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5" windowWidth="19440" windowHeight="14385" tabRatio="522" firstSheet="29" activeTab="29"/>
  </bookViews>
  <sheets>
    <sheet name="Додаток1" sheetId="1" r:id="rId1"/>
    <sheet name="Додаток2 КПК0210160" sheetId="6" r:id="rId2"/>
    <sheet name="Додаток2 КПК0210180" sheetId="7" r:id="rId3"/>
    <sheet name="Додаток2 КПК0212010" sheetId="8" r:id="rId4"/>
    <sheet name="Додаток2 КПК0212030" sheetId="9" r:id="rId5"/>
    <sheet name="Додаток2 КПК0212100" sheetId="10" r:id="rId6"/>
    <sheet name="Додаток2 КПК0212111" sheetId="11" r:id="rId7"/>
    <sheet name="Додаток2 КПК0212141" sheetId="12" r:id="rId8"/>
    <sheet name="Додаток2 КПК0212142" sheetId="13" r:id="rId9"/>
    <sheet name="Додаток2 КПК0212143" sheetId="14" r:id="rId10"/>
    <sheet name="Додаток2 КПК0212144" sheetId="15" r:id="rId11"/>
    <sheet name="Додаток2 КПК0212152" sheetId="16" r:id="rId12"/>
    <sheet name="Додаток2 КПК0213112" sheetId="17" r:id="rId13"/>
    <sheet name="Додаток2 КПК0213121" sheetId="18" r:id="rId14"/>
    <sheet name="Додаток2 КПК0213122" sheetId="19" r:id="rId15"/>
    <sheet name="Додаток2 КПК0213131" sheetId="20" r:id="rId16"/>
    <sheet name="Додаток2 КПК0213133" sheetId="21" r:id="rId17"/>
    <sheet name="Додаток2 КПК0213242" sheetId="22" r:id="rId18"/>
    <sheet name="Додаток2 КПК0216082" sheetId="23" r:id="rId19"/>
    <sheet name="Додаток2 КПК0217323" sheetId="63" r:id="rId20"/>
    <sheet name="Додаток2 КПК0217350" sheetId="25" r:id="rId21"/>
    <sheet name="Додаток2 КПК0217520" sheetId="27" r:id="rId22"/>
    <sheet name="Додаток2 КПК0217610" sheetId="28" r:id="rId23"/>
    <sheet name="Додаток2 КПК0217640" sheetId="29" r:id="rId24"/>
    <sheet name="Додаток2 КПК0217680" sheetId="31" r:id="rId25"/>
    <sheet name="Додаток2 КПК0218110" sheetId="32" r:id="rId26"/>
    <sheet name="Додаток2 КПК0218210" sheetId="33" r:id="rId27"/>
    <sheet name="Додаток2 КПК0218220" sheetId="34" r:id="rId28"/>
    <sheet name="Додаток2 КПК0218410" sheetId="35" r:id="rId29"/>
    <sheet name="Додаток3 КПК0210160" sheetId="37" r:id="rId30"/>
    <sheet name="Додаток3 КПК0210180" sheetId="38" r:id="rId31"/>
    <sheet name="Додаток3 КПК0212010" sheetId="39" r:id="rId32"/>
    <sheet name="Додаток3 КПК0212030" sheetId="40" r:id="rId33"/>
    <sheet name="Додаток3 КПК0212100" sheetId="41" r:id="rId34"/>
    <sheet name="Додаток3 КПК0212111" sheetId="42" r:id="rId35"/>
    <sheet name="Додаток3 КПК0212142" sheetId="44" r:id="rId36"/>
    <sheet name="Додаток3 КПК0212143" sheetId="45" r:id="rId37"/>
    <sheet name="Додаток3 КПК0212144" sheetId="46" r:id="rId38"/>
    <sheet name="Додаток3 КПК0212152" sheetId="47" r:id="rId39"/>
    <sheet name="Додаток3 КПК0213112" sheetId="48" r:id="rId40"/>
    <sheet name="Додаток3 КПК0213121" sheetId="49" r:id="rId41"/>
    <sheet name="Додаток3 КПК0213122" sheetId="50" r:id="rId42"/>
    <sheet name="Додаток3 КПК0213131" sheetId="51" r:id="rId43"/>
    <sheet name="Додаток3 КПК0213133" sheetId="52" r:id="rId44"/>
    <sheet name="Додаток3 КПК0213242" sheetId="53" r:id="rId45"/>
    <sheet name="Додаток3 КПК0217350" sheetId="54" r:id="rId46"/>
    <sheet name="Додаток3 КПК0217520" sheetId="56" r:id="rId47"/>
    <sheet name="Додаток3 КПК0217610" sheetId="57" r:id="rId48"/>
    <sheet name="Додаток3 КПК0217640" sheetId="58" r:id="rId49"/>
    <sheet name="Додаток3 КПК0217680" sheetId="59" r:id="rId50"/>
    <sheet name="Додаток3 КПК0218110" sheetId="60" r:id="rId51"/>
    <sheet name="Додаток3 КПК0218220" sheetId="61" r:id="rId52"/>
  </sheets>
  <definedNames>
    <definedName name="_xlnm.Print_Area" localSheetId="0">Додаток1!$A$1:$BL$397</definedName>
    <definedName name="_xlnm.Print_Area" localSheetId="1">'Додаток2 КПК0210160'!$A$1:$BY$341</definedName>
    <definedName name="_xlnm.Print_Area" localSheetId="2">'Додаток2 КПК0210180'!$A$1:$BY$315</definedName>
    <definedName name="_xlnm.Print_Area" localSheetId="3">'Додаток2 КПК0212010'!$A$1:$BY$286</definedName>
    <definedName name="_xlnm.Print_Area" localSheetId="4">'Додаток2 КПК0212030'!$A$1:$BY$305</definedName>
    <definedName name="_xlnm.Print_Area" localSheetId="5">'Додаток2 КПК0212100'!$A$1:$BY$289</definedName>
    <definedName name="_xlnm.Print_Area" localSheetId="6">'Додаток2 КПК0212111'!$A$1:$BY$247</definedName>
    <definedName name="_xlnm.Print_Area" localSheetId="7">'Додаток2 КПК0212141'!$A$1:$BY$234</definedName>
    <definedName name="_xlnm.Print_Area" localSheetId="8">'Додаток2 КПК0212142'!$A$1:$BY$223</definedName>
    <definedName name="_xlnm.Print_Area" localSheetId="9">'Додаток2 КПК0212143'!$A$1:$BY$245</definedName>
    <definedName name="_xlnm.Print_Area" localSheetId="10">'Додаток2 КПК0212144'!$A$1:$BY$225</definedName>
    <definedName name="_xlnm.Print_Area" localSheetId="11">'Додаток2 КПК0212152'!$A$1:$BY$252</definedName>
    <definedName name="_xlnm.Print_Area" localSheetId="12">'Додаток2 КПК0213112'!$A$1:$BY$235</definedName>
    <definedName name="_xlnm.Print_Area" localSheetId="13">'Додаток2 КПК0213121'!$A$1:$BY$304</definedName>
    <definedName name="_xlnm.Print_Area" localSheetId="14">'Додаток2 КПК0213122'!$A$1:$BY$230</definedName>
    <definedName name="_xlnm.Print_Area" localSheetId="15">'Додаток2 КПК0213131'!$A$1:$BY$265</definedName>
    <definedName name="_xlnm.Print_Area" localSheetId="16">'Додаток2 КПК0213133'!$A$1:$BY$262</definedName>
    <definedName name="_xlnm.Print_Area" localSheetId="17">'Додаток2 КПК0213242'!$A$1:$BY$254</definedName>
    <definedName name="_xlnm.Print_Area" localSheetId="18">'Додаток2 КПК0216082'!$A$1:$BY$236</definedName>
    <definedName name="_xlnm.Print_Area" localSheetId="19">'Додаток2 КПК0217323'!$A$1:$BY$223</definedName>
    <definedName name="_xlnm.Print_Area" localSheetId="20">'Додаток2 КПК0217350'!$A$1:$BY$261</definedName>
    <definedName name="_xlnm.Print_Area" localSheetId="21">'Додаток2 КПК0217520'!$A$1:$BY$300</definedName>
    <definedName name="_xlnm.Print_Area" localSheetId="22">'Додаток2 КПК0217610'!$A$1:$BY$236</definedName>
    <definedName name="_xlnm.Print_Area" localSheetId="23">'Додаток2 КПК0217640'!$A$1:$BY$219</definedName>
    <definedName name="_xlnm.Print_Area" localSheetId="24">'Додаток2 КПК0217680'!$A$1:$BY$225</definedName>
    <definedName name="_xlnm.Print_Area" localSheetId="25">'Додаток2 КПК0218110'!$A$1:$BY$241</definedName>
    <definedName name="_xlnm.Print_Area" localSheetId="26">'Додаток2 КПК0218210'!$A$1:$BY$217</definedName>
    <definedName name="_xlnm.Print_Area" localSheetId="27">'Додаток2 КПК0218220'!$A$1:$BY$221</definedName>
    <definedName name="_xlnm.Print_Area" localSheetId="28">'Додаток2 КПК0218410'!$A$1:$BY$229</definedName>
    <definedName name="_xlnm.Print_Area" localSheetId="29">'Додаток3 КПК0210160'!$A$1:$BS$95</definedName>
    <definedName name="_xlnm.Print_Area" localSheetId="30">'Додаток3 КПК0210180'!$A$1:$BS$90</definedName>
    <definedName name="_xlnm.Print_Area" localSheetId="31">'Додаток3 КПК0212010'!$A$1:$BS$84</definedName>
    <definedName name="_xlnm.Print_Area" localSheetId="32">'Додаток3 КПК0212030'!$A$1:$BS$93</definedName>
    <definedName name="_xlnm.Print_Area" localSheetId="33">'Додаток3 КПК0212100'!$A$1:$BS$84</definedName>
    <definedName name="_xlnm.Print_Area" localSheetId="34">'Додаток3 КПК0212111'!$A$1:$BS$77</definedName>
    <definedName name="_xlnm.Print_Area" localSheetId="35">'Додаток3 КПК0212142'!$A$1:$BS$70</definedName>
    <definedName name="_xlnm.Print_Area" localSheetId="36">'Додаток3 КПК0212143'!$A$1:$BS$79</definedName>
    <definedName name="_xlnm.Print_Area" localSheetId="37">'Додаток3 КПК0212144'!$A$1:$BS$71</definedName>
    <definedName name="_xlnm.Print_Area" localSheetId="38">'Додаток3 КПК0212152'!$A$1:$BS$80</definedName>
    <definedName name="_xlnm.Print_Area" localSheetId="39">'Додаток3 КПК0213112'!$A$1:$BS$75</definedName>
    <definedName name="_xlnm.Print_Area" localSheetId="40">'Додаток3 КПК0213121'!$A$1:$BS$92</definedName>
    <definedName name="_xlnm.Print_Area" localSheetId="41">'Додаток3 КПК0213122'!$A$1:$BS$74</definedName>
    <definedName name="_xlnm.Print_Area" localSheetId="42">'Додаток3 КПК0213131'!$A$1:$BS$79</definedName>
    <definedName name="_xlnm.Print_Area" localSheetId="43">'Додаток3 КПК0213133'!$A$1:$BS$82</definedName>
    <definedName name="_xlnm.Print_Area" localSheetId="44">'Додаток3 КПК0213242'!$A$1:$BS$79</definedName>
    <definedName name="_xlnm.Print_Area" localSheetId="45">'Додаток3 КПК0217350'!$A$1:$BS$82</definedName>
    <definedName name="_xlnm.Print_Area" localSheetId="46">'Додаток3 КПК0217520'!$A$1:$BS$101</definedName>
    <definedName name="_xlnm.Print_Area" localSheetId="47">'Додаток3 КПК0217610'!$A$1:$BS$74</definedName>
    <definedName name="_xlnm.Print_Area" localSheetId="48">'Додаток3 КПК0217640'!$A$1:$BS$68</definedName>
    <definedName name="_xlnm.Print_Area" localSheetId="49">'Додаток3 КПК0217680'!$A$1:$BS$71</definedName>
    <definedName name="_xlnm.Print_Area" localSheetId="50">'Додаток3 КПК0218110'!$A$1:$BS$73</definedName>
    <definedName name="_xlnm.Print_Area" localSheetId="51">'Додаток3 КПК0218220'!$A$1:$BS$70</definedName>
  </definedNames>
  <calcPr calcId="125725"/>
</workbook>
</file>

<file path=xl/calcChain.xml><?xml version="1.0" encoding="utf-8"?>
<calcChain xmlns="http://schemas.openxmlformats.org/spreadsheetml/2006/main">
  <c r="AO21" i="37"/>
  <c r="AI30" i="63"/>
  <c r="BB30"/>
  <c r="BU30"/>
  <c r="AI31"/>
  <c r="BB31"/>
  <c r="BU31"/>
  <c r="AI32"/>
  <c r="BB32"/>
  <c r="BU32"/>
  <c r="AM40"/>
  <c r="BG40"/>
  <c r="AM41"/>
  <c r="BG41"/>
  <c r="AM42"/>
  <c r="BG42"/>
  <c r="AI52"/>
  <c r="BB52"/>
  <c r="BU52"/>
  <c r="AI53"/>
  <c r="BB53"/>
  <c r="BU53"/>
  <c r="AI61"/>
  <c r="BB61"/>
  <c r="BU61"/>
  <c r="AM69"/>
  <c r="BG69"/>
  <c r="AM70"/>
  <c r="BG70"/>
  <c r="AM78"/>
  <c r="BG78"/>
  <c r="AI88"/>
  <c r="BB88"/>
  <c r="BU88"/>
  <c r="AI89"/>
  <c r="BB89"/>
  <c r="BU89"/>
  <c r="AJ97"/>
  <c r="BD97"/>
  <c r="AJ98"/>
  <c r="BD98"/>
  <c r="AP107"/>
  <c r="BE107"/>
  <c r="BT107"/>
  <c r="AP108"/>
  <c r="BE108"/>
  <c r="BT108"/>
  <c r="AP109"/>
  <c r="BE109"/>
  <c r="BT109"/>
  <c r="AP110"/>
  <c r="BE110"/>
  <c r="BT110"/>
  <c r="AP111"/>
  <c r="BE111"/>
  <c r="BT111"/>
  <c r="AP112"/>
  <c r="BE112"/>
  <c r="BT112"/>
  <c r="AP113"/>
  <c r="BE113"/>
  <c r="BT113"/>
  <c r="AP114"/>
  <c r="BE114"/>
  <c r="BT114"/>
  <c r="AP115"/>
  <c r="BE115"/>
  <c r="BT115"/>
  <c r="AP122"/>
  <c r="BE122"/>
  <c r="AP123"/>
  <c r="BE123"/>
  <c r="AP124"/>
  <c r="BE124"/>
  <c r="AP125"/>
  <c r="BE125"/>
  <c r="AP126"/>
  <c r="BE126"/>
  <c r="AP127"/>
  <c r="BE127"/>
  <c r="AP128"/>
  <c r="BE128"/>
  <c r="AP129"/>
  <c r="BE129"/>
  <c r="AP130"/>
  <c r="BE130"/>
  <c r="AK159"/>
  <c r="AZ159"/>
  <c r="BO159"/>
  <c r="AK167"/>
  <c r="AZ167"/>
  <c r="AQ191"/>
  <c r="BG191"/>
  <c r="AJ200"/>
  <c r="AT200"/>
  <c r="BH200"/>
  <c r="BH205" i="35"/>
  <c r="AT205"/>
  <c r="AJ205"/>
  <c r="BH204"/>
  <c r="AT204"/>
  <c r="AJ204"/>
  <c r="BG195"/>
  <c r="AQ195"/>
  <c r="BG194"/>
  <c r="AQ194"/>
  <c r="AZ171"/>
  <c r="AK171"/>
  <c r="AZ170"/>
  <c r="AK170"/>
  <c r="BO162"/>
  <c r="AZ162"/>
  <c r="AK162"/>
  <c r="BO161"/>
  <c r="AZ161"/>
  <c r="AK161"/>
  <c r="BE132"/>
  <c r="AP132"/>
  <c r="BE131"/>
  <c r="AP131"/>
  <c r="BE130"/>
  <c r="AP130"/>
  <c r="BE129"/>
  <c r="AP129"/>
  <c r="BE128"/>
  <c r="AP128"/>
  <c r="BE127"/>
  <c r="AP127"/>
  <c r="BE126"/>
  <c r="AP126"/>
  <c r="BE125"/>
  <c r="AP125"/>
  <c r="BE124"/>
  <c r="AP124"/>
  <c r="BE123"/>
  <c r="AP123"/>
  <c r="BT116"/>
  <c r="BE116"/>
  <c r="AP116"/>
  <c r="BT115"/>
  <c r="BE115"/>
  <c r="AP115"/>
  <c r="BT114"/>
  <c r="BE114"/>
  <c r="AP114"/>
  <c r="BT113"/>
  <c r="BE113"/>
  <c r="AP113"/>
  <c r="BT112"/>
  <c r="BE112"/>
  <c r="AP112"/>
  <c r="BT111"/>
  <c r="BE111"/>
  <c r="AP111"/>
  <c r="BT110"/>
  <c r="BE110"/>
  <c r="AP110"/>
  <c r="BT109"/>
  <c r="BE109"/>
  <c r="AP109"/>
  <c r="BT108"/>
  <c r="BE108"/>
  <c r="AP108"/>
  <c r="BT107"/>
  <c r="BE107"/>
  <c r="AP107"/>
  <c r="BD98"/>
  <c r="AJ98"/>
  <c r="BD97"/>
  <c r="AJ97"/>
  <c r="BD96"/>
  <c r="AJ96"/>
  <c r="BU88"/>
  <c r="BB88"/>
  <c r="AI88"/>
  <c r="BU87"/>
  <c r="BB87"/>
  <c r="AI87"/>
  <c r="BU86"/>
  <c r="BB86"/>
  <c r="AI86"/>
  <c r="BG76"/>
  <c r="AM76"/>
  <c r="BG68"/>
  <c r="AM68"/>
  <c r="BG67"/>
  <c r="AM67"/>
  <c r="BU59"/>
  <c r="BB59"/>
  <c r="AI59"/>
  <c r="BU51"/>
  <c r="BB51"/>
  <c r="AI51"/>
  <c r="BU50"/>
  <c r="BB50"/>
  <c r="AI50"/>
  <c r="BG40"/>
  <c r="AM40"/>
  <c r="BG39"/>
  <c r="AM39"/>
  <c r="BU31"/>
  <c r="BB31"/>
  <c r="AI31"/>
  <c r="BU30"/>
  <c r="BB30"/>
  <c r="AI30"/>
  <c r="BH198" i="34"/>
  <c r="AT198"/>
  <c r="AJ198"/>
  <c r="BH197"/>
  <c r="AT197"/>
  <c r="AJ197"/>
  <c r="BG188"/>
  <c r="AQ188"/>
  <c r="AZ165"/>
  <c r="AK165"/>
  <c r="AZ164"/>
  <c r="AK164"/>
  <c r="BO156"/>
  <c r="AZ156"/>
  <c r="AK156"/>
  <c r="BO155"/>
  <c r="AZ155"/>
  <c r="AK155"/>
  <c r="BE126"/>
  <c r="AP126"/>
  <c r="BE125"/>
  <c r="AP125"/>
  <c r="BE124"/>
  <c r="AP124"/>
  <c r="BE123"/>
  <c r="AP123"/>
  <c r="BE122"/>
  <c r="AP122"/>
  <c r="BE121"/>
  <c r="AP121"/>
  <c r="BE120"/>
  <c r="AP120"/>
  <c r="BE119"/>
  <c r="AP119"/>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4" i="33"/>
  <c r="AT194"/>
  <c r="AJ194"/>
  <c r="BH193"/>
  <c r="AT193"/>
  <c r="AJ193"/>
  <c r="BG184"/>
  <c r="AQ184"/>
  <c r="AZ161"/>
  <c r="AK161"/>
  <c r="AZ160"/>
  <c r="AK160"/>
  <c r="BO152"/>
  <c r="AZ152"/>
  <c r="AK152"/>
  <c r="BO151"/>
  <c r="AZ151"/>
  <c r="AK151"/>
  <c r="BE122"/>
  <c r="AP122"/>
  <c r="BE121"/>
  <c r="AP121"/>
  <c r="BE120"/>
  <c r="AP120"/>
  <c r="BE119"/>
  <c r="AP119"/>
  <c r="BE118"/>
  <c r="AP118"/>
  <c r="BE117"/>
  <c r="AP117"/>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17" i="32"/>
  <c r="AT217"/>
  <c r="AJ217"/>
  <c r="BH216"/>
  <c r="AT216"/>
  <c r="AJ216"/>
  <c r="BH215"/>
  <c r="AT215"/>
  <c r="AJ215"/>
  <c r="BH214"/>
  <c r="AT214"/>
  <c r="AJ214"/>
  <c r="BH213"/>
  <c r="AT213"/>
  <c r="AJ213"/>
  <c r="BG204"/>
  <c r="AQ204"/>
  <c r="BG203"/>
  <c r="AQ203"/>
  <c r="AZ179"/>
  <c r="AK179"/>
  <c r="AZ178"/>
  <c r="AK178"/>
  <c r="BO170"/>
  <c r="AZ170"/>
  <c r="AK170"/>
  <c r="BO169"/>
  <c r="AZ169"/>
  <c r="AK169"/>
  <c r="BE140"/>
  <c r="AP140"/>
  <c r="BE139"/>
  <c r="AP139"/>
  <c r="BE138"/>
  <c r="AP138"/>
  <c r="BE137"/>
  <c r="AP137"/>
  <c r="BE136"/>
  <c r="AP136"/>
  <c r="BE135"/>
  <c r="AP135"/>
  <c r="BE134"/>
  <c r="AP134"/>
  <c r="BE133"/>
  <c r="AP133"/>
  <c r="BE132"/>
  <c r="AP132"/>
  <c r="BT125"/>
  <c r="BE125"/>
  <c r="AP125"/>
  <c r="BT124"/>
  <c r="BE124"/>
  <c r="AP124"/>
  <c r="BT123"/>
  <c r="BE123"/>
  <c r="AP123"/>
  <c r="BT122"/>
  <c r="BE122"/>
  <c r="AP122"/>
  <c r="BT121"/>
  <c r="BE121"/>
  <c r="AP121"/>
  <c r="BT120"/>
  <c r="BE120"/>
  <c r="AP120"/>
  <c r="BT119"/>
  <c r="BE119"/>
  <c r="AP119"/>
  <c r="BT118"/>
  <c r="BE118"/>
  <c r="AP118"/>
  <c r="BT117"/>
  <c r="BE117"/>
  <c r="AP117"/>
  <c r="BD108"/>
  <c r="AJ108"/>
  <c r="BD107"/>
  <c r="AJ107"/>
  <c r="BD106"/>
  <c r="AJ106"/>
  <c r="BU98"/>
  <c r="BB98"/>
  <c r="AI98"/>
  <c r="BU97"/>
  <c r="BB97"/>
  <c r="AI97"/>
  <c r="BU96"/>
  <c r="BB96"/>
  <c r="AI96"/>
  <c r="BG86"/>
  <c r="AM86"/>
  <c r="BG78"/>
  <c r="AM78"/>
  <c r="BG77"/>
  <c r="AM77"/>
  <c r="BG76"/>
  <c r="AM76"/>
  <c r="BG75"/>
  <c r="AM75"/>
  <c r="BG74"/>
  <c r="AM74"/>
  <c r="BU66"/>
  <c r="BB66"/>
  <c r="AI66"/>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01" i="31"/>
  <c r="AT201"/>
  <c r="AJ201"/>
  <c r="BH200"/>
  <c r="AT200"/>
  <c r="AJ200"/>
  <c r="BG191"/>
  <c r="AQ191"/>
  <c r="BG190"/>
  <c r="AQ190"/>
  <c r="AZ167"/>
  <c r="AK167"/>
  <c r="AZ166"/>
  <c r="AK166"/>
  <c r="BO158"/>
  <c r="AZ158"/>
  <c r="AK158"/>
  <c r="BO157"/>
  <c r="AZ157"/>
  <c r="AK157"/>
  <c r="BE128"/>
  <c r="AP128"/>
  <c r="BE127"/>
  <c r="AP127"/>
  <c r="BE126"/>
  <c r="AP126"/>
  <c r="BE125"/>
  <c r="AP125"/>
  <c r="BE124"/>
  <c r="AP124"/>
  <c r="BE123"/>
  <c r="AP123"/>
  <c r="BE122"/>
  <c r="AP122"/>
  <c r="BE121"/>
  <c r="AP121"/>
  <c r="BE120"/>
  <c r="AP120"/>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5" i="29"/>
  <c r="AT195"/>
  <c r="AJ195"/>
  <c r="BH194"/>
  <c r="AT194"/>
  <c r="AJ194"/>
  <c r="BG185"/>
  <c r="AQ185"/>
  <c r="BG184"/>
  <c r="AQ184"/>
  <c r="AZ161"/>
  <c r="AK161"/>
  <c r="AZ160"/>
  <c r="AK160"/>
  <c r="BO152"/>
  <c r="AZ152"/>
  <c r="AK152"/>
  <c r="BO151"/>
  <c r="AZ151"/>
  <c r="AK151"/>
  <c r="BE122"/>
  <c r="AP122"/>
  <c r="BE121"/>
  <c r="AP121"/>
  <c r="BE120"/>
  <c r="AP120"/>
  <c r="BE119"/>
  <c r="AP119"/>
  <c r="BE118"/>
  <c r="AP118"/>
  <c r="BE117"/>
  <c r="AP117"/>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10" i="28"/>
  <c r="AT210"/>
  <c r="AJ210"/>
  <c r="BH209"/>
  <c r="AT209"/>
  <c r="AJ209"/>
  <c r="BH208"/>
  <c r="AT208"/>
  <c r="AJ208"/>
  <c r="BH207"/>
  <c r="AT207"/>
  <c r="AJ207"/>
  <c r="BG198"/>
  <c r="AQ198"/>
  <c r="BG197"/>
  <c r="AQ197"/>
  <c r="BG196"/>
  <c r="AQ196"/>
  <c r="AZ173"/>
  <c r="AK173"/>
  <c r="AZ172"/>
  <c r="AK172"/>
  <c r="BO164"/>
  <c r="AZ164"/>
  <c r="AK164"/>
  <c r="BO163"/>
  <c r="AZ163"/>
  <c r="AK163"/>
  <c r="BE134"/>
  <c r="AP134"/>
  <c r="BE133"/>
  <c r="AP133"/>
  <c r="BE132"/>
  <c r="AP132"/>
  <c r="BE131"/>
  <c r="AP131"/>
  <c r="BE130"/>
  <c r="AP130"/>
  <c r="BE129"/>
  <c r="AP129"/>
  <c r="BE128"/>
  <c r="AP128"/>
  <c r="BE127"/>
  <c r="AP127"/>
  <c r="BE126"/>
  <c r="AP126"/>
  <c r="BE125"/>
  <c r="AP125"/>
  <c r="BT118"/>
  <c r="BE118"/>
  <c r="AP118"/>
  <c r="BT117"/>
  <c r="BE117"/>
  <c r="AP117"/>
  <c r="BT116"/>
  <c r="BE116"/>
  <c r="AP116"/>
  <c r="BT115"/>
  <c r="BE115"/>
  <c r="AP115"/>
  <c r="BT114"/>
  <c r="BE114"/>
  <c r="AP114"/>
  <c r="BT113"/>
  <c r="BE113"/>
  <c r="AP113"/>
  <c r="BT112"/>
  <c r="BE112"/>
  <c r="AP112"/>
  <c r="BT111"/>
  <c r="BE111"/>
  <c r="AP111"/>
  <c r="BT110"/>
  <c r="BE110"/>
  <c r="AP110"/>
  <c r="BT109"/>
  <c r="BE109"/>
  <c r="AP109"/>
  <c r="BD100"/>
  <c r="AJ100"/>
  <c r="BD99"/>
  <c r="AJ99"/>
  <c r="BU91"/>
  <c r="BB91"/>
  <c r="AI91"/>
  <c r="BU90"/>
  <c r="BB90"/>
  <c r="AI90"/>
  <c r="BG80"/>
  <c r="AM80"/>
  <c r="BG72"/>
  <c r="AM72"/>
  <c r="BG71"/>
  <c r="AM71"/>
  <c r="BG70"/>
  <c r="AM70"/>
  <c r="BG69"/>
  <c r="AM69"/>
  <c r="BU61"/>
  <c r="BB61"/>
  <c r="AI61"/>
  <c r="BU53"/>
  <c r="BB53"/>
  <c r="AI53"/>
  <c r="BU52"/>
  <c r="BB52"/>
  <c r="AI52"/>
  <c r="BU51"/>
  <c r="BB51"/>
  <c r="AI51"/>
  <c r="BU50"/>
  <c r="BB50"/>
  <c r="AI50"/>
  <c r="BG40"/>
  <c r="AM40"/>
  <c r="BG39"/>
  <c r="AM39"/>
  <c r="BU31"/>
  <c r="BB31"/>
  <c r="AI31"/>
  <c r="BU30"/>
  <c r="BB30"/>
  <c r="AI30"/>
  <c r="BH276" i="27"/>
  <c r="AT276"/>
  <c r="AJ276"/>
  <c r="BH275"/>
  <c r="AT275"/>
  <c r="AJ275"/>
  <c r="BH274"/>
  <c r="AT274"/>
  <c r="AJ274"/>
  <c r="BH273"/>
  <c r="AT273"/>
  <c r="AJ273"/>
  <c r="BH272"/>
  <c r="AT272"/>
  <c r="AJ272"/>
  <c r="BH271"/>
  <c r="AT271"/>
  <c r="AJ271"/>
  <c r="BG262"/>
  <c r="AQ262"/>
  <c r="AZ239"/>
  <c r="AK239"/>
  <c r="AZ238"/>
  <c r="AK238"/>
  <c r="BO230"/>
  <c r="AZ230"/>
  <c r="AK230"/>
  <c r="BO229"/>
  <c r="AZ229"/>
  <c r="AK229"/>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E172"/>
  <c r="AP172"/>
  <c r="BE171"/>
  <c r="AP171"/>
  <c r="BE170"/>
  <c r="AP170"/>
  <c r="BE169"/>
  <c r="AP169"/>
  <c r="BE168"/>
  <c r="AP168"/>
  <c r="BE167"/>
  <c r="AP167"/>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D118"/>
  <c r="AJ118"/>
  <c r="BD117"/>
  <c r="AJ117"/>
  <c r="BD116"/>
  <c r="AJ116"/>
  <c r="BD115"/>
  <c r="AJ115"/>
  <c r="BD114"/>
  <c r="AJ114"/>
  <c r="BD113"/>
  <c r="AJ113"/>
  <c r="BD112"/>
  <c r="AJ112"/>
  <c r="BU104"/>
  <c r="BB104"/>
  <c r="AI104"/>
  <c r="BU103"/>
  <c r="BB103"/>
  <c r="AI103"/>
  <c r="BU102"/>
  <c r="BB102"/>
  <c r="AI102"/>
  <c r="BU101"/>
  <c r="BB101"/>
  <c r="AI101"/>
  <c r="BU100"/>
  <c r="BB100"/>
  <c r="AI100"/>
  <c r="BU99"/>
  <c r="BB99"/>
  <c r="AI99"/>
  <c r="BU98"/>
  <c r="BB98"/>
  <c r="AI98"/>
  <c r="BG88"/>
  <c r="AM88"/>
  <c r="BG80"/>
  <c r="AM80"/>
  <c r="BG79"/>
  <c r="AM79"/>
  <c r="BG78"/>
  <c r="AM78"/>
  <c r="BG77"/>
  <c r="AM77"/>
  <c r="BG76"/>
  <c r="AM76"/>
  <c r="BG75"/>
  <c r="AM75"/>
  <c r="BU67"/>
  <c r="BB67"/>
  <c r="AI67"/>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37" i="25"/>
  <c r="AT237"/>
  <c r="AJ237"/>
  <c r="BH236"/>
  <c r="AT236"/>
  <c r="AJ236"/>
  <c r="BG227"/>
  <c r="AQ227"/>
  <c r="BG226"/>
  <c r="AQ226"/>
  <c r="AZ203"/>
  <c r="AK203"/>
  <c r="AZ202"/>
  <c r="AK202"/>
  <c r="BO194"/>
  <c r="AZ194"/>
  <c r="AK194"/>
  <c r="BO193"/>
  <c r="AZ193"/>
  <c r="AK193"/>
  <c r="BE164"/>
  <c r="AP164"/>
  <c r="BE163"/>
  <c r="AP163"/>
  <c r="BE162"/>
  <c r="AP162"/>
  <c r="BE161"/>
  <c r="AP161"/>
  <c r="BE160"/>
  <c r="AP160"/>
  <c r="BE159"/>
  <c r="AP159"/>
  <c r="BE158"/>
  <c r="AP158"/>
  <c r="BE157"/>
  <c r="AP157"/>
  <c r="BE156"/>
  <c r="AP156"/>
  <c r="BE155"/>
  <c r="AP155"/>
  <c r="BE154"/>
  <c r="AP154"/>
  <c r="BE153"/>
  <c r="AP153"/>
  <c r="BE152"/>
  <c r="AP152"/>
  <c r="BE151"/>
  <c r="AP151"/>
  <c r="BE150"/>
  <c r="AP150"/>
  <c r="BE149"/>
  <c r="AP149"/>
  <c r="BE148"/>
  <c r="AP148"/>
  <c r="BE147"/>
  <c r="AP147"/>
  <c r="BE146"/>
  <c r="AP146"/>
  <c r="BE145"/>
  <c r="AP145"/>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D110"/>
  <c r="AJ110"/>
  <c r="BD109"/>
  <c r="AJ109"/>
  <c r="BD108"/>
  <c r="AJ108"/>
  <c r="BD107"/>
  <c r="AJ107"/>
  <c r="BD106"/>
  <c r="AJ106"/>
  <c r="BD105"/>
  <c r="AJ105"/>
  <c r="BD104"/>
  <c r="AJ104"/>
  <c r="BD103"/>
  <c r="AJ103"/>
  <c r="BU95"/>
  <c r="BB95"/>
  <c r="AI95"/>
  <c r="BU94"/>
  <c r="BB94"/>
  <c r="AI94"/>
  <c r="BU93"/>
  <c r="BB93"/>
  <c r="AI93"/>
  <c r="BU92"/>
  <c r="BB92"/>
  <c r="AI92"/>
  <c r="BU91"/>
  <c r="BB91"/>
  <c r="AI91"/>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12" i="23"/>
  <c r="AT212"/>
  <c r="AJ212"/>
  <c r="BH211"/>
  <c r="AT211"/>
  <c r="AJ211"/>
  <c r="BG202"/>
  <c r="AQ202"/>
  <c r="BG201"/>
  <c r="AQ201"/>
  <c r="AZ177"/>
  <c r="AK177"/>
  <c r="AZ176"/>
  <c r="AK176"/>
  <c r="AZ175"/>
  <c r="AK175"/>
  <c r="AZ174"/>
  <c r="AK174"/>
  <c r="BO166"/>
  <c r="AZ166"/>
  <c r="AK166"/>
  <c r="BO165"/>
  <c r="AZ165"/>
  <c r="AK165"/>
  <c r="BO164"/>
  <c r="AZ164"/>
  <c r="AK164"/>
  <c r="BO163"/>
  <c r="AZ163"/>
  <c r="AK163"/>
  <c r="BE134"/>
  <c r="AP134"/>
  <c r="BE133"/>
  <c r="AP133"/>
  <c r="BE132"/>
  <c r="AP132"/>
  <c r="BE131"/>
  <c r="AP131"/>
  <c r="BE130"/>
  <c r="AP130"/>
  <c r="BE129"/>
  <c r="AP129"/>
  <c r="BE128"/>
  <c r="AP128"/>
  <c r="BE127"/>
  <c r="AP127"/>
  <c r="BT120"/>
  <c r="BE120"/>
  <c r="AP120"/>
  <c r="BT119"/>
  <c r="BE119"/>
  <c r="AP119"/>
  <c r="BT118"/>
  <c r="BE118"/>
  <c r="AP118"/>
  <c r="BT117"/>
  <c r="BE117"/>
  <c r="AP117"/>
  <c r="BT116"/>
  <c r="BE116"/>
  <c r="AP116"/>
  <c r="BT115"/>
  <c r="BE115"/>
  <c r="AP115"/>
  <c r="BT114"/>
  <c r="BE114"/>
  <c r="AP114"/>
  <c r="BT113"/>
  <c r="BE113"/>
  <c r="AP113"/>
  <c r="BD104"/>
  <c r="AJ104"/>
  <c r="BD103"/>
  <c r="AJ103"/>
  <c r="BD102"/>
  <c r="AJ102"/>
  <c r="BD101"/>
  <c r="AJ101"/>
  <c r="BD100"/>
  <c r="AJ100"/>
  <c r="BU92"/>
  <c r="BB92"/>
  <c r="AI92"/>
  <c r="BU91"/>
  <c r="BB91"/>
  <c r="AI91"/>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29" i="22"/>
  <c r="AT229"/>
  <c r="AJ229"/>
  <c r="BH228"/>
  <c r="AT228"/>
  <c r="AJ228"/>
  <c r="BH227"/>
  <c r="AT227"/>
  <c r="AJ227"/>
  <c r="BG218"/>
  <c r="AQ218"/>
  <c r="BG217"/>
  <c r="AQ217"/>
  <c r="BG216"/>
  <c r="AQ216"/>
  <c r="AZ193"/>
  <c r="AK193"/>
  <c r="AZ192"/>
  <c r="AK192"/>
  <c r="AZ191"/>
  <c r="AK191"/>
  <c r="AZ190"/>
  <c r="AK190"/>
  <c r="AZ189"/>
  <c r="AK189"/>
  <c r="BO181"/>
  <c r="AZ181"/>
  <c r="AK181"/>
  <c r="BO180"/>
  <c r="AZ180"/>
  <c r="AK180"/>
  <c r="BO179"/>
  <c r="AZ179"/>
  <c r="AK179"/>
  <c r="BO178"/>
  <c r="AZ178"/>
  <c r="AK178"/>
  <c r="BO177"/>
  <c r="AZ177"/>
  <c r="AK177"/>
  <c r="BE148"/>
  <c r="AP148"/>
  <c r="BE147"/>
  <c r="AP147"/>
  <c r="BE146"/>
  <c r="AP146"/>
  <c r="BE145"/>
  <c r="AP145"/>
  <c r="BE144"/>
  <c r="AP144"/>
  <c r="BE143"/>
  <c r="AP143"/>
  <c r="BE142"/>
  <c r="AP142"/>
  <c r="BE141"/>
  <c r="AP141"/>
  <c r="BE140"/>
  <c r="AP140"/>
  <c r="BE139"/>
  <c r="AP139"/>
  <c r="BE138"/>
  <c r="AP138"/>
  <c r="BE137"/>
  <c r="AP137"/>
  <c r="BE136"/>
  <c r="AP136"/>
  <c r="BE135"/>
  <c r="AP135"/>
  <c r="BE134"/>
  <c r="AP134"/>
  <c r="BE133"/>
  <c r="AP133"/>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T112"/>
  <c r="BE112"/>
  <c r="AP112"/>
  <c r="BT111"/>
  <c r="BE111"/>
  <c r="AP111"/>
  <c r="BD102"/>
  <c r="AJ102"/>
  <c r="BD101"/>
  <c r="AJ101"/>
  <c r="BD100"/>
  <c r="AJ100"/>
  <c r="BD99"/>
  <c r="AJ99"/>
  <c r="BU91"/>
  <c r="BB91"/>
  <c r="AI91"/>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38" i="21"/>
  <c r="AT238"/>
  <c r="AJ238"/>
  <c r="BH237"/>
  <c r="AT237"/>
  <c r="AJ237"/>
  <c r="BG228"/>
  <c r="AQ228"/>
  <c r="BG227"/>
  <c r="AQ227"/>
  <c r="AZ204"/>
  <c r="AK204"/>
  <c r="AZ203"/>
  <c r="AK203"/>
  <c r="BO195"/>
  <c r="AZ195"/>
  <c r="AK195"/>
  <c r="BO194"/>
  <c r="AZ194"/>
  <c r="AK194"/>
  <c r="BE158"/>
  <c r="AP158"/>
  <c r="BE157"/>
  <c r="AP157"/>
  <c r="BE156"/>
  <c r="AP156"/>
  <c r="BE155"/>
  <c r="AP155"/>
  <c r="BE154"/>
  <c r="AP154"/>
  <c r="BE153"/>
  <c r="AP153"/>
  <c r="BE152"/>
  <c r="AP152"/>
  <c r="BE151"/>
  <c r="AP151"/>
  <c r="BE150"/>
  <c r="AP150"/>
  <c r="BE149"/>
  <c r="AP149"/>
  <c r="BE148"/>
  <c r="AP148"/>
  <c r="BE147"/>
  <c r="AP147"/>
  <c r="BE146"/>
  <c r="AP146"/>
  <c r="BE145"/>
  <c r="AP145"/>
  <c r="BE144"/>
  <c r="AP144"/>
  <c r="BE143"/>
  <c r="AP143"/>
  <c r="BE142"/>
  <c r="AP142"/>
  <c r="BE141"/>
  <c r="AP141"/>
  <c r="BE140"/>
  <c r="AP140"/>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D106"/>
  <c r="AJ106"/>
  <c r="BD105"/>
  <c r="AJ105"/>
  <c r="BD104"/>
  <c r="AJ104"/>
  <c r="BD103"/>
  <c r="AJ103"/>
  <c r="BU95"/>
  <c r="BB95"/>
  <c r="AI95"/>
  <c r="BU94"/>
  <c r="BB94"/>
  <c r="AI94"/>
  <c r="BU93"/>
  <c r="BB93"/>
  <c r="AI93"/>
  <c r="BU92"/>
  <c r="BB92"/>
  <c r="AI92"/>
  <c r="BG82"/>
  <c r="AM82"/>
  <c r="BG74"/>
  <c r="AM74"/>
  <c r="BG73"/>
  <c r="AM73"/>
  <c r="BG72"/>
  <c r="AM72"/>
  <c r="BU64"/>
  <c r="BB64"/>
  <c r="AI64"/>
  <c r="BU56"/>
  <c r="BB56"/>
  <c r="AI56"/>
  <c r="BU55"/>
  <c r="BB55"/>
  <c r="AI55"/>
  <c r="BU54"/>
  <c r="BB54"/>
  <c r="AI54"/>
  <c r="BG44"/>
  <c r="AM44"/>
  <c r="BG43"/>
  <c r="AM43"/>
  <c r="BG42"/>
  <c r="AM42"/>
  <c r="BG41"/>
  <c r="AM41"/>
  <c r="BU33"/>
  <c r="BB33"/>
  <c r="AI33"/>
  <c r="BU32"/>
  <c r="BB32"/>
  <c r="AI32"/>
  <c r="BU31"/>
  <c r="BB31"/>
  <c r="AI31"/>
  <c r="BU30"/>
  <c r="BB30"/>
  <c r="AI30"/>
  <c r="BH239" i="20"/>
  <c r="AT239"/>
  <c r="AJ239"/>
  <c r="BH238"/>
  <c r="AT238"/>
  <c r="AJ238"/>
  <c r="BH237"/>
  <c r="AT237"/>
  <c r="AJ237"/>
  <c r="BH236"/>
  <c r="AT236"/>
  <c r="AJ236"/>
  <c r="BG227"/>
  <c r="AQ227"/>
  <c r="BG226"/>
  <c r="AQ226"/>
  <c r="BG225"/>
  <c r="AQ225"/>
  <c r="BG224"/>
  <c r="AQ224"/>
  <c r="AZ201"/>
  <c r="AK201"/>
  <c r="AZ200"/>
  <c r="AK200"/>
  <c r="AZ199"/>
  <c r="AK199"/>
  <c r="AZ198"/>
  <c r="AK198"/>
  <c r="BO190"/>
  <c r="AZ190"/>
  <c r="AK190"/>
  <c r="BO189"/>
  <c r="AZ189"/>
  <c r="AK189"/>
  <c r="BO188"/>
  <c r="AZ188"/>
  <c r="AK188"/>
  <c r="BO187"/>
  <c r="AZ187"/>
  <c r="AK187"/>
  <c r="BE158"/>
  <c r="AP158"/>
  <c r="BE157"/>
  <c r="AP157"/>
  <c r="BE156"/>
  <c r="AP156"/>
  <c r="BE155"/>
  <c r="AP155"/>
  <c r="BE154"/>
  <c r="AP154"/>
  <c r="BE153"/>
  <c r="AP153"/>
  <c r="BE152"/>
  <c r="AP152"/>
  <c r="BE151"/>
  <c r="AP151"/>
  <c r="BE150"/>
  <c r="AP150"/>
  <c r="BE149"/>
  <c r="AP149"/>
  <c r="BE148"/>
  <c r="AP148"/>
  <c r="BE147"/>
  <c r="AP147"/>
  <c r="BE146"/>
  <c r="AP146"/>
  <c r="BE145"/>
  <c r="AP145"/>
  <c r="BE144"/>
  <c r="AP144"/>
  <c r="BE143"/>
  <c r="AP143"/>
  <c r="BE142"/>
  <c r="AP142"/>
  <c r="BE141"/>
  <c r="AP141"/>
  <c r="BE140"/>
  <c r="AP140"/>
  <c r="BE139"/>
  <c r="AP139"/>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D104"/>
  <c r="AJ104"/>
  <c r="BD103"/>
  <c r="AJ103"/>
  <c r="BD102"/>
  <c r="AJ102"/>
  <c r="BD101"/>
  <c r="AJ101"/>
  <c r="BU93"/>
  <c r="BB93"/>
  <c r="AI93"/>
  <c r="BU92"/>
  <c r="BB92"/>
  <c r="AI92"/>
  <c r="BU91"/>
  <c r="BB91"/>
  <c r="AI91"/>
  <c r="BU90"/>
  <c r="BB90"/>
  <c r="AI90"/>
  <c r="BG80"/>
  <c r="AM80"/>
  <c r="BG72"/>
  <c r="AM72"/>
  <c r="BG71"/>
  <c r="AM71"/>
  <c r="BG70"/>
  <c r="AM70"/>
  <c r="BG69"/>
  <c r="AM69"/>
  <c r="BU61"/>
  <c r="BB61"/>
  <c r="AI61"/>
  <c r="BU53"/>
  <c r="BB53"/>
  <c r="AI53"/>
  <c r="BU52"/>
  <c r="BB52"/>
  <c r="AI52"/>
  <c r="BU51"/>
  <c r="BB51"/>
  <c r="AI51"/>
  <c r="BU50"/>
  <c r="BB50"/>
  <c r="AI50"/>
  <c r="BG40"/>
  <c r="AM40"/>
  <c r="BG39"/>
  <c r="AM39"/>
  <c r="BU31"/>
  <c r="BB31"/>
  <c r="AI31"/>
  <c r="BU30"/>
  <c r="BB30"/>
  <c r="AI30"/>
  <c r="BH207" i="19"/>
  <c r="AT207"/>
  <c r="AJ207"/>
  <c r="BH206"/>
  <c r="AT206"/>
  <c r="AJ206"/>
  <c r="BG197"/>
  <c r="AQ197"/>
  <c r="BG196"/>
  <c r="AQ196"/>
  <c r="AZ173"/>
  <c r="AK173"/>
  <c r="AZ172"/>
  <c r="AK172"/>
  <c r="BO164"/>
  <c r="AZ164"/>
  <c r="AK164"/>
  <c r="BO163"/>
  <c r="AZ163"/>
  <c r="AK163"/>
  <c r="BE134"/>
  <c r="AP134"/>
  <c r="BE133"/>
  <c r="AP133"/>
  <c r="BE132"/>
  <c r="AP132"/>
  <c r="BE131"/>
  <c r="AP131"/>
  <c r="BE130"/>
  <c r="AP130"/>
  <c r="BE129"/>
  <c r="AP129"/>
  <c r="BE128"/>
  <c r="AP128"/>
  <c r="BE127"/>
  <c r="AP127"/>
  <c r="BE126"/>
  <c r="AP126"/>
  <c r="BE125"/>
  <c r="AP125"/>
  <c r="BE124"/>
  <c r="AP124"/>
  <c r="BE123"/>
  <c r="AP123"/>
  <c r="BT116"/>
  <c r="BE116"/>
  <c r="AP116"/>
  <c r="BT115"/>
  <c r="BE115"/>
  <c r="AP115"/>
  <c r="BT114"/>
  <c r="BE114"/>
  <c r="AP114"/>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71" i="18"/>
  <c r="AT271"/>
  <c r="AJ271"/>
  <c r="BH270"/>
  <c r="AT270"/>
  <c r="AJ270"/>
  <c r="BH269"/>
  <c r="AT269"/>
  <c r="AJ269"/>
  <c r="BH268"/>
  <c r="AT268"/>
  <c r="AJ268"/>
  <c r="BH267"/>
  <c r="AT267"/>
  <c r="AJ267"/>
  <c r="BH266"/>
  <c r="AT266"/>
  <c r="AJ266"/>
  <c r="BH265"/>
  <c r="AT265"/>
  <c r="AJ265"/>
  <c r="BH264"/>
  <c r="AT264"/>
  <c r="AJ264"/>
  <c r="BH263"/>
  <c r="AT263"/>
  <c r="AJ263"/>
  <c r="BH262"/>
  <c r="AT262"/>
  <c r="AJ262"/>
  <c r="BH261"/>
  <c r="AT261"/>
  <c r="AJ261"/>
  <c r="BG252"/>
  <c r="AQ252"/>
  <c r="BG251"/>
  <c r="AQ251"/>
  <c r="BG250"/>
  <c r="AQ250"/>
  <c r="BG249"/>
  <c r="AQ249"/>
  <c r="BG248"/>
  <c r="AQ248"/>
  <c r="BG247"/>
  <c r="AQ247"/>
  <c r="BG246"/>
  <c r="AQ246"/>
  <c r="BG245"/>
  <c r="AQ245"/>
  <c r="BG244"/>
  <c r="AQ244"/>
  <c r="BG243"/>
  <c r="AQ243"/>
  <c r="AZ220"/>
  <c r="AK220"/>
  <c r="BO212"/>
  <c r="AZ212"/>
  <c r="AK212"/>
  <c r="BE172"/>
  <c r="AP172"/>
  <c r="BE171"/>
  <c r="AP171"/>
  <c r="BE170"/>
  <c r="AP170"/>
  <c r="BE169"/>
  <c r="AP169"/>
  <c r="BE168"/>
  <c r="AP168"/>
  <c r="BE167"/>
  <c r="AP167"/>
  <c r="BE166"/>
  <c r="AP166"/>
  <c r="BE165"/>
  <c r="AP165"/>
  <c r="BE164"/>
  <c r="AP164"/>
  <c r="BE163"/>
  <c r="AP163"/>
  <c r="BE162"/>
  <c r="AP162"/>
  <c r="BE161"/>
  <c r="AP161"/>
  <c r="BE160"/>
  <c r="AP160"/>
  <c r="BE159"/>
  <c r="AP159"/>
  <c r="BE158"/>
  <c r="AP158"/>
  <c r="BE157"/>
  <c r="AP157"/>
  <c r="BE156"/>
  <c r="AP156"/>
  <c r="BE155"/>
  <c r="AP155"/>
  <c r="BE154"/>
  <c r="AP154"/>
  <c r="BE153"/>
  <c r="AP153"/>
  <c r="BE152"/>
  <c r="AP152"/>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D116"/>
  <c r="AJ116"/>
  <c r="BD115"/>
  <c r="AJ115"/>
  <c r="BD114"/>
  <c r="AJ114"/>
  <c r="BU106"/>
  <c r="BB106"/>
  <c r="AI106"/>
  <c r="BU105"/>
  <c r="BB105"/>
  <c r="AI105"/>
  <c r="BU104"/>
  <c r="BB104"/>
  <c r="AI104"/>
  <c r="BG94"/>
  <c r="AM94"/>
  <c r="BG86"/>
  <c r="AM86"/>
  <c r="BG85"/>
  <c r="AM85"/>
  <c r="BG84"/>
  <c r="AM84"/>
  <c r="BG83"/>
  <c r="AM83"/>
  <c r="BG82"/>
  <c r="AM82"/>
  <c r="BG81"/>
  <c r="AM81"/>
  <c r="BG80"/>
  <c r="AM80"/>
  <c r="BG79"/>
  <c r="AM79"/>
  <c r="BG78"/>
  <c r="AM78"/>
  <c r="BG77"/>
  <c r="AM77"/>
  <c r="BG76"/>
  <c r="AM76"/>
  <c r="BU68"/>
  <c r="BB68"/>
  <c r="AI68"/>
  <c r="BU60"/>
  <c r="BB60"/>
  <c r="AI60"/>
  <c r="BU59"/>
  <c r="BB59"/>
  <c r="AI59"/>
  <c r="BU58"/>
  <c r="BB58"/>
  <c r="AI58"/>
  <c r="BU57"/>
  <c r="BB57"/>
  <c r="AI57"/>
  <c r="BU56"/>
  <c r="BB56"/>
  <c r="AI56"/>
  <c r="BU55"/>
  <c r="BB55"/>
  <c r="AI55"/>
  <c r="BU54"/>
  <c r="BB54"/>
  <c r="AI54"/>
  <c r="BU53"/>
  <c r="BB53"/>
  <c r="AI53"/>
  <c r="BU52"/>
  <c r="BB52"/>
  <c r="AI52"/>
  <c r="BU51"/>
  <c r="BB51"/>
  <c r="AI51"/>
  <c r="BU50"/>
  <c r="BB50"/>
  <c r="AI50"/>
  <c r="BG40"/>
  <c r="AM40"/>
  <c r="BG39"/>
  <c r="AM39"/>
  <c r="BU31"/>
  <c r="BB31"/>
  <c r="AI31"/>
  <c r="BU30"/>
  <c r="BB30"/>
  <c r="AI30"/>
  <c r="BH211" i="17"/>
  <c r="AT211"/>
  <c r="AJ211"/>
  <c r="BH210"/>
  <c r="AT210"/>
  <c r="AJ210"/>
  <c r="BH209"/>
  <c r="AT209"/>
  <c r="AJ209"/>
  <c r="BG200"/>
  <c r="AQ200"/>
  <c r="BG199"/>
  <c r="AQ199"/>
  <c r="BG198"/>
  <c r="AQ198"/>
  <c r="AZ175"/>
  <c r="AK175"/>
  <c r="AZ174"/>
  <c r="AK174"/>
  <c r="BO166"/>
  <c r="AZ166"/>
  <c r="AK166"/>
  <c r="BO165"/>
  <c r="AZ165"/>
  <c r="AK165"/>
  <c r="BE136"/>
  <c r="AP136"/>
  <c r="BE135"/>
  <c r="AP135"/>
  <c r="BE134"/>
  <c r="AP134"/>
  <c r="BE133"/>
  <c r="AP133"/>
  <c r="BE132"/>
  <c r="AP132"/>
  <c r="BE131"/>
  <c r="AP131"/>
  <c r="BE130"/>
  <c r="AP130"/>
  <c r="BE129"/>
  <c r="AP129"/>
  <c r="BE128"/>
  <c r="AP128"/>
  <c r="BE127"/>
  <c r="AP127"/>
  <c r="BE126"/>
  <c r="AP126"/>
  <c r="BE125"/>
  <c r="AP125"/>
  <c r="BT118"/>
  <c r="BE118"/>
  <c r="AP118"/>
  <c r="BT117"/>
  <c r="BE117"/>
  <c r="AP117"/>
  <c r="BT116"/>
  <c r="BE116"/>
  <c r="AP116"/>
  <c r="BT115"/>
  <c r="BE115"/>
  <c r="AP115"/>
  <c r="BT114"/>
  <c r="BE114"/>
  <c r="AP114"/>
  <c r="BT113"/>
  <c r="BE113"/>
  <c r="AP113"/>
  <c r="BT112"/>
  <c r="BE112"/>
  <c r="AP112"/>
  <c r="BT111"/>
  <c r="BE111"/>
  <c r="AP111"/>
  <c r="BT110"/>
  <c r="BE110"/>
  <c r="AP110"/>
  <c r="BT109"/>
  <c r="BE109"/>
  <c r="AP109"/>
  <c r="BT108"/>
  <c r="BE108"/>
  <c r="AP108"/>
  <c r="BT107"/>
  <c r="BE107"/>
  <c r="AP107"/>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27" i="16"/>
  <c r="AT227"/>
  <c r="AJ227"/>
  <c r="BH226"/>
  <c r="AT226"/>
  <c r="AJ226"/>
  <c r="BH225"/>
  <c r="AT225"/>
  <c r="AJ225"/>
  <c r="BG216"/>
  <c r="AQ216"/>
  <c r="BG215"/>
  <c r="AQ215"/>
  <c r="BG214"/>
  <c r="AQ214"/>
  <c r="AZ191"/>
  <c r="AK191"/>
  <c r="AZ190"/>
  <c r="AK190"/>
  <c r="AZ189"/>
  <c r="AK189"/>
  <c r="BO181"/>
  <c r="AZ181"/>
  <c r="AK181"/>
  <c r="BO180"/>
  <c r="AZ180"/>
  <c r="AK180"/>
  <c r="BO179"/>
  <c r="AZ179"/>
  <c r="AK179"/>
  <c r="BE150"/>
  <c r="AP150"/>
  <c r="BE149"/>
  <c r="AP149"/>
  <c r="BE148"/>
  <c r="AP148"/>
  <c r="BE147"/>
  <c r="AP147"/>
  <c r="BE146"/>
  <c r="AP146"/>
  <c r="BE145"/>
  <c r="AP145"/>
  <c r="BE144"/>
  <c r="AP144"/>
  <c r="BE143"/>
  <c r="AP143"/>
  <c r="BE142"/>
  <c r="AP142"/>
  <c r="BE141"/>
  <c r="AP141"/>
  <c r="BE140"/>
  <c r="AP140"/>
  <c r="BE139"/>
  <c r="AP139"/>
  <c r="BE138"/>
  <c r="AP138"/>
  <c r="BE137"/>
  <c r="AP137"/>
  <c r="BE136"/>
  <c r="AP136"/>
  <c r="BE135"/>
  <c r="AP135"/>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D104"/>
  <c r="AJ104"/>
  <c r="BD103"/>
  <c r="AJ103"/>
  <c r="BD102"/>
  <c r="AJ102"/>
  <c r="BD101"/>
  <c r="AJ101"/>
  <c r="BU93"/>
  <c r="BB93"/>
  <c r="AI93"/>
  <c r="BU92"/>
  <c r="BB92"/>
  <c r="AI92"/>
  <c r="BU91"/>
  <c r="BB91"/>
  <c r="AI91"/>
  <c r="BU90"/>
  <c r="BB90"/>
  <c r="AI90"/>
  <c r="BG80"/>
  <c r="AM80"/>
  <c r="BG72"/>
  <c r="AM72"/>
  <c r="BG71"/>
  <c r="AM71"/>
  <c r="BG70"/>
  <c r="AM70"/>
  <c r="BG69"/>
  <c r="AM69"/>
  <c r="BU61"/>
  <c r="BB61"/>
  <c r="AI61"/>
  <c r="BU53"/>
  <c r="BB53"/>
  <c r="AI53"/>
  <c r="BU52"/>
  <c r="BB52"/>
  <c r="AI52"/>
  <c r="BU51"/>
  <c r="BB51"/>
  <c r="AI51"/>
  <c r="BU50"/>
  <c r="BB50"/>
  <c r="AI50"/>
  <c r="BG40"/>
  <c r="AM40"/>
  <c r="BG39"/>
  <c r="AM39"/>
  <c r="BU31"/>
  <c r="BB31"/>
  <c r="AI31"/>
  <c r="BU30"/>
  <c r="BB30"/>
  <c r="AI30"/>
  <c r="BH201" i="15"/>
  <c r="AT201"/>
  <c r="AJ201"/>
  <c r="BH200"/>
  <c r="AT200"/>
  <c r="AJ200"/>
  <c r="BG191"/>
  <c r="AQ191"/>
  <c r="BG190"/>
  <c r="AQ190"/>
  <c r="AZ167"/>
  <c r="AK167"/>
  <c r="AZ166"/>
  <c r="AK166"/>
  <c r="BO158"/>
  <c r="AZ158"/>
  <c r="AK158"/>
  <c r="BO157"/>
  <c r="AZ157"/>
  <c r="AK157"/>
  <c r="BE128"/>
  <c r="AP128"/>
  <c r="BE127"/>
  <c r="AP127"/>
  <c r="BE126"/>
  <c r="AP126"/>
  <c r="BE125"/>
  <c r="AP125"/>
  <c r="BE124"/>
  <c r="AP124"/>
  <c r="BE123"/>
  <c r="AP123"/>
  <c r="BE122"/>
  <c r="AP122"/>
  <c r="BE121"/>
  <c r="AP121"/>
  <c r="BE120"/>
  <c r="AP120"/>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20" i="14"/>
  <c r="AT220"/>
  <c r="AJ220"/>
  <c r="BH219"/>
  <c r="AT219"/>
  <c r="AJ219"/>
  <c r="BG210"/>
  <c r="AQ210"/>
  <c r="BG209"/>
  <c r="AQ209"/>
  <c r="BG208"/>
  <c r="AQ208"/>
  <c r="AZ185"/>
  <c r="AK185"/>
  <c r="AZ184"/>
  <c r="AK184"/>
  <c r="BO176"/>
  <c r="AZ176"/>
  <c r="AK176"/>
  <c r="BO175"/>
  <c r="AZ175"/>
  <c r="AK175"/>
  <c r="BE146"/>
  <c r="AP146"/>
  <c r="BE145"/>
  <c r="AP145"/>
  <c r="BE144"/>
  <c r="AP144"/>
  <c r="BE143"/>
  <c r="AP143"/>
  <c r="BE142"/>
  <c r="AP142"/>
  <c r="BE141"/>
  <c r="AP141"/>
  <c r="BE140"/>
  <c r="AP140"/>
  <c r="BE139"/>
  <c r="AP139"/>
  <c r="BE138"/>
  <c r="AP138"/>
  <c r="BE137"/>
  <c r="AP137"/>
  <c r="BE136"/>
  <c r="AP136"/>
  <c r="BE135"/>
  <c r="AP135"/>
  <c r="BE134"/>
  <c r="AP134"/>
  <c r="BE133"/>
  <c r="AP133"/>
  <c r="BE132"/>
  <c r="AP132"/>
  <c r="BE131"/>
  <c r="AP131"/>
  <c r="BE130"/>
  <c r="AP130"/>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T112"/>
  <c r="BE112"/>
  <c r="AP112"/>
  <c r="BT111"/>
  <c r="BE111"/>
  <c r="AP111"/>
  <c r="BT110"/>
  <c r="BE110"/>
  <c r="AP110"/>
  <c r="BT109"/>
  <c r="BE109"/>
  <c r="AP109"/>
  <c r="BT108"/>
  <c r="BE108"/>
  <c r="AP108"/>
  <c r="BT107"/>
  <c r="BE107"/>
  <c r="AP107"/>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199" i="13"/>
  <c r="AT199"/>
  <c r="AJ199"/>
  <c r="BH198"/>
  <c r="AT198"/>
  <c r="AJ198"/>
  <c r="BG189"/>
  <c r="AQ189"/>
  <c r="BG188"/>
  <c r="AQ188"/>
  <c r="AZ165"/>
  <c r="AK165"/>
  <c r="AZ164"/>
  <c r="AK164"/>
  <c r="BO156"/>
  <c r="AZ156"/>
  <c r="AK156"/>
  <c r="BO155"/>
  <c r="AZ155"/>
  <c r="AK155"/>
  <c r="BE126"/>
  <c r="AP126"/>
  <c r="BE125"/>
  <c r="AP125"/>
  <c r="BE124"/>
  <c r="AP124"/>
  <c r="BE123"/>
  <c r="AP123"/>
  <c r="BE122"/>
  <c r="AP122"/>
  <c r="BE121"/>
  <c r="AP121"/>
  <c r="BE120"/>
  <c r="AP120"/>
  <c r="BE119"/>
  <c r="AP119"/>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09" i="12"/>
  <c r="AT209"/>
  <c r="AJ209"/>
  <c r="BH208"/>
  <c r="AT208"/>
  <c r="AJ208"/>
  <c r="BH207"/>
  <c r="AT207"/>
  <c r="AJ207"/>
  <c r="BG198"/>
  <c r="AQ198"/>
  <c r="BG197"/>
  <c r="AQ197"/>
  <c r="BG196"/>
  <c r="AQ196"/>
  <c r="AZ173"/>
  <c r="AK173"/>
  <c r="AZ172"/>
  <c r="AK172"/>
  <c r="BO164"/>
  <c r="AZ164"/>
  <c r="AK164"/>
  <c r="BO163"/>
  <c r="AZ163"/>
  <c r="AK163"/>
  <c r="BE134"/>
  <c r="AP134"/>
  <c r="BE133"/>
  <c r="AP133"/>
  <c r="BE132"/>
  <c r="AP132"/>
  <c r="BE131"/>
  <c r="AP131"/>
  <c r="BE130"/>
  <c r="AP130"/>
  <c r="BE129"/>
  <c r="AP129"/>
  <c r="BE128"/>
  <c r="AP128"/>
  <c r="BE127"/>
  <c r="AP127"/>
  <c r="BE126"/>
  <c r="AP126"/>
  <c r="BE125"/>
  <c r="AP125"/>
  <c r="BE124"/>
  <c r="AP124"/>
  <c r="BT117"/>
  <c r="BE117"/>
  <c r="AP117"/>
  <c r="BT116"/>
  <c r="BE116"/>
  <c r="AP116"/>
  <c r="BT115"/>
  <c r="BE115"/>
  <c r="AP115"/>
  <c r="BT114"/>
  <c r="BE114"/>
  <c r="AP114"/>
  <c r="BT113"/>
  <c r="BE113"/>
  <c r="AP113"/>
  <c r="BT112"/>
  <c r="BE112"/>
  <c r="AP112"/>
  <c r="BT111"/>
  <c r="BE111"/>
  <c r="AP111"/>
  <c r="BT110"/>
  <c r="BE110"/>
  <c r="AP110"/>
  <c r="BT109"/>
  <c r="BE109"/>
  <c r="AP109"/>
  <c r="BT108"/>
  <c r="BE108"/>
  <c r="AP108"/>
  <c r="BT107"/>
  <c r="BE107"/>
  <c r="AP107"/>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23" i="11"/>
  <c r="AT223"/>
  <c r="AJ223"/>
  <c r="BH222"/>
  <c r="AT222"/>
  <c r="AJ222"/>
  <c r="BG213"/>
  <c r="AQ213"/>
  <c r="BG212"/>
  <c r="AQ212"/>
  <c r="AZ189"/>
  <c r="AK189"/>
  <c r="AZ188"/>
  <c r="AK188"/>
  <c r="BO180"/>
  <c r="AZ180"/>
  <c r="AK180"/>
  <c r="BO179"/>
  <c r="AZ179"/>
  <c r="AK179"/>
  <c r="BE150"/>
  <c r="AP150"/>
  <c r="BE149"/>
  <c r="AP149"/>
  <c r="BE148"/>
  <c r="AP148"/>
  <c r="BE147"/>
  <c r="AP147"/>
  <c r="BE146"/>
  <c r="AP146"/>
  <c r="BE145"/>
  <c r="AP145"/>
  <c r="BE144"/>
  <c r="AP144"/>
  <c r="BE143"/>
  <c r="AP143"/>
  <c r="BE142"/>
  <c r="AP142"/>
  <c r="BE141"/>
  <c r="AP141"/>
  <c r="BE140"/>
  <c r="AP140"/>
  <c r="BE139"/>
  <c r="AP139"/>
  <c r="BE138"/>
  <c r="AP138"/>
  <c r="BE137"/>
  <c r="AP137"/>
  <c r="BE136"/>
  <c r="AP136"/>
  <c r="BE135"/>
  <c r="AP135"/>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D104"/>
  <c r="AJ104"/>
  <c r="BD103"/>
  <c r="AJ103"/>
  <c r="BD102"/>
  <c r="AJ102"/>
  <c r="BD101"/>
  <c r="AJ101"/>
  <c r="BD100"/>
  <c r="AJ100"/>
  <c r="BD99"/>
  <c r="AJ99"/>
  <c r="BU91"/>
  <c r="BB91"/>
  <c r="AI91"/>
  <c r="BU90"/>
  <c r="BB90"/>
  <c r="AI90"/>
  <c r="BU89"/>
  <c r="BB89"/>
  <c r="AI89"/>
  <c r="BU88"/>
  <c r="BB88"/>
  <c r="AI88"/>
  <c r="BU87"/>
  <c r="BB87"/>
  <c r="AI87"/>
  <c r="BU86"/>
  <c r="BB86"/>
  <c r="AI86"/>
  <c r="BG76"/>
  <c r="AM76"/>
  <c r="BG68"/>
  <c r="AM68"/>
  <c r="BG67"/>
  <c r="AM67"/>
  <c r="BU59"/>
  <c r="BB59"/>
  <c r="AI59"/>
  <c r="BU51"/>
  <c r="BB51"/>
  <c r="AI51"/>
  <c r="BU50"/>
  <c r="BB50"/>
  <c r="AI50"/>
  <c r="BG40"/>
  <c r="AM40"/>
  <c r="BG39"/>
  <c r="AM39"/>
  <c r="BU31"/>
  <c r="BB31"/>
  <c r="AI31"/>
  <c r="BU30"/>
  <c r="BB30"/>
  <c r="AI30"/>
  <c r="BH263" i="10"/>
  <c r="AT263"/>
  <c r="AJ263"/>
  <c r="BH262"/>
  <c r="AT262"/>
  <c r="AJ262"/>
  <c r="BH261"/>
  <c r="AT261"/>
  <c r="AJ261"/>
  <c r="BG252"/>
  <c r="AQ252"/>
  <c r="BG251"/>
  <c r="AQ251"/>
  <c r="BG250"/>
  <c r="AQ250"/>
  <c r="BG249"/>
  <c r="AQ249"/>
  <c r="AZ226"/>
  <c r="AK226"/>
  <c r="AZ225"/>
  <c r="AK225"/>
  <c r="BO217"/>
  <c r="AZ217"/>
  <c r="AK217"/>
  <c r="BO216"/>
  <c r="AZ216"/>
  <c r="AK216"/>
  <c r="BE172"/>
  <c r="AP172"/>
  <c r="BE171"/>
  <c r="AP171"/>
  <c r="BE170"/>
  <c r="AP170"/>
  <c r="BE169"/>
  <c r="AP169"/>
  <c r="BE168"/>
  <c r="AP168"/>
  <c r="BE167"/>
  <c r="AP167"/>
  <c r="BE166"/>
  <c r="AP166"/>
  <c r="BE165"/>
  <c r="AP165"/>
  <c r="BE164"/>
  <c r="AP164"/>
  <c r="BE163"/>
  <c r="AP163"/>
  <c r="BE162"/>
  <c r="AP162"/>
  <c r="BE161"/>
  <c r="AP161"/>
  <c r="BE160"/>
  <c r="AP160"/>
  <c r="BE159"/>
  <c r="AP159"/>
  <c r="BE158"/>
  <c r="AP158"/>
  <c r="BE157"/>
  <c r="AP157"/>
  <c r="BE156"/>
  <c r="AP156"/>
  <c r="BE155"/>
  <c r="AP155"/>
  <c r="BE154"/>
  <c r="AP154"/>
  <c r="BE153"/>
  <c r="AP153"/>
  <c r="BE152"/>
  <c r="AP152"/>
  <c r="BE151"/>
  <c r="AP151"/>
  <c r="BE150"/>
  <c r="AP150"/>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D112"/>
  <c r="AJ112"/>
  <c r="BD111"/>
  <c r="AJ111"/>
  <c r="BD110"/>
  <c r="AJ110"/>
  <c r="BU102"/>
  <c r="BB102"/>
  <c r="AI102"/>
  <c r="BU101"/>
  <c r="BB101"/>
  <c r="AI101"/>
  <c r="BU100"/>
  <c r="BB100"/>
  <c r="AI100"/>
  <c r="BG90"/>
  <c r="AM90"/>
  <c r="BG82"/>
  <c r="AM82"/>
  <c r="BG81"/>
  <c r="AM81"/>
  <c r="BG80"/>
  <c r="AM80"/>
  <c r="BG79"/>
  <c r="AM79"/>
  <c r="BU71"/>
  <c r="BB71"/>
  <c r="AI71"/>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 r="BH280" i="9"/>
  <c r="AT280"/>
  <c r="AJ280"/>
  <c r="BG271"/>
  <c r="AQ271"/>
  <c r="BG270"/>
  <c r="AQ270"/>
  <c r="BG269"/>
  <c r="AQ269"/>
  <c r="AZ243"/>
  <c r="AK243"/>
  <c r="AZ242"/>
  <c r="AK242"/>
  <c r="BO234"/>
  <c r="AZ234"/>
  <c r="AK234"/>
  <c r="BO233"/>
  <c r="AZ233"/>
  <c r="AK233"/>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E172"/>
  <c r="AP172"/>
  <c r="BE171"/>
  <c r="AP171"/>
  <c r="BE170"/>
  <c r="AP170"/>
  <c r="BE169"/>
  <c r="AP169"/>
  <c r="BE168"/>
  <c r="AP168"/>
  <c r="BE167"/>
  <c r="AP167"/>
  <c r="BE166"/>
  <c r="AP166"/>
  <c r="BE165"/>
  <c r="AP165"/>
  <c r="BE164"/>
  <c r="AP164"/>
  <c r="BE163"/>
  <c r="AP163"/>
  <c r="BE162"/>
  <c r="AP162"/>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D114"/>
  <c r="AJ114"/>
  <c r="BD113"/>
  <c r="AJ113"/>
  <c r="BU105"/>
  <c r="BB105"/>
  <c r="AI105"/>
  <c r="BU104"/>
  <c r="BB104"/>
  <c r="AI104"/>
  <c r="BG94"/>
  <c r="AM94"/>
  <c r="BG86"/>
  <c r="AM86"/>
  <c r="BG85"/>
  <c r="AM85"/>
  <c r="BG84"/>
  <c r="AM84"/>
  <c r="BG83"/>
  <c r="AM83"/>
  <c r="BG82"/>
  <c r="AM82"/>
  <c r="BU74"/>
  <c r="BB74"/>
  <c r="AI74"/>
  <c r="BU66"/>
  <c r="BB66"/>
  <c r="AI66"/>
  <c r="BU65"/>
  <c r="BB65"/>
  <c r="AI65"/>
  <c r="BU64"/>
  <c r="BB64"/>
  <c r="AI64"/>
  <c r="BU63"/>
  <c r="BB63"/>
  <c r="AI63"/>
  <c r="BU62"/>
  <c r="BB62"/>
  <c r="AI62"/>
  <c r="BG52"/>
  <c r="AM52"/>
  <c r="BG51"/>
  <c r="AM51"/>
  <c r="BG50"/>
  <c r="AM50"/>
  <c r="BG49"/>
  <c r="AM49"/>
  <c r="BG48"/>
  <c r="AM48"/>
  <c r="BG47"/>
  <c r="AM47"/>
  <c r="BG46"/>
  <c r="AM46"/>
  <c r="BG45"/>
  <c r="AM45"/>
  <c r="BU37"/>
  <c r="BB37"/>
  <c r="AI37"/>
  <c r="BU36"/>
  <c r="BB36"/>
  <c r="AI36"/>
  <c r="BU35"/>
  <c r="BB35"/>
  <c r="AI35"/>
  <c r="BU34"/>
  <c r="BB34"/>
  <c r="AI34"/>
  <c r="BU33"/>
  <c r="BB33"/>
  <c r="AI33"/>
  <c r="BU32"/>
  <c r="BB32"/>
  <c r="AI32"/>
  <c r="BU31"/>
  <c r="BB31"/>
  <c r="AI31"/>
  <c r="BU30"/>
  <c r="BB30"/>
  <c r="AI30"/>
  <c r="BH261" i="8"/>
  <c r="AT261"/>
  <c r="AJ261"/>
  <c r="BH260"/>
  <c r="AT260"/>
  <c r="AJ260"/>
  <c r="BH259"/>
  <c r="AT259"/>
  <c r="AJ259"/>
  <c r="BG250"/>
  <c r="AQ250"/>
  <c r="BG249"/>
  <c r="AQ249"/>
  <c r="BG248"/>
  <c r="AQ248"/>
  <c r="AZ225"/>
  <c r="AK225"/>
  <c r="AZ224"/>
  <c r="AK224"/>
  <c r="AZ223"/>
  <c r="AK223"/>
  <c r="BO215"/>
  <c r="AZ215"/>
  <c r="AK215"/>
  <c r="BO214"/>
  <c r="AZ214"/>
  <c r="AK214"/>
  <c r="BO213"/>
  <c r="AZ213"/>
  <c r="AK213"/>
  <c r="BE170"/>
  <c r="AP170"/>
  <c r="BE169"/>
  <c r="AP169"/>
  <c r="BE168"/>
  <c r="AP168"/>
  <c r="BE167"/>
  <c r="AP167"/>
  <c r="BE166"/>
  <c r="AP166"/>
  <c r="BE165"/>
  <c r="AP165"/>
  <c r="BE164"/>
  <c r="AP164"/>
  <c r="BE163"/>
  <c r="AP163"/>
  <c r="BE162"/>
  <c r="AP162"/>
  <c r="BE161"/>
  <c r="AP161"/>
  <c r="BE160"/>
  <c r="AP160"/>
  <c r="BE159"/>
  <c r="AP159"/>
  <c r="BE158"/>
  <c r="AP158"/>
  <c r="BE157"/>
  <c r="AP157"/>
  <c r="BE156"/>
  <c r="AP156"/>
  <c r="BE155"/>
  <c r="AP155"/>
  <c r="BE154"/>
  <c r="AP154"/>
  <c r="BE153"/>
  <c r="AP153"/>
  <c r="BE152"/>
  <c r="AP152"/>
  <c r="BE151"/>
  <c r="AP151"/>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D116"/>
  <c r="AJ116"/>
  <c r="BD115"/>
  <c r="AJ115"/>
  <c r="BD114"/>
  <c r="AJ114"/>
  <c r="BU106"/>
  <c r="BB106"/>
  <c r="AI106"/>
  <c r="BU105"/>
  <c r="BB105"/>
  <c r="AI105"/>
  <c r="BU104"/>
  <c r="BB104"/>
  <c r="AI104"/>
  <c r="BG94"/>
  <c r="AM94"/>
  <c r="BG86"/>
  <c r="AM86"/>
  <c r="BG85"/>
  <c r="AM85"/>
  <c r="BG84"/>
  <c r="AM84"/>
  <c r="BG83"/>
  <c r="AM83"/>
  <c r="BU75"/>
  <c r="BB75"/>
  <c r="AI75"/>
  <c r="BU67"/>
  <c r="BB67"/>
  <c r="AI67"/>
  <c r="BU66"/>
  <c r="BB66"/>
  <c r="AI66"/>
  <c r="BU65"/>
  <c r="BB65"/>
  <c r="AI65"/>
  <c r="BU64"/>
  <c r="BB64"/>
  <c r="AI64"/>
  <c r="BG54"/>
  <c r="AM54"/>
  <c r="BG53"/>
  <c r="AM53"/>
  <c r="BG52"/>
  <c r="AM52"/>
  <c r="BG51"/>
  <c r="AM51"/>
  <c r="BG50"/>
  <c r="AM50"/>
  <c r="BG49"/>
  <c r="AM49"/>
  <c r="BG48"/>
  <c r="AM48"/>
  <c r="BG47"/>
  <c r="AM47"/>
  <c r="BG46"/>
  <c r="AM46"/>
  <c r="BU38"/>
  <c r="BB38"/>
  <c r="AI38"/>
  <c r="BU37"/>
  <c r="BB37"/>
  <c r="AI37"/>
  <c r="BU36"/>
  <c r="BB36"/>
  <c r="AI36"/>
  <c r="BU35"/>
  <c r="BB35"/>
  <c r="AI35"/>
  <c r="BU34"/>
  <c r="BB34"/>
  <c r="AI34"/>
  <c r="BU33"/>
  <c r="BB33"/>
  <c r="AI33"/>
  <c r="BU32"/>
  <c r="BB32"/>
  <c r="AI32"/>
  <c r="BU31"/>
  <c r="BB31"/>
  <c r="AI31"/>
  <c r="BU30"/>
  <c r="BB30"/>
  <c r="AI30"/>
  <c r="BH288" i="7"/>
  <c r="AT288"/>
  <c r="AJ288"/>
  <c r="BH287"/>
  <c r="AT287"/>
  <c r="AJ287"/>
  <c r="BH286"/>
  <c r="AT286"/>
  <c r="AJ286"/>
  <c r="BH285"/>
  <c r="AT285"/>
  <c r="AJ285"/>
  <c r="BH284"/>
  <c r="AT284"/>
  <c r="AJ284"/>
  <c r="BH283"/>
  <c r="AT283"/>
  <c r="AJ283"/>
  <c r="BG274"/>
  <c r="AQ274"/>
  <c r="BG273"/>
  <c r="AQ273"/>
  <c r="BG272"/>
  <c r="AQ272"/>
  <c r="BG271"/>
  <c r="AQ271"/>
  <c r="BG270"/>
  <c r="AQ270"/>
  <c r="AZ247"/>
  <c r="AK247"/>
  <c r="AZ246"/>
  <c r="AK246"/>
  <c r="AZ245"/>
  <c r="AK245"/>
  <c r="AZ244"/>
  <c r="AK244"/>
  <c r="AZ243"/>
  <c r="AK243"/>
  <c r="AZ242"/>
  <c r="AK242"/>
  <c r="AZ241"/>
  <c r="AK241"/>
  <c r="AZ240"/>
  <c r="AK240"/>
  <c r="BO232"/>
  <c r="AZ232"/>
  <c r="AK232"/>
  <c r="BO231"/>
  <c r="AZ231"/>
  <c r="AK231"/>
  <c r="BO230"/>
  <c r="AZ230"/>
  <c r="AK230"/>
  <c r="BO229"/>
  <c r="AZ229"/>
  <c r="AK229"/>
  <c r="BO228"/>
  <c r="AZ228"/>
  <c r="AK228"/>
  <c r="BO227"/>
  <c r="AZ227"/>
  <c r="AK227"/>
  <c r="BO226"/>
  <c r="AZ226"/>
  <c r="AK226"/>
  <c r="BO225"/>
  <c r="AZ225"/>
  <c r="AK225"/>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E172"/>
  <c r="AP172"/>
  <c r="BE171"/>
  <c r="AP171"/>
  <c r="BE170"/>
  <c r="AP170"/>
  <c r="BE169"/>
  <c r="AP169"/>
  <c r="BE168"/>
  <c r="AP168"/>
  <c r="BE167"/>
  <c r="AP167"/>
  <c r="BE166"/>
  <c r="AP166"/>
  <c r="BE165"/>
  <c r="AP165"/>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D118"/>
  <c r="AJ118"/>
  <c r="BD117"/>
  <c r="AJ117"/>
  <c r="BD116"/>
  <c r="AJ116"/>
  <c r="BD115"/>
  <c r="AJ115"/>
  <c r="BD114"/>
  <c r="AJ114"/>
  <c r="BD113"/>
  <c r="AJ113"/>
  <c r="BD112"/>
  <c r="AJ112"/>
  <c r="BD111"/>
  <c r="AJ111"/>
  <c r="BD110"/>
  <c r="AJ110"/>
  <c r="BU102"/>
  <c r="BB102"/>
  <c r="AI102"/>
  <c r="BU101"/>
  <c r="BB101"/>
  <c r="AI101"/>
  <c r="BU100"/>
  <c r="BB100"/>
  <c r="AI100"/>
  <c r="BU99"/>
  <c r="BB99"/>
  <c r="AI99"/>
  <c r="BU98"/>
  <c r="BB98"/>
  <c r="AI98"/>
  <c r="BU97"/>
  <c r="BB97"/>
  <c r="AI97"/>
  <c r="BU96"/>
  <c r="BB96"/>
  <c r="AI96"/>
  <c r="BU95"/>
  <c r="BB95"/>
  <c r="AI95"/>
  <c r="BU94"/>
  <c r="BB94"/>
  <c r="AI94"/>
  <c r="BG84"/>
  <c r="AM84"/>
  <c r="BG76"/>
  <c r="AM76"/>
  <c r="BG75"/>
  <c r="AM75"/>
  <c r="BG74"/>
  <c r="AM74"/>
  <c r="BG73"/>
  <c r="AM73"/>
  <c r="BG72"/>
  <c r="AM72"/>
  <c r="BG71"/>
  <c r="AM71"/>
  <c r="BU63"/>
  <c r="BB63"/>
  <c r="AI63"/>
  <c r="BU55"/>
  <c r="BB55"/>
  <c r="AI55"/>
  <c r="BU54"/>
  <c r="BB54"/>
  <c r="AI54"/>
  <c r="BU53"/>
  <c r="BB53"/>
  <c r="AI53"/>
  <c r="BU52"/>
  <c r="BB52"/>
  <c r="AI52"/>
  <c r="BU51"/>
  <c r="BB51"/>
  <c r="AI51"/>
  <c r="BU50"/>
  <c r="BB50"/>
  <c r="AI50"/>
  <c r="BG40"/>
  <c r="AM40"/>
  <c r="BG39"/>
  <c r="AM39"/>
  <c r="BU31"/>
  <c r="BB31"/>
  <c r="AI31"/>
  <c r="BU30"/>
  <c r="BB30"/>
  <c r="AI30"/>
  <c r="BH308" i="6"/>
  <c r="AT308"/>
  <c r="AJ308"/>
  <c r="BH307"/>
  <c r="AT307"/>
  <c r="AJ307"/>
  <c r="BH306"/>
  <c r="AT306"/>
  <c r="AJ306"/>
  <c r="BH305"/>
  <c r="AT305"/>
  <c r="AJ305"/>
  <c r="BH304"/>
  <c r="AT304"/>
  <c r="AJ304"/>
  <c r="BH303"/>
  <c r="AT303"/>
  <c r="AJ303"/>
  <c r="BH302"/>
  <c r="AT302"/>
  <c r="AJ302"/>
  <c r="BH301"/>
  <c r="AT301"/>
  <c r="AJ301"/>
  <c r="BH300"/>
  <c r="AT300"/>
  <c r="AJ300"/>
  <c r="BH299"/>
  <c r="AT299"/>
  <c r="AJ299"/>
  <c r="BH298"/>
  <c r="AT298"/>
  <c r="AJ298"/>
  <c r="BH297"/>
  <c r="AT297"/>
  <c r="AJ297"/>
  <c r="BH296"/>
  <c r="AT296"/>
  <c r="AJ296"/>
  <c r="BG287"/>
  <c r="AQ287"/>
  <c r="BG286"/>
  <c r="AQ286"/>
  <c r="BG285"/>
  <c r="AQ285"/>
  <c r="BG284"/>
  <c r="AQ284"/>
  <c r="BG283"/>
  <c r="AQ283"/>
  <c r="BG282"/>
  <c r="AQ282"/>
  <c r="BG281"/>
  <c r="AQ281"/>
  <c r="BG280"/>
  <c r="AQ280"/>
  <c r="BG279"/>
  <c r="AQ279"/>
  <c r="BG278"/>
  <c r="AQ278"/>
  <c r="BG277"/>
  <c r="AQ277"/>
  <c r="AZ254"/>
  <c r="AK254"/>
  <c r="BO246"/>
  <c r="AZ246"/>
  <c r="AK246"/>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D134"/>
  <c r="AJ134"/>
  <c r="BD133"/>
  <c r="AJ133"/>
  <c r="BD132"/>
  <c r="AJ132"/>
  <c r="BD131"/>
  <c r="AJ131"/>
  <c r="BU123"/>
  <c r="BB123"/>
  <c r="AI123"/>
  <c r="BU122"/>
  <c r="BB122"/>
  <c r="AI122"/>
  <c r="BU121"/>
  <c r="BB121"/>
  <c r="AI121"/>
  <c r="BU120"/>
  <c r="BB120"/>
  <c r="AI120"/>
  <c r="BG110"/>
  <c r="AM110"/>
  <c r="BG102"/>
  <c r="AM102"/>
  <c r="BG101"/>
  <c r="AM101"/>
  <c r="BG100"/>
  <c r="AM100"/>
  <c r="BG99"/>
  <c r="AM99"/>
  <c r="BG98"/>
  <c r="AM98"/>
  <c r="BG97"/>
  <c r="AM97"/>
  <c r="BG96"/>
  <c r="AM96"/>
  <c r="BG95"/>
  <c r="AM95"/>
  <c r="BG94"/>
  <c r="AM94"/>
  <c r="BG93"/>
  <c r="AM93"/>
  <c r="BG92"/>
  <c r="AM92"/>
  <c r="BG91"/>
  <c r="AM91"/>
  <c r="BG90"/>
  <c r="AM90"/>
  <c r="BG89"/>
  <c r="AM89"/>
  <c r="BU81"/>
  <c r="BB81"/>
  <c r="AI81"/>
  <c r="BU73"/>
  <c r="BB73"/>
  <c r="AI73"/>
  <c r="BU72"/>
  <c r="BB72"/>
  <c r="AI72"/>
  <c r="BU71"/>
  <c r="BB71"/>
  <c r="AI71"/>
  <c r="BU70"/>
  <c r="BB70"/>
  <c r="AI70"/>
  <c r="BU69"/>
  <c r="BB69"/>
  <c r="AI69"/>
  <c r="BU68"/>
  <c r="BB68"/>
  <c r="AI68"/>
  <c r="BU67"/>
  <c r="BB67"/>
  <c r="AI67"/>
  <c r="BU66"/>
  <c r="BB66"/>
  <c r="AI66"/>
  <c r="BU65"/>
  <c r="BB65"/>
  <c r="AI65"/>
  <c r="BU64"/>
  <c r="BB64"/>
  <c r="AI64"/>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alcChain>
</file>

<file path=xl/sharedStrings.xml><?xml version="1.0" encoding="utf-8"?>
<sst xmlns="http://schemas.openxmlformats.org/spreadsheetml/2006/main" count="25968" uniqueCount="1333">
  <si>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</si>
  <si>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</si>
  <si>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</si>
  <si>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</si>
  <si>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</si>
  <si>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</si>
  <si>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</si>
  <si>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</si>
  <si>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</si>
  <si>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</si>
  <si>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</si>
  <si>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</si>
  <si>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</si>
  <si>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</si>
  <si>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</si>
  <si>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</si>
  <si>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</si>
  <si>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</si>
  <si>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</si>
  <si>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</si>
  <si>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</si>
  <si>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</si>
  <si>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</si>
  <si>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</si>
  <si>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</si>
  <si>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</si>
  <si>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</si>
  <si>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</si>
  <si>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</si>
  <si>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</si>
  <si>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</si>
  <si>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</si>
  <si>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</si>
  <si>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</si>
  <si>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</si>
  <si>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</si>
  <si>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</si>
  <si>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</si>
  <si>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</si>
  <si>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</si>
  <si>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</si>
  <si>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</si>
  <si>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</si>
  <si>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</si>
  <si>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</si>
  <si>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</si>
  <si>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</si>
  <si>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</si>
  <si>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</si>
  <si>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</si>
  <si>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</si>
  <si>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</si>
  <si>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</si>
  <si>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</si>
  <si>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</si>
  <si>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</si>
  <si>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</si>
  <si>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</si>
  <si>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</si>
  <si>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</si>
  <si>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</si>
  <si>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</si>
  <si>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</si>
  <si>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</si>
  <si>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</si>
  <si>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</si>
  <si>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</si>
  <si>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</si>
  <si>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</si>
  <si>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</si>
  <si>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</si>
  <si>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</si>
  <si>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</si>
  <si>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</si>
  <si>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</si>
  <si>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</si>
  <si>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</si>
  <si>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</si>
  <si>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</si>
  <si>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</si>
  <si>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</si>
  <si>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</si>
  <si>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</si>
  <si>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</si>
  <si>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</si>
  <si>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</si>
  <si>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</si>
  <si>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</si>
  <si>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</si>
  <si>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</si>
  <si>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</si>
  <si>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</si>
  <si>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</si>
  <si>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</si>
  <si>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</si>
  <si>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</si>
  <si>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</si>
  <si>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</si>
  <si>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</si>
  <si>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</si>
  <si>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</si>
  <si>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</si>
  <si>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</si>
  <si>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</si>
  <si>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</si>
  <si>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</si>
  <si>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</si>
  <si>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</si>
  <si>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</si>
  <si>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</si>
  <si>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</si>
  <si>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</si>
  <si>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</si>
  <si>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</si>
  <si>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</si>
  <si>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</si>
  <si>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</si>
  <si>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</si>
  <si>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</si>
  <si>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</si>
  <si>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</si>
  <si>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</si>
  <si>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</si>
  <si>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</si>
  <si>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</si>
  <si>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</si>
  <si>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</si>
  <si>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</si>
  <si>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</si>
  <si>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</si>
  <si>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</si>
  <si>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</si>
  <si>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</si>
  <si>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</si>
  <si>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</si>
  <si>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</si>
  <si>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</si>
  <si>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</si>
  <si>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</si>
  <si>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</si>
  <si>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</si>
  <si>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</si>
  <si>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</si>
  <si>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</si>
  <si>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</si>
  <si>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</si>
  <si>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</si>
  <si>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</si>
  <si>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</si>
  <si>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</si>
  <si>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</si>
  <si>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</si>
  <si>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</si>
  <si>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</si>
  <si>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</si>
  <si>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</si>
  <si>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</si>
  <si>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</si>
  <si>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</si>
  <si>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</si>
  <si>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</si>
  <si>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</si>
  <si>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</si>
  <si>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</si>
  <si>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</si>
  <si>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</si>
  <si>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</si>
  <si>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</si>
  <si>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</si>
  <si>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</si>
  <si>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</si>
  <si>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</si>
  <si>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</si>
  <si>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</si>
  <si>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</si>
  <si>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</si>
  <si>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</si>
  <si>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</si>
  <si>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</si>
  <si>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</si>
  <si>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</si>
  <si>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</si>
  <si>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</si>
  <si>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</si>
  <si>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</si>
  <si>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</si>
  <si>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</si>
  <si>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</si>
  <si>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</si>
  <si>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</si>
  <si>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</si>
  <si>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</si>
  <si>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</si>
  <si>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</si>
  <si>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</si>
  <si>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</si>
  <si>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</si>
  <si>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</si>
  <si>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</si>
  <si>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</si>
  <si>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</si>
  <si>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</si>
  <si>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</si>
  <si>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</si>
  <si>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</si>
  <si>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</si>
  <si>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</si>
  <si>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</si>
  <si>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</si>
  <si>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</si>
  <si>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</si>
  <si>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</si>
  <si>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</si>
  <si>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</si>
  <si>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</si>
  <si>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</si>
  <si>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</si>
  <si>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</si>
  <si>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</si>
  <si>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Виконання наданих законодавством повноважень</t>
  </si>
  <si>
    <t>A15:BL15</t>
  </si>
  <si>
    <t>кількість штатних одиниць</t>
  </si>
  <si>
    <t>од.</t>
  </si>
  <si>
    <t>кількість укладених договорів оренди</t>
  </si>
  <si>
    <t>загальна площа приміщень</t>
  </si>
  <si>
    <t>кв. м.</t>
  </si>
  <si>
    <t>загальна площа орендованих приміщень</t>
  </si>
  <si>
    <t>кількість розроблених нормативно-правових актів</t>
  </si>
  <si>
    <t>кількість отриманих листів, звернень, заяв, скарг</t>
  </si>
  <si>
    <t>кількість прийнятих нормативно-правових актів</t>
  </si>
  <si>
    <t>кількість виконаних листів, звернень, заяв, скарг</t>
  </si>
  <si>
    <t>кількість одиниць придбаного обладнання довгострокового користування</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</si>
  <si>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</si>
  <si>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</si>
  <si>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по загальному фонду (без врахування кредиторської заборгованості) на утримання однієї штатної одиниці</t>
  </si>
  <si>
    <t>тис.грн.</t>
  </si>
  <si>
    <t>середні видатки на придбання одиниці обладнання</t>
  </si>
  <si>
    <t>відсоток прийнятих нормативно-правових актів у загальній кількості розроблених</t>
  </si>
  <si>
    <t>відс.</t>
  </si>
  <si>
    <t>відсоток вчасно виконаних листів, заяв, скарг в загальному обсязі</t>
  </si>
  <si>
    <t>Рівень виконання придбання обладнання довгострокового користування</t>
  </si>
  <si>
    <t>відсоток орендованих приміщень</t>
  </si>
  <si>
    <t>обсяг видатків на виконання заходів з виконання власних повноважень</t>
  </si>
  <si>
    <t>грн.</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</si>
  <si>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</si>
  <si>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</si>
  <si>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</si>
  <si>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</si>
  <si>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кількість заходів на виконання власних повноважень</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</si>
  <si>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</si>
  <si>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</si>
  <si>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</si>
  <si>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t>
  </si>
  <si>
    <t>середній розмір вартості заходу програми з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</si>
  <si>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</si>
  <si>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середній розмір вартості інформаційного заходу для ознайомлення жителів щодо заходів реалізації громадського бюджету (бюджету розвитку)</t>
  </si>
  <si>
    <t>середній розмір  вартості заходу інвестиційної діяльності</t>
  </si>
  <si>
    <t>середній розмір видатків на оплату судового збору</t>
  </si>
  <si>
    <t>рівень виконання заходів програми з виконання власних повноважень</t>
  </si>
  <si>
    <t>рівень виконання заходів з відзначення свят, ювілеїв тощо, для виконання  яких прийняті рішення виконкому</t>
  </si>
  <si>
    <t>рівень виконання заходів ознайомлення жителів щодо заходів реалізації громадського бюджету (бюджету участі)</t>
  </si>
  <si>
    <t>рівень виконання заходів інвестиційної діяльності</t>
  </si>
  <si>
    <t>рівень виконання заходів юридичної програми</t>
  </si>
  <si>
    <t>кількість укладених угод з асоціаціями</t>
  </si>
  <si>
    <t>обсяг видатків на виконання програми</t>
  </si>
  <si>
    <t>кількість об’єднань, у які сплачуються членські внески</t>
  </si>
  <si>
    <t>середньорічний розмір внесків до однієї організації</t>
  </si>
  <si>
    <t>рівень сплати внесків</t>
  </si>
  <si>
    <t>кількість штатних одиниць.</t>
  </si>
  <si>
    <t>кількість сумісно складених протоколів про адмінпорушення</t>
  </si>
  <si>
    <t>кількість виконаних протоколів про адмінпорушення на одну штатну одиницю</t>
  </si>
  <si>
    <t>Ціль державної політики № 2 - Підвищення якості та ефективності надання медичної допомоги, збереження та зміцнення здоров`я населення, зростання тривалості_x000D__x000D__x000D_
життя та зниження рівня захворюваності, інвалідності і смертності</t>
  </si>
  <si>
    <t>A61:BL61</t>
  </si>
  <si>
    <t>видатки на забезпечення медикаментами хворих на цукровий діабет</t>
  </si>
  <si>
    <t>кількість хворих на цукровий діабет, що забезпечуються препаратами інсуліну</t>
  </si>
  <si>
    <t>осіб</t>
  </si>
  <si>
    <t>забезпеченість хворих на цукровий діабет препаратами інсуліну</t>
  </si>
  <si>
    <t>середня вартість медикаментів на одного хворого на місяць</t>
  </si>
  <si>
    <t>динаміка кількості хворих на цукровий діабет, забезпечених інсуліном</t>
  </si>
  <si>
    <t>Ціль державної політики № 3 - Забезпечення  надання ефективної медичної допомоги у галузі охорони здоров`я</t>
  </si>
  <si>
    <t>A67:BL67</t>
  </si>
  <si>
    <t>видатки на забезпечення пільгового зубопротезування декретованих груп населення</t>
  </si>
  <si>
    <t>видатки на забезпечення спеціалізованої медичної допомоги дітям Ніжинської територіальної громади</t>
  </si>
  <si>
    <t>видатки на забезпечення медикаментами та виробами медичного призначення учасників АТО/ООС у разі стаціонарного лікування</t>
  </si>
  <si>
    <t>кількість осіб пільгових категорій, яким проведено безкоштовно зубопротезування,лікування зубів</t>
  </si>
  <si>
    <t>кількість дітей віком до 14 років, яким надано спеціалізовану медичну допомогу</t>
  </si>
  <si>
    <t>кількість  учасників АТО/ООС , які пройшли стаціонарне лікування</t>
  </si>
  <si>
    <t>вартість одного пільгового зубопротезування, лікування зубів</t>
  </si>
  <si>
    <t>вартість одного лікування дітей в стаціонарі</t>
  </si>
  <si>
    <t>вартісь одного лікування АТО/ООС в стаціонарі</t>
  </si>
  <si>
    <t>динаміка пільгових осіб, що отримали пільгове зубопротезування, лікування</t>
  </si>
  <si>
    <t>динаміка надання спеціалізованої  медичної допомоги дітям Ніжинської територіальної громади</t>
  </si>
  <si>
    <t>відсоток  пролікованих  учасників АТО/ ООС у порівнянні з минулим роком</t>
  </si>
  <si>
    <t>Ціль державної політики № 4 - Забезпечення соціальної підтримки дітей, дітей-сиріт, дітей позбавлених батьківського піклування</t>
  </si>
  <si>
    <t>A80:BL80</t>
  </si>
  <si>
    <t>видатки  на  заходи</t>
  </si>
  <si>
    <t>кількість регіональних заходів державної політики з питань дітей</t>
  </si>
  <si>
    <t>кількість дітей-сиріт та дітей, позбавлених батьківського піклування, влаштованих у прийомні сім`ї та дитячі будинки сімейного типу</t>
  </si>
  <si>
    <t>кількість учасників регіональних заходів державної політики з питань дітей</t>
  </si>
  <si>
    <t>в т.ч. дівчаток</t>
  </si>
  <si>
    <t>хлопчиків</t>
  </si>
  <si>
    <t>середні витрати на проведення одного регіонального заходу державної політики з питань дітей</t>
  </si>
  <si>
    <t>динаміка дітей, охоплених регіональними заходами державної політики з питань дітей, порівняно з минулим роком</t>
  </si>
  <si>
    <t>Ціль державної політики № 5 - Забезпечення ефективної соціальної підтримки населення</t>
  </si>
  <si>
    <t>A89:BL89</t>
  </si>
  <si>
    <t>видатки на заходи</t>
  </si>
  <si>
    <t>кількість регіональних заходів державної політики із забезпечення рівних прав та можливостей жінок та чоловіків</t>
  </si>
  <si>
    <t>кількість учасників регіональних заходів державної політики із забезпечення рівних прав та можливостей жінок та чоловіків</t>
  </si>
  <si>
    <t>з них  жінок</t>
  </si>
  <si>
    <t xml:space="preserve"> чоловіків</t>
  </si>
  <si>
    <t>середні витрати на проведення одного регіонального заходу державної політики із забезпечення рівних прав та можливостей жінок та чоловіків</t>
  </si>
  <si>
    <t>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t>
  </si>
  <si>
    <t>динаміка  кількості людей, охоплених регіональними заходами державної політики із забезпечення рівних прав та можливостей жінок та чоловіків, порівняно з минулим роком</t>
  </si>
  <si>
    <t>кількість звернень громадян по мат.допомогу</t>
  </si>
  <si>
    <t>кількість багатодітних сімей міста</t>
  </si>
  <si>
    <t>кільк. сімей</t>
  </si>
  <si>
    <t>кількість громадян, яким надано матеріальну підтримку</t>
  </si>
  <si>
    <t>кількість багатодітних сімей, які отримали підтримку</t>
  </si>
  <si>
    <t>кількість стипендиатів всього</t>
  </si>
  <si>
    <t>середній розмір матеріальної допомоги</t>
  </si>
  <si>
    <t>середній розмір підтримки на одну багатодітну родину</t>
  </si>
  <si>
    <t>середній розмір стипендії на місяць</t>
  </si>
  <si>
    <t>відсоток надання матеріальної допомоги від загальної кількості звернень громадян</t>
  </si>
  <si>
    <t>збільшення/зменшення кількості громадян, яким надано матеріальну підтримку порівняно з попереднім  періодом</t>
  </si>
  <si>
    <t>відсоток надання матеріальної  підтримки багатодітним сім’ям від загальної кількості багатодітних сімей</t>
  </si>
  <si>
    <t>збільшення/зменшення багатодітних сімей, які отримали підтримку, порівняно з попереднім періодом</t>
  </si>
  <si>
    <t>Ціль державної політики № 6 - Забезпечення реалізації політики у молодіжній сфері</t>
  </si>
  <si>
    <t>A110:BL110</t>
  </si>
  <si>
    <t>видатки на виконання Міської програми «Молодь Ніжинської територіальної громади»</t>
  </si>
  <si>
    <t>видатки на програму національно-патріотичного виховання дітей та молоді</t>
  </si>
  <si>
    <t>кількість заходів Міської програми «Молодь Ніжинської територіальної громади»</t>
  </si>
  <si>
    <t>кількість заходів програми національно-патріотичного виховання дітей та молоді</t>
  </si>
  <si>
    <t>Кількість учасників заходів Міської програми "Молодь Ніжина"</t>
  </si>
  <si>
    <t>В тому числі дівчат/жінок</t>
  </si>
  <si>
    <t>Кількість учасників програми національно-патріотичного виховання дітей та молоді</t>
  </si>
  <si>
    <t>в т.ч. дівчаток/ жінок</t>
  </si>
  <si>
    <t>Середні витрати на проведення одного заходу  Міської програми «Молодь Ніжинської територіальної громади»</t>
  </si>
  <si>
    <t>Середні витрати на проведення одного заходу  програми національно-патріотичного виховання дітей та молоді</t>
  </si>
  <si>
    <t>збільшення кількості молоді, охопленої регіональними заходами (проектами) державної політики у молодіжній сфері, порівняно з минулим роком, %</t>
  </si>
  <si>
    <t>кількість регіональних закладів по роботі з молоддю</t>
  </si>
  <si>
    <t>кількість штатних працівників регіональних закладів по роботі з молоддю</t>
  </si>
  <si>
    <t>обсяг видатків на проведення заходів</t>
  </si>
  <si>
    <t>загальна кількість молоді в місті</t>
  </si>
  <si>
    <t>кількість молоді, яка відвідує регіональні заклади по роботі з молоддю по місту</t>
  </si>
  <si>
    <t>в тому числі жінок (дівчат)</t>
  </si>
  <si>
    <t>кількість заходів, проведених регіональними закладами по роботі з молоддю</t>
  </si>
  <si>
    <t>кількість молоді, яка візьме участь у заходах регіональних закладів по роботі з молоддю</t>
  </si>
  <si>
    <t>в тому числі жінок   (дівчат)</t>
  </si>
  <si>
    <t>середні витрати на придбання одиниці обладнання та предметів довгострокового використання</t>
  </si>
  <si>
    <t>середньомісячна заробітна плата працівника регіональних закладів по роботі з молоддю</t>
  </si>
  <si>
    <t>середні витрати на проведення одного регіонального заходу закладом по роботі з молоддю</t>
  </si>
  <si>
    <t>кількість молоді, охопленої роботою регіонального закладу по роботі з молоддю, від загальної кількості молоді в регіоні</t>
  </si>
  <si>
    <t>з них жінок (дівчат)</t>
  </si>
  <si>
    <t>кільсть одиниць  придбаного одиниці обладнання та предметів довгострокового використання</t>
  </si>
  <si>
    <t>Ціль державної політики № 7 - Забезпечення житлом</t>
  </si>
  <si>
    <t>A137:BL137</t>
  </si>
  <si>
    <t>Обсяг видатків на придбання житла</t>
  </si>
  <si>
    <t>Кількість квартир,які планується придбати</t>
  </si>
  <si>
    <t>Середні витрати на придбання 1 квартири</t>
  </si>
  <si>
    <t>Відсоток фактично придбаних квартир від запланованих</t>
  </si>
  <si>
    <t>Ціль державної політики № 8 - Забезпечення розвитку інфраструктури території</t>
  </si>
  <si>
    <t>A142:BL142</t>
  </si>
  <si>
    <t>обсяг видатків генеральні плани</t>
  </si>
  <si>
    <t>обсяг видатків 	розроблення цифрового векторного топографічного плану</t>
  </si>
  <si>
    <t>кількість генеральних планів</t>
  </si>
  <si>
    <t>кількість 	розроблення цифрового векторного топографічного плану</t>
  </si>
  <si>
    <t>середні видатки на розробку одного генерального плану</t>
  </si>
  <si>
    <t>середні видатки на розроблення одного цифрового векторного топографічного плану</t>
  </si>
  <si>
    <t>рівень виконання завдання по виготовленню проекту на розроблення генеральних планів</t>
  </si>
  <si>
    <t>рівень виконання завдання по 	розроблення цифрового векторного топографічного плану</t>
  </si>
  <si>
    <t>обсяг видатків розроблення схем та пректних рішень масового застосування</t>
  </si>
  <si>
    <t>кількість 	розроблення схем та пректних рішень масового застосування</t>
  </si>
  <si>
    <t>середні видатки на розробку одного 	розроблення схем та проектних рішень масового застосування</t>
  </si>
  <si>
    <t xml:space="preserve">	рівень виконання завдання розроблення схем та пректних рішень масового застосування</t>
  </si>
  <si>
    <t>обсяг видатків детального планування розвитку територій міста</t>
  </si>
  <si>
    <t>кількість проектів детального планування розвитку територій міста</t>
  </si>
  <si>
    <t>середні видатки на розробку одного проекту детального планування розвитку територій міста</t>
  </si>
  <si>
    <t>рівень виконання завдання по виготовленню 	проектів детального планування розвитку територій міста</t>
  </si>
  <si>
    <t>Ціль державної політики № 9 - Забезпечення підтримки малого та середнього підприємництва</t>
  </si>
  <si>
    <t>A159:BL159</t>
  </si>
  <si>
    <t>обсяг видатків на виконання заходів з реалізації територіальної програми сприяння розвитку малого та середнього підприємництва</t>
  </si>
  <si>
    <t>кількість заходів з реалізації територіальної програми сприяння розвитку малого та середнього підприємництва</t>
  </si>
  <si>
    <t>кількість суб`єктів підприємництва, яким планується надати фінансову підтримку</t>
  </si>
  <si>
    <t>середній обсяг витрат на виконання одного заходу</t>
  </si>
  <si>
    <t>середній обсяг фінансової підтримки одному суб`єкту підприємництва</t>
  </si>
  <si>
    <t>відсоток виконання завдання</t>
  </si>
  <si>
    <t>Ціль державної політики № 10 - Створення місцевого матеріального резерву для виконання заходів, спрямованих на запобігання, ліквідацію надзвичайних ситуацій техногенного і природного характеру та їх наслідків</t>
  </si>
  <si>
    <t>A166:BL166</t>
  </si>
  <si>
    <t>обсяг видатків на запобігання та ліквідіцію надзвичайних ситуацій та наслідків стихійного лиха.</t>
  </si>
  <si>
    <t>кількість заходів, які планується провести по ліквідації і попередженню надзвичайних ситуацій</t>
  </si>
  <si>
    <t>Середній обсяг витрат на виконання одного заходу</t>
  </si>
  <si>
    <t>динаміка обсягу видатків на запобігання та ліквідацію надзвичайних ситуацій порівняно з минулим роком</t>
  </si>
  <si>
    <t>Ціль державної політики № 11 - Забезпечення мобілізаційної підготовки</t>
  </si>
  <si>
    <t>A171:BL171</t>
  </si>
  <si>
    <t>Видатки на виконання програми допризивної підготовки</t>
  </si>
  <si>
    <t>Кількість заходів програми допризивної підготовки</t>
  </si>
  <si>
    <t>Середня вартість заходу допризивної підготовки</t>
  </si>
  <si>
    <t>Відсоток виконання  заходів допризивної підготовки</t>
  </si>
  <si>
    <t>Ціль державної політики № 12 - Висвітлення діяльності органів місцевого самоврядування</t>
  </si>
  <si>
    <t>A176:BL176</t>
  </si>
  <si>
    <t>обсяг підтримки</t>
  </si>
  <si>
    <t>кількість телекомпаній</t>
  </si>
  <si>
    <t>обсяг телепродукту</t>
  </si>
  <si>
    <t>годин</t>
  </si>
  <si>
    <t>видатки на одиницю телепродукту</t>
  </si>
  <si>
    <t>грн/годин</t>
  </si>
  <si>
    <t>динаміка обсягу телепродукту порівняно з попереднім роком</t>
  </si>
  <si>
    <t>Ціль державної політики № 13 - Заходи з енергозбереження</t>
  </si>
  <si>
    <t>A182:BL182</t>
  </si>
  <si>
    <t>Обсяг видатків на відшкодування кредитів</t>
  </si>
  <si>
    <t>Кількість осіб, яким відшкодовано енергокредити</t>
  </si>
  <si>
    <t>Середні витрати на відшкодування кредиту 1 особі</t>
  </si>
  <si>
    <t>Ціль державної політики № 14 - Виконання завдань програми інформатизації</t>
  </si>
  <si>
    <t>A186:BL186</t>
  </si>
  <si>
    <t>видатки на виконання програми інформатизації виконкомом</t>
  </si>
  <si>
    <t>видатки на виконання програми інформатизації ЦСССДМ</t>
  </si>
  <si>
    <t>видатки на виконання програми інформатизації Молодіжним центром</t>
  </si>
  <si>
    <t>видатки на виконання програми інформатизації пологовим будинком</t>
  </si>
  <si>
    <t>видатки на виконання програми інформатизації ЦМЛ</t>
  </si>
  <si>
    <t>видатки на виконання програми інформатизації стомат.поліклінікою</t>
  </si>
  <si>
    <t>Кількість завдань  інформатизації, які планується виконати виконкомом</t>
  </si>
  <si>
    <t>Кількість придбаного обладнання та предметів довгострокового користування (виконком)</t>
  </si>
  <si>
    <t>Кількість завдань  інформатизації, які планується виконати ЦСССДМ</t>
  </si>
  <si>
    <t>Кількість придбаного обладнання та предметів довгострокового користування (ЦСССДМ)</t>
  </si>
  <si>
    <t>Кількість завдань  інформатизації, які планується виконати молодіжним центром</t>
  </si>
  <si>
    <t>Кількість придбаного обладнання та предметів довгострокового користування (молодіжний центр)</t>
  </si>
  <si>
    <t>Кількість завдань  інформатизації, які планується виконати ЦМЛ</t>
  </si>
  <si>
    <t>Кількість персоналу по користуванню системою HELSI (пологовий будинок)</t>
  </si>
  <si>
    <t>Кількість придбаного периферійного обладнання та оргтехніки  - принтери, сканери і т.ін(пологивий будинок)</t>
  </si>
  <si>
    <t>Кількість завдань  інформатизації, які планується виконати стомат.поліклінікою</t>
  </si>
  <si>
    <t>Середня вартість виконання робіт з впровадження одного завдання   інформатизації виконкому</t>
  </si>
  <si>
    <t>Середня вартість одиниці придбаного обладнання та предметів довгострокового користування (виконком)</t>
  </si>
  <si>
    <t>Середня вартість виконання робіт з впровадження одного завдання   інформатизації ЦСССДМ</t>
  </si>
  <si>
    <t>Середня вартість одиниці придбаного обладнання та предметів довгострокового користування (ЦСССДМ)</t>
  </si>
  <si>
    <t>Середня вартість виконання робіт з впровадження одного завдання   інформатизації молодіжного центру</t>
  </si>
  <si>
    <t>Середня вартість одиниці придбаного обладнання та предметів довгострокового користування (молодіжний центр)</t>
  </si>
  <si>
    <t xml:space="preserve"> Середня вартість виконання робіт з впровадження одного завдання   інформатизації ЦМЛ</t>
  </si>
  <si>
    <t>Середня вартість одиниці придбаного периферійного обладнання та оргтехніки (пологовий будинок)</t>
  </si>
  <si>
    <t>Середня вартість виконання робіт з впровадження одного завдання   інформатизації стомат.поліклініки</t>
  </si>
  <si>
    <t>Рівень виконання завдання</t>
  </si>
  <si>
    <t>Ціль державної політики № 15 - Загальний доступ медичної допомоги, Орієнтація на сучасні стандарти охорони здоров`я</t>
  </si>
  <si>
    <t>A213:BL213</t>
  </si>
  <si>
    <t>кількість установ</t>
  </si>
  <si>
    <t>у т. ч. лікарів</t>
  </si>
  <si>
    <t>Обсяг видатків на закупівлю обладнання</t>
  </si>
  <si>
    <t>кількість ліжко-днів у звичайних стаціонарах</t>
  </si>
  <si>
    <t>кількість лікарських відвідувань (у поліклінічних відділеннях лікарень)</t>
  </si>
  <si>
    <t>кількість одиниць придбаного обладнання</t>
  </si>
  <si>
    <t>кількість пролікованих хворих у стаціонарі</t>
  </si>
  <si>
    <t>завантаженість ліжкового фонду у звичайних стаціонарах</t>
  </si>
  <si>
    <t>днів</t>
  </si>
  <si>
    <t>середня тривалість лікування в стаціонарі одного хворого</t>
  </si>
  <si>
    <t>Середні витрати на закупівлю одиниці обладнання</t>
  </si>
  <si>
    <t>рівень виявлення захворювань на ранніх стадіях</t>
  </si>
  <si>
    <t>рівень виявлення захворювань у осіб працездатного віку на ранніх стадіях</t>
  </si>
  <si>
    <t>зниження рівня захворюваності порівнянно з попереднім роком</t>
  </si>
  <si>
    <t>зниження показника летальності</t>
  </si>
  <si>
    <t>кількість ліжок у звичайних стаціонарах</t>
  </si>
  <si>
    <t>Ціль державної політики № 16 - Орієнтація на сучасні стандарти охорони здоров`я</t>
  </si>
  <si>
    <t>A230:BL230</t>
  </si>
  <si>
    <t>кількість пологових будинків</t>
  </si>
  <si>
    <t>кількість ліжок</t>
  </si>
  <si>
    <t>кількість штатних одиниць у т. ч. лікарів</t>
  </si>
  <si>
    <t>медперсоналу</t>
  </si>
  <si>
    <t>Загальга площа пологового будинку</t>
  </si>
  <si>
    <t>в т.ч. знаходиться в оренді</t>
  </si>
  <si>
    <t>Обсяг видатків на придбання обладнання та предметів довгострокового користування</t>
  </si>
  <si>
    <t>кількість ліжко-днів</t>
  </si>
  <si>
    <t>тис.од.</t>
  </si>
  <si>
    <t>кількість породіль</t>
  </si>
  <si>
    <t>кількість обстежень</t>
  </si>
  <si>
    <t>кількість заключених договорів</t>
  </si>
  <si>
    <t>Кількість одиниць обладнання, яке планується придбати</t>
  </si>
  <si>
    <t>кількість жінок, які вчасно стали на облік в жіночих консультаціях по вагітності</t>
  </si>
  <si>
    <t>середня тривалість перебування породіль у пологовому будинку</t>
  </si>
  <si>
    <t>середня вартість 1 ліжко-дня</t>
  </si>
  <si>
    <t>середня вартість 1 кв.м. оренди</t>
  </si>
  <si>
    <t>середні видатки на придбання  медичного обладнання та предметів догострокового користування</t>
  </si>
  <si>
    <t>зниження кількості кесарських розтинів по відношенню до загальної чисельності пологів</t>
  </si>
  <si>
    <t>зниження кількості орендарів, які невчасно сплачують оренду</t>
  </si>
  <si>
    <t>Рівень виконання завдання по придбанню обладнання</t>
  </si>
  <si>
    <t>Обсяг видатків на проведення капітального ремонту</t>
  </si>
  <si>
    <t>Кількість обєктів, що планується відремонтувати</t>
  </si>
  <si>
    <t>Середня вартість ремонту одного об`єкту</t>
  </si>
  <si>
    <t>рівень виконання завдання проведення капітального ремонту</t>
  </si>
  <si>
    <t>Ціль державної політики № 17 - Забезпечення ефективного використання енергетичних ресурсів, скорочення бюджетних витрат на оплату енергоресурсів</t>
  </si>
  <si>
    <t>A256:BL256</t>
  </si>
  <si>
    <t>видатки на капітальний ремонт віконних блоків із заміною на металопластикові,заміна дверних блоків на металеві з утеплевачем</t>
  </si>
  <si>
    <t>кількість віконних блоків</t>
  </si>
  <si>
    <t>шт.</t>
  </si>
  <si>
    <t>кількість дверних блоків</t>
  </si>
  <si>
    <t>середні витрати на капітальний ремонт одного віконного блоку із заміною на металопластікове</t>
  </si>
  <si>
    <t>середні витрати на капітальний ремонт одного дверного блоку із заміною на металеві</t>
  </si>
  <si>
    <t>рівень виконання завдання</t>
  </si>
  <si>
    <t>Ціль державної політики № 18 - Підвищення рівня здоров’я, тривалості життя населення та зниження рівня захворюваності</t>
  </si>
  <si>
    <t>A263:BL263</t>
  </si>
  <si>
    <t>видатки на забезпечення медикаментами на імунопрофілактику</t>
  </si>
  <si>
    <t>кількість діючих програм по імунопрофілактиці інфекційних захворювань</t>
  </si>
  <si>
    <t>кількість хворих забезпечених медикаментами на імунопрофілактику</t>
  </si>
  <si>
    <t>кількість прийнятих рішень</t>
  </si>
  <si>
    <t>вартість однієї вакцини</t>
  </si>
  <si>
    <t>забезпеченість медикамнтами на імунопрофілактику від потреби</t>
  </si>
  <si>
    <t>темп зростання обсягу видатків на імунопрофілактику</t>
  </si>
  <si>
    <t>видатки на забезпечення медикаментами</t>
  </si>
  <si>
    <t>кількість діючих програм</t>
  </si>
  <si>
    <t>кількість відвідувань кабінету "Довіра"</t>
  </si>
  <si>
    <t>кількість осіб, що перебувають на обліку</t>
  </si>
  <si>
    <t>кількість осіб, що обстежені методом ІФА по кабінету "Довіра"</t>
  </si>
  <si>
    <t>кількість осіб, що обстежені методом ІФА по стаціонару</t>
  </si>
  <si>
    <t>кількість осіб, що обстежені швидкими тестами по кабінету "Довіра"</t>
  </si>
  <si>
    <t>кількість осіб, що обстежені швидкими тестами по стаціонару</t>
  </si>
  <si>
    <t>кількість хворих, що пройшли специфічне обстеження ( ВН, СДЧ +)</t>
  </si>
  <si>
    <t>кількість осіб, взятих на облік  всього</t>
  </si>
  <si>
    <t>кількість осіб, взятих на облік зі СНІДом</t>
  </si>
  <si>
    <t>% взятих на облік від кількості звернень</t>
  </si>
  <si>
    <t>співвідношення вартості 1 обстеження, порівняно з попереднім роком</t>
  </si>
  <si>
    <t>Ціль державної політики № 19 - Забезпечення епідемічного благополуччя</t>
  </si>
  <si>
    <t>A284:BL284</t>
  </si>
  <si>
    <t>видатки на придбання туберкуліну для проведення туберкулінодіагностики серед дитячого та підліткового населення</t>
  </si>
  <si>
    <t>кількість дитячого та підліткового населення, що потребують проведення заходів з туберкулінодіагностики</t>
  </si>
  <si>
    <t>рівень забезпеченості туберкуліном для проведення туберкулінодіагностики в розрахунку на 1 дитину (підлітка)</t>
  </si>
  <si>
    <t>темп зростання обсягу видатків на придбання туберкуліну</t>
  </si>
  <si>
    <t>Ціль державної політики № 20 - Збільшення тривалості здорового життя громадян</t>
  </si>
  <si>
    <t>A289:BL289</t>
  </si>
  <si>
    <t>видатки на оплату послуг з теплопостачання, водопостачання і водовідведення, розподілу (передачі) та постачання природного газу, електроенергії</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</si>
  <si>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</si>
  <si>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загальна площа приміщень структурних підрозділів, що надають первинну медичну допомогу населенню, в т.ч. орендованих</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</si>
  <si>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t>
  </si>
  <si>
    <t>тис.чол.</t>
  </si>
  <si>
    <t>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</si>
  <si>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на 1 декларанта</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</si>
  <si>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на 1кв. м площ приміщень структурних підрозділів, що надають первинну медичну допомогу населенню</t>
  </si>
  <si>
    <t>витрати на відшкодування вартості лікарських засобів на 1 особу  з числа  окремих груп населення або з числак хворих на певні категорії захворювань</t>
  </si>
  <si>
    <t>забезпечення температурного режиму в процедцрних, оглядових</t>
  </si>
  <si>
    <t>забезпечення температурного режиму в приміщеннях, в яких знаходяться пацієнти</t>
  </si>
  <si>
    <t>динаміка витрат на  забезпечення лікарськими засобами пацієнтів з окремих груп населення  та хворих на певні категорії  захворювань</t>
  </si>
  <si>
    <t>Ціль державної політики № 21 - Збереження та зміцнення здоров’я, профілактика   стоматологічних захворювань,зниження захворюваності населення, підвищення та ефективності надання стоматологічної медичної допомоги.</t>
  </si>
  <si>
    <t>A301:BL301</t>
  </si>
  <si>
    <t>вт.ч. лікарів</t>
  </si>
  <si>
    <t>обсяг видатків  на обладнання</t>
  </si>
  <si>
    <t>кількість лікарських відвідувань</t>
  </si>
  <si>
    <t>чисельність осіб, яким проведена планова санація</t>
  </si>
  <si>
    <t>обсяг видатків  на комунальні послуги</t>
  </si>
  <si>
    <t>обсяг видатків на медикаменти</t>
  </si>
  <si>
    <t>кількість   придбаного обладнання</t>
  </si>
  <si>
    <t>зовнішня кубатура підприємства</t>
  </si>
  <si>
    <t>куб.м.</t>
  </si>
  <si>
    <t>середня вартість одного відвідування</t>
  </si>
  <si>
    <t>середня вартість обладнання</t>
  </si>
  <si>
    <t>середні видатки  на 1 м.куб.на комунальні послуги</t>
  </si>
  <si>
    <t>відсоток повторних звернень до загальної кількості відвідувань</t>
  </si>
  <si>
    <t>відсоток санованих від кількості звернень</t>
  </si>
  <si>
    <t>Ціль державної політики № 22 - Забезпечення ефективної державної  соціальної підртимки населення</t>
  </si>
  <si>
    <t>A317:BL317</t>
  </si>
  <si>
    <t>кількість центрів соціальних служб для сім`ї, дітей та молоді</t>
  </si>
  <si>
    <t>кількість штатних працівників центрів</t>
  </si>
  <si>
    <t>обсяг видатків на виконання заходів</t>
  </si>
  <si>
    <t>кількість  заходів  на  підтримку  сімей,  дітей та молоді</t>
  </si>
  <si>
    <t>кількість профілактичних та методичних заходів центру (тренінги, круглі столи, лекції, акції тощо)</t>
  </si>
  <si>
    <t>кількість учасників заходів, проведених центрами соціальних служб для сім`ї, дітей та молоді</t>
  </si>
  <si>
    <t>надано соціальних послуг за карткою сім’ї</t>
  </si>
  <si>
    <t>кількість осіб, яким надано соціальні  послуги</t>
  </si>
  <si>
    <t>кількість виявлених сімей,  що  знаходяться  у  складних  життєвих  обставинах</t>
  </si>
  <si>
    <t>кількість взятих  під соціальний  супровід  сімей, що  знаходяться  у  складних  життєвих  обставинах</t>
  </si>
  <si>
    <t>середні витрати на забезпечення діяльності одного працівника центру соціальних служб для сім`ї, дітей та молоді</t>
  </si>
  <si>
    <t>середні витрати на здійснення соціального супроводу</t>
  </si>
  <si>
    <t>середні витрати на один захід, проведений центрами соціальних служб для сім`ї, дітей та молоді</t>
  </si>
  <si>
    <t>середні витрати на одного учасника заходів, проведених центрами соціальних служб для сім`ї, дітей та молоді</t>
  </si>
  <si>
    <t>динаміка кількості учасників, охоплених заходами центрів соціальних служб для сім`ї, дітей та молоді, порівняно з минулим роком</t>
  </si>
  <si>
    <t>динамика  кількості  осіб,  яким  надано соціальні  послуги, порівняно  з  минулим  роком</t>
  </si>
  <si>
    <t>відсоток сімей  взятих  під  соціальний   супровід до  загальної  кількості  сімей,  які  опинилися  в складних  життєвих  обставинах</t>
  </si>
  <si>
    <t>0210000</t>
  </si>
  <si>
    <t>Виконавчі органи місцевих рад</t>
  </si>
  <si>
    <t>Виконавчий комітет Нiжинської мiської ради Чернігівської області</t>
  </si>
  <si>
    <t>Виконком Ніжинської міської ради</t>
  </si>
  <si>
    <t>0210160</t>
  </si>
  <si>
    <t>Керівництво і управління у відповідній сфері у містах (місті Києві), селищах, селах, територіальних громадах</t>
  </si>
  <si>
    <t>0111</t>
  </si>
  <si>
    <t>0210180</t>
  </si>
  <si>
    <t>Інша діяльність у сфері державного управління</t>
  </si>
  <si>
    <t>0133</t>
  </si>
  <si>
    <t>0212010</t>
  </si>
  <si>
    <t>Багатопрофільна стаціонарна медична допомога населенню</t>
  </si>
  <si>
    <t>0731</t>
  </si>
  <si>
    <t>0212030</t>
  </si>
  <si>
    <t>Лікарсько-акушерська допомога вагітним, породіллям та новонародженим</t>
  </si>
  <si>
    <t>0733</t>
  </si>
  <si>
    <t>0212100</t>
  </si>
  <si>
    <t>Стоматологічна допомога населенню</t>
  </si>
  <si>
    <t>0722</t>
  </si>
  <si>
    <t>0212111</t>
  </si>
  <si>
    <t>Первинна медична допомога населенню, що надається центрами первинної медичної (медико-санітарної) допомоги</t>
  </si>
  <si>
    <t>0726</t>
  </si>
  <si>
    <t>0212141</t>
  </si>
  <si>
    <t>Програми і централізовані заходи з імунопрофілактики</t>
  </si>
  <si>
    <t>0763</t>
  </si>
  <si>
    <t>0212142</t>
  </si>
  <si>
    <t>Програми і централізовані заходи боротьби з туберкульозом</t>
  </si>
  <si>
    <t>0212143</t>
  </si>
  <si>
    <t>Програми і централізовані заходи профілактики ВІЛ-інфекції/СНІДу</t>
  </si>
  <si>
    <t>0212144</t>
  </si>
  <si>
    <t>Централізовані заходи з лікування хворих на цукровий та нецукровий діабет</t>
  </si>
  <si>
    <t>0212152</t>
  </si>
  <si>
    <t>Інші програми та заходи у сфері охорони здоров`я</t>
  </si>
  <si>
    <t>0213112</t>
  </si>
  <si>
    <t>Заходи державної політики з питань дітей та їх соціального захисту</t>
  </si>
  <si>
    <t>1040</t>
  </si>
  <si>
    <t>0213121</t>
  </si>
  <si>
    <t>Утримання та забезпечення діяльності центрів соціальних служб</t>
  </si>
  <si>
    <t>0213122</t>
  </si>
  <si>
    <t>Заходи державної політики із забезпечення рівних прав та можливостей жінок та чоловіків</t>
  </si>
  <si>
    <t>0213131</t>
  </si>
  <si>
    <t>Здійснення заходів та реалізація проектів на виконання Державної цільової соціальної програми `Молодь України`</t>
  </si>
  <si>
    <t>0213133</t>
  </si>
  <si>
    <t>Інші заходи та заклади молодіжної політики</t>
  </si>
  <si>
    <t>0213242</t>
  </si>
  <si>
    <t>Інші заходи у сфері соціального захисту і соціального забезпечення</t>
  </si>
  <si>
    <t>1090</t>
  </si>
  <si>
    <t>0217520</t>
  </si>
  <si>
    <t>Реалізація Національної програми інформатизації</t>
  </si>
  <si>
    <t>0460</t>
  </si>
  <si>
    <t>0217610</t>
  </si>
  <si>
    <t>Сприяння розвитку малого та середнього підприємництва</t>
  </si>
  <si>
    <t>0411</t>
  </si>
  <si>
    <t>0217640</t>
  </si>
  <si>
    <t>Заходи з енергозбереження</t>
  </si>
  <si>
    <t>0470</t>
  </si>
  <si>
    <t>0217680</t>
  </si>
  <si>
    <t>Членські внески до асоціацій органів місцевого самоврядування</t>
  </si>
  <si>
    <t>0490</t>
  </si>
  <si>
    <t>0218110</t>
  </si>
  <si>
    <t>Заходи із запобігання та ліквідації надзвичайних ситуацій та наслідків стихійного лиха</t>
  </si>
  <si>
    <t>0320</t>
  </si>
  <si>
    <t>0218210</t>
  </si>
  <si>
    <t>Муніципальні формування з охорони громадського порядку</t>
  </si>
  <si>
    <t>0380</t>
  </si>
  <si>
    <t>0218220</t>
  </si>
  <si>
    <t>Заходи та роботи з мобілізаційної підготовки місцевого значення</t>
  </si>
  <si>
    <t>0218410</t>
  </si>
  <si>
    <t>Фінансова підтримка засобів масової інформації</t>
  </si>
  <si>
    <t>0830</t>
  </si>
  <si>
    <t xml:space="preserve"> </t>
  </si>
  <si>
    <t>0216082</t>
  </si>
  <si>
    <t>Придбання житла для окремих категорій населення відповідно до законодавства</t>
  </si>
  <si>
    <t>0610</t>
  </si>
  <si>
    <t>0217323</t>
  </si>
  <si>
    <t>Будівництво установ та закладів соціальної сфери</t>
  </si>
  <si>
    <t>0443</t>
  </si>
  <si>
    <t>0217350</t>
  </si>
  <si>
    <t>Розроблення схем планування та забудови територій (містобудівної документації)</t>
  </si>
  <si>
    <t>Виконання  наданих  законодавством  повноважень</t>
  </si>
  <si>
    <t>(0)(2)</t>
  </si>
  <si>
    <t>Заступник міського голови з питань діяльності виконавчих органів ради</t>
  </si>
  <si>
    <t>Начальник відділу - головний бухгалтер відділу бухгалтерського обліку апарату виконавчого комітету Ніжинської міської ради</t>
  </si>
  <si>
    <t>Сергій Смага</t>
  </si>
  <si>
    <t>Наталія Єфіменко</t>
  </si>
  <si>
    <t>04061783</t>
  </si>
  <si>
    <t>2553800000</t>
  </si>
  <si>
    <t>(грн)</t>
  </si>
  <si>
    <t>2019 рік (звіт)</t>
  </si>
  <si>
    <t>2020 рік (затверджено)</t>
  </si>
  <si>
    <t>2021 рік (проект)</t>
  </si>
  <si>
    <t>2022 рік (прогноз)</t>
  </si>
  <si>
    <t>БЮДЖЕТНИЙ ЗАПИТ НА 2021-2023  РОКИ загальний (Форма 2021-1)</t>
  </si>
  <si>
    <t>2023 рік (прогноз)</t>
  </si>
  <si>
    <t>4. Розподіл граничних показників видатків бюджету та надання кредитів з бюджету загального фонду місцевого бюджету на 2019 - 2023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</si>
  <si>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2019 - 2023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</si>
  <si>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</si>
  <si>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</si>
  <si>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</si>
  <si>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</si>
  <si>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</si>
  <si>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</si>
  <si>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</si>
  <si>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</si>
  <si>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</si>
  <si>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</si>
  <si>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</si>
  <si>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</si>
  <si>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</si>
  <si>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</si>
  <si>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</si>
  <si>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</si>
  <si>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</si>
  <si>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</si>
  <si>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</si>
  <si>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</si>
  <si>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виконання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</si>
  <si>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</si>
  <si>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Погашення кредиторської заборгованості, зареєстрованої в органах Державної казначейської служби України станом на 01.01.2019 року</t>
  </si>
  <si>
    <t>затрат</t>
  </si>
  <si>
    <t>штатний розпис</t>
  </si>
  <si>
    <t>м.кв.</t>
  </si>
  <si>
    <t>внутрішні реєстри</t>
  </si>
  <si>
    <t>договори оренди</t>
  </si>
  <si>
    <t>Обсяг кредиторської заборгованості на 01.01.2019р.</t>
  </si>
  <si>
    <t>Звіт про заборгованість за бюджетними коштами (форма №7-д,7-м) станом на 01.01.2019р.</t>
  </si>
  <si>
    <t>кількість турів проведення виборів</t>
  </si>
  <si>
    <t>Розпорядження ОДА</t>
  </si>
  <si>
    <t>продукту</t>
  </si>
  <si>
    <t>Обсяг кредиторської заборгованості, погашеної в 2019р.</t>
  </si>
  <si>
    <t>Обсяг витрат для проведення виборів</t>
  </si>
  <si>
    <t>ефективності</t>
  </si>
  <si>
    <t>розрахунок (кількість отриманих доручень, листів, звернень, заяв, скарг/ кількість штатних одиниць)</t>
  </si>
  <si>
    <t>Розрахунок (кількість прийнятих нормативно-правових актів / кількість штатних одиниць)</t>
  </si>
  <si>
    <t>Розрахунок (видатки по загальному фонду без кредиторської заборгованості/ кількість штатних одиниць)</t>
  </si>
  <si>
    <t>Розрахунок (видатки  спеціального фонду без власних надходжень бюджетних установ / кількість одиниць придбаного обладнання довгострокового користування)</t>
  </si>
  <si>
    <t>Середні витрати для проведення одного туру виборів</t>
  </si>
  <si>
    <t>Розрахунок (видатки спеціального фонду- інші джерела власних надходжень установ / кількість турів)</t>
  </si>
  <si>
    <t>якості</t>
  </si>
  <si>
    <t>Розрахунок (кількість прийнятих нормативно-правових актів / кількість розроблених нормативно-правових актів)*100</t>
  </si>
  <si>
    <t>Розрахунок (кількість виконаних листів, звернень, заяв, скарг / кількість штатних одиниць)</t>
  </si>
  <si>
    <t>Відсоток погашено ї кредиторської заборгованості</t>
  </si>
  <si>
    <t>Розрахунок (обсяг кредиторської заборгованості на 01.01.2019р./обсяг кредиторської заборгованості погашеної в2019р*100)</t>
  </si>
  <si>
    <t>Розрахунок (обсяг касових видатків (грн.)*100/плановий обсяг видатків (грн)</t>
  </si>
  <si>
    <t>розрахунок ( загальна площа орендованих приміщень/загальна площа приміщень*100)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</si>
  <si>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</si>
  <si>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</si>
  <si>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</si>
  <si>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</si>
  <si>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</si>
  <si>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</si>
  <si>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</si>
  <si>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</si>
  <si>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</si>
  <si>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</si>
  <si>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</si>
  <si>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</si>
  <si>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</si>
  <si>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070 - Робітники</t>
  </si>
  <si>
    <t>УСЬОГО штатних одиниць</t>
  </si>
  <si>
    <t>з них штатні одиниці за загальним фондом, що враховані також у спеціальному фонді</t>
  </si>
  <si>
    <t>передплата</t>
  </si>
  <si>
    <t>Оплата енергосервісу</t>
  </si>
  <si>
    <t>Недопущення дебіторської та кредиторської заборгованостей</t>
  </si>
  <si>
    <t>Програма має декілька завдань, які формуються відповідно до потреби кожного року. Найбільшою статтею видатків є видатки на оплату праці з нарахуваннями та енергоносії.</t>
  </si>
  <si>
    <t>У 2019 році забезпечено проведення виборів Президента України згідно вимог Закону України “Про вибори президента України" - проведено 3тури виборів. Здійснено повноважень щодо володіння, користування об’єктами власності: Загальна площа орендованих приміщень 56,1м.кв. Планові призначення - 35600грн, касові видатки - 314,51грн. (залишок планових асигнувань - накопичення надходжень для  оплати проведених поточних ремонтів)._x000D_
Забезпечення  виконання  наданих законодавством повноважень: Отримано та опрацьовано 9985 листів, звернень, заяв; прийнято 499 нормативно-правових актів. Придбано цифровий фотоапарат, кондиціонер, мережевий акумулятор, проектор лазерний, 4 системні блоки, інформаційне табло, 2 відеокарти, комп’ютер на  загальну  суму 307170грн._x000D_
У 2020 році очікується здійснення повноважень щодо володіння , користування об’єктами власності: Загальна площа орендованих приміщень 456,3 м.кв. Планові призначення - 85400грн.  Забезпечення  виконання  наданих законодавством повноважень: Отримано та опрацьовано 10536 листів, звернень, заяв; прийнято 488 нормативно-правових актів. Очікується придбанння: квадрокоптер, 2 кондиціонери, телевізор, сплітер, 2  опромінювачі, комутатор, 2 комп’ютера  на  загальну  суму 655500 грн. На 2021-2023 рік планується виконання двох завдань, збереження аналогічної тенденції.</t>
  </si>
  <si>
    <t>Керівництво і управління у відповідній сфері</t>
  </si>
  <si>
    <t>Конституція України, Бюджетний кодекс України, Закон України «Про місцеве самоврядування в Україні», рішення міської ради</t>
  </si>
  <si>
    <t>1) кредиторська заборгованість місцевого бюджету у 2019 році:</t>
  </si>
  <si>
    <t>Дебіторська заборгованість на 01.01.2019</t>
  </si>
  <si>
    <t>2020 рік (план)</t>
  </si>
  <si>
    <t>2020 рік</t>
  </si>
  <si>
    <t>3) дебіторська заборгованість у 2019 - 2020 роках:</t>
  </si>
  <si>
    <t>Дебіторська заборгованість на 01.01.2020</t>
  </si>
  <si>
    <t>внаслідок використання коштів спеціального фонду бюджету у 2019 році, та очікувані результати у 2020 році.</t>
  </si>
  <si>
    <t>1) надходження для виконання бюджетної програми у 2019 - 2021 роках:</t>
  </si>
  <si>
    <t>1) видатки за кодами Економічної класифікації видатків бюджету у 2019 - 2021 роках:</t>
  </si>
  <si>
    <t>2) надання кредитів за кодами Класифікації кредитування бюджету у 2019 - 2021 роках:</t>
  </si>
  <si>
    <t>1) витрати за напрямами використання бюджетних коштів у 2019 - 2021 роках:</t>
  </si>
  <si>
    <t>1) результативні показники бюджетної програми у 2019 - 2021 роках:</t>
  </si>
  <si>
    <t>2021 рік</t>
  </si>
  <si>
    <t>1) місцеві/регіональні програми, які виконуються в межах бюджетної програми у 2019 - 2021 роках:</t>
  </si>
  <si>
    <t>14. Бюджетні зобов’язання у 2019 - 2021 роках:</t>
  </si>
  <si>
    <t xml:space="preserve">2) кредиторська заборгованість місцевого бюджету у 2020 - 2021 роках: </t>
  </si>
  <si>
    <t>Очікувана дебіторська заборгованость  на 01.01.2021</t>
  </si>
  <si>
    <t>4) аналіз управління бюджетними зобов'язаннями та пропозиції щодо упорядкування бюджетних зобов'язань у 2021 році.</t>
  </si>
  <si>
    <t>2022 рік</t>
  </si>
  <si>
    <t>БЮДЖЕТНИЙ ЗАПИТ НА 2021-2023 РОКИ індивідуальний (Форма 2021-2)</t>
  </si>
  <si>
    <t>4. Мета та завдання бюджетної програми на 2021 - 2023 роки</t>
  </si>
  <si>
    <t>2) надходження для виконання бюджетної програми  у 2022 - 2023 роках:</t>
  </si>
  <si>
    <t>3) видатки за кодами Економічної класифікації видатків бюджету у 2022 - 2023 роках:</t>
  </si>
  <si>
    <t>4) надання кредитів за кодами Класифікації кредитування бюджету у 2022 - 2023 роках:</t>
  </si>
  <si>
    <t>2) витрати за напрямами використання бюджетних коштів у 2022 - 2023 роках:</t>
  </si>
  <si>
    <t>2) результативні показники бюджетної програми у 2022 - 2023 роках:</t>
  </si>
  <si>
    <t xml:space="preserve">2023 рік </t>
  </si>
  <si>
    <t>2) місцеві/регіональні програми, які виконуються в межах бюджетної програми у 2022 - 2023 роках:</t>
  </si>
  <si>
    <t>12. Об’єкти, які виконуються в межах бюджетної програми за рахунок коштів бюджету розвитку у 2019 - 2023 роках:</t>
  </si>
  <si>
    <t>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кредитів на 2021 - 2023 роки</t>
  </si>
  <si>
    <t xml:space="preserve"> 15. Підстави та обґрунтування видатків спеціального фонду на 2021 рік та на 2022 - 2023 роки за рахунок надходжень до спеціального фонду, аналіз результатів, досягнутих </t>
  </si>
  <si>
    <t>(0)(2)(1)(0)(1)(6)(0)</t>
  </si>
  <si>
    <t>(0)(1)(6)(0)</t>
  </si>
  <si>
    <t>(0)(1)(1)(1)</t>
  </si>
  <si>
    <t> Виконком Ніжинської міської ради</t>
  </si>
  <si>
    <t>(0)(2)(1)</t>
  </si>
  <si>
    <t>Субсидії та поточні трансферти підприємствам (установам, організаціям)</t>
  </si>
  <si>
    <t>Інші виплати населенню</t>
  </si>
  <si>
    <t>Забезпечення розвитку інвестиційної діяльності</t>
  </si>
  <si>
    <t>Забезпечення реалізації громадського бюджету (бюджету участі)</t>
  </si>
  <si>
    <t>Забезпечення виконання заходів  допризовної підготовки, виконання заходів з мобілізації та заходів   по облаштуванню і утриманню полігону…..</t>
  </si>
  <si>
    <t>Забезпечення виконання заходів  з управління комунальним майном міста Ніжина</t>
  </si>
  <si>
    <t>Забезпечення погашення кредиторської заборгованості, зареєстрованої в органах Державної казначейської служби України станом на 01.01.2019 року</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</si>
  <si>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</si>
  <si>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</si>
  <si>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міської цільової програми з виконаннявласних повноважень Ніжинської міської ради</t>
  </si>
  <si>
    <t>кошторисні призначення</t>
  </si>
  <si>
    <t>обсяг кредиторської заборгованості на 01.01.2019р.</t>
  </si>
  <si>
    <t>кількість заходів допризивної підготовки</t>
  </si>
  <si>
    <t>акти виконаних робіт, рішення виконкому</t>
  </si>
  <si>
    <t>кількість заходів з управління комунальним майном</t>
  </si>
  <si>
    <t>внутрішній облік</t>
  </si>
  <si>
    <t>кількість одержувачів відповідно до заходів з відзначення свят, ювілеїв тощо, для виконання  яких прийняті  рішення  виконкому</t>
  </si>
  <si>
    <t>журнал реєстрації</t>
  </si>
  <si>
    <t>обсяг кредиторської заборгованості, погашеної в 2019р.</t>
  </si>
  <si>
    <t>розрахунок</t>
  </si>
  <si>
    <t>середній розмір вартості заходу допризивної підготовки</t>
  </si>
  <si>
    <t>середній розмір вартості заходів з управління комунальним майном</t>
  </si>
  <si>
    <t>відсоток погашеної кредиторської заборгованості</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</si>
  <si>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повноважень</t>
  </si>
  <si>
    <t>рішення міської ради</t>
  </si>
  <si>
    <t>Програма юридичного обслуговування Ніжинської міської ради та виконавчого комітету Ніжинської міської ради</t>
  </si>
  <si>
    <t>Міська цільова програма з виконання власних повноважень Ніжинської міської ради</t>
  </si>
  <si>
    <t>Програма розвитку інвестиційної діяльності в Ніжинській міській територіальній громаді</t>
  </si>
  <si>
    <t>Програма реалізації громадського бюджету(бюджету участі) міста Ніжина</t>
  </si>
  <si>
    <t>Програма з управління комунальним майном міста Ніжина</t>
  </si>
  <si>
    <t>Міська Програма допризовної підготовки</t>
  </si>
  <si>
    <t>У 2019 році виконано всі завданя міських цільових програм, у 2020 році очікується виконання всіх заходів програми. В 2021-2023 роках планується  продовжувати  дану тенденцію.</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</si>
  <si>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</si>
  <si>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забезпечення юридичного обслуговування  Ніжинської  міської ради та виконавчого комітету Ніжинської міської ради; забезпечення  розвитку інвестиційної  діяльності  в  місті Ніжині;  забезпечення виконання власних повноважень Ніжинської міської ради; забезпечення реалізації громадського бюджету (бюджету участі) міста ніжина</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</si>
  <si>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t>
  </si>
  <si>
    <t>(0)(2)(1)(0)(1)(8)(0)</t>
  </si>
  <si>
    <t>(0)(1)(8)(0)</t>
  </si>
  <si>
    <t>(0)(1)(3)(3)</t>
  </si>
  <si>
    <t>Плата за послуги, що надаються бюджетними установами згідно з їх основною діяльністю </t>
  </si>
  <si>
    <t>Надходження бюджетних установ від реалізації в установленому порядку майна (крім нерухомого майна) </t>
  </si>
  <si>
    <t>Благодійні внески, гранти та дарунки </t>
  </si>
  <si>
    <t>Капітальні трансферти підприємствам (установам, організаціям)</t>
  </si>
  <si>
    <t>абезпечення надання населенню амбулаторно-поліклінічної та стаціонарної допомоги</t>
  </si>
  <si>
    <t>Придбання обладнання і предметів довгострокового користуваннята проведення капітального ремонту</t>
  </si>
  <si>
    <t>статистична звітність</t>
  </si>
  <si>
    <t>Кількість одиниць прибданого обладнання</t>
  </si>
  <si>
    <t>дані внутрішнього аналізу</t>
  </si>
  <si>
    <t>кількість пролікованих хворих</t>
  </si>
  <si>
    <t>завантаженість ліжкового фонду</t>
  </si>
  <si>
    <t>розрахунок (обсяг видатків / кількість завданнь придбання обладнання та предметів довгострокового користування)</t>
  </si>
  <si>
    <t>зниження рівня захворюваності порівняно з попереднім роком</t>
  </si>
  <si>
    <t>тарифна ставка</t>
  </si>
  <si>
    <t>040 - Інші спеціалісти</t>
  </si>
  <si>
    <t>190 - Лікарі</t>
  </si>
  <si>
    <t>200 - Середній медичний персонал</t>
  </si>
  <si>
    <t>210 - Молодший медичний персонал</t>
  </si>
  <si>
    <t>Міська цільова програма оснащення медичною технікою та виробами медичного призначення</t>
  </si>
  <si>
    <t>Міська цільова Програма фінансової підтримки комунального некомерційного підприємства «Ніжинська центральна міська лікарня ім. М.Галицького»</t>
  </si>
  <si>
    <t>У 2019 році виконано всі завданя програм, у 2020 році очікується виконання всіх заходів програми. В 2021-2023 роках планується  продовжувати  дану тенденцію.</t>
  </si>
  <si>
    <t>У 2019 році забезпечено виконання завдань програми._x000D_
У 2020 році очікується виконання завдань програми. На 2021рік планується виконання двох завдань, збереження аналогічної тенденції. На 2022-2023роки виконання одного завдання.</t>
  </si>
  <si>
    <t>Підвищення рівня надання медичної допомоги та збереження здоров’я населення</t>
  </si>
  <si>
    <t>Забезпечення надання населенню амбулаторно-поліклінічної та стаціонарної допомоги; Придбання обладнання та проведення капітального ремонту</t>
  </si>
  <si>
    <t>Конституція України /закон від 28.06.1996 №254к/96-ВР/, Бюджетний кодекс України /закон від 08.07.2010 №2456-У1/,, Основи законодавства України про охорону здоров’я, наказ Міністерства охорони здоров’я України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ЗУ "Про державний бюджет України на 2020 рік, рі</t>
  </si>
  <si>
    <t>(0)(2)(1)(2)(0)(1)(0)</t>
  </si>
  <si>
    <t>(2)(0)(1)(0)</t>
  </si>
  <si>
    <t>(0)(7)(3)(1)</t>
  </si>
  <si>
    <t>надання акушерсько-гінекологічної допомоги в пологових будинках</t>
  </si>
  <si>
    <t>мережа</t>
  </si>
  <si>
    <t>журнал обліку</t>
  </si>
  <si>
    <t>технічний паспорт будівлі</t>
  </si>
  <si>
    <t>обсяги видатків на паридбання обладнання і предметів довгострокового користування</t>
  </si>
  <si>
    <t>погашення кредиторської заборгованості минулих років</t>
  </si>
  <si>
    <t>форма №007/О</t>
  </si>
  <si>
    <t>журнал обліку №010/О</t>
  </si>
  <si>
    <t>вартість 1 ліжко-дня медикаментозного забезпечення</t>
  </si>
  <si>
    <t>розрахунок (обсяг видатків "медикаменти та перев'язувальні матеріали"/ кількість ліжко-днів</t>
  </si>
  <si>
    <t>вартість 1 ліжко-дня харчування</t>
  </si>
  <si>
    <t>розрахунок (обсяг видатків на харчування / кількість ліжко-днів)</t>
  </si>
  <si>
    <t>розрахунок (обсяг бюджетних призначень / кількість ліжко-днів)</t>
  </si>
  <si>
    <t>фінансова звітність</t>
  </si>
  <si>
    <t>Середня вартість ремонту одного об'єкту</t>
  </si>
  <si>
    <t>розрахунок (обсяг видатків / кількість об'єктів)</t>
  </si>
  <si>
    <t>середні видатки на придбання обладнання та предметів довгострокового користування</t>
  </si>
  <si>
    <t>рівень погашення кредиторської заборгованості</t>
  </si>
  <si>
    <t>кредиторська заборгованість поточного року*100/ кредиторська заборгованість попереднього року</t>
  </si>
  <si>
    <t>розрахунок (обсяг видатків / кількість завданнь проведення капітального ремонту)</t>
  </si>
  <si>
    <t>рівень виконання завдання придбання обладнання та предметів довгострокового користування</t>
  </si>
  <si>
    <t>060 - Інші працівники</t>
  </si>
  <si>
    <t>Міська цільова програма «Фінансова підтримка та розвиток Комунального некомерційного підприємства «Ніжинський міський пологовий будинок»</t>
  </si>
  <si>
    <t>Капітальний ремонт 2-го та 3-го поверхів блоку «Б» КЛПЗ «Ніжинський міський пологовий будинок»</t>
  </si>
  <si>
    <t>Капітальний ремонт блоку В з влаштуванням регулятора повітря в приміщеннях блоку В</t>
  </si>
  <si>
    <t>Капітальний ремонт системи водовідведення з даху блоку  «В» КЛПЗ «Ніжинський міський пологовий будинок»</t>
  </si>
  <si>
    <t>Підвищення рівня надання медичної допомоги вагітним, роділлям, породіллям та новонародженим у лікувально-профілактичних закладах</t>
  </si>
  <si>
    <t>Забезпечення надання належної лікарсько-акушерської допомоги вагітним, роділлям, породіллям та новонародженим; Проведення капітального ремонту; Придбання обладнання і предметів довгострокового користування</t>
  </si>
  <si>
    <t>Конституція України, Бюджетний кодекс  Ураїни,Закон "Про Державний бюджет України на 2021 рік", Закон " Про місцеве самоврядування  в Україні",наказ МФУ, наказ  МОЗ № 283/437 від 26.05.2010р., Про затвердження типового типового переліку бюджетних програм та результативних показників їх виконання для місцевих бюджетів у галузі " Охорона здоровя", наказ МФУ від 06.08.2014р. № 836 " Про деякі питання запровадження програмно-цільового методу  та виконання місцевих бюджетів " зі змінами</t>
  </si>
  <si>
    <t>(0)(2)(1)(2)(0)(3)(0)</t>
  </si>
  <si>
    <t>(2)(0)(3)(0)</t>
  </si>
  <si>
    <t>(0)(7)(3)(3)</t>
  </si>
  <si>
    <t>Забезпечення надання належної лікувально-оздоровчої та профілактичної стоматологічної допомоги населенню</t>
  </si>
  <si>
    <t>Придбання предметів довгострокового користування КНП</t>
  </si>
  <si>
    <t>кількість закладів</t>
  </si>
  <si>
    <t>в т.ч. лікарів</t>
  </si>
  <si>
    <t>кошторис</t>
  </si>
  <si>
    <t>обсяг видатків на енергоносії</t>
  </si>
  <si>
    <t>обсяг видатків на придбання обладнання та предметів довгострокового користування</t>
  </si>
  <si>
    <t>звітність</t>
  </si>
  <si>
    <t>кількість протезувань всього у т. ч.  пільгових протезувань</t>
  </si>
  <si>
    <t>кількість придбаного обладнання</t>
  </si>
  <si>
    <t>зовнішня кубатура установи</t>
  </si>
  <si>
    <t>кількість пролікованих пацієнтів на одного лікаря-стоматолога</t>
  </si>
  <si>
    <t>розрахунок (обсяг видатків на медикаменти/к-сть відвідувань)</t>
  </si>
  <si>
    <t>вартість одного протезування</t>
  </si>
  <si>
    <t>розрахунок (обсяг видатків на медикаменти/к-сть протезувань)</t>
  </si>
  <si>
    <t>середні видатки на 1куб.м. енергоносіїв</t>
  </si>
  <si>
    <t>середня вартість одиниці обладнання та предметів довгострокового користування</t>
  </si>
  <si>
    <t>розрахунок (обсяг видатків на обладнання/кількість придбаного обладнання)</t>
  </si>
  <si>
    <t>рівень виконання завдання по придбанню обладнання та предметв довгострокового користування</t>
  </si>
  <si>
    <t>Міська цільова Програма фінансової підтримки комунального некомерційного підприємства «Ніжинська міська стоматологічна поліклініка» Ніжинської міської ради Чернігівської області</t>
  </si>
  <si>
    <t>У 2019 році забезпечено виконання завдання програми._x000D_
У 2020 році очікується виконання завдань програми. На 2021рік планується виконання двох завдань, збереження аналогічної тенденції. На 2022-2023роки виконання одного завдання.</t>
  </si>
  <si>
    <t>Підвищення рівня надання стоматологічної допомоги населенню</t>
  </si>
  <si>
    <t>Забезпечення надання належної лікувально-оздоровчої та профілактичної стоматологічної допомоги населенню; Придбання обладнання і предметів довгострокового користування</t>
  </si>
  <si>
    <t>Конституція України /закон від 28.06.1996 №254к/96-ВР/, Бюджетний кодекс України /закон від 08.07.2010 №2456-У1/,, Основи законодавства України про охорону здоров’я, наказ Міністерства охорони здоров’я України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ЗУ "Про державний бюджет України на 2021 рік, рішення міської ради.</t>
  </si>
  <si>
    <t>(0)(2)(1)(2)(1)(0)(0)</t>
  </si>
  <si>
    <t>(2)(1)(0)(0)</t>
  </si>
  <si>
    <t>(0)(7)(2)(2)</t>
  </si>
  <si>
    <t>Покращення  якості життя дітей з інвалідністю хворих на фенілкетонурію шляхом забезпечення  їх продуктами лікувального харчування</t>
  </si>
  <si>
    <t>Оплата послуг з теплопостачання, водопостачання  і водовідведення, електроенергії, природного газу, відшкодування вартості фактично спожитих послуг з теплопостачання, водопостачання і водовідведення, електроенергії і природного газу по орендованих приміщеннях та по спільному використанню мереж</t>
  </si>
  <si>
    <t>Відшкодування аптечним закладам вартості лікарських засобів,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t>
  </si>
  <si>
    <t>Придбання матеріальних цінностей  для проведення поточних ремонтів приміщень амбулаторій загальної практики-сімейної медицини.</t>
  </si>
  <si>
    <t>Придбання лікувального харчування та безоплатна його передача представникам дітей хворих на фенілкетонурію</t>
  </si>
  <si>
    <t>видатки на оплату послуг з теплопостачання, водопостачання іводовідведення, розподілу (передачі) та постачання природного газу, електроенергії</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</si>
  <si>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</si>
  <si>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загальна площа приміщень структурних підрозділів, що надають первинну медичну допомогу населенню, в т.ч.орендованих</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</si>
  <si>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 прикріплене населення))</t>
  </si>
  <si>
    <t>статистичні дані</t>
  </si>
  <si>
    <t>Кількість пролікованих хворих</t>
  </si>
  <si>
    <t>сума видатків на оплату послуг з теплопостачання, водопостачання, розподілу та споживання електроенергії, природного газу на 1 пролікованого хворого</t>
  </si>
  <si>
    <t>розрахункові дані (сума видатків/кількість пролікованих хворих)</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</si>
  <si>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 газу  на 1кв. М площ приміщень структур. Підрозділів, що надають первинну мед. Допомогу</t>
  </si>
  <si>
    <t>розрахункові дані (сума видатків/загальна площа приміщень)</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</si>
  <si>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</si>
  <si>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розрахункові дані (сума видатків/кількість пацієнтів )</t>
  </si>
  <si>
    <t>забезпечення температурного режиму в оглядових, процедурних (градуси)</t>
  </si>
  <si>
    <t>'Державні санітарні норми і правила'', затверджені наказом МОЗ №259 від 02.04.2013р.</t>
  </si>
  <si>
    <t>забезпечення температурного режиму в приміщення, в яких знаходяться пацієнти (градуси)</t>
  </si>
  <si>
    <t>Розрахункові дані (співвідношення витрат на забезпечення ліками у попередньому році до відповідного показника за поточний рік)</t>
  </si>
  <si>
    <t>Міська цільова Програма  фінансової підтримки Комунального некомерційного підприємства «Ніжинський міський центр первинної медико-санітарної допомоги» Ніжинської міської ради Чернігівської області та забезпечення медичної допомоги населенню</t>
  </si>
  <si>
    <t>Зміцнення та поліпшення здоров’я населення шляхом забезпечення потреб населення у первинній медичній допомозі</t>
  </si>
  <si>
    <t>Відшкодування вартості лікарських засобів, безоплатно або на пільгових умовах через аптечну мережу пільговим категоріям населення та хворим з орфанними (рідкісними) захворюваннями  за рецептами лікарів; Фінансова підтримка підприємства для забезпечення безперервності надання первинної медичної допомоги населенню шляхом фінансування витрат на оплату енергоносіїв та комунальних послуг</t>
  </si>
  <si>
    <t>Конституція України, Бюджетний кодекс України, Закон України ‘’Про державний бюджет України на 2021 рік’’, Закон України ‘’Основи законодавства про охорону здоров’я’’,  постанова Кабінету Міністрів №1303 від 17.08.1998р., Наказ Міністерства охорони здоров’я України № 283/437 від 26.05.2010р.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Ніжинської міської ради</t>
  </si>
  <si>
    <t>(0)(2)(1)(2)(1)(1)(1)</t>
  </si>
  <si>
    <t>(2)(1)(1)(1)</t>
  </si>
  <si>
    <t>(0)(7)(2)(6)</t>
  </si>
  <si>
    <t>Профілактика сказу постраждалих від укусів тварин ( не допущення захворювання) (КНП "Ніжинська міська ЦМЛ ім.М.Галицького")</t>
  </si>
  <si>
    <t>дані медичного обліку</t>
  </si>
  <si>
    <t>журнал реєстрації рішень виконкому</t>
  </si>
  <si>
    <t>запобігання розвитку у людей таких небезпечних хвороб, як сказ ( має 100% летальність) та правець, шляхом забезпечення профілактичних заходів</t>
  </si>
  <si>
    <t>Профілактика сказу постраждалих від укусів тварин (не допущення захворювання)</t>
  </si>
  <si>
    <t>Підстави для виконання бюджетної програми: Конституція України /закон від 28.06.1996 №254к/96-ВР/,Закон України «Про місцеве самоврядування в Україні», Бюджетний кодекс України /закон від 08.07.2010 №2456-У1/,ЗУ «Про службу в органах місцевого самоврядування» ЗУ « Про Державний бюджет України на 2020 рік», ЗУ «Про публічні закупівлі» від 25.12.2015 №922-У111, Кодекс цивільного захисту України/5403-17/. Закон України «Про захист населення від інфекційних хвороб» від 06.04.2000 р. №1645-ІІІ (зі змінами – поточна редакція від 05.12.2012 р.), Наказ МОЗ від 16.09.2011 р.  № 595 «Про порядок проведення профілактичних щеплень в Україні та контроль якості й обігу медичних і імунобіологічних препаратів»,  рішення міської ради</t>
  </si>
  <si>
    <t>(0)(2)(1)(2)(1)(4)(1)</t>
  </si>
  <si>
    <t>(2)(1)(4)(1)</t>
  </si>
  <si>
    <t>(0)(7)(6)(3)</t>
  </si>
  <si>
    <t>Придбання туберкуліну (в комплекті з шприцами та голками) для проведення туберкулінодіагностики дитячого населення</t>
  </si>
  <si>
    <t>видатки на придбання туберкуліну для проведення туберкуліноліагностики серед дитячого та підліткового населення</t>
  </si>
  <si>
    <t>медична статистична звітність</t>
  </si>
  <si>
    <t>Рівень забезпеченості туберкуліном для проведення туберкулінодіагностики в розрахунку на 1 дитину (підлітка)</t>
  </si>
  <si>
    <t>розрахунок (сума видатків /кількість дітей)</t>
  </si>
  <si>
    <t>темп зростання обсягу на придбання туберкуліну</t>
  </si>
  <si>
    <t>розрахунок (сума видатків поточного року /сума видатків попереднього року)</t>
  </si>
  <si>
    <t>У 2019 році виконано всі завданя програми, у 2020 році очікується виконання програми. В 2021-2023 роках планується продовжувати  дану тенденцію.</t>
  </si>
  <si>
    <t>Своєчасне виявлення хворих, інфікованих туберкульозом, осіб з підвищеним ризиком захворювання</t>
  </si>
  <si>
    <t>(0)(2)(1)(2)(1)(4)(2)</t>
  </si>
  <si>
    <t>(2)(1)(4)(2)</t>
  </si>
  <si>
    <t>Зниження рівня захворюваності (КНП Ніжиська ЦМЛ ім.М.Галицького)</t>
  </si>
  <si>
    <t>видатки на забезпечення діагностування ВІЛ-інфекції/СНІДу</t>
  </si>
  <si>
    <t>кількість відвідувань кабінету "Довіри"</t>
  </si>
  <si>
    <t>кількість осіб, що обстежені методом ІФА кабінету "Довіри"</t>
  </si>
  <si>
    <t>кількість осіб, що обстежені швидкими тестами по кабінету "Довіри"</t>
  </si>
  <si>
    <t>кількість хворих, що пройшли специфічні обстеження (ВН, СДЧ+)</t>
  </si>
  <si>
    <t>кількість осіб, взятих на облік всього</t>
  </si>
  <si>
    <t>розрахунок (різниця показників поточного року до минулого/поточний рік*100)</t>
  </si>
  <si>
    <t>% взятих на облік зі СНІДом</t>
  </si>
  <si>
    <t>звіт</t>
  </si>
  <si>
    <t>розрахунок (обсяг видатків за поточний рік/обяг видатків за попередній рік/*100)</t>
  </si>
  <si>
    <t>У 2019 році виконано завданя програми, у 2020 році очікується виконання програми. В 2021-2023 роках планується  продовжувати  дану тенденцію.</t>
  </si>
  <si>
    <t>Підвищення рівня надання медичної допомоги та збереження здоров'я населення</t>
  </si>
  <si>
    <t>Зниження рівня захворюваності; Дотримання прав медичних працівників на здорові і безпечні умови праці; Підвищення ефективності профілактичних заходів стосовно представників груп підвищеного ризику щодо інфікування ВІЛ з метою зниження темпів поширення ВІЛ-інфекції; Забезпечення  виявлення захворюваності на ранніх стадіях  та зниження її рівня.</t>
  </si>
  <si>
    <t>Конституція України /закон від 28.06.1996 №254к/96-ВР/,Закон України «Про місцеве самоврядування в Україні», Бюджетний кодекс України /закон від 08.07.2010 №2456-У1/,ЗУ «Про службу в органах місцевого самоврядування» , ЗУ «Про публічні закупівлі» від 25.12.2015 №922-У111, Кодекс цивільного захисту України/5403-17/.», ЗУ "Про Державний бюджет України на 2021 рік" , Рішення Ніжинької міської ради</t>
  </si>
  <si>
    <t>(0)(2)(1)(2)(1)(4)(3)</t>
  </si>
  <si>
    <t>(2)(1)(4)(3)</t>
  </si>
  <si>
    <t>Забезпечення  надання хворих на цукровий  діабет препаратами інсуліну</t>
  </si>
  <si>
    <t>середня вартість медикаментів на одного хворого</t>
  </si>
  <si>
    <t>Міська цільова програма «Забезпечення  централізованих заходів з лікування хворих на цукровий та нецукровий діабет</t>
  </si>
  <si>
    <t>У 2020 році забезпеченно препаратами інсуліну 529 осіб, хворих на цукровий та нецукровий діабет. В 2021-2023 роках планується  продовжувати  дану тенденцію.</t>
  </si>
  <si>
    <t>Забезпечення лікування хворих на цукровий та нецукровий діабет</t>
  </si>
  <si>
    <t>Забезпечення хворих на цукровий діабет препаратами інсуліну</t>
  </si>
  <si>
    <t xml:space="preserve"> Конституція України /закон від 28.06.1996 №254к/96-ВР/, Бюджетний кодекс України /закон від 08.07.2010 №2456-У1/, ЗУ « Про Державний бюджет України на 2021рік», Закон України "Основи законодавства України про охорону здоров’я", наказ Міністерства охорони здоров’я України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введений в дію Постановою ВР №2802-12 від 19.11.1992 р., Постанова Кабінету Міністрів України від 17.08.1998 р.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захворювань»зі змінами, постанова КМУ №239 від 3 березня 2016 року «Деякі питання відшкодування вартості препаратів інсуліну»</t>
  </si>
  <si>
    <t>(0)(2)(1)(2)(1)(4)(4)</t>
  </si>
  <si>
    <t>(2)(1)(4)(4)</t>
  </si>
  <si>
    <t>Забезпечення населення декретованих груп безкоштовним зубопротезуванням</t>
  </si>
  <si>
    <t>Забезпечення доступності та якості надання спеціалізованої  медичної допомоги дітям Ніжинської міської територіальної громади</t>
  </si>
  <si>
    <t>Забезпечення медикаментами та виробами медичного призначення учасників АТО/ООС у разі стаціонарного лікування</t>
  </si>
  <si>
    <t>розрахунок (видатки на забезпечення пільгового зубопротезування декретованих груп населення/кількість осіб, які проведено безкоштовно  зубопротезування, лікування зубів )</t>
  </si>
  <si>
    <t>розрахунок (видатки на забезпечення спеціалізованої  медичної допомоги дітям Ніжинської територіальної громади/кількість  дітей віком до 14 років )</t>
  </si>
  <si>
    <t>розрахунок видатки на забезпечення медикаментами та виробами медичного призначення учасників АТО/ООС у разі стаціонарного лікування/кількість учасників АТО/ООС , які пройшли стаціонарне лікування )</t>
  </si>
  <si>
    <t>Розрахунок (кількість осіб пільгових категорій, яким проведено безкоштовно  зубопротезування, лікування зубів поточного року /кількість осіб пільгових категорій, яким проведено безкоштовно  зубопротезування, лікування зубів попереднього року *100)</t>
  </si>
  <si>
    <t>Розрахунок (кількість  дітей віком до 14 років, яким надано спеціалізовану медичну допомогу поточного року /кількість  дітей віком до 14 років, яким надано спеціалізовану медичну допомогу попереднього року *100)</t>
  </si>
  <si>
    <t>Розрахунок (кількість  учасників АТО/ООС , які пройшли стаціонарне лікування поточного року /кількість  учасників АТО/ООС , які пройшли стаціонарне лікування попереднього року *100)</t>
  </si>
  <si>
    <t>Міська цільова програма «Турбота»</t>
  </si>
  <si>
    <t>Забезпечення проведення інших заходів у галузі охорони здоров’я</t>
  </si>
  <si>
    <t>Забезпечення населення декретованих груп безкоштовним зубопротезуванням; Забезпечення доступності та якості надання спеціалізованої  медичної допомоги дітям  територіальної громади м. Ніжина; Забезпечення медикаментами та виробами медичного призначення учасників АТО/ООС у разі стаціонарного лікування</t>
  </si>
  <si>
    <t>Підстави для виконання бюджетної програми: Конституція України /закон від 28.06.1996 №254к/96-ВР/, Бюджетний кодекс України /закон від 08.07.2010 №2456-У1/, ЗУ « Про Державний бюджет України на 2021 рік», Основи законодавства України про охорону здоров’я, наказ Міністерства охорони здоров’я України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Ніжинської міської ради</t>
  </si>
  <si>
    <t>(0)(2)(1)(2)(1)(5)(2)</t>
  </si>
  <si>
    <t>(2)(1)(5)(2)</t>
  </si>
  <si>
    <t>Здійснення заходів направлених на забезпечення надання соціальних послуг дітям, які опинились у складних життєвих обставинах, та забезпечення соціально-правового захисту дітей</t>
  </si>
  <si>
    <t xml:space="preserve">         хлопчиків</t>
  </si>
  <si>
    <t>розрахунок ( видатки на виконання програми / кількість регіональних заходів державної політики з питань дітей)</t>
  </si>
  <si>
    <t>розрахунок (кількість учасників заходів планового року/кількість учасників заходів попереднього року*100)</t>
  </si>
  <si>
    <t>Міська цільова програма"Ніжин-дітям"</t>
  </si>
  <si>
    <t>Бюджетна програма має 1 завдання - створення умов для забезпечення прав дітей, у тому числі тих, які виховуються в сім`ях, які неспроможні або не бажають виконувати виховні функції._x000D__x000D_
У 2019р.проведено 3 заходи, залучено 9906 учасників. 23 дітей-сиріт та дітей, позбавлених батьківського піклування, влаштовані у прийомні сім`ї та дитячі будинки сімейного типу._x000D_
У 2020р.у зв'язку з карантином кошти спрямовуються на проведення менше заходів, 25 дітей влаштовані у прийомні сім`ї та дитячі будинки сімейного типу дітей-сиріт та дітей, позбавлених батьківського піклування. Проведено  заходи  на  виконання  міської програми "Ніжин -дітям". В 2021-2023 роках планується  продовжувати виконання заходів на виконання міської програми "Ніжин-дітям".</t>
  </si>
  <si>
    <t>Забезпечення надання соціальних послуг дітям, які опинились у складних життєвих обставинах, та забезпечення соціально-правового захисту дітей</t>
  </si>
  <si>
    <t>Створення умов для забезпечення прав дітей, у тому числі тих, які виховуються в сім`ях, які неспроможні або не бажають виконувати виховні функції</t>
  </si>
  <si>
    <t>Сімейний та Цивільний кодекси України, Закони України «Про місцеве самоврядування в Україні», «Про охорону дитинства», «Про органи і служби у справах дітей та спеціальні установи для дітей», «Про забезпечення організаційно-правових умов соціального захисту дітей-сиріт і дітей, позбавлених батьківського піклування»,  «Про основи соціального захисту бездомних громадян і безпритульних дітей».</t>
  </si>
  <si>
    <t>(0)(2)(1)(3)(1)(1)(2)</t>
  </si>
  <si>
    <t>(3)(1)(1)(2)</t>
  </si>
  <si>
    <t>(1)(0)(4)(0)</t>
  </si>
  <si>
    <t>Надання соціальних послуг сім’ям, дітям молоді які перебувають у складних життевих обставинах та потребують сторонньої допомоги</t>
  </si>
  <si>
    <t>Проведення заходів</t>
  </si>
  <si>
    <t>обсяг  видатків  на  виконання  заходів</t>
  </si>
  <si>
    <t>календарний план</t>
  </si>
  <si>
    <t>розрахунок (видатки загального та спеціального фондів на утримання/кількість штатних одиниць)</t>
  </si>
  <si>
    <t>розрахунок (видатки загального та спеціального фондів на утримання/кількість наданих соціальних послуг за карткою сім’ї)</t>
  </si>
  <si>
    <t>розрахунок (обсяг видатків /кількість заходів)</t>
  </si>
  <si>
    <t>розрахунок (видатки на виконання заходів /кількість учасників заходів)</t>
  </si>
  <si>
    <t>динаміка кількості осіб, яким надано соціальні послуги, порівняно з минулим роком</t>
  </si>
  <si>
    <t>розрахунок(кількість осіб планового року /кількість осіб минулого року*100-100)</t>
  </si>
  <si>
    <t>розрахунок(кількість учасників планового року /кількість учасників звітного року*100-100)</t>
  </si>
  <si>
    <t>розрахунок (кількість взятих під соціальний супровід сімей,що знаходяться у складних життєвих обставинах/кількість виявлено сімей, що знаходяться у складних життєвих обставинах*100-100</t>
  </si>
  <si>
    <t>050 - Службовці</t>
  </si>
  <si>
    <t>передплата періодичних видань</t>
  </si>
  <si>
    <t>заборгованість погашено</t>
  </si>
  <si>
    <t>В  2020р. передбачено виконання  заходів  бюджетної програми по  двох  напрямах._x000D__x000D_
Забезпечити  недопущення  кредиторської  заборгованості.</t>
  </si>
  <si>
    <t>Програма має два напрями, які повністю  описують  мету  програми  і  виконуються  протягом  всього  планового  періоду. У 2019 та 2020 роках всі кошти   за  даною  програмою спрямовані на забезпечення соціальної підтримки сім"ям,дітям та молоді вразливих категорій населення._x000D__x000D_
Найбільшими  статтями  витрат  програми  є  виплата  заробітної  плати з нарахуваннями. Так за  даними 2019р. на зар.плату з нарахуваннями спрямовано 2122,5тис.грн. або 91% видатків  загального  фонду. На 2020р. ці видатки збільшено - 424,8тис.грн. або94,2% видатків загального фонду._x000D__x000D__x000D_
На  плановий рік  необхідно на  заробітну  плату з нарахуваннями 4592,6 тис.грн., контрольний  показник - 3674,0тис.грн.(80% від потреби).</t>
  </si>
  <si>
    <t>Забезпечення  соціальної підтримки сім’ям,  дітям  та  молоді  вразливих категорій  населення</t>
  </si>
  <si>
    <t>Надання соціальних послуг дітям, молоді та сім`ям, які опинились у складних життєвих обставинах та потребують сторонньої допомоги; Здійснення заходів із забезпечення соціальної підтримки та надання соціальних послуг дітям, молоді та сім`ям, які опинились у складних життєвих обставинах</t>
  </si>
  <si>
    <t>Конституція України, Закон України «Про соціальну роботу з сім'ями, дітьми та молоддю», Постанова Кабінету Міністрів України від 21.11.13р №895 «Про затвердження Порядку взаємодії суб'єктів соціального супроводу сімей (осіб) які перебувають у складних життєвих обставинах», Постанова Кабінету Міністрів України від 21.11.13р №896 «Про затвердження Порядку взаємодії суб'єктів соціального супроводу сімей (осіб) які перебувають у складних життєвих обставинах, наданням соціальних послуг та здійснення соціального супроводу таких сімей (осіб)», Загальне положення про центр соціальних служб для сім'ї, дітей та молоді, рішення Ніжинської міської ради</t>
  </si>
  <si>
    <t>(0)(2)(1)(3)(1)(2)(1)</t>
  </si>
  <si>
    <t>(3)(1)(2)(1)</t>
  </si>
  <si>
    <t>Проведення заходів програми</t>
  </si>
  <si>
    <t xml:space="preserve">         чоловіків</t>
  </si>
  <si>
    <t>розрахунок (видатки на заходи/ кількість регіональних заходів державної політики із забезпечення рівних прав та можливостей жінок та чоловіків)</t>
  </si>
  <si>
    <t>розрахунок (видатки на заходи/ кількість учасників регіональних заходів державної політики із забезпечення рівних прав та можливостей жінок та чоловіків)</t>
  </si>
  <si>
    <t>розрахунок( кількістьть кількість учасників регіональних заходів державної політики із забезпечення рівних прав та можливостей жінок та чоловіків у поточному році / кількість кількість учасників регіональних заходів державної політики із забезпечення рівних прав та можливостей жінок та чоловіків у попередньому році *100)</t>
  </si>
  <si>
    <t>Комплексна міська програма підтримки сім’ї, гендерної  рівності та протидії торгівлі людьми</t>
  </si>
  <si>
    <t>У 2019 році кошти були спрямовані на виконання завдання програми, проведено один захід, залучено 400 учасників. У 2020 році очікується проведення 2 заходів із залученням 370 учасників.  В 2021-2023 роках планується  продовжувати  дану тенденцію.</t>
  </si>
  <si>
    <t>Реалізація заходів створення правових і соціальних умов для належного розвитку сім’ї, у тому числі удосконалення роботи щодо попередження домашнього насильства, впровадження гендерних підходів в усі сфери життєдіяльності суспільства та вжиття заходів з протидії торгівлі людьми</t>
  </si>
  <si>
    <t>Проведення регіональних заходів, спрямованих на забезпечення гендерної рівності в суспільстві</t>
  </si>
  <si>
    <t>Конституція України, Сімейний Кодекс України, Закони України «Про охорону дитинства», «Про попередження насильства в сім’ї», «Про протидію торгівлі людьми», «Про забезпечення рівних прав та можливостей жінок і чоловіків», Постанова Кабінету Міністрів №658 від 22.08.2018 р. «Про затвердження Порядку взаємодії суб'єктів, що здійснюють заходи у сфері запобігання та протидії домашньому насильству і насильству за ознакою статі»</t>
  </si>
  <si>
    <t>(0)(2)(1)(3)(1)(2)(2)</t>
  </si>
  <si>
    <t>(3)(1)(2)(2)</t>
  </si>
  <si>
    <t>Здійснення  заходів на виконання міської цільової програми «Молодь Ніжинської територіальної громади»</t>
  </si>
  <si>
    <t>Здійснення заходів на виконання міської цільової програми Національно-патріотичного виховання дітей та молоді  Ніжинської міської територіальної громади</t>
  </si>
  <si>
    <t>Здійснення заходів міської цільової Програми ІІІ Міжнародної літньої школи «Виклики для сучасної демократії: український та польський досвід децентралізації очима молоді» на 2019 р.</t>
  </si>
  <si>
    <t>видатки Міжнародної літньої школи</t>
  </si>
  <si>
    <t>Кількість заходів Міжнародної літньої школи</t>
  </si>
  <si>
    <t>кількість учасників заходів Міжнародної літньої школи для студентів</t>
  </si>
  <si>
    <t>в тому числі дівчаток/жінок</t>
  </si>
  <si>
    <t>Розрахунок (Видатки на виконання Міської програми «Молодь  Ніжинської об’єднаної територіальної громади»/ Кількість заходівМіської програми «Молодь  Ніжинської об’єднаної територіальної громади»)</t>
  </si>
  <si>
    <t>Розрахунок (Видатки на виконання Програми національно-патріотичного виховання дітей та молоді / кількість заходів програми національно-патріотичного виховання дітей та молоді)</t>
  </si>
  <si>
    <t>середні витрати на проведення одного заходу  Міжнародної літньої школи для студентів</t>
  </si>
  <si>
    <t>Розрахунок(кількість учасників заходів планового року/кількість учасників заходів попереднього року*100)</t>
  </si>
  <si>
    <t>Міська цільова програма «Молодь Ніжинської міської територіальної громади»</t>
  </si>
  <si>
    <t>Міська цільова Програма національно-патріотичного виховання</t>
  </si>
  <si>
    <t>Міська цільова Програма ІІІ Міжнародної літньої школи «Виклики для сучасної демократії: український та польський досвід децентралізації очима молоді» на 2019 р.</t>
  </si>
  <si>
    <t>У 2019 році виконано всі завданя програм, у 2020 році очікується виконання всіх заходів програми. В 2021-2023 роках планується продовжувати  дану тенденцію.</t>
  </si>
  <si>
    <t>Закон України «Про місцеве самоврядування в Україні »,  Постанова КМУ від 18.02.2016 №148 „Про затвердження цільової соціальної програми „Молодь України” на 2016-2020 роки”,рішення Чернігівської обласної адміністрації  про затвердження обласної програми «Молодь Чернігівщини» на 2016 – 2020 роки,  Указ Президента України від 13.10.2015 року № 580/2015 «Про Стратегію національно-патріотичного виховання дітей та молоді на 2016¬-2020 роки», рішення Ніжинської міської ради</t>
  </si>
  <si>
    <t>Створення сприятливих умов для соціального становлення та розвитку молоді</t>
  </si>
  <si>
    <t>Закон України «Про місцеве самоврядування в Україні »,  Постанова КМУ від 18.02.2016 №148 „Про затвердження цільової соціальної програми „Молодь України” на 2016-2020 роки”,рішення Чернігівської обласної адміністрації  про затвердження обласної програми «Молодь Чернігівщини» на 2016 – 2020 роки,  Указ Президента України від 13.10.2015 року № 580/2015 «Про Стратегію національно-патріотичного виховання дітей та молоді на 2016-2020 роки», рішення Ніжинської міської ради</t>
  </si>
  <si>
    <t>(0)(2)(1)(3)(1)(3)(1)</t>
  </si>
  <si>
    <t>(3)(1)(3)(1)</t>
  </si>
  <si>
    <t>Придбання обладнання та предметів довгострокового користування</t>
  </si>
  <si>
    <t>Програмна діяльність</t>
  </si>
  <si>
    <t>Утримання Комунального закладу Ніжинський міський молодіжний центр Ніжинської міської ради Чернігівської області</t>
  </si>
  <si>
    <t>кількість одиниць придбаного обладнання та предметів довгострокового користування</t>
  </si>
  <si>
    <t>в т.ч. жінок/дівчат</t>
  </si>
  <si>
    <t>Розрахунок (видатки спеціального фонду/кількість одиниць обладнання)</t>
  </si>
  <si>
    <t>середньомісячна  заробітна плата працівника регіональних закладів по роботі з молоддю</t>
  </si>
  <si>
    <t>Розрахунок (видатки загального фонду на зар.плату з нарахуваннями/кількість штатних працівників/кількість місяців)</t>
  </si>
  <si>
    <t>Розрахунок (видатки на проведення заходів/кількість заходів)</t>
  </si>
  <si>
    <t>Розрахунок(кількість молоді, охопленої роботою закладу/ загальна кількість молоді в регіоні  *100)</t>
  </si>
  <si>
    <t>Розрахунок(кількість жінок(дівчат), охоплених роботою закладу/ загальна кількість жінок(дівчат) в регіоні  *100)</t>
  </si>
  <si>
    <t>Міська програма утримання та забезпечення  діяльності КЗ Ніжинський молодіжний центр  Ніжинської  міської  ради</t>
  </si>
  <si>
    <t>Фінансові зобов’язання 2020року виконано. Недопущено виникнення кредиторської заборгованості на кінець 2020року. Фінансові зобовязання 2021року планується виконати.</t>
  </si>
  <si>
    <t>Центр  почав  функціонувати з червня 2019р. Очікувана кількість проведених заходів - 200, очікувана кількість учасників більше 4000осіб._x000D_
Основними статтями витрат є витрати на утримання  установи - на заробітну плату з нарахуваннями та енергоносії. Аналогічна тенденція спостерігається і в плановому та прогнозних роках.</t>
  </si>
  <si>
    <t>Надання можливостей для всебічного розвитку молоді Ніжинської об'єднаної територіальної громади, розвиток Soft Skills для професійного становлення, самореалізації молоді, формування основ активного молодіжного працівника та еко-свідомого громадянина.</t>
  </si>
  <si>
    <t>Надання можливостей для всебічного розвитку, самовираження, підвищення еко-свідомості, підвищення компетентностей  молоді Ніжинської об’єднаної територіальної громади</t>
  </si>
  <si>
    <t>Сімейний кодекс України; Закони України «Про охорону дитинства», «Про соціальну роботу з сім’ями, дітьми та молоддю», «Про соціальні послуги»; _x000D_
«Про попередження насильства в сім’ї»; Накази міністерства фінансів України від 26.08.2014 року №836 «Про деякі питання запровадження програмно - цільового методу складання та виконання місцевих бюджетів» (зі змінами)</t>
  </si>
  <si>
    <t>(0)(2)(1)(3)(1)(3)(3)</t>
  </si>
  <si>
    <t>(3)(1)(3)(3)</t>
  </si>
  <si>
    <t>надання матеріальної допомоги багатодітним сім’ям</t>
  </si>
  <si>
    <t>надання підтримки талановитої  студентської та учнівської молоді</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</si>
  <si>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</si>
  <si>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</si>
  <si>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Розрахунок (обсяг видатків для надання   матеріальної допомоги багатодітним сім’ям / кількість багатодітних сімей, які отримали підтримку)</t>
  </si>
  <si>
    <t>Розрахунок (обсяз видатків для надання підтримки талановитої  студентської та учнівської молоді/кількість стипендиатів всього/6 місяців)</t>
  </si>
  <si>
    <t>Розрахунок (кількість громадян, яким надано матеріальну підтримку/кількість звернень громадян по мат.допомогу*100)</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</si>
  <si>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році*100)</t>
  </si>
  <si>
    <t>Розрахунок (кількість багатодітних сімей, які отримали підтримку/кількість багатодітних сімей міста)</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</si>
  <si>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 *100)</t>
  </si>
  <si>
    <t>Програма виплати стипендій обдарованій учнівській та студентській молоді Ніжинської міської територіальної громади</t>
  </si>
  <si>
    <t>Міська програма підтримки багатодітних сімей</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</si>
  <si>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</si>
  <si>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завдання 1 Міська цільова програма "Турбота"; завдання 2 Підтримка багатодітних сімей міста; завдання 3 Програма виплати стипендій обдарованій учнівській та студентській молоді міста; завдання 4 Виплата компенсації громадянам за збудований водопровід; завдання 5 Програма підтримки осіб, мобілізованих до лав збройних сил України та інших військових формувань України, учасників АТО  та членів їх сімей; 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 Забезпечення надання матеріальної допомоги багатодітним сім’ям; Забезпечення надання підтримки талановитої  студентської та учнівської молоді</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</si>
  <si>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Ніжинської міської ради</t>
  </si>
  <si>
    <t>(0)(2)(1)(3)(2)(4)(2)</t>
  </si>
  <si>
    <t>(3)(2)(4)(2)</t>
  </si>
  <si>
    <t>(1)(0)(9)(0)</t>
  </si>
  <si>
    <t>Капітальне будівництво (придбання) житла</t>
  </si>
  <si>
    <t>Здійснення заходів направлених  забезпечення житлом (придбання  житла) чемпіонці Європи з дзюдо серед  юніорок  Наталці Чистяковій</t>
  </si>
  <si>
    <t>Забезпечення житлом лікарів в КНП "Ніжинський міський пологовий будинок"</t>
  </si>
  <si>
    <t>Здійснення заходів направлених на забезпечення придбання житла в новобудові для чемпіона світу за версією WBC серед юніорів  Петру Іванову</t>
  </si>
  <si>
    <t>Забезпечення житлом лікарів в КНП "Ніжинська центральна міська лікарня ім.М.Галицького"</t>
  </si>
  <si>
    <t>розрахунок (обсяг видатків /кількість квартир)</t>
  </si>
  <si>
    <t>розрахунок (касові видатки/плановий обсяг видатків)</t>
  </si>
  <si>
    <t>Міська цільова програма забезпечення житлом лікарів в КНП "Ніжинський міський пологовий будинок" Ніжинської міської ради Чернігівської області</t>
  </si>
  <si>
    <t>Міська програма забезпечення службовим  житлом лікарів КНП "Ніжинська ЦМЛ ім.М.Галицького" Ніжинської міської ради Чернігівської області</t>
  </si>
  <si>
    <t>Міська цільова програма придбання житла</t>
  </si>
  <si>
    <t>Вжиття заходів для забезпечення житлом лікарів в КНП "Ніжинський міський пологовий будинок" та в КНП "Ніжинська центральна міська лікарня ім.М.Галицького""</t>
  </si>
  <si>
    <t>Забезпечення житлом</t>
  </si>
  <si>
    <t>Конституція України, Житловий Кодекс, Закон України «Про місцеве самоврядування в Україні», рішення Ніжинської міської ради</t>
  </si>
  <si>
    <t>(0)(2)(1)(6)(0)(8)(2)</t>
  </si>
  <si>
    <t>(6)(0)(8)(2)</t>
  </si>
  <si>
    <t>(0)(6)(1)(0)</t>
  </si>
  <si>
    <t>Капітальний ремонт інших об`єктів</t>
  </si>
  <si>
    <t>(0)(4)(4)(3)</t>
  </si>
  <si>
    <t> Виконавчий комітет Нiжинської мiської ради Чернігівської області</t>
  </si>
  <si>
    <t>Дослідження і розробки, окремі заходи розвитку по реалізації державних (регіональних) програм</t>
  </si>
  <si>
    <t>Генеральний план с. Кунашівка Ніжинського району Чернігівської області</t>
  </si>
  <si>
    <t>Проекти детального планування розвитку територій міста</t>
  </si>
  <si>
    <t>Генеральні плани с. Переяслівка,с Паливода, с. Наумівське Ніжинського району Чернігівської області</t>
  </si>
  <si>
    <t>Розроблення схем та проектних рішень масового застосування</t>
  </si>
  <si>
    <t>Розроблення цифрового векторного топографічного плану М 1:2000 на територію с.Переяслівка Ніжинського району Чернігівської області</t>
  </si>
  <si>
    <t>Актуалізація (оновлення) цифрових векторних топографічних планів масштабу 1:2000 на територію м.Ніжин Чернігівської області в системі координат UA UCS 2000/LCS 74</t>
  </si>
  <si>
    <t>Виготовлення  цифрових векторних топографічних планів масштабу 1:2000 на територію на територію населених пунктів с. Кунашівка, с. Наумівське, с. Паливода Ніжинської міської ради</t>
  </si>
  <si>
    <t xml:space="preserve">	івень виконання завдання розроблення схем та пректних рішень масового застосування</t>
  </si>
  <si>
    <t>Міська цільова програма "Розробка схем та проектних рішень масового застосування та детального планування"</t>
  </si>
  <si>
    <t xml:space="preserve"> В 2021-2023 роках планується  продовжувати  дану тенденцію.</t>
  </si>
  <si>
    <t>По даній програмі виконані завдання на 100% щодо розробки схем та детального планування.</t>
  </si>
  <si>
    <t>Забезпечення розвитку інфраструктури території</t>
  </si>
  <si>
    <t>Здійснення розробки проектної та містобудівної документації</t>
  </si>
  <si>
    <t>Конституція України, Житловий Кодекс, Закон України «Про місцеве самоврядування в Україні», Бюджетний Кодекс України,Закон України « Про Державний бюджет України на 2021 рік», Закон України «Про місцеве самоврядування в Україні», Наказ Міністерства фінансів України від 26.08.2014р. №836., «Про деякі питання запровадження програмно-цільового методу складання та виконання місцевих бюджетів., Закон України "Про регулювання містобудівної діяльності</t>
  </si>
  <si>
    <t>(0)(2)(1)(7)(3)(5)(0)</t>
  </si>
  <si>
    <t>(7)(3)(5)(0)</t>
  </si>
  <si>
    <t>(0)(4)(9)(0)</t>
  </si>
  <si>
    <t>Забезпечення виконання програми інформатизації виконкомом</t>
  </si>
  <si>
    <t>Забезпечення виконання програми інформатизації ЦСССДМ</t>
  </si>
  <si>
    <t>Забезпечення виконання програми інформатизації молодіжним центром</t>
  </si>
  <si>
    <t>Забезпечення виконання програми інформатизації пологовим будинком</t>
  </si>
  <si>
    <t>Забезпечення виконання програми інформатизації ЦМЛ</t>
  </si>
  <si>
    <t>Забезпечення виконання програми інформатизації стомат.поліклінікою</t>
  </si>
  <si>
    <t xml:space="preserve"> видатки на виконання програми інформатизації ЦМЛ</t>
  </si>
  <si>
    <t>Кількість придбаного обладнання та предметів довгострокового користування (пологовий будинок)</t>
  </si>
  <si>
    <t>Кількість придбаного обладнання та предметів довгострокового користування (стомат.поліклініка)</t>
  </si>
  <si>
    <t>Середня вартість одиниці придбаного обладнання та предметів довгострокового користування (пологовий будинок)</t>
  </si>
  <si>
    <t xml:space="preserve"> Середня вартість одиниці придбаного обладнання та предметів довгострокового користування стомат.поліклініка)</t>
  </si>
  <si>
    <t>Програма інформатизації діяльності виконавчого комітету Ніжинської міської ради Чернігівської області</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</si>
  <si>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</si>
  <si>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t>
  </si>
  <si>
    <t>Конституція України, Бюджетний кодекс України, Закон України «Про Національну програму інформатизації» від 04.02.1998 р №74/98-ВР(зі змінами), «Про інформацію» від 02.10.1992 р. N 2657-XII</t>
  </si>
  <si>
    <t>(0)(2)(1)(7)(5)(2)(0)</t>
  </si>
  <si>
    <t>(7)(5)(2)(0)</t>
  </si>
  <si>
    <t>(0)(4)(6)(0)</t>
  </si>
  <si>
    <t>Підтримка малого та середнього підприємництва</t>
  </si>
  <si>
    <t>Програма розвитку малого та середнього підприємництва у Ніжинській міській територіальній громаді</t>
  </si>
  <si>
    <t>В 2019р. кошти спрямовані на  підтримку малого та  середнього підприємництва - святкування дня підприємця. В 2020р. кошти  спрямовані на  підтримку малого та середнього підприємництва - святкування дня підприємця та надання фінансової допомоги суб'єктам підприємницької діяльності. В 2021-2023 роках планується  продовжувати  дану тенденцію.</t>
  </si>
  <si>
    <t>Створення сприятливих умов для розвитку підприємницької діяльності</t>
  </si>
  <si>
    <t>Створення сприятливих умов для підприємницької діяльності та поліпшення інвестиційного клімату для малого та середнього підприємництва; забезпечення розвитку малого та середнього підприємництва</t>
  </si>
  <si>
    <t>Закони України «Про місцеве самоврядування в Україні», «Про Національну програму сприяння розвитку малого підприємництва в Україні» від 21.12.2000 № 2157-III, «Про розвиток та державну підтримку малого і середнього підприємництва в Україні» від 22.03.2012р. № 4618-VI, Закон України “Про розвиток та державну підтримку малого і середнього підприємництва в Україні”, «Стратегія розвитку Ніжинської міської об’єднаної територіальної громади 2027», затверджена рішенням міської ради № 6-56/2019 р. від 26.06.2019 року, Стратегяю сталого розвитку Чернігівської області на період до 2027 року.</t>
  </si>
  <si>
    <t>(0)(2)(1)(7)(6)(1)(0)</t>
  </si>
  <si>
    <t>(7)(6)(1)(0)</t>
  </si>
  <si>
    <t>(0)(4)(1)(1)</t>
  </si>
  <si>
    <t>Відшкодування частини тіла кредитів, залучених на впровадження  енергозберігаючих заходів</t>
  </si>
  <si>
    <t>Програма стимулювання до запровадження енергоефективних заходів населення, _x000D_
об’єднань співвласників багатоквартирних будинків (ОСББ) та житлово-будівельних кооперативів (ЖБК) населених пунктів, що входять до складу</t>
  </si>
  <si>
    <t>У 2020 році очікується виконання завдання програми по відшкодуванню частини тіла кредитів, залучених на впровадження енергозберігаючих заходів В 2021-2023 роках планується  продовжувати  дану тенденцію.</t>
  </si>
  <si>
    <t>Забезпечення зменшення споживання паливно-енергетичних ресурсів населенням через стимулювання впровадження енергозберігаючих заходів</t>
  </si>
  <si>
    <t>Здійснення заходів з енергозбереження; Відшкодування частини тіла кредитів, залучених на впровадження енергозберігаючих заходів</t>
  </si>
  <si>
    <t>Закони України «Про місцеве самоврядування в Україні», «Про енергозбереження», постанови Кабінету  Міністрів Україн від 01.03.2010  № 243,_x000D_
«Про затвердження Державної цільової економічної програми енергоефективності і розвитку сфери виробництва енергоносіїв з відновлюваних джерел енергії  та  альтернативних  видів палива на 2010—2021 роки» (зі змінами та доповненнями), Енергетична стратегія України на період до 2035 року, схвалена розпорядженням Кабінету Міністрів України від 18.08.2017 р. № 605-р, Закон України від 16.03.2007 № 760-V «Про внесення змін до деяких законодавчих актів України щодо стимулювання заходів з енергозбереження», постанови Кабінету Міністрів України від 17.10.2011 № 1056 «Деякі питання використання коштів у сфері енергоефективності та енергозбереження» (зі змінами)</t>
  </si>
  <si>
    <t>(0)(2)(1)(7)(6)(4)(0)</t>
  </si>
  <si>
    <t>(7)(6)(4)(0)</t>
  </si>
  <si>
    <t>(0)(4)(7)(0)</t>
  </si>
  <si>
    <t>Оплата членських внесків</t>
  </si>
  <si>
    <t>угоди</t>
  </si>
  <si>
    <t>Міська цільова програма з виконання  власних повноважень Ніжинської міської ради</t>
  </si>
  <si>
    <t>Бюджетна програма має 1 завдання, що виконане в 2019 році на 66,7%. Сплачено членські внески  Асоціації міст України та громад,  Асоціації “Енергоефективні міста України” В 2020 році кошти спрямовані на виконання вказаного завдання. В 2021-2023 роках планується продовжувати дану тенденцію.</t>
  </si>
  <si>
    <t>Забезпечення оплати внесків до асоціацій органів місцевого самоврядування</t>
  </si>
  <si>
    <t>забезпечення оплати членських внесків</t>
  </si>
  <si>
    <t>Бюджетний кодекс, Закон України «Про місцеве самоврядування в Україні», Статути Асоціації міст України та громад, Чернігівської обласної Асоціації «Ради Чернігівщини», Асоціації “Енергоефективні міста України”</t>
  </si>
  <si>
    <t>(0)(2)(1)(7)(6)(8)(0)</t>
  </si>
  <si>
    <t>(7)(6)(8)(0)</t>
  </si>
  <si>
    <t>Капітальне будівництво (придбання) інших об`єктів</t>
  </si>
  <si>
    <t>Запобігання  та ліквідація надзвичайних ситуацій та  наслідків стихійного лиха</t>
  </si>
  <si>
    <t>погашення кредиторської заборгованості, зареєстрованої в органах Державної казначейської  служби України станом на 01.01.2019 року</t>
  </si>
  <si>
    <t>обсяг видатків на запобігання та ліквідіцію надзвичайних ситуацій та наслідків стихійного лиха</t>
  </si>
  <si>
    <t>погашення кредиторської заборгованості, зареєстрованої в органах Державної казначейської служби україни станом на 01.01.20199 року</t>
  </si>
  <si>
    <t>Звіт про заборгованість за бюджетними коштами ( форма № 7-д,7-м) станом на 01.01.2019 р.</t>
  </si>
  <si>
    <t>програма</t>
  </si>
  <si>
    <t>розрахунок (обсяг видатків минулого року /обсяг видатків поточного року)*100</t>
  </si>
  <si>
    <t>Міська цільова програма розвитку цивільного захисту Ніжинської міської територіальної громади</t>
  </si>
  <si>
    <t>Нове будівництво міської автоматизованої системи централізованого оповіщення м. Ніжина Чернігівської області. Пусковий комплекс 2019.</t>
  </si>
  <si>
    <t>2020-2021</t>
  </si>
  <si>
    <t>У 2019 році виконано всі завданя програми, у 2020 році очікується виконання всіх заходів програми по ліквідації і попередженню надзвичайних ситуацій. В 2021-2023 роках планується  продовжувати  дану тенденцію.</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</si>
  <si>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</si>
  <si>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Конституція України, Бюджетний кодекс України, ЗУ "Про Державний бюджет України на 2021 рік", ЗУ " Про публічні закупівлі ", № 5403-VI «Кодекс цивільного захисту України», «Про місцеве самоврядування в Україні» (із змінами), постанов Кабінету Міністрів України від 30.09.2015 № 775 «Про затвердження Порядку створення та використання матеріальних резервів для запобігання і ліквідації наслідків надзвичайних ситуацій» від 19.08.2002 №1200 «Про затвердження Порядку забезпечення населення і особового складу невоєнізованих формувань засобами радіаційного та хімічного захисту» (із змінами), від 27.09.2017 р. № 733 «Про затвердження Положення про організацію оповіщення про загрозу виникнення або виникнення надзвичайних ситуацій та зв’язку у сфері цивільного захисту», Про введення режиму НС  на території України, рішення Ніжинської міської ради</t>
  </si>
  <si>
    <t>(0)(2)(1)(8)(1)(1)(0)</t>
  </si>
  <si>
    <t>(8)(1)(1)(0)</t>
  </si>
  <si>
    <t>(0)(3)(2)(0)</t>
  </si>
  <si>
    <t>Забезпечення діяльності комунального підприємства “Муніципальна варта” Ніжинської міської ради</t>
  </si>
  <si>
    <t>Програма забезпечення діяльності комунального підприємства “Муніципальна варта” Ніжинської міської ради</t>
  </si>
  <si>
    <t>У 2021 році планується виконання завдання програми по забезпечення діяльності комунального підприємства “Муніципальна варта” Ніжинської міської ради. В 2022-2023 роках планується  продовжувати  дану тенденцію.</t>
  </si>
  <si>
    <t xml:space="preserve"> 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t>
  </si>
  <si>
    <t>Забезпечення діяльності комунального підприємства “Муніципальна варта” Ніжинської міської ради</t>
  </si>
  <si>
    <t>Конституція України, Кодекс України про адміністративні правопорушення, Цивільний та Господарський кодекс, України Закони України «Про місцеве самоврядування в Україні», «Про благоустрій населених пунктів», «Про відходи», «Про захист прав споживачів», «Правила благоустрою,  забезпечення чистоти, порядку утримання і прибирання вуличних, дворових територій, парків, скверів та додержання тиші в громадських місцях Ніжинської міської ради»</t>
  </si>
  <si>
    <t>(0)(2)(1)(8)(2)(1)(0)</t>
  </si>
  <si>
    <t>(8)(2)(1)(0)</t>
  </si>
  <si>
    <t>(0)(3)(8)(0)</t>
  </si>
  <si>
    <t>Забезпечення  виконання заходів допризовної та мобілізаційної підготовки</t>
  </si>
  <si>
    <t>Відсоток викорнання  заходів допризивної підготовки</t>
  </si>
  <si>
    <t>Міська програма допризовної підготовки, мобілізаційних заходів, територіальної оборони, утримання полігону (майданчику) Ніжинської міської територіальної громади</t>
  </si>
  <si>
    <t>У 2020 році кошти спрямовані на перевезення військовослужбовців по міській програмі, у 2021 році планується продовжувати дану тенденцію. В 2021-2023 роках планується  продовжувати  дану тенденцію.</t>
  </si>
  <si>
    <t>Підготовка та проведення мобілізації людських і транспортних ресурсів, підтримки боєздатності особового складу роти охорони та батальйонів ТрО на території Ніжинської міськоїї територіальної громади</t>
  </si>
  <si>
    <t>Закон України «Про військовий обов’язок  і військову службу»,  Закон України «Про мобілізаційну підготовку та мобілізацію», ст.7 п.1 та Директиви Генерального Штабу Збройних Сил України від 27.05.2015 року</t>
  </si>
  <si>
    <t>(0)(2)(1)(8)(2)(2)(0)</t>
  </si>
  <si>
    <t>(8)(2)(2)(0)</t>
  </si>
  <si>
    <t>Погашення заборгованості минулих років  (згідно МЦП)</t>
  </si>
  <si>
    <t>погашення заборгованості минулих років</t>
  </si>
  <si>
    <t>ліцензія НР №01175-м від 19.06.2017</t>
  </si>
  <si>
    <t>грн./годин</t>
  </si>
  <si>
    <t>розрахунок (з програми)</t>
  </si>
  <si>
    <t>Програма «Підтримки комунального засобу масової інформації Державного комунального підприємства телерадіокомпанії «Ніжинське телебачення»</t>
  </si>
  <si>
    <t>Використання коштів загального фонду передбачає виконання завдань даної програми</t>
  </si>
  <si>
    <t>Використання коштів загального фонду передбачає виконання завдань даної програми В 2021-2023 роках планується  продовжувати  дану тенденцію.</t>
  </si>
  <si>
    <t>Забезпечення інформування громади щодо діяльності місцевих органів влади через сприяння діяльності телебачення</t>
  </si>
  <si>
    <t>Підтримка діяльності телебачення та виконання угод щодо висвітлення інформації про діяльність місцевих органів влади засобами телебачення</t>
  </si>
  <si>
    <t>Закон України"Про державну підтримку засобів масової інформації та соціальний захист журналістів", Закон України “Про телебачення і радіомовлення”, Закон України  “Про інформацію”, План розвитку національного телерадіоінформаційного простору</t>
  </si>
  <si>
    <t>(0)(2)(1)(8)(4)(1)(0)</t>
  </si>
  <si>
    <t>(8)(4)(1)(0)</t>
  </si>
  <si>
    <t>(0)(8)(3)(0)</t>
  </si>
  <si>
    <t>для  виплати  заробітної плати в повному обсязі, в т.ч. стимулюючі виплати  та одноразові премії</t>
  </si>
  <si>
    <t>нарахування  на ЗП</t>
  </si>
  <si>
    <t>видатки на утримання  установи</t>
  </si>
  <si>
    <t>навчання</t>
  </si>
  <si>
    <t>придбання предметів довгострокового користування(19 кондиціонерів у кабінети, 3 кондиціонери у великий зал, 1 знищувач документів)</t>
  </si>
  <si>
    <t>договір оренди</t>
  </si>
  <si>
    <t>Розрахунок (кількість розроблених нормативно-правових актів /кількість штатних одиниць)</t>
  </si>
  <si>
    <t>Розрахунок (видатки по загальному фонду / кількість штатних одиниць)</t>
  </si>
  <si>
    <t>Розрахунок (кількість виконаних листів, звернень, заяв, скарг / кількість отриманих листів, звернень, заяв, скарг)</t>
  </si>
  <si>
    <t>Розрахунок (кількість розроблених нормативно-правових актів / кількість прийнятих нормативно-правових актів)</t>
  </si>
  <si>
    <t>Розрахунок (касові видатки  спеціального фонду без власних надходжень бюджетних установ / планові призначеня по спец.фонду без власних надходжень)</t>
  </si>
  <si>
    <t>Розрахунок (загальна площа орендованих приміщень/ загальна площа  приміщень*100)</t>
  </si>
  <si>
    <t>Не буде виплачена заробітна плата в повному обсязі, не придбані папір, господарські матеріали та інше для утримання установи, оплачено навчання не в повному обсязі, не придбані предмети довгострокового користування (кондиціонери у кабінетита великий зал, знищувач документів тощо)</t>
  </si>
  <si>
    <t>1) додаткові витрати на 2021 рік за бюджетними програмами:</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</si>
  <si>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</si>
  <si>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</si>
  <si>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</si>
  <si>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</si>
  <si>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</si>
  <si>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</si>
  <si>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</si>
  <si>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</si>
  <si>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</si>
  <si>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</si>
  <si>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</si>
  <si>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</si>
  <si>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</si>
  <si>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Внутрійшній облік</t>
  </si>
  <si>
    <t>Розрахунок</t>
  </si>
  <si>
    <t>Буде проведена менша кількість заходів програм та не в повному обсязі</t>
  </si>
  <si>
    <t>стимулювання працівників</t>
  </si>
  <si>
    <t>наказ МОЗ від 2 березня 2011 року №127 "Про затвердження примірних табелів оснащення медичноютехнікою та виробами медичного призначенняцентральної районної та центральної міської лікарні".Протоколи та стандарти надання медичноїдопомоги при різних нозологічних формахзахворювань та станів</t>
  </si>
  <si>
    <t>Середні витрати на придбання одиниці обладнання</t>
  </si>
  <si>
    <t>Завдання бюджетної програми будуть виконані не в повному обсязі, придбана менша кількість медичної техніки та виробів медичного призначення, не буде можливості для стимулювання працівників.</t>
  </si>
  <si>
    <t>Додаткові кошти необхідні для проведення поточних ремонтів приміщень блоку Г КНП "Ніжинський міський пологовий будинок". Приміщення блоку Г мають незадовільний стан.</t>
  </si>
  <si>
    <t>Кількість одиниць обладвнання, яке планується придбати</t>
  </si>
  <si>
    <t>У разі не передбачення коштів на поточні ремонти блоку Г КНП "Ніжинський міський пологовий будинок", стан приміщень не буде відповідати санітарним умовам .</t>
  </si>
  <si>
    <t>Зарплата з нарахуваннями  віддділення стоматології дитячого віку, Закон України "Про збір та облік єдиного внеску на загальнообов'язкове державне соціальне страхування", придбання матеріалів</t>
  </si>
  <si>
    <t>розрахунок (обсяг видатків на медикаменти/к-сть відвідування)</t>
  </si>
  <si>
    <t>розрахунок (обсяг видатків на енергоносії /зовнішня кубатура будівлі)</t>
  </si>
  <si>
    <t>Завдання бюджетної програми будуть виконані не в повному обсязі</t>
  </si>
  <si>
    <t>Покращення якості життя та більш повне забезпечення потреби у лікарських засобах пацієнтів з окремих груп населення та хворих на певні категорії захворювань  у разі їх амбулаторного лікування у порядку, визначеному постановою КМУ №1303 від 17.08.1998р.</t>
  </si>
  <si>
    <t>Розрахунок(сума видатків на кількість пацієнтів)</t>
  </si>
  <si>
    <t>Розрахунок (сума видатків планового року/сума видатків попереднього року</t>
  </si>
  <si>
    <t>Погіршення якості життя пацієнтів, хворих на окремі категорії захворювань, підвищення рівня їх смертності</t>
  </si>
  <si>
    <t>Завдання бюджетної програми будуть виконані частково.</t>
  </si>
  <si>
    <t>Забезпечення повного охоплення дитячого населення заходами з ранньої туберкулінодіагностики</t>
  </si>
  <si>
    <t>медичні статистичні дані</t>
  </si>
  <si>
    <t>Забезпечення часткового охоплення дитячого населення заходами з ранньої туберкулінодіагностики</t>
  </si>
  <si>
    <t>Заходи Міської цільової програми фінансової підтримки комунального некомерційного підприємства "Ніжинська центральна міська лікарня ім.М. Галицького" будуть виконані не в повному обсязі</t>
  </si>
  <si>
    <t>різниця показників поточного року до минулого</t>
  </si>
  <si>
    <t>розрахунок (обсяг видатків на поточний рік/обсяг видатків за попередній рік)*100</t>
  </si>
  <si>
    <t>Завдання Міської цільової програми фінансової підтримки комунального некомерційного підприємства "Ніжинська центральна міська лікарня ім.М. Галицького" буде виконано не в повному обсязі, а саме придбання медикаментів та продуктів харчування</t>
  </si>
  <si>
    <t>Постанова №239 від 3 березня 2016 р. «Деякі питання відшкодування вартості препаратів інсуліну», постанова Кабінету Міністрів України від 17.08.1998 р. №1303 «Про впорядкування безоплатного та пільгового відпустку лікарських засобів за рецептами лікарів у разі амбулаторного лікування окремих груп населення та за певними категоріями захворювань» зі змінами та Закон України «Основи  законодавства України про охорону здоров’я» введений в дію Постановою ВР №2802-12 від 19.11.1992 р.</t>
  </si>
  <si>
    <t>Хворі на цукровий діабет частково будуть забезпечені інсуліном</t>
  </si>
  <si>
    <t>відсоток  пролікованих  учасників АТО у порівнянні з минулим роком</t>
  </si>
  <si>
    <t>Завдання бюджетної програми будуть виконані не в повному обсязі. На черзі з пільгового зубопротезування 208 осіб. При додатковому фінансуванні буде можливість збільшити кількість протезованих осіб пільгових категорій та пролікувати більшу кількість учасників АТО/ООС.</t>
  </si>
  <si>
    <t>для проведення  всіх  заходів  згідно програми</t>
  </si>
  <si>
    <t>розрахунок (видатки  на  заходи/ кількість регіональних заходів державної політики з питань дітей)</t>
  </si>
  <si>
    <t>розрахунок (кількість учасників регіональних заходів державної політики з питань дітей в поточному році/ кількість учасників регіональних заходів державної політики з питань дітей в попередньому році)</t>
  </si>
  <si>
    <t>Будуть проведена менша кількість регіональних заходів державної політики з питань дітей</t>
  </si>
  <si>
    <t>для  оплати  праці згідно  чинного законодавства</t>
  </si>
  <si>
    <t>заробітна  плата  з  нарахуваннями  буде  виплачена ( стимулюючі віплати та премія) не в  повному  обсязі)</t>
  </si>
  <si>
    <t>для  виконання  всіх  заходів програми</t>
  </si>
  <si>
    <t>розрахунок ( видатки на заходи/ кількість учасників регіональних заходів державної політики із забезпечення рівних прав та можливостей жінок та чоловіків)</t>
  </si>
  <si>
    <t>розрахунок (кількість учасників регіональних заходів державної політики із забезпечення рівних прав та можливостей жінок та чоловіків поточного року / кількість учасників регіональних заходів державної політики із забезпечення рівних прав та можливостей жінок та чоловіків попереднього року  *100)</t>
  </si>
  <si>
    <t>Заходи програми будуть виконані не в повному обсязі.</t>
  </si>
  <si>
    <t>за виконання заходів програм</t>
  </si>
  <si>
    <t>кількість учасників заходів Міської програми «Молодь Ніжинської територіальної громади»</t>
  </si>
  <si>
    <t>Розрахунок (Видатки на виконання Міської програми «Молодь  Ніжинської об’єднаної територіальної громади»/ Кількість заходів Міської програми)</t>
  </si>
  <si>
    <t>Завдання міських програм будуть виконані частково (проведено не всі заходи, передбачені в програмах)</t>
  </si>
  <si>
    <t>на виконання заходів програми реалізації Громадського бюджету</t>
  </si>
  <si>
    <t>внутрійшній облік</t>
  </si>
  <si>
    <t>для  оплати РКО в повному обсязі</t>
  </si>
  <si>
    <t>для  виплати мат.допомоги в повному  обсязі  багатодітним сім’ям, мат.допомоги  на  реабілітацію всіх учасників АТО/ООС Ніжинської міської ТГ</t>
  </si>
  <si>
    <t>Розрахунок (кількість громадян, яким надано матеріальну підтримку в поточному році/кількість громадян, яким надано матеріальну підтримку в минулому році *100)</t>
  </si>
  <si>
    <t>Розрахунок (кількість багатодітних сімей, які отримали підтримку/кількість багатодітних сімей міста*100)</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</si>
  <si>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році*100)</t>
  </si>
  <si>
    <t>на виготовлення 	проектів детального планування розвитку територій міста та 	розроблення схем та пректних рішень масового застосування</t>
  </si>
  <si>
    <t>Не будуть виготовленні 	проектів детального планування розвитку територій міста та 	розроблені схеми та проектні рішення масового застосування</t>
  </si>
  <si>
    <t>Для проведення заходів програми інформатизації в повному обсязі</t>
  </si>
  <si>
    <t>Для виконання заходів програми</t>
  </si>
  <si>
    <t>Розрахунок (обсяг видатків на фінансову підтримку малого та середнього підприємництва/ кількість суб`єктів підприємництва, яким планується надати фінансову підтримку)</t>
  </si>
  <si>
    <t>Розрахунок (касові  видатки на виконання заходів з реалізації територіальної програми сприяння розвитку малого та середнього підприємництва /планові призначення для виконання заходів з реалізації територіальної програми сприяння розвитку малого та середнього підприємництва * 100)</t>
  </si>
  <si>
    <t>Частково буде здійснено випуск буклетів, брошур, каталогів (іншої друкованої продукції) з метою просування продукції (послуг) місцевих виробників на міжрегіональні ринки,  ринки області, частково надана фінансової допомоги суб’єктам підприємницької діяльності на безповоротній основі для розвитку туристичної інфраструктури на території Ніжинської ТГ, часткова забезпеченість коштами на проведення Місячника підтримки підприємництва до Дня підприємця (проведення урочистого нагородження суб’єктів підприємництва: придбання бланків для нагородження, рамок, квіткової продукції, сувенірних виробів,  подарункових наборів, друкованої продукції, оплата послуг: телеко-мунікаційних, друкарських, поліграфічних, інформаційних; оренди приміщення )</t>
  </si>
  <si>
    <t>для відшкодування  енергокредитів</t>
  </si>
  <si>
    <t>оплата  членських  внесків  в  повному  орбсязі відповідно  до  укладених  угод</t>
  </si>
  <si>
    <t>Частково буде сплачено членські внески</t>
  </si>
  <si>
    <t>проведення поточних ремонтів та тех обсл. Зах споруд, тех паспорти виготовлення та правки</t>
  </si>
  <si>
    <t>придбання засобів індивідуального захисту, дезинфікуючих засобів</t>
  </si>
  <si>
    <t xml:space="preserve"> будівн.автоматиз.система оповіщення м.Ніжина</t>
  </si>
  <si>
    <t>Розрахунок (обсяг видатків на запобігання та ліквідацію надзвичайних ситуацій / кількість заходів)</t>
  </si>
  <si>
    <t>розрахунок (сума видатків поточного року /сума видатків попереднього року)*100</t>
  </si>
  <si>
    <t>Завдання бюджетної програми будуть виконані частково та не в повному обсязі.</t>
  </si>
  <si>
    <t>проведення  заходів  з  мобілізаційної  та  допризивної  підготовки  в  повному  обсязі  відповідно  до  вимог  міської  програми з допризивної підготовки</t>
  </si>
  <si>
    <t>проведення  заходів  з  мобілізаційної  та  допризивної  підготовки не   в  повному  обсязі  відповідно  до  вимог  міської  програми з допризивної підготовки</t>
  </si>
  <si>
    <t>Касових  видатків  по  спеціальному  фонду  за  попередні роки немає. На 2021рік заплановано 74500грн. на капітальних ремонт віконних блоків із заміною на металопластикові,заміну дверних блоків на металеві з утеплювачем. В прогнозних роках доходи та видатки спеціального фонду не передбачються</t>
  </si>
  <si>
    <t>капітальний ремонт віконних блоків із заміною на металопластикові,заміна дверних блоків на металеві з утеплювачем</t>
  </si>
  <si>
    <t>Розрахунок(касові видатки на звітний період/плановий обсягх100)</t>
  </si>
  <si>
    <t>рівень винонання завдання</t>
  </si>
  <si>
    <t>Розрахунок(витрати спеціального фонду\ кількість дверних блоків які потребують заміни)</t>
  </si>
  <si>
    <t>середні витрати на капітальний ремонт одного дверних блоку із заміною на металеві</t>
  </si>
  <si>
    <t>Розрахунок(витрати спеціального фонду\ кількість вікон які потребують заміни)</t>
  </si>
  <si>
    <t>середні витрати на капітальний ремонт одного віконного блоку із заміною на металопластткове</t>
  </si>
  <si>
    <t>кількість двірних блоків</t>
  </si>
  <si>
    <t>видатки на капітальний ремонт віконних блоків із заміною на металопластикові,заміна дверних блоків на металеві з утеплювачем</t>
  </si>
  <si>
    <t>Конституція України, Закон України «Про соціальну роботу з сім'ями, дітьми та молоддю», Постанова Кабінету Міністрів України від 21.11.13р №895 «Про затвердження Порядку взаємодії суб'єктів соціального супроводу сімей (осіб) які перебувають у складних життєвих обставинах», Постанова Кабінету Міністрів України від 21.11.13р №896 «Про затвердження Порядку взаємодії суб'єктів соціального супроводу сімей (осіб) які перебувають у складних життєвих обставинах, наданням соціальних послуг та здійснення соціального супроводу таких сімей (осіб)», Загальне положення про центр соціальних служб для сім'ї, дітей та молоді</t>
  </si>
  <si>
    <t>капітальний ремонт віконних блоків із заміною на металопластикові в тому числі ПВР,заміна дверних блоків на металеві з утеплювачем</t>
  </si>
  <si>
    <t>Забезпечення ефективного використання енергетичних ресурсів, скорочення бюджетних витрат на оплату енергоресурсів</t>
  </si>
  <si>
    <t>(7)(3)(2)(3)</t>
  </si>
  <si>
    <t>(0)(2)(1)(7)(3)(2)(3)</t>
  </si>
</sst>
</file>

<file path=xl/styles.xml><?xml version="1.0" encoding="utf-8"?>
<styleSheet xmlns="http://schemas.openxmlformats.org/spreadsheetml/2006/main">
  <numFmts count="1">
    <numFmt numFmtId="16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16">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9" fillId="0" borderId="0" xfId="0"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Border="1" applyAlignment="1"/>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6" xfId="0" applyFont="1" applyBorder="1" applyAlignment="1">
      <alignment horizontal="center" vertical="center" wrapText="1"/>
    </xf>
    <xf numFmtId="3" fontId="5"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0" fontId="1" fillId="0" borderId="6" xfId="0" applyFont="1" applyBorder="1" applyAlignment="1">
      <alignment horizontal="center"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164" fontId="1"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applyFont="1" applyAlignment="1">
      <alignment horizontal="left" vertical="top" wrapText="1"/>
    </xf>
    <xf numFmtId="0" fontId="15" fillId="0" borderId="5" xfId="0" applyFont="1" applyBorder="1" applyAlignment="1">
      <alignment horizontal="left" vertical="top" wrapText="1"/>
    </xf>
    <xf numFmtId="0" fontId="8" fillId="0" borderId="0" xfId="0" applyFont="1" applyAlignment="1">
      <alignment horizontal="center" vertical="top" wrapText="1"/>
    </xf>
    <xf numFmtId="0" fontId="5" fillId="0" borderId="1" xfId="0" quotePrefix="1" applyFont="1" applyBorder="1" applyAlignment="1">
      <alignment horizontal="center" vertical="top" wrapText="1"/>
    </xf>
    <xf numFmtId="0" fontId="16" fillId="0" borderId="5" xfId="0" applyFont="1" applyBorder="1" applyAlignment="1">
      <alignment horizontal="left" vertical="top" wrapText="1"/>
    </xf>
    <xf numFmtId="0" fontId="3" fillId="0" borderId="0" xfId="0" applyFont="1" applyAlignment="1">
      <alignment horizontal="left" vertical="top" wrapText="1"/>
    </xf>
    <xf numFmtId="0" fontId="18" fillId="0" borderId="5" xfId="0" applyFont="1" applyBorder="1" applyAlignment="1">
      <alignment horizontal="left" vertical="top" wrapText="1"/>
    </xf>
    <xf numFmtId="0" fontId="5" fillId="0" borderId="6" xfId="0" quotePrefix="1" applyFont="1" applyBorder="1" applyAlignment="1">
      <alignment horizontal="center" vertical="top" wrapText="1"/>
    </xf>
    <xf numFmtId="0" fontId="1"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center" vertical="top" wrapText="1"/>
    </xf>
    <xf numFmtId="0" fontId="0" fillId="0" borderId="6"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quotePrefix="1" applyFont="1" applyBorder="1" applyAlignment="1">
      <alignment horizontal="center" vertical="top"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1" fillId="0" borderId="0" xfId="0" applyFont="1" applyAlignment="1">
      <alignment horizontal="left"/>
    </xf>
    <xf numFmtId="0" fontId="14" fillId="0" borderId="5" xfId="0"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3" fontId="5" fillId="0" borderId="6"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5" xfId="0" applyFont="1" applyBorder="1" applyAlignment="1">
      <alignment horizontal="right" vertical="center" wrapText="1"/>
    </xf>
    <xf numFmtId="164"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2" fillId="0" borderId="6"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0" fillId="0" borderId="6" xfId="0" applyNumberFormat="1" applyFont="1" applyBorder="1" applyAlignment="1">
      <alignment horizontal="right" vertical="center" wrapText="1"/>
    </xf>
    <xf numFmtId="0" fontId="2" fillId="0" borderId="1" xfId="0" applyFont="1" applyBorder="1" applyAlignment="1">
      <alignment horizontal="center" vertical="top" wrapText="1"/>
    </xf>
    <xf numFmtId="3"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2" xfId="0" applyBorder="1"/>
    <xf numFmtId="0" fontId="0" fillId="0" borderId="3" xfId="0" applyBorder="1"/>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0" fontId="1" fillId="0" borderId="6"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6"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0" fillId="0" borderId="6"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 fillId="0" borderId="0" xfId="0" applyFont="1" applyAlignment="1">
      <alignment horizontal="left" vertical="center" wrapText="1"/>
    </xf>
    <xf numFmtId="0" fontId="21" fillId="0" borderId="1" xfId="0" applyFont="1" applyBorder="1" applyAlignment="1">
      <alignment horizontal="center" vertical="top"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quotePrefix="1" applyFont="1" applyBorder="1" applyAlignment="1">
      <alignment horizontal="center" vertical="top" wrapText="1"/>
    </xf>
    <xf numFmtId="0" fontId="3" fillId="0" borderId="0" xfId="0" applyFont="1" applyFill="1" applyAlignment="1">
      <alignment horizontal="center" vertical="center" wrapText="1"/>
    </xf>
    <xf numFmtId="0" fontId="0" fillId="0" borderId="6" xfId="0" applyBorder="1" applyAlignment="1">
      <alignment horizontal="center"/>
    </xf>
    <xf numFmtId="3" fontId="0" fillId="0" borderId="6" xfId="0" applyNumberFormat="1" applyFont="1" applyBorder="1" applyAlignment="1">
      <alignment horizontal="right" vertical="center"/>
    </xf>
    <xf numFmtId="0" fontId="0" fillId="0" borderId="6" xfId="0" applyFont="1" applyBorder="1" applyAlignment="1">
      <alignment horizontal="center" vertical="center"/>
    </xf>
    <xf numFmtId="0" fontId="5" fillId="0" borderId="6" xfId="0" applyFont="1" applyBorder="1" applyAlignment="1">
      <alignment horizontal="center" vertical="center"/>
    </xf>
    <xf numFmtId="0" fontId="5" fillId="0" borderId="6" xfId="0" applyNumberFormat="1" applyFont="1" applyBorder="1" applyAlignment="1">
      <alignment horizontal="righ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5" fillId="0" borderId="6" xfId="0" applyNumberFormat="1" applyFont="1" applyBorder="1" applyAlignment="1">
      <alignment horizontal="right" vertical="center"/>
    </xf>
    <xf numFmtId="0" fontId="4" fillId="0" borderId="5" xfId="0" applyFont="1" applyBorder="1" applyAlignment="1">
      <alignment horizontal="right"/>
    </xf>
    <xf numFmtId="3" fontId="1" fillId="0" borderId="6" xfId="0" applyNumberFormat="1" applyFont="1" applyBorder="1" applyAlignment="1">
      <alignment horizontal="right" vertical="center" wrapText="1"/>
    </xf>
    <xf numFmtId="0" fontId="1" fillId="0" borderId="6"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NumberFormat="1" applyFont="1" applyBorder="1" applyAlignment="1">
      <alignment horizontal="right" vertical="center"/>
    </xf>
    <xf numFmtId="3" fontId="0" fillId="0" borderId="6" xfId="0" applyNumberFormat="1" applyFont="1" applyFill="1" applyBorder="1" applyAlignment="1">
      <alignment horizontal="right" vertical="center"/>
    </xf>
    <xf numFmtId="0" fontId="0" fillId="0" borderId="1" xfId="0"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cellXfs>
  <cellStyles count="1">
    <cellStyle name="Обычный" xfId="0" builtinId="0"/>
  </cellStyles>
  <dxfs count="1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398"/>
  <sheetViews>
    <sheetView zoomScaleNormal="100" workbookViewId="0"/>
  </sheetViews>
  <sheetFormatPr defaultRowHeight="12.75"/>
  <cols>
    <col min="1" max="64" width="2.85546875" customWidth="1"/>
    <col min="79" max="79" width="4.140625" hidden="1" customWidth="1"/>
  </cols>
  <sheetData>
    <row r="1" spans="1:80" ht="34.5" customHeight="1">
      <c r="BA1" s="80" t="s">
        <v>215</v>
      </c>
      <c r="BB1" s="81"/>
      <c r="BC1" s="81"/>
      <c r="BD1" s="81"/>
      <c r="BE1" s="81"/>
      <c r="BF1" s="81"/>
      <c r="BG1" s="81"/>
      <c r="BH1" s="81"/>
      <c r="BI1" s="81"/>
      <c r="BJ1" s="81"/>
      <c r="BK1" s="81"/>
      <c r="BL1" s="81"/>
    </row>
    <row r="2" spans="1:80">
      <c r="BA2" s="38"/>
      <c r="BB2" s="39"/>
      <c r="BC2" s="39"/>
      <c r="BD2" s="39"/>
      <c r="BE2" s="39"/>
      <c r="BF2" s="39"/>
      <c r="BG2" s="39"/>
      <c r="BH2" s="39"/>
      <c r="BI2" s="39"/>
      <c r="BJ2" s="39"/>
      <c r="BK2" s="39"/>
      <c r="BL2" s="39"/>
    </row>
    <row r="3" spans="1:80" ht="14.25" customHeight="1">
      <c r="A3" s="83" t="s">
        <v>663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row>
    <row r="5" spans="1:80" ht="14.25" customHeight="1">
      <c r="A5" s="27" t="s">
        <v>199</v>
      </c>
      <c r="B5" s="85" t="s">
        <v>573</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24"/>
      <c r="AH5" s="55" t="s">
        <v>651</v>
      </c>
      <c r="AI5" s="55"/>
      <c r="AJ5" s="55"/>
      <c r="AK5" s="55"/>
      <c r="AL5" s="55"/>
      <c r="AM5" s="55"/>
      <c r="AN5" s="55"/>
      <c r="AO5" s="55"/>
      <c r="AP5" s="55"/>
      <c r="AQ5" s="55"/>
      <c r="AR5" s="55"/>
      <c r="AS5" s="24"/>
      <c r="AT5" s="24"/>
      <c r="AU5" s="54" t="s">
        <v>656</v>
      </c>
      <c r="AV5" s="55"/>
      <c r="AW5" s="55"/>
      <c r="AX5" s="55"/>
      <c r="AY5" s="55"/>
      <c r="AZ5" s="55"/>
      <c r="BA5" s="55"/>
      <c r="BB5" s="55"/>
      <c r="BC5" s="24"/>
      <c r="BD5" s="24"/>
      <c r="BE5" s="54" t="s">
        <v>657</v>
      </c>
      <c r="BF5" s="55"/>
      <c r="BG5" s="55"/>
      <c r="BH5" s="55"/>
      <c r="BI5" s="55"/>
      <c r="BJ5" s="55"/>
      <c r="BK5" s="55"/>
      <c r="BL5" s="55"/>
    </row>
    <row r="6" spans="1:80" s="23" customFormat="1" ht="24.75" customHeight="1">
      <c r="A6" s="86" t="s">
        <v>0</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22"/>
      <c r="AH6" s="56" t="s">
        <v>206</v>
      </c>
      <c r="AI6" s="56"/>
      <c r="AJ6" s="56"/>
      <c r="AK6" s="56"/>
      <c r="AL6" s="56"/>
      <c r="AM6" s="56"/>
      <c r="AN6" s="56"/>
      <c r="AO6" s="56"/>
      <c r="AP6" s="56"/>
      <c r="AQ6" s="56"/>
      <c r="AR6" s="56"/>
      <c r="AS6" s="22"/>
      <c r="AT6" s="22"/>
      <c r="AU6" s="56" t="s">
        <v>197</v>
      </c>
      <c r="AV6" s="56"/>
      <c r="AW6" s="56"/>
      <c r="AX6" s="56"/>
      <c r="AY6" s="56"/>
      <c r="AZ6" s="56"/>
      <c r="BA6" s="56"/>
      <c r="BB6" s="56"/>
      <c r="BC6" s="22"/>
      <c r="BD6" s="22"/>
      <c r="BE6" s="56" t="s">
        <v>198</v>
      </c>
      <c r="BF6" s="56"/>
      <c r="BG6" s="56"/>
      <c r="BH6" s="56"/>
      <c r="BI6" s="56"/>
      <c r="BJ6" s="56"/>
      <c r="BK6" s="56"/>
      <c r="BL6" s="56"/>
    </row>
    <row r="7" spans="1:80" ht="15" customHeight="1"/>
    <row r="8" spans="1:80" ht="14.25" customHeight="1">
      <c r="A8" s="82" t="s">
        <v>191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row>
    <row r="9" spans="1:80" ht="15" customHeight="1">
      <c r="A9" s="84" t="s">
        <v>650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row>
    <row r="10" spans="1:80">
      <c r="A10" s="66" t="s">
        <v>192</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row>
    <row r="11" spans="1:80" ht="15" customHeight="1">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row>
    <row r="12" spans="1:80" ht="37.5" customHeight="1">
      <c r="A12" s="71" t="s">
        <v>203</v>
      </c>
      <c r="B12" s="72"/>
      <c r="C12" s="72"/>
      <c r="D12" s="72"/>
      <c r="E12" s="72"/>
      <c r="F12" s="72"/>
      <c r="G12" s="72"/>
      <c r="H12" s="72"/>
      <c r="I12" s="72"/>
      <c r="J12" s="72"/>
      <c r="K12" s="72"/>
      <c r="L12" s="72"/>
      <c r="M12" s="72"/>
      <c r="N12" s="72"/>
      <c r="O12" s="72"/>
      <c r="P12" s="72"/>
      <c r="Q12" s="72"/>
      <c r="R12" s="72"/>
      <c r="S12" s="72"/>
      <c r="T12" s="72"/>
      <c r="U12" s="72"/>
      <c r="V12" s="72"/>
      <c r="W12" s="73"/>
      <c r="X12" s="71" t="s">
        <v>9</v>
      </c>
      <c r="Y12" s="72"/>
      <c r="Z12" s="72"/>
      <c r="AA12" s="72"/>
      <c r="AB12" s="72"/>
      <c r="AC12" s="72"/>
      <c r="AD12" s="72"/>
      <c r="AE12" s="72"/>
      <c r="AF12" s="72"/>
      <c r="AG12" s="72"/>
      <c r="AH12" s="73"/>
      <c r="AI12" s="57" t="s">
        <v>659</v>
      </c>
      <c r="AJ12" s="57"/>
      <c r="AK12" s="57"/>
      <c r="AL12" s="57"/>
      <c r="AM12" s="57"/>
      <c r="AN12" s="57"/>
      <c r="AO12" s="57" t="s">
        <v>660</v>
      </c>
      <c r="AP12" s="57"/>
      <c r="AQ12" s="57"/>
      <c r="AR12" s="57"/>
      <c r="AS12" s="57"/>
      <c r="AT12" s="57"/>
      <c r="AU12" s="57" t="s">
        <v>661</v>
      </c>
      <c r="AV12" s="57"/>
      <c r="AW12" s="57"/>
      <c r="AX12" s="57"/>
      <c r="AY12" s="57"/>
      <c r="AZ12" s="57"/>
      <c r="BA12" s="57" t="s">
        <v>662</v>
      </c>
      <c r="BB12" s="57"/>
      <c r="BC12" s="57"/>
      <c r="BD12" s="57"/>
      <c r="BE12" s="57"/>
      <c r="BF12" s="57"/>
      <c r="BG12" s="57" t="s">
        <v>664</v>
      </c>
      <c r="BH12" s="57"/>
      <c r="BI12" s="57"/>
      <c r="BJ12" s="57"/>
      <c r="BK12" s="57"/>
      <c r="BL12" s="57"/>
    </row>
    <row r="13" spans="1:80" ht="15" customHeight="1">
      <c r="A13" s="74">
        <v>1</v>
      </c>
      <c r="B13" s="75"/>
      <c r="C13" s="75"/>
      <c r="D13" s="75"/>
      <c r="E13" s="75"/>
      <c r="F13" s="75"/>
      <c r="G13" s="75"/>
      <c r="H13" s="75"/>
      <c r="I13" s="75"/>
      <c r="J13" s="75"/>
      <c r="K13" s="75"/>
      <c r="L13" s="75"/>
      <c r="M13" s="75"/>
      <c r="N13" s="75"/>
      <c r="O13" s="75"/>
      <c r="P13" s="75"/>
      <c r="Q13" s="75"/>
      <c r="R13" s="75"/>
      <c r="S13" s="75"/>
      <c r="T13" s="75"/>
      <c r="U13" s="75"/>
      <c r="V13" s="75"/>
      <c r="W13" s="76"/>
      <c r="X13" s="74">
        <v>2</v>
      </c>
      <c r="Y13" s="75"/>
      <c r="Z13" s="75"/>
      <c r="AA13" s="75"/>
      <c r="AB13" s="75"/>
      <c r="AC13" s="75"/>
      <c r="AD13" s="75"/>
      <c r="AE13" s="75"/>
      <c r="AF13" s="75"/>
      <c r="AG13" s="75"/>
      <c r="AH13" s="76"/>
      <c r="AI13" s="65">
        <v>3</v>
      </c>
      <c r="AJ13" s="65"/>
      <c r="AK13" s="65"/>
      <c r="AL13" s="65"/>
      <c r="AM13" s="65"/>
      <c r="AN13" s="65"/>
      <c r="AO13" s="65">
        <v>4</v>
      </c>
      <c r="AP13" s="65"/>
      <c r="AQ13" s="65"/>
      <c r="AR13" s="65"/>
      <c r="AS13" s="65"/>
      <c r="AT13" s="65"/>
      <c r="AU13" s="65">
        <v>5</v>
      </c>
      <c r="AV13" s="65"/>
      <c r="AW13" s="65"/>
      <c r="AX13" s="65"/>
      <c r="AY13" s="65"/>
      <c r="AZ13" s="65"/>
      <c r="BA13" s="65">
        <v>6</v>
      </c>
      <c r="BB13" s="65"/>
      <c r="BC13" s="65"/>
      <c r="BD13" s="65"/>
      <c r="BE13" s="65"/>
      <c r="BF13" s="65"/>
      <c r="BG13" s="65">
        <v>7</v>
      </c>
      <c r="BH13" s="65"/>
      <c r="BI13" s="65"/>
      <c r="BJ13" s="65"/>
      <c r="BK13" s="65"/>
      <c r="BL13" s="65"/>
    </row>
    <row r="14" spans="1:80" hidden="1">
      <c r="A14" s="77" t="s">
        <v>204</v>
      </c>
      <c r="B14" s="78"/>
      <c r="C14" s="78"/>
      <c r="D14" s="78"/>
      <c r="E14" s="78"/>
      <c r="F14" s="78"/>
      <c r="G14" s="78"/>
      <c r="H14" s="78"/>
      <c r="I14" s="78"/>
      <c r="J14" s="78"/>
      <c r="K14" s="78"/>
      <c r="L14" s="78"/>
      <c r="M14" s="78"/>
      <c r="N14" s="78"/>
      <c r="O14" s="78"/>
      <c r="P14" s="78"/>
      <c r="Q14" s="78"/>
      <c r="R14" s="78"/>
      <c r="S14" s="78"/>
      <c r="T14" s="78"/>
      <c r="U14" s="78"/>
      <c r="V14" s="78"/>
      <c r="W14" s="79"/>
      <c r="X14" s="77" t="s">
        <v>91</v>
      </c>
      <c r="Y14" s="78"/>
      <c r="Z14" s="78"/>
      <c r="AA14" s="78"/>
      <c r="AB14" s="78"/>
      <c r="AC14" s="78"/>
      <c r="AD14" s="78"/>
      <c r="AE14" s="78"/>
      <c r="AF14" s="78"/>
      <c r="AG14" s="78"/>
      <c r="AH14" s="79"/>
      <c r="AI14" s="64" t="s">
        <v>72</v>
      </c>
      <c r="AJ14" s="64"/>
      <c r="AK14" s="64"/>
      <c r="AL14" s="64"/>
      <c r="AM14" s="64"/>
      <c r="AN14" s="64"/>
      <c r="AO14" s="64" t="s">
        <v>73</v>
      </c>
      <c r="AP14" s="64"/>
      <c r="AQ14" s="64"/>
      <c r="AR14" s="64"/>
      <c r="AS14" s="64"/>
      <c r="AT14" s="64"/>
      <c r="AU14" s="64" t="s">
        <v>74</v>
      </c>
      <c r="AV14" s="64"/>
      <c r="AW14" s="64"/>
      <c r="AX14" s="64"/>
      <c r="AY14" s="64"/>
      <c r="AZ14" s="64"/>
      <c r="BA14" s="64" t="s">
        <v>75</v>
      </c>
      <c r="BB14" s="64"/>
      <c r="BC14" s="64"/>
      <c r="BD14" s="64"/>
      <c r="BE14" s="64"/>
      <c r="BF14" s="64"/>
      <c r="BG14" s="64" t="s">
        <v>76</v>
      </c>
      <c r="BH14" s="64"/>
      <c r="BI14" s="64"/>
      <c r="BJ14" s="64"/>
      <c r="BK14" s="64"/>
      <c r="BL14" s="64"/>
      <c r="CA14" t="s">
        <v>200</v>
      </c>
    </row>
    <row r="15" spans="1:80" s="8" customFormat="1" ht="12.75" customHeight="1">
      <c r="A15" s="61" t="s">
        <v>219</v>
      </c>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3"/>
      <c r="CA15" s="8" t="s">
        <v>201</v>
      </c>
      <c r="CB15" s="43" t="s">
        <v>220</v>
      </c>
    </row>
    <row r="16" spans="1:80" s="44" customFormat="1" ht="12.75" customHeight="1">
      <c r="A16" s="93" t="s">
        <v>221</v>
      </c>
      <c r="B16" s="94"/>
      <c r="C16" s="94"/>
      <c r="D16" s="94"/>
      <c r="E16" s="94"/>
      <c r="F16" s="94"/>
      <c r="G16" s="94"/>
      <c r="H16" s="94"/>
      <c r="I16" s="94"/>
      <c r="J16" s="94"/>
      <c r="K16" s="94"/>
      <c r="L16" s="94"/>
      <c r="M16" s="94"/>
      <c r="N16" s="94"/>
      <c r="O16" s="94"/>
      <c r="P16" s="94"/>
      <c r="Q16" s="94"/>
      <c r="R16" s="94"/>
      <c r="S16" s="94"/>
      <c r="T16" s="94"/>
      <c r="U16" s="94"/>
      <c r="V16" s="94"/>
      <c r="W16" s="95"/>
      <c r="X16" s="93" t="s">
        <v>222</v>
      </c>
      <c r="Y16" s="94"/>
      <c r="Z16" s="94"/>
      <c r="AA16" s="94"/>
      <c r="AB16" s="94"/>
      <c r="AC16" s="94"/>
      <c r="AD16" s="94"/>
      <c r="AE16" s="94"/>
      <c r="AF16" s="94"/>
      <c r="AG16" s="94"/>
      <c r="AH16" s="95"/>
      <c r="AI16" s="68">
        <v>107.5</v>
      </c>
      <c r="AJ16" s="69"/>
      <c r="AK16" s="69"/>
      <c r="AL16" s="69"/>
      <c r="AM16" s="69"/>
      <c r="AN16" s="70"/>
      <c r="AO16" s="68">
        <v>120</v>
      </c>
      <c r="AP16" s="69"/>
      <c r="AQ16" s="69"/>
      <c r="AR16" s="69"/>
      <c r="AS16" s="69"/>
      <c r="AT16" s="70"/>
      <c r="AU16" s="68">
        <v>120</v>
      </c>
      <c r="AV16" s="69"/>
      <c r="AW16" s="69"/>
      <c r="AX16" s="69"/>
      <c r="AY16" s="69"/>
      <c r="AZ16" s="70"/>
      <c r="BA16" s="68">
        <v>120</v>
      </c>
      <c r="BB16" s="69"/>
      <c r="BC16" s="69"/>
      <c r="BD16" s="69"/>
      <c r="BE16" s="69"/>
      <c r="BF16" s="70"/>
      <c r="BG16" s="68">
        <v>120</v>
      </c>
      <c r="BH16" s="69"/>
      <c r="BI16" s="69"/>
      <c r="BJ16" s="69"/>
      <c r="BK16" s="69"/>
      <c r="BL16" s="70"/>
    </row>
    <row r="17" spans="1:64" s="44" customFormat="1" ht="12.75" customHeight="1">
      <c r="A17" s="93" t="s">
        <v>223</v>
      </c>
      <c r="B17" s="94"/>
      <c r="C17" s="94"/>
      <c r="D17" s="94"/>
      <c r="E17" s="94"/>
      <c r="F17" s="94"/>
      <c r="G17" s="94"/>
      <c r="H17" s="94"/>
      <c r="I17" s="94"/>
      <c r="J17" s="94"/>
      <c r="K17" s="94"/>
      <c r="L17" s="94"/>
      <c r="M17" s="94"/>
      <c r="N17" s="94"/>
      <c r="O17" s="94"/>
      <c r="P17" s="94"/>
      <c r="Q17" s="94"/>
      <c r="R17" s="94"/>
      <c r="S17" s="94"/>
      <c r="T17" s="94"/>
      <c r="U17" s="94"/>
      <c r="V17" s="94"/>
      <c r="W17" s="95"/>
      <c r="X17" s="93" t="s">
        <v>222</v>
      </c>
      <c r="Y17" s="94"/>
      <c r="Z17" s="94"/>
      <c r="AA17" s="94"/>
      <c r="AB17" s="94"/>
      <c r="AC17" s="94"/>
      <c r="AD17" s="94"/>
      <c r="AE17" s="94"/>
      <c r="AF17" s="94"/>
      <c r="AG17" s="94"/>
      <c r="AH17" s="95"/>
      <c r="AI17" s="68">
        <v>2</v>
      </c>
      <c r="AJ17" s="69"/>
      <c r="AK17" s="69"/>
      <c r="AL17" s="69"/>
      <c r="AM17" s="69"/>
      <c r="AN17" s="70"/>
      <c r="AO17" s="68">
        <v>9</v>
      </c>
      <c r="AP17" s="69"/>
      <c r="AQ17" s="69"/>
      <c r="AR17" s="69"/>
      <c r="AS17" s="69"/>
      <c r="AT17" s="70"/>
      <c r="AU17" s="68">
        <v>7</v>
      </c>
      <c r="AV17" s="69"/>
      <c r="AW17" s="69"/>
      <c r="AX17" s="69"/>
      <c r="AY17" s="69"/>
      <c r="AZ17" s="70"/>
      <c r="BA17" s="68">
        <v>7</v>
      </c>
      <c r="BB17" s="69"/>
      <c r="BC17" s="69"/>
      <c r="BD17" s="69"/>
      <c r="BE17" s="69"/>
      <c r="BF17" s="70"/>
      <c r="BG17" s="68">
        <v>7</v>
      </c>
      <c r="BH17" s="69"/>
      <c r="BI17" s="69"/>
      <c r="BJ17" s="69"/>
      <c r="BK17" s="69"/>
      <c r="BL17" s="70"/>
    </row>
    <row r="18" spans="1:64" s="44" customFormat="1" ht="12.75" customHeight="1">
      <c r="A18" s="93" t="s">
        <v>224</v>
      </c>
      <c r="B18" s="94"/>
      <c r="C18" s="94"/>
      <c r="D18" s="94"/>
      <c r="E18" s="94"/>
      <c r="F18" s="94"/>
      <c r="G18" s="94"/>
      <c r="H18" s="94"/>
      <c r="I18" s="94"/>
      <c r="J18" s="94"/>
      <c r="K18" s="94"/>
      <c r="L18" s="94"/>
      <c r="M18" s="94"/>
      <c r="N18" s="94"/>
      <c r="O18" s="94"/>
      <c r="P18" s="94"/>
      <c r="Q18" s="94"/>
      <c r="R18" s="94"/>
      <c r="S18" s="94"/>
      <c r="T18" s="94"/>
      <c r="U18" s="94"/>
      <c r="V18" s="94"/>
      <c r="W18" s="95"/>
      <c r="X18" s="93" t="s">
        <v>225</v>
      </c>
      <c r="Y18" s="94"/>
      <c r="Z18" s="94"/>
      <c r="AA18" s="94"/>
      <c r="AB18" s="94"/>
      <c r="AC18" s="94"/>
      <c r="AD18" s="94"/>
      <c r="AE18" s="94"/>
      <c r="AF18" s="94"/>
      <c r="AG18" s="94"/>
      <c r="AH18" s="95"/>
      <c r="AI18" s="68">
        <v>0</v>
      </c>
      <c r="AJ18" s="69"/>
      <c r="AK18" s="69"/>
      <c r="AL18" s="69"/>
      <c r="AM18" s="69"/>
      <c r="AN18" s="70"/>
      <c r="AO18" s="68">
        <v>4848.3500000000004</v>
      </c>
      <c r="AP18" s="69"/>
      <c r="AQ18" s="69"/>
      <c r="AR18" s="69"/>
      <c r="AS18" s="69"/>
      <c r="AT18" s="70"/>
      <c r="AU18" s="68">
        <v>4848.3500000000004</v>
      </c>
      <c r="AV18" s="69"/>
      <c r="AW18" s="69"/>
      <c r="AX18" s="69"/>
      <c r="AY18" s="69"/>
      <c r="AZ18" s="70"/>
      <c r="BA18" s="68">
        <v>4848.3500000000004</v>
      </c>
      <c r="BB18" s="69"/>
      <c r="BC18" s="69"/>
      <c r="BD18" s="69"/>
      <c r="BE18" s="69"/>
      <c r="BF18" s="70"/>
      <c r="BG18" s="68">
        <v>4848.3500000000004</v>
      </c>
      <c r="BH18" s="69"/>
      <c r="BI18" s="69"/>
      <c r="BJ18" s="69"/>
      <c r="BK18" s="69"/>
      <c r="BL18" s="70"/>
    </row>
    <row r="19" spans="1:64" s="44" customFormat="1" ht="12.75" customHeight="1">
      <c r="A19" s="93" t="s">
        <v>226</v>
      </c>
      <c r="B19" s="94"/>
      <c r="C19" s="94"/>
      <c r="D19" s="94"/>
      <c r="E19" s="94"/>
      <c r="F19" s="94"/>
      <c r="G19" s="94"/>
      <c r="H19" s="94"/>
      <c r="I19" s="94"/>
      <c r="J19" s="94"/>
      <c r="K19" s="94"/>
      <c r="L19" s="94"/>
      <c r="M19" s="94"/>
      <c r="N19" s="94"/>
      <c r="O19" s="94"/>
      <c r="P19" s="94"/>
      <c r="Q19" s="94"/>
      <c r="R19" s="94"/>
      <c r="S19" s="94"/>
      <c r="T19" s="94"/>
      <c r="U19" s="94"/>
      <c r="V19" s="94"/>
      <c r="W19" s="95"/>
      <c r="X19" s="93" t="s">
        <v>225</v>
      </c>
      <c r="Y19" s="94"/>
      <c r="Z19" s="94"/>
      <c r="AA19" s="94"/>
      <c r="AB19" s="94"/>
      <c r="AC19" s="94"/>
      <c r="AD19" s="94"/>
      <c r="AE19" s="94"/>
      <c r="AF19" s="94"/>
      <c r="AG19" s="94"/>
      <c r="AH19" s="95"/>
      <c r="AI19" s="68">
        <v>56.1</v>
      </c>
      <c r="AJ19" s="69"/>
      <c r="AK19" s="69"/>
      <c r="AL19" s="69"/>
      <c r="AM19" s="69"/>
      <c r="AN19" s="70"/>
      <c r="AO19" s="68">
        <v>418.5</v>
      </c>
      <c r="AP19" s="69"/>
      <c r="AQ19" s="69"/>
      <c r="AR19" s="69"/>
      <c r="AS19" s="69"/>
      <c r="AT19" s="70"/>
      <c r="AU19" s="68">
        <v>456.3</v>
      </c>
      <c r="AV19" s="69"/>
      <c r="AW19" s="69"/>
      <c r="AX19" s="69"/>
      <c r="AY19" s="69"/>
      <c r="AZ19" s="70"/>
      <c r="BA19" s="68">
        <v>456.3</v>
      </c>
      <c r="BB19" s="69"/>
      <c r="BC19" s="69"/>
      <c r="BD19" s="69"/>
      <c r="BE19" s="69"/>
      <c r="BF19" s="70"/>
      <c r="BG19" s="68">
        <v>456.3</v>
      </c>
      <c r="BH19" s="69"/>
      <c r="BI19" s="69"/>
      <c r="BJ19" s="69"/>
      <c r="BK19" s="69"/>
      <c r="BL19" s="70"/>
    </row>
    <row r="20" spans="1:64" s="44" customFormat="1" ht="12.75" customHeight="1">
      <c r="A20" s="93" t="s">
        <v>227</v>
      </c>
      <c r="B20" s="94"/>
      <c r="C20" s="94"/>
      <c r="D20" s="94"/>
      <c r="E20" s="94"/>
      <c r="F20" s="94"/>
      <c r="G20" s="94"/>
      <c r="H20" s="94"/>
      <c r="I20" s="94"/>
      <c r="J20" s="94"/>
      <c r="K20" s="94"/>
      <c r="L20" s="94"/>
      <c r="M20" s="94"/>
      <c r="N20" s="94"/>
      <c r="O20" s="94"/>
      <c r="P20" s="94"/>
      <c r="Q20" s="94"/>
      <c r="R20" s="94"/>
      <c r="S20" s="94"/>
      <c r="T20" s="94"/>
      <c r="U20" s="94"/>
      <c r="V20" s="94"/>
      <c r="W20" s="95"/>
      <c r="X20" s="93" t="s">
        <v>222</v>
      </c>
      <c r="Y20" s="94"/>
      <c r="Z20" s="94"/>
      <c r="AA20" s="94"/>
      <c r="AB20" s="94"/>
      <c r="AC20" s="94"/>
      <c r="AD20" s="94"/>
      <c r="AE20" s="94"/>
      <c r="AF20" s="94"/>
      <c r="AG20" s="94"/>
      <c r="AH20" s="95"/>
      <c r="AI20" s="68">
        <v>499</v>
      </c>
      <c r="AJ20" s="69"/>
      <c r="AK20" s="69"/>
      <c r="AL20" s="69"/>
      <c r="AM20" s="69"/>
      <c r="AN20" s="70"/>
      <c r="AO20" s="68">
        <v>500</v>
      </c>
      <c r="AP20" s="69"/>
      <c r="AQ20" s="69"/>
      <c r="AR20" s="69"/>
      <c r="AS20" s="69"/>
      <c r="AT20" s="70"/>
      <c r="AU20" s="68">
        <v>500</v>
      </c>
      <c r="AV20" s="69"/>
      <c r="AW20" s="69"/>
      <c r="AX20" s="69"/>
      <c r="AY20" s="69"/>
      <c r="AZ20" s="70"/>
      <c r="BA20" s="68">
        <v>500</v>
      </c>
      <c r="BB20" s="69"/>
      <c r="BC20" s="69"/>
      <c r="BD20" s="69"/>
      <c r="BE20" s="69"/>
      <c r="BF20" s="70"/>
      <c r="BG20" s="68">
        <v>500</v>
      </c>
      <c r="BH20" s="69"/>
      <c r="BI20" s="69"/>
      <c r="BJ20" s="69"/>
      <c r="BK20" s="69"/>
      <c r="BL20" s="70"/>
    </row>
    <row r="21" spans="1:64" s="44" customFormat="1" ht="12.75" customHeight="1">
      <c r="A21" s="93" t="s">
        <v>228</v>
      </c>
      <c r="B21" s="94"/>
      <c r="C21" s="94"/>
      <c r="D21" s="94"/>
      <c r="E21" s="94"/>
      <c r="F21" s="94"/>
      <c r="G21" s="94"/>
      <c r="H21" s="94"/>
      <c r="I21" s="94"/>
      <c r="J21" s="94"/>
      <c r="K21" s="94"/>
      <c r="L21" s="94"/>
      <c r="M21" s="94"/>
      <c r="N21" s="94"/>
      <c r="O21" s="94"/>
      <c r="P21" s="94"/>
      <c r="Q21" s="94"/>
      <c r="R21" s="94"/>
      <c r="S21" s="94"/>
      <c r="T21" s="94"/>
      <c r="U21" s="94"/>
      <c r="V21" s="94"/>
      <c r="W21" s="95"/>
      <c r="X21" s="93" t="s">
        <v>222</v>
      </c>
      <c r="Y21" s="94"/>
      <c r="Z21" s="94"/>
      <c r="AA21" s="94"/>
      <c r="AB21" s="94"/>
      <c r="AC21" s="94"/>
      <c r="AD21" s="94"/>
      <c r="AE21" s="94"/>
      <c r="AF21" s="94"/>
      <c r="AG21" s="94"/>
      <c r="AH21" s="95"/>
      <c r="AI21" s="68">
        <v>9985</v>
      </c>
      <c r="AJ21" s="69"/>
      <c r="AK21" s="69"/>
      <c r="AL21" s="69"/>
      <c r="AM21" s="69"/>
      <c r="AN21" s="70"/>
      <c r="AO21" s="68">
        <v>12000</v>
      </c>
      <c r="AP21" s="69"/>
      <c r="AQ21" s="69"/>
      <c r="AR21" s="69"/>
      <c r="AS21" s="69"/>
      <c r="AT21" s="70"/>
      <c r="AU21" s="68">
        <v>12000</v>
      </c>
      <c r="AV21" s="69"/>
      <c r="AW21" s="69"/>
      <c r="AX21" s="69"/>
      <c r="AY21" s="69"/>
      <c r="AZ21" s="70"/>
      <c r="BA21" s="68">
        <v>12000</v>
      </c>
      <c r="BB21" s="69"/>
      <c r="BC21" s="69"/>
      <c r="BD21" s="69"/>
      <c r="BE21" s="69"/>
      <c r="BF21" s="70"/>
      <c r="BG21" s="68">
        <v>12000</v>
      </c>
      <c r="BH21" s="69"/>
      <c r="BI21" s="69"/>
      <c r="BJ21" s="69"/>
      <c r="BK21" s="69"/>
      <c r="BL21" s="70"/>
    </row>
    <row r="22" spans="1:64" s="44" customFormat="1" ht="12.75" customHeight="1">
      <c r="A22" s="93" t="s">
        <v>229</v>
      </c>
      <c r="B22" s="94"/>
      <c r="C22" s="94"/>
      <c r="D22" s="94"/>
      <c r="E22" s="94"/>
      <c r="F22" s="94"/>
      <c r="G22" s="94"/>
      <c r="H22" s="94"/>
      <c r="I22" s="94"/>
      <c r="J22" s="94"/>
      <c r="K22" s="94"/>
      <c r="L22" s="94"/>
      <c r="M22" s="94"/>
      <c r="N22" s="94"/>
      <c r="O22" s="94"/>
      <c r="P22" s="94"/>
      <c r="Q22" s="94"/>
      <c r="R22" s="94"/>
      <c r="S22" s="94"/>
      <c r="T22" s="94"/>
      <c r="U22" s="94"/>
      <c r="V22" s="94"/>
      <c r="W22" s="95"/>
      <c r="X22" s="93" t="s">
        <v>222</v>
      </c>
      <c r="Y22" s="94"/>
      <c r="Z22" s="94"/>
      <c r="AA22" s="94"/>
      <c r="AB22" s="94"/>
      <c r="AC22" s="94"/>
      <c r="AD22" s="94"/>
      <c r="AE22" s="94"/>
      <c r="AF22" s="94"/>
      <c r="AG22" s="94"/>
      <c r="AH22" s="95"/>
      <c r="AI22" s="68">
        <v>499</v>
      </c>
      <c r="AJ22" s="69"/>
      <c r="AK22" s="69"/>
      <c r="AL22" s="69"/>
      <c r="AM22" s="69"/>
      <c r="AN22" s="70"/>
      <c r="AO22" s="68">
        <v>500</v>
      </c>
      <c r="AP22" s="69"/>
      <c r="AQ22" s="69"/>
      <c r="AR22" s="69"/>
      <c r="AS22" s="69"/>
      <c r="AT22" s="70"/>
      <c r="AU22" s="68">
        <v>500</v>
      </c>
      <c r="AV22" s="69"/>
      <c r="AW22" s="69"/>
      <c r="AX22" s="69"/>
      <c r="AY22" s="69"/>
      <c r="AZ22" s="70"/>
      <c r="BA22" s="68">
        <v>500</v>
      </c>
      <c r="BB22" s="69"/>
      <c r="BC22" s="69"/>
      <c r="BD22" s="69"/>
      <c r="BE22" s="69"/>
      <c r="BF22" s="70"/>
      <c r="BG22" s="68">
        <v>500</v>
      </c>
      <c r="BH22" s="69"/>
      <c r="BI22" s="69"/>
      <c r="BJ22" s="69"/>
      <c r="BK22" s="69"/>
      <c r="BL22" s="70"/>
    </row>
    <row r="23" spans="1:64" s="44" customFormat="1" ht="12.75" customHeight="1">
      <c r="A23" s="93" t="s">
        <v>230</v>
      </c>
      <c r="B23" s="94"/>
      <c r="C23" s="94"/>
      <c r="D23" s="94"/>
      <c r="E23" s="94"/>
      <c r="F23" s="94"/>
      <c r="G23" s="94"/>
      <c r="H23" s="94"/>
      <c r="I23" s="94"/>
      <c r="J23" s="94"/>
      <c r="K23" s="94"/>
      <c r="L23" s="94"/>
      <c r="M23" s="94"/>
      <c r="N23" s="94"/>
      <c r="O23" s="94"/>
      <c r="P23" s="94"/>
      <c r="Q23" s="94"/>
      <c r="R23" s="94"/>
      <c r="S23" s="94"/>
      <c r="T23" s="94"/>
      <c r="U23" s="94"/>
      <c r="V23" s="94"/>
      <c r="W23" s="95"/>
      <c r="X23" s="93" t="s">
        <v>222</v>
      </c>
      <c r="Y23" s="94"/>
      <c r="Z23" s="94"/>
      <c r="AA23" s="94"/>
      <c r="AB23" s="94"/>
      <c r="AC23" s="94"/>
      <c r="AD23" s="94"/>
      <c r="AE23" s="94"/>
      <c r="AF23" s="94"/>
      <c r="AG23" s="94"/>
      <c r="AH23" s="95"/>
      <c r="AI23" s="68">
        <v>9985</v>
      </c>
      <c r="AJ23" s="69"/>
      <c r="AK23" s="69"/>
      <c r="AL23" s="69"/>
      <c r="AM23" s="69"/>
      <c r="AN23" s="70"/>
      <c r="AO23" s="68">
        <v>12000</v>
      </c>
      <c r="AP23" s="69"/>
      <c r="AQ23" s="69"/>
      <c r="AR23" s="69"/>
      <c r="AS23" s="69"/>
      <c r="AT23" s="70"/>
      <c r="AU23" s="68">
        <v>12000</v>
      </c>
      <c r="AV23" s="69"/>
      <c r="AW23" s="69"/>
      <c r="AX23" s="69"/>
      <c r="AY23" s="69"/>
      <c r="AZ23" s="70"/>
      <c r="BA23" s="68">
        <v>12000</v>
      </c>
      <c r="BB23" s="69"/>
      <c r="BC23" s="69"/>
      <c r="BD23" s="69"/>
      <c r="BE23" s="69"/>
      <c r="BF23" s="70"/>
      <c r="BG23" s="68">
        <v>12000</v>
      </c>
      <c r="BH23" s="69"/>
      <c r="BI23" s="69"/>
      <c r="BJ23" s="69"/>
      <c r="BK23" s="69"/>
      <c r="BL23" s="70"/>
    </row>
    <row r="24" spans="1:64" s="44" customFormat="1" ht="25.5" customHeight="1">
      <c r="A24" s="93" t="s">
        <v>231</v>
      </c>
      <c r="B24" s="94"/>
      <c r="C24" s="94"/>
      <c r="D24" s="94"/>
      <c r="E24" s="94"/>
      <c r="F24" s="94"/>
      <c r="G24" s="94"/>
      <c r="H24" s="94"/>
      <c r="I24" s="94"/>
      <c r="J24" s="94"/>
      <c r="K24" s="94"/>
      <c r="L24" s="94"/>
      <c r="M24" s="94"/>
      <c r="N24" s="94"/>
      <c r="O24" s="94"/>
      <c r="P24" s="94"/>
      <c r="Q24" s="94"/>
      <c r="R24" s="94"/>
      <c r="S24" s="94"/>
      <c r="T24" s="94"/>
      <c r="U24" s="94"/>
      <c r="V24" s="94"/>
      <c r="W24" s="95"/>
      <c r="X24" s="93" t="s">
        <v>222</v>
      </c>
      <c r="Y24" s="94"/>
      <c r="Z24" s="94"/>
      <c r="AA24" s="94"/>
      <c r="AB24" s="94"/>
      <c r="AC24" s="94"/>
      <c r="AD24" s="94"/>
      <c r="AE24" s="94"/>
      <c r="AF24" s="94"/>
      <c r="AG24" s="94"/>
      <c r="AH24" s="95"/>
      <c r="AI24" s="68">
        <v>12</v>
      </c>
      <c r="AJ24" s="69"/>
      <c r="AK24" s="69"/>
      <c r="AL24" s="69"/>
      <c r="AM24" s="69"/>
      <c r="AN24" s="70"/>
      <c r="AO24" s="68">
        <v>29</v>
      </c>
      <c r="AP24" s="69"/>
      <c r="AQ24" s="69"/>
      <c r="AR24" s="69"/>
      <c r="AS24" s="69"/>
      <c r="AT24" s="70"/>
      <c r="AU24" s="68">
        <v>6</v>
      </c>
      <c r="AV24" s="69"/>
      <c r="AW24" s="69"/>
      <c r="AX24" s="69"/>
      <c r="AY24" s="69"/>
      <c r="AZ24" s="70"/>
      <c r="BA24" s="68">
        <v>25</v>
      </c>
      <c r="BB24" s="69"/>
      <c r="BC24" s="69"/>
      <c r="BD24" s="69"/>
      <c r="BE24" s="69"/>
      <c r="BF24" s="70"/>
      <c r="BG24" s="68">
        <v>25</v>
      </c>
      <c r="BH24" s="69"/>
      <c r="BI24" s="69"/>
      <c r="BJ24" s="69"/>
      <c r="BK24" s="69"/>
      <c r="BL24" s="70"/>
    </row>
    <row r="25" spans="1:64" s="44" customFormat="1" ht="12.75" customHeight="1">
      <c r="A25" s="93" t="s">
        <v>232</v>
      </c>
      <c r="B25" s="94"/>
      <c r="C25" s="94"/>
      <c r="D25" s="94"/>
      <c r="E25" s="94"/>
      <c r="F25" s="94"/>
      <c r="G25" s="94"/>
      <c r="H25" s="94"/>
      <c r="I25" s="94"/>
      <c r="J25" s="94"/>
      <c r="K25" s="94"/>
      <c r="L25" s="94"/>
      <c r="M25" s="94"/>
      <c r="N25" s="94"/>
      <c r="O25" s="94"/>
      <c r="P25" s="94"/>
      <c r="Q25" s="94"/>
      <c r="R25" s="94"/>
      <c r="S25" s="94"/>
      <c r="T25" s="94"/>
      <c r="U25" s="94"/>
      <c r="V25" s="94"/>
      <c r="W25" s="95"/>
      <c r="X25" s="93" t="s">
        <v>222</v>
      </c>
      <c r="Y25" s="94"/>
      <c r="Z25" s="94"/>
      <c r="AA25" s="94"/>
      <c r="AB25" s="94"/>
      <c r="AC25" s="94"/>
      <c r="AD25" s="94"/>
      <c r="AE25" s="94"/>
      <c r="AF25" s="94"/>
      <c r="AG25" s="94"/>
      <c r="AH25" s="95"/>
      <c r="AI25" s="68">
        <v>92</v>
      </c>
      <c r="AJ25" s="69"/>
      <c r="AK25" s="69"/>
      <c r="AL25" s="69"/>
      <c r="AM25" s="69"/>
      <c r="AN25" s="70"/>
      <c r="AO25" s="68">
        <v>100</v>
      </c>
      <c r="AP25" s="69"/>
      <c r="AQ25" s="69"/>
      <c r="AR25" s="69"/>
      <c r="AS25" s="69"/>
      <c r="AT25" s="70"/>
      <c r="AU25" s="68">
        <v>100</v>
      </c>
      <c r="AV25" s="69"/>
      <c r="AW25" s="69"/>
      <c r="AX25" s="69"/>
      <c r="AY25" s="69"/>
      <c r="AZ25" s="70"/>
      <c r="BA25" s="68">
        <v>100</v>
      </c>
      <c r="BB25" s="69"/>
      <c r="BC25" s="69"/>
      <c r="BD25" s="69"/>
      <c r="BE25" s="69"/>
      <c r="BF25" s="70"/>
      <c r="BG25" s="68">
        <v>100</v>
      </c>
      <c r="BH25" s="69"/>
      <c r="BI25" s="69"/>
      <c r="BJ25" s="69"/>
      <c r="BK25" s="69"/>
      <c r="BL25" s="70"/>
    </row>
    <row r="26" spans="1:64" s="44" customFormat="1" ht="12.75" customHeight="1">
      <c r="A26" s="93" t="s">
        <v>233</v>
      </c>
      <c r="B26" s="94"/>
      <c r="C26" s="94"/>
      <c r="D26" s="94"/>
      <c r="E26" s="94"/>
      <c r="F26" s="94"/>
      <c r="G26" s="94"/>
      <c r="H26" s="94"/>
      <c r="I26" s="94"/>
      <c r="J26" s="94"/>
      <c r="K26" s="94"/>
      <c r="L26" s="94"/>
      <c r="M26" s="94"/>
      <c r="N26" s="94"/>
      <c r="O26" s="94"/>
      <c r="P26" s="94"/>
      <c r="Q26" s="94"/>
      <c r="R26" s="94"/>
      <c r="S26" s="94"/>
      <c r="T26" s="94"/>
      <c r="U26" s="94"/>
      <c r="V26" s="94"/>
      <c r="W26" s="95"/>
      <c r="X26" s="93" t="s">
        <v>222</v>
      </c>
      <c r="Y26" s="94"/>
      <c r="Z26" s="94"/>
      <c r="AA26" s="94"/>
      <c r="AB26" s="94"/>
      <c r="AC26" s="94"/>
      <c r="AD26" s="94"/>
      <c r="AE26" s="94"/>
      <c r="AF26" s="94"/>
      <c r="AG26" s="94"/>
      <c r="AH26" s="95"/>
      <c r="AI26" s="68">
        <v>4</v>
      </c>
      <c r="AJ26" s="69"/>
      <c r="AK26" s="69"/>
      <c r="AL26" s="69"/>
      <c r="AM26" s="69"/>
      <c r="AN26" s="70"/>
      <c r="AO26" s="68">
        <v>4</v>
      </c>
      <c r="AP26" s="69"/>
      <c r="AQ26" s="69"/>
      <c r="AR26" s="69"/>
      <c r="AS26" s="69"/>
      <c r="AT26" s="70"/>
      <c r="AU26" s="68">
        <v>4</v>
      </c>
      <c r="AV26" s="69"/>
      <c r="AW26" s="69"/>
      <c r="AX26" s="69"/>
      <c r="AY26" s="69"/>
      <c r="AZ26" s="70"/>
      <c r="BA26" s="68">
        <v>4</v>
      </c>
      <c r="BB26" s="69"/>
      <c r="BC26" s="69"/>
      <c r="BD26" s="69"/>
      <c r="BE26" s="69"/>
      <c r="BF26" s="70"/>
      <c r="BG26" s="68">
        <v>4</v>
      </c>
      <c r="BH26" s="69"/>
      <c r="BI26" s="69"/>
      <c r="BJ26" s="69"/>
      <c r="BK26" s="69"/>
      <c r="BL26" s="70"/>
    </row>
    <row r="27" spans="1:64" s="44" customFormat="1" ht="25.5" customHeight="1">
      <c r="A27" s="93" t="s">
        <v>234</v>
      </c>
      <c r="B27" s="94"/>
      <c r="C27" s="94"/>
      <c r="D27" s="94"/>
      <c r="E27" s="94"/>
      <c r="F27" s="94"/>
      <c r="G27" s="94"/>
      <c r="H27" s="94"/>
      <c r="I27" s="94"/>
      <c r="J27" s="94"/>
      <c r="K27" s="94"/>
      <c r="L27" s="94"/>
      <c r="M27" s="94"/>
      <c r="N27" s="94"/>
      <c r="O27" s="94"/>
      <c r="P27" s="94"/>
      <c r="Q27" s="94"/>
      <c r="R27" s="94"/>
      <c r="S27" s="94"/>
      <c r="T27" s="94"/>
      <c r="U27" s="94"/>
      <c r="V27" s="94"/>
      <c r="W27" s="95"/>
      <c r="X27" s="93" t="s">
        <v>235</v>
      </c>
      <c r="Y27" s="94"/>
      <c r="Z27" s="94"/>
      <c r="AA27" s="94"/>
      <c r="AB27" s="94"/>
      <c r="AC27" s="94"/>
      <c r="AD27" s="94"/>
      <c r="AE27" s="94"/>
      <c r="AF27" s="94"/>
      <c r="AG27" s="94"/>
      <c r="AH27" s="95"/>
      <c r="AI27" s="68">
        <v>210.5</v>
      </c>
      <c r="AJ27" s="69"/>
      <c r="AK27" s="69"/>
      <c r="AL27" s="69"/>
      <c r="AM27" s="69"/>
      <c r="AN27" s="70"/>
      <c r="AO27" s="68">
        <v>171.1</v>
      </c>
      <c r="AP27" s="69"/>
      <c r="AQ27" s="69"/>
      <c r="AR27" s="69"/>
      <c r="AS27" s="69"/>
      <c r="AT27" s="70"/>
      <c r="AU27" s="68">
        <v>222.036</v>
      </c>
      <c r="AV27" s="69"/>
      <c r="AW27" s="69"/>
      <c r="AX27" s="69"/>
      <c r="AY27" s="69"/>
      <c r="AZ27" s="70"/>
      <c r="BA27" s="68">
        <v>300.27199999999999</v>
      </c>
      <c r="BB27" s="69"/>
      <c r="BC27" s="69"/>
      <c r="BD27" s="69"/>
      <c r="BE27" s="69"/>
      <c r="BF27" s="70"/>
      <c r="BG27" s="68">
        <v>330.29899999999998</v>
      </c>
      <c r="BH27" s="69"/>
      <c r="BI27" s="69"/>
      <c r="BJ27" s="69"/>
      <c r="BK27" s="69"/>
      <c r="BL27" s="70"/>
    </row>
    <row r="28" spans="1:64" s="44" customFormat="1" ht="12.75" customHeight="1">
      <c r="A28" s="93" t="s">
        <v>236</v>
      </c>
      <c r="B28" s="94"/>
      <c r="C28" s="94"/>
      <c r="D28" s="94"/>
      <c r="E28" s="94"/>
      <c r="F28" s="94"/>
      <c r="G28" s="94"/>
      <c r="H28" s="94"/>
      <c r="I28" s="94"/>
      <c r="J28" s="94"/>
      <c r="K28" s="94"/>
      <c r="L28" s="94"/>
      <c r="M28" s="94"/>
      <c r="N28" s="94"/>
      <c r="O28" s="94"/>
      <c r="P28" s="94"/>
      <c r="Q28" s="94"/>
      <c r="R28" s="94"/>
      <c r="S28" s="94"/>
      <c r="T28" s="94"/>
      <c r="U28" s="94"/>
      <c r="V28" s="94"/>
      <c r="W28" s="95"/>
      <c r="X28" s="93" t="s">
        <v>235</v>
      </c>
      <c r="Y28" s="94"/>
      <c r="Z28" s="94"/>
      <c r="AA28" s="94"/>
      <c r="AB28" s="94"/>
      <c r="AC28" s="94"/>
      <c r="AD28" s="94"/>
      <c r="AE28" s="94"/>
      <c r="AF28" s="94"/>
      <c r="AG28" s="94"/>
      <c r="AH28" s="95"/>
      <c r="AI28" s="68">
        <v>25.6</v>
      </c>
      <c r="AJ28" s="69"/>
      <c r="AK28" s="69"/>
      <c r="AL28" s="69"/>
      <c r="AM28" s="69"/>
      <c r="AN28" s="70"/>
      <c r="AO28" s="68">
        <v>22.6</v>
      </c>
      <c r="AP28" s="69"/>
      <c r="AQ28" s="69"/>
      <c r="AR28" s="69"/>
      <c r="AS28" s="69"/>
      <c r="AT28" s="70"/>
      <c r="AU28" s="68">
        <v>10</v>
      </c>
      <c r="AV28" s="69"/>
      <c r="AW28" s="69"/>
      <c r="AX28" s="69"/>
      <c r="AY28" s="69"/>
      <c r="AZ28" s="70"/>
      <c r="BA28" s="68">
        <v>12.54</v>
      </c>
      <c r="BB28" s="69"/>
      <c r="BC28" s="69"/>
      <c r="BD28" s="69"/>
      <c r="BE28" s="69"/>
      <c r="BF28" s="70"/>
      <c r="BG28" s="68">
        <v>13.79</v>
      </c>
      <c r="BH28" s="69"/>
      <c r="BI28" s="69"/>
      <c r="BJ28" s="69"/>
      <c r="BK28" s="69"/>
      <c r="BL28" s="70"/>
    </row>
    <row r="29" spans="1:64" s="44" customFormat="1" ht="25.5" customHeight="1">
      <c r="A29" s="93" t="s">
        <v>237</v>
      </c>
      <c r="B29" s="94"/>
      <c r="C29" s="94"/>
      <c r="D29" s="94"/>
      <c r="E29" s="94"/>
      <c r="F29" s="94"/>
      <c r="G29" s="94"/>
      <c r="H29" s="94"/>
      <c r="I29" s="94"/>
      <c r="J29" s="94"/>
      <c r="K29" s="94"/>
      <c r="L29" s="94"/>
      <c r="M29" s="94"/>
      <c r="N29" s="94"/>
      <c r="O29" s="94"/>
      <c r="P29" s="94"/>
      <c r="Q29" s="94"/>
      <c r="R29" s="94"/>
      <c r="S29" s="94"/>
      <c r="T29" s="94"/>
      <c r="U29" s="94"/>
      <c r="V29" s="94"/>
      <c r="W29" s="95"/>
      <c r="X29" s="93" t="s">
        <v>238</v>
      </c>
      <c r="Y29" s="94"/>
      <c r="Z29" s="94"/>
      <c r="AA29" s="94"/>
      <c r="AB29" s="94"/>
      <c r="AC29" s="94"/>
      <c r="AD29" s="94"/>
      <c r="AE29" s="94"/>
      <c r="AF29" s="94"/>
      <c r="AG29" s="94"/>
      <c r="AH29" s="95"/>
      <c r="AI29" s="68">
        <v>100</v>
      </c>
      <c r="AJ29" s="69"/>
      <c r="AK29" s="69"/>
      <c r="AL29" s="69"/>
      <c r="AM29" s="69"/>
      <c r="AN29" s="70"/>
      <c r="AO29" s="68">
        <v>100</v>
      </c>
      <c r="AP29" s="69"/>
      <c r="AQ29" s="69"/>
      <c r="AR29" s="69"/>
      <c r="AS29" s="69"/>
      <c r="AT29" s="70"/>
      <c r="AU29" s="68">
        <v>100</v>
      </c>
      <c r="AV29" s="69"/>
      <c r="AW29" s="69"/>
      <c r="AX29" s="69"/>
      <c r="AY29" s="69"/>
      <c r="AZ29" s="70"/>
      <c r="BA29" s="68">
        <v>100</v>
      </c>
      <c r="BB29" s="69"/>
      <c r="BC29" s="69"/>
      <c r="BD29" s="69"/>
      <c r="BE29" s="69"/>
      <c r="BF29" s="70"/>
      <c r="BG29" s="68">
        <v>100</v>
      </c>
      <c r="BH29" s="69"/>
      <c r="BI29" s="69"/>
      <c r="BJ29" s="69"/>
      <c r="BK29" s="69"/>
      <c r="BL29" s="70"/>
    </row>
    <row r="30" spans="1:64" s="44" customFormat="1" ht="12.75" customHeight="1">
      <c r="A30" s="93" t="s">
        <v>239</v>
      </c>
      <c r="B30" s="94"/>
      <c r="C30" s="94"/>
      <c r="D30" s="94"/>
      <c r="E30" s="94"/>
      <c r="F30" s="94"/>
      <c r="G30" s="94"/>
      <c r="H30" s="94"/>
      <c r="I30" s="94"/>
      <c r="J30" s="94"/>
      <c r="K30" s="94"/>
      <c r="L30" s="94"/>
      <c r="M30" s="94"/>
      <c r="N30" s="94"/>
      <c r="O30" s="94"/>
      <c r="P30" s="94"/>
      <c r="Q30" s="94"/>
      <c r="R30" s="94"/>
      <c r="S30" s="94"/>
      <c r="T30" s="94"/>
      <c r="U30" s="94"/>
      <c r="V30" s="94"/>
      <c r="W30" s="95"/>
      <c r="X30" s="93" t="s">
        <v>238</v>
      </c>
      <c r="Y30" s="94"/>
      <c r="Z30" s="94"/>
      <c r="AA30" s="94"/>
      <c r="AB30" s="94"/>
      <c r="AC30" s="94"/>
      <c r="AD30" s="94"/>
      <c r="AE30" s="94"/>
      <c r="AF30" s="94"/>
      <c r="AG30" s="94"/>
      <c r="AH30" s="95"/>
      <c r="AI30" s="68">
        <v>100</v>
      </c>
      <c r="AJ30" s="69"/>
      <c r="AK30" s="69"/>
      <c r="AL30" s="69"/>
      <c r="AM30" s="69"/>
      <c r="AN30" s="70"/>
      <c r="AO30" s="68">
        <v>100</v>
      </c>
      <c r="AP30" s="69"/>
      <c r="AQ30" s="69"/>
      <c r="AR30" s="69"/>
      <c r="AS30" s="69"/>
      <c r="AT30" s="70"/>
      <c r="AU30" s="68">
        <v>100</v>
      </c>
      <c r="AV30" s="69"/>
      <c r="AW30" s="69"/>
      <c r="AX30" s="69"/>
      <c r="AY30" s="69"/>
      <c r="AZ30" s="70"/>
      <c r="BA30" s="68">
        <v>100</v>
      </c>
      <c r="BB30" s="69"/>
      <c r="BC30" s="69"/>
      <c r="BD30" s="69"/>
      <c r="BE30" s="69"/>
      <c r="BF30" s="70"/>
      <c r="BG30" s="68">
        <v>100</v>
      </c>
      <c r="BH30" s="69"/>
      <c r="BI30" s="69"/>
      <c r="BJ30" s="69"/>
      <c r="BK30" s="69"/>
      <c r="BL30" s="70"/>
    </row>
    <row r="31" spans="1:64" s="44" customFormat="1" ht="12.75" customHeight="1">
      <c r="A31" s="93" t="s">
        <v>240</v>
      </c>
      <c r="B31" s="94"/>
      <c r="C31" s="94"/>
      <c r="D31" s="94"/>
      <c r="E31" s="94"/>
      <c r="F31" s="94"/>
      <c r="G31" s="94"/>
      <c r="H31" s="94"/>
      <c r="I31" s="94"/>
      <c r="J31" s="94"/>
      <c r="K31" s="94"/>
      <c r="L31" s="94"/>
      <c r="M31" s="94"/>
      <c r="N31" s="94"/>
      <c r="O31" s="94"/>
      <c r="P31" s="94"/>
      <c r="Q31" s="94"/>
      <c r="R31" s="94"/>
      <c r="S31" s="94"/>
      <c r="T31" s="94"/>
      <c r="U31" s="94"/>
      <c r="V31" s="94"/>
      <c r="W31" s="95"/>
      <c r="X31" s="93" t="s">
        <v>238</v>
      </c>
      <c r="Y31" s="94"/>
      <c r="Z31" s="94"/>
      <c r="AA31" s="94"/>
      <c r="AB31" s="94"/>
      <c r="AC31" s="94"/>
      <c r="AD31" s="94"/>
      <c r="AE31" s="94"/>
      <c r="AF31" s="94"/>
      <c r="AG31" s="94"/>
      <c r="AH31" s="95"/>
      <c r="AI31" s="68">
        <v>74.8</v>
      </c>
      <c r="AJ31" s="69"/>
      <c r="AK31" s="69"/>
      <c r="AL31" s="69"/>
      <c r="AM31" s="69"/>
      <c r="AN31" s="70"/>
      <c r="AO31" s="68">
        <v>100</v>
      </c>
      <c r="AP31" s="69"/>
      <c r="AQ31" s="69"/>
      <c r="AR31" s="69"/>
      <c r="AS31" s="69"/>
      <c r="AT31" s="70"/>
      <c r="AU31" s="68">
        <v>100</v>
      </c>
      <c r="AV31" s="69"/>
      <c r="AW31" s="69"/>
      <c r="AX31" s="69"/>
      <c r="AY31" s="69"/>
      <c r="AZ31" s="70"/>
      <c r="BA31" s="68">
        <v>100</v>
      </c>
      <c r="BB31" s="69"/>
      <c r="BC31" s="69"/>
      <c r="BD31" s="69"/>
      <c r="BE31" s="69"/>
      <c r="BF31" s="70"/>
      <c r="BG31" s="68">
        <v>100</v>
      </c>
      <c r="BH31" s="69"/>
      <c r="BI31" s="69"/>
      <c r="BJ31" s="69"/>
      <c r="BK31" s="69"/>
      <c r="BL31" s="70"/>
    </row>
    <row r="32" spans="1:64" s="44" customFormat="1" ht="12.75" customHeight="1">
      <c r="A32" s="93" t="s">
        <v>241</v>
      </c>
      <c r="B32" s="94"/>
      <c r="C32" s="94"/>
      <c r="D32" s="94"/>
      <c r="E32" s="94"/>
      <c r="F32" s="94"/>
      <c r="G32" s="94"/>
      <c r="H32" s="94"/>
      <c r="I32" s="94"/>
      <c r="J32" s="94"/>
      <c r="K32" s="94"/>
      <c r="L32" s="94"/>
      <c r="M32" s="94"/>
      <c r="N32" s="94"/>
      <c r="O32" s="94"/>
      <c r="P32" s="94"/>
      <c r="Q32" s="94"/>
      <c r="R32" s="94"/>
      <c r="S32" s="94"/>
      <c r="T32" s="94"/>
      <c r="U32" s="94"/>
      <c r="V32" s="94"/>
      <c r="W32" s="95"/>
      <c r="X32" s="93" t="s">
        <v>238</v>
      </c>
      <c r="Y32" s="94"/>
      <c r="Z32" s="94"/>
      <c r="AA32" s="94"/>
      <c r="AB32" s="94"/>
      <c r="AC32" s="94"/>
      <c r="AD32" s="94"/>
      <c r="AE32" s="94"/>
      <c r="AF32" s="94"/>
      <c r="AG32" s="94"/>
      <c r="AH32" s="95"/>
      <c r="AI32" s="68">
        <v>0</v>
      </c>
      <c r="AJ32" s="69"/>
      <c r="AK32" s="69"/>
      <c r="AL32" s="69"/>
      <c r="AM32" s="69"/>
      <c r="AN32" s="70"/>
      <c r="AO32" s="68">
        <v>8.6</v>
      </c>
      <c r="AP32" s="69"/>
      <c r="AQ32" s="69"/>
      <c r="AR32" s="69"/>
      <c r="AS32" s="69"/>
      <c r="AT32" s="70"/>
      <c r="AU32" s="68">
        <v>9.41</v>
      </c>
      <c r="AV32" s="69"/>
      <c r="AW32" s="69"/>
      <c r="AX32" s="69"/>
      <c r="AY32" s="69"/>
      <c r="AZ32" s="70"/>
      <c r="BA32" s="68">
        <v>9.41</v>
      </c>
      <c r="BB32" s="69"/>
      <c r="BC32" s="69"/>
      <c r="BD32" s="69"/>
      <c r="BE32" s="69"/>
      <c r="BF32" s="70"/>
      <c r="BG32" s="68">
        <v>9.41</v>
      </c>
      <c r="BH32" s="69"/>
      <c r="BI32" s="69"/>
      <c r="BJ32" s="69"/>
      <c r="BK32" s="69"/>
      <c r="BL32" s="70"/>
    </row>
    <row r="33" spans="1:64" s="44" customFormat="1" ht="12.75" customHeight="1">
      <c r="A33" s="93" t="s">
        <v>242</v>
      </c>
      <c r="B33" s="94"/>
      <c r="C33" s="94"/>
      <c r="D33" s="94"/>
      <c r="E33" s="94"/>
      <c r="F33" s="94"/>
      <c r="G33" s="94"/>
      <c r="H33" s="94"/>
      <c r="I33" s="94"/>
      <c r="J33" s="94"/>
      <c r="K33" s="94"/>
      <c r="L33" s="94"/>
      <c r="M33" s="94"/>
      <c r="N33" s="94"/>
      <c r="O33" s="94"/>
      <c r="P33" s="94"/>
      <c r="Q33" s="94"/>
      <c r="R33" s="94"/>
      <c r="S33" s="94"/>
      <c r="T33" s="94"/>
      <c r="U33" s="94"/>
      <c r="V33" s="94"/>
      <c r="W33" s="95"/>
      <c r="X33" s="93" t="s">
        <v>243</v>
      </c>
      <c r="Y33" s="94"/>
      <c r="Z33" s="94"/>
      <c r="AA33" s="94"/>
      <c r="AB33" s="94"/>
      <c r="AC33" s="94"/>
      <c r="AD33" s="94"/>
      <c r="AE33" s="94"/>
      <c r="AF33" s="94"/>
      <c r="AG33" s="94"/>
      <c r="AH33" s="95"/>
      <c r="AI33" s="68">
        <v>0</v>
      </c>
      <c r="AJ33" s="69"/>
      <c r="AK33" s="69"/>
      <c r="AL33" s="69"/>
      <c r="AM33" s="69"/>
      <c r="AN33" s="70"/>
      <c r="AO33" s="68">
        <v>30894</v>
      </c>
      <c r="AP33" s="69"/>
      <c r="AQ33" s="69"/>
      <c r="AR33" s="69"/>
      <c r="AS33" s="69"/>
      <c r="AT33" s="70"/>
      <c r="AU33" s="68">
        <v>400000</v>
      </c>
      <c r="AV33" s="69"/>
      <c r="AW33" s="69"/>
      <c r="AX33" s="69"/>
      <c r="AY33" s="69"/>
      <c r="AZ33" s="70"/>
      <c r="BA33" s="68">
        <v>584000</v>
      </c>
      <c r="BB33" s="69"/>
      <c r="BC33" s="69"/>
      <c r="BD33" s="69"/>
      <c r="BE33" s="69"/>
      <c r="BF33" s="70"/>
      <c r="BG33" s="68">
        <v>584000</v>
      </c>
      <c r="BH33" s="69"/>
      <c r="BI33" s="69"/>
      <c r="BJ33" s="69"/>
      <c r="BK33" s="69"/>
      <c r="BL33" s="70"/>
    </row>
    <row r="34" spans="1:64" s="44" customFormat="1" ht="12.75" customHeight="1">
      <c r="A34" s="93" t="s">
        <v>244</v>
      </c>
      <c r="B34" s="94"/>
      <c r="C34" s="94"/>
      <c r="D34" s="94"/>
      <c r="E34" s="94"/>
      <c r="F34" s="94"/>
      <c r="G34" s="94"/>
      <c r="H34" s="94"/>
      <c r="I34" s="94"/>
      <c r="J34" s="94"/>
      <c r="K34" s="94"/>
      <c r="L34" s="94"/>
      <c r="M34" s="94"/>
      <c r="N34" s="94"/>
      <c r="O34" s="94"/>
      <c r="P34" s="94"/>
      <c r="Q34" s="94"/>
      <c r="R34" s="94"/>
      <c r="S34" s="94"/>
      <c r="T34" s="94"/>
      <c r="U34" s="94"/>
      <c r="V34" s="94"/>
      <c r="W34" s="95"/>
      <c r="X34" s="93" t="s">
        <v>243</v>
      </c>
      <c r="Y34" s="94"/>
      <c r="Z34" s="94"/>
      <c r="AA34" s="94"/>
      <c r="AB34" s="94"/>
      <c r="AC34" s="94"/>
      <c r="AD34" s="94"/>
      <c r="AE34" s="94"/>
      <c r="AF34" s="94"/>
      <c r="AG34" s="94"/>
      <c r="AH34" s="95"/>
      <c r="AI34" s="68">
        <v>0</v>
      </c>
      <c r="AJ34" s="69"/>
      <c r="AK34" s="69"/>
      <c r="AL34" s="69"/>
      <c r="AM34" s="69"/>
      <c r="AN34" s="70"/>
      <c r="AO34" s="68">
        <v>78117</v>
      </c>
      <c r="AP34" s="69"/>
      <c r="AQ34" s="69"/>
      <c r="AR34" s="69"/>
      <c r="AS34" s="69"/>
      <c r="AT34" s="70"/>
      <c r="AU34" s="68">
        <v>210000</v>
      </c>
      <c r="AV34" s="69"/>
      <c r="AW34" s="69"/>
      <c r="AX34" s="69"/>
      <c r="AY34" s="69"/>
      <c r="AZ34" s="70"/>
      <c r="BA34" s="68">
        <v>370000</v>
      </c>
      <c r="BB34" s="69"/>
      <c r="BC34" s="69"/>
      <c r="BD34" s="69"/>
      <c r="BE34" s="69"/>
      <c r="BF34" s="70"/>
      <c r="BG34" s="68">
        <v>370000</v>
      </c>
      <c r="BH34" s="69"/>
      <c r="BI34" s="69"/>
      <c r="BJ34" s="69"/>
      <c r="BK34" s="69"/>
      <c r="BL34" s="70"/>
    </row>
    <row r="35" spans="1:64" s="44" customFormat="1" ht="12.75" customHeight="1">
      <c r="A35" s="93" t="s">
        <v>245</v>
      </c>
      <c r="B35" s="94"/>
      <c r="C35" s="94"/>
      <c r="D35" s="94"/>
      <c r="E35" s="94"/>
      <c r="F35" s="94"/>
      <c r="G35" s="94"/>
      <c r="H35" s="94"/>
      <c r="I35" s="94"/>
      <c r="J35" s="94"/>
      <c r="K35" s="94"/>
      <c r="L35" s="94"/>
      <c r="M35" s="94"/>
      <c r="N35" s="94"/>
      <c r="O35" s="94"/>
      <c r="P35" s="94"/>
      <c r="Q35" s="94"/>
      <c r="R35" s="94"/>
      <c r="S35" s="94"/>
      <c r="T35" s="94"/>
      <c r="U35" s="94"/>
      <c r="V35" s="94"/>
      <c r="W35" s="95"/>
      <c r="X35" s="93" t="s">
        <v>243</v>
      </c>
      <c r="Y35" s="94"/>
      <c r="Z35" s="94"/>
      <c r="AA35" s="94"/>
      <c r="AB35" s="94"/>
      <c r="AC35" s="94"/>
      <c r="AD35" s="94"/>
      <c r="AE35" s="94"/>
      <c r="AF35" s="94"/>
      <c r="AG35" s="94"/>
      <c r="AH35" s="95"/>
      <c r="AI35" s="68">
        <v>0</v>
      </c>
      <c r="AJ35" s="69"/>
      <c r="AK35" s="69"/>
      <c r="AL35" s="69"/>
      <c r="AM35" s="69"/>
      <c r="AN35" s="70"/>
      <c r="AO35" s="68">
        <v>70000</v>
      </c>
      <c r="AP35" s="69"/>
      <c r="AQ35" s="69"/>
      <c r="AR35" s="69"/>
      <c r="AS35" s="69"/>
      <c r="AT35" s="70"/>
      <c r="AU35" s="68">
        <v>803000</v>
      </c>
      <c r="AV35" s="69"/>
      <c r="AW35" s="69"/>
      <c r="AX35" s="69"/>
      <c r="AY35" s="69"/>
      <c r="AZ35" s="70"/>
      <c r="BA35" s="68">
        <v>820000</v>
      </c>
      <c r="BB35" s="69"/>
      <c r="BC35" s="69"/>
      <c r="BD35" s="69"/>
      <c r="BE35" s="69"/>
      <c r="BF35" s="70"/>
      <c r="BG35" s="68">
        <v>820000</v>
      </c>
      <c r="BH35" s="69"/>
      <c r="BI35" s="69"/>
      <c r="BJ35" s="69"/>
      <c r="BK35" s="69"/>
      <c r="BL35" s="70"/>
    </row>
    <row r="36" spans="1:64" s="44" customFormat="1" ht="25.5" customHeight="1">
      <c r="A36" s="93" t="s">
        <v>246</v>
      </c>
      <c r="B36" s="94"/>
      <c r="C36" s="94"/>
      <c r="D36" s="94"/>
      <c r="E36" s="94"/>
      <c r="F36" s="94"/>
      <c r="G36" s="94"/>
      <c r="H36" s="94"/>
      <c r="I36" s="94"/>
      <c r="J36" s="94"/>
      <c r="K36" s="94"/>
      <c r="L36" s="94"/>
      <c r="M36" s="94"/>
      <c r="N36" s="94"/>
      <c r="O36" s="94"/>
      <c r="P36" s="94"/>
      <c r="Q36" s="94"/>
      <c r="R36" s="94"/>
      <c r="S36" s="94"/>
      <c r="T36" s="94"/>
      <c r="U36" s="94"/>
      <c r="V36" s="94"/>
      <c r="W36" s="95"/>
      <c r="X36" s="93" t="s">
        <v>243</v>
      </c>
      <c r="Y36" s="94"/>
      <c r="Z36" s="94"/>
      <c r="AA36" s="94"/>
      <c r="AB36" s="94"/>
      <c r="AC36" s="94"/>
      <c r="AD36" s="94"/>
      <c r="AE36" s="94"/>
      <c r="AF36" s="94"/>
      <c r="AG36" s="94"/>
      <c r="AH36" s="95"/>
      <c r="AI36" s="68">
        <v>0</v>
      </c>
      <c r="AJ36" s="69"/>
      <c r="AK36" s="69"/>
      <c r="AL36" s="69"/>
      <c r="AM36" s="69"/>
      <c r="AN36" s="70"/>
      <c r="AO36" s="68">
        <v>2000</v>
      </c>
      <c r="AP36" s="69"/>
      <c r="AQ36" s="69"/>
      <c r="AR36" s="69"/>
      <c r="AS36" s="69"/>
      <c r="AT36" s="70"/>
      <c r="AU36" s="68">
        <v>1000</v>
      </c>
      <c r="AV36" s="69"/>
      <c r="AW36" s="69"/>
      <c r="AX36" s="69"/>
      <c r="AY36" s="69"/>
      <c r="AZ36" s="70"/>
      <c r="BA36" s="68">
        <v>50000</v>
      </c>
      <c r="BB36" s="69"/>
      <c r="BC36" s="69"/>
      <c r="BD36" s="69"/>
      <c r="BE36" s="69"/>
      <c r="BF36" s="70"/>
      <c r="BG36" s="68">
        <v>50000</v>
      </c>
      <c r="BH36" s="69"/>
      <c r="BI36" s="69"/>
      <c r="BJ36" s="69"/>
      <c r="BK36" s="69"/>
      <c r="BL36" s="70"/>
    </row>
    <row r="37" spans="1:64" s="44" customFormat="1" ht="12.75" customHeight="1">
      <c r="A37" s="93" t="s">
        <v>247</v>
      </c>
      <c r="B37" s="94"/>
      <c r="C37" s="94"/>
      <c r="D37" s="94"/>
      <c r="E37" s="94"/>
      <c r="F37" s="94"/>
      <c r="G37" s="94"/>
      <c r="H37" s="94"/>
      <c r="I37" s="94"/>
      <c r="J37" s="94"/>
      <c r="K37" s="94"/>
      <c r="L37" s="94"/>
      <c r="M37" s="94"/>
      <c r="N37" s="94"/>
      <c r="O37" s="94"/>
      <c r="P37" s="94"/>
      <c r="Q37" s="94"/>
      <c r="R37" s="94"/>
      <c r="S37" s="94"/>
      <c r="T37" s="94"/>
      <c r="U37" s="94"/>
      <c r="V37" s="94"/>
      <c r="W37" s="95"/>
      <c r="X37" s="93" t="s">
        <v>243</v>
      </c>
      <c r="Y37" s="94"/>
      <c r="Z37" s="94"/>
      <c r="AA37" s="94"/>
      <c r="AB37" s="94"/>
      <c r="AC37" s="94"/>
      <c r="AD37" s="94"/>
      <c r="AE37" s="94"/>
      <c r="AF37" s="94"/>
      <c r="AG37" s="94"/>
      <c r="AH37" s="95"/>
      <c r="AI37" s="68">
        <v>0</v>
      </c>
      <c r="AJ37" s="69"/>
      <c r="AK37" s="69"/>
      <c r="AL37" s="69"/>
      <c r="AM37" s="69"/>
      <c r="AN37" s="70"/>
      <c r="AO37" s="68">
        <v>94702</v>
      </c>
      <c r="AP37" s="69"/>
      <c r="AQ37" s="69"/>
      <c r="AR37" s="69"/>
      <c r="AS37" s="69"/>
      <c r="AT37" s="70"/>
      <c r="AU37" s="68">
        <v>70000</v>
      </c>
      <c r="AV37" s="69"/>
      <c r="AW37" s="69"/>
      <c r="AX37" s="69"/>
      <c r="AY37" s="69"/>
      <c r="AZ37" s="70"/>
      <c r="BA37" s="68">
        <v>100000</v>
      </c>
      <c r="BB37" s="69"/>
      <c r="BC37" s="69"/>
      <c r="BD37" s="69"/>
      <c r="BE37" s="69"/>
      <c r="BF37" s="70"/>
      <c r="BG37" s="68">
        <v>100000</v>
      </c>
      <c r="BH37" s="69"/>
      <c r="BI37" s="69"/>
      <c r="BJ37" s="69"/>
      <c r="BK37" s="69"/>
      <c r="BL37" s="70"/>
    </row>
    <row r="38" spans="1:64" s="44" customFormat="1" ht="12.75" customHeight="1">
      <c r="A38" s="93" t="s">
        <v>248</v>
      </c>
      <c r="B38" s="94"/>
      <c r="C38" s="94"/>
      <c r="D38" s="94"/>
      <c r="E38" s="94"/>
      <c r="F38" s="94"/>
      <c r="G38" s="94"/>
      <c r="H38" s="94"/>
      <c r="I38" s="94"/>
      <c r="J38" s="94"/>
      <c r="K38" s="94"/>
      <c r="L38" s="94"/>
      <c r="M38" s="94"/>
      <c r="N38" s="94"/>
      <c r="O38" s="94"/>
      <c r="P38" s="94"/>
      <c r="Q38" s="94"/>
      <c r="R38" s="94"/>
      <c r="S38" s="94"/>
      <c r="T38" s="94"/>
      <c r="U38" s="94"/>
      <c r="V38" s="94"/>
      <c r="W38" s="95"/>
      <c r="X38" s="93" t="s">
        <v>222</v>
      </c>
      <c r="Y38" s="94"/>
      <c r="Z38" s="94"/>
      <c r="AA38" s="94"/>
      <c r="AB38" s="94"/>
      <c r="AC38" s="94"/>
      <c r="AD38" s="94"/>
      <c r="AE38" s="94"/>
      <c r="AF38" s="94"/>
      <c r="AG38" s="94"/>
      <c r="AH38" s="95"/>
      <c r="AI38" s="68">
        <v>2</v>
      </c>
      <c r="AJ38" s="69"/>
      <c r="AK38" s="69"/>
      <c r="AL38" s="69"/>
      <c r="AM38" s="69"/>
      <c r="AN38" s="70"/>
      <c r="AO38" s="68">
        <v>3</v>
      </c>
      <c r="AP38" s="69"/>
      <c r="AQ38" s="69"/>
      <c r="AR38" s="69"/>
      <c r="AS38" s="69"/>
      <c r="AT38" s="70"/>
      <c r="AU38" s="68">
        <v>4</v>
      </c>
      <c r="AV38" s="69"/>
      <c r="AW38" s="69"/>
      <c r="AX38" s="69"/>
      <c r="AY38" s="69"/>
      <c r="AZ38" s="70"/>
      <c r="BA38" s="68">
        <v>4</v>
      </c>
      <c r="BB38" s="69"/>
      <c r="BC38" s="69"/>
      <c r="BD38" s="69"/>
      <c r="BE38" s="69"/>
      <c r="BF38" s="70"/>
      <c r="BG38" s="68">
        <v>4</v>
      </c>
      <c r="BH38" s="69"/>
      <c r="BI38" s="69"/>
      <c r="BJ38" s="69"/>
      <c r="BK38" s="69"/>
      <c r="BL38" s="70"/>
    </row>
    <row r="39" spans="1:64" s="44" customFormat="1" ht="12.75" customHeight="1">
      <c r="A39" s="93" t="s">
        <v>249</v>
      </c>
      <c r="B39" s="94"/>
      <c r="C39" s="94"/>
      <c r="D39" s="94"/>
      <c r="E39" s="94"/>
      <c r="F39" s="94"/>
      <c r="G39" s="94"/>
      <c r="H39" s="94"/>
      <c r="I39" s="94"/>
      <c r="J39" s="94"/>
      <c r="K39" s="94"/>
      <c r="L39" s="94"/>
      <c r="M39" s="94"/>
      <c r="N39" s="94"/>
      <c r="O39" s="94"/>
      <c r="P39" s="94"/>
      <c r="Q39" s="94"/>
      <c r="R39" s="94"/>
      <c r="S39" s="94"/>
      <c r="T39" s="94"/>
      <c r="U39" s="94"/>
      <c r="V39" s="94"/>
      <c r="W39" s="95"/>
      <c r="X39" s="93" t="s">
        <v>222</v>
      </c>
      <c r="Y39" s="94"/>
      <c r="Z39" s="94"/>
      <c r="AA39" s="94"/>
      <c r="AB39" s="94"/>
      <c r="AC39" s="94"/>
      <c r="AD39" s="94"/>
      <c r="AE39" s="94"/>
      <c r="AF39" s="94"/>
      <c r="AG39" s="94"/>
      <c r="AH39" s="95"/>
      <c r="AI39" s="68">
        <v>29</v>
      </c>
      <c r="AJ39" s="69"/>
      <c r="AK39" s="69"/>
      <c r="AL39" s="69"/>
      <c r="AM39" s="69"/>
      <c r="AN39" s="70"/>
      <c r="AO39" s="68">
        <v>20</v>
      </c>
      <c r="AP39" s="69"/>
      <c r="AQ39" s="69"/>
      <c r="AR39" s="69"/>
      <c r="AS39" s="69"/>
      <c r="AT39" s="70"/>
      <c r="AU39" s="68">
        <v>20</v>
      </c>
      <c r="AV39" s="69"/>
      <c r="AW39" s="69"/>
      <c r="AX39" s="69"/>
      <c r="AY39" s="69"/>
      <c r="AZ39" s="70"/>
      <c r="BA39" s="68">
        <v>20</v>
      </c>
      <c r="BB39" s="69"/>
      <c r="BC39" s="69"/>
      <c r="BD39" s="69"/>
      <c r="BE39" s="69"/>
      <c r="BF39" s="70"/>
      <c r="BG39" s="68">
        <v>20</v>
      </c>
      <c r="BH39" s="69"/>
      <c r="BI39" s="69"/>
      <c r="BJ39" s="69"/>
      <c r="BK39" s="69"/>
      <c r="BL39" s="70"/>
    </row>
    <row r="40" spans="1:64" s="44" customFormat="1" ht="12.75" customHeight="1">
      <c r="A40" s="93" t="s">
        <v>250</v>
      </c>
      <c r="B40" s="94"/>
      <c r="C40" s="94"/>
      <c r="D40" s="94"/>
      <c r="E40" s="94"/>
      <c r="F40" s="94"/>
      <c r="G40" s="94"/>
      <c r="H40" s="94"/>
      <c r="I40" s="94"/>
      <c r="J40" s="94"/>
      <c r="K40" s="94"/>
      <c r="L40" s="94"/>
      <c r="M40" s="94"/>
      <c r="N40" s="94"/>
      <c r="O40" s="94"/>
      <c r="P40" s="94"/>
      <c r="Q40" s="94"/>
      <c r="R40" s="94"/>
      <c r="S40" s="94"/>
      <c r="T40" s="94"/>
      <c r="U40" s="94"/>
      <c r="V40" s="94"/>
      <c r="W40" s="95"/>
      <c r="X40" s="93" t="s">
        <v>222</v>
      </c>
      <c r="Y40" s="94"/>
      <c r="Z40" s="94"/>
      <c r="AA40" s="94"/>
      <c r="AB40" s="94"/>
      <c r="AC40" s="94"/>
      <c r="AD40" s="94"/>
      <c r="AE40" s="94"/>
      <c r="AF40" s="94"/>
      <c r="AG40" s="94"/>
      <c r="AH40" s="95"/>
      <c r="AI40" s="68">
        <v>10</v>
      </c>
      <c r="AJ40" s="69"/>
      <c r="AK40" s="69"/>
      <c r="AL40" s="69"/>
      <c r="AM40" s="69"/>
      <c r="AN40" s="70"/>
      <c r="AO40" s="68">
        <v>2</v>
      </c>
      <c r="AP40" s="69"/>
      <c r="AQ40" s="69"/>
      <c r="AR40" s="69"/>
      <c r="AS40" s="69"/>
      <c r="AT40" s="70"/>
      <c r="AU40" s="68">
        <v>2</v>
      </c>
      <c r="AV40" s="69"/>
      <c r="AW40" s="69"/>
      <c r="AX40" s="69"/>
      <c r="AY40" s="69"/>
      <c r="AZ40" s="70"/>
      <c r="BA40" s="68">
        <v>10</v>
      </c>
      <c r="BB40" s="69"/>
      <c r="BC40" s="69"/>
      <c r="BD40" s="69"/>
      <c r="BE40" s="69"/>
      <c r="BF40" s="70"/>
      <c r="BG40" s="68">
        <v>10</v>
      </c>
      <c r="BH40" s="69"/>
      <c r="BI40" s="69"/>
      <c r="BJ40" s="69"/>
      <c r="BK40" s="69"/>
      <c r="BL40" s="70"/>
    </row>
    <row r="41" spans="1:64" s="44" customFormat="1" ht="12.75" customHeight="1">
      <c r="A41" s="93" t="s">
        <v>251</v>
      </c>
      <c r="B41" s="94"/>
      <c r="C41" s="94"/>
      <c r="D41" s="94"/>
      <c r="E41" s="94"/>
      <c r="F41" s="94"/>
      <c r="G41" s="94"/>
      <c r="H41" s="94"/>
      <c r="I41" s="94"/>
      <c r="J41" s="94"/>
      <c r="K41" s="94"/>
      <c r="L41" s="94"/>
      <c r="M41" s="94"/>
      <c r="N41" s="94"/>
      <c r="O41" s="94"/>
      <c r="P41" s="94"/>
      <c r="Q41" s="94"/>
      <c r="R41" s="94"/>
      <c r="S41" s="94"/>
      <c r="T41" s="94"/>
      <c r="U41" s="94"/>
      <c r="V41" s="94"/>
      <c r="W41" s="95"/>
      <c r="X41" s="93" t="s">
        <v>222</v>
      </c>
      <c r="Y41" s="94"/>
      <c r="Z41" s="94"/>
      <c r="AA41" s="94"/>
      <c r="AB41" s="94"/>
      <c r="AC41" s="94"/>
      <c r="AD41" s="94"/>
      <c r="AE41" s="94"/>
      <c r="AF41" s="94"/>
      <c r="AG41" s="94"/>
      <c r="AH41" s="95"/>
      <c r="AI41" s="68">
        <v>5</v>
      </c>
      <c r="AJ41" s="69"/>
      <c r="AK41" s="69"/>
      <c r="AL41" s="69"/>
      <c r="AM41" s="69"/>
      <c r="AN41" s="70"/>
      <c r="AO41" s="68">
        <v>3</v>
      </c>
      <c r="AP41" s="69"/>
      <c r="AQ41" s="69"/>
      <c r="AR41" s="69"/>
      <c r="AS41" s="69"/>
      <c r="AT41" s="70"/>
      <c r="AU41" s="68">
        <v>5</v>
      </c>
      <c r="AV41" s="69"/>
      <c r="AW41" s="69"/>
      <c r="AX41" s="69"/>
      <c r="AY41" s="69"/>
      <c r="AZ41" s="70"/>
      <c r="BA41" s="68">
        <v>14</v>
      </c>
      <c r="BB41" s="69"/>
      <c r="BC41" s="69"/>
      <c r="BD41" s="69"/>
      <c r="BE41" s="69"/>
      <c r="BF41" s="70"/>
      <c r="BG41" s="68">
        <v>14</v>
      </c>
      <c r="BH41" s="69"/>
      <c r="BI41" s="69"/>
      <c r="BJ41" s="69"/>
      <c r="BK41" s="69"/>
      <c r="BL41" s="70"/>
    </row>
    <row r="42" spans="1:64" s="44" customFormat="1" ht="12.75" customHeight="1">
      <c r="A42" s="93" t="s">
        <v>252</v>
      </c>
      <c r="B42" s="94"/>
      <c r="C42" s="94"/>
      <c r="D42" s="94"/>
      <c r="E42" s="94"/>
      <c r="F42" s="94"/>
      <c r="G42" s="94"/>
      <c r="H42" s="94"/>
      <c r="I42" s="94"/>
      <c r="J42" s="94"/>
      <c r="K42" s="94"/>
      <c r="L42" s="94"/>
      <c r="M42" s="94"/>
      <c r="N42" s="94"/>
      <c r="O42" s="94"/>
      <c r="P42" s="94"/>
      <c r="Q42" s="94"/>
      <c r="R42" s="94"/>
      <c r="S42" s="94"/>
      <c r="T42" s="94"/>
      <c r="U42" s="94"/>
      <c r="V42" s="94"/>
      <c r="W42" s="95"/>
      <c r="X42" s="93" t="s">
        <v>222</v>
      </c>
      <c r="Y42" s="94"/>
      <c r="Z42" s="94"/>
      <c r="AA42" s="94"/>
      <c r="AB42" s="94"/>
      <c r="AC42" s="94"/>
      <c r="AD42" s="94"/>
      <c r="AE42" s="94"/>
      <c r="AF42" s="94"/>
      <c r="AG42" s="94"/>
      <c r="AH42" s="95"/>
      <c r="AI42" s="68">
        <v>20</v>
      </c>
      <c r="AJ42" s="69"/>
      <c r="AK42" s="69"/>
      <c r="AL42" s="69"/>
      <c r="AM42" s="69"/>
      <c r="AN42" s="70"/>
      <c r="AO42" s="68">
        <v>20</v>
      </c>
      <c r="AP42" s="69"/>
      <c r="AQ42" s="69"/>
      <c r="AR42" s="69"/>
      <c r="AS42" s="69"/>
      <c r="AT42" s="70"/>
      <c r="AU42" s="68">
        <v>20</v>
      </c>
      <c r="AV42" s="69"/>
      <c r="AW42" s="69"/>
      <c r="AX42" s="69"/>
      <c r="AY42" s="69"/>
      <c r="AZ42" s="70"/>
      <c r="BA42" s="68">
        <v>20</v>
      </c>
      <c r="BB42" s="69"/>
      <c r="BC42" s="69"/>
      <c r="BD42" s="69"/>
      <c r="BE42" s="69"/>
      <c r="BF42" s="70"/>
      <c r="BG42" s="68">
        <v>20</v>
      </c>
      <c r="BH42" s="69"/>
      <c r="BI42" s="69"/>
      <c r="BJ42" s="69"/>
      <c r="BK42" s="69"/>
      <c r="BL42" s="70"/>
    </row>
    <row r="43" spans="1:64" s="44" customFormat="1" ht="25.5" customHeight="1">
      <c r="A43" s="93" t="s">
        <v>253</v>
      </c>
      <c r="B43" s="94"/>
      <c r="C43" s="94"/>
      <c r="D43" s="94"/>
      <c r="E43" s="94"/>
      <c r="F43" s="94"/>
      <c r="G43" s="94"/>
      <c r="H43" s="94"/>
      <c r="I43" s="94"/>
      <c r="J43" s="94"/>
      <c r="K43" s="94"/>
      <c r="L43" s="94"/>
      <c r="M43" s="94"/>
      <c r="N43" s="94"/>
      <c r="O43" s="94"/>
      <c r="P43" s="94"/>
      <c r="Q43" s="94"/>
      <c r="R43" s="94"/>
      <c r="S43" s="94"/>
      <c r="T43" s="94"/>
      <c r="U43" s="94"/>
      <c r="V43" s="94"/>
      <c r="W43" s="95"/>
      <c r="X43" s="93" t="s">
        <v>243</v>
      </c>
      <c r="Y43" s="94"/>
      <c r="Z43" s="94"/>
      <c r="AA43" s="94"/>
      <c r="AB43" s="94"/>
      <c r="AC43" s="94"/>
      <c r="AD43" s="94"/>
      <c r="AE43" s="94"/>
      <c r="AF43" s="94"/>
      <c r="AG43" s="94"/>
      <c r="AH43" s="95"/>
      <c r="AI43" s="68">
        <v>22277.96</v>
      </c>
      <c r="AJ43" s="69"/>
      <c r="AK43" s="69"/>
      <c r="AL43" s="69"/>
      <c r="AM43" s="69"/>
      <c r="AN43" s="70"/>
      <c r="AO43" s="68">
        <v>10298</v>
      </c>
      <c r="AP43" s="69"/>
      <c r="AQ43" s="69"/>
      <c r="AR43" s="69"/>
      <c r="AS43" s="69"/>
      <c r="AT43" s="70"/>
      <c r="AU43" s="68">
        <v>100000</v>
      </c>
      <c r="AV43" s="69"/>
      <c r="AW43" s="69"/>
      <c r="AX43" s="69"/>
      <c r="AY43" s="69"/>
      <c r="AZ43" s="70"/>
      <c r="BA43" s="68">
        <v>146000</v>
      </c>
      <c r="BB43" s="69"/>
      <c r="BC43" s="69"/>
      <c r="BD43" s="69"/>
      <c r="BE43" s="69"/>
      <c r="BF43" s="70"/>
      <c r="BG43" s="68">
        <v>146000</v>
      </c>
      <c r="BH43" s="69"/>
      <c r="BI43" s="69"/>
      <c r="BJ43" s="69"/>
      <c r="BK43" s="69"/>
      <c r="BL43" s="70"/>
    </row>
    <row r="44" spans="1:64" s="44" customFormat="1" ht="25.5" customHeight="1">
      <c r="A44" s="93" t="s">
        <v>254</v>
      </c>
      <c r="B44" s="94"/>
      <c r="C44" s="94"/>
      <c r="D44" s="94"/>
      <c r="E44" s="94"/>
      <c r="F44" s="94"/>
      <c r="G44" s="94"/>
      <c r="H44" s="94"/>
      <c r="I44" s="94"/>
      <c r="J44" s="94"/>
      <c r="K44" s="94"/>
      <c r="L44" s="94"/>
      <c r="M44" s="94"/>
      <c r="N44" s="94"/>
      <c r="O44" s="94"/>
      <c r="P44" s="94"/>
      <c r="Q44" s="94"/>
      <c r="R44" s="94"/>
      <c r="S44" s="94"/>
      <c r="T44" s="94"/>
      <c r="U44" s="94"/>
      <c r="V44" s="94"/>
      <c r="W44" s="95"/>
      <c r="X44" s="93" t="s">
        <v>243</v>
      </c>
      <c r="Y44" s="94"/>
      <c r="Z44" s="94"/>
      <c r="AA44" s="94"/>
      <c r="AB44" s="94"/>
      <c r="AC44" s="94"/>
      <c r="AD44" s="94"/>
      <c r="AE44" s="94"/>
      <c r="AF44" s="94"/>
      <c r="AG44" s="94"/>
      <c r="AH44" s="95"/>
      <c r="AI44" s="68">
        <v>2789.03</v>
      </c>
      <c r="AJ44" s="69"/>
      <c r="AK44" s="69"/>
      <c r="AL44" s="69"/>
      <c r="AM44" s="69"/>
      <c r="AN44" s="70"/>
      <c r="AO44" s="68">
        <v>3905.85</v>
      </c>
      <c r="AP44" s="69"/>
      <c r="AQ44" s="69"/>
      <c r="AR44" s="69"/>
      <c r="AS44" s="69"/>
      <c r="AT44" s="70"/>
      <c r="AU44" s="68">
        <v>10500</v>
      </c>
      <c r="AV44" s="69"/>
      <c r="AW44" s="69"/>
      <c r="AX44" s="69"/>
      <c r="AY44" s="69"/>
      <c r="AZ44" s="70"/>
      <c r="BA44" s="68">
        <v>18500</v>
      </c>
      <c r="BB44" s="69"/>
      <c r="BC44" s="69"/>
      <c r="BD44" s="69"/>
      <c r="BE44" s="69"/>
      <c r="BF44" s="70"/>
      <c r="BG44" s="68">
        <v>18500</v>
      </c>
      <c r="BH44" s="69"/>
      <c r="BI44" s="69"/>
      <c r="BJ44" s="69"/>
      <c r="BK44" s="69"/>
      <c r="BL44" s="70"/>
    </row>
    <row r="45" spans="1:64" s="44" customFormat="1" ht="38.25" customHeight="1">
      <c r="A45" s="93" t="s">
        <v>255</v>
      </c>
      <c r="B45" s="94"/>
      <c r="C45" s="94"/>
      <c r="D45" s="94"/>
      <c r="E45" s="94"/>
      <c r="F45" s="94"/>
      <c r="G45" s="94"/>
      <c r="H45" s="94"/>
      <c r="I45" s="94"/>
      <c r="J45" s="94"/>
      <c r="K45" s="94"/>
      <c r="L45" s="94"/>
      <c r="M45" s="94"/>
      <c r="N45" s="94"/>
      <c r="O45" s="94"/>
      <c r="P45" s="94"/>
      <c r="Q45" s="94"/>
      <c r="R45" s="94"/>
      <c r="S45" s="94"/>
      <c r="T45" s="94"/>
      <c r="U45" s="94"/>
      <c r="V45" s="94"/>
      <c r="W45" s="95"/>
      <c r="X45" s="93" t="s">
        <v>243</v>
      </c>
      <c r="Y45" s="94"/>
      <c r="Z45" s="94"/>
      <c r="AA45" s="94"/>
      <c r="AB45" s="94"/>
      <c r="AC45" s="94"/>
      <c r="AD45" s="94"/>
      <c r="AE45" s="94"/>
      <c r="AF45" s="94"/>
      <c r="AG45" s="94"/>
      <c r="AH45" s="95"/>
      <c r="AI45" s="68">
        <v>121.5</v>
      </c>
      <c r="AJ45" s="69"/>
      <c r="AK45" s="69"/>
      <c r="AL45" s="69"/>
      <c r="AM45" s="69"/>
      <c r="AN45" s="70"/>
      <c r="AO45" s="68">
        <v>1000</v>
      </c>
      <c r="AP45" s="69"/>
      <c r="AQ45" s="69"/>
      <c r="AR45" s="69"/>
      <c r="AS45" s="69"/>
      <c r="AT45" s="70"/>
      <c r="AU45" s="68">
        <v>500</v>
      </c>
      <c r="AV45" s="69"/>
      <c r="AW45" s="69"/>
      <c r="AX45" s="69"/>
      <c r="AY45" s="69"/>
      <c r="AZ45" s="70"/>
      <c r="BA45" s="68">
        <v>5000</v>
      </c>
      <c r="BB45" s="69"/>
      <c r="BC45" s="69"/>
      <c r="BD45" s="69"/>
      <c r="BE45" s="69"/>
      <c r="BF45" s="70"/>
      <c r="BG45" s="68">
        <v>5000</v>
      </c>
      <c r="BH45" s="69"/>
      <c r="BI45" s="69"/>
      <c r="BJ45" s="69"/>
      <c r="BK45" s="69"/>
      <c r="BL45" s="70"/>
    </row>
    <row r="46" spans="1:64" s="44" customFormat="1" ht="12.75" customHeight="1">
      <c r="A46" s="93" t="s">
        <v>256</v>
      </c>
      <c r="B46" s="94"/>
      <c r="C46" s="94"/>
      <c r="D46" s="94"/>
      <c r="E46" s="94"/>
      <c r="F46" s="94"/>
      <c r="G46" s="94"/>
      <c r="H46" s="94"/>
      <c r="I46" s="94"/>
      <c r="J46" s="94"/>
      <c r="K46" s="94"/>
      <c r="L46" s="94"/>
      <c r="M46" s="94"/>
      <c r="N46" s="94"/>
      <c r="O46" s="94"/>
      <c r="P46" s="94"/>
      <c r="Q46" s="94"/>
      <c r="R46" s="94"/>
      <c r="S46" s="94"/>
      <c r="T46" s="94"/>
      <c r="U46" s="94"/>
      <c r="V46" s="94"/>
      <c r="W46" s="95"/>
      <c r="X46" s="93" t="s">
        <v>243</v>
      </c>
      <c r="Y46" s="94"/>
      <c r="Z46" s="94"/>
      <c r="AA46" s="94"/>
      <c r="AB46" s="94"/>
      <c r="AC46" s="94"/>
      <c r="AD46" s="94"/>
      <c r="AE46" s="94"/>
      <c r="AF46" s="94"/>
      <c r="AG46" s="94"/>
      <c r="AH46" s="95"/>
      <c r="AI46" s="68">
        <v>5657.14</v>
      </c>
      <c r="AJ46" s="69"/>
      <c r="AK46" s="69"/>
      <c r="AL46" s="69"/>
      <c r="AM46" s="69"/>
      <c r="AN46" s="70"/>
      <c r="AO46" s="68">
        <v>23333.33</v>
      </c>
      <c r="AP46" s="69"/>
      <c r="AQ46" s="69"/>
      <c r="AR46" s="69"/>
      <c r="AS46" s="69"/>
      <c r="AT46" s="70"/>
      <c r="AU46" s="68">
        <v>160600</v>
      </c>
      <c r="AV46" s="69"/>
      <c r="AW46" s="69"/>
      <c r="AX46" s="69"/>
      <c r="AY46" s="69"/>
      <c r="AZ46" s="70"/>
      <c r="BA46" s="68">
        <v>58571.43</v>
      </c>
      <c r="BB46" s="69"/>
      <c r="BC46" s="69"/>
      <c r="BD46" s="69"/>
      <c r="BE46" s="69"/>
      <c r="BF46" s="70"/>
      <c r="BG46" s="68">
        <v>58571.43</v>
      </c>
      <c r="BH46" s="69"/>
      <c r="BI46" s="69"/>
      <c r="BJ46" s="69"/>
      <c r="BK46" s="69"/>
      <c r="BL46" s="70"/>
    </row>
    <row r="47" spans="1:64" s="44" customFormat="1" ht="12.75" customHeight="1">
      <c r="A47" s="93" t="s">
        <v>257</v>
      </c>
      <c r="B47" s="94"/>
      <c r="C47" s="94"/>
      <c r="D47" s="94"/>
      <c r="E47" s="94"/>
      <c r="F47" s="94"/>
      <c r="G47" s="94"/>
      <c r="H47" s="94"/>
      <c r="I47" s="94"/>
      <c r="J47" s="94"/>
      <c r="K47" s="94"/>
      <c r="L47" s="94"/>
      <c r="M47" s="94"/>
      <c r="N47" s="94"/>
      <c r="O47" s="94"/>
      <c r="P47" s="94"/>
      <c r="Q47" s="94"/>
      <c r="R47" s="94"/>
      <c r="S47" s="94"/>
      <c r="T47" s="94"/>
      <c r="U47" s="94"/>
      <c r="V47" s="94"/>
      <c r="W47" s="95"/>
      <c r="X47" s="93" t="s">
        <v>243</v>
      </c>
      <c r="Y47" s="94"/>
      <c r="Z47" s="94"/>
      <c r="AA47" s="94"/>
      <c r="AB47" s="94"/>
      <c r="AC47" s="94"/>
      <c r="AD47" s="94"/>
      <c r="AE47" s="94"/>
      <c r="AF47" s="94"/>
      <c r="AG47" s="94"/>
      <c r="AH47" s="95"/>
      <c r="AI47" s="68">
        <v>84476.75</v>
      </c>
      <c r="AJ47" s="69"/>
      <c r="AK47" s="69"/>
      <c r="AL47" s="69"/>
      <c r="AM47" s="69"/>
      <c r="AN47" s="70"/>
      <c r="AO47" s="68">
        <v>4735.1000000000004</v>
      </c>
      <c r="AP47" s="69"/>
      <c r="AQ47" s="69"/>
      <c r="AR47" s="69"/>
      <c r="AS47" s="69"/>
      <c r="AT47" s="70"/>
      <c r="AU47" s="68">
        <v>3500</v>
      </c>
      <c r="AV47" s="69"/>
      <c r="AW47" s="69"/>
      <c r="AX47" s="69"/>
      <c r="AY47" s="69"/>
      <c r="AZ47" s="70"/>
      <c r="BA47" s="68">
        <v>5000</v>
      </c>
      <c r="BB47" s="69"/>
      <c r="BC47" s="69"/>
      <c r="BD47" s="69"/>
      <c r="BE47" s="69"/>
      <c r="BF47" s="70"/>
      <c r="BG47" s="68">
        <v>5000</v>
      </c>
      <c r="BH47" s="69"/>
      <c r="BI47" s="69"/>
      <c r="BJ47" s="69"/>
      <c r="BK47" s="69"/>
      <c r="BL47" s="70"/>
    </row>
    <row r="48" spans="1:64" s="44" customFormat="1" ht="12.75" customHeight="1">
      <c r="A48" s="93" t="s">
        <v>258</v>
      </c>
      <c r="B48" s="94"/>
      <c r="C48" s="94"/>
      <c r="D48" s="94"/>
      <c r="E48" s="94"/>
      <c r="F48" s="94"/>
      <c r="G48" s="94"/>
      <c r="H48" s="94"/>
      <c r="I48" s="94"/>
      <c r="J48" s="94"/>
      <c r="K48" s="94"/>
      <c r="L48" s="94"/>
      <c r="M48" s="94"/>
      <c r="N48" s="94"/>
      <c r="O48" s="94"/>
      <c r="P48" s="94"/>
      <c r="Q48" s="94"/>
      <c r="R48" s="94"/>
      <c r="S48" s="94"/>
      <c r="T48" s="94"/>
      <c r="U48" s="94"/>
      <c r="V48" s="94"/>
      <c r="W48" s="95"/>
      <c r="X48" s="93" t="s">
        <v>238</v>
      </c>
      <c r="Y48" s="94"/>
      <c r="Z48" s="94"/>
      <c r="AA48" s="94"/>
      <c r="AB48" s="94"/>
      <c r="AC48" s="94"/>
      <c r="AD48" s="94"/>
      <c r="AE48" s="94"/>
      <c r="AF48" s="94"/>
      <c r="AG48" s="94"/>
      <c r="AH48" s="95"/>
      <c r="AI48" s="68">
        <v>0</v>
      </c>
      <c r="AJ48" s="69"/>
      <c r="AK48" s="69"/>
      <c r="AL48" s="69"/>
      <c r="AM48" s="69"/>
      <c r="AN48" s="70"/>
      <c r="AO48" s="68">
        <v>100</v>
      </c>
      <c r="AP48" s="69"/>
      <c r="AQ48" s="69"/>
      <c r="AR48" s="69"/>
      <c r="AS48" s="69"/>
      <c r="AT48" s="70"/>
      <c r="AU48" s="68">
        <v>100</v>
      </c>
      <c r="AV48" s="69"/>
      <c r="AW48" s="69"/>
      <c r="AX48" s="69"/>
      <c r="AY48" s="69"/>
      <c r="AZ48" s="70"/>
      <c r="BA48" s="68">
        <v>100</v>
      </c>
      <c r="BB48" s="69"/>
      <c r="BC48" s="69"/>
      <c r="BD48" s="69"/>
      <c r="BE48" s="69"/>
      <c r="BF48" s="70"/>
      <c r="BG48" s="68">
        <v>100</v>
      </c>
      <c r="BH48" s="69"/>
      <c r="BI48" s="69"/>
      <c r="BJ48" s="69"/>
      <c r="BK48" s="69"/>
      <c r="BL48" s="70"/>
    </row>
    <row r="49" spans="1:80" s="44" customFormat="1" ht="25.5" customHeight="1">
      <c r="A49" s="93" t="s">
        <v>259</v>
      </c>
      <c r="B49" s="94"/>
      <c r="C49" s="94"/>
      <c r="D49" s="94"/>
      <c r="E49" s="94"/>
      <c r="F49" s="94"/>
      <c r="G49" s="94"/>
      <c r="H49" s="94"/>
      <c r="I49" s="94"/>
      <c r="J49" s="94"/>
      <c r="K49" s="94"/>
      <c r="L49" s="94"/>
      <c r="M49" s="94"/>
      <c r="N49" s="94"/>
      <c r="O49" s="94"/>
      <c r="P49" s="94"/>
      <c r="Q49" s="94"/>
      <c r="R49" s="94"/>
      <c r="S49" s="94"/>
      <c r="T49" s="94"/>
      <c r="U49" s="94"/>
      <c r="V49" s="94"/>
      <c r="W49" s="95"/>
      <c r="X49" s="93" t="s">
        <v>238</v>
      </c>
      <c r="Y49" s="94"/>
      <c r="Z49" s="94"/>
      <c r="AA49" s="94"/>
      <c r="AB49" s="94"/>
      <c r="AC49" s="94"/>
      <c r="AD49" s="94"/>
      <c r="AE49" s="94"/>
      <c r="AF49" s="94"/>
      <c r="AG49" s="94"/>
      <c r="AH49" s="95"/>
      <c r="AI49" s="68">
        <v>0</v>
      </c>
      <c r="AJ49" s="69"/>
      <c r="AK49" s="69"/>
      <c r="AL49" s="69"/>
      <c r="AM49" s="69"/>
      <c r="AN49" s="70"/>
      <c r="AO49" s="68">
        <v>100</v>
      </c>
      <c r="AP49" s="69"/>
      <c r="AQ49" s="69"/>
      <c r="AR49" s="69"/>
      <c r="AS49" s="69"/>
      <c r="AT49" s="70"/>
      <c r="AU49" s="68">
        <v>100</v>
      </c>
      <c r="AV49" s="69"/>
      <c r="AW49" s="69"/>
      <c r="AX49" s="69"/>
      <c r="AY49" s="69"/>
      <c r="AZ49" s="70"/>
      <c r="BA49" s="68">
        <v>100</v>
      </c>
      <c r="BB49" s="69"/>
      <c r="BC49" s="69"/>
      <c r="BD49" s="69"/>
      <c r="BE49" s="69"/>
      <c r="BF49" s="70"/>
      <c r="BG49" s="68">
        <v>100</v>
      </c>
      <c r="BH49" s="69"/>
      <c r="BI49" s="69"/>
      <c r="BJ49" s="69"/>
      <c r="BK49" s="69"/>
      <c r="BL49" s="70"/>
    </row>
    <row r="50" spans="1:80" s="44" customFormat="1" ht="25.5" customHeight="1">
      <c r="A50" s="93" t="s">
        <v>260</v>
      </c>
      <c r="B50" s="94"/>
      <c r="C50" s="94"/>
      <c r="D50" s="94"/>
      <c r="E50" s="94"/>
      <c r="F50" s="94"/>
      <c r="G50" s="94"/>
      <c r="H50" s="94"/>
      <c r="I50" s="94"/>
      <c r="J50" s="94"/>
      <c r="K50" s="94"/>
      <c r="L50" s="94"/>
      <c r="M50" s="94"/>
      <c r="N50" s="94"/>
      <c r="O50" s="94"/>
      <c r="P50" s="94"/>
      <c r="Q50" s="94"/>
      <c r="R50" s="94"/>
      <c r="S50" s="94"/>
      <c r="T50" s="94"/>
      <c r="U50" s="94"/>
      <c r="V50" s="94"/>
      <c r="W50" s="95"/>
      <c r="X50" s="93" t="s">
        <v>238</v>
      </c>
      <c r="Y50" s="94"/>
      <c r="Z50" s="94"/>
      <c r="AA50" s="94"/>
      <c r="AB50" s="94"/>
      <c r="AC50" s="94"/>
      <c r="AD50" s="94"/>
      <c r="AE50" s="94"/>
      <c r="AF50" s="94"/>
      <c r="AG50" s="94"/>
      <c r="AH50" s="95"/>
      <c r="AI50" s="68">
        <v>0</v>
      </c>
      <c r="AJ50" s="69"/>
      <c r="AK50" s="69"/>
      <c r="AL50" s="69"/>
      <c r="AM50" s="69"/>
      <c r="AN50" s="70"/>
      <c r="AO50" s="68">
        <v>100</v>
      </c>
      <c r="AP50" s="69"/>
      <c r="AQ50" s="69"/>
      <c r="AR50" s="69"/>
      <c r="AS50" s="69"/>
      <c r="AT50" s="70"/>
      <c r="AU50" s="68">
        <v>100</v>
      </c>
      <c r="AV50" s="69"/>
      <c r="AW50" s="69"/>
      <c r="AX50" s="69"/>
      <c r="AY50" s="69"/>
      <c r="AZ50" s="70"/>
      <c r="BA50" s="68">
        <v>100</v>
      </c>
      <c r="BB50" s="69"/>
      <c r="BC50" s="69"/>
      <c r="BD50" s="69"/>
      <c r="BE50" s="69"/>
      <c r="BF50" s="70"/>
      <c r="BG50" s="68">
        <v>100</v>
      </c>
      <c r="BH50" s="69"/>
      <c r="BI50" s="69"/>
      <c r="BJ50" s="69"/>
      <c r="BK50" s="69"/>
      <c r="BL50" s="70"/>
    </row>
    <row r="51" spans="1:80" s="44" customFormat="1" ht="12.75" customHeight="1">
      <c r="A51" s="93" t="s">
        <v>261</v>
      </c>
      <c r="B51" s="94"/>
      <c r="C51" s="94"/>
      <c r="D51" s="94"/>
      <c r="E51" s="94"/>
      <c r="F51" s="94"/>
      <c r="G51" s="94"/>
      <c r="H51" s="94"/>
      <c r="I51" s="94"/>
      <c r="J51" s="94"/>
      <c r="K51" s="94"/>
      <c r="L51" s="94"/>
      <c r="M51" s="94"/>
      <c r="N51" s="94"/>
      <c r="O51" s="94"/>
      <c r="P51" s="94"/>
      <c r="Q51" s="94"/>
      <c r="R51" s="94"/>
      <c r="S51" s="94"/>
      <c r="T51" s="94"/>
      <c r="U51" s="94"/>
      <c r="V51" s="94"/>
      <c r="W51" s="95"/>
      <c r="X51" s="93" t="s">
        <v>238</v>
      </c>
      <c r="Y51" s="94"/>
      <c r="Z51" s="94"/>
      <c r="AA51" s="94"/>
      <c r="AB51" s="94"/>
      <c r="AC51" s="94"/>
      <c r="AD51" s="94"/>
      <c r="AE51" s="94"/>
      <c r="AF51" s="94"/>
      <c r="AG51" s="94"/>
      <c r="AH51" s="95"/>
      <c r="AI51" s="68">
        <v>0</v>
      </c>
      <c r="AJ51" s="69"/>
      <c r="AK51" s="69"/>
      <c r="AL51" s="69"/>
      <c r="AM51" s="69"/>
      <c r="AN51" s="70"/>
      <c r="AO51" s="68">
        <v>100</v>
      </c>
      <c r="AP51" s="69"/>
      <c r="AQ51" s="69"/>
      <c r="AR51" s="69"/>
      <c r="AS51" s="69"/>
      <c r="AT51" s="70"/>
      <c r="AU51" s="68">
        <v>100</v>
      </c>
      <c r="AV51" s="69"/>
      <c r="AW51" s="69"/>
      <c r="AX51" s="69"/>
      <c r="AY51" s="69"/>
      <c r="AZ51" s="70"/>
      <c r="BA51" s="68">
        <v>100</v>
      </c>
      <c r="BB51" s="69"/>
      <c r="BC51" s="69"/>
      <c r="BD51" s="69"/>
      <c r="BE51" s="69"/>
      <c r="BF51" s="70"/>
      <c r="BG51" s="68">
        <v>100</v>
      </c>
      <c r="BH51" s="69"/>
      <c r="BI51" s="69"/>
      <c r="BJ51" s="69"/>
      <c r="BK51" s="69"/>
      <c r="BL51" s="70"/>
    </row>
    <row r="52" spans="1:80" s="44" customFormat="1" ht="12.75" customHeight="1">
      <c r="A52" s="93" t="s">
        <v>262</v>
      </c>
      <c r="B52" s="94"/>
      <c r="C52" s="94"/>
      <c r="D52" s="94"/>
      <c r="E52" s="94"/>
      <c r="F52" s="94"/>
      <c r="G52" s="94"/>
      <c r="H52" s="94"/>
      <c r="I52" s="94"/>
      <c r="J52" s="94"/>
      <c r="K52" s="94"/>
      <c r="L52" s="94"/>
      <c r="M52" s="94"/>
      <c r="N52" s="94"/>
      <c r="O52" s="94"/>
      <c r="P52" s="94"/>
      <c r="Q52" s="94"/>
      <c r="R52" s="94"/>
      <c r="S52" s="94"/>
      <c r="T52" s="94"/>
      <c r="U52" s="94"/>
      <c r="V52" s="94"/>
      <c r="W52" s="95"/>
      <c r="X52" s="93" t="s">
        <v>238</v>
      </c>
      <c r="Y52" s="94"/>
      <c r="Z52" s="94"/>
      <c r="AA52" s="94"/>
      <c r="AB52" s="94"/>
      <c r="AC52" s="94"/>
      <c r="AD52" s="94"/>
      <c r="AE52" s="94"/>
      <c r="AF52" s="94"/>
      <c r="AG52" s="94"/>
      <c r="AH52" s="95"/>
      <c r="AI52" s="68">
        <v>0</v>
      </c>
      <c r="AJ52" s="69"/>
      <c r="AK52" s="69"/>
      <c r="AL52" s="69"/>
      <c r="AM52" s="69"/>
      <c r="AN52" s="70"/>
      <c r="AO52" s="68">
        <v>100</v>
      </c>
      <c r="AP52" s="69"/>
      <c r="AQ52" s="69"/>
      <c r="AR52" s="69"/>
      <c r="AS52" s="69"/>
      <c r="AT52" s="70"/>
      <c r="AU52" s="68">
        <v>100</v>
      </c>
      <c r="AV52" s="69"/>
      <c r="AW52" s="69"/>
      <c r="AX52" s="69"/>
      <c r="AY52" s="69"/>
      <c r="AZ52" s="70"/>
      <c r="BA52" s="68">
        <v>100</v>
      </c>
      <c r="BB52" s="69"/>
      <c r="BC52" s="69"/>
      <c r="BD52" s="69"/>
      <c r="BE52" s="69"/>
      <c r="BF52" s="70"/>
      <c r="BG52" s="68">
        <v>100</v>
      </c>
      <c r="BH52" s="69"/>
      <c r="BI52" s="69"/>
      <c r="BJ52" s="69"/>
      <c r="BK52" s="69"/>
      <c r="BL52" s="70"/>
    </row>
    <row r="53" spans="1:80" s="44" customFormat="1" ht="12.75" customHeight="1">
      <c r="A53" s="93" t="s">
        <v>263</v>
      </c>
      <c r="B53" s="94"/>
      <c r="C53" s="94"/>
      <c r="D53" s="94"/>
      <c r="E53" s="94"/>
      <c r="F53" s="94"/>
      <c r="G53" s="94"/>
      <c r="H53" s="94"/>
      <c r="I53" s="94"/>
      <c r="J53" s="94"/>
      <c r="K53" s="94"/>
      <c r="L53" s="94"/>
      <c r="M53" s="94"/>
      <c r="N53" s="94"/>
      <c r="O53" s="94"/>
      <c r="P53" s="94"/>
      <c r="Q53" s="94"/>
      <c r="R53" s="94"/>
      <c r="S53" s="94"/>
      <c r="T53" s="94"/>
      <c r="U53" s="94"/>
      <c r="V53" s="94"/>
      <c r="W53" s="95"/>
      <c r="X53" s="93" t="s">
        <v>222</v>
      </c>
      <c r="Y53" s="94"/>
      <c r="Z53" s="94"/>
      <c r="AA53" s="94"/>
      <c r="AB53" s="94"/>
      <c r="AC53" s="94"/>
      <c r="AD53" s="94"/>
      <c r="AE53" s="94"/>
      <c r="AF53" s="94"/>
      <c r="AG53" s="94"/>
      <c r="AH53" s="95"/>
      <c r="AI53" s="68">
        <v>3</v>
      </c>
      <c r="AJ53" s="69"/>
      <c r="AK53" s="69"/>
      <c r="AL53" s="69"/>
      <c r="AM53" s="69"/>
      <c r="AN53" s="70"/>
      <c r="AO53" s="68">
        <v>2</v>
      </c>
      <c r="AP53" s="69"/>
      <c r="AQ53" s="69"/>
      <c r="AR53" s="69"/>
      <c r="AS53" s="69"/>
      <c r="AT53" s="70"/>
      <c r="AU53" s="68">
        <v>3</v>
      </c>
      <c r="AV53" s="69"/>
      <c r="AW53" s="69"/>
      <c r="AX53" s="69"/>
      <c r="AY53" s="69"/>
      <c r="AZ53" s="70"/>
      <c r="BA53" s="68">
        <v>3</v>
      </c>
      <c r="BB53" s="69"/>
      <c r="BC53" s="69"/>
      <c r="BD53" s="69"/>
      <c r="BE53" s="69"/>
      <c r="BF53" s="70"/>
      <c r="BG53" s="68">
        <v>3</v>
      </c>
      <c r="BH53" s="69"/>
      <c r="BI53" s="69"/>
      <c r="BJ53" s="69"/>
      <c r="BK53" s="69"/>
      <c r="BL53" s="70"/>
    </row>
    <row r="54" spans="1:80" s="44" customFormat="1" ht="12.75" customHeight="1">
      <c r="A54" s="93" t="s">
        <v>264</v>
      </c>
      <c r="B54" s="94"/>
      <c r="C54" s="94"/>
      <c r="D54" s="94"/>
      <c r="E54" s="94"/>
      <c r="F54" s="94"/>
      <c r="G54" s="94"/>
      <c r="H54" s="94"/>
      <c r="I54" s="94"/>
      <c r="J54" s="94"/>
      <c r="K54" s="94"/>
      <c r="L54" s="94"/>
      <c r="M54" s="94"/>
      <c r="N54" s="94"/>
      <c r="O54" s="94"/>
      <c r="P54" s="94"/>
      <c r="Q54" s="94"/>
      <c r="R54" s="94"/>
      <c r="S54" s="94"/>
      <c r="T54" s="94"/>
      <c r="U54" s="94"/>
      <c r="V54" s="94"/>
      <c r="W54" s="95"/>
      <c r="X54" s="93" t="s">
        <v>243</v>
      </c>
      <c r="Y54" s="94"/>
      <c r="Z54" s="94"/>
      <c r="AA54" s="94"/>
      <c r="AB54" s="94"/>
      <c r="AC54" s="94"/>
      <c r="AD54" s="94"/>
      <c r="AE54" s="94"/>
      <c r="AF54" s="94"/>
      <c r="AG54" s="94"/>
      <c r="AH54" s="95"/>
      <c r="AI54" s="68">
        <v>0</v>
      </c>
      <c r="AJ54" s="69"/>
      <c r="AK54" s="69"/>
      <c r="AL54" s="69"/>
      <c r="AM54" s="69"/>
      <c r="AN54" s="70"/>
      <c r="AO54" s="68">
        <v>50004</v>
      </c>
      <c r="AP54" s="69"/>
      <c r="AQ54" s="69"/>
      <c r="AR54" s="69"/>
      <c r="AS54" s="69"/>
      <c r="AT54" s="70"/>
      <c r="AU54" s="68">
        <v>73900</v>
      </c>
      <c r="AV54" s="69"/>
      <c r="AW54" s="69"/>
      <c r="AX54" s="69"/>
      <c r="AY54" s="69"/>
      <c r="AZ54" s="70"/>
      <c r="BA54" s="68">
        <v>90000</v>
      </c>
      <c r="BB54" s="69"/>
      <c r="BC54" s="69"/>
      <c r="BD54" s="69"/>
      <c r="BE54" s="69"/>
      <c r="BF54" s="70"/>
      <c r="BG54" s="68">
        <v>90000</v>
      </c>
      <c r="BH54" s="69"/>
      <c r="BI54" s="69"/>
      <c r="BJ54" s="69"/>
      <c r="BK54" s="69"/>
      <c r="BL54" s="70"/>
    </row>
    <row r="55" spans="1:80" s="44" customFormat="1" ht="12.75" customHeight="1">
      <c r="A55" s="93" t="s">
        <v>265</v>
      </c>
      <c r="B55" s="94"/>
      <c r="C55" s="94"/>
      <c r="D55" s="94"/>
      <c r="E55" s="94"/>
      <c r="F55" s="94"/>
      <c r="G55" s="94"/>
      <c r="H55" s="94"/>
      <c r="I55" s="94"/>
      <c r="J55" s="94"/>
      <c r="K55" s="94"/>
      <c r="L55" s="94"/>
      <c r="M55" s="94"/>
      <c r="N55" s="94"/>
      <c r="O55" s="94"/>
      <c r="P55" s="94"/>
      <c r="Q55" s="94"/>
      <c r="R55" s="94"/>
      <c r="S55" s="94"/>
      <c r="T55" s="94"/>
      <c r="U55" s="94"/>
      <c r="V55" s="94"/>
      <c r="W55" s="95"/>
      <c r="X55" s="93" t="s">
        <v>222</v>
      </c>
      <c r="Y55" s="94"/>
      <c r="Z55" s="94"/>
      <c r="AA55" s="94"/>
      <c r="AB55" s="94"/>
      <c r="AC55" s="94"/>
      <c r="AD55" s="94"/>
      <c r="AE55" s="94"/>
      <c r="AF55" s="94"/>
      <c r="AG55" s="94"/>
      <c r="AH55" s="95"/>
      <c r="AI55" s="68">
        <v>2</v>
      </c>
      <c r="AJ55" s="69"/>
      <c r="AK55" s="69"/>
      <c r="AL55" s="69"/>
      <c r="AM55" s="69"/>
      <c r="AN55" s="70"/>
      <c r="AO55" s="68">
        <v>2</v>
      </c>
      <c r="AP55" s="69"/>
      <c r="AQ55" s="69"/>
      <c r="AR55" s="69"/>
      <c r="AS55" s="69"/>
      <c r="AT55" s="70"/>
      <c r="AU55" s="68">
        <v>3</v>
      </c>
      <c r="AV55" s="69"/>
      <c r="AW55" s="69"/>
      <c r="AX55" s="69"/>
      <c r="AY55" s="69"/>
      <c r="AZ55" s="70"/>
      <c r="BA55" s="68">
        <v>3</v>
      </c>
      <c r="BB55" s="69"/>
      <c r="BC55" s="69"/>
      <c r="BD55" s="69"/>
      <c r="BE55" s="69"/>
      <c r="BF55" s="70"/>
      <c r="BG55" s="68">
        <v>3</v>
      </c>
      <c r="BH55" s="69"/>
      <c r="BI55" s="69"/>
      <c r="BJ55" s="69"/>
      <c r="BK55" s="69"/>
      <c r="BL55" s="70"/>
    </row>
    <row r="56" spans="1:80" s="44" customFormat="1" ht="12.75" customHeight="1">
      <c r="A56" s="93" t="s">
        <v>266</v>
      </c>
      <c r="B56" s="94"/>
      <c r="C56" s="94"/>
      <c r="D56" s="94"/>
      <c r="E56" s="94"/>
      <c r="F56" s="94"/>
      <c r="G56" s="94"/>
      <c r="H56" s="94"/>
      <c r="I56" s="94"/>
      <c r="J56" s="94"/>
      <c r="K56" s="94"/>
      <c r="L56" s="94"/>
      <c r="M56" s="94"/>
      <c r="N56" s="94"/>
      <c r="O56" s="94"/>
      <c r="P56" s="94"/>
      <c r="Q56" s="94"/>
      <c r="R56" s="94"/>
      <c r="S56" s="94"/>
      <c r="T56" s="94"/>
      <c r="U56" s="94"/>
      <c r="V56" s="94"/>
      <c r="W56" s="95"/>
      <c r="X56" s="93" t="s">
        <v>243</v>
      </c>
      <c r="Y56" s="94"/>
      <c r="Z56" s="94"/>
      <c r="AA56" s="94"/>
      <c r="AB56" s="94"/>
      <c r="AC56" s="94"/>
      <c r="AD56" s="94"/>
      <c r="AE56" s="94"/>
      <c r="AF56" s="94"/>
      <c r="AG56" s="94"/>
      <c r="AH56" s="95"/>
      <c r="AI56" s="68">
        <v>25136.25</v>
      </c>
      <c r="AJ56" s="69"/>
      <c r="AK56" s="69"/>
      <c r="AL56" s="69"/>
      <c r="AM56" s="69"/>
      <c r="AN56" s="70"/>
      <c r="AO56" s="68">
        <v>25002</v>
      </c>
      <c r="AP56" s="69"/>
      <c r="AQ56" s="69"/>
      <c r="AR56" s="69"/>
      <c r="AS56" s="69"/>
      <c r="AT56" s="70"/>
      <c r="AU56" s="68">
        <v>24633.33</v>
      </c>
      <c r="AV56" s="69"/>
      <c r="AW56" s="69"/>
      <c r="AX56" s="69"/>
      <c r="AY56" s="69"/>
      <c r="AZ56" s="70"/>
      <c r="BA56" s="68">
        <v>30000</v>
      </c>
      <c r="BB56" s="69"/>
      <c r="BC56" s="69"/>
      <c r="BD56" s="69"/>
      <c r="BE56" s="69"/>
      <c r="BF56" s="70"/>
      <c r="BG56" s="68">
        <v>30000</v>
      </c>
      <c r="BH56" s="69"/>
      <c r="BI56" s="69"/>
      <c r="BJ56" s="69"/>
      <c r="BK56" s="69"/>
      <c r="BL56" s="70"/>
    </row>
    <row r="57" spans="1:80" s="44" customFormat="1" ht="12.75" customHeight="1">
      <c r="A57" s="93" t="s">
        <v>267</v>
      </c>
      <c r="B57" s="94"/>
      <c r="C57" s="94"/>
      <c r="D57" s="94"/>
      <c r="E57" s="94"/>
      <c r="F57" s="94"/>
      <c r="G57" s="94"/>
      <c r="H57" s="94"/>
      <c r="I57" s="94"/>
      <c r="J57" s="94"/>
      <c r="K57" s="94"/>
      <c r="L57" s="94"/>
      <c r="M57" s="94"/>
      <c r="N57" s="94"/>
      <c r="O57" s="94"/>
      <c r="P57" s="94"/>
      <c r="Q57" s="94"/>
      <c r="R57" s="94"/>
      <c r="S57" s="94"/>
      <c r="T57" s="94"/>
      <c r="U57" s="94"/>
      <c r="V57" s="94"/>
      <c r="W57" s="95"/>
      <c r="X57" s="93" t="s">
        <v>238</v>
      </c>
      <c r="Y57" s="94"/>
      <c r="Z57" s="94"/>
      <c r="AA57" s="94"/>
      <c r="AB57" s="94"/>
      <c r="AC57" s="94"/>
      <c r="AD57" s="94"/>
      <c r="AE57" s="94"/>
      <c r="AF57" s="94"/>
      <c r="AG57" s="94"/>
      <c r="AH57" s="95"/>
      <c r="AI57" s="68">
        <v>100</v>
      </c>
      <c r="AJ57" s="69"/>
      <c r="AK57" s="69"/>
      <c r="AL57" s="69"/>
      <c r="AM57" s="69"/>
      <c r="AN57" s="70"/>
      <c r="AO57" s="68">
        <v>100</v>
      </c>
      <c r="AP57" s="69"/>
      <c r="AQ57" s="69"/>
      <c r="AR57" s="69"/>
      <c r="AS57" s="69"/>
      <c r="AT57" s="70"/>
      <c r="AU57" s="68">
        <v>100</v>
      </c>
      <c r="AV57" s="69"/>
      <c r="AW57" s="69"/>
      <c r="AX57" s="69"/>
      <c r="AY57" s="69"/>
      <c r="AZ57" s="70"/>
      <c r="BA57" s="68">
        <v>100</v>
      </c>
      <c r="BB57" s="69"/>
      <c r="BC57" s="69"/>
      <c r="BD57" s="69"/>
      <c r="BE57" s="69"/>
      <c r="BF57" s="70"/>
      <c r="BG57" s="68">
        <v>100</v>
      </c>
      <c r="BH57" s="69"/>
      <c r="BI57" s="69"/>
      <c r="BJ57" s="69"/>
      <c r="BK57" s="69"/>
      <c r="BL57" s="70"/>
    </row>
    <row r="58" spans="1:80" s="44" customFormat="1" ht="12.75" customHeight="1">
      <c r="A58" s="93" t="s">
        <v>268</v>
      </c>
      <c r="B58" s="94"/>
      <c r="C58" s="94"/>
      <c r="D58" s="94"/>
      <c r="E58" s="94"/>
      <c r="F58" s="94"/>
      <c r="G58" s="94"/>
      <c r="H58" s="94"/>
      <c r="I58" s="94"/>
      <c r="J58" s="94"/>
      <c r="K58" s="94"/>
      <c r="L58" s="94"/>
      <c r="M58" s="94"/>
      <c r="N58" s="94"/>
      <c r="O58" s="94"/>
      <c r="P58" s="94"/>
      <c r="Q58" s="94"/>
      <c r="R58" s="94"/>
      <c r="S58" s="94"/>
      <c r="T58" s="94"/>
      <c r="U58" s="94"/>
      <c r="V58" s="94"/>
      <c r="W58" s="95"/>
      <c r="X58" s="93" t="s">
        <v>222</v>
      </c>
      <c r="Y58" s="94"/>
      <c r="Z58" s="94"/>
      <c r="AA58" s="94"/>
      <c r="AB58" s="94"/>
      <c r="AC58" s="94"/>
      <c r="AD58" s="94"/>
      <c r="AE58" s="94"/>
      <c r="AF58" s="94"/>
      <c r="AG58" s="94"/>
      <c r="AH58" s="95"/>
      <c r="AI58" s="68">
        <v>0</v>
      </c>
      <c r="AJ58" s="69"/>
      <c r="AK58" s="69"/>
      <c r="AL58" s="69"/>
      <c r="AM58" s="69"/>
      <c r="AN58" s="70"/>
      <c r="AO58" s="68">
        <v>0</v>
      </c>
      <c r="AP58" s="69"/>
      <c r="AQ58" s="69"/>
      <c r="AR58" s="69"/>
      <c r="AS58" s="69"/>
      <c r="AT58" s="70"/>
      <c r="AU58" s="68">
        <v>9</v>
      </c>
      <c r="AV58" s="69"/>
      <c r="AW58" s="69"/>
      <c r="AX58" s="69"/>
      <c r="AY58" s="69"/>
      <c r="AZ58" s="70"/>
      <c r="BA58" s="68">
        <v>9</v>
      </c>
      <c r="BB58" s="69"/>
      <c r="BC58" s="69"/>
      <c r="BD58" s="69"/>
      <c r="BE58" s="69"/>
      <c r="BF58" s="70"/>
      <c r="BG58" s="68">
        <v>9</v>
      </c>
      <c r="BH58" s="69"/>
      <c r="BI58" s="69"/>
      <c r="BJ58" s="69"/>
      <c r="BK58" s="69"/>
      <c r="BL58" s="70"/>
    </row>
    <row r="59" spans="1:80" s="44" customFormat="1" ht="12.75" customHeight="1">
      <c r="A59" s="93" t="s">
        <v>269</v>
      </c>
      <c r="B59" s="94"/>
      <c r="C59" s="94"/>
      <c r="D59" s="94"/>
      <c r="E59" s="94"/>
      <c r="F59" s="94"/>
      <c r="G59" s="94"/>
      <c r="H59" s="94"/>
      <c r="I59" s="94"/>
      <c r="J59" s="94"/>
      <c r="K59" s="94"/>
      <c r="L59" s="94"/>
      <c r="M59" s="94"/>
      <c r="N59" s="94"/>
      <c r="O59" s="94"/>
      <c r="P59" s="94"/>
      <c r="Q59" s="94"/>
      <c r="R59" s="94"/>
      <c r="S59" s="94"/>
      <c r="T59" s="94"/>
      <c r="U59" s="94"/>
      <c r="V59" s="94"/>
      <c r="W59" s="95"/>
      <c r="X59" s="93" t="s">
        <v>222</v>
      </c>
      <c r="Y59" s="94"/>
      <c r="Z59" s="94"/>
      <c r="AA59" s="94"/>
      <c r="AB59" s="94"/>
      <c r="AC59" s="94"/>
      <c r="AD59" s="94"/>
      <c r="AE59" s="94"/>
      <c r="AF59" s="94"/>
      <c r="AG59" s="94"/>
      <c r="AH59" s="95"/>
      <c r="AI59" s="68">
        <v>0</v>
      </c>
      <c r="AJ59" s="69"/>
      <c r="AK59" s="69"/>
      <c r="AL59" s="69"/>
      <c r="AM59" s="69"/>
      <c r="AN59" s="70"/>
      <c r="AO59" s="68">
        <v>0</v>
      </c>
      <c r="AP59" s="69"/>
      <c r="AQ59" s="69"/>
      <c r="AR59" s="69"/>
      <c r="AS59" s="69"/>
      <c r="AT59" s="70"/>
      <c r="AU59" s="68">
        <v>450</v>
      </c>
      <c r="AV59" s="69"/>
      <c r="AW59" s="69"/>
      <c r="AX59" s="69"/>
      <c r="AY59" s="69"/>
      <c r="AZ59" s="70"/>
      <c r="BA59" s="68">
        <v>450</v>
      </c>
      <c r="BB59" s="69"/>
      <c r="BC59" s="69"/>
      <c r="BD59" s="69"/>
      <c r="BE59" s="69"/>
      <c r="BF59" s="70"/>
      <c r="BG59" s="68">
        <v>450</v>
      </c>
      <c r="BH59" s="69"/>
      <c r="BI59" s="69"/>
      <c r="BJ59" s="69"/>
      <c r="BK59" s="69"/>
      <c r="BL59" s="70"/>
    </row>
    <row r="60" spans="1:80" s="44" customFormat="1" ht="25.5" customHeight="1">
      <c r="A60" s="93" t="s">
        <v>270</v>
      </c>
      <c r="B60" s="94"/>
      <c r="C60" s="94"/>
      <c r="D60" s="94"/>
      <c r="E60" s="94"/>
      <c r="F60" s="94"/>
      <c r="G60" s="94"/>
      <c r="H60" s="94"/>
      <c r="I60" s="94"/>
      <c r="J60" s="94"/>
      <c r="K60" s="94"/>
      <c r="L60" s="94"/>
      <c r="M60" s="94"/>
      <c r="N60" s="94"/>
      <c r="O60" s="94"/>
      <c r="P60" s="94"/>
      <c r="Q60" s="94"/>
      <c r="R60" s="94"/>
      <c r="S60" s="94"/>
      <c r="T60" s="94"/>
      <c r="U60" s="94"/>
      <c r="V60" s="94"/>
      <c r="W60" s="95"/>
      <c r="X60" s="93" t="s">
        <v>222</v>
      </c>
      <c r="Y60" s="94"/>
      <c r="Z60" s="94"/>
      <c r="AA60" s="94"/>
      <c r="AB60" s="94"/>
      <c r="AC60" s="94"/>
      <c r="AD60" s="94"/>
      <c r="AE60" s="94"/>
      <c r="AF60" s="94"/>
      <c r="AG60" s="94"/>
      <c r="AH60" s="95"/>
      <c r="AI60" s="68">
        <v>0</v>
      </c>
      <c r="AJ60" s="69"/>
      <c r="AK60" s="69"/>
      <c r="AL60" s="69"/>
      <c r="AM60" s="69"/>
      <c r="AN60" s="70"/>
      <c r="AO60" s="68">
        <v>0</v>
      </c>
      <c r="AP60" s="69"/>
      <c r="AQ60" s="69"/>
      <c r="AR60" s="69"/>
      <c r="AS60" s="69"/>
      <c r="AT60" s="70"/>
      <c r="AU60" s="68">
        <v>50</v>
      </c>
      <c r="AV60" s="69"/>
      <c r="AW60" s="69"/>
      <c r="AX60" s="69"/>
      <c r="AY60" s="69"/>
      <c r="AZ60" s="70"/>
      <c r="BA60" s="68">
        <v>50</v>
      </c>
      <c r="BB60" s="69"/>
      <c r="BC60" s="69"/>
      <c r="BD60" s="69"/>
      <c r="BE60" s="69"/>
      <c r="BF60" s="70"/>
      <c r="BG60" s="68">
        <v>50</v>
      </c>
      <c r="BH60" s="69"/>
      <c r="BI60" s="69"/>
      <c r="BJ60" s="69"/>
      <c r="BK60" s="69"/>
      <c r="BL60" s="70"/>
    </row>
    <row r="61" spans="1:80" s="8" customFormat="1" ht="25.5" customHeight="1">
      <c r="A61" s="61" t="s">
        <v>271</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3"/>
      <c r="BM61" s="44"/>
      <c r="BN61" s="44"/>
      <c r="BO61" s="44"/>
      <c r="BP61" s="44"/>
      <c r="BQ61" s="44"/>
      <c r="BR61" s="44"/>
      <c r="BS61" s="44"/>
      <c r="BT61" s="44"/>
      <c r="BU61" s="44"/>
      <c r="BV61" s="44"/>
      <c r="BW61" s="44"/>
      <c r="BX61" s="44"/>
      <c r="BY61" s="44"/>
      <c r="BZ61" s="44"/>
      <c r="CB61" s="43" t="s">
        <v>272</v>
      </c>
    </row>
    <row r="62" spans="1:80" s="44" customFormat="1" ht="12.75" customHeight="1">
      <c r="A62" s="93" t="s">
        <v>273</v>
      </c>
      <c r="B62" s="94"/>
      <c r="C62" s="94"/>
      <c r="D62" s="94"/>
      <c r="E62" s="94"/>
      <c r="F62" s="94"/>
      <c r="G62" s="94"/>
      <c r="H62" s="94"/>
      <c r="I62" s="94"/>
      <c r="J62" s="94"/>
      <c r="K62" s="94"/>
      <c r="L62" s="94"/>
      <c r="M62" s="94"/>
      <c r="N62" s="94"/>
      <c r="O62" s="94"/>
      <c r="P62" s="94"/>
      <c r="Q62" s="94"/>
      <c r="R62" s="94"/>
      <c r="S62" s="94"/>
      <c r="T62" s="94"/>
      <c r="U62" s="94"/>
      <c r="V62" s="94"/>
      <c r="W62" s="95"/>
      <c r="X62" s="93" t="s">
        <v>243</v>
      </c>
      <c r="Y62" s="94"/>
      <c r="Z62" s="94"/>
      <c r="AA62" s="94"/>
      <c r="AB62" s="94"/>
      <c r="AC62" s="94"/>
      <c r="AD62" s="94"/>
      <c r="AE62" s="94"/>
      <c r="AF62" s="94"/>
      <c r="AG62" s="94"/>
      <c r="AH62" s="95"/>
      <c r="AI62" s="68">
        <v>0</v>
      </c>
      <c r="AJ62" s="69"/>
      <c r="AK62" s="69"/>
      <c r="AL62" s="69"/>
      <c r="AM62" s="69"/>
      <c r="AN62" s="70"/>
      <c r="AO62" s="68">
        <v>3610928</v>
      </c>
      <c r="AP62" s="69"/>
      <c r="AQ62" s="69"/>
      <c r="AR62" s="69"/>
      <c r="AS62" s="69"/>
      <c r="AT62" s="70"/>
      <c r="AU62" s="68">
        <v>1500000</v>
      </c>
      <c r="AV62" s="69"/>
      <c r="AW62" s="69"/>
      <c r="AX62" s="69"/>
      <c r="AY62" s="69"/>
      <c r="AZ62" s="70"/>
      <c r="BA62" s="68">
        <v>5049000</v>
      </c>
      <c r="BB62" s="69"/>
      <c r="BC62" s="69"/>
      <c r="BD62" s="69"/>
      <c r="BE62" s="69"/>
      <c r="BF62" s="70"/>
      <c r="BG62" s="68">
        <v>5553900</v>
      </c>
      <c r="BH62" s="69"/>
      <c r="BI62" s="69"/>
      <c r="BJ62" s="69"/>
      <c r="BK62" s="69"/>
      <c r="BL62" s="70"/>
    </row>
    <row r="63" spans="1:80" s="44" customFormat="1" ht="25.5" customHeight="1">
      <c r="A63" s="93" t="s">
        <v>274</v>
      </c>
      <c r="B63" s="94"/>
      <c r="C63" s="94"/>
      <c r="D63" s="94"/>
      <c r="E63" s="94"/>
      <c r="F63" s="94"/>
      <c r="G63" s="94"/>
      <c r="H63" s="94"/>
      <c r="I63" s="94"/>
      <c r="J63" s="94"/>
      <c r="K63" s="94"/>
      <c r="L63" s="94"/>
      <c r="M63" s="94"/>
      <c r="N63" s="94"/>
      <c r="O63" s="94"/>
      <c r="P63" s="94"/>
      <c r="Q63" s="94"/>
      <c r="R63" s="94"/>
      <c r="S63" s="94"/>
      <c r="T63" s="94"/>
      <c r="U63" s="94"/>
      <c r="V63" s="94"/>
      <c r="W63" s="95"/>
      <c r="X63" s="93" t="s">
        <v>275</v>
      </c>
      <c r="Y63" s="94"/>
      <c r="Z63" s="94"/>
      <c r="AA63" s="94"/>
      <c r="AB63" s="94"/>
      <c r="AC63" s="94"/>
      <c r="AD63" s="94"/>
      <c r="AE63" s="94"/>
      <c r="AF63" s="94"/>
      <c r="AG63" s="94"/>
      <c r="AH63" s="95"/>
      <c r="AI63" s="68">
        <v>0</v>
      </c>
      <c r="AJ63" s="69"/>
      <c r="AK63" s="69"/>
      <c r="AL63" s="69"/>
      <c r="AM63" s="69"/>
      <c r="AN63" s="70"/>
      <c r="AO63" s="68">
        <v>508</v>
      </c>
      <c r="AP63" s="69"/>
      <c r="AQ63" s="69"/>
      <c r="AR63" s="69"/>
      <c r="AS63" s="69"/>
      <c r="AT63" s="70"/>
      <c r="AU63" s="68">
        <v>529</v>
      </c>
      <c r="AV63" s="69"/>
      <c r="AW63" s="69"/>
      <c r="AX63" s="69"/>
      <c r="AY63" s="69"/>
      <c r="AZ63" s="70"/>
      <c r="BA63" s="68">
        <v>529</v>
      </c>
      <c r="BB63" s="69"/>
      <c r="BC63" s="69"/>
      <c r="BD63" s="69"/>
      <c r="BE63" s="69"/>
      <c r="BF63" s="70"/>
      <c r="BG63" s="68">
        <v>529</v>
      </c>
      <c r="BH63" s="69"/>
      <c r="BI63" s="69"/>
      <c r="BJ63" s="69"/>
      <c r="BK63" s="69"/>
      <c r="BL63" s="70"/>
    </row>
    <row r="64" spans="1:80" s="44" customFormat="1" ht="12.75" customHeight="1">
      <c r="A64" s="93" t="s">
        <v>276</v>
      </c>
      <c r="B64" s="94"/>
      <c r="C64" s="94"/>
      <c r="D64" s="94"/>
      <c r="E64" s="94"/>
      <c r="F64" s="94"/>
      <c r="G64" s="94"/>
      <c r="H64" s="94"/>
      <c r="I64" s="94"/>
      <c r="J64" s="94"/>
      <c r="K64" s="94"/>
      <c r="L64" s="94"/>
      <c r="M64" s="94"/>
      <c r="N64" s="94"/>
      <c r="O64" s="94"/>
      <c r="P64" s="94"/>
      <c r="Q64" s="94"/>
      <c r="R64" s="94"/>
      <c r="S64" s="94"/>
      <c r="T64" s="94"/>
      <c r="U64" s="94"/>
      <c r="V64" s="94"/>
      <c r="W64" s="95"/>
      <c r="X64" s="93" t="s">
        <v>238</v>
      </c>
      <c r="Y64" s="94"/>
      <c r="Z64" s="94"/>
      <c r="AA64" s="94"/>
      <c r="AB64" s="94"/>
      <c r="AC64" s="94"/>
      <c r="AD64" s="94"/>
      <c r="AE64" s="94"/>
      <c r="AF64" s="94"/>
      <c r="AG64" s="94"/>
      <c r="AH64" s="95"/>
      <c r="AI64" s="68">
        <v>0</v>
      </c>
      <c r="AJ64" s="69"/>
      <c r="AK64" s="69"/>
      <c r="AL64" s="69"/>
      <c r="AM64" s="69"/>
      <c r="AN64" s="70"/>
      <c r="AO64" s="68">
        <v>84.49</v>
      </c>
      <c r="AP64" s="69"/>
      <c r="AQ64" s="69"/>
      <c r="AR64" s="69"/>
      <c r="AS64" s="69"/>
      <c r="AT64" s="70"/>
      <c r="AU64" s="68">
        <v>32.68</v>
      </c>
      <c r="AV64" s="69"/>
      <c r="AW64" s="69"/>
      <c r="AX64" s="69"/>
      <c r="AY64" s="69"/>
      <c r="AZ64" s="70"/>
      <c r="BA64" s="68">
        <v>100</v>
      </c>
      <c r="BB64" s="69"/>
      <c r="BC64" s="69"/>
      <c r="BD64" s="69"/>
      <c r="BE64" s="69"/>
      <c r="BF64" s="70"/>
      <c r="BG64" s="68">
        <v>100</v>
      </c>
      <c r="BH64" s="69"/>
      <c r="BI64" s="69"/>
      <c r="BJ64" s="69"/>
      <c r="BK64" s="69"/>
      <c r="BL64" s="70"/>
    </row>
    <row r="65" spans="1:80" s="44" customFormat="1" ht="12.75" customHeight="1">
      <c r="A65" s="93" t="s">
        <v>277</v>
      </c>
      <c r="B65" s="94"/>
      <c r="C65" s="94"/>
      <c r="D65" s="94"/>
      <c r="E65" s="94"/>
      <c r="F65" s="94"/>
      <c r="G65" s="94"/>
      <c r="H65" s="94"/>
      <c r="I65" s="94"/>
      <c r="J65" s="94"/>
      <c r="K65" s="94"/>
      <c r="L65" s="94"/>
      <c r="M65" s="94"/>
      <c r="N65" s="94"/>
      <c r="O65" s="94"/>
      <c r="P65" s="94"/>
      <c r="Q65" s="94"/>
      <c r="R65" s="94"/>
      <c r="S65" s="94"/>
      <c r="T65" s="94"/>
      <c r="U65" s="94"/>
      <c r="V65" s="94"/>
      <c r="W65" s="95"/>
      <c r="X65" s="93" t="s">
        <v>243</v>
      </c>
      <c r="Y65" s="94"/>
      <c r="Z65" s="94"/>
      <c r="AA65" s="94"/>
      <c r="AB65" s="94"/>
      <c r="AC65" s="94"/>
      <c r="AD65" s="94"/>
      <c r="AE65" s="94"/>
      <c r="AF65" s="94"/>
      <c r="AG65" s="94"/>
      <c r="AH65" s="95"/>
      <c r="AI65" s="68">
        <v>0</v>
      </c>
      <c r="AJ65" s="69"/>
      <c r="AK65" s="69"/>
      <c r="AL65" s="69"/>
      <c r="AM65" s="69"/>
      <c r="AN65" s="70"/>
      <c r="AO65" s="68">
        <v>7108.13</v>
      </c>
      <c r="AP65" s="69"/>
      <c r="AQ65" s="69"/>
      <c r="AR65" s="69"/>
      <c r="AS65" s="69"/>
      <c r="AT65" s="70"/>
      <c r="AU65" s="68">
        <v>2835.54</v>
      </c>
      <c r="AV65" s="69"/>
      <c r="AW65" s="69"/>
      <c r="AX65" s="69"/>
      <c r="AY65" s="69"/>
      <c r="AZ65" s="70"/>
      <c r="BA65" s="68">
        <v>9544.42</v>
      </c>
      <c r="BB65" s="69"/>
      <c r="BC65" s="69"/>
      <c r="BD65" s="69"/>
      <c r="BE65" s="69"/>
      <c r="BF65" s="70"/>
      <c r="BG65" s="68">
        <v>10498.86</v>
      </c>
      <c r="BH65" s="69"/>
      <c r="BI65" s="69"/>
      <c r="BJ65" s="69"/>
      <c r="BK65" s="69"/>
      <c r="BL65" s="70"/>
    </row>
    <row r="66" spans="1:80" s="44" customFormat="1" ht="12.75" customHeight="1">
      <c r="A66" s="93" t="s">
        <v>278</v>
      </c>
      <c r="B66" s="94"/>
      <c r="C66" s="94"/>
      <c r="D66" s="94"/>
      <c r="E66" s="94"/>
      <c r="F66" s="94"/>
      <c r="G66" s="94"/>
      <c r="H66" s="94"/>
      <c r="I66" s="94"/>
      <c r="J66" s="94"/>
      <c r="K66" s="94"/>
      <c r="L66" s="94"/>
      <c r="M66" s="94"/>
      <c r="N66" s="94"/>
      <c r="O66" s="94"/>
      <c r="P66" s="94"/>
      <c r="Q66" s="94"/>
      <c r="R66" s="94"/>
      <c r="S66" s="94"/>
      <c r="T66" s="94"/>
      <c r="U66" s="94"/>
      <c r="V66" s="94"/>
      <c r="W66" s="95"/>
      <c r="X66" s="93" t="s">
        <v>238</v>
      </c>
      <c r="Y66" s="94"/>
      <c r="Z66" s="94"/>
      <c r="AA66" s="94"/>
      <c r="AB66" s="94"/>
      <c r="AC66" s="94"/>
      <c r="AD66" s="94"/>
      <c r="AE66" s="94"/>
      <c r="AF66" s="94"/>
      <c r="AG66" s="94"/>
      <c r="AH66" s="95"/>
      <c r="AI66" s="68">
        <v>0</v>
      </c>
      <c r="AJ66" s="69"/>
      <c r="AK66" s="69"/>
      <c r="AL66" s="69"/>
      <c r="AM66" s="69"/>
      <c r="AN66" s="70"/>
      <c r="AO66" s="68">
        <v>103.25</v>
      </c>
      <c r="AP66" s="69"/>
      <c r="AQ66" s="69"/>
      <c r="AR66" s="69"/>
      <c r="AS66" s="69"/>
      <c r="AT66" s="70"/>
      <c r="AU66" s="68">
        <v>104.13</v>
      </c>
      <c r="AV66" s="69"/>
      <c r="AW66" s="69"/>
      <c r="AX66" s="69"/>
      <c r="AY66" s="69"/>
      <c r="AZ66" s="70"/>
      <c r="BA66" s="68">
        <v>104.13</v>
      </c>
      <c r="BB66" s="69"/>
      <c r="BC66" s="69"/>
      <c r="BD66" s="69"/>
      <c r="BE66" s="69"/>
      <c r="BF66" s="70"/>
      <c r="BG66" s="68">
        <v>104.13</v>
      </c>
      <c r="BH66" s="69"/>
      <c r="BI66" s="69"/>
      <c r="BJ66" s="69"/>
      <c r="BK66" s="69"/>
      <c r="BL66" s="70"/>
    </row>
    <row r="67" spans="1:80" s="8" customFormat="1" ht="12.75" customHeight="1">
      <c r="A67" s="61" t="s">
        <v>279</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3"/>
      <c r="BM67" s="44"/>
      <c r="BN67" s="44"/>
      <c r="BO67" s="44"/>
      <c r="BP67" s="44"/>
      <c r="BQ67" s="44"/>
      <c r="BR67" s="44"/>
      <c r="BS67" s="44"/>
      <c r="BT67" s="44"/>
      <c r="BU67" s="44"/>
      <c r="BV67" s="44"/>
      <c r="BW67" s="44"/>
      <c r="BX67" s="44"/>
      <c r="BY67" s="44"/>
      <c r="BZ67" s="44"/>
      <c r="CB67" s="43" t="s">
        <v>280</v>
      </c>
    </row>
    <row r="68" spans="1:80" s="44" customFormat="1" ht="25.5" customHeight="1">
      <c r="A68" s="93" t="s">
        <v>281</v>
      </c>
      <c r="B68" s="94"/>
      <c r="C68" s="94"/>
      <c r="D68" s="94"/>
      <c r="E68" s="94"/>
      <c r="F68" s="94"/>
      <c r="G68" s="94"/>
      <c r="H68" s="94"/>
      <c r="I68" s="94"/>
      <c r="J68" s="94"/>
      <c r="K68" s="94"/>
      <c r="L68" s="94"/>
      <c r="M68" s="94"/>
      <c r="N68" s="94"/>
      <c r="O68" s="94"/>
      <c r="P68" s="94"/>
      <c r="Q68" s="94"/>
      <c r="R68" s="94"/>
      <c r="S68" s="94"/>
      <c r="T68" s="94"/>
      <c r="U68" s="94"/>
      <c r="V68" s="94"/>
      <c r="W68" s="95"/>
      <c r="X68" s="93" t="s">
        <v>243</v>
      </c>
      <c r="Y68" s="94"/>
      <c r="Z68" s="94"/>
      <c r="AA68" s="94"/>
      <c r="AB68" s="94"/>
      <c r="AC68" s="94"/>
      <c r="AD68" s="94"/>
      <c r="AE68" s="94"/>
      <c r="AF68" s="94"/>
      <c r="AG68" s="94"/>
      <c r="AH68" s="95"/>
      <c r="AI68" s="68">
        <v>69984</v>
      </c>
      <c r="AJ68" s="69"/>
      <c r="AK68" s="69"/>
      <c r="AL68" s="69"/>
      <c r="AM68" s="69"/>
      <c r="AN68" s="70"/>
      <c r="AO68" s="68">
        <v>250000</v>
      </c>
      <c r="AP68" s="69"/>
      <c r="AQ68" s="69"/>
      <c r="AR68" s="69"/>
      <c r="AS68" s="69"/>
      <c r="AT68" s="70"/>
      <c r="AU68" s="68">
        <v>200000</v>
      </c>
      <c r="AV68" s="69"/>
      <c r="AW68" s="69"/>
      <c r="AX68" s="69"/>
      <c r="AY68" s="69"/>
      <c r="AZ68" s="70"/>
      <c r="BA68" s="68">
        <v>250000</v>
      </c>
      <c r="BB68" s="69"/>
      <c r="BC68" s="69"/>
      <c r="BD68" s="69"/>
      <c r="BE68" s="69"/>
      <c r="BF68" s="70"/>
      <c r="BG68" s="68">
        <v>250000</v>
      </c>
      <c r="BH68" s="69"/>
      <c r="BI68" s="69"/>
      <c r="BJ68" s="69"/>
      <c r="BK68" s="69"/>
      <c r="BL68" s="70"/>
    </row>
    <row r="69" spans="1:80" s="44" customFormat="1" ht="25.5" customHeight="1">
      <c r="A69" s="93" t="s">
        <v>282</v>
      </c>
      <c r="B69" s="94"/>
      <c r="C69" s="94"/>
      <c r="D69" s="94"/>
      <c r="E69" s="94"/>
      <c r="F69" s="94"/>
      <c r="G69" s="94"/>
      <c r="H69" s="94"/>
      <c r="I69" s="94"/>
      <c r="J69" s="94"/>
      <c r="K69" s="94"/>
      <c r="L69" s="94"/>
      <c r="M69" s="94"/>
      <c r="N69" s="94"/>
      <c r="O69" s="94"/>
      <c r="P69" s="94"/>
      <c r="Q69" s="94"/>
      <c r="R69" s="94"/>
      <c r="S69" s="94"/>
      <c r="T69" s="94"/>
      <c r="U69" s="94"/>
      <c r="V69" s="94"/>
      <c r="W69" s="95"/>
      <c r="X69" s="93" t="s">
        <v>243</v>
      </c>
      <c r="Y69" s="94"/>
      <c r="Z69" s="94"/>
      <c r="AA69" s="94"/>
      <c r="AB69" s="94"/>
      <c r="AC69" s="94"/>
      <c r="AD69" s="94"/>
      <c r="AE69" s="94"/>
      <c r="AF69" s="94"/>
      <c r="AG69" s="94"/>
      <c r="AH69" s="95"/>
      <c r="AI69" s="68">
        <v>49993</v>
      </c>
      <c r="AJ69" s="69"/>
      <c r="AK69" s="69"/>
      <c r="AL69" s="69"/>
      <c r="AM69" s="69"/>
      <c r="AN69" s="70"/>
      <c r="AO69" s="68">
        <v>44000</v>
      </c>
      <c r="AP69" s="69"/>
      <c r="AQ69" s="69"/>
      <c r="AR69" s="69"/>
      <c r="AS69" s="69"/>
      <c r="AT69" s="70"/>
      <c r="AU69" s="68">
        <v>50000</v>
      </c>
      <c r="AV69" s="69"/>
      <c r="AW69" s="69"/>
      <c r="AX69" s="69"/>
      <c r="AY69" s="69"/>
      <c r="AZ69" s="70"/>
      <c r="BA69" s="68">
        <v>50000</v>
      </c>
      <c r="BB69" s="69"/>
      <c r="BC69" s="69"/>
      <c r="BD69" s="69"/>
      <c r="BE69" s="69"/>
      <c r="BF69" s="70"/>
      <c r="BG69" s="68">
        <v>50000</v>
      </c>
      <c r="BH69" s="69"/>
      <c r="BI69" s="69"/>
      <c r="BJ69" s="69"/>
      <c r="BK69" s="69"/>
      <c r="BL69" s="70"/>
    </row>
    <row r="70" spans="1:80" s="44" customFormat="1" ht="25.5" customHeight="1">
      <c r="A70" s="93" t="s">
        <v>283</v>
      </c>
      <c r="B70" s="94"/>
      <c r="C70" s="94"/>
      <c r="D70" s="94"/>
      <c r="E70" s="94"/>
      <c r="F70" s="94"/>
      <c r="G70" s="94"/>
      <c r="H70" s="94"/>
      <c r="I70" s="94"/>
      <c r="J70" s="94"/>
      <c r="K70" s="94"/>
      <c r="L70" s="94"/>
      <c r="M70" s="94"/>
      <c r="N70" s="94"/>
      <c r="O70" s="94"/>
      <c r="P70" s="94"/>
      <c r="Q70" s="94"/>
      <c r="R70" s="94"/>
      <c r="S70" s="94"/>
      <c r="T70" s="94"/>
      <c r="U70" s="94"/>
      <c r="V70" s="94"/>
      <c r="W70" s="95"/>
      <c r="X70" s="93" t="s">
        <v>243</v>
      </c>
      <c r="Y70" s="94"/>
      <c r="Z70" s="94"/>
      <c r="AA70" s="94"/>
      <c r="AB70" s="94"/>
      <c r="AC70" s="94"/>
      <c r="AD70" s="94"/>
      <c r="AE70" s="94"/>
      <c r="AF70" s="94"/>
      <c r="AG70" s="94"/>
      <c r="AH70" s="95"/>
      <c r="AI70" s="68">
        <v>29802</v>
      </c>
      <c r="AJ70" s="69"/>
      <c r="AK70" s="69"/>
      <c r="AL70" s="69"/>
      <c r="AM70" s="69"/>
      <c r="AN70" s="70"/>
      <c r="AO70" s="68">
        <v>30000</v>
      </c>
      <c r="AP70" s="69"/>
      <c r="AQ70" s="69"/>
      <c r="AR70" s="69"/>
      <c r="AS70" s="69"/>
      <c r="AT70" s="70"/>
      <c r="AU70" s="68">
        <v>60000</v>
      </c>
      <c r="AV70" s="69"/>
      <c r="AW70" s="69"/>
      <c r="AX70" s="69"/>
      <c r="AY70" s="69"/>
      <c r="AZ70" s="70"/>
      <c r="BA70" s="68">
        <v>80000</v>
      </c>
      <c r="BB70" s="69"/>
      <c r="BC70" s="69"/>
      <c r="BD70" s="69"/>
      <c r="BE70" s="69"/>
      <c r="BF70" s="70"/>
      <c r="BG70" s="68">
        <v>80000</v>
      </c>
      <c r="BH70" s="69"/>
      <c r="BI70" s="69"/>
      <c r="BJ70" s="69"/>
      <c r="BK70" s="69"/>
      <c r="BL70" s="70"/>
    </row>
    <row r="71" spans="1:80" s="44" customFormat="1" ht="25.5" customHeight="1">
      <c r="A71" s="93" t="s">
        <v>284</v>
      </c>
      <c r="B71" s="94"/>
      <c r="C71" s="94"/>
      <c r="D71" s="94"/>
      <c r="E71" s="94"/>
      <c r="F71" s="94"/>
      <c r="G71" s="94"/>
      <c r="H71" s="94"/>
      <c r="I71" s="94"/>
      <c r="J71" s="94"/>
      <c r="K71" s="94"/>
      <c r="L71" s="94"/>
      <c r="M71" s="94"/>
      <c r="N71" s="94"/>
      <c r="O71" s="94"/>
      <c r="P71" s="94"/>
      <c r="Q71" s="94"/>
      <c r="R71" s="94"/>
      <c r="S71" s="94"/>
      <c r="T71" s="94"/>
      <c r="U71" s="94"/>
      <c r="V71" s="94"/>
      <c r="W71" s="95"/>
      <c r="X71" s="93" t="s">
        <v>275</v>
      </c>
      <c r="Y71" s="94"/>
      <c r="Z71" s="94"/>
      <c r="AA71" s="94"/>
      <c r="AB71" s="94"/>
      <c r="AC71" s="94"/>
      <c r="AD71" s="94"/>
      <c r="AE71" s="94"/>
      <c r="AF71" s="94"/>
      <c r="AG71" s="94"/>
      <c r="AH71" s="95"/>
      <c r="AI71" s="68">
        <v>41</v>
      </c>
      <c r="AJ71" s="69"/>
      <c r="AK71" s="69"/>
      <c r="AL71" s="69"/>
      <c r="AM71" s="69"/>
      <c r="AN71" s="70"/>
      <c r="AO71" s="68">
        <v>102</v>
      </c>
      <c r="AP71" s="69"/>
      <c r="AQ71" s="69"/>
      <c r="AR71" s="69"/>
      <c r="AS71" s="69"/>
      <c r="AT71" s="70"/>
      <c r="AU71" s="68">
        <v>60</v>
      </c>
      <c r="AV71" s="69"/>
      <c r="AW71" s="69"/>
      <c r="AX71" s="69"/>
      <c r="AY71" s="69"/>
      <c r="AZ71" s="70"/>
      <c r="BA71" s="68">
        <v>75</v>
      </c>
      <c r="BB71" s="69"/>
      <c r="BC71" s="69"/>
      <c r="BD71" s="69"/>
      <c r="BE71" s="69"/>
      <c r="BF71" s="70"/>
      <c r="BG71" s="68">
        <v>75</v>
      </c>
      <c r="BH71" s="69"/>
      <c r="BI71" s="69"/>
      <c r="BJ71" s="69"/>
      <c r="BK71" s="69"/>
      <c r="BL71" s="70"/>
    </row>
    <row r="72" spans="1:80" s="44" customFormat="1" ht="25.5" customHeight="1">
      <c r="A72" s="93" t="s">
        <v>285</v>
      </c>
      <c r="B72" s="94"/>
      <c r="C72" s="94"/>
      <c r="D72" s="94"/>
      <c r="E72" s="94"/>
      <c r="F72" s="94"/>
      <c r="G72" s="94"/>
      <c r="H72" s="94"/>
      <c r="I72" s="94"/>
      <c r="J72" s="94"/>
      <c r="K72" s="94"/>
      <c r="L72" s="94"/>
      <c r="M72" s="94"/>
      <c r="N72" s="94"/>
      <c r="O72" s="94"/>
      <c r="P72" s="94"/>
      <c r="Q72" s="94"/>
      <c r="R72" s="94"/>
      <c r="S72" s="94"/>
      <c r="T72" s="94"/>
      <c r="U72" s="94"/>
      <c r="V72" s="94"/>
      <c r="W72" s="95"/>
      <c r="X72" s="93" t="s">
        <v>275</v>
      </c>
      <c r="Y72" s="94"/>
      <c r="Z72" s="94"/>
      <c r="AA72" s="94"/>
      <c r="AB72" s="94"/>
      <c r="AC72" s="94"/>
      <c r="AD72" s="94"/>
      <c r="AE72" s="94"/>
      <c r="AF72" s="94"/>
      <c r="AG72" s="94"/>
      <c r="AH72" s="95"/>
      <c r="AI72" s="68">
        <v>11249</v>
      </c>
      <c r="AJ72" s="69"/>
      <c r="AK72" s="69"/>
      <c r="AL72" s="69"/>
      <c r="AM72" s="69"/>
      <c r="AN72" s="70"/>
      <c r="AO72" s="68">
        <v>11145</v>
      </c>
      <c r="AP72" s="69"/>
      <c r="AQ72" s="69"/>
      <c r="AR72" s="69"/>
      <c r="AS72" s="69"/>
      <c r="AT72" s="70"/>
      <c r="AU72" s="68">
        <v>167</v>
      </c>
      <c r="AV72" s="69"/>
      <c r="AW72" s="69"/>
      <c r="AX72" s="69"/>
      <c r="AY72" s="69"/>
      <c r="AZ72" s="70"/>
      <c r="BA72" s="68">
        <v>167</v>
      </c>
      <c r="BB72" s="69"/>
      <c r="BC72" s="69"/>
      <c r="BD72" s="69"/>
      <c r="BE72" s="69"/>
      <c r="BF72" s="70"/>
      <c r="BG72" s="68">
        <v>167</v>
      </c>
      <c r="BH72" s="69"/>
      <c r="BI72" s="69"/>
      <c r="BJ72" s="69"/>
      <c r="BK72" s="69"/>
      <c r="BL72" s="70"/>
    </row>
    <row r="73" spans="1:80" s="44" customFormat="1" ht="12.75" customHeight="1">
      <c r="A73" s="93" t="s">
        <v>286</v>
      </c>
      <c r="B73" s="94"/>
      <c r="C73" s="94"/>
      <c r="D73" s="94"/>
      <c r="E73" s="94"/>
      <c r="F73" s="94"/>
      <c r="G73" s="94"/>
      <c r="H73" s="94"/>
      <c r="I73" s="94"/>
      <c r="J73" s="94"/>
      <c r="K73" s="94"/>
      <c r="L73" s="94"/>
      <c r="M73" s="94"/>
      <c r="N73" s="94"/>
      <c r="O73" s="94"/>
      <c r="P73" s="94"/>
      <c r="Q73" s="94"/>
      <c r="R73" s="94"/>
      <c r="S73" s="94"/>
      <c r="T73" s="94"/>
      <c r="U73" s="94"/>
      <c r="V73" s="94"/>
      <c r="W73" s="95"/>
      <c r="X73" s="93" t="s">
        <v>275</v>
      </c>
      <c r="Y73" s="94"/>
      <c r="Z73" s="94"/>
      <c r="AA73" s="94"/>
      <c r="AB73" s="94"/>
      <c r="AC73" s="94"/>
      <c r="AD73" s="94"/>
      <c r="AE73" s="94"/>
      <c r="AF73" s="94"/>
      <c r="AG73" s="94"/>
      <c r="AH73" s="95"/>
      <c r="AI73" s="68">
        <v>126</v>
      </c>
      <c r="AJ73" s="69"/>
      <c r="AK73" s="69"/>
      <c r="AL73" s="69"/>
      <c r="AM73" s="69"/>
      <c r="AN73" s="70"/>
      <c r="AO73" s="68">
        <v>126</v>
      </c>
      <c r="AP73" s="69"/>
      <c r="AQ73" s="69"/>
      <c r="AR73" s="69"/>
      <c r="AS73" s="69"/>
      <c r="AT73" s="70"/>
      <c r="AU73" s="68">
        <v>75</v>
      </c>
      <c r="AV73" s="69"/>
      <c r="AW73" s="69"/>
      <c r="AX73" s="69"/>
      <c r="AY73" s="69"/>
      <c r="AZ73" s="70"/>
      <c r="BA73" s="68">
        <v>100</v>
      </c>
      <c r="BB73" s="69"/>
      <c r="BC73" s="69"/>
      <c r="BD73" s="69"/>
      <c r="BE73" s="69"/>
      <c r="BF73" s="70"/>
      <c r="BG73" s="68">
        <v>100</v>
      </c>
      <c r="BH73" s="69"/>
      <c r="BI73" s="69"/>
      <c r="BJ73" s="69"/>
      <c r="BK73" s="69"/>
      <c r="BL73" s="70"/>
    </row>
    <row r="74" spans="1:80" s="44" customFormat="1" ht="12.75" customHeight="1">
      <c r="A74" s="93" t="s">
        <v>287</v>
      </c>
      <c r="B74" s="94"/>
      <c r="C74" s="94"/>
      <c r="D74" s="94"/>
      <c r="E74" s="94"/>
      <c r="F74" s="94"/>
      <c r="G74" s="94"/>
      <c r="H74" s="94"/>
      <c r="I74" s="94"/>
      <c r="J74" s="94"/>
      <c r="K74" s="94"/>
      <c r="L74" s="94"/>
      <c r="M74" s="94"/>
      <c r="N74" s="94"/>
      <c r="O74" s="94"/>
      <c r="P74" s="94"/>
      <c r="Q74" s="94"/>
      <c r="R74" s="94"/>
      <c r="S74" s="94"/>
      <c r="T74" s="94"/>
      <c r="U74" s="94"/>
      <c r="V74" s="94"/>
      <c r="W74" s="95"/>
      <c r="X74" s="93" t="s">
        <v>243</v>
      </c>
      <c r="Y74" s="94"/>
      <c r="Z74" s="94"/>
      <c r="AA74" s="94"/>
      <c r="AB74" s="94"/>
      <c r="AC74" s="94"/>
      <c r="AD74" s="94"/>
      <c r="AE74" s="94"/>
      <c r="AF74" s="94"/>
      <c r="AG74" s="94"/>
      <c r="AH74" s="95"/>
      <c r="AI74" s="68">
        <v>1706.9</v>
      </c>
      <c r="AJ74" s="69"/>
      <c r="AK74" s="69"/>
      <c r="AL74" s="69"/>
      <c r="AM74" s="69"/>
      <c r="AN74" s="70"/>
      <c r="AO74" s="68">
        <v>2450.98</v>
      </c>
      <c r="AP74" s="69"/>
      <c r="AQ74" s="69"/>
      <c r="AR74" s="69"/>
      <c r="AS74" s="69"/>
      <c r="AT74" s="70"/>
      <c r="AU74" s="68">
        <v>3333.33</v>
      </c>
      <c r="AV74" s="69"/>
      <c r="AW74" s="69"/>
      <c r="AX74" s="69"/>
      <c r="AY74" s="69"/>
      <c r="AZ74" s="70"/>
      <c r="BA74" s="68">
        <v>3333.33</v>
      </c>
      <c r="BB74" s="69"/>
      <c r="BC74" s="69"/>
      <c r="BD74" s="69"/>
      <c r="BE74" s="69"/>
      <c r="BF74" s="70"/>
      <c r="BG74" s="68">
        <v>3333.33</v>
      </c>
      <c r="BH74" s="69"/>
      <c r="BI74" s="69"/>
      <c r="BJ74" s="69"/>
      <c r="BK74" s="69"/>
      <c r="BL74" s="70"/>
    </row>
    <row r="75" spans="1:80" s="44" customFormat="1" ht="12.75" customHeight="1">
      <c r="A75" s="93" t="s">
        <v>288</v>
      </c>
      <c r="B75" s="94"/>
      <c r="C75" s="94"/>
      <c r="D75" s="94"/>
      <c r="E75" s="94"/>
      <c r="F75" s="94"/>
      <c r="G75" s="94"/>
      <c r="H75" s="94"/>
      <c r="I75" s="94"/>
      <c r="J75" s="94"/>
      <c r="K75" s="94"/>
      <c r="L75" s="94"/>
      <c r="M75" s="94"/>
      <c r="N75" s="94"/>
      <c r="O75" s="94"/>
      <c r="P75" s="94"/>
      <c r="Q75" s="94"/>
      <c r="R75" s="94"/>
      <c r="S75" s="94"/>
      <c r="T75" s="94"/>
      <c r="U75" s="94"/>
      <c r="V75" s="94"/>
      <c r="W75" s="95"/>
      <c r="X75" s="93" t="s">
        <v>243</v>
      </c>
      <c r="Y75" s="94"/>
      <c r="Z75" s="94"/>
      <c r="AA75" s="94"/>
      <c r="AB75" s="94"/>
      <c r="AC75" s="94"/>
      <c r="AD75" s="94"/>
      <c r="AE75" s="94"/>
      <c r="AF75" s="94"/>
      <c r="AG75" s="94"/>
      <c r="AH75" s="95"/>
      <c r="AI75" s="68">
        <v>4.4400000000000004</v>
      </c>
      <c r="AJ75" s="69"/>
      <c r="AK75" s="69"/>
      <c r="AL75" s="69"/>
      <c r="AM75" s="69"/>
      <c r="AN75" s="70"/>
      <c r="AO75" s="68">
        <v>3.95</v>
      </c>
      <c r="AP75" s="69"/>
      <c r="AQ75" s="69"/>
      <c r="AR75" s="69"/>
      <c r="AS75" s="69"/>
      <c r="AT75" s="70"/>
      <c r="AU75" s="68">
        <v>300</v>
      </c>
      <c r="AV75" s="69"/>
      <c r="AW75" s="69"/>
      <c r="AX75" s="69"/>
      <c r="AY75" s="69"/>
      <c r="AZ75" s="70"/>
      <c r="BA75" s="68">
        <v>300</v>
      </c>
      <c r="BB75" s="69"/>
      <c r="BC75" s="69"/>
      <c r="BD75" s="69"/>
      <c r="BE75" s="69"/>
      <c r="BF75" s="70"/>
      <c r="BG75" s="68">
        <v>300</v>
      </c>
      <c r="BH75" s="69"/>
      <c r="BI75" s="69"/>
      <c r="BJ75" s="69"/>
      <c r="BK75" s="69"/>
      <c r="BL75" s="70"/>
    </row>
    <row r="76" spans="1:80" s="44" customFormat="1" ht="12.75" customHeight="1">
      <c r="A76" s="93" t="s">
        <v>289</v>
      </c>
      <c r="B76" s="94"/>
      <c r="C76" s="94"/>
      <c r="D76" s="94"/>
      <c r="E76" s="94"/>
      <c r="F76" s="94"/>
      <c r="G76" s="94"/>
      <c r="H76" s="94"/>
      <c r="I76" s="94"/>
      <c r="J76" s="94"/>
      <c r="K76" s="94"/>
      <c r="L76" s="94"/>
      <c r="M76" s="94"/>
      <c r="N76" s="94"/>
      <c r="O76" s="94"/>
      <c r="P76" s="94"/>
      <c r="Q76" s="94"/>
      <c r="R76" s="94"/>
      <c r="S76" s="94"/>
      <c r="T76" s="94"/>
      <c r="U76" s="94"/>
      <c r="V76" s="94"/>
      <c r="W76" s="95"/>
      <c r="X76" s="93" t="s">
        <v>243</v>
      </c>
      <c r="Y76" s="94"/>
      <c r="Z76" s="94"/>
      <c r="AA76" s="94"/>
      <c r="AB76" s="94"/>
      <c r="AC76" s="94"/>
      <c r="AD76" s="94"/>
      <c r="AE76" s="94"/>
      <c r="AF76" s="94"/>
      <c r="AG76" s="94"/>
      <c r="AH76" s="95"/>
      <c r="AI76" s="68">
        <v>236.52</v>
      </c>
      <c r="AJ76" s="69"/>
      <c r="AK76" s="69"/>
      <c r="AL76" s="69"/>
      <c r="AM76" s="69"/>
      <c r="AN76" s="70"/>
      <c r="AO76" s="68">
        <v>238.1</v>
      </c>
      <c r="AP76" s="69"/>
      <c r="AQ76" s="69"/>
      <c r="AR76" s="69"/>
      <c r="AS76" s="69"/>
      <c r="AT76" s="70"/>
      <c r="AU76" s="68">
        <v>800</v>
      </c>
      <c r="AV76" s="69"/>
      <c r="AW76" s="69"/>
      <c r="AX76" s="69"/>
      <c r="AY76" s="69"/>
      <c r="AZ76" s="70"/>
      <c r="BA76" s="68">
        <v>800</v>
      </c>
      <c r="BB76" s="69"/>
      <c r="BC76" s="69"/>
      <c r="BD76" s="69"/>
      <c r="BE76" s="69"/>
      <c r="BF76" s="70"/>
      <c r="BG76" s="68">
        <v>800</v>
      </c>
      <c r="BH76" s="69"/>
      <c r="BI76" s="69"/>
      <c r="BJ76" s="69"/>
      <c r="BK76" s="69"/>
      <c r="BL76" s="70"/>
    </row>
    <row r="77" spans="1:80" s="44" customFormat="1" ht="25.5" customHeight="1">
      <c r="A77" s="93" t="s">
        <v>290</v>
      </c>
      <c r="B77" s="94"/>
      <c r="C77" s="94"/>
      <c r="D77" s="94"/>
      <c r="E77" s="94"/>
      <c r="F77" s="94"/>
      <c r="G77" s="94"/>
      <c r="H77" s="94"/>
      <c r="I77" s="94"/>
      <c r="J77" s="94"/>
      <c r="K77" s="94"/>
      <c r="L77" s="94"/>
      <c r="M77" s="94"/>
      <c r="N77" s="94"/>
      <c r="O77" s="94"/>
      <c r="P77" s="94"/>
      <c r="Q77" s="94"/>
      <c r="R77" s="94"/>
      <c r="S77" s="94"/>
      <c r="T77" s="94"/>
      <c r="U77" s="94"/>
      <c r="V77" s="94"/>
      <c r="W77" s="95"/>
      <c r="X77" s="93" t="s">
        <v>238</v>
      </c>
      <c r="Y77" s="94"/>
      <c r="Z77" s="94"/>
      <c r="AA77" s="94"/>
      <c r="AB77" s="94"/>
      <c r="AC77" s="94"/>
      <c r="AD77" s="94"/>
      <c r="AE77" s="94"/>
      <c r="AF77" s="94"/>
      <c r="AG77" s="94"/>
      <c r="AH77" s="95"/>
      <c r="AI77" s="68">
        <v>137</v>
      </c>
      <c r="AJ77" s="69"/>
      <c r="AK77" s="69"/>
      <c r="AL77" s="69"/>
      <c r="AM77" s="69"/>
      <c r="AN77" s="70"/>
      <c r="AO77" s="68">
        <v>248.78</v>
      </c>
      <c r="AP77" s="69"/>
      <c r="AQ77" s="69"/>
      <c r="AR77" s="69"/>
      <c r="AS77" s="69"/>
      <c r="AT77" s="70"/>
      <c r="AU77" s="68">
        <v>100</v>
      </c>
      <c r="AV77" s="69"/>
      <c r="AW77" s="69"/>
      <c r="AX77" s="69"/>
      <c r="AY77" s="69"/>
      <c r="AZ77" s="70"/>
      <c r="BA77" s="68">
        <v>100</v>
      </c>
      <c r="BB77" s="69"/>
      <c r="BC77" s="69"/>
      <c r="BD77" s="69"/>
      <c r="BE77" s="69"/>
      <c r="BF77" s="70"/>
      <c r="BG77" s="68">
        <v>100</v>
      </c>
      <c r="BH77" s="69"/>
      <c r="BI77" s="69"/>
      <c r="BJ77" s="69"/>
      <c r="BK77" s="69"/>
      <c r="BL77" s="70"/>
    </row>
    <row r="78" spans="1:80" s="44" customFormat="1" ht="25.5" customHeight="1">
      <c r="A78" s="93" t="s">
        <v>291</v>
      </c>
      <c r="B78" s="94"/>
      <c r="C78" s="94"/>
      <c r="D78" s="94"/>
      <c r="E78" s="94"/>
      <c r="F78" s="94"/>
      <c r="G78" s="94"/>
      <c r="H78" s="94"/>
      <c r="I78" s="94"/>
      <c r="J78" s="94"/>
      <c r="K78" s="94"/>
      <c r="L78" s="94"/>
      <c r="M78" s="94"/>
      <c r="N78" s="94"/>
      <c r="O78" s="94"/>
      <c r="P78" s="94"/>
      <c r="Q78" s="94"/>
      <c r="R78" s="94"/>
      <c r="S78" s="94"/>
      <c r="T78" s="94"/>
      <c r="U78" s="94"/>
      <c r="V78" s="94"/>
      <c r="W78" s="95"/>
      <c r="X78" s="93" t="s">
        <v>238</v>
      </c>
      <c r="Y78" s="94"/>
      <c r="Z78" s="94"/>
      <c r="AA78" s="94"/>
      <c r="AB78" s="94"/>
      <c r="AC78" s="94"/>
      <c r="AD78" s="94"/>
      <c r="AE78" s="94"/>
      <c r="AF78" s="94"/>
      <c r="AG78" s="94"/>
      <c r="AH78" s="95"/>
      <c r="AI78" s="68">
        <v>62.3</v>
      </c>
      <c r="AJ78" s="69"/>
      <c r="AK78" s="69"/>
      <c r="AL78" s="69"/>
      <c r="AM78" s="69"/>
      <c r="AN78" s="70"/>
      <c r="AO78" s="68">
        <v>99.08</v>
      </c>
      <c r="AP78" s="69"/>
      <c r="AQ78" s="69"/>
      <c r="AR78" s="69"/>
      <c r="AS78" s="69"/>
      <c r="AT78" s="70"/>
      <c r="AU78" s="68">
        <v>100</v>
      </c>
      <c r="AV78" s="69"/>
      <c r="AW78" s="69"/>
      <c r="AX78" s="69"/>
      <c r="AY78" s="69"/>
      <c r="AZ78" s="70"/>
      <c r="BA78" s="68">
        <v>100</v>
      </c>
      <c r="BB78" s="69"/>
      <c r="BC78" s="69"/>
      <c r="BD78" s="69"/>
      <c r="BE78" s="69"/>
      <c r="BF78" s="70"/>
      <c r="BG78" s="68">
        <v>100</v>
      </c>
      <c r="BH78" s="69"/>
      <c r="BI78" s="69"/>
      <c r="BJ78" s="69"/>
      <c r="BK78" s="69"/>
      <c r="BL78" s="70"/>
    </row>
    <row r="79" spans="1:80" s="44" customFormat="1" ht="25.5" customHeight="1">
      <c r="A79" s="93" t="s">
        <v>292</v>
      </c>
      <c r="B79" s="94"/>
      <c r="C79" s="94"/>
      <c r="D79" s="94"/>
      <c r="E79" s="94"/>
      <c r="F79" s="94"/>
      <c r="G79" s="94"/>
      <c r="H79" s="94"/>
      <c r="I79" s="94"/>
      <c r="J79" s="94"/>
      <c r="K79" s="94"/>
      <c r="L79" s="94"/>
      <c r="M79" s="94"/>
      <c r="N79" s="94"/>
      <c r="O79" s="94"/>
      <c r="P79" s="94"/>
      <c r="Q79" s="94"/>
      <c r="R79" s="94"/>
      <c r="S79" s="94"/>
      <c r="T79" s="94"/>
      <c r="U79" s="94"/>
      <c r="V79" s="94"/>
      <c r="W79" s="95"/>
      <c r="X79" s="93" t="s">
        <v>238</v>
      </c>
      <c r="Y79" s="94"/>
      <c r="Z79" s="94"/>
      <c r="AA79" s="94"/>
      <c r="AB79" s="94"/>
      <c r="AC79" s="94"/>
      <c r="AD79" s="94"/>
      <c r="AE79" s="94"/>
      <c r="AF79" s="94"/>
      <c r="AG79" s="94"/>
      <c r="AH79" s="95"/>
      <c r="AI79" s="68">
        <v>40.5</v>
      </c>
      <c r="AJ79" s="69"/>
      <c r="AK79" s="69"/>
      <c r="AL79" s="69"/>
      <c r="AM79" s="69"/>
      <c r="AN79" s="70"/>
      <c r="AO79" s="68">
        <v>100</v>
      </c>
      <c r="AP79" s="69"/>
      <c r="AQ79" s="69"/>
      <c r="AR79" s="69"/>
      <c r="AS79" s="69"/>
      <c r="AT79" s="70"/>
      <c r="AU79" s="68">
        <v>100</v>
      </c>
      <c r="AV79" s="69"/>
      <c r="AW79" s="69"/>
      <c r="AX79" s="69"/>
      <c r="AY79" s="69"/>
      <c r="AZ79" s="70"/>
      <c r="BA79" s="68">
        <v>100</v>
      </c>
      <c r="BB79" s="69"/>
      <c r="BC79" s="69"/>
      <c r="BD79" s="69"/>
      <c r="BE79" s="69"/>
      <c r="BF79" s="70"/>
      <c r="BG79" s="68">
        <v>100</v>
      </c>
      <c r="BH79" s="69"/>
      <c r="BI79" s="69"/>
      <c r="BJ79" s="69"/>
      <c r="BK79" s="69"/>
      <c r="BL79" s="70"/>
    </row>
    <row r="80" spans="1:80" s="8" customFormat="1" ht="12.75" customHeight="1">
      <c r="A80" s="61" t="s">
        <v>293</v>
      </c>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3"/>
      <c r="BM80" s="44"/>
      <c r="BN80" s="44"/>
      <c r="BO80" s="44"/>
      <c r="BP80" s="44"/>
      <c r="BQ80" s="44"/>
      <c r="BR80" s="44"/>
      <c r="BS80" s="44"/>
      <c r="BT80" s="44"/>
      <c r="BU80" s="44"/>
      <c r="BV80" s="44"/>
      <c r="BW80" s="44"/>
      <c r="BX80" s="44"/>
      <c r="BY80" s="44"/>
      <c r="BZ80" s="44"/>
      <c r="CB80" s="43" t="s">
        <v>294</v>
      </c>
    </row>
    <row r="81" spans="1:80" s="44" customFormat="1" ht="12.75" customHeight="1">
      <c r="A81" s="93" t="s">
        <v>295</v>
      </c>
      <c r="B81" s="94"/>
      <c r="C81" s="94"/>
      <c r="D81" s="94"/>
      <c r="E81" s="94"/>
      <c r="F81" s="94"/>
      <c r="G81" s="94"/>
      <c r="H81" s="94"/>
      <c r="I81" s="94"/>
      <c r="J81" s="94"/>
      <c r="K81" s="94"/>
      <c r="L81" s="94"/>
      <c r="M81" s="94"/>
      <c r="N81" s="94"/>
      <c r="O81" s="94"/>
      <c r="P81" s="94"/>
      <c r="Q81" s="94"/>
      <c r="R81" s="94"/>
      <c r="S81" s="94"/>
      <c r="T81" s="94"/>
      <c r="U81" s="94"/>
      <c r="V81" s="94"/>
      <c r="W81" s="95"/>
      <c r="X81" s="93" t="s">
        <v>243</v>
      </c>
      <c r="Y81" s="94"/>
      <c r="Z81" s="94"/>
      <c r="AA81" s="94"/>
      <c r="AB81" s="94"/>
      <c r="AC81" s="94"/>
      <c r="AD81" s="94"/>
      <c r="AE81" s="94"/>
      <c r="AF81" s="94"/>
      <c r="AG81" s="94"/>
      <c r="AH81" s="95"/>
      <c r="AI81" s="68">
        <v>209625</v>
      </c>
      <c r="AJ81" s="69"/>
      <c r="AK81" s="69"/>
      <c r="AL81" s="69"/>
      <c r="AM81" s="69"/>
      <c r="AN81" s="70"/>
      <c r="AO81" s="68">
        <v>20000</v>
      </c>
      <c r="AP81" s="69"/>
      <c r="AQ81" s="69"/>
      <c r="AR81" s="69"/>
      <c r="AS81" s="69"/>
      <c r="AT81" s="70"/>
      <c r="AU81" s="68">
        <v>30000</v>
      </c>
      <c r="AV81" s="69"/>
      <c r="AW81" s="69"/>
      <c r="AX81" s="69"/>
      <c r="AY81" s="69"/>
      <c r="AZ81" s="70"/>
      <c r="BA81" s="68">
        <v>300000</v>
      </c>
      <c r="BB81" s="69"/>
      <c r="BC81" s="69"/>
      <c r="BD81" s="69"/>
      <c r="BE81" s="69"/>
      <c r="BF81" s="70"/>
      <c r="BG81" s="68">
        <v>300000</v>
      </c>
      <c r="BH81" s="69"/>
      <c r="BI81" s="69"/>
      <c r="BJ81" s="69"/>
      <c r="BK81" s="69"/>
      <c r="BL81" s="70"/>
    </row>
    <row r="82" spans="1:80" s="44" customFormat="1" ht="12.75" customHeight="1">
      <c r="A82" s="93" t="s">
        <v>296</v>
      </c>
      <c r="B82" s="94"/>
      <c r="C82" s="94"/>
      <c r="D82" s="94"/>
      <c r="E82" s="94"/>
      <c r="F82" s="94"/>
      <c r="G82" s="94"/>
      <c r="H82" s="94"/>
      <c r="I82" s="94"/>
      <c r="J82" s="94"/>
      <c r="K82" s="94"/>
      <c r="L82" s="94"/>
      <c r="M82" s="94"/>
      <c r="N82" s="94"/>
      <c r="O82" s="94"/>
      <c r="P82" s="94"/>
      <c r="Q82" s="94"/>
      <c r="R82" s="94"/>
      <c r="S82" s="94"/>
      <c r="T82" s="94"/>
      <c r="U82" s="94"/>
      <c r="V82" s="94"/>
      <c r="W82" s="95"/>
      <c r="X82" s="93" t="s">
        <v>222</v>
      </c>
      <c r="Y82" s="94"/>
      <c r="Z82" s="94"/>
      <c r="AA82" s="94"/>
      <c r="AB82" s="94"/>
      <c r="AC82" s="94"/>
      <c r="AD82" s="94"/>
      <c r="AE82" s="94"/>
      <c r="AF82" s="94"/>
      <c r="AG82" s="94"/>
      <c r="AH82" s="95"/>
      <c r="AI82" s="68">
        <v>3</v>
      </c>
      <c r="AJ82" s="69"/>
      <c r="AK82" s="69"/>
      <c r="AL82" s="69"/>
      <c r="AM82" s="69"/>
      <c r="AN82" s="70"/>
      <c r="AO82" s="68">
        <v>2</v>
      </c>
      <c r="AP82" s="69"/>
      <c r="AQ82" s="69"/>
      <c r="AR82" s="69"/>
      <c r="AS82" s="69"/>
      <c r="AT82" s="70"/>
      <c r="AU82" s="68">
        <v>3</v>
      </c>
      <c r="AV82" s="69"/>
      <c r="AW82" s="69"/>
      <c r="AX82" s="69"/>
      <c r="AY82" s="69"/>
      <c r="AZ82" s="70"/>
      <c r="BA82" s="68">
        <v>8</v>
      </c>
      <c r="BB82" s="69"/>
      <c r="BC82" s="69"/>
      <c r="BD82" s="69"/>
      <c r="BE82" s="69"/>
      <c r="BF82" s="70"/>
      <c r="BG82" s="68">
        <v>8</v>
      </c>
      <c r="BH82" s="69"/>
      <c r="BI82" s="69"/>
      <c r="BJ82" s="69"/>
      <c r="BK82" s="69"/>
      <c r="BL82" s="70"/>
    </row>
    <row r="83" spans="1:80" s="44" customFormat="1" ht="25.5" customHeight="1">
      <c r="A83" s="93" t="s">
        <v>297</v>
      </c>
      <c r="B83" s="94"/>
      <c r="C83" s="94"/>
      <c r="D83" s="94"/>
      <c r="E83" s="94"/>
      <c r="F83" s="94"/>
      <c r="G83" s="94"/>
      <c r="H83" s="94"/>
      <c r="I83" s="94"/>
      <c r="J83" s="94"/>
      <c r="K83" s="94"/>
      <c r="L83" s="94"/>
      <c r="M83" s="94"/>
      <c r="N83" s="94"/>
      <c r="O83" s="94"/>
      <c r="P83" s="94"/>
      <c r="Q83" s="94"/>
      <c r="R83" s="94"/>
      <c r="S83" s="94"/>
      <c r="T83" s="94"/>
      <c r="U83" s="94"/>
      <c r="V83" s="94"/>
      <c r="W83" s="95"/>
      <c r="X83" s="93" t="s">
        <v>275</v>
      </c>
      <c r="Y83" s="94"/>
      <c r="Z83" s="94"/>
      <c r="AA83" s="94"/>
      <c r="AB83" s="94"/>
      <c r="AC83" s="94"/>
      <c r="AD83" s="94"/>
      <c r="AE83" s="94"/>
      <c r="AF83" s="94"/>
      <c r="AG83" s="94"/>
      <c r="AH83" s="95"/>
      <c r="AI83" s="68">
        <v>23</v>
      </c>
      <c r="AJ83" s="69"/>
      <c r="AK83" s="69"/>
      <c r="AL83" s="69"/>
      <c r="AM83" s="69"/>
      <c r="AN83" s="70"/>
      <c r="AO83" s="68">
        <v>25</v>
      </c>
      <c r="AP83" s="69"/>
      <c r="AQ83" s="69"/>
      <c r="AR83" s="69"/>
      <c r="AS83" s="69"/>
      <c r="AT83" s="70"/>
      <c r="AU83" s="68">
        <v>25</v>
      </c>
      <c r="AV83" s="69"/>
      <c r="AW83" s="69"/>
      <c r="AX83" s="69"/>
      <c r="AY83" s="69"/>
      <c r="AZ83" s="70"/>
      <c r="BA83" s="68">
        <v>25</v>
      </c>
      <c r="BB83" s="69"/>
      <c r="BC83" s="69"/>
      <c r="BD83" s="69"/>
      <c r="BE83" s="69"/>
      <c r="BF83" s="70"/>
      <c r="BG83" s="68">
        <v>25</v>
      </c>
      <c r="BH83" s="69"/>
      <c r="BI83" s="69"/>
      <c r="BJ83" s="69"/>
      <c r="BK83" s="69"/>
      <c r="BL83" s="70"/>
    </row>
    <row r="84" spans="1:80" s="44" customFormat="1" ht="25.5" customHeight="1">
      <c r="A84" s="93" t="s">
        <v>298</v>
      </c>
      <c r="B84" s="94"/>
      <c r="C84" s="94"/>
      <c r="D84" s="94"/>
      <c r="E84" s="94"/>
      <c r="F84" s="94"/>
      <c r="G84" s="94"/>
      <c r="H84" s="94"/>
      <c r="I84" s="94"/>
      <c r="J84" s="94"/>
      <c r="K84" s="94"/>
      <c r="L84" s="94"/>
      <c r="M84" s="94"/>
      <c r="N84" s="94"/>
      <c r="O84" s="94"/>
      <c r="P84" s="94"/>
      <c r="Q84" s="94"/>
      <c r="R84" s="94"/>
      <c r="S84" s="94"/>
      <c r="T84" s="94"/>
      <c r="U84" s="94"/>
      <c r="V84" s="94"/>
      <c r="W84" s="95"/>
      <c r="X84" s="93" t="s">
        <v>275</v>
      </c>
      <c r="Y84" s="94"/>
      <c r="Z84" s="94"/>
      <c r="AA84" s="94"/>
      <c r="AB84" s="94"/>
      <c r="AC84" s="94"/>
      <c r="AD84" s="94"/>
      <c r="AE84" s="94"/>
      <c r="AF84" s="94"/>
      <c r="AG84" s="94"/>
      <c r="AH84" s="95"/>
      <c r="AI84" s="68">
        <v>9906</v>
      </c>
      <c r="AJ84" s="69"/>
      <c r="AK84" s="69"/>
      <c r="AL84" s="69"/>
      <c r="AM84" s="69"/>
      <c r="AN84" s="70"/>
      <c r="AO84" s="68">
        <v>10000</v>
      </c>
      <c r="AP84" s="69"/>
      <c r="AQ84" s="69"/>
      <c r="AR84" s="69"/>
      <c r="AS84" s="69"/>
      <c r="AT84" s="70"/>
      <c r="AU84" s="68">
        <v>10000</v>
      </c>
      <c r="AV84" s="69"/>
      <c r="AW84" s="69"/>
      <c r="AX84" s="69"/>
      <c r="AY84" s="69"/>
      <c r="AZ84" s="70"/>
      <c r="BA84" s="68">
        <v>10000</v>
      </c>
      <c r="BB84" s="69"/>
      <c r="BC84" s="69"/>
      <c r="BD84" s="69"/>
      <c r="BE84" s="69"/>
      <c r="BF84" s="70"/>
      <c r="BG84" s="68">
        <v>10000</v>
      </c>
      <c r="BH84" s="69"/>
      <c r="BI84" s="69"/>
      <c r="BJ84" s="69"/>
      <c r="BK84" s="69"/>
      <c r="BL84" s="70"/>
    </row>
    <row r="85" spans="1:80" s="44" customFormat="1" ht="12.75" customHeight="1">
      <c r="A85" s="93" t="s">
        <v>299</v>
      </c>
      <c r="B85" s="94"/>
      <c r="C85" s="94"/>
      <c r="D85" s="94"/>
      <c r="E85" s="94"/>
      <c r="F85" s="94"/>
      <c r="G85" s="94"/>
      <c r="H85" s="94"/>
      <c r="I85" s="94"/>
      <c r="J85" s="94"/>
      <c r="K85" s="94"/>
      <c r="L85" s="94"/>
      <c r="M85" s="94"/>
      <c r="N85" s="94"/>
      <c r="O85" s="94"/>
      <c r="P85" s="94"/>
      <c r="Q85" s="94"/>
      <c r="R85" s="94"/>
      <c r="S85" s="94"/>
      <c r="T85" s="94"/>
      <c r="U85" s="94"/>
      <c r="V85" s="94"/>
      <c r="W85" s="95"/>
      <c r="X85" s="93" t="s">
        <v>275</v>
      </c>
      <c r="Y85" s="94"/>
      <c r="Z85" s="94"/>
      <c r="AA85" s="94"/>
      <c r="AB85" s="94"/>
      <c r="AC85" s="94"/>
      <c r="AD85" s="94"/>
      <c r="AE85" s="94"/>
      <c r="AF85" s="94"/>
      <c r="AG85" s="94"/>
      <c r="AH85" s="95"/>
      <c r="AI85" s="68">
        <v>0</v>
      </c>
      <c r="AJ85" s="69"/>
      <c r="AK85" s="69"/>
      <c r="AL85" s="69"/>
      <c r="AM85" s="69"/>
      <c r="AN85" s="70"/>
      <c r="AO85" s="68">
        <v>8000</v>
      </c>
      <c r="AP85" s="69"/>
      <c r="AQ85" s="69"/>
      <c r="AR85" s="69"/>
      <c r="AS85" s="69"/>
      <c r="AT85" s="70"/>
      <c r="AU85" s="68">
        <v>8000</v>
      </c>
      <c r="AV85" s="69"/>
      <c r="AW85" s="69"/>
      <c r="AX85" s="69"/>
      <c r="AY85" s="69"/>
      <c r="AZ85" s="70"/>
      <c r="BA85" s="68">
        <v>8000</v>
      </c>
      <c r="BB85" s="69"/>
      <c r="BC85" s="69"/>
      <c r="BD85" s="69"/>
      <c r="BE85" s="69"/>
      <c r="BF85" s="70"/>
      <c r="BG85" s="68">
        <v>8000</v>
      </c>
      <c r="BH85" s="69"/>
      <c r="BI85" s="69"/>
      <c r="BJ85" s="69"/>
      <c r="BK85" s="69"/>
      <c r="BL85" s="70"/>
    </row>
    <row r="86" spans="1:80" s="44" customFormat="1">
      <c r="A86" s="93" t="s">
        <v>300</v>
      </c>
      <c r="B86" s="94"/>
      <c r="C86" s="94"/>
      <c r="D86" s="94"/>
      <c r="E86" s="94"/>
      <c r="F86" s="94"/>
      <c r="G86" s="94"/>
      <c r="H86" s="94"/>
      <c r="I86" s="94"/>
      <c r="J86" s="94"/>
      <c r="K86" s="94"/>
      <c r="L86" s="94"/>
      <c r="M86" s="94"/>
      <c r="N86" s="94"/>
      <c r="O86" s="94"/>
      <c r="P86" s="94"/>
      <c r="Q86" s="94"/>
      <c r="R86" s="94"/>
      <c r="S86" s="94"/>
      <c r="T86" s="94"/>
      <c r="U86" s="94"/>
      <c r="V86" s="94"/>
      <c r="W86" s="95"/>
      <c r="X86" s="93" t="s">
        <v>275</v>
      </c>
      <c r="Y86" s="94"/>
      <c r="Z86" s="94"/>
      <c r="AA86" s="94"/>
      <c r="AB86" s="94"/>
      <c r="AC86" s="94"/>
      <c r="AD86" s="94"/>
      <c r="AE86" s="94"/>
      <c r="AF86" s="94"/>
      <c r="AG86" s="94"/>
      <c r="AH86" s="95"/>
      <c r="AI86" s="68">
        <v>0</v>
      </c>
      <c r="AJ86" s="69"/>
      <c r="AK86" s="69"/>
      <c r="AL86" s="69"/>
      <c r="AM86" s="69"/>
      <c r="AN86" s="70"/>
      <c r="AO86" s="68">
        <v>2000</v>
      </c>
      <c r="AP86" s="69"/>
      <c r="AQ86" s="69"/>
      <c r="AR86" s="69"/>
      <c r="AS86" s="69"/>
      <c r="AT86" s="70"/>
      <c r="AU86" s="68">
        <v>2000</v>
      </c>
      <c r="AV86" s="69"/>
      <c r="AW86" s="69"/>
      <c r="AX86" s="69"/>
      <c r="AY86" s="69"/>
      <c r="AZ86" s="70"/>
      <c r="BA86" s="68">
        <v>2000</v>
      </c>
      <c r="BB86" s="69"/>
      <c r="BC86" s="69"/>
      <c r="BD86" s="69"/>
      <c r="BE86" s="69"/>
      <c r="BF86" s="70"/>
      <c r="BG86" s="68">
        <v>2000</v>
      </c>
      <c r="BH86" s="69"/>
      <c r="BI86" s="69"/>
      <c r="BJ86" s="69"/>
      <c r="BK86" s="69"/>
      <c r="BL86" s="70"/>
    </row>
    <row r="87" spans="1:80" s="44" customFormat="1" ht="25.5" customHeight="1">
      <c r="A87" s="93" t="s">
        <v>301</v>
      </c>
      <c r="B87" s="94"/>
      <c r="C87" s="94"/>
      <c r="D87" s="94"/>
      <c r="E87" s="94"/>
      <c r="F87" s="94"/>
      <c r="G87" s="94"/>
      <c r="H87" s="94"/>
      <c r="I87" s="94"/>
      <c r="J87" s="94"/>
      <c r="K87" s="94"/>
      <c r="L87" s="94"/>
      <c r="M87" s="94"/>
      <c r="N87" s="94"/>
      <c r="O87" s="94"/>
      <c r="P87" s="94"/>
      <c r="Q87" s="94"/>
      <c r="R87" s="94"/>
      <c r="S87" s="94"/>
      <c r="T87" s="94"/>
      <c r="U87" s="94"/>
      <c r="V87" s="94"/>
      <c r="W87" s="95"/>
      <c r="X87" s="93" t="s">
        <v>243</v>
      </c>
      <c r="Y87" s="94"/>
      <c r="Z87" s="94"/>
      <c r="AA87" s="94"/>
      <c r="AB87" s="94"/>
      <c r="AC87" s="94"/>
      <c r="AD87" s="94"/>
      <c r="AE87" s="94"/>
      <c r="AF87" s="94"/>
      <c r="AG87" s="94"/>
      <c r="AH87" s="95"/>
      <c r="AI87" s="68">
        <v>69875</v>
      </c>
      <c r="AJ87" s="69"/>
      <c r="AK87" s="69"/>
      <c r="AL87" s="69"/>
      <c r="AM87" s="69"/>
      <c r="AN87" s="70"/>
      <c r="AO87" s="68">
        <v>10000</v>
      </c>
      <c r="AP87" s="69"/>
      <c r="AQ87" s="69"/>
      <c r="AR87" s="69"/>
      <c r="AS87" s="69"/>
      <c r="AT87" s="70"/>
      <c r="AU87" s="68">
        <v>10000</v>
      </c>
      <c r="AV87" s="69"/>
      <c r="AW87" s="69"/>
      <c r="AX87" s="69"/>
      <c r="AY87" s="69"/>
      <c r="AZ87" s="70"/>
      <c r="BA87" s="68">
        <v>37500</v>
      </c>
      <c r="BB87" s="69"/>
      <c r="BC87" s="69"/>
      <c r="BD87" s="69"/>
      <c r="BE87" s="69"/>
      <c r="BF87" s="70"/>
      <c r="BG87" s="68">
        <v>37500</v>
      </c>
      <c r="BH87" s="69"/>
      <c r="BI87" s="69"/>
      <c r="BJ87" s="69"/>
      <c r="BK87" s="69"/>
      <c r="BL87" s="70"/>
    </row>
    <row r="88" spans="1:80" s="44" customFormat="1" ht="25.5" customHeight="1">
      <c r="A88" s="93" t="s">
        <v>302</v>
      </c>
      <c r="B88" s="94"/>
      <c r="C88" s="94"/>
      <c r="D88" s="94"/>
      <c r="E88" s="94"/>
      <c r="F88" s="94"/>
      <c r="G88" s="94"/>
      <c r="H88" s="94"/>
      <c r="I88" s="94"/>
      <c r="J88" s="94"/>
      <c r="K88" s="94"/>
      <c r="L88" s="94"/>
      <c r="M88" s="94"/>
      <c r="N88" s="94"/>
      <c r="O88" s="94"/>
      <c r="P88" s="94"/>
      <c r="Q88" s="94"/>
      <c r="R88" s="94"/>
      <c r="S88" s="94"/>
      <c r="T88" s="94"/>
      <c r="U88" s="94"/>
      <c r="V88" s="94"/>
      <c r="W88" s="95"/>
      <c r="X88" s="93" t="s">
        <v>238</v>
      </c>
      <c r="Y88" s="94"/>
      <c r="Z88" s="94"/>
      <c r="AA88" s="94"/>
      <c r="AB88" s="94"/>
      <c r="AC88" s="94"/>
      <c r="AD88" s="94"/>
      <c r="AE88" s="94"/>
      <c r="AF88" s="94"/>
      <c r="AG88" s="94"/>
      <c r="AH88" s="95"/>
      <c r="AI88" s="68">
        <v>100.8</v>
      </c>
      <c r="AJ88" s="69"/>
      <c r="AK88" s="69"/>
      <c r="AL88" s="69"/>
      <c r="AM88" s="69"/>
      <c r="AN88" s="70"/>
      <c r="AO88" s="68">
        <v>100.9</v>
      </c>
      <c r="AP88" s="69"/>
      <c r="AQ88" s="69"/>
      <c r="AR88" s="69"/>
      <c r="AS88" s="69"/>
      <c r="AT88" s="70"/>
      <c r="AU88" s="68">
        <v>503.78</v>
      </c>
      <c r="AV88" s="69"/>
      <c r="AW88" s="69"/>
      <c r="AX88" s="69"/>
      <c r="AY88" s="69"/>
      <c r="AZ88" s="70"/>
      <c r="BA88" s="68">
        <v>100</v>
      </c>
      <c r="BB88" s="69"/>
      <c r="BC88" s="69"/>
      <c r="BD88" s="69"/>
      <c r="BE88" s="69"/>
      <c r="BF88" s="70"/>
      <c r="BG88" s="68">
        <v>100</v>
      </c>
      <c r="BH88" s="69"/>
      <c r="BI88" s="69"/>
      <c r="BJ88" s="69"/>
      <c r="BK88" s="69"/>
      <c r="BL88" s="70"/>
    </row>
    <row r="89" spans="1:80" s="8" customFormat="1" ht="12.75" customHeight="1">
      <c r="A89" s="61" t="s">
        <v>303</v>
      </c>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3"/>
      <c r="BM89" s="44"/>
      <c r="BN89" s="44"/>
      <c r="BO89" s="44"/>
      <c r="BP89" s="44"/>
      <c r="BQ89" s="44"/>
      <c r="BR89" s="44"/>
      <c r="BS89" s="44"/>
      <c r="BT89" s="44"/>
      <c r="BU89" s="44"/>
      <c r="BV89" s="44"/>
      <c r="BW89" s="44"/>
      <c r="BX89" s="44"/>
      <c r="BY89" s="44"/>
      <c r="BZ89" s="44"/>
      <c r="CB89" s="43" t="s">
        <v>304</v>
      </c>
    </row>
    <row r="90" spans="1:80" s="44" customFormat="1" ht="12.75" customHeight="1">
      <c r="A90" s="93" t="s">
        <v>305</v>
      </c>
      <c r="B90" s="94"/>
      <c r="C90" s="94"/>
      <c r="D90" s="94"/>
      <c r="E90" s="94"/>
      <c r="F90" s="94"/>
      <c r="G90" s="94"/>
      <c r="H90" s="94"/>
      <c r="I90" s="94"/>
      <c r="J90" s="94"/>
      <c r="K90" s="94"/>
      <c r="L90" s="94"/>
      <c r="M90" s="94"/>
      <c r="N90" s="94"/>
      <c r="O90" s="94"/>
      <c r="P90" s="94"/>
      <c r="Q90" s="94"/>
      <c r="R90" s="94"/>
      <c r="S90" s="94"/>
      <c r="T90" s="94"/>
      <c r="U90" s="94"/>
      <c r="V90" s="94"/>
      <c r="W90" s="95"/>
      <c r="X90" s="93" t="s">
        <v>243</v>
      </c>
      <c r="Y90" s="94"/>
      <c r="Z90" s="94"/>
      <c r="AA90" s="94"/>
      <c r="AB90" s="94"/>
      <c r="AC90" s="94"/>
      <c r="AD90" s="94"/>
      <c r="AE90" s="94"/>
      <c r="AF90" s="94"/>
      <c r="AG90" s="94"/>
      <c r="AH90" s="95"/>
      <c r="AI90" s="68">
        <v>3000</v>
      </c>
      <c r="AJ90" s="69"/>
      <c r="AK90" s="69"/>
      <c r="AL90" s="69"/>
      <c r="AM90" s="69"/>
      <c r="AN90" s="70"/>
      <c r="AO90" s="68">
        <v>5000</v>
      </c>
      <c r="AP90" s="69"/>
      <c r="AQ90" s="69"/>
      <c r="AR90" s="69"/>
      <c r="AS90" s="69"/>
      <c r="AT90" s="70"/>
      <c r="AU90" s="68">
        <v>15000</v>
      </c>
      <c r="AV90" s="69"/>
      <c r="AW90" s="69"/>
      <c r="AX90" s="69"/>
      <c r="AY90" s="69"/>
      <c r="AZ90" s="70"/>
      <c r="BA90" s="68">
        <v>45000</v>
      </c>
      <c r="BB90" s="69"/>
      <c r="BC90" s="69"/>
      <c r="BD90" s="69"/>
      <c r="BE90" s="69"/>
      <c r="BF90" s="70"/>
      <c r="BG90" s="68">
        <v>45000</v>
      </c>
      <c r="BH90" s="69"/>
      <c r="BI90" s="69"/>
      <c r="BJ90" s="69"/>
      <c r="BK90" s="69"/>
      <c r="BL90" s="70"/>
    </row>
    <row r="91" spans="1:80" s="44" customFormat="1" ht="25.5" customHeight="1">
      <c r="A91" s="93" t="s">
        <v>306</v>
      </c>
      <c r="B91" s="94"/>
      <c r="C91" s="94"/>
      <c r="D91" s="94"/>
      <c r="E91" s="94"/>
      <c r="F91" s="94"/>
      <c r="G91" s="94"/>
      <c r="H91" s="94"/>
      <c r="I91" s="94"/>
      <c r="J91" s="94"/>
      <c r="K91" s="94"/>
      <c r="L91" s="94"/>
      <c r="M91" s="94"/>
      <c r="N91" s="94"/>
      <c r="O91" s="94"/>
      <c r="P91" s="94"/>
      <c r="Q91" s="94"/>
      <c r="R91" s="94"/>
      <c r="S91" s="94"/>
      <c r="T91" s="94"/>
      <c r="U91" s="94"/>
      <c r="V91" s="94"/>
      <c r="W91" s="95"/>
      <c r="X91" s="93" t="s">
        <v>222</v>
      </c>
      <c r="Y91" s="94"/>
      <c r="Z91" s="94"/>
      <c r="AA91" s="94"/>
      <c r="AB91" s="94"/>
      <c r="AC91" s="94"/>
      <c r="AD91" s="94"/>
      <c r="AE91" s="94"/>
      <c r="AF91" s="94"/>
      <c r="AG91" s="94"/>
      <c r="AH91" s="95"/>
      <c r="AI91" s="68">
        <v>1</v>
      </c>
      <c r="AJ91" s="69"/>
      <c r="AK91" s="69"/>
      <c r="AL91" s="69"/>
      <c r="AM91" s="69"/>
      <c r="AN91" s="70"/>
      <c r="AO91" s="68">
        <v>2</v>
      </c>
      <c r="AP91" s="69"/>
      <c r="AQ91" s="69"/>
      <c r="AR91" s="69"/>
      <c r="AS91" s="69"/>
      <c r="AT91" s="70"/>
      <c r="AU91" s="68">
        <v>4</v>
      </c>
      <c r="AV91" s="69"/>
      <c r="AW91" s="69"/>
      <c r="AX91" s="69"/>
      <c r="AY91" s="69"/>
      <c r="AZ91" s="70"/>
      <c r="BA91" s="68">
        <v>13</v>
      </c>
      <c r="BB91" s="69"/>
      <c r="BC91" s="69"/>
      <c r="BD91" s="69"/>
      <c r="BE91" s="69"/>
      <c r="BF91" s="70"/>
      <c r="BG91" s="68">
        <v>13</v>
      </c>
      <c r="BH91" s="69"/>
      <c r="BI91" s="69"/>
      <c r="BJ91" s="69"/>
      <c r="BK91" s="69"/>
      <c r="BL91" s="70"/>
    </row>
    <row r="92" spans="1:80" s="44" customFormat="1" ht="25.5" customHeight="1">
      <c r="A92" s="93" t="s">
        <v>307</v>
      </c>
      <c r="B92" s="94"/>
      <c r="C92" s="94"/>
      <c r="D92" s="94"/>
      <c r="E92" s="94"/>
      <c r="F92" s="94"/>
      <c r="G92" s="94"/>
      <c r="H92" s="94"/>
      <c r="I92" s="94"/>
      <c r="J92" s="94"/>
      <c r="K92" s="94"/>
      <c r="L92" s="94"/>
      <c r="M92" s="94"/>
      <c r="N92" s="94"/>
      <c r="O92" s="94"/>
      <c r="P92" s="94"/>
      <c r="Q92" s="94"/>
      <c r="R92" s="94"/>
      <c r="S92" s="94"/>
      <c r="T92" s="94"/>
      <c r="U92" s="94"/>
      <c r="V92" s="94"/>
      <c r="W92" s="95"/>
      <c r="X92" s="93" t="s">
        <v>275</v>
      </c>
      <c r="Y92" s="94"/>
      <c r="Z92" s="94"/>
      <c r="AA92" s="94"/>
      <c r="AB92" s="94"/>
      <c r="AC92" s="94"/>
      <c r="AD92" s="94"/>
      <c r="AE92" s="94"/>
      <c r="AF92" s="94"/>
      <c r="AG92" s="94"/>
      <c r="AH92" s="95"/>
      <c r="AI92" s="68">
        <v>400</v>
      </c>
      <c r="AJ92" s="69"/>
      <c r="AK92" s="69"/>
      <c r="AL92" s="69"/>
      <c r="AM92" s="69"/>
      <c r="AN92" s="70"/>
      <c r="AO92" s="68">
        <v>370</v>
      </c>
      <c r="AP92" s="69"/>
      <c r="AQ92" s="69"/>
      <c r="AR92" s="69"/>
      <c r="AS92" s="69"/>
      <c r="AT92" s="70"/>
      <c r="AU92" s="68">
        <v>500</v>
      </c>
      <c r="AV92" s="69"/>
      <c r="AW92" s="69"/>
      <c r="AX92" s="69"/>
      <c r="AY92" s="69"/>
      <c r="AZ92" s="70"/>
      <c r="BA92" s="68">
        <v>2000</v>
      </c>
      <c r="BB92" s="69"/>
      <c r="BC92" s="69"/>
      <c r="BD92" s="69"/>
      <c r="BE92" s="69"/>
      <c r="BF92" s="70"/>
      <c r="BG92" s="68">
        <v>2000</v>
      </c>
      <c r="BH92" s="69"/>
      <c r="BI92" s="69"/>
      <c r="BJ92" s="69"/>
      <c r="BK92" s="69"/>
      <c r="BL92" s="70"/>
    </row>
    <row r="93" spans="1:80" s="44" customFormat="1">
      <c r="A93" s="93" t="s">
        <v>308</v>
      </c>
      <c r="B93" s="94"/>
      <c r="C93" s="94"/>
      <c r="D93" s="94"/>
      <c r="E93" s="94"/>
      <c r="F93" s="94"/>
      <c r="G93" s="94"/>
      <c r="H93" s="94"/>
      <c r="I93" s="94"/>
      <c r="J93" s="94"/>
      <c r="K93" s="94"/>
      <c r="L93" s="94"/>
      <c r="M93" s="94"/>
      <c r="N93" s="94"/>
      <c r="O93" s="94"/>
      <c r="P93" s="94"/>
      <c r="Q93" s="94"/>
      <c r="R93" s="94"/>
      <c r="S93" s="94"/>
      <c r="T93" s="94"/>
      <c r="U93" s="94"/>
      <c r="V93" s="94"/>
      <c r="W93" s="95"/>
      <c r="X93" s="93" t="s">
        <v>275</v>
      </c>
      <c r="Y93" s="94"/>
      <c r="Z93" s="94"/>
      <c r="AA93" s="94"/>
      <c r="AB93" s="94"/>
      <c r="AC93" s="94"/>
      <c r="AD93" s="94"/>
      <c r="AE93" s="94"/>
      <c r="AF93" s="94"/>
      <c r="AG93" s="94"/>
      <c r="AH93" s="95"/>
      <c r="AI93" s="68">
        <v>300</v>
      </c>
      <c r="AJ93" s="69"/>
      <c r="AK93" s="69"/>
      <c r="AL93" s="69"/>
      <c r="AM93" s="69"/>
      <c r="AN93" s="70"/>
      <c r="AO93" s="68">
        <v>315</v>
      </c>
      <c r="AP93" s="69"/>
      <c r="AQ93" s="69"/>
      <c r="AR93" s="69"/>
      <c r="AS93" s="69"/>
      <c r="AT93" s="70"/>
      <c r="AU93" s="68">
        <v>340</v>
      </c>
      <c r="AV93" s="69"/>
      <c r="AW93" s="69"/>
      <c r="AX93" s="69"/>
      <c r="AY93" s="69"/>
      <c r="AZ93" s="70"/>
      <c r="BA93" s="68">
        <v>1500</v>
      </c>
      <c r="BB93" s="69"/>
      <c r="BC93" s="69"/>
      <c r="BD93" s="69"/>
      <c r="BE93" s="69"/>
      <c r="BF93" s="70"/>
      <c r="BG93" s="68">
        <v>1500</v>
      </c>
      <c r="BH93" s="69"/>
      <c r="BI93" s="69"/>
      <c r="BJ93" s="69"/>
      <c r="BK93" s="69"/>
      <c r="BL93" s="70"/>
    </row>
    <row r="94" spans="1:80" s="44" customFormat="1">
      <c r="A94" s="93" t="s">
        <v>309</v>
      </c>
      <c r="B94" s="94"/>
      <c r="C94" s="94"/>
      <c r="D94" s="94"/>
      <c r="E94" s="94"/>
      <c r="F94" s="94"/>
      <c r="G94" s="94"/>
      <c r="H94" s="94"/>
      <c r="I94" s="94"/>
      <c r="J94" s="94"/>
      <c r="K94" s="94"/>
      <c r="L94" s="94"/>
      <c r="M94" s="94"/>
      <c r="N94" s="94"/>
      <c r="O94" s="94"/>
      <c r="P94" s="94"/>
      <c r="Q94" s="94"/>
      <c r="R94" s="94"/>
      <c r="S94" s="94"/>
      <c r="T94" s="94"/>
      <c r="U94" s="94"/>
      <c r="V94" s="94"/>
      <c r="W94" s="95"/>
      <c r="X94" s="93" t="s">
        <v>275</v>
      </c>
      <c r="Y94" s="94"/>
      <c r="Z94" s="94"/>
      <c r="AA94" s="94"/>
      <c r="AB94" s="94"/>
      <c r="AC94" s="94"/>
      <c r="AD94" s="94"/>
      <c r="AE94" s="94"/>
      <c r="AF94" s="94"/>
      <c r="AG94" s="94"/>
      <c r="AH94" s="95"/>
      <c r="AI94" s="68">
        <v>100</v>
      </c>
      <c r="AJ94" s="69"/>
      <c r="AK94" s="69"/>
      <c r="AL94" s="69"/>
      <c r="AM94" s="69"/>
      <c r="AN94" s="70"/>
      <c r="AO94" s="68">
        <v>55</v>
      </c>
      <c r="AP94" s="69"/>
      <c r="AQ94" s="69"/>
      <c r="AR94" s="69"/>
      <c r="AS94" s="69"/>
      <c r="AT94" s="70"/>
      <c r="AU94" s="68">
        <v>160</v>
      </c>
      <c r="AV94" s="69"/>
      <c r="AW94" s="69"/>
      <c r="AX94" s="69"/>
      <c r="AY94" s="69"/>
      <c r="AZ94" s="70"/>
      <c r="BA94" s="68">
        <v>500</v>
      </c>
      <c r="BB94" s="69"/>
      <c r="BC94" s="69"/>
      <c r="BD94" s="69"/>
      <c r="BE94" s="69"/>
      <c r="BF94" s="70"/>
      <c r="BG94" s="68">
        <v>500</v>
      </c>
      <c r="BH94" s="69"/>
      <c r="BI94" s="69"/>
      <c r="BJ94" s="69"/>
      <c r="BK94" s="69"/>
      <c r="BL94" s="70"/>
    </row>
    <row r="95" spans="1:80" s="44" customFormat="1" ht="25.5" customHeight="1">
      <c r="A95" s="93" t="s">
        <v>310</v>
      </c>
      <c r="B95" s="94"/>
      <c r="C95" s="94"/>
      <c r="D95" s="94"/>
      <c r="E95" s="94"/>
      <c r="F95" s="94"/>
      <c r="G95" s="94"/>
      <c r="H95" s="94"/>
      <c r="I95" s="94"/>
      <c r="J95" s="94"/>
      <c r="K95" s="94"/>
      <c r="L95" s="94"/>
      <c r="M95" s="94"/>
      <c r="N95" s="94"/>
      <c r="O95" s="94"/>
      <c r="P95" s="94"/>
      <c r="Q95" s="94"/>
      <c r="R95" s="94"/>
      <c r="S95" s="94"/>
      <c r="T95" s="94"/>
      <c r="U95" s="94"/>
      <c r="V95" s="94"/>
      <c r="W95" s="95"/>
      <c r="X95" s="93" t="s">
        <v>243</v>
      </c>
      <c r="Y95" s="94"/>
      <c r="Z95" s="94"/>
      <c r="AA95" s="94"/>
      <c r="AB95" s="94"/>
      <c r="AC95" s="94"/>
      <c r="AD95" s="94"/>
      <c r="AE95" s="94"/>
      <c r="AF95" s="94"/>
      <c r="AG95" s="94"/>
      <c r="AH95" s="95"/>
      <c r="AI95" s="68">
        <v>3000</v>
      </c>
      <c r="AJ95" s="69"/>
      <c r="AK95" s="69"/>
      <c r="AL95" s="69"/>
      <c r="AM95" s="69"/>
      <c r="AN95" s="70"/>
      <c r="AO95" s="68">
        <v>2500</v>
      </c>
      <c r="AP95" s="69"/>
      <c r="AQ95" s="69"/>
      <c r="AR95" s="69"/>
      <c r="AS95" s="69"/>
      <c r="AT95" s="70"/>
      <c r="AU95" s="68">
        <v>3750</v>
      </c>
      <c r="AV95" s="69"/>
      <c r="AW95" s="69"/>
      <c r="AX95" s="69"/>
      <c r="AY95" s="69"/>
      <c r="AZ95" s="70"/>
      <c r="BA95" s="68">
        <v>3461.53</v>
      </c>
      <c r="BB95" s="69"/>
      <c r="BC95" s="69"/>
      <c r="BD95" s="69"/>
      <c r="BE95" s="69"/>
      <c r="BF95" s="70"/>
      <c r="BG95" s="68">
        <v>3461.53</v>
      </c>
      <c r="BH95" s="69"/>
      <c r="BI95" s="69"/>
      <c r="BJ95" s="69"/>
      <c r="BK95" s="69"/>
      <c r="BL95" s="70"/>
    </row>
    <row r="96" spans="1:80" s="44" customFormat="1" ht="38.25" customHeight="1">
      <c r="A96" s="93" t="s">
        <v>311</v>
      </c>
      <c r="B96" s="94"/>
      <c r="C96" s="94"/>
      <c r="D96" s="94"/>
      <c r="E96" s="94"/>
      <c r="F96" s="94"/>
      <c r="G96" s="94"/>
      <c r="H96" s="94"/>
      <c r="I96" s="94"/>
      <c r="J96" s="94"/>
      <c r="K96" s="94"/>
      <c r="L96" s="94"/>
      <c r="M96" s="94"/>
      <c r="N96" s="94"/>
      <c r="O96" s="94"/>
      <c r="P96" s="94"/>
      <c r="Q96" s="94"/>
      <c r="R96" s="94"/>
      <c r="S96" s="94"/>
      <c r="T96" s="94"/>
      <c r="U96" s="94"/>
      <c r="V96" s="94"/>
      <c r="W96" s="95"/>
      <c r="X96" s="93" t="s">
        <v>243</v>
      </c>
      <c r="Y96" s="94"/>
      <c r="Z96" s="94"/>
      <c r="AA96" s="94"/>
      <c r="AB96" s="94"/>
      <c r="AC96" s="94"/>
      <c r="AD96" s="94"/>
      <c r="AE96" s="94"/>
      <c r="AF96" s="94"/>
      <c r="AG96" s="94"/>
      <c r="AH96" s="95"/>
      <c r="AI96" s="68">
        <v>7.5</v>
      </c>
      <c r="AJ96" s="69"/>
      <c r="AK96" s="69"/>
      <c r="AL96" s="69"/>
      <c r="AM96" s="69"/>
      <c r="AN96" s="70"/>
      <c r="AO96" s="68">
        <v>13.5</v>
      </c>
      <c r="AP96" s="69"/>
      <c r="AQ96" s="69"/>
      <c r="AR96" s="69"/>
      <c r="AS96" s="69"/>
      <c r="AT96" s="70"/>
      <c r="AU96" s="68">
        <v>30</v>
      </c>
      <c r="AV96" s="69"/>
      <c r="AW96" s="69"/>
      <c r="AX96" s="69"/>
      <c r="AY96" s="69"/>
      <c r="AZ96" s="70"/>
      <c r="BA96" s="68">
        <v>22.5</v>
      </c>
      <c r="BB96" s="69"/>
      <c r="BC96" s="69"/>
      <c r="BD96" s="69"/>
      <c r="BE96" s="69"/>
      <c r="BF96" s="70"/>
      <c r="BG96" s="68">
        <v>22.5</v>
      </c>
      <c r="BH96" s="69"/>
      <c r="BI96" s="69"/>
      <c r="BJ96" s="69"/>
      <c r="BK96" s="69"/>
      <c r="BL96" s="70"/>
    </row>
    <row r="97" spans="1:80" s="44" customFormat="1" ht="38.25" customHeight="1">
      <c r="A97" s="93" t="s">
        <v>312</v>
      </c>
      <c r="B97" s="94"/>
      <c r="C97" s="94"/>
      <c r="D97" s="94"/>
      <c r="E97" s="94"/>
      <c r="F97" s="94"/>
      <c r="G97" s="94"/>
      <c r="H97" s="94"/>
      <c r="I97" s="94"/>
      <c r="J97" s="94"/>
      <c r="K97" s="94"/>
      <c r="L97" s="94"/>
      <c r="M97" s="94"/>
      <c r="N97" s="94"/>
      <c r="O97" s="94"/>
      <c r="P97" s="94"/>
      <c r="Q97" s="94"/>
      <c r="R97" s="94"/>
      <c r="S97" s="94"/>
      <c r="T97" s="94"/>
      <c r="U97" s="94"/>
      <c r="V97" s="94"/>
      <c r="W97" s="95"/>
      <c r="X97" s="93" t="s">
        <v>238</v>
      </c>
      <c r="Y97" s="94"/>
      <c r="Z97" s="94"/>
      <c r="AA97" s="94"/>
      <c r="AB97" s="94"/>
      <c r="AC97" s="94"/>
      <c r="AD97" s="94"/>
      <c r="AE97" s="94"/>
      <c r="AF97" s="94"/>
      <c r="AG97" s="94"/>
      <c r="AH97" s="95"/>
      <c r="AI97" s="68">
        <v>0</v>
      </c>
      <c r="AJ97" s="69"/>
      <c r="AK97" s="69"/>
      <c r="AL97" s="69"/>
      <c r="AM97" s="69"/>
      <c r="AN97" s="70"/>
      <c r="AO97" s="68">
        <v>5.7</v>
      </c>
      <c r="AP97" s="69"/>
      <c r="AQ97" s="69"/>
      <c r="AR97" s="69"/>
      <c r="AS97" s="69"/>
      <c r="AT97" s="70"/>
      <c r="AU97" s="68">
        <v>1666.67</v>
      </c>
      <c r="AV97" s="69"/>
      <c r="AW97" s="69"/>
      <c r="AX97" s="69"/>
      <c r="AY97" s="69"/>
      <c r="AZ97" s="70"/>
      <c r="BA97" s="68">
        <v>4</v>
      </c>
      <c r="BB97" s="69"/>
      <c r="BC97" s="69"/>
      <c r="BD97" s="69"/>
      <c r="BE97" s="69"/>
      <c r="BF97" s="70"/>
      <c r="BG97" s="68">
        <v>100</v>
      </c>
      <c r="BH97" s="69"/>
      <c r="BI97" s="69"/>
      <c r="BJ97" s="69"/>
      <c r="BK97" s="69"/>
      <c r="BL97" s="70"/>
    </row>
    <row r="98" spans="1:80" s="44" customFormat="1" ht="12.75" customHeight="1">
      <c r="A98" s="93" t="s">
        <v>313</v>
      </c>
      <c r="B98" s="94"/>
      <c r="C98" s="94"/>
      <c r="D98" s="94"/>
      <c r="E98" s="94"/>
      <c r="F98" s="94"/>
      <c r="G98" s="94"/>
      <c r="H98" s="94"/>
      <c r="I98" s="94"/>
      <c r="J98" s="94"/>
      <c r="K98" s="94"/>
      <c r="L98" s="94"/>
      <c r="M98" s="94"/>
      <c r="N98" s="94"/>
      <c r="O98" s="94"/>
      <c r="P98" s="94"/>
      <c r="Q98" s="94"/>
      <c r="R98" s="94"/>
      <c r="S98" s="94"/>
      <c r="T98" s="94"/>
      <c r="U98" s="94"/>
      <c r="V98" s="94"/>
      <c r="W98" s="95"/>
      <c r="X98" s="93" t="s">
        <v>275</v>
      </c>
      <c r="Y98" s="94"/>
      <c r="Z98" s="94"/>
      <c r="AA98" s="94"/>
      <c r="AB98" s="94"/>
      <c r="AC98" s="94"/>
      <c r="AD98" s="94"/>
      <c r="AE98" s="94"/>
      <c r="AF98" s="94"/>
      <c r="AG98" s="94"/>
      <c r="AH98" s="95"/>
      <c r="AI98" s="68">
        <v>789</v>
      </c>
      <c r="AJ98" s="69"/>
      <c r="AK98" s="69"/>
      <c r="AL98" s="69"/>
      <c r="AM98" s="69"/>
      <c r="AN98" s="70"/>
      <c r="AO98" s="68">
        <v>874</v>
      </c>
      <c r="AP98" s="69"/>
      <c r="AQ98" s="69"/>
      <c r="AR98" s="69"/>
      <c r="AS98" s="69"/>
      <c r="AT98" s="70"/>
      <c r="AU98" s="68">
        <v>500</v>
      </c>
      <c r="AV98" s="69"/>
      <c r="AW98" s="69"/>
      <c r="AX98" s="69"/>
      <c r="AY98" s="69"/>
      <c r="AZ98" s="70"/>
      <c r="BA98" s="68">
        <v>550</v>
      </c>
      <c r="BB98" s="69"/>
      <c r="BC98" s="69"/>
      <c r="BD98" s="69"/>
      <c r="BE98" s="69"/>
      <c r="BF98" s="70"/>
      <c r="BG98" s="68">
        <v>550</v>
      </c>
      <c r="BH98" s="69"/>
      <c r="BI98" s="69"/>
      <c r="BJ98" s="69"/>
      <c r="BK98" s="69"/>
      <c r="BL98" s="70"/>
    </row>
    <row r="99" spans="1:80" s="44" customFormat="1" ht="12.75" customHeight="1">
      <c r="A99" s="93" t="s">
        <v>314</v>
      </c>
      <c r="B99" s="94"/>
      <c r="C99" s="94"/>
      <c r="D99" s="94"/>
      <c r="E99" s="94"/>
      <c r="F99" s="94"/>
      <c r="G99" s="94"/>
      <c r="H99" s="94"/>
      <c r="I99" s="94"/>
      <c r="J99" s="94"/>
      <c r="K99" s="94"/>
      <c r="L99" s="94"/>
      <c r="M99" s="94"/>
      <c r="N99" s="94"/>
      <c r="O99" s="94"/>
      <c r="P99" s="94"/>
      <c r="Q99" s="94"/>
      <c r="R99" s="94"/>
      <c r="S99" s="94"/>
      <c r="T99" s="94"/>
      <c r="U99" s="94"/>
      <c r="V99" s="94"/>
      <c r="W99" s="95"/>
      <c r="X99" s="93" t="s">
        <v>315</v>
      </c>
      <c r="Y99" s="94"/>
      <c r="Z99" s="94"/>
      <c r="AA99" s="94"/>
      <c r="AB99" s="94"/>
      <c r="AC99" s="94"/>
      <c r="AD99" s="94"/>
      <c r="AE99" s="94"/>
      <c r="AF99" s="94"/>
      <c r="AG99" s="94"/>
      <c r="AH99" s="95"/>
      <c r="AI99" s="68">
        <v>325</v>
      </c>
      <c r="AJ99" s="69"/>
      <c r="AK99" s="69"/>
      <c r="AL99" s="69"/>
      <c r="AM99" s="69"/>
      <c r="AN99" s="70"/>
      <c r="AO99" s="68">
        <v>325</v>
      </c>
      <c r="AP99" s="69"/>
      <c r="AQ99" s="69"/>
      <c r="AR99" s="69"/>
      <c r="AS99" s="69"/>
      <c r="AT99" s="70"/>
      <c r="AU99" s="68">
        <v>329</v>
      </c>
      <c r="AV99" s="69"/>
      <c r="AW99" s="69"/>
      <c r="AX99" s="69"/>
      <c r="AY99" s="69"/>
      <c r="AZ99" s="70"/>
      <c r="BA99" s="68">
        <v>329</v>
      </c>
      <c r="BB99" s="69"/>
      <c r="BC99" s="69"/>
      <c r="BD99" s="69"/>
      <c r="BE99" s="69"/>
      <c r="BF99" s="70"/>
      <c r="BG99" s="68">
        <v>329</v>
      </c>
      <c r="BH99" s="69"/>
      <c r="BI99" s="69"/>
      <c r="BJ99" s="69"/>
      <c r="BK99" s="69"/>
      <c r="BL99" s="70"/>
    </row>
    <row r="100" spans="1:80" s="44" customFormat="1" ht="12.75" customHeight="1">
      <c r="A100" s="93" t="s">
        <v>316</v>
      </c>
      <c r="B100" s="94"/>
      <c r="C100" s="94"/>
      <c r="D100" s="94"/>
      <c r="E100" s="94"/>
      <c r="F100" s="94"/>
      <c r="G100" s="94"/>
      <c r="H100" s="94"/>
      <c r="I100" s="94"/>
      <c r="J100" s="94"/>
      <c r="K100" s="94"/>
      <c r="L100" s="94"/>
      <c r="M100" s="94"/>
      <c r="N100" s="94"/>
      <c r="O100" s="94"/>
      <c r="P100" s="94"/>
      <c r="Q100" s="94"/>
      <c r="R100" s="94"/>
      <c r="S100" s="94"/>
      <c r="T100" s="94"/>
      <c r="U100" s="94"/>
      <c r="V100" s="94"/>
      <c r="W100" s="95"/>
      <c r="X100" s="93" t="s">
        <v>275</v>
      </c>
      <c r="Y100" s="94"/>
      <c r="Z100" s="94"/>
      <c r="AA100" s="94"/>
      <c r="AB100" s="94"/>
      <c r="AC100" s="94"/>
      <c r="AD100" s="94"/>
      <c r="AE100" s="94"/>
      <c r="AF100" s="94"/>
      <c r="AG100" s="94"/>
      <c r="AH100" s="95"/>
      <c r="AI100" s="68">
        <v>656</v>
      </c>
      <c r="AJ100" s="69"/>
      <c r="AK100" s="69"/>
      <c r="AL100" s="69"/>
      <c r="AM100" s="69"/>
      <c r="AN100" s="70"/>
      <c r="AO100" s="68">
        <v>794</v>
      </c>
      <c r="AP100" s="69"/>
      <c r="AQ100" s="69"/>
      <c r="AR100" s="69"/>
      <c r="AS100" s="69"/>
      <c r="AT100" s="70"/>
      <c r="AU100" s="68">
        <v>465</v>
      </c>
      <c r="AV100" s="69"/>
      <c r="AW100" s="69"/>
      <c r="AX100" s="69"/>
      <c r="AY100" s="69"/>
      <c r="AZ100" s="70"/>
      <c r="BA100" s="68">
        <v>500</v>
      </c>
      <c r="BB100" s="69"/>
      <c r="BC100" s="69"/>
      <c r="BD100" s="69"/>
      <c r="BE100" s="69"/>
      <c r="BF100" s="70"/>
      <c r="BG100" s="68">
        <v>500</v>
      </c>
      <c r="BH100" s="69"/>
      <c r="BI100" s="69"/>
      <c r="BJ100" s="69"/>
      <c r="BK100" s="69"/>
      <c r="BL100" s="70"/>
    </row>
    <row r="101" spans="1:80" s="44" customFormat="1" ht="12.75" customHeight="1">
      <c r="A101" s="93" t="s">
        <v>317</v>
      </c>
      <c r="B101" s="94"/>
      <c r="C101" s="94"/>
      <c r="D101" s="94"/>
      <c r="E101" s="94"/>
      <c r="F101" s="94"/>
      <c r="G101" s="94"/>
      <c r="H101" s="94"/>
      <c r="I101" s="94"/>
      <c r="J101" s="94"/>
      <c r="K101" s="94"/>
      <c r="L101" s="94"/>
      <c r="M101" s="94"/>
      <c r="N101" s="94"/>
      <c r="O101" s="94"/>
      <c r="P101" s="94"/>
      <c r="Q101" s="94"/>
      <c r="R101" s="94"/>
      <c r="S101" s="94"/>
      <c r="T101" s="94"/>
      <c r="U101" s="94"/>
      <c r="V101" s="94"/>
      <c r="W101" s="95"/>
      <c r="X101" s="93" t="s">
        <v>315</v>
      </c>
      <c r="Y101" s="94"/>
      <c r="Z101" s="94"/>
      <c r="AA101" s="94"/>
      <c r="AB101" s="94"/>
      <c r="AC101" s="94"/>
      <c r="AD101" s="94"/>
      <c r="AE101" s="94"/>
      <c r="AF101" s="94"/>
      <c r="AG101" s="94"/>
      <c r="AH101" s="95"/>
      <c r="AI101" s="68">
        <v>47</v>
      </c>
      <c r="AJ101" s="69"/>
      <c r="AK101" s="69"/>
      <c r="AL101" s="69"/>
      <c r="AM101" s="69"/>
      <c r="AN101" s="70"/>
      <c r="AO101" s="68">
        <v>50</v>
      </c>
      <c r="AP101" s="69"/>
      <c r="AQ101" s="69"/>
      <c r="AR101" s="69"/>
      <c r="AS101" s="69"/>
      <c r="AT101" s="70"/>
      <c r="AU101" s="68">
        <v>50</v>
      </c>
      <c r="AV101" s="69"/>
      <c r="AW101" s="69"/>
      <c r="AX101" s="69"/>
      <c r="AY101" s="69"/>
      <c r="AZ101" s="70"/>
      <c r="BA101" s="68">
        <v>60</v>
      </c>
      <c r="BB101" s="69"/>
      <c r="BC101" s="69"/>
      <c r="BD101" s="69"/>
      <c r="BE101" s="69"/>
      <c r="BF101" s="70"/>
      <c r="BG101" s="68">
        <v>60</v>
      </c>
      <c r="BH101" s="69"/>
      <c r="BI101" s="69"/>
      <c r="BJ101" s="69"/>
      <c r="BK101" s="69"/>
      <c r="BL101" s="70"/>
    </row>
    <row r="102" spans="1:80" s="44" customFormat="1" ht="12.75" customHeight="1">
      <c r="A102" s="93" t="s">
        <v>318</v>
      </c>
      <c r="B102" s="94"/>
      <c r="C102" s="94"/>
      <c r="D102" s="94"/>
      <c r="E102" s="94"/>
      <c r="F102" s="94"/>
      <c r="G102" s="94"/>
      <c r="H102" s="94"/>
      <c r="I102" s="94"/>
      <c r="J102" s="94"/>
      <c r="K102" s="94"/>
      <c r="L102" s="94"/>
      <c r="M102" s="94"/>
      <c r="N102" s="94"/>
      <c r="O102" s="94"/>
      <c r="P102" s="94"/>
      <c r="Q102" s="94"/>
      <c r="R102" s="94"/>
      <c r="S102" s="94"/>
      <c r="T102" s="94"/>
      <c r="U102" s="94"/>
      <c r="V102" s="94"/>
      <c r="W102" s="95"/>
      <c r="X102" s="93" t="s">
        <v>275</v>
      </c>
      <c r="Y102" s="94"/>
      <c r="Z102" s="94"/>
      <c r="AA102" s="94"/>
      <c r="AB102" s="94"/>
      <c r="AC102" s="94"/>
      <c r="AD102" s="94"/>
      <c r="AE102" s="94"/>
      <c r="AF102" s="94"/>
      <c r="AG102" s="94"/>
      <c r="AH102" s="95"/>
      <c r="AI102" s="68">
        <v>16</v>
      </c>
      <c r="AJ102" s="69"/>
      <c r="AK102" s="69"/>
      <c r="AL102" s="69"/>
      <c r="AM102" s="69"/>
      <c r="AN102" s="70"/>
      <c r="AO102" s="68">
        <v>16</v>
      </c>
      <c r="AP102" s="69"/>
      <c r="AQ102" s="69"/>
      <c r="AR102" s="69"/>
      <c r="AS102" s="69"/>
      <c r="AT102" s="70"/>
      <c r="AU102" s="68">
        <v>16</v>
      </c>
      <c r="AV102" s="69"/>
      <c r="AW102" s="69"/>
      <c r="AX102" s="69"/>
      <c r="AY102" s="69"/>
      <c r="AZ102" s="70"/>
      <c r="BA102" s="68">
        <v>16</v>
      </c>
      <c r="BB102" s="69"/>
      <c r="BC102" s="69"/>
      <c r="BD102" s="69"/>
      <c r="BE102" s="69"/>
      <c r="BF102" s="70"/>
      <c r="BG102" s="68">
        <v>16</v>
      </c>
      <c r="BH102" s="69"/>
      <c r="BI102" s="69"/>
      <c r="BJ102" s="69"/>
      <c r="BK102" s="69"/>
      <c r="BL102" s="70"/>
    </row>
    <row r="103" spans="1:80" s="44" customFormat="1" ht="12.75" customHeight="1">
      <c r="A103" s="93" t="s">
        <v>319</v>
      </c>
      <c r="B103" s="94"/>
      <c r="C103" s="94"/>
      <c r="D103" s="94"/>
      <c r="E103" s="94"/>
      <c r="F103" s="94"/>
      <c r="G103" s="94"/>
      <c r="H103" s="94"/>
      <c r="I103" s="94"/>
      <c r="J103" s="94"/>
      <c r="K103" s="94"/>
      <c r="L103" s="94"/>
      <c r="M103" s="94"/>
      <c r="N103" s="94"/>
      <c r="O103" s="94"/>
      <c r="P103" s="94"/>
      <c r="Q103" s="94"/>
      <c r="R103" s="94"/>
      <c r="S103" s="94"/>
      <c r="T103" s="94"/>
      <c r="U103" s="94"/>
      <c r="V103" s="94"/>
      <c r="W103" s="95"/>
      <c r="X103" s="93" t="s">
        <v>243</v>
      </c>
      <c r="Y103" s="94"/>
      <c r="Z103" s="94"/>
      <c r="AA103" s="94"/>
      <c r="AB103" s="94"/>
      <c r="AC103" s="94"/>
      <c r="AD103" s="94"/>
      <c r="AE103" s="94"/>
      <c r="AF103" s="94"/>
      <c r="AG103" s="94"/>
      <c r="AH103" s="95"/>
      <c r="AI103" s="68">
        <v>1872.18</v>
      </c>
      <c r="AJ103" s="69"/>
      <c r="AK103" s="69"/>
      <c r="AL103" s="69"/>
      <c r="AM103" s="69"/>
      <c r="AN103" s="70"/>
      <c r="AO103" s="68">
        <v>2727.14</v>
      </c>
      <c r="AP103" s="69"/>
      <c r="AQ103" s="69"/>
      <c r="AR103" s="69"/>
      <c r="AS103" s="69"/>
      <c r="AT103" s="70"/>
      <c r="AU103" s="68">
        <v>4204.3</v>
      </c>
      <c r="AV103" s="69"/>
      <c r="AW103" s="69"/>
      <c r="AX103" s="69"/>
      <c r="AY103" s="69"/>
      <c r="AZ103" s="70"/>
      <c r="BA103" s="68">
        <v>2490</v>
      </c>
      <c r="BB103" s="69"/>
      <c r="BC103" s="69"/>
      <c r="BD103" s="69"/>
      <c r="BE103" s="69"/>
      <c r="BF103" s="70"/>
      <c r="BG103" s="68">
        <v>2490</v>
      </c>
      <c r="BH103" s="69"/>
      <c r="BI103" s="69"/>
      <c r="BJ103" s="69"/>
      <c r="BK103" s="69"/>
      <c r="BL103" s="70"/>
    </row>
    <row r="104" spans="1:80" s="44" customFormat="1" ht="12.75" customHeight="1">
      <c r="A104" s="93" t="s">
        <v>320</v>
      </c>
      <c r="B104" s="94"/>
      <c r="C104" s="94"/>
      <c r="D104" s="94"/>
      <c r="E104" s="94"/>
      <c r="F104" s="94"/>
      <c r="G104" s="94"/>
      <c r="H104" s="94"/>
      <c r="I104" s="94"/>
      <c r="J104" s="94"/>
      <c r="K104" s="94"/>
      <c r="L104" s="94"/>
      <c r="M104" s="94"/>
      <c r="N104" s="94"/>
      <c r="O104" s="94"/>
      <c r="P104" s="94"/>
      <c r="Q104" s="94"/>
      <c r="R104" s="94"/>
      <c r="S104" s="94"/>
      <c r="T104" s="94"/>
      <c r="U104" s="94"/>
      <c r="V104" s="94"/>
      <c r="W104" s="95"/>
      <c r="X104" s="93" t="s">
        <v>243</v>
      </c>
      <c r="Y104" s="94"/>
      <c r="Z104" s="94"/>
      <c r="AA104" s="94"/>
      <c r="AB104" s="94"/>
      <c r="AC104" s="94"/>
      <c r="AD104" s="94"/>
      <c r="AE104" s="94"/>
      <c r="AF104" s="94"/>
      <c r="AG104" s="94"/>
      <c r="AH104" s="95"/>
      <c r="AI104" s="68">
        <v>1361.7</v>
      </c>
      <c r="AJ104" s="69"/>
      <c r="AK104" s="69"/>
      <c r="AL104" s="69"/>
      <c r="AM104" s="69"/>
      <c r="AN104" s="70"/>
      <c r="AO104" s="68">
        <v>1360</v>
      </c>
      <c r="AP104" s="69"/>
      <c r="AQ104" s="69"/>
      <c r="AR104" s="69"/>
      <c r="AS104" s="69"/>
      <c r="AT104" s="70"/>
      <c r="AU104" s="68">
        <v>1440</v>
      </c>
      <c r="AV104" s="69"/>
      <c r="AW104" s="69"/>
      <c r="AX104" s="69"/>
      <c r="AY104" s="69"/>
      <c r="AZ104" s="70"/>
      <c r="BA104" s="68">
        <v>1333.3</v>
      </c>
      <c r="BB104" s="69"/>
      <c r="BC104" s="69"/>
      <c r="BD104" s="69"/>
      <c r="BE104" s="69"/>
      <c r="BF104" s="70"/>
      <c r="BG104" s="68">
        <v>1333.3</v>
      </c>
      <c r="BH104" s="69"/>
      <c r="BI104" s="69"/>
      <c r="BJ104" s="69"/>
      <c r="BK104" s="69"/>
      <c r="BL104" s="70"/>
    </row>
    <row r="105" spans="1:80" s="44" customFormat="1" ht="12.75" customHeight="1">
      <c r="A105" s="93" t="s">
        <v>321</v>
      </c>
      <c r="B105" s="94"/>
      <c r="C105" s="94"/>
      <c r="D105" s="94"/>
      <c r="E105" s="94"/>
      <c r="F105" s="94"/>
      <c r="G105" s="94"/>
      <c r="H105" s="94"/>
      <c r="I105" s="94"/>
      <c r="J105" s="94"/>
      <c r="K105" s="94"/>
      <c r="L105" s="94"/>
      <c r="M105" s="94"/>
      <c r="N105" s="94"/>
      <c r="O105" s="94"/>
      <c r="P105" s="94"/>
      <c r="Q105" s="94"/>
      <c r="R105" s="94"/>
      <c r="S105" s="94"/>
      <c r="T105" s="94"/>
      <c r="U105" s="94"/>
      <c r="V105" s="94"/>
      <c r="W105" s="95"/>
      <c r="X105" s="93" t="s">
        <v>243</v>
      </c>
      <c r="Y105" s="94"/>
      <c r="Z105" s="94"/>
      <c r="AA105" s="94"/>
      <c r="AB105" s="94"/>
      <c r="AC105" s="94"/>
      <c r="AD105" s="94"/>
      <c r="AE105" s="94"/>
      <c r="AF105" s="94"/>
      <c r="AG105" s="94"/>
      <c r="AH105" s="95"/>
      <c r="AI105" s="68">
        <v>1137.5</v>
      </c>
      <c r="AJ105" s="69"/>
      <c r="AK105" s="69"/>
      <c r="AL105" s="69"/>
      <c r="AM105" s="69"/>
      <c r="AN105" s="70"/>
      <c r="AO105" s="68">
        <v>1137.5</v>
      </c>
      <c r="AP105" s="69"/>
      <c r="AQ105" s="69"/>
      <c r="AR105" s="69"/>
      <c r="AS105" s="69"/>
      <c r="AT105" s="70"/>
      <c r="AU105" s="68">
        <v>1375</v>
      </c>
      <c r="AV105" s="69"/>
      <c r="AW105" s="69"/>
      <c r="AX105" s="69"/>
      <c r="AY105" s="69"/>
      <c r="AZ105" s="70"/>
      <c r="BA105" s="68">
        <v>1375</v>
      </c>
      <c r="BB105" s="69"/>
      <c r="BC105" s="69"/>
      <c r="BD105" s="69"/>
      <c r="BE105" s="69"/>
      <c r="BF105" s="70"/>
      <c r="BG105" s="68">
        <v>1375</v>
      </c>
      <c r="BH105" s="69"/>
      <c r="BI105" s="69"/>
      <c r="BJ105" s="69"/>
      <c r="BK105" s="69"/>
      <c r="BL105" s="70"/>
    </row>
    <row r="106" spans="1:80" s="44" customFormat="1" ht="25.5" customHeight="1">
      <c r="A106" s="93" t="s">
        <v>322</v>
      </c>
      <c r="B106" s="94"/>
      <c r="C106" s="94"/>
      <c r="D106" s="94"/>
      <c r="E106" s="94"/>
      <c r="F106" s="94"/>
      <c r="G106" s="94"/>
      <c r="H106" s="94"/>
      <c r="I106" s="94"/>
      <c r="J106" s="94"/>
      <c r="K106" s="94"/>
      <c r="L106" s="94"/>
      <c r="M106" s="94"/>
      <c r="N106" s="94"/>
      <c r="O106" s="94"/>
      <c r="P106" s="94"/>
      <c r="Q106" s="94"/>
      <c r="R106" s="94"/>
      <c r="S106" s="94"/>
      <c r="T106" s="94"/>
      <c r="U106" s="94"/>
      <c r="V106" s="94"/>
      <c r="W106" s="95"/>
      <c r="X106" s="93" t="s">
        <v>238</v>
      </c>
      <c r="Y106" s="94"/>
      <c r="Z106" s="94"/>
      <c r="AA106" s="94"/>
      <c r="AB106" s="94"/>
      <c r="AC106" s="94"/>
      <c r="AD106" s="94"/>
      <c r="AE106" s="94"/>
      <c r="AF106" s="94"/>
      <c r="AG106" s="94"/>
      <c r="AH106" s="95"/>
      <c r="AI106" s="68">
        <v>83.1</v>
      </c>
      <c r="AJ106" s="69"/>
      <c r="AK106" s="69"/>
      <c r="AL106" s="69"/>
      <c r="AM106" s="69"/>
      <c r="AN106" s="70"/>
      <c r="AO106" s="68">
        <v>90.8</v>
      </c>
      <c r="AP106" s="69"/>
      <c r="AQ106" s="69"/>
      <c r="AR106" s="69"/>
      <c r="AS106" s="69"/>
      <c r="AT106" s="70"/>
      <c r="AU106" s="68">
        <v>93</v>
      </c>
      <c r="AV106" s="69"/>
      <c r="AW106" s="69"/>
      <c r="AX106" s="69"/>
      <c r="AY106" s="69"/>
      <c r="AZ106" s="70"/>
      <c r="BA106" s="68">
        <v>90.9</v>
      </c>
      <c r="BB106" s="69"/>
      <c r="BC106" s="69"/>
      <c r="BD106" s="69"/>
      <c r="BE106" s="69"/>
      <c r="BF106" s="70"/>
      <c r="BG106" s="68">
        <v>90.9</v>
      </c>
      <c r="BH106" s="69"/>
      <c r="BI106" s="69"/>
      <c r="BJ106" s="69"/>
      <c r="BK106" s="69"/>
      <c r="BL106" s="70"/>
    </row>
    <row r="107" spans="1:80" s="44" customFormat="1" ht="25.5" customHeight="1">
      <c r="A107" s="93" t="s">
        <v>323</v>
      </c>
      <c r="B107" s="94"/>
      <c r="C107" s="94"/>
      <c r="D107" s="94"/>
      <c r="E107" s="94"/>
      <c r="F107" s="94"/>
      <c r="G107" s="94"/>
      <c r="H107" s="94"/>
      <c r="I107" s="94"/>
      <c r="J107" s="94"/>
      <c r="K107" s="94"/>
      <c r="L107" s="94"/>
      <c r="M107" s="94"/>
      <c r="N107" s="94"/>
      <c r="O107" s="94"/>
      <c r="P107" s="94"/>
      <c r="Q107" s="94"/>
      <c r="R107" s="94"/>
      <c r="S107" s="94"/>
      <c r="T107" s="94"/>
      <c r="U107" s="94"/>
      <c r="V107" s="94"/>
      <c r="W107" s="95"/>
      <c r="X107" s="93" t="s">
        <v>238</v>
      </c>
      <c r="Y107" s="94"/>
      <c r="Z107" s="94"/>
      <c r="AA107" s="94"/>
      <c r="AB107" s="94"/>
      <c r="AC107" s="94"/>
      <c r="AD107" s="94"/>
      <c r="AE107" s="94"/>
      <c r="AF107" s="94"/>
      <c r="AG107" s="94"/>
      <c r="AH107" s="95"/>
      <c r="AI107" s="68">
        <v>18.8</v>
      </c>
      <c r="AJ107" s="69"/>
      <c r="AK107" s="69"/>
      <c r="AL107" s="69"/>
      <c r="AM107" s="69"/>
      <c r="AN107" s="70"/>
      <c r="AO107" s="68">
        <v>21.4</v>
      </c>
      <c r="AP107" s="69"/>
      <c r="AQ107" s="69"/>
      <c r="AR107" s="69"/>
      <c r="AS107" s="69"/>
      <c r="AT107" s="70"/>
      <c r="AU107" s="68">
        <v>69.2</v>
      </c>
      <c r="AV107" s="69"/>
      <c r="AW107" s="69"/>
      <c r="AX107" s="69"/>
      <c r="AY107" s="69"/>
      <c r="AZ107" s="70"/>
      <c r="BA107" s="68">
        <v>107.53</v>
      </c>
      <c r="BB107" s="69"/>
      <c r="BC107" s="69"/>
      <c r="BD107" s="69"/>
      <c r="BE107" s="69"/>
      <c r="BF107" s="70"/>
      <c r="BG107" s="68">
        <v>100</v>
      </c>
      <c r="BH107" s="69"/>
      <c r="BI107" s="69"/>
      <c r="BJ107" s="69"/>
      <c r="BK107" s="69"/>
      <c r="BL107" s="70"/>
    </row>
    <row r="108" spans="1:80" s="44" customFormat="1" ht="25.5" customHeight="1">
      <c r="A108" s="93" t="s">
        <v>324</v>
      </c>
      <c r="B108" s="94"/>
      <c r="C108" s="94"/>
      <c r="D108" s="94"/>
      <c r="E108" s="94"/>
      <c r="F108" s="94"/>
      <c r="G108" s="94"/>
      <c r="H108" s="94"/>
      <c r="I108" s="94"/>
      <c r="J108" s="94"/>
      <c r="K108" s="94"/>
      <c r="L108" s="94"/>
      <c r="M108" s="94"/>
      <c r="N108" s="94"/>
      <c r="O108" s="94"/>
      <c r="P108" s="94"/>
      <c r="Q108" s="94"/>
      <c r="R108" s="94"/>
      <c r="S108" s="94"/>
      <c r="T108" s="94"/>
      <c r="U108" s="94"/>
      <c r="V108" s="94"/>
      <c r="W108" s="95"/>
      <c r="X108" s="93" t="s">
        <v>238</v>
      </c>
      <c r="Y108" s="94"/>
      <c r="Z108" s="94"/>
      <c r="AA108" s="94"/>
      <c r="AB108" s="94"/>
      <c r="AC108" s="94"/>
      <c r="AD108" s="94"/>
      <c r="AE108" s="94"/>
      <c r="AF108" s="94"/>
      <c r="AG108" s="94"/>
      <c r="AH108" s="95"/>
      <c r="AI108" s="68">
        <v>14.5</v>
      </c>
      <c r="AJ108" s="69"/>
      <c r="AK108" s="69"/>
      <c r="AL108" s="69"/>
      <c r="AM108" s="69"/>
      <c r="AN108" s="70"/>
      <c r="AO108" s="68">
        <v>15.4</v>
      </c>
      <c r="AP108" s="69"/>
      <c r="AQ108" s="69"/>
      <c r="AR108" s="69"/>
      <c r="AS108" s="69"/>
      <c r="AT108" s="70"/>
      <c r="AU108" s="68">
        <v>15.2</v>
      </c>
      <c r="AV108" s="69"/>
      <c r="AW108" s="69"/>
      <c r="AX108" s="69"/>
      <c r="AY108" s="69"/>
      <c r="AZ108" s="70"/>
      <c r="BA108" s="68">
        <v>18.2</v>
      </c>
      <c r="BB108" s="69"/>
      <c r="BC108" s="69"/>
      <c r="BD108" s="69"/>
      <c r="BE108" s="69"/>
      <c r="BF108" s="70"/>
      <c r="BG108" s="68">
        <v>18.2</v>
      </c>
      <c r="BH108" s="69"/>
      <c r="BI108" s="69"/>
      <c r="BJ108" s="69"/>
      <c r="BK108" s="69"/>
      <c r="BL108" s="70"/>
    </row>
    <row r="109" spans="1:80" s="44" customFormat="1" ht="25.5" customHeight="1">
      <c r="A109" s="93" t="s">
        <v>325</v>
      </c>
      <c r="B109" s="94"/>
      <c r="C109" s="94"/>
      <c r="D109" s="94"/>
      <c r="E109" s="94"/>
      <c r="F109" s="94"/>
      <c r="G109" s="94"/>
      <c r="H109" s="94"/>
      <c r="I109" s="94"/>
      <c r="J109" s="94"/>
      <c r="K109" s="94"/>
      <c r="L109" s="94"/>
      <c r="M109" s="94"/>
      <c r="N109" s="94"/>
      <c r="O109" s="94"/>
      <c r="P109" s="94"/>
      <c r="Q109" s="94"/>
      <c r="R109" s="94"/>
      <c r="S109" s="94"/>
      <c r="T109" s="94"/>
      <c r="U109" s="94"/>
      <c r="V109" s="94"/>
      <c r="W109" s="95"/>
      <c r="X109" s="93" t="s">
        <v>238</v>
      </c>
      <c r="Y109" s="94"/>
      <c r="Z109" s="94"/>
      <c r="AA109" s="94"/>
      <c r="AB109" s="94"/>
      <c r="AC109" s="94"/>
      <c r="AD109" s="94"/>
      <c r="AE109" s="94"/>
      <c r="AF109" s="94"/>
      <c r="AG109" s="94"/>
      <c r="AH109" s="95"/>
      <c r="AI109" s="68">
        <v>6.8</v>
      </c>
      <c r="AJ109" s="69"/>
      <c r="AK109" s="69"/>
      <c r="AL109" s="69"/>
      <c r="AM109" s="69"/>
      <c r="AN109" s="70"/>
      <c r="AO109" s="68">
        <v>6.4</v>
      </c>
      <c r="AP109" s="69"/>
      <c r="AQ109" s="69"/>
      <c r="AR109" s="69"/>
      <c r="AS109" s="69"/>
      <c r="AT109" s="70"/>
      <c r="AU109" s="68">
        <v>128</v>
      </c>
      <c r="AV109" s="69"/>
      <c r="AW109" s="69"/>
      <c r="AX109" s="69"/>
      <c r="AY109" s="69"/>
      <c r="AZ109" s="70"/>
      <c r="BA109" s="68">
        <v>120</v>
      </c>
      <c r="BB109" s="69"/>
      <c r="BC109" s="69"/>
      <c r="BD109" s="69"/>
      <c r="BE109" s="69"/>
      <c r="BF109" s="70"/>
      <c r="BG109" s="68">
        <v>100</v>
      </c>
      <c r="BH109" s="69"/>
      <c r="BI109" s="69"/>
      <c r="BJ109" s="69"/>
      <c r="BK109" s="69"/>
      <c r="BL109" s="70"/>
    </row>
    <row r="110" spans="1:80" s="8" customFormat="1" ht="12.75" customHeight="1">
      <c r="A110" s="61" t="s">
        <v>326</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3"/>
      <c r="BM110" s="44"/>
      <c r="BN110" s="44"/>
      <c r="BO110" s="44"/>
      <c r="BP110" s="44"/>
      <c r="BQ110" s="44"/>
      <c r="BR110" s="44"/>
      <c r="BS110" s="44"/>
      <c r="BT110" s="44"/>
      <c r="BU110" s="44"/>
      <c r="BV110" s="44"/>
      <c r="BW110" s="44"/>
      <c r="BX110" s="44"/>
      <c r="BY110" s="44"/>
      <c r="BZ110" s="44"/>
      <c r="CB110" s="43" t="s">
        <v>327</v>
      </c>
    </row>
    <row r="111" spans="1:80" s="44" customFormat="1" ht="25.5" customHeight="1">
      <c r="A111" s="93" t="s">
        <v>328</v>
      </c>
      <c r="B111" s="94"/>
      <c r="C111" s="94"/>
      <c r="D111" s="94"/>
      <c r="E111" s="94"/>
      <c r="F111" s="94"/>
      <c r="G111" s="94"/>
      <c r="H111" s="94"/>
      <c r="I111" s="94"/>
      <c r="J111" s="94"/>
      <c r="K111" s="94"/>
      <c r="L111" s="94"/>
      <c r="M111" s="94"/>
      <c r="N111" s="94"/>
      <c r="O111" s="94"/>
      <c r="P111" s="94"/>
      <c r="Q111" s="94"/>
      <c r="R111" s="94"/>
      <c r="S111" s="94"/>
      <c r="T111" s="94"/>
      <c r="U111" s="94"/>
      <c r="V111" s="94"/>
      <c r="W111" s="95"/>
      <c r="X111" s="93" t="s">
        <v>243</v>
      </c>
      <c r="Y111" s="94"/>
      <c r="Z111" s="94"/>
      <c r="AA111" s="94"/>
      <c r="AB111" s="94"/>
      <c r="AC111" s="94"/>
      <c r="AD111" s="94"/>
      <c r="AE111" s="94"/>
      <c r="AF111" s="94"/>
      <c r="AG111" s="94"/>
      <c r="AH111" s="95"/>
      <c r="AI111" s="68">
        <v>48730</v>
      </c>
      <c r="AJ111" s="69"/>
      <c r="AK111" s="69"/>
      <c r="AL111" s="69"/>
      <c r="AM111" s="69"/>
      <c r="AN111" s="70"/>
      <c r="AO111" s="68">
        <v>42000</v>
      </c>
      <c r="AP111" s="69"/>
      <c r="AQ111" s="69"/>
      <c r="AR111" s="69"/>
      <c r="AS111" s="69"/>
      <c r="AT111" s="70"/>
      <c r="AU111" s="68">
        <v>40000</v>
      </c>
      <c r="AV111" s="69"/>
      <c r="AW111" s="69"/>
      <c r="AX111" s="69"/>
      <c r="AY111" s="69"/>
      <c r="AZ111" s="70"/>
      <c r="BA111" s="68">
        <v>330000</v>
      </c>
      <c r="BB111" s="69"/>
      <c r="BC111" s="69"/>
      <c r="BD111" s="69"/>
      <c r="BE111" s="69"/>
      <c r="BF111" s="70"/>
      <c r="BG111" s="68">
        <v>350000</v>
      </c>
      <c r="BH111" s="69"/>
      <c r="BI111" s="69"/>
      <c r="BJ111" s="69"/>
      <c r="BK111" s="69"/>
      <c r="BL111" s="70"/>
    </row>
    <row r="112" spans="1:80" s="44" customFormat="1" ht="25.5" customHeight="1">
      <c r="A112" s="93" t="s">
        <v>329</v>
      </c>
      <c r="B112" s="94"/>
      <c r="C112" s="94"/>
      <c r="D112" s="94"/>
      <c r="E112" s="94"/>
      <c r="F112" s="94"/>
      <c r="G112" s="94"/>
      <c r="H112" s="94"/>
      <c r="I112" s="94"/>
      <c r="J112" s="94"/>
      <c r="K112" s="94"/>
      <c r="L112" s="94"/>
      <c r="M112" s="94"/>
      <c r="N112" s="94"/>
      <c r="O112" s="94"/>
      <c r="P112" s="94"/>
      <c r="Q112" s="94"/>
      <c r="R112" s="94"/>
      <c r="S112" s="94"/>
      <c r="T112" s="94"/>
      <c r="U112" s="94"/>
      <c r="V112" s="94"/>
      <c r="W112" s="95"/>
      <c r="X112" s="93" t="s">
        <v>243</v>
      </c>
      <c r="Y112" s="94"/>
      <c r="Z112" s="94"/>
      <c r="AA112" s="94"/>
      <c r="AB112" s="94"/>
      <c r="AC112" s="94"/>
      <c r="AD112" s="94"/>
      <c r="AE112" s="94"/>
      <c r="AF112" s="94"/>
      <c r="AG112" s="94"/>
      <c r="AH112" s="95"/>
      <c r="AI112" s="68">
        <v>42966</v>
      </c>
      <c r="AJ112" s="69"/>
      <c r="AK112" s="69"/>
      <c r="AL112" s="69"/>
      <c r="AM112" s="69"/>
      <c r="AN112" s="70"/>
      <c r="AO112" s="68">
        <v>35000</v>
      </c>
      <c r="AP112" s="69"/>
      <c r="AQ112" s="69"/>
      <c r="AR112" s="69"/>
      <c r="AS112" s="69"/>
      <c r="AT112" s="70"/>
      <c r="AU112" s="68">
        <v>30000</v>
      </c>
      <c r="AV112" s="69"/>
      <c r="AW112" s="69"/>
      <c r="AX112" s="69"/>
      <c r="AY112" s="69"/>
      <c r="AZ112" s="70"/>
      <c r="BA112" s="68">
        <v>70000</v>
      </c>
      <c r="BB112" s="69"/>
      <c r="BC112" s="69"/>
      <c r="BD112" s="69"/>
      <c r="BE112" s="69"/>
      <c r="BF112" s="70"/>
      <c r="BG112" s="68">
        <v>70000</v>
      </c>
      <c r="BH112" s="69"/>
      <c r="BI112" s="69"/>
      <c r="BJ112" s="69"/>
      <c r="BK112" s="69"/>
      <c r="BL112" s="70"/>
    </row>
    <row r="113" spans="1:64" s="44" customFormat="1" ht="25.5" customHeight="1">
      <c r="A113" s="93" t="s">
        <v>330</v>
      </c>
      <c r="B113" s="94"/>
      <c r="C113" s="94"/>
      <c r="D113" s="94"/>
      <c r="E113" s="94"/>
      <c r="F113" s="94"/>
      <c r="G113" s="94"/>
      <c r="H113" s="94"/>
      <c r="I113" s="94"/>
      <c r="J113" s="94"/>
      <c r="K113" s="94"/>
      <c r="L113" s="94"/>
      <c r="M113" s="94"/>
      <c r="N113" s="94"/>
      <c r="O113" s="94"/>
      <c r="P113" s="94"/>
      <c r="Q113" s="94"/>
      <c r="R113" s="94"/>
      <c r="S113" s="94"/>
      <c r="T113" s="94"/>
      <c r="U113" s="94"/>
      <c r="V113" s="94"/>
      <c r="W113" s="95"/>
      <c r="X113" s="93" t="s">
        <v>222</v>
      </c>
      <c r="Y113" s="94"/>
      <c r="Z113" s="94"/>
      <c r="AA113" s="94"/>
      <c r="AB113" s="94"/>
      <c r="AC113" s="94"/>
      <c r="AD113" s="94"/>
      <c r="AE113" s="94"/>
      <c r="AF113" s="94"/>
      <c r="AG113" s="94"/>
      <c r="AH113" s="95"/>
      <c r="AI113" s="68">
        <v>11</v>
      </c>
      <c r="AJ113" s="69"/>
      <c r="AK113" s="69"/>
      <c r="AL113" s="69"/>
      <c r="AM113" s="69"/>
      <c r="AN113" s="70"/>
      <c r="AO113" s="68">
        <v>10</v>
      </c>
      <c r="AP113" s="69"/>
      <c r="AQ113" s="69"/>
      <c r="AR113" s="69"/>
      <c r="AS113" s="69"/>
      <c r="AT113" s="70"/>
      <c r="AU113" s="68">
        <v>12</v>
      </c>
      <c r="AV113" s="69"/>
      <c r="AW113" s="69"/>
      <c r="AX113" s="69"/>
      <c r="AY113" s="69"/>
      <c r="AZ113" s="70"/>
      <c r="BA113" s="68">
        <v>35</v>
      </c>
      <c r="BB113" s="69"/>
      <c r="BC113" s="69"/>
      <c r="BD113" s="69"/>
      <c r="BE113" s="69"/>
      <c r="BF113" s="70"/>
      <c r="BG113" s="68">
        <v>35</v>
      </c>
      <c r="BH113" s="69"/>
      <c r="BI113" s="69"/>
      <c r="BJ113" s="69"/>
      <c r="BK113" s="69"/>
      <c r="BL113" s="70"/>
    </row>
    <row r="114" spans="1:64" s="44" customFormat="1" ht="25.5" customHeight="1">
      <c r="A114" s="93" t="s">
        <v>331</v>
      </c>
      <c r="B114" s="94"/>
      <c r="C114" s="94"/>
      <c r="D114" s="94"/>
      <c r="E114" s="94"/>
      <c r="F114" s="94"/>
      <c r="G114" s="94"/>
      <c r="H114" s="94"/>
      <c r="I114" s="94"/>
      <c r="J114" s="94"/>
      <c r="K114" s="94"/>
      <c r="L114" s="94"/>
      <c r="M114" s="94"/>
      <c r="N114" s="94"/>
      <c r="O114" s="94"/>
      <c r="P114" s="94"/>
      <c r="Q114" s="94"/>
      <c r="R114" s="94"/>
      <c r="S114" s="94"/>
      <c r="T114" s="94"/>
      <c r="U114" s="94"/>
      <c r="V114" s="94"/>
      <c r="W114" s="95"/>
      <c r="X114" s="93" t="s">
        <v>222</v>
      </c>
      <c r="Y114" s="94"/>
      <c r="Z114" s="94"/>
      <c r="AA114" s="94"/>
      <c r="AB114" s="94"/>
      <c r="AC114" s="94"/>
      <c r="AD114" s="94"/>
      <c r="AE114" s="94"/>
      <c r="AF114" s="94"/>
      <c r="AG114" s="94"/>
      <c r="AH114" s="95"/>
      <c r="AI114" s="68">
        <v>5</v>
      </c>
      <c r="AJ114" s="69"/>
      <c r="AK114" s="69"/>
      <c r="AL114" s="69"/>
      <c r="AM114" s="69"/>
      <c r="AN114" s="70"/>
      <c r="AO114" s="68">
        <v>8</v>
      </c>
      <c r="AP114" s="69"/>
      <c r="AQ114" s="69"/>
      <c r="AR114" s="69"/>
      <c r="AS114" s="69"/>
      <c r="AT114" s="70"/>
      <c r="AU114" s="68">
        <v>8</v>
      </c>
      <c r="AV114" s="69"/>
      <c r="AW114" s="69"/>
      <c r="AX114" s="69"/>
      <c r="AY114" s="69"/>
      <c r="AZ114" s="70"/>
      <c r="BA114" s="68">
        <v>18</v>
      </c>
      <c r="BB114" s="69"/>
      <c r="BC114" s="69"/>
      <c r="BD114" s="69"/>
      <c r="BE114" s="69"/>
      <c r="BF114" s="70"/>
      <c r="BG114" s="68">
        <v>18</v>
      </c>
      <c r="BH114" s="69"/>
      <c r="BI114" s="69"/>
      <c r="BJ114" s="69"/>
      <c r="BK114" s="69"/>
      <c r="BL114" s="70"/>
    </row>
    <row r="115" spans="1:64" s="44" customFormat="1" ht="12.75" customHeight="1">
      <c r="A115" s="93" t="s">
        <v>332</v>
      </c>
      <c r="B115" s="94"/>
      <c r="C115" s="94"/>
      <c r="D115" s="94"/>
      <c r="E115" s="94"/>
      <c r="F115" s="94"/>
      <c r="G115" s="94"/>
      <c r="H115" s="94"/>
      <c r="I115" s="94"/>
      <c r="J115" s="94"/>
      <c r="K115" s="94"/>
      <c r="L115" s="94"/>
      <c r="M115" s="94"/>
      <c r="N115" s="94"/>
      <c r="O115" s="94"/>
      <c r="P115" s="94"/>
      <c r="Q115" s="94"/>
      <c r="R115" s="94"/>
      <c r="S115" s="94"/>
      <c r="T115" s="94"/>
      <c r="U115" s="94"/>
      <c r="V115" s="94"/>
      <c r="W115" s="95"/>
      <c r="X115" s="93" t="s">
        <v>275</v>
      </c>
      <c r="Y115" s="94"/>
      <c r="Z115" s="94"/>
      <c r="AA115" s="94"/>
      <c r="AB115" s="94"/>
      <c r="AC115" s="94"/>
      <c r="AD115" s="94"/>
      <c r="AE115" s="94"/>
      <c r="AF115" s="94"/>
      <c r="AG115" s="94"/>
      <c r="AH115" s="95"/>
      <c r="AI115" s="68">
        <v>1572</v>
      </c>
      <c r="AJ115" s="69"/>
      <c r="AK115" s="69"/>
      <c r="AL115" s="69"/>
      <c r="AM115" s="69"/>
      <c r="AN115" s="70"/>
      <c r="AO115" s="68">
        <v>1600</v>
      </c>
      <c r="AP115" s="69"/>
      <c r="AQ115" s="69"/>
      <c r="AR115" s="69"/>
      <c r="AS115" s="69"/>
      <c r="AT115" s="70"/>
      <c r="AU115" s="68">
        <v>1600</v>
      </c>
      <c r="AV115" s="69"/>
      <c r="AW115" s="69"/>
      <c r="AX115" s="69"/>
      <c r="AY115" s="69"/>
      <c r="AZ115" s="70"/>
      <c r="BA115" s="68">
        <v>1700</v>
      </c>
      <c r="BB115" s="69"/>
      <c r="BC115" s="69"/>
      <c r="BD115" s="69"/>
      <c r="BE115" s="69"/>
      <c r="BF115" s="70"/>
      <c r="BG115" s="68">
        <v>1800</v>
      </c>
      <c r="BH115" s="69"/>
      <c r="BI115" s="69"/>
      <c r="BJ115" s="69"/>
      <c r="BK115" s="69"/>
      <c r="BL115" s="70"/>
    </row>
    <row r="116" spans="1:64" s="44" customFormat="1" ht="12.75" customHeight="1">
      <c r="A116" s="93" t="s">
        <v>333</v>
      </c>
      <c r="B116" s="94"/>
      <c r="C116" s="94"/>
      <c r="D116" s="94"/>
      <c r="E116" s="94"/>
      <c r="F116" s="94"/>
      <c r="G116" s="94"/>
      <c r="H116" s="94"/>
      <c r="I116" s="94"/>
      <c r="J116" s="94"/>
      <c r="K116" s="94"/>
      <c r="L116" s="94"/>
      <c r="M116" s="94"/>
      <c r="N116" s="94"/>
      <c r="O116" s="94"/>
      <c r="P116" s="94"/>
      <c r="Q116" s="94"/>
      <c r="R116" s="94"/>
      <c r="S116" s="94"/>
      <c r="T116" s="94"/>
      <c r="U116" s="94"/>
      <c r="V116" s="94"/>
      <c r="W116" s="95"/>
      <c r="X116" s="93" t="s">
        <v>275</v>
      </c>
      <c r="Y116" s="94"/>
      <c r="Z116" s="94"/>
      <c r="AA116" s="94"/>
      <c r="AB116" s="94"/>
      <c r="AC116" s="94"/>
      <c r="AD116" s="94"/>
      <c r="AE116" s="94"/>
      <c r="AF116" s="94"/>
      <c r="AG116" s="94"/>
      <c r="AH116" s="95"/>
      <c r="AI116" s="68">
        <v>973</v>
      </c>
      <c r="AJ116" s="69"/>
      <c r="AK116" s="69"/>
      <c r="AL116" s="69"/>
      <c r="AM116" s="69"/>
      <c r="AN116" s="70"/>
      <c r="AO116" s="68">
        <v>1000</v>
      </c>
      <c r="AP116" s="69"/>
      <c r="AQ116" s="69"/>
      <c r="AR116" s="69"/>
      <c r="AS116" s="69"/>
      <c r="AT116" s="70"/>
      <c r="AU116" s="68">
        <v>1000</v>
      </c>
      <c r="AV116" s="69"/>
      <c r="AW116" s="69"/>
      <c r="AX116" s="69"/>
      <c r="AY116" s="69"/>
      <c r="AZ116" s="70"/>
      <c r="BA116" s="68">
        <v>1000</v>
      </c>
      <c r="BB116" s="69"/>
      <c r="BC116" s="69"/>
      <c r="BD116" s="69"/>
      <c r="BE116" s="69"/>
      <c r="BF116" s="70"/>
      <c r="BG116" s="68">
        <v>1000</v>
      </c>
      <c r="BH116" s="69"/>
      <c r="BI116" s="69"/>
      <c r="BJ116" s="69"/>
      <c r="BK116" s="69"/>
      <c r="BL116" s="70"/>
    </row>
    <row r="117" spans="1:64" s="44" customFormat="1" ht="25.5" customHeight="1">
      <c r="A117" s="93" t="s">
        <v>334</v>
      </c>
      <c r="B117" s="94"/>
      <c r="C117" s="94"/>
      <c r="D117" s="94"/>
      <c r="E117" s="94"/>
      <c r="F117" s="94"/>
      <c r="G117" s="94"/>
      <c r="H117" s="94"/>
      <c r="I117" s="94"/>
      <c r="J117" s="94"/>
      <c r="K117" s="94"/>
      <c r="L117" s="94"/>
      <c r="M117" s="94"/>
      <c r="N117" s="94"/>
      <c r="O117" s="94"/>
      <c r="P117" s="94"/>
      <c r="Q117" s="94"/>
      <c r="R117" s="94"/>
      <c r="S117" s="94"/>
      <c r="T117" s="94"/>
      <c r="U117" s="94"/>
      <c r="V117" s="94"/>
      <c r="W117" s="95"/>
      <c r="X117" s="93" t="s">
        <v>275</v>
      </c>
      <c r="Y117" s="94"/>
      <c r="Z117" s="94"/>
      <c r="AA117" s="94"/>
      <c r="AB117" s="94"/>
      <c r="AC117" s="94"/>
      <c r="AD117" s="94"/>
      <c r="AE117" s="94"/>
      <c r="AF117" s="94"/>
      <c r="AG117" s="94"/>
      <c r="AH117" s="95"/>
      <c r="AI117" s="68">
        <v>720</v>
      </c>
      <c r="AJ117" s="69"/>
      <c r="AK117" s="69"/>
      <c r="AL117" s="69"/>
      <c r="AM117" s="69"/>
      <c r="AN117" s="70"/>
      <c r="AO117" s="68">
        <v>900</v>
      </c>
      <c r="AP117" s="69"/>
      <c r="AQ117" s="69"/>
      <c r="AR117" s="69"/>
      <c r="AS117" s="69"/>
      <c r="AT117" s="70"/>
      <c r="AU117" s="68">
        <v>1000</v>
      </c>
      <c r="AV117" s="69"/>
      <c r="AW117" s="69"/>
      <c r="AX117" s="69"/>
      <c r="AY117" s="69"/>
      <c r="AZ117" s="70"/>
      <c r="BA117" s="68">
        <v>1000</v>
      </c>
      <c r="BB117" s="69"/>
      <c r="BC117" s="69"/>
      <c r="BD117" s="69"/>
      <c r="BE117" s="69"/>
      <c r="BF117" s="70"/>
      <c r="BG117" s="68">
        <v>1000</v>
      </c>
      <c r="BH117" s="69"/>
      <c r="BI117" s="69"/>
      <c r="BJ117" s="69"/>
      <c r="BK117" s="69"/>
      <c r="BL117" s="70"/>
    </row>
    <row r="118" spans="1:64" s="44" customFormat="1" ht="12.75" customHeight="1">
      <c r="A118" s="93" t="s">
        <v>335</v>
      </c>
      <c r="B118" s="94"/>
      <c r="C118" s="94"/>
      <c r="D118" s="94"/>
      <c r="E118" s="94"/>
      <c r="F118" s="94"/>
      <c r="G118" s="94"/>
      <c r="H118" s="94"/>
      <c r="I118" s="94"/>
      <c r="J118" s="94"/>
      <c r="K118" s="94"/>
      <c r="L118" s="94"/>
      <c r="M118" s="94"/>
      <c r="N118" s="94"/>
      <c r="O118" s="94"/>
      <c r="P118" s="94"/>
      <c r="Q118" s="94"/>
      <c r="R118" s="94"/>
      <c r="S118" s="94"/>
      <c r="T118" s="94"/>
      <c r="U118" s="94"/>
      <c r="V118" s="94"/>
      <c r="W118" s="95"/>
      <c r="X118" s="93" t="s">
        <v>275</v>
      </c>
      <c r="Y118" s="94"/>
      <c r="Z118" s="94"/>
      <c r="AA118" s="94"/>
      <c r="AB118" s="94"/>
      <c r="AC118" s="94"/>
      <c r="AD118" s="94"/>
      <c r="AE118" s="94"/>
      <c r="AF118" s="94"/>
      <c r="AG118" s="94"/>
      <c r="AH118" s="95"/>
      <c r="AI118" s="68">
        <v>537</v>
      </c>
      <c r="AJ118" s="69"/>
      <c r="AK118" s="69"/>
      <c r="AL118" s="69"/>
      <c r="AM118" s="69"/>
      <c r="AN118" s="70"/>
      <c r="AO118" s="68">
        <v>600</v>
      </c>
      <c r="AP118" s="69"/>
      <c r="AQ118" s="69"/>
      <c r="AR118" s="69"/>
      <c r="AS118" s="69"/>
      <c r="AT118" s="70"/>
      <c r="AU118" s="68">
        <v>600</v>
      </c>
      <c r="AV118" s="69"/>
      <c r="AW118" s="69"/>
      <c r="AX118" s="69"/>
      <c r="AY118" s="69"/>
      <c r="AZ118" s="70"/>
      <c r="BA118" s="68">
        <v>600</v>
      </c>
      <c r="BB118" s="69"/>
      <c r="BC118" s="69"/>
      <c r="BD118" s="69"/>
      <c r="BE118" s="69"/>
      <c r="BF118" s="70"/>
      <c r="BG118" s="68">
        <v>600</v>
      </c>
      <c r="BH118" s="69"/>
      <c r="BI118" s="69"/>
      <c r="BJ118" s="69"/>
      <c r="BK118" s="69"/>
      <c r="BL118" s="70"/>
    </row>
    <row r="119" spans="1:64" s="44" customFormat="1" ht="25.5" customHeight="1">
      <c r="A119" s="93" t="s">
        <v>336</v>
      </c>
      <c r="B119" s="94"/>
      <c r="C119" s="94"/>
      <c r="D119" s="94"/>
      <c r="E119" s="94"/>
      <c r="F119" s="94"/>
      <c r="G119" s="94"/>
      <c r="H119" s="94"/>
      <c r="I119" s="94"/>
      <c r="J119" s="94"/>
      <c r="K119" s="94"/>
      <c r="L119" s="94"/>
      <c r="M119" s="94"/>
      <c r="N119" s="94"/>
      <c r="O119" s="94"/>
      <c r="P119" s="94"/>
      <c r="Q119" s="94"/>
      <c r="R119" s="94"/>
      <c r="S119" s="94"/>
      <c r="T119" s="94"/>
      <c r="U119" s="94"/>
      <c r="V119" s="94"/>
      <c r="W119" s="95"/>
      <c r="X119" s="93" t="s">
        <v>243</v>
      </c>
      <c r="Y119" s="94"/>
      <c r="Z119" s="94"/>
      <c r="AA119" s="94"/>
      <c r="AB119" s="94"/>
      <c r="AC119" s="94"/>
      <c r="AD119" s="94"/>
      <c r="AE119" s="94"/>
      <c r="AF119" s="94"/>
      <c r="AG119" s="94"/>
      <c r="AH119" s="95"/>
      <c r="AI119" s="68">
        <v>4430.03</v>
      </c>
      <c r="AJ119" s="69"/>
      <c r="AK119" s="69"/>
      <c r="AL119" s="69"/>
      <c r="AM119" s="69"/>
      <c r="AN119" s="70"/>
      <c r="AO119" s="68">
        <v>4200</v>
      </c>
      <c r="AP119" s="69"/>
      <c r="AQ119" s="69"/>
      <c r="AR119" s="69"/>
      <c r="AS119" s="69"/>
      <c r="AT119" s="70"/>
      <c r="AU119" s="68">
        <v>3333</v>
      </c>
      <c r="AV119" s="69"/>
      <c r="AW119" s="69"/>
      <c r="AX119" s="69"/>
      <c r="AY119" s="69"/>
      <c r="AZ119" s="70"/>
      <c r="BA119" s="68">
        <v>9428.57</v>
      </c>
      <c r="BB119" s="69"/>
      <c r="BC119" s="69"/>
      <c r="BD119" s="69"/>
      <c r="BE119" s="69"/>
      <c r="BF119" s="70"/>
      <c r="BG119" s="68">
        <v>10000</v>
      </c>
      <c r="BH119" s="69"/>
      <c r="BI119" s="69"/>
      <c r="BJ119" s="69"/>
      <c r="BK119" s="69"/>
      <c r="BL119" s="70"/>
    </row>
    <row r="120" spans="1:64" s="44" customFormat="1" ht="25.5" customHeight="1">
      <c r="A120" s="93" t="s">
        <v>337</v>
      </c>
      <c r="B120" s="94"/>
      <c r="C120" s="94"/>
      <c r="D120" s="94"/>
      <c r="E120" s="94"/>
      <c r="F120" s="94"/>
      <c r="G120" s="94"/>
      <c r="H120" s="94"/>
      <c r="I120" s="94"/>
      <c r="J120" s="94"/>
      <c r="K120" s="94"/>
      <c r="L120" s="94"/>
      <c r="M120" s="94"/>
      <c r="N120" s="94"/>
      <c r="O120" s="94"/>
      <c r="P120" s="94"/>
      <c r="Q120" s="94"/>
      <c r="R120" s="94"/>
      <c r="S120" s="94"/>
      <c r="T120" s="94"/>
      <c r="U120" s="94"/>
      <c r="V120" s="94"/>
      <c r="W120" s="95"/>
      <c r="X120" s="93" t="s">
        <v>243</v>
      </c>
      <c r="Y120" s="94"/>
      <c r="Z120" s="94"/>
      <c r="AA120" s="94"/>
      <c r="AB120" s="94"/>
      <c r="AC120" s="94"/>
      <c r="AD120" s="94"/>
      <c r="AE120" s="94"/>
      <c r="AF120" s="94"/>
      <c r="AG120" s="94"/>
      <c r="AH120" s="95"/>
      <c r="AI120" s="68">
        <v>8593.2000000000007</v>
      </c>
      <c r="AJ120" s="69"/>
      <c r="AK120" s="69"/>
      <c r="AL120" s="69"/>
      <c r="AM120" s="69"/>
      <c r="AN120" s="70"/>
      <c r="AO120" s="68">
        <v>4375</v>
      </c>
      <c r="AP120" s="69"/>
      <c r="AQ120" s="69"/>
      <c r="AR120" s="69"/>
      <c r="AS120" s="69"/>
      <c r="AT120" s="70"/>
      <c r="AU120" s="68">
        <v>3750</v>
      </c>
      <c r="AV120" s="69"/>
      <c r="AW120" s="69"/>
      <c r="AX120" s="69"/>
      <c r="AY120" s="69"/>
      <c r="AZ120" s="70"/>
      <c r="BA120" s="68">
        <v>3888.89</v>
      </c>
      <c r="BB120" s="69"/>
      <c r="BC120" s="69"/>
      <c r="BD120" s="69"/>
      <c r="BE120" s="69"/>
      <c r="BF120" s="70"/>
      <c r="BG120" s="68">
        <v>3888.89</v>
      </c>
      <c r="BH120" s="69"/>
      <c r="BI120" s="69"/>
      <c r="BJ120" s="69"/>
      <c r="BK120" s="69"/>
      <c r="BL120" s="70"/>
    </row>
    <row r="121" spans="1:64" s="44" customFormat="1" ht="38.25" customHeight="1">
      <c r="A121" s="93" t="s">
        <v>338</v>
      </c>
      <c r="B121" s="94"/>
      <c r="C121" s="94"/>
      <c r="D121" s="94"/>
      <c r="E121" s="94"/>
      <c r="F121" s="94"/>
      <c r="G121" s="94"/>
      <c r="H121" s="94"/>
      <c r="I121" s="94"/>
      <c r="J121" s="94"/>
      <c r="K121" s="94"/>
      <c r="L121" s="94"/>
      <c r="M121" s="94"/>
      <c r="N121" s="94"/>
      <c r="O121" s="94"/>
      <c r="P121" s="94"/>
      <c r="Q121" s="94"/>
      <c r="R121" s="94"/>
      <c r="S121" s="94"/>
      <c r="T121" s="94"/>
      <c r="U121" s="94"/>
      <c r="V121" s="94"/>
      <c r="W121" s="95"/>
      <c r="X121" s="93" t="s">
        <v>238</v>
      </c>
      <c r="Y121" s="94"/>
      <c r="Z121" s="94"/>
      <c r="AA121" s="94"/>
      <c r="AB121" s="94"/>
      <c r="AC121" s="94"/>
      <c r="AD121" s="94"/>
      <c r="AE121" s="94"/>
      <c r="AF121" s="94"/>
      <c r="AG121" s="94"/>
      <c r="AH121" s="95"/>
      <c r="AI121" s="68">
        <v>20.9</v>
      </c>
      <c r="AJ121" s="69"/>
      <c r="AK121" s="69"/>
      <c r="AL121" s="69"/>
      <c r="AM121" s="69"/>
      <c r="AN121" s="70"/>
      <c r="AO121" s="68">
        <v>7.4</v>
      </c>
      <c r="AP121" s="69"/>
      <c r="AQ121" s="69"/>
      <c r="AR121" s="69"/>
      <c r="AS121" s="69"/>
      <c r="AT121" s="70"/>
      <c r="AU121" s="68">
        <v>83.4</v>
      </c>
      <c r="AV121" s="69"/>
      <c r="AW121" s="69"/>
      <c r="AX121" s="69"/>
      <c r="AY121" s="69"/>
      <c r="AZ121" s="70"/>
      <c r="BA121" s="68">
        <v>103.85</v>
      </c>
      <c r="BB121" s="69"/>
      <c r="BC121" s="69"/>
      <c r="BD121" s="69"/>
      <c r="BE121" s="69"/>
      <c r="BF121" s="70"/>
      <c r="BG121" s="68">
        <v>103.7</v>
      </c>
      <c r="BH121" s="69"/>
      <c r="BI121" s="69"/>
      <c r="BJ121" s="69"/>
      <c r="BK121" s="69"/>
      <c r="BL121" s="70"/>
    </row>
    <row r="122" spans="1:64" s="44" customFormat="1" ht="12.75" customHeight="1">
      <c r="A122" s="93" t="s">
        <v>339</v>
      </c>
      <c r="B122" s="94"/>
      <c r="C122" s="94"/>
      <c r="D122" s="94"/>
      <c r="E122" s="94"/>
      <c r="F122" s="94"/>
      <c r="G122" s="94"/>
      <c r="H122" s="94"/>
      <c r="I122" s="94"/>
      <c r="J122" s="94"/>
      <c r="K122" s="94"/>
      <c r="L122" s="94"/>
      <c r="M122" s="94"/>
      <c r="N122" s="94"/>
      <c r="O122" s="94"/>
      <c r="P122" s="94"/>
      <c r="Q122" s="94"/>
      <c r="R122" s="94"/>
      <c r="S122" s="94"/>
      <c r="T122" s="94"/>
      <c r="U122" s="94"/>
      <c r="V122" s="94"/>
      <c r="W122" s="95"/>
      <c r="X122" s="93" t="s">
        <v>222</v>
      </c>
      <c r="Y122" s="94"/>
      <c r="Z122" s="94"/>
      <c r="AA122" s="94"/>
      <c r="AB122" s="94"/>
      <c r="AC122" s="94"/>
      <c r="AD122" s="94"/>
      <c r="AE122" s="94"/>
      <c r="AF122" s="94"/>
      <c r="AG122" s="94"/>
      <c r="AH122" s="95"/>
      <c r="AI122" s="68">
        <v>0</v>
      </c>
      <c r="AJ122" s="69"/>
      <c r="AK122" s="69"/>
      <c r="AL122" s="69"/>
      <c r="AM122" s="69"/>
      <c r="AN122" s="70"/>
      <c r="AO122" s="68">
        <v>1</v>
      </c>
      <c r="AP122" s="69"/>
      <c r="AQ122" s="69"/>
      <c r="AR122" s="69"/>
      <c r="AS122" s="69"/>
      <c r="AT122" s="70"/>
      <c r="AU122" s="68">
        <v>1</v>
      </c>
      <c r="AV122" s="69"/>
      <c r="AW122" s="69"/>
      <c r="AX122" s="69"/>
      <c r="AY122" s="69"/>
      <c r="AZ122" s="70"/>
      <c r="BA122" s="68">
        <v>1</v>
      </c>
      <c r="BB122" s="69"/>
      <c r="BC122" s="69"/>
      <c r="BD122" s="69"/>
      <c r="BE122" s="69"/>
      <c r="BF122" s="70"/>
      <c r="BG122" s="68">
        <v>1</v>
      </c>
      <c r="BH122" s="69"/>
      <c r="BI122" s="69"/>
      <c r="BJ122" s="69"/>
      <c r="BK122" s="69"/>
      <c r="BL122" s="70"/>
    </row>
    <row r="123" spans="1:64" s="44" customFormat="1" ht="25.5" customHeight="1">
      <c r="A123" s="93" t="s">
        <v>340</v>
      </c>
      <c r="B123" s="94"/>
      <c r="C123" s="94"/>
      <c r="D123" s="94"/>
      <c r="E123" s="94"/>
      <c r="F123" s="94"/>
      <c r="G123" s="94"/>
      <c r="H123" s="94"/>
      <c r="I123" s="94"/>
      <c r="J123" s="94"/>
      <c r="K123" s="94"/>
      <c r="L123" s="94"/>
      <c r="M123" s="94"/>
      <c r="N123" s="94"/>
      <c r="O123" s="94"/>
      <c r="P123" s="94"/>
      <c r="Q123" s="94"/>
      <c r="R123" s="94"/>
      <c r="S123" s="94"/>
      <c r="T123" s="94"/>
      <c r="U123" s="94"/>
      <c r="V123" s="94"/>
      <c r="W123" s="95"/>
      <c r="X123" s="93" t="s">
        <v>275</v>
      </c>
      <c r="Y123" s="94"/>
      <c r="Z123" s="94"/>
      <c r="AA123" s="94"/>
      <c r="AB123" s="94"/>
      <c r="AC123" s="94"/>
      <c r="AD123" s="94"/>
      <c r="AE123" s="94"/>
      <c r="AF123" s="94"/>
      <c r="AG123" s="94"/>
      <c r="AH123" s="95"/>
      <c r="AI123" s="68">
        <v>0</v>
      </c>
      <c r="AJ123" s="69"/>
      <c r="AK123" s="69"/>
      <c r="AL123" s="69"/>
      <c r="AM123" s="69"/>
      <c r="AN123" s="70"/>
      <c r="AO123" s="68">
        <v>3.5</v>
      </c>
      <c r="AP123" s="69"/>
      <c r="AQ123" s="69"/>
      <c r="AR123" s="69"/>
      <c r="AS123" s="69"/>
      <c r="AT123" s="70"/>
      <c r="AU123" s="68">
        <v>5</v>
      </c>
      <c r="AV123" s="69"/>
      <c r="AW123" s="69"/>
      <c r="AX123" s="69"/>
      <c r="AY123" s="69"/>
      <c r="AZ123" s="70"/>
      <c r="BA123" s="68">
        <v>5</v>
      </c>
      <c r="BB123" s="69"/>
      <c r="BC123" s="69"/>
      <c r="BD123" s="69"/>
      <c r="BE123" s="69"/>
      <c r="BF123" s="70"/>
      <c r="BG123" s="68">
        <v>5</v>
      </c>
      <c r="BH123" s="69"/>
      <c r="BI123" s="69"/>
      <c r="BJ123" s="69"/>
      <c r="BK123" s="69"/>
      <c r="BL123" s="70"/>
    </row>
    <row r="124" spans="1:64" s="44" customFormat="1" ht="12.75" customHeight="1">
      <c r="A124" s="93" t="s">
        <v>341</v>
      </c>
      <c r="B124" s="94"/>
      <c r="C124" s="94"/>
      <c r="D124" s="94"/>
      <c r="E124" s="94"/>
      <c r="F124" s="94"/>
      <c r="G124" s="94"/>
      <c r="H124" s="94"/>
      <c r="I124" s="94"/>
      <c r="J124" s="94"/>
      <c r="K124" s="94"/>
      <c r="L124" s="94"/>
      <c r="M124" s="94"/>
      <c r="N124" s="94"/>
      <c r="O124" s="94"/>
      <c r="P124" s="94"/>
      <c r="Q124" s="94"/>
      <c r="R124" s="94"/>
      <c r="S124" s="94"/>
      <c r="T124" s="94"/>
      <c r="U124" s="94"/>
      <c r="V124" s="94"/>
      <c r="W124" s="95"/>
      <c r="X124" s="93" t="s">
        <v>243</v>
      </c>
      <c r="Y124" s="94"/>
      <c r="Z124" s="94"/>
      <c r="AA124" s="94"/>
      <c r="AB124" s="94"/>
      <c r="AC124" s="94"/>
      <c r="AD124" s="94"/>
      <c r="AE124" s="94"/>
      <c r="AF124" s="94"/>
      <c r="AG124" s="94"/>
      <c r="AH124" s="95"/>
      <c r="AI124" s="68">
        <v>0</v>
      </c>
      <c r="AJ124" s="69"/>
      <c r="AK124" s="69"/>
      <c r="AL124" s="69"/>
      <c r="AM124" s="69"/>
      <c r="AN124" s="70"/>
      <c r="AO124" s="68">
        <v>12000</v>
      </c>
      <c r="AP124" s="69"/>
      <c r="AQ124" s="69"/>
      <c r="AR124" s="69"/>
      <c r="AS124" s="69"/>
      <c r="AT124" s="70"/>
      <c r="AU124" s="68">
        <v>65000</v>
      </c>
      <c r="AV124" s="69"/>
      <c r="AW124" s="69"/>
      <c r="AX124" s="69"/>
      <c r="AY124" s="69"/>
      <c r="AZ124" s="70"/>
      <c r="BA124" s="68">
        <v>75200</v>
      </c>
      <c r="BB124" s="69"/>
      <c r="BC124" s="69"/>
      <c r="BD124" s="69"/>
      <c r="BE124" s="69"/>
      <c r="BF124" s="70"/>
      <c r="BG124" s="68">
        <v>81180</v>
      </c>
      <c r="BH124" s="69"/>
      <c r="BI124" s="69"/>
      <c r="BJ124" s="69"/>
      <c r="BK124" s="69"/>
      <c r="BL124" s="70"/>
    </row>
    <row r="125" spans="1:64" s="44" customFormat="1" ht="12.75" customHeight="1">
      <c r="A125" s="93" t="s">
        <v>342</v>
      </c>
      <c r="B125" s="94"/>
      <c r="C125" s="94"/>
      <c r="D125" s="94"/>
      <c r="E125" s="94"/>
      <c r="F125" s="94"/>
      <c r="G125" s="94"/>
      <c r="H125" s="94"/>
      <c r="I125" s="94"/>
      <c r="J125" s="94"/>
      <c r="K125" s="94"/>
      <c r="L125" s="94"/>
      <c r="M125" s="94"/>
      <c r="N125" s="94"/>
      <c r="O125" s="94"/>
      <c r="P125" s="94"/>
      <c r="Q125" s="94"/>
      <c r="R125" s="94"/>
      <c r="S125" s="94"/>
      <c r="T125" s="94"/>
      <c r="U125" s="94"/>
      <c r="V125" s="94"/>
      <c r="W125" s="95"/>
      <c r="X125" s="93" t="s">
        <v>275</v>
      </c>
      <c r="Y125" s="94"/>
      <c r="Z125" s="94"/>
      <c r="AA125" s="94"/>
      <c r="AB125" s="94"/>
      <c r="AC125" s="94"/>
      <c r="AD125" s="94"/>
      <c r="AE125" s="94"/>
      <c r="AF125" s="94"/>
      <c r="AG125" s="94"/>
      <c r="AH125" s="95"/>
      <c r="AI125" s="68">
        <v>0</v>
      </c>
      <c r="AJ125" s="69"/>
      <c r="AK125" s="69"/>
      <c r="AL125" s="69"/>
      <c r="AM125" s="69"/>
      <c r="AN125" s="70"/>
      <c r="AO125" s="68">
        <v>21300</v>
      </c>
      <c r="AP125" s="69"/>
      <c r="AQ125" s="69"/>
      <c r="AR125" s="69"/>
      <c r="AS125" s="69"/>
      <c r="AT125" s="70"/>
      <c r="AU125" s="68">
        <v>21300</v>
      </c>
      <c r="AV125" s="69"/>
      <c r="AW125" s="69"/>
      <c r="AX125" s="69"/>
      <c r="AY125" s="69"/>
      <c r="AZ125" s="70"/>
      <c r="BA125" s="68">
        <v>21300</v>
      </c>
      <c r="BB125" s="69"/>
      <c r="BC125" s="69"/>
      <c r="BD125" s="69"/>
      <c r="BE125" s="69"/>
      <c r="BF125" s="70"/>
      <c r="BG125" s="68">
        <v>21300</v>
      </c>
      <c r="BH125" s="69"/>
      <c r="BI125" s="69"/>
      <c r="BJ125" s="69"/>
      <c r="BK125" s="69"/>
      <c r="BL125" s="70"/>
    </row>
    <row r="126" spans="1:64" s="44" customFormat="1" ht="25.5" customHeight="1">
      <c r="A126" s="93" t="s">
        <v>343</v>
      </c>
      <c r="B126" s="94"/>
      <c r="C126" s="94"/>
      <c r="D126" s="94"/>
      <c r="E126" s="94"/>
      <c r="F126" s="94"/>
      <c r="G126" s="94"/>
      <c r="H126" s="94"/>
      <c r="I126" s="94"/>
      <c r="J126" s="94"/>
      <c r="K126" s="94"/>
      <c r="L126" s="94"/>
      <c r="M126" s="94"/>
      <c r="N126" s="94"/>
      <c r="O126" s="94"/>
      <c r="P126" s="94"/>
      <c r="Q126" s="94"/>
      <c r="R126" s="94"/>
      <c r="S126" s="94"/>
      <c r="T126" s="94"/>
      <c r="U126" s="94"/>
      <c r="V126" s="94"/>
      <c r="W126" s="95"/>
      <c r="X126" s="93" t="s">
        <v>275</v>
      </c>
      <c r="Y126" s="94"/>
      <c r="Z126" s="94"/>
      <c r="AA126" s="94"/>
      <c r="AB126" s="94"/>
      <c r="AC126" s="94"/>
      <c r="AD126" s="94"/>
      <c r="AE126" s="94"/>
      <c r="AF126" s="94"/>
      <c r="AG126" s="94"/>
      <c r="AH126" s="95"/>
      <c r="AI126" s="68">
        <v>0</v>
      </c>
      <c r="AJ126" s="69"/>
      <c r="AK126" s="69"/>
      <c r="AL126" s="69"/>
      <c r="AM126" s="69"/>
      <c r="AN126" s="70"/>
      <c r="AO126" s="68">
        <v>5600</v>
      </c>
      <c r="AP126" s="69"/>
      <c r="AQ126" s="69"/>
      <c r="AR126" s="69"/>
      <c r="AS126" s="69"/>
      <c r="AT126" s="70"/>
      <c r="AU126" s="68">
        <v>5600</v>
      </c>
      <c r="AV126" s="69"/>
      <c r="AW126" s="69"/>
      <c r="AX126" s="69"/>
      <c r="AY126" s="69"/>
      <c r="AZ126" s="70"/>
      <c r="BA126" s="68">
        <v>5600</v>
      </c>
      <c r="BB126" s="69"/>
      <c r="BC126" s="69"/>
      <c r="BD126" s="69"/>
      <c r="BE126" s="69"/>
      <c r="BF126" s="70"/>
      <c r="BG126" s="68">
        <v>5600</v>
      </c>
      <c r="BH126" s="69"/>
      <c r="BI126" s="69"/>
      <c r="BJ126" s="69"/>
      <c r="BK126" s="69"/>
      <c r="BL126" s="70"/>
    </row>
    <row r="127" spans="1:64" s="44" customFormat="1" ht="12.75" customHeight="1">
      <c r="A127" s="93" t="s">
        <v>344</v>
      </c>
      <c r="B127" s="94"/>
      <c r="C127" s="94"/>
      <c r="D127" s="94"/>
      <c r="E127" s="94"/>
      <c r="F127" s="94"/>
      <c r="G127" s="94"/>
      <c r="H127" s="94"/>
      <c r="I127" s="94"/>
      <c r="J127" s="94"/>
      <c r="K127" s="94"/>
      <c r="L127" s="94"/>
      <c r="M127" s="94"/>
      <c r="N127" s="94"/>
      <c r="O127" s="94"/>
      <c r="P127" s="94"/>
      <c r="Q127" s="94"/>
      <c r="R127" s="94"/>
      <c r="S127" s="94"/>
      <c r="T127" s="94"/>
      <c r="U127" s="94"/>
      <c r="V127" s="94"/>
      <c r="W127" s="95"/>
      <c r="X127" s="93" t="s">
        <v>275</v>
      </c>
      <c r="Y127" s="94"/>
      <c r="Z127" s="94"/>
      <c r="AA127" s="94"/>
      <c r="AB127" s="94"/>
      <c r="AC127" s="94"/>
      <c r="AD127" s="94"/>
      <c r="AE127" s="94"/>
      <c r="AF127" s="94"/>
      <c r="AG127" s="94"/>
      <c r="AH127" s="95"/>
      <c r="AI127" s="68">
        <v>0</v>
      </c>
      <c r="AJ127" s="69"/>
      <c r="AK127" s="69"/>
      <c r="AL127" s="69"/>
      <c r="AM127" s="69"/>
      <c r="AN127" s="70"/>
      <c r="AO127" s="68">
        <v>4000</v>
      </c>
      <c r="AP127" s="69"/>
      <c r="AQ127" s="69"/>
      <c r="AR127" s="69"/>
      <c r="AS127" s="69"/>
      <c r="AT127" s="70"/>
      <c r="AU127" s="68">
        <v>4000</v>
      </c>
      <c r="AV127" s="69"/>
      <c r="AW127" s="69"/>
      <c r="AX127" s="69"/>
      <c r="AY127" s="69"/>
      <c r="AZ127" s="70"/>
      <c r="BA127" s="68">
        <v>4000</v>
      </c>
      <c r="BB127" s="69"/>
      <c r="BC127" s="69"/>
      <c r="BD127" s="69"/>
      <c r="BE127" s="69"/>
      <c r="BF127" s="70"/>
      <c r="BG127" s="68">
        <v>4000</v>
      </c>
      <c r="BH127" s="69"/>
      <c r="BI127" s="69"/>
      <c r="BJ127" s="69"/>
      <c r="BK127" s="69"/>
      <c r="BL127" s="70"/>
    </row>
    <row r="128" spans="1:64" s="44" customFormat="1" ht="25.5" customHeight="1">
      <c r="A128" s="93" t="s">
        <v>345</v>
      </c>
      <c r="B128" s="94"/>
      <c r="C128" s="94"/>
      <c r="D128" s="94"/>
      <c r="E128" s="94"/>
      <c r="F128" s="94"/>
      <c r="G128" s="94"/>
      <c r="H128" s="94"/>
      <c r="I128" s="94"/>
      <c r="J128" s="94"/>
      <c r="K128" s="94"/>
      <c r="L128" s="94"/>
      <c r="M128" s="94"/>
      <c r="N128" s="94"/>
      <c r="O128" s="94"/>
      <c r="P128" s="94"/>
      <c r="Q128" s="94"/>
      <c r="R128" s="94"/>
      <c r="S128" s="94"/>
      <c r="T128" s="94"/>
      <c r="U128" s="94"/>
      <c r="V128" s="94"/>
      <c r="W128" s="95"/>
      <c r="X128" s="93" t="s">
        <v>222</v>
      </c>
      <c r="Y128" s="94"/>
      <c r="Z128" s="94"/>
      <c r="AA128" s="94"/>
      <c r="AB128" s="94"/>
      <c r="AC128" s="94"/>
      <c r="AD128" s="94"/>
      <c r="AE128" s="94"/>
      <c r="AF128" s="94"/>
      <c r="AG128" s="94"/>
      <c r="AH128" s="95"/>
      <c r="AI128" s="68">
        <v>0</v>
      </c>
      <c r="AJ128" s="69"/>
      <c r="AK128" s="69"/>
      <c r="AL128" s="69"/>
      <c r="AM128" s="69"/>
      <c r="AN128" s="70"/>
      <c r="AO128" s="68">
        <v>200</v>
      </c>
      <c r="AP128" s="69"/>
      <c r="AQ128" s="69"/>
      <c r="AR128" s="69"/>
      <c r="AS128" s="69"/>
      <c r="AT128" s="70"/>
      <c r="AU128" s="68">
        <v>200</v>
      </c>
      <c r="AV128" s="69"/>
      <c r="AW128" s="69"/>
      <c r="AX128" s="69"/>
      <c r="AY128" s="69"/>
      <c r="AZ128" s="70"/>
      <c r="BA128" s="68">
        <v>400</v>
      </c>
      <c r="BB128" s="69"/>
      <c r="BC128" s="69"/>
      <c r="BD128" s="69"/>
      <c r="BE128" s="69"/>
      <c r="BF128" s="70"/>
      <c r="BG128" s="68">
        <v>400</v>
      </c>
      <c r="BH128" s="69"/>
      <c r="BI128" s="69"/>
      <c r="BJ128" s="69"/>
      <c r="BK128" s="69"/>
      <c r="BL128" s="70"/>
    </row>
    <row r="129" spans="1:80" s="44" customFormat="1" ht="25.5" customHeight="1">
      <c r="A129" s="93" t="s">
        <v>346</v>
      </c>
      <c r="B129" s="94"/>
      <c r="C129" s="94"/>
      <c r="D129" s="94"/>
      <c r="E129" s="94"/>
      <c r="F129" s="94"/>
      <c r="G129" s="94"/>
      <c r="H129" s="94"/>
      <c r="I129" s="94"/>
      <c r="J129" s="94"/>
      <c r="K129" s="94"/>
      <c r="L129" s="94"/>
      <c r="M129" s="94"/>
      <c r="N129" s="94"/>
      <c r="O129" s="94"/>
      <c r="P129" s="94"/>
      <c r="Q129" s="94"/>
      <c r="R129" s="94"/>
      <c r="S129" s="94"/>
      <c r="T129" s="94"/>
      <c r="U129" s="94"/>
      <c r="V129" s="94"/>
      <c r="W129" s="95"/>
      <c r="X129" s="93" t="s">
        <v>275</v>
      </c>
      <c r="Y129" s="94"/>
      <c r="Z129" s="94"/>
      <c r="AA129" s="94"/>
      <c r="AB129" s="94"/>
      <c r="AC129" s="94"/>
      <c r="AD129" s="94"/>
      <c r="AE129" s="94"/>
      <c r="AF129" s="94"/>
      <c r="AG129" s="94"/>
      <c r="AH129" s="95"/>
      <c r="AI129" s="68">
        <v>0</v>
      </c>
      <c r="AJ129" s="69"/>
      <c r="AK129" s="69"/>
      <c r="AL129" s="69"/>
      <c r="AM129" s="69"/>
      <c r="AN129" s="70"/>
      <c r="AO129" s="68">
        <v>5600</v>
      </c>
      <c r="AP129" s="69"/>
      <c r="AQ129" s="69"/>
      <c r="AR129" s="69"/>
      <c r="AS129" s="69"/>
      <c r="AT129" s="70"/>
      <c r="AU129" s="68">
        <v>5600</v>
      </c>
      <c r="AV129" s="69"/>
      <c r="AW129" s="69"/>
      <c r="AX129" s="69"/>
      <c r="AY129" s="69"/>
      <c r="AZ129" s="70"/>
      <c r="BA129" s="68">
        <v>5600</v>
      </c>
      <c r="BB129" s="69"/>
      <c r="BC129" s="69"/>
      <c r="BD129" s="69"/>
      <c r="BE129" s="69"/>
      <c r="BF129" s="70"/>
      <c r="BG129" s="68">
        <v>5600</v>
      </c>
      <c r="BH129" s="69"/>
      <c r="BI129" s="69"/>
      <c r="BJ129" s="69"/>
      <c r="BK129" s="69"/>
      <c r="BL129" s="70"/>
    </row>
    <row r="130" spans="1:80" s="44" customFormat="1" ht="12.75" customHeight="1">
      <c r="A130" s="93" t="s">
        <v>347</v>
      </c>
      <c r="B130" s="94"/>
      <c r="C130" s="94"/>
      <c r="D130" s="94"/>
      <c r="E130" s="94"/>
      <c r="F130" s="94"/>
      <c r="G130" s="94"/>
      <c r="H130" s="94"/>
      <c r="I130" s="94"/>
      <c r="J130" s="94"/>
      <c r="K130" s="94"/>
      <c r="L130" s="94"/>
      <c r="M130" s="94"/>
      <c r="N130" s="94"/>
      <c r="O130" s="94"/>
      <c r="P130" s="94"/>
      <c r="Q130" s="94"/>
      <c r="R130" s="94"/>
      <c r="S130" s="94"/>
      <c r="T130" s="94"/>
      <c r="U130" s="94"/>
      <c r="V130" s="94"/>
      <c r="W130" s="95"/>
      <c r="X130" s="93" t="s">
        <v>275</v>
      </c>
      <c r="Y130" s="94"/>
      <c r="Z130" s="94"/>
      <c r="AA130" s="94"/>
      <c r="AB130" s="94"/>
      <c r="AC130" s="94"/>
      <c r="AD130" s="94"/>
      <c r="AE130" s="94"/>
      <c r="AF130" s="94"/>
      <c r="AG130" s="94"/>
      <c r="AH130" s="95"/>
      <c r="AI130" s="68">
        <v>0</v>
      </c>
      <c r="AJ130" s="69"/>
      <c r="AK130" s="69"/>
      <c r="AL130" s="69"/>
      <c r="AM130" s="69"/>
      <c r="AN130" s="70"/>
      <c r="AO130" s="68">
        <v>4000</v>
      </c>
      <c r="AP130" s="69"/>
      <c r="AQ130" s="69"/>
      <c r="AR130" s="69"/>
      <c r="AS130" s="69"/>
      <c r="AT130" s="70"/>
      <c r="AU130" s="68">
        <v>4000</v>
      </c>
      <c r="AV130" s="69"/>
      <c r="AW130" s="69"/>
      <c r="AX130" s="69"/>
      <c r="AY130" s="69"/>
      <c r="AZ130" s="70"/>
      <c r="BA130" s="68">
        <v>4000</v>
      </c>
      <c r="BB130" s="69"/>
      <c r="BC130" s="69"/>
      <c r="BD130" s="69"/>
      <c r="BE130" s="69"/>
      <c r="BF130" s="70"/>
      <c r="BG130" s="68">
        <v>4000</v>
      </c>
      <c r="BH130" s="69"/>
      <c r="BI130" s="69"/>
      <c r="BJ130" s="69"/>
      <c r="BK130" s="69"/>
      <c r="BL130" s="70"/>
    </row>
    <row r="131" spans="1:80" s="44" customFormat="1" ht="25.5" customHeight="1">
      <c r="A131" s="93" t="s">
        <v>348</v>
      </c>
      <c r="B131" s="94"/>
      <c r="C131" s="94"/>
      <c r="D131" s="94"/>
      <c r="E131" s="94"/>
      <c r="F131" s="94"/>
      <c r="G131" s="94"/>
      <c r="H131" s="94"/>
      <c r="I131" s="94"/>
      <c r="J131" s="94"/>
      <c r="K131" s="94"/>
      <c r="L131" s="94"/>
      <c r="M131" s="94"/>
      <c r="N131" s="94"/>
      <c r="O131" s="94"/>
      <c r="P131" s="94"/>
      <c r="Q131" s="94"/>
      <c r="R131" s="94"/>
      <c r="S131" s="94"/>
      <c r="T131" s="94"/>
      <c r="U131" s="94"/>
      <c r="V131" s="94"/>
      <c r="W131" s="95"/>
      <c r="X131" s="93" t="s">
        <v>243</v>
      </c>
      <c r="Y131" s="94"/>
      <c r="Z131" s="94"/>
      <c r="AA131" s="94"/>
      <c r="AB131" s="94"/>
      <c r="AC131" s="94"/>
      <c r="AD131" s="94"/>
      <c r="AE131" s="94"/>
      <c r="AF131" s="94"/>
      <c r="AG131" s="94"/>
      <c r="AH131" s="95"/>
      <c r="AI131" s="68">
        <v>0</v>
      </c>
      <c r="AJ131" s="69"/>
      <c r="AK131" s="69"/>
      <c r="AL131" s="69"/>
      <c r="AM131" s="69"/>
      <c r="AN131" s="70"/>
      <c r="AO131" s="68">
        <v>9696</v>
      </c>
      <c r="AP131" s="69"/>
      <c r="AQ131" s="69"/>
      <c r="AR131" s="69"/>
      <c r="AS131" s="69"/>
      <c r="AT131" s="70"/>
      <c r="AU131" s="68">
        <v>0</v>
      </c>
      <c r="AV131" s="69"/>
      <c r="AW131" s="69"/>
      <c r="AX131" s="69"/>
      <c r="AY131" s="69"/>
      <c r="AZ131" s="70"/>
      <c r="BA131" s="68">
        <v>22500</v>
      </c>
      <c r="BB131" s="69"/>
      <c r="BC131" s="69"/>
      <c r="BD131" s="69"/>
      <c r="BE131" s="69"/>
      <c r="BF131" s="70"/>
      <c r="BG131" s="68">
        <v>35000</v>
      </c>
      <c r="BH131" s="69"/>
      <c r="BI131" s="69"/>
      <c r="BJ131" s="69"/>
      <c r="BK131" s="69"/>
      <c r="BL131" s="70"/>
    </row>
    <row r="132" spans="1:80" s="44" customFormat="1" ht="25.5" customHeight="1">
      <c r="A132" s="93" t="s">
        <v>349</v>
      </c>
      <c r="B132" s="94"/>
      <c r="C132" s="94"/>
      <c r="D132" s="94"/>
      <c r="E132" s="94"/>
      <c r="F132" s="94"/>
      <c r="G132" s="94"/>
      <c r="H132" s="94"/>
      <c r="I132" s="94"/>
      <c r="J132" s="94"/>
      <c r="K132" s="94"/>
      <c r="L132" s="94"/>
      <c r="M132" s="94"/>
      <c r="N132" s="94"/>
      <c r="O132" s="94"/>
      <c r="P132" s="94"/>
      <c r="Q132" s="94"/>
      <c r="R132" s="94"/>
      <c r="S132" s="94"/>
      <c r="T132" s="94"/>
      <c r="U132" s="94"/>
      <c r="V132" s="94"/>
      <c r="W132" s="95"/>
      <c r="X132" s="93" t="s">
        <v>243</v>
      </c>
      <c r="Y132" s="94"/>
      <c r="Z132" s="94"/>
      <c r="AA132" s="94"/>
      <c r="AB132" s="94"/>
      <c r="AC132" s="94"/>
      <c r="AD132" s="94"/>
      <c r="AE132" s="94"/>
      <c r="AF132" s="94"/>
      <c r="AG132" s="94"/>
      <c r="AH132" s="95"/>
      <c r="AI132" s="68">
        <v>0</v>
      </c>
      <c r="AJ132" s="69"/>
      <c r="AK132" s="69"/>
      <c r="AL132" s="69"/>
      <c r="AM132" s="69"/>
      <c r="AN132" s="70"/>
      <c r="AO132" s="68">
        <v>11018.1</v>
      </c>
      <c r="AP132" s="69"/>
      <c r="AQ132" s="69"/>
      <c r="AR132" s="69"/>
      <c r="AS132" s="69"/>
      <c r="AT132" s="70"/>
      <c r="AU132" s="68">
        <v>8980</v>
      </c>
      <c r="AV132" s="69"/>
      <c r="AW132" s="69"/>
      <c r="AX132" s="69"/>
      <c r="AY132" s="69"/>
      <c r="AZ132" s="70"/>
      <c r="BA132" s="68">
        <v>10420</v>
      </c>
      <c r="BB132" s="69"/>
      <c r="BC132" s="69"/>
      <c r="BD132" s="69"/>
      <c r="BE132" s="69"/>
      <c r="BF132" s="70"/>
      <c r="BG132" s="68">
        <v>13934</v>
      </c>
      <c r="BH132" s="69"/>
      <c r="BI132" s="69"/>
      <c r="BJ132" s="69"/>
      <c r="BK132" s="69"/>
      <c r="BL132" s="70"/>
    </row>
    <row r="133" spans="1:80" s="44" customFormat="1" ht="25.5" customHeight="1">
      <c r="A133" s="93" t="s">
        <v>350</v>
      </c>
      <c r="B133" s="94"/>
      <c r="C133" s="94"/>
      <c r="D133" s="94"/>
      <c r="E133" s="94"/>
      <c r="F133" s="94"/>
      <c r="G133" s="94"/>
      <c r="H133" s="94"/>
      <c r="I133" s="94"/>
      <c r="J133" s="94"/>
      <c r="K133" s="94"/>
      <c r="L133" s="94"/>
      <c r="M133" s="94"/>
      <c r="N133" s="94"/>
      <c r="O133" s="94"/>
      <c r="P133" s="94"/>
      <c r="Q133" s="94"/>
      <c r="R133" s="94"/>
      <c r="S133" s="94"/>
      <c r="T133" s="94"/>
      <c r="U133" s="94"/>
      <c r="V133" s="94"/>
      <c r="W133" s="95"/>
      <c r="X133" s="93" t="s">
        <v>243</v>
      </c>
      <c r="Y133" s="94"/>
      <c r="Z133" s="94"/>
      <c r="AA133" s="94"/>
      <c r="AB133" s="94"/>
      <c r="AC133" s="94"/>
      <c r="AD133" s="94"/>
      <c r="AE133" s="94"/>
      <c r="AF133" s="94"/>
      <c r="AG133" s="94"/>
      <c r="AH133" s="95"/>
      <c r="AI133" s="68">
        <v>0</v>
      </c>
      <c r="AJ133" s="69"/>
      <c r="AK133" s="69"/>
      <c r="AL133" s="69"/>
      <c r="AM133" s="69"/>
      <c r="AN133" s="70"/>
      <c r="AO133" s="68">
        <v>60</v>
      </c>
      <c r="AP133" s="69"/>
      <c r="AQ133" s="69"/>
      <c r="AR133" s="69"/>
      <c r="AS133" s="69"/>
      <c r="AT133" s="70"/>
      <c r="AU133" s="68">
        <v>325</v>
      </c>
      <c r="AV133" s="69"/>
      <c r="AW133" s="69"/>
      <c r="AX133" s="69"/>
      <c r="AY133" s="69"/>
      <c r="AZ133" s="70"/>
      <c r="BA133" s="68">
        <v>188</v>
      </c>
      <c r="BB133" s="69"/>
      <c r="BC133" s="69"/>
      <c r="BD133" s="69"/>
      <c r="BE133" s="69"/>
      <c r="BF133" s="70"/>
      <c r="BG133" s="68">
        <v>203</v>
      </c>
      <c r="BH133" s="69"/>
      <c r="BI133" s="69"/>
      <c r="BJ133" s="69"/>
      <c r="BK133" s="69"/>
      <c r="BL133" s="70"/>
    </row>
    <row r="134" spans="1:80" s="44" customFormat="1" ht="25.5" customHeight="1">
      <c r="A134" s="93" t="s">
        <v>351</v>
      </c>
      <c r="B134" s="94"/>
      <c r="C134" s="94"/>
      <c r="D134" s="94"/>
      <c r="E134" s="94"/>
      <c r="F134" s="94"/>
      <c r="G134" s="94"/>
      <c r="H134" s="94"/>
      <c r="I134" s="94"/>
      <c r="J134" s="94"/>
      <c r="K134" s="94"/>
      <c r="L134" s="94"/>
      <c r="M134" s="94"/>
      <c r="N134" s="94"/>
      <c r="O134" s="94"/>
      <c r="P134" s="94"/>
      <c r="Q134" s="94"/>
      <c r="R134" s="94"/>
      <c r="S134" s="94"/>
      <c r="T134" s="94"/>
      <c r="U134" s="94"/>
      <c r="V134" s="94"/>
      <c r="W134" s="95"/>
      <c r="X134" s="93" t="s">
        <v>238</v>
      </c>
      <c r="Y134" s="94"/>
      <c r="Z134" s="94"/>
      <c r="AA134" s="94"/>
      <c r="AB134" s="94"/>
      <c r="AC134" s="94"/>
      <c r="AD134" s="94"/>
      <c r="AE134" s="94"/>
      <c r="AF134" s="94"/>
      <c r="AG134" s="94"/>
      <c r="AH134" s="95"/>
      <c r="AI134" s="68">
        <v>0</v>
      </c>
      <c r="AJ134" s="69"/>
      <c r="AK134" s="69"/>
      <c r="AL134" s="69"/>
      <c r="AM134" s="69"/>
      <c r="AN134" s="70"/>
      <c r="AO134" s="68">
        <v>26.29</v>
      </c>
      <c r="AP134" s="69"/>
      <c r="AQ134" s="69"/>
      <c r="AR134" s="69"/>
      <c r="AS134" s="69"/>
      <c r="AT134" s="70"/>
      <c r="AU134" s="68">
        <v>26.29</v>
      </c>
      <c r="AV134" s="69"/>
      <c r="AW134" s="69"/>
      <c r="AX134" s="69"/>
      <c r="AY134" s="69"/>
      <c r="AZ134" s="70"/>
      <c r="BA134" s="68">
        <v>26</v>
      </c>
      <c r="BB134" s="69"/>
      <c r="BC134" s="69"/>
      <c r="BD134" s="69"/>
      <c r="BE134" s="69"/>
      <c r="BF134" s="70"/>
      <c r="BG134" s="68">
        <v>26</v>
      </c>
      <c r="BH134" s="69"/>
      <c r="BI134" s="69"/>
      <c r="BJ134" s="69"/>
      <c r="BK134" s="69"/>
      <c r="BL134" s="70"/>
    </row>
    <row r="135" spans="1:80" s="44" customFormat="1" ht="12.75" customHeight="1">
      <c r="A135" s="93" t="s">
        <v>352</v>
      </c>
      <c r="B135" s="94"/>
      <c r="C135" s="94"/>
      <c r="D135" s="94"/>
      <c r="E135" s="94"/>
      <c r="F135" s="94"/>
      <c r="G135" s="94"/>
      <c r="H135" s="94"/>
      <c r="I135" s="94"/>
      <c r="J135" s="94"/>
      <c r="K135" s="94"/>
      <c r="L135" s="94"/>
      <c r="M135" s="94"/>
      <c r="N135" s="94"/>
      <c r="O135" s="94"/>
      <c r="P135" s="94"/>
      <c r="Q135" s="94"/>
      <c r="R135" s="94"/>
      <c r="S135" s="94"/>
      <c r="T135" s="94"/>
      <c r="U135" s="94"/>
      <c r="V135" s="94"/>
      <c r="W135" s="95"/>
      <c r="X135" s="93" t="s">
        <v>238</v>
      </c>
      <c r="Y135" s="94"/>
      <c r="Z135" s="94"/>
      <c r="AA135" s="94"/>
      <c r="AB135" s="94"/>
      <c r="AC135" s="94"/>
      <c r="AD135" s="94"/>
      <c r="AE135" s="94"/>
      <c r="AF135" s="94"/>
      <c r="AG135" s="94"/>
      <c r="AH135" s="95"/>
      <c r="AI135" s="68">
        <v>0</v>
      </c>
      <c r="AJ135" s="69"/>
      <c r="AK135" s="69"/>
      <c r="AL135" s="69"/>
      <c r="AM135" s="69"/>
      <c r="AN135" s="70"/>
      <c r="AO135" s="68">
        <v>18.78</v>
      </c>
      <c r="AP135" s="69"/>
      <c r="AQ135" s="69"/>
      <c r="AR135" s="69"/>
      <c r="AS135" s="69"/>
      <c r="AT135" s="70"/>
      <c r="AU135" s="68">
        <v>18.78</v>
      </c>
      <c r="AV135" s="69"/>
      <c r="AW135" s="69"/>
      <c r="AX135" s="69"/>
      <c r="AY135" s="69"/>
      <c r="AZ135" s="70"/>
      <c r="BA135" s="68">
        <v>18.78</v>
      </c>
      <c r="BB135" s="69"/>
      <c r="BC135" s="69"/>
      <c r="BD135" s="69"/>
      <c r="BE135" s="69"/>
      <c r="BF135" s="70"/>
      <c r="BG135" s="68">
        <v>18.78</v>
      </c>
      <c r="BH135" s="69"/>
      <c r="BI135" s="69"/>
      <c r="BJ135" s="69"/>
      <c r="BK135" s="69"/>
      <c r="BL135" s="70"/>
    </row>
    <row r="136" spans="1:80" s="44" customFormat="1" ht="25.5" customHeight="1">
      <c r="A136" s="93" t="s">
        <v>353</v>
      </c>
      <c r="B136" s="94"/>
      <c r="C136" s="94"/>
      <c r="D136" s="94"/>
      <c r="E136" s="94"/>
      <c r="F136" s="94"/>
      <c r="G136" s="94"/>
      <c r="H136" s="94"/>
      <c r="I136" s="94"/>
      <c r="J136" s="94"/>
      <c r="K136" s="94"/>
      <c r="L136" s="94"/>
      <c r="M136" s="94"/>
      <c r="N136" s="94"/>
      <c r="O136" s="94"/>
      <c r="P136" s="94"/>
      <c r="Q136" s="94"/>
      <c r="R136" s="94"/>
      <c r="S136" s="94"/>
      <c r="T136" s="94"/>
      <c r="U136" s="94"/>
      <c r="V136" s="94"/>
      <c r="W136" s="95"/>
      <c r="X136" s="93" t="s">
        <v>222</v>
      </c>
      <c r="Y136" s="94"/>
      <c r="Z136" s="94"/>
      <c r="AA136" s="94"/>
      <c r="AB136" s="94"/>
      <c r="AC136" s="94"/>
      <c r="AD136" s="94"/>
      <c r="AE136" s="94"/>
      <c r="AF136" s="94"/>
      <c r="AG136" s="94"/>
      <c r="AH136" s="95"/>
      <c r="AI136" s="68">
        <v>0</v>
      </c>
      <c r="AJ136" s="69"/>
      <c r="AK136" s="69"/>
      <c r="AL136" s="69"/>
      <c r="AM136" s="69"/>
      <c r="AN136" s="70"/>
      <c r="AO136" s="68">
        <v>5</v>
      </c>
      <c r="AP136" s="69"/>
      <c r="AQ136" s="69"/>
      <c r="AR136" s="69"/>
      <c r="AS136" s="69"/>
      <c r="AT136" s="70"/>
      <c r="AU136" s="68">
        <v>0</v>
      </c>
      <c r="AV136" s="69"/>
      <c r="AW136" s="69"/>
      <c r="AX136" s="69"/>
      <c r="AY136" s="69"/>
      <c r="AZ136" s="70"/>
      <c r="BA136" s="68">
        <v>1</v>
      </c>
      <c r="BB136" s="69"/>
      <c r="BC136" s="69"/>
      <c r="BD136" s="69"/>
      <c r="BE136" s="69"/>
      <c r="BF136" s="70"/>
      <c r="BG136" s="68">
        <v>1</v>
      </c>
      <c r="BH136" s="69"/>
      <c r="BI136" s="69"/>
      <c r="BJ136" s="69"/>
      <c r="BK136" s="69"/>
      <c r="BL136" s="70"/>
    </row>
    <row r="137" spans="1:80" s="8" customFormat="1" ht="12.75" customHeight="1">
      <c r="A137" s="61" t="s">
        <v>354</v>
      </c>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3"/>
      <c r="BM137" s="44"/>
      <c r="BN137" s="44"/>
      <c r="BO137" s="44"/>
      <c r="BP137" s="44"/>
      <c r="BQ137" s="44"/>
      <c r="BR137" s="44"/>
      <c r="BS137" s="44"/>
      <c r="BT137" s="44"/>
      <c r="BU137" s="44"/>
      <c r="BV137" s="44"/>
      <c r="BW137" s="44"/>
      <c r="BX137" s="44"/>
      <c r="BY137" s="44"/>
      <c r="BZ137" s="44"/>
      <c r="CB137" s="43" t="s">
        <v>355</v>
      </c>
    </row>
    <row r="138" spans="1:80" s="44" customFormat="1" ht="12.75" customHeight="1">
      <c r="A138" s="93" t="s">
        <v>356</v>
      </c>
      <c r="B138" s="94"/>
      <c r="C138" s="94"/>
      <c r="D138" s="94"/>
      <c r="E138" s="94"/>
      <c r="F138" s="94"/>
      <c r="G138" s="94"/>
      <c r="H138" s="94"/>
      <c r="I138" s="94"/>
      <c r="J138" s="94"/>
      <c r="K138" s="94"/>
      <c r="L138" s="94"/>
      <c r="M138" s="94"/>
      <c r="N138" s="94"/>
      <c r="O138" s="94"/>
      <c r="P138" s="94"/>
      <c r="Q138" s="94"/>
      <c r="R138" s="94"/>
      <c r="S138" s="94"/>
      <c r="T138" s="94"/>
      <c r="U138" s="94"/>
      <c r="V138" s="94"/>
      <c r="W138" s="95"/>
      <c r="X138" s="93" t="s">
        <v>243</v>
      </c>
      <c r="Y138" s="94"/>
      <c r="Z138" s="94"/>
      <c r="AA138" s="94"/>
      <c r="AB138" s="94"/>
      <c r="AC138" s="94"/>
      <c r="AD138" s="94"/>
      <c r="AE138" s="94"/>
      <c r="AF138" s="94"/>
      <c r="AG138" s="94"/>
      <c r="AH138" s="95"/>
      <c r="AI138" s="68">
        <v>397102</v>
      </c>
      <c r="AJ138" s="69"/>
      <c r="AK138" s="69"/>
      <c r="AL138" s="69"/>
      <c r="AM138" s="69"/>
      <c r="AN138" s="70"/>
      <c r="AO138" s="68">
        <v>850000</v>
      </c>
      <c r="AP138" s="69"/>
      <c r="AQ138" s="69"/>
      <c r="AR138" s="69"/>
      <c r="AS138" s="69"/>
      <c r="AT138" s="70"/>
      <c r="AU138" s="68">
        <v>900000</v>
      </c>
      <c r="AV138" s="69"/>
      <c r="AW138" s="69"/>
      <c r="AX138" s="69"/>
      <c r="AY138" s="69"/>
      <c r="AZ138" s="70"/>
      <c r="BA138" s="68">
        <v>0</v>
      </c>
      <c r="BB138" s="69"/>
      <c r="BC138" s="69"/>
      <c r="BD138" s="69"/>
      <c r="BE138" s="69"/>
      <c r="BF138" s="70"/>
      <c r="BG138" s="68">
        <v>0</v>
      </c>
      <c r="BH138" s="69"/>
      <c r="BI138" s="69"/>
      <c r="BJ138" s="69"/>
      <c r="BK138" s="69"/>
      <c r="BL138" s="70"/>
    </row>
    <row r="139" spans="1:80" s="44" customFormat="1" ht="12.75" customHeight="1">
      <c r="A139" s="93" t="s">
        <v>357</v>
      </c>
      <c r="B139" s="94"/>
      <c r="C139" s="94"/>
      <c r="D139" s="94"/>
      <c r="E139" s="94"/>
      <c r="F139" s="94"/>
      <c r="G139" s="94"/>
      <c r="H139" s="94"/>
      <c r="I139" s="94"/>
      <c r="J139" s="94"/>
      <c r="K139" s="94"/>
      <c r="L139" s="94"/>
      <c r="M139" s="94"/>
      <c r="N139" s="94"/>
      <c r="O139" s="94"/>
      <c r="P139" s="94"/>
      <c r="Q139" s="94"/>
      <c r="R139" s="94"/>
      <c r="S139" s="94"/>
      <c r="T139" s="94"/>
      <c r="U139" s="94"/>
      <c r="V139" s="94"/>
      <c r="W139" s="95"/>
      <c r="X139" s="93" t="s">
        <v>222</v>
      </c>
      <c r="Y139" s="94"/>
      <c r="Z139" s="94"/>
      <c r="AA139" s="94"/>
      <c r="AB139" s="94"/>
      <c r="AC139" s="94"/>
      <c r="AD139" s="94"/>
      <c r="AE139" s="94"/>
      <c r="AF139" s="94"/>
      <c r="AG139" s="94"/>
      <c r="AH139" s="95"/>
      <c r="AI139" s="68">
        <v>1</v>
      </c>
      <c r="AJ139" s="69"/>
      <c r="AK139" s="69"/>
      <c r="AL139" s="69"/>
      <c r="AM139" s="69"/>
      <c r="AN139" s="70"/>
      <c r="AO139" s="68">
        <v>2</v>
      </c>
      <c r="AP139" s="69"/>
      <c r="AQ139" s="69"/>
      <c r="AR139" s="69"/>
      <c r="AS139" s="69"/>
      <c r="AT139" s="70"/>
      <c r="AU139" s="68">
        <v>2</v>
      </c>
      <c r="AV139" s="69"/>
      <c r="AW139" s="69"/>
      <c r="AX139" s="69"/>
      <c r="AY139" s="69"/>
      <c r="AZ139" s="70"/>
      <c r="BA139" s="68">
        <v>0</v>
      </c>
      <c r="BB139" s="69"/>
      <c r="BC139" s="69"/>
      <c r="BD139" s="69"/>
      <c r="BE139" s="69"/>
      <c r="BF139" s="70"/>
      <c r="BG139" s="68">
        <v>0</v>
      </c>
      <c r="BH139" s="69"/>
      <c r="BI139" s="69"/>
      <c r="BJ139" s="69"/>
      <c r="BK139" s="69"/>
      <c r="BL139" s="70"/>
    </row>
    <row r="140" spans="1:80" s="44" customFormat="1" ht="12.75" customHeight="1">
      <c r="A140" s="93" t="s">
        <v>358</v>
      </c>
      <c r="B140" s="94"/>
      <c r="C140" s="94"/>
      <c r="D140" s="94"/>
      <c r="E140" s="94"/>
      <c r="F140" s="94"/>
      <c r="G140" s="94"/>
      <c r="H140" s="94"/>
      <c r="I140" s="94"/>
      <c r="J140" s="94"/>
      <c r="K140" s="94"/>
      <c r="L140" s="94"/>
      <c r="M140" s="94"/>
      <c r="N140" s="94"/>
      <c r="O140" s="94"/>
      <c r="P140" s="94"/>
      <c r="Q140" s="94"/>
      <c r="R140" s="94"/>
      <c r="S140" s="94"/>
      <c r="T140" s="94"/>
      <c r="U140" s="94"/>
      <c r="V140" s="94"/>
      <c r="W140" s="95"/>
      <c r="X140" s="93" t="s">
        <v>243</v>
      </c>
      <c r="Y140" s="94"/>
      <c r="Z140" s="94"/>
      <c r="AA140" s="94"/>
      <c r="AB140" s="94"/>
      <c r="AC140" s="94"/>
      <c r="AD140" s="94"/>
      <c r="AE140" s="94"/>
      <c r="AF140" s="94"/>
      <c r="AG140" s="94"/>
      <c r="AH140" s="95"/>
      <c r="AI140" s="68">
        <v>397102</v>
      </c>
      <c r="AJ140" s="69"/>
      <c r="AK140" s="69"/>
      <c r="AL140" s="69"/>
      <c r="AM140" s="69"/>
      <c r="AN140" s="70"/>
      <c r="AO140" s="68">
        <v>425000</v>
      </c>
      <c r="AP140" s="69"/>
      <c r="AQ140" s="69"/>
      <c r="AR140" s="69"/>
      <c r="AS140" s="69"/>
      <c r="AT140" s="70"/>
      <c r="AU140" s="68">
        <v>450000</v>
      </c>
      <c r="AV140" s="69"/>
      <c r="AW140" s="69"/>
      <c r="AX140" s="69"/>
      <c r="AY140" s="69"/>
      <c r="AZ140" s="70"/>
      <c r="BA140" s="68">
        <v>0</v>
      </c>
      <c r="BB140" s="69"/>
      <c r="BC140" s="69"/>
      <c r="BD140" s="69"/>
      <c r="BE140" s="69"/>
      <c r="BF140" s="70"/>
      <c r="BG140" s="68">
        <v>0</v>
      </c>
      <c r="BH140" s="69"/>
      <c r="BI140" s="69"/>
      <c r="BJ140" s="69"/>
      <c r="BK140" s="69"/>
      <c r="BL140" s="70"/>
    </row>
    <row r="141" spans="1:80" s="44" customFormat="1" ht="12.75" customHeight="1">
      <c r="A141" s="93" t="s">
        <v>359</v>
      </c>
      <c r="B141" s="94"/>
      <c r="C141" s="94"/>
      <c r="D141" s="94"/>
      <c r="E141" s="94"/>
      <c r="F141" s="94"/>
      <c r="G141" s="94"/>
      <c r="H141" s="94"/>
      <c r="I141" s="94"/>
      <c r="J141" s="94"/>
      <c r="K141" s="94"/>
      <c r="L141" s="94"/>
      <c r="M141" s="94"/>
      <c r="N141" s="94"/>
      <c r="O141" s="94"/>
      <c r="P141" s="94"/>
      <c r="Q141" s="94"/>
      <c r="R141" s="94"/>
      <c r="S141" s="94"/>
      <c r="T141" s="94"/>
      <c r="U141" s="94"/>
      <c r="V141" s="94"/>
      <c r="W141" s="95"/>
      <c r="X141" s="93" t="s">
        <v>238</v>
      </c>
      <c r="Y141" s="94"/>
      <c r="Z141" s="94"/>
      <c r="AA141" s="94"/>
      <c r="AB141" s="94"/>
      <c r="AC141" s="94"/>
      <c r="AD141" s="94"/>
      <c r="AE141" s="94"/>
      <c r="AF141" s="94"/>
      <c r="AG141" s="94"/>
      <c r="AH141" s="95"/>
      <c r="AI141" s="68">
        <v>100</v>
      </c>
      <c r="AJ141" s="69"/>
      <c r="AK141" s="69"/>
      <c r="AL141" s="69"/>
      <c r="AM141" s="69"/>
      <c r="AN141" s="70"/>
      <c r="AO141" s="68">
        <v>100</v>
      </c>
      <c r="AP141" s="69"/>
      <c r="AQ141" s="69"/>
      <c r="AR141" s="69"/>
      <c r="AS141" s="69"/>
      <c r="AT141" s="70"/>
      <c r="AU141" s="68">
        <v>100</v>
      </c>
      <c r="AV141" s="69"/>
      <c r="AW141" s="69"/>
      <c r="AX141" s="69"/>
      <c r="AY141" s="69"/>
      <c r="AZ141" s="70"/>
      <c r="BA141" s="68">
        <v>0</v>
      </c>
      <c r="BB141" s="69"/>
      <c r="BC141" s="69"/>
      <c r="BD141" s="69"/>
      <c r="BE141" s="69"/>
      <c r="BF141" s="70"/>
      <c r="BG141" s="68">
        <v>0</v>
      </c>
      <c r="BH141" s="69"/>
      <c r="BI141" s="69"/>
      <c r="BJ141" s="69"/>
      <c r="BK141" s="69"/>
      <c r="BL141" s="70"/>
    </row>
    <row r="142" spans="1:80" s="8" customFormat="1" ht="12.75" customHeight="1">
      <c r="A142" s="61" t="s">
        <v>360</v>
      </c>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3"/>
      <c r="BM142" s="44"/>
      <c r="BN142" s="44"/>
      <c r="BO142" s="44"/>
      <c r="BP142" s="44"/>
      <c r="BQ142" s="44"/>
      <c r="BR142" s="44"/>
      <c r="BS142" s="44"/>
      <c r="BT142" s="44"/>
      <c r="BU142" s="44"/>
      <c r="BV142" s="44"/>
      <c r="BW142" s="44"/>
      <c r="BX142" s="44"/>
      <c r="BY142" s="44"/>
      <c r="BZ142" s="44"/>
      <c r="CB142" s="43" t="s">
        <v>361</v>
      </c>
    </row>
    <row r="143" spans="1:80" s="44" customFormat="1" ht="12.75" customHeight="1">
      <c r="A143" s="93" t="s">
        <v>362</v>
      </c>
      <c r="B143" s="94"/>
      <c r="C143" s="94"/>
      <c r="D143" s="94"/>
      <c r="E143" s="94"/>
      <c r="F143" s="94"/>
      <c r="G143" s="94"/>
      <c r="H143" s="94"/>
      <c r="I143" s="94"/>
      <c r="J143" s="94"/>
      <c r="K143" s="94"/>
      <c r="L143" s="94"/>
      <c r="M143" s="94"/>
      <c r="N143" s="94"/>
      <c r="O143" s="94"/>
      <c r="P143" s="94"/>
      <c r="Q143" s="94"/>
      <c r="R143" s="94"/>
      <c r="S143" s="94"/>
      <c r="T143" s="94"/>
      <c r="U143" s="94"/>
      <c r="V143" s="94"/>
      <c r="W143" s="95"/>
      <c r="X143" s="93" t="s">
        <v>243</v>
      </c>
      <c r="Y143" s="94"/>
      <c r="Z143" s="94"/>
      <c r="AA143" s="94"/>
      <c r="AB143" s="94"/>
      <c r="AC143" s="94"/>
      <c r="AD143" s="94"/>
      <c r="AE143" s="94"/>
      <c r="AF143" s="94"/>
      <c r="AG143" s="94"/>
      <c r="AH143" s="95"/>
      <c r="AI143" s="68">
        <v>0</v>
      </c>
      <c r="AJ143" s="69"/>
      <c r="AK143" s="69"/>
      <c r="AL143" s="69"/>
      <c r="AM143" s="69"/>
      <c r="AN143" s="70"/>
      <c r="AO143" s="68">
        <v>189775</v>
      </c>
      <c r="AP143" s="69"/>
      <c r="AQ143" s="69"/>
      <c r="AR143" s="69"/>
      <c r="AS143" s="69"/>
      <c r="AT143" s="70"/>
      <c r="AU143" s="68">
        <v>453000</v>
      </c>
      <c r="AV143" s="69"/>
      <c r="AW143" s="69"/>
      <c r="AX143" s="69"/>
      <c r="AY143" s="69"/>
      <c r="AZ143" s="70"/>
      <c r="BA143" s="68">
        <v>0</v>
      </c>
      <c r="BB143" s="69"/>
      <c r="BC143" s="69"/>
      <c r="BD143" s="69"/>
      <c r="BE143" s="69"/>
      <c r="BF143" s="70"/>
      <c r="BG143" s="68">
        <v>0</v>
      </c>
      <c r="BH143" s="69"/>
      <c r="BI143" s="69"/>
      <c r="BJ143" s="69"/>
      <c r="BK143" s="69"/>
      <c r="BL143" s="70"/>
    </row>
    <row r="144" spans="1:80" s="44" customFormat="1" ht="12.75" customHeight="1">
      <c r="A144" s="93" t="s">
        <v>363</v>
      </c>
      <c r="B144" s="94"/>
      <c r="C144" s="94"/>
      <c r="D144" s="94"/>
      <c r="E144" s="94"/>
      <c r="F144" s="94"/>
      <c r="G144" s="94"/>
      <c r="H144" s="94"/>
      <c r="I144" s="94"/>
      <c r="J144" s="94"/>
      <c r="K144" s="94"/>
      <c r="L144" s="94"/>
      <c r="M144" s="94"/>
      <c r="N144" s="94"/>
      <c r="O144" s="94"/>
      <c r="P144" s="94"/>
      <c r="Q144" s="94"/>
      <c r="R144" s="94"/>
      <c r="S144" s="94"/>
      <c r="T144" s="94"/>
      <c r="U144" s="94"/>
      <c r="V144" s="94"/>
      <c r="W144" s="95"/>
      <c r="X144" s="93" t="s">
        <v>243</v>
      </c>
      <c r="Y144" s="94"/>
      <c r="Z144" s="94"/>
      <c r="AA144" s="94"/>
      <c r="AB144" s="94"/>
      <c r="AC144" s="94"/>
      <c r="AD144" s="94"/>
      <c r="AE144" s="94"/>
      <c r="AF144" s="94"/>
      <c r="AG144" s="94"/>
      <c r="AH144" s="95"/>
      <c r="AI144" s="68">
        <v>252993</v>
      </c>
      <c r="AJ144" s="69"/>
      <c r="AK144" s="69"/>
      <c r="AL144" s="69"/>
      <c r="AM144" s="69"/>
      <c r="AN144" s="70"/>
      <c r="AO144" s="68">
        <v>0</v>
      </c>
      <c r="AP144" s="69"/>
      <c r="AQ144" s="69"/>
      <c r="AR144" s="69"/>
      <c r="AS144" s="69"/>
      <c r="AT144" s="70"/>
      <c r="AU144" s="68">
        <v>47000</v>
      </c>
      <c r="AV144" s="69"/>
      <c r="AW144" s="69"/>
      <c r="AX144" s="69"/>
      <c r="AY144" s="69"/>
      <c r="AZ144" s="70"/>
      <c r="BA144" s="68">
        <v>0</v>
      </c>
      <c r="BB144" s="69"/>
      <c r="BC144" s="69"/>
      <c r="BD144" s="69"/>
      <c r="BE144" s="69"/>
      <c r="BF144" s="70"/>
      <c r="BG144" s="68">
        <v>0</v>
      </c>
      <c r="BH144" s="69"/>
      <c r="BI144" s="69"/>
      <c r="BJ144" s="69"/>
      <c r="BK144" s="69"/>
      <c r="BL144" s="70"/>
    </row>
    <row r="145" spans="1:80" s="44" customFormat="1" ht="12.75" customHeight="1">
      <c r="A145" s="93" t="s">
        <v>364</v>
      </c>
      <c r="B145" s="94"/>
      <c r="C145" s="94"/>
      <c r="D145" s="94"/>
      <c r="E145" s="94"/>
      <c r="F145" s="94"/>
      <c r="G145" s="94"/>
      <c r="H145" s="94"/>
      <c r="I145" s="94"/>
      <c r="J145" s="94"/>
      <c r="K145" s="94"/>
      <c r="L145" s="94"/>
      <c r="M145" s="94"/>
      <c r="N145" s="94"/>
      <c r="O145" s="94"/>
      <c r="P145" s="94"/>
      <c r="Q145" s="94"/>
      <c r="R145" s="94"/>
      <c r="S145" s="94"/>
      <c r="T145" s="94"/>
      <c r="U145" s="94"/>
      <c r="V145" s="94"/>
      <c r="W145" s="95"/>
      <c r="X145" s="93" t="s">
        <v>222</v>
      </c>
      <c r="Y145" s="94"/>
      <c r="Z145" s="94"/>
      <c r="AA145" s="94"/>
      <c r="AB145" s="94"/>
      <c r="AC145" s="94"/>
      <c r="AD145" s="94"/>
      <c r="AE145" s="94"/>
      <c r="AF145" s="94"/>
      <c r="AG145" s="94"/>
      <c r="AH145" s="95"/>
      <c r="AI145" s="68">
        <v>0</v>
      </c>
      <c r="AJ145" s="69"/>
      <c r="AK145" s="69"/>
      <c r="AL145" s="69"/>
      <c r="AM145" s="69"/>
      <c r="AN145" s="70"/>
      <c r="AO145" s="68">
        <v>1</v>
      </c>
      <c r="AP145" s="69"/>
      <c r="AQ145" s="69"/>
      <c r="AR145" s="69"/>
      <c r="AS145" s="69"/>
      <c r="AT145" s="70"/>
      <c r="AU145" s="68">
        <v>3</v>
      </c>
      <c r="AV145" s="69"/>
      <c r="AW145" s="69"/>
      <c r="AX145" s="69"/>
      <c r="AY145" s="69"/>
      <c r="AZ145" s="70"/>
      <c r="BA145" s="68">
        <v>0</v>
      </c>
      <c r="BB145" s="69"/>
      <c r="BC145" s="69"/>
      <c r="BD145" s="69"/>
      <c r="BE145" s="69"/>
      <c r="BF145" s="70"/>
      <c r="BG145" s="68">
        <v>0</v>
      </c>
      <c r="BH145" s="69"/>
      <c r="BI145" s="69"/>
      <c r="BJ145" s="69"/>
      <c r="BK145" s="69"/>
      <c r="BL145" s="70"/>
    </row>
    <row r="146" spans="1:80" s="44" customFormat="1" ht="12.75" customHeight="1">
      <c r="A146" s="93" t="s">
        <v>365</v>
      </c>
      <c r="B146" s="94"/>
      <c r="C146" s="94"/>
      <c r="D146" s="94"/>
      <c r="E146" s="94"/>
      <c r="F146" s="94"/>
      <c r="G146" s="94"/>
      <c r="H146" s="94"/>
      <c r="I146" s="94"/>
      <c r="J146" s="94"/>
      <c r="K146" s="94"/>
      <c r="L146" s="94"/>
      <c r="M146" s="94"/>
      <c r="N146" s="94"/>
      <c r="O146" s="94"/>
      <c r="P146" s="94"/>
      <c r="Q146" s="94"/>
      <c r="R146" s="94"/>
      <c r="S146" s="94"/>
      <c r="T146" s="94"/>
      <c r="U146" s="94"/>
      <c r="V146" s="94"/>
      <c r="W146" s="95"/>
      <c r="X146" s="93" t="s">
        <v>222</v>
      </c>
      <c r="Y146" s="94"/>
      <c r="Z146" s="94"/>
      <c r="AA146" s="94"/>
      <c r="AB146" s="94"/>
      <c r="AC146" s="94"/>
      <c r="AD146" s="94"/>
      <c r="AE146" s="94"/>
      <c r="AF146" s="94"/>
      <c r="AG146" s="94"/>
      <c r="AH146" s="95"/>
      <c r="AI146" s="68">
        <v>2</v>
      </c>
      <c r="AJ146" s="69"/>
      <c r="AK146" s="69"/>
      <c r="AL146" s="69"/>
      <c r="AM146" s="69"/>
      <c r="AN146" s="70"/>
      <c r="AO146" s="68">
        <v>0</v>
      </c>
      <c r="AP146" s="69"/>
      <c r="AQ146" s="69"/>
      <c r="AR146" s="69"/>
      <c r="AS146" s="69"/>
      <c r="AT146" s="70"/>
      <c r="AU146" s="68">
        <v>1</v>
      </c>
      <c r="AV146" s="69"/>
      <c r="AW146" s="69"/>
      <c r="AX146" s="69"/>
      <c r="AY146" s="69"/>
      <c r="AZ146" s="70"/>
      <c r="BA146" s="68">
        <v>0</v>
      </c>
      <c r="BB146" s="69"/>
      <c r="BC146" s="69"/>
      <c r="BD146" s="69"/>
      <c r="BE146" s="69"/>
      <c r="BF146" s="70"/>
      <c r="BG146" s="68">
        <v>0</v>
      </c>
      <c r="BH146" s="69"/>
      <c r="BI146" s="69"/>
      <c r="BJ146" s="69"/>
      <c r="BK146" s="69"/>
      <c r="BL146" s="70"/>
    </row>
    <row r="147" spans="1:80" s="44" customFormat="1" ht="12.75" customHeight="1">
      <c r="A147" s="93" t="s">
        <v>366</v>
      </c>
      <c r="B147" s="94"/>
      <c r="C147" s="94"/>
      <c r="D147" s="94"/>
      <c r="E147" s="94"/>
      <c r="F147" s="94"/>
      <c r="G147" s="94"/>
      <c r="H147" s="94"/>
      <c r="I147" s="94"/>
      <c r="J147" s="94"/>
      <c r="K147" s="94"/>
      <c r="L147" s="94"/>
      <c r="M147" s="94"/>
      <c r="N147" s="94"/>
      <c r="O147" s="94"/>
      <c r="P147" s="94"/>
      <c r="Q147" s="94"/>
      <c r="R147" s="94"/>
      <c r="S147" s="94"/>
      <c r="T147" s="94"/>
      <c r="U147" s="94"/>
      <c r="V147" s="94"/>
      <c r="W147" s="95"/>
      <c r="X147" s="93" t="s">
        <v>243</v>
      </c>
      <c r="Y147" s="94"/>
      <c r="Z147" s="94"/>
      <c r="AA147" s="94"/>
      <c r="AB147" s="94"/>
      <c r="AC147" s="94"/>
      <c r="AD147" s="94"/>
      <c r="AE147" s="94"/>
      <c r="AF147" s="94"/>
      <c r="AG147" s="94"/>
      <c r="AH147" s="95"/>
      <c r="AI147" s="68">
        <v>0</v>
      </c>
      <c r="AJ147" s="69"/>
      <c r="AK147" s="69"/>
      <c r="AL147" s="69"/>
      <c r="AM147" s="69"/>
      <c r="AN147" s="70"/>
      <c r="AO147" s="68">
        <v>189775</v>
      </c>
      <c r="AP147" s="69"/>
      <c r="AQ147" s="69"/>
      <c r="AR147" s="69"/>
      <c r="AS147" s="69"/>
      <c r="AT147" s="70"/>
      <c r="AU147" s="68">
        <v>151000</v>
      </c>
      <c r="AV147" s="69"/>
      <c r="AW147" s="69"/>
      <c r="AX147" s="69"/>
      <c r="AY147" s="69"/>
      <c r="AZ147" s="70"/>
      <c r="BA147" s="68">
        <v>0</v>
      </c>
      <c r="BB147" s="69"/>
      <c r="BC147" s="69"/>
      <c r="BD147" s="69"/>
      <c r="BE147" s="69"/>
      <c r="BF147" s="70"/>
      <c r="BG147" s="68">
        <v>0</v>
      </c>
      <c r="BH147" s="69"/>
      <c r="BI147" s="69"/>
      <c r="BJ147" s="69"/>
      <c r="BK147" s="69"/>
      <c r="BL147" s="70"/>
    </row>
    <row r="148" spans="1:80" s="44" customFormat="1" ht="25.5" customHeight="1">
      <c r="A148" s="93" t="s">
        <v>367</v>
      </c>
      <c r="B148" s="94"/>
      <c r="C148" s="94"/>
      <c r="D148" s="94"/>
      <c r="E148" s="94"/>
      <c r="F148" s="94"/>
      <c r="G148" s="94"/>
      <c r="H148" s="94"/>
      <c r="I148" s="94"/>
      <c r="J148" s="94"/>
      <c r="K148" s="94"/>
      <c r="L148" s="94"/>
      <c r="M148" s="94"/>
      <c r="N148" s="94"/>
      <c r="O148" s="94"/>
      <c r="P148" s="94"/>
      <c r="Q148" s="94"/>
      <c r="R148" s="94"/>
      <c r="S148" s="94"/>
      <c r="T148" s="94"/>
      <c r="U148" s="94"/>
      <c r="V148" s="94"/>
      <c r="W148" s="95"/>
      <c r="X148" s="93" t="s">
        <v>243</v>
      </c>
      <c r="Y148" s="94"/>
      <c r="Z148" s="94"/>
      <c r="AA148" s="94"/>
      <c r="AB148" s="94"/>
      <c r="AC148" s="94"/>
      <c r="AD148" s="94"/>
      <c r="AE148" s="94"/>
      <c r="AF148" s="94"/>
      <c r="AG148" s="94"/>
      <c r="AH148" s="95"/>
      <c r="AI148" s="68">
        <v>126496.5</v>
      </c>
      <c r="AJ148" s="69"/>
      <c r="AK148" s="69"/>
      <c r="AL148" s="69"/>
      <c r="AM148" s="69"/>
      <c r="AN148" s="70"/>
      <c r="AO148" s="68">
        <v>0</v>
      </c>
      <c r="AP148" s="69"/>
      <c r="AQ148" s="69"/>
      <c r="AR148" s="69"/>
      <c r="AS148" s="69"/>
      <c r="AT148" s="70"/>
      <c r="AU148" s="68">
        <v>47000</v>
      </c>
      <c r="AV148" s="69"/>
      <c r="AW148" s="69"/>
      <c r="AX148" s="69"/>
      <c r="AY148" s="69"/>
      <c r="AZ148" s="70"/>
      <c r="BA148" s="68">
        <v>0</v>
      </c>
      <c r="BB148" s="69"/>
      <c r="BC148" s="69"/>
      <c r="BD148" s="69"/>
      <c r="BE148" s="69"/>
      <c r="BF148" s="70"/>
      <c r="BG148" s="68">
        <v>0</v>
      </c>
      <c r="BH148" s="69"/>
      <c r="BI148" s="69"/>
      <c r="BJ148" s="69"/>
      <c r="BK148" s="69"/>
      <c r="BL148" s="70"/>
    </row>
    <row r="149" spans="1:80" s="44" customFormat="1" ht="25.5" customHeight="1">
      <c r="A149" s="93" t="s">
        <v>368</v>
      </c>
      <c r="B149" s="94"/>
      <c r="C149" s="94"/>
      <c r="D149" s="94"/>
      <c r="E149" s="94"/>
      <c r="F149" s="94"/>
      <c r="G149" s="94"/>
      <c r="H149" s="94"/>
      <c r="I149" s="94"/>
      <c r="J149" s="94"/>
      <c r="K149" s="94"/>
      <c r="L149" s="94"/>
      <c r="M149" s="94"/>
      <c r="N149" s="94"/>
      <c r="O149" s="94"/>
      <c r="P149" s="94"/>
      <c r="Q149" s="94"/>
      <c r="R149" s="94"/>
      <c r="S149" s="94"/>
      <c r="T149" s="94"/>
      <c r="U149" s="94"/>
      <c r="V149" s="94"/>
      <c r="W149" s="95"/>
      <c r="X149" s="93" t="s">
        <v>238</v>
      </c>
      <c r="Y149" s="94"/>
      <c r="Z149" s="94"/>
      <c r="AA149" s="94"/>
      <c r="AB149" s="94"/>
      <c r="AC149" s="94"/>
      <c r="AD149" s="94"/>
      <c r="AE149" s="94"/>
      <c r="AF149" s="94"/>
      <c r="AG149" s="94"/>
      <c r="AH149" s="95"/>
      <c r="AI149" s="68">
        <v>0</v>
      </c>
      <c r="AJ149" s="69"/>
      <c r="AK149" s="69"/>
      <c r="AL149" s="69"/>
      <c r="AM149" s="69"/>
      <c r="AN149" s="70"/>
      <c r="AO149" s="68">
        <v>100</v>
      </c>
      <c r="AP149" s="69"/>
      <c r="AQ149" s="69"/>
      <c r="AR149" s="69"/>
      <c r="AS149" s="69"/>
      <c r="AT149" s="70"/>
      <c r="AU149" s="68">
        <v>100</v>
      </c>
      <c r="AV149" s="69"/>
      <c r="AW149" s="69"/>
      <c r="AX149" s="69"/>
      <c r="AY149" s="69"/>
      <c r="AZ149" s="70"/>
      <c r="BA149" s="68">
        <v>0</v>
      </c>
      <c r="BB149" s="69"/>
      <c r="BC149" s="69"/>
      <c r="BD149" s="69"/>
      <c r="BE149" s="69"/>
      <c r="BF149" s="70"/>
      <c r="BG149" s="68">
        <v>0</v>
      </c>
      <c r="BH149" s="69"/>
      <c r="BI149" s="69"/>
      <c r="BJ149" s="69"/>
      <c r="BK149" s="69"/>
      <c r="BL149" s="70"/>
    </row>
    <row r="150" spans="1:80" s="44" customFormat="1" ht="25.5" customHeight="1">
      <c r="A150" s="93" t="s">
        <v>369</v>
      </c>
      <c r="B150" s="94"/>
      <c r="C150" s="94"/>
      <c r="D150" s="94"/>
      <c r="E150" s="94"/>
      <c r="F150" s="94"/>
      <c r="G150" s="94"/>
      <c r="H150" s="94"/>
      <c r="I150" s="94"/>
      <c r="J150" s="94"/>
      <c r="K150" s="94"/>
      <c r="L150" s="94"/>
      <c r="M150" s="94"/>
      <c r="N150" s="94"/>
      <c r="O150" s="94"/>
      <c r="P150" s="94"/>
      <c r="Q150" s="94"/>
      <c r="R150" s="94"/>
      <c r="S150" s="94"/>
      <c r="T150" s="94"/>
      <c r="U150" s="94"/>
      <c r="V150" s="94"/>
      <c r="W150" s="95"/>
      <c r="X150" s="93" t="s">
        <v>238</v>
      </c>
      <c r="Y150" s="94"/>
      <c r="Z150" s="94"/>
      <c r="AA150" s="94"/>
      <c r="AB150" s="94"/>
      <c r="AC150" s="94"/>
      <c r="AD150" s="94"/>
      <c r="AE150" s="94"/>
      <c r="AF150" s="94"/>
      <c r="AG150" s="94"/>
      <c r="AH150" s="95"/>
      <c r="AI150" s="68">
        <v>100</v>
      </c>
      <c r="AJ150" s="69"/>
      <c r="AK150" s="69"/>
      <c r="AL150" s="69"/>
      <c r="AM150" s="69"/>
      <c r="AN150" s="70"/>
      <c r="AO150" s="68">
        <v>0</v>
      </c>
      <c r="AP150" s="69"/>
      <c r="AQ150" s="69"/>
      <c r="AR150" s="69"/>
      <c r="AS150" s="69"/>
      <c r="AT150" s="70"/>
      <c r="AU150" s="68">
        <v>100</v>
      </c>
      <c r="AV150" s="69"/>
      <c r="AW150" s="69"/>
      <c r="AX150" s="69"/>
      <c r="AY150" s="69"/>
      <c r="AZ150" s="70"/>
      <c r="BA150" s="68">
        <v>0</v>
      </c>
      <c r="BB150" s="69"/>
      <c r="BC150" s="69"/>
      <c r="BD150" s="69"/>
      <c r="BE150" s="69"/>
      <c r="BF150" s="70"/>
      <c r="BG150" s="68">
        <v>0</v>
      </c>
      <c r="BH150" s="69"/>
      <c r="BI150" s="69"/>
      <c r="BJ150" s="69"/>
      <c r="BK150" s="69"/>
      <c r="BL150" s="70"/>
    </row>
    <row r="151" spans="1:80" s="44" customFormat="1" ht="25.5" customHeight="1">
      <c r="A151" s="93" t="s">
        <v>370</v>
      </c>
      <c r="B151" s="94"/>
      <c r="C151" s="94"/>
      <c r="D151" s="94"/>
      <c r="E151" s="94"/>
      <c r="F151" s="94"/>
      <c r="G151" s="94"/>
      <c r="H151" s="94"/>
      <c r="I151" s="94"/>
      <c r="J151" s="94"/>
      <c r="K151" s="94"/>
      <c r="L151" s="94"/>
      <c r="M151" s="94"/>
      <c r="N151" s="94"/>
      <c r="O151" s="94"/>
      <c r="P151" s="94"/>
      <c r="Q151" s="94"/>
      <c r="R151" s="94"/>
      <c r="S151" s="94"/>
      <c r="T151" s="94"/>
      <c r="U151" s="94"/>
      <c r="V151" s="94"/>
      <c r="W151" s="95"/>
      <c r="X151" s="93" t="s">
        <v>243</v>
      </c>
      <c r="Y151" s="94"/>
      <c r="Z151" s="94"/>
      <c r="AA151" s="94"/>
      <c r="AB151" s="94"/>
      <c r="AC151" s="94"/>
      <c r="AD151" s="94"/>
      <c r="AE151" s="94"/>
      <c r="AF151" s="94"/>
      <c r="AG151" s="94"/>
      <c r="AH151" s="95"/>
      <c r="AI151" s="68">
        <v>0</v>
      </c>
      <c r="AJ151" s="69"/>
      <c r="AK151" s="69"/>
      <c r="AL151" s="69"/>
      <c r="AM151" s="69"/>
      <c r="AN151" s="70"/>
      <c r="AO151" s="68">
        <v>70000</v>
      </c>
      <c r="AP151" s="69"/>
      <c r="AQ151" s="69"/>
      <c r="AR151" s="69"/>
      <c r="AS151" s="69"/>
      <c r="AT151" s="70"/>
      <c r="AU151" s="68">
        <v>0</v>
      </c>
      <c r="AV151" s="69"/>
      <c r="AW151" s="69"/>
      <c r="AX151" s="69"/>
      <c r="AY151" s="69"/>
      <c r="AZ151" s="70"/>
      <c r="BA151" s="68">
        <v>184000</v>
      </c>
      <c r="BB151" s="69"/>
      <c r="BC151" s="69"/>
      <c r="BD151" s="69"/>
      <c r="BE151" s="69"/>
      <c r="BF151" s="70"/>
      <c r="BG151" s="68">
        <v>200000</v>
      </c>
      <c r="BH151" s="69"/>
      <c r="BI151" s="69"/>
      <c r="BJ151" s="69"/>
      <c r="BK151" s="69"/>
      <c r="BL151" s="70"/>
    </row>
    <row r="152" spans="1:80" s="44" customFormat="1" ht="12.75" customHeight="1">
      <c r="A152" s="93" t="s">
        <v>371</v>
      </c>
      <c r="B152" s="94"/>
      <c r="C152" s="94"/>
      <c r="D152" s="94"/>
      <c r="E152" s="94"/>
      <c r="F152" s="94"/>
      <c r="G152" s="94"/>
      <c r="H152" s="94"/>
      <c r="I152" s="94"/>
      <c r="J152" s="94"/>
      <c r="K152" s="94"/>
      <c r="L152" s="94"/>
      <c r="M152" s="94"/>
      <c r="N152" s="94"/>
      <c r="O152" s="94"/>
      <c r="P152" s="94"/>
      <c r="Q152" s="94"/>
      <c r="R152" s="94"/>
      <c r="S152" s="94"/>
      <c r="T152" s="94"/>
      <c r="U152" s="94"/>
      <c r="V152" s="94"/>
      <c r="W152" s="95"/>
      <c r="X152" s="93" t="s">
        <v>222</v>
      </c>
      <c r="Y152" s="94"/>
      <c r="Z152" s="94"/>
      <c r="AA152" s="94"/>
      <c r="AB152" s="94"/>
      <c r="AC152" s="94"/>
      <c r="AD152" s="94"/>
      <c r="AE152" s="94"/>
      <c r="AF152" s="94"/>
      <c r="AG152" s="94"/>
      <c r="AH152" s="95"/>
      <c r="AI152" s="68">
        <v>0</v>
      </c>
      <c r="AJ152" s="69"/>
      <c r="AK152" s="69"/>
      <c r="AL152" s="69"/>
      <c r="AM152" s="69"/>
      <c r="AN152" s="70"/>
      <c r="AO152" s="68">
        <v>6</v>
      </c>
      <c r="AP152" s="69"/>
      <c r="AQ152" s="69"/>
      <c r="AR152" s="69"/>
      <c r="AS152" s="69"/>
      <c r="AT152" s="70"/>
      <c r="AU152" s="68">
        <v>0</v>
      </c>
      <c r="AV152" s="69"/>
      <c r="AW152" s="69"/>
      <c r="AX152" s="69"/>
      <c r="AY152" s="69"/>
      <c r="AZ152" s="70"/>
      <c r="BA152" s="68">
        <v>8</v>
      </c>
      <c r="BB152" s="69"/>
      <c r="BC152" s="69"/>
      <c r="BD152" s="69"/>
      <c r="BE152" s="69"/>
      <c r="BF152" s="70"/>
      <c r="BG152" s="68">
        <v>8</v>
      </c>
      <c r="BH152" s="69"/>
      <c r="BI152" s="69"/>
      <c r="BJ152" s="69"/>
      <c r="BK152" s="69"/>
      <c r="BL152" s="70"/>
    </row>
    <row r="153" spans="1:80" s="44" customFormat="1" ht="25.5" customHeight="1">
      <c r="A153" s="93" t="s">
        <v>372</v>
      </c>
      <c r="B153" s="94"/>
      <c r="C153" s="94"/>
      <c r="D153" s="94"/>
      <c r="E153" s="94"/>
      <c r="F153" s="94"/>
      <c r="G153" s="94"/>
      <c r="H153" s="94"/>
      <c r="I153" s="94"/>
      <c r="J153" s="94"/>
      <c r="K153" s="94"/>
      <c r="L153" s="94"/>
      <c r="M153" s="94"/>
      <c r="N153" s="94"/>
      <c r="O153" s="94"/>
      <c r="P153" s="94"/>
      <c r="Q153" s="94"/>
      <c r="R153" s="94"/>
      <c r="S153" s="94"/>
      <c r="T153" s="94"/>
      <c r="U153" s="94"/>
      <c r="V153" s="94"/>
      <c r="W153" s="95"/>
      <c r="X153" s="93" t="s">
        <v>243</v>
      </c>
      <c r="Y153" s="94"/>
      <c r="Z153" s="94"/>
      <c r="AA153" s="94"/>
      <c r="AB153" s="94"/>
      <c r="AC153" s="94"/>
      <c r="AD153" s="94"/>
      <c r="AE153" s="94"/>
      <c r="AF153" s="94"/>
      <c r="AG153" s="94"/>
      <c r="AH153" s="95"/>
      <c r="AI153" s="68">
        <v>0</v>
      </c>
      <c r="AJ153" s="69"/>
      <c r="AK153" s="69"/>
      <c r="AL153" s="69"/>
      <c r="AM153" s="69"/>
      <c r="AN153" s="70"/>
      <c r="AO153" s="68">
        <v>11666.67</v>
      </c>
      <c r="AP153" s="69"/>
      <c r="AQ153" s="69"/>
      <c r="AR153" s="69"/>
      <c r="AS153" s="69"/>
      <c r="AT153" s="70"/>
      <c r="AU153" s="68">
        <v>0</v>
      </c>
      <c r="AV153" s="69"/>
      <c r="AW153" s="69"/>
      <c r="AX153" s="69"/>
      <c r="AY153" s="69"/>
      <c r="AZ153" s="70"/>
      <c r="BA153" s="68">
        <v>23000</v>
      </c>
      <c r="BB153" s="69"/>
      <c r="BC153" s="69"/>
      <c r="BD153" s="69"/>
      <c r="BE153" s="69"/>
      <c r="BF153" s="70"/>
      <c r="BG153" s="68">
        <v>25000</v>
      </c>
      <c r="BH153" s="69"/>
      <c r="BI153" s="69"/>
      <c r="BJ153" s="69"/>
      <c r="BK153" s="69"/>
      <c r="BL153" s="70"/>
    </row>
    <row r="154" spans="1:80" s="44" customFormat="1" ht="25.5" customHeight="1">
      <c r="A154" s="93" t="s">
        <v>373</v>
      </c>
      <c r="B154" s="94"/>
      <c r="C154" s="94"/>
      <c r="D154" s="94"/>
      <c r="E154" s="94"/>
      <c r="F154" s="94"/>
      <c r="G154" s="94"/>
      <c r="H154" s="94"/>
      <c r="I154" s="94"/>
      <c r="J154" s="94"/>
      <c r="K154" s="94"/>
      <c r="L154" s="94"/>
      <c r="M154" s="94"/>
      <c r="N154" s="94"/>
      <c r="O154" s="94"/>
      <c r="P154" s="94"/>
      <c r="Q154" s="94"/>
      <c r="R154" s="94"/>
      <c r="S154" s="94"/>
      <c r="T154" s="94"/>
      <c r="U154" s="94"/>
      <c r="V154" s="94"/>
      <c r="W154" s="95"/>
      <c r="X154" s="93" t="s">
        <v>238</v>
      </c>
      <c r="Y154" s="94"/>
      <c r="Z154" s="94"/>
      <c r="AA154" s="94"/>
      <c r="AB154" s="94"/>
      <c r="AC154" s="94"/>
      <c r="AD154" s="94"/>
      <c r="AE154" s="94"/>
      <c r="AF154" s="94"/>
      <c r="AG154" s="94"/>
      <c r="AH154" s="95"/>
      <c r="AI154" s="68">
        <v>0</v>
      </c>
      <c r="AJ154" s="69"/>
      <c r="AK154" s="69"/>
      <c r="AL154" s="69"/>
      <c r="AM154" s="69"/>
      <c r="AN154" s="70"/>
      <c r="AO154" s="68">
        <v>100</v>
      </c>
      <c r="AP154" s="69"/>
      <c r="AQ154" s="69"/>
      <c r="AR154" s="69"/>
      <c r="AS154" s="69"/>
      <c r="AT154" s="70"/>
      <c r="AU154" s="68">
        <v>0</v>
      </c>
      <c r="AV154" s="69"/>
      <c r="AW154" s="69"/>
      <c r="AX154" s="69"/>
      <c r="AY154" s="69"/>
      <c r="AZ154" s="70"/>
      <c r="BA154" s="68">
        <v>100</v>
      </c>
      <c r="BB154" s="69"/>
      <c r="BC154" s="69"/>
      <c r="BD154" s="69"/>
      <c r="BE154" s="69"/>
      <c r="BF154" s="70"/>
      <c r="BG154" s="68">
        <v>100</v>
      </c>
      <c r="BH154" s="69"/>
      <c r="BI154" s="69"/>
      <c r="BJ154" s="69"/>
      <c r="BK154" s="69"/>
      <c r="BL154" s="70"/>
    </row>
    <row r="155" spans="1:80" s="44" customFormat="1" ht="12.75" customHeight="1">
      <c r="A155" s="93" t="s">
        <v>374</v>
      </c>
      <c r="B155" s="94"/>
      <c r="C155" s="94"/>
      <c r="D155" s="94"/>
      <c r="E155" s="94"/>
      <c r="F155" s="94"/>
      <c r="G155" s="94"/>
      <c r="H155" s="94"/>
      <c r="I155" s="94"/>
      <c r="J155" s="94"/>
      <c r="K155" s="94"/>
      <c r="L155" s="94"/>
      <c r="M155" s="94"/>
      <c r="N155" s="94"/>
      <c r="O155" s="94"/>
      <c r="P155" s="94"/>
      <c r="Q155" s="94"/>
      <c r="R155" s="94"/>
      <c r="S155" s="94"/>
      <c r="T155" s="94"/>
      <c r="U155" s="94"/>
      <c r="V155" s="94"/>
      <c r="W155" s="95"/>
      <c r="X155" s="93" t="s">
        <v>243</v>
      </c>
      <c r="Y155" s="94"/>
      <c r="Z155" s="94"/>
      <c r="AA155" s="94"/>
      <c r="AB155" s="94"/>
      <c r="AC155" s="94"/>
      <c r="AD155" s="94"/>
      <c r="AE155" s="94"/>
      <c r="AF155" s="94"/>
      <c r="AG155" s="94"/>
      <c r="AH155" s="95"/>
      <c r="AI155" s="68">
        <v>0</v>
      </c>
      <c r="AJ155" s="69"/>
      <c r="AK155" s="69"/>
      <c r="AL155" s="69"/>
      <c r="AM155" s="69"/>
      <c r="AN155" s="70"/>
      <c r="AO155" s="68">
        <v>0</v>
      </c>
      <c r="AP155" s="69"/>
      <c r="AQ155" s="69"/>
      <c r="AR155" s="69"/>
      <c r="AS155" s="69"/>
      <c r="AT155" s="70"/>
      <c r="AU155" s="68">
        <v>0</v>
      </c>
      <c r="AV155" s="69"/>
      <c r="AW155" s="69"/>
      <c r="AX155" s="69"/>
      <c r="AY155" s="69"/>
      <c r="AZ155" s="70"/>
      <c r="BA155" s="68">
        <v>366000</v>
      </c>
      <c r="BB155" s="69"/>
      <c r="BC155" s="69"/>
      <c r="BD155" s="69"/>
      <c r="BE155" s="69"/>
      <c r="BF155" s="70"/>
      <c r="BG155" s="68">
        <v>405000</v>
      </c>
      <c r="BH155" s="69"/>
      <c r="BI155" s="69"/>
      <c r="BJ155" s="69"/>
      <c r="BK155" s="69"/>
      <c r="BL155" s="70"/>
    </row>
    <row r="156" spans="1:80" s="44" customFormat="1" ht="12.75" customHeight="1">
      <c r="A156" s="93" t="s">
        <v>375</v>
      </c>
      <c r="B156" s="94"/>
      <c r="C156" s="94"/>
      <c r="D156" s="94"/>
      <c r="E156" s="94"/>
      <c r="F156" s="94"/>
      <c r="G156" s="94"/>
      <c r="H156" s="94"/>
      <c r="I156" s="94"/>
      <c r="J156" s="94"/>
      <c r="K156" s="94"/>
      <c r="L156" s="94"/>
      <c r="M156" s="94"/>
      <c r="N156" s="94"/>
      <c r="O156" s="94"/>
      <c r="P156" s="94"/>
      <c r="Q156" s="94"/>
      <c r="R156" s="94"/>
      <c r="S156" s="94"/>
      <c r="T156" s="94"/>
      <c r="U156" s="94"/>
      <c r="V156" s="94"/>
      <c r="W156" s="95"/>
      <c r="X156" s="93" t="s">
        <v>222</v>
      </c>
      <c r="Y156" s="94"/>
      <c r="Z156" s="94"/>
      <c r="AA156" s="94"/>
      <c r="AB156" s="94"/>
      <c r="AC156" s="94"/>
      <c r="AD156" s="94"/>
      <c r="AE156" s="94"/>
      <c r="AF156" s="94"/>
      <c r="AG156" s="94"/>
      <c r="AH156" s="95"/>
      <c r="AI156" s="68">
        <v>0</v>
      </c>
      <c r="AJ156" s="69"/>
      <c r="AK156" s="69"/>
      <c r="AL156" s="69"/>
      <c r="AM156" s="69"/>
      <c r="AN156" s="70"/>
      <c r="AO156" s="68">
        <v>0</v>
      </c>
      <c r="AP156" s="69"/>
      <c r="AQ156" s="69"/>
      <c r="AR156" s="69"/>
      <c r="AS156" s="69"/>
      <c r="AT156" s="70"/>
      <c r="AU156" s="68">
        <v>0</v>
      </c>
      <c r="AV156" s="69"/>
      <c r="AW156" s="69"/>
      <c r="AX156" s="69"/>
      <c r="AY156" s="69"/>
      <c r="AZ156" s="70"/>
      <c r="BA156" s="68">
        <v>2</v>
      </c>
      <c r="BB156" s="69"/>
      <c r="BC156" s="69"/>
      <c r="BD156" s="69"/>
      <c r="BE156" s="69"/>
      <c r="BF156" s="70"/>
      <c r="BG156" s="68">
        <v>2</v>
      </c>
      <c r="BH156" s="69"/>
      <c r="BI156" s="69"/>
      <c r="BJ156" s="69"/>
      <c r="BK156" s="69"/>
      <c r="BL156" s="70"/>
    </row>
    <row r="157" spans="1:80" s="44" customFormat="1" ht="25.5" customHeight="1">
      <c r="A157" s="93" t="s">
        <v>376</v>
      </c>
      <c r="B157" s="94"/>
      <c r="C157" s="94"/>
      <c r="D157" s="94"/>
      <c r="E157" s="94"/>
      <c r="F157" s="94"/>
      <c r="G157" s="94"/>
      <c r="H157" s="94"/>
      <c r="I157" s="94"/>
      <c r="J157" s="94"/>
      <c r="K157" s="94"/>
      <c r="L157" s="94"/>
      <c r="M157" s="94"/>
      <c r="N157" s="94"/>
      <c r="O157" s="94"/>
      <c r="P157" s="94"/>
      <c r="Q157" s="94"/>
      <c r="R157" s="94"/>
      <c r="S157" s="94"/>
      <c r="T157" s="94"/>
      <c r="U157" s="94"/>
      <c r="V157" s="94"/>
      <c r="W157" s="95"/>
      <c r="X157" s="93" t="s">
        <v>243</v>
      </c>
      <c r="Y157" s="94"/>
      <c r="Z157" s="94"/>
      <c r="AA157" s="94"/>
      <c r="AB157" s="94"/>
      <c r="AC157" s="94"/>
      <c r="AD157" s="94"/>
      <c r="AE157" s="94"/>
      <c r="AF157" s="94"/>
      <c r="AG157" s="94"/>
      <c r="AH157" s="95"/>
      <c r="AI157" s="68">
        <v>0</v>
      </c>
      <c r="AJ157" s="69"/>
      <c r="AK157" s="69"/>
      <c r="AL157" s="69"/>
      <c r="AM157" s="69"/>
      <c r="AN157" s="70"/>
      <c r="AO157" s="68">
        <v>0</v>
      </c>
      <c r="AP157" s="69"/>
      <c r="AQ157" s="69"/>
      <c r="AR157" s="69"/>
      <c r="AS157" s="69"/>
      <c r="AT157" s="70"/>
      <c r="AU157" s="68">
        <v>0</v>
      </c>
      <c r="AV157" s="69"/>
      <c r="AW157" s="69"/>
      <c r="AX157" s="69"/>
      <c r="AY157" s="69"/>
      <c r="AZ157" s="70"/>
      <c r="BA157" s="68">
        <v>183000</v>
      </c>
      <c r="BB157" s="69"/>
      <c r="BC157" s="69"/>
      <c r="BD157" s="69"/>
      <c r="BE157" s="69"/>
      <c r="BF157" s="70"/>
      <c r="BG157" s="68">
        <v>202500</v>
      </c>
      <c r="BH157" s="69"/>
      <c r="BI157" s="69"/>
      <c r="BJ157" s="69"/>
      <c r="BK157" s="69"/>
      <c r="BL157" s="70"/>
    </row>
    <row r="158" spans="1:80" s="44" customFormat="1" ht="25.5" customHeight="1">
      <c r="A158" s="93" t="s">
        <v>377</v>
      </c>
      <c r="B158" s="94"/>
      <c r="C158" s="94"/>
      <c r="D158" s="94"/>
      <c r="E158" s="94"/>
      <c r="F158" s="94"/>
      <c r="G158" s="94"/>
      <c r="H158" s="94"/>
      <c r="I158" s="94"/>
      <c r="J158" s="94"/>
      <c r="K158" s="94"/>
      <c r="L158" s="94"/>
      <c r="M158" s="94"/>
      <c r="N158" s="94"/>
      <c r="O158" s="94"/>
      <c r="P158" s="94"/>
      <c r="Q158" s="94"/>
      <c r="R158" s="94"/>
      <c r="S158" s="94"/>
      <c r="T158" s="94"/>
      <c r="U158" s="94"/>
      <c r="V158" s="94"/>
      <c r="W158" s="95"/>
      <c r="X158" s="93" t="s">
        <v>238</v>
      </c>
      <c r="Y158" s="94"/>
      <c r="Z158" s="94"/>
      <c r="AA158" s="94"/>
      <c r="AB158" s="94"/>
      <c r="AC158" s="94"/>
      <c r="AD158" s="94"/>
      <c r="AE158" s="94"/>
      <c r="AF158" s="94"/>
      <c r="AG158" s="94"/>
      <c r="AH158" s="95"/>
      <c r="AI158" s="68">
        <v>0</v>
      </c>
      <c r="AJ158" s="69"/>
      <c r="AK158" s="69"/>
      <c r="AL158" s="69"/>
      <c r="AM158" s="69"/>
      <c r="AN158" s="70"/>
      <c r="AO158" s="68">
        <v>0</v>
      </c>
      <c r="AP158" s="69"/>
      <c r="AQ158" s="69"/>
      <c r="AR158" s="69"/>
      <c r="AS158" s="69"/>
      <c r="AT158" s="70"/>
      <c r="AU158" s="68">
        <v>0</v>
      </c>
      <c r="AV158" s="69"/>
      <c r="AW158" s="69"/>
      <c r="AX158" s="69"/>
      <c r="AY158" s="69"/>
      <c r="AZ158" s="70"/>
      <c r="BA158" s="68">
        <v>100</v>
      </c>
      <c r="BB158" s="69"/>
      <c r="BC158" s="69"/>
      <c r="BD158" s="69"/>
      <c r="BE158" s="69"/>
      <c r="BF158" s="70"/>
      <c r="BG158" s="68">
        <v>100</v>
      </c>
      <c r="BH158" s="69"/>
      <c r="BI158" s="69"/>
      <c r="BJ158" s="69"/>
      <c r="BK158" s="69"/>
      <c r="BL158" s="70"/>
    </row>
    <row r="159" spans="1:80" s="8" customFormat="1" ht="12.75" customHeight="1">
      <c r="A159" s="61" t="s">
        <v>378</v>
      </c>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3"/>
      <c r="BM159" s="44"/>
      <c r="BN159" s="44"/>
      <c r="BO159" s="44"/>
      <c r="BP159" s="44"/>
      <c r="BQ159" s="44"/>
      <c r="BR159" s="44"/>
      <c r="BS159" s="44"/>
      <c r="BT159" s="44"/>
      <c r="BU159" s="44"/>
      <c r="BV159" s="44"/>
      <c r="BW159" s="44"/>
      <c r="BX159" s="44"/>
      <c r="BY159" s="44"/>
      <c r="BZ159" s="44"/>
      <c r="CB159" s="43" t="s">
        <v>379</v>
      </c>
    </row>
    <row r="160" spans="1:80" s="44" customFormat="1" ht="25.5" customHeight="1">
      <c r="A160" s="93" t="s">
        <v>380</v>
      </c>
      <c r="B160" s="94"/>
      <c r="C160" s="94"/>
      <c r="D160" s="94"/>
      <c r="E160" s="94"/>
      <c r="F160" s="94"/>
      <c r="G160" s="94"/>
      <c r="H160" s="94"/>
      <c r="I160" s="94"/>
      <c r="J160" s="94"/>
      <c r="K160" s="94"/>
      <c r="L160" s="94"/>
      <c r="M160" s="94"/>
      <c r="N160" s="94"/>
      <c r="O160" s="94"/>
      <c r="P160" s="94"/>
      <c r="Q160" s="94"/>
      <c r="R160" s="94"/>
      <c r="S160" s="94"/>
      <c r="T160" s="94"/>
      <c r="U160" s="94"/>
      <c r="V160" s="94"/>
      <c r="W160" s="95"/>
      <c r="X160" s="93" t="s">
        <v>243</v>
      </c>
      <c r="Y160" s="94"/>
      <c r="Z160" s="94"/>
      <c r="AA160" s="94"/>
      <c r="AB160" s="94"/>
      <c r="AC160" s="94"/>
      <c r="AD160" s="94"/>
      <c r="AE160" s="94"/>
      <c r="AF160" s="94"/>
      <c r="AG160" s="94"/>
      <c r="AH160" s="95"/>
      <c r="AI160" s="68">
        <v>10000</v>
      </c>
      <c r="AJ160" s="69"/>
      <c r="AK160" s="69"/>
      <c r="AL160" s="69"/>
      <c r="AM160" s="69"/>
      <c r="AN160" s="70"/>
      <c r="AO160" s="68">
        <v>105283</v>
      </c>
      <c r="AP160" s="69"/>
      <c r="AQ160" s="69"/>
      <c r="AR160" s="69"/>
      <c r="AS160" s="69"/>
      <c r="AT160" s="70"/>
      <c r="AU160" s="68">
        <v>210000</v>
      </c>
      <c r="AV160" s="69"/>
      <c r="AW160" s="69"/>
      <c r="AX160" s="69"/>
      <c r="AY160" s="69"/>
      <c r="AZ160" s="70"/>
      <c r="BA160" s="68">
        <v>562000</v>
      </c>
      <c r="BB160" s="69"/>
      <c r="BC160" s="69"/>
      <c r="BD160" s="69"/>
      <c r="BE160" s="69"/>
      <c r="BF160" s="70"/>
      <c r="BG160" s="68">
        <v>563000</v>
      </c>
      <c r="BH160" s="69"/>
      <c r="BI160" s="69"/>
      <c r="BJ160" s="69"/>
      <c r="BK160" s="69"/>
      <c r="BL160" s="70"/>
    </row>
    <row r="161" spans="1:80" s="44" customFormat="1" ht="25.5" customHeight="1">
      <c r="A161" s="93" t="s">
        <v>381</v>
      </c>
      <c r="B161" s="94"/>
      <c r="C161" s="94"/>
      <c r="D161" s="94"/>
      <c r="E161" s="94"/>
      <c r="F161" s="94"/>
      <c r="G161" s="94"/>
      <c r="H161" s="94"/>
      <c r="I161" s="94"/>
      <c r="J161" s="94"/>
      <c r="K161" s="94"/>
      <c r="L161" s="94"/>
      <c r="M161" s="94"/>
      <c r="N161" s="94"/>
      <c r="O161" s="94"/>
      <c r="P161" s="94"/>
      <c r="Q161" s="94"/>
      <c r="R161" s="94"/>
      <c r="S161" s="94"/>
      <c r="T161" s="94"/>
      <c r="U161" s="94"/>
      <c r="V161" s="94"/>
      <c r="W161" s="95"/>
      <c r="X161" s="93" t="s">
        <v>222</v>
      </c>
      <c r="Y161" s="94"/>
      <c r="Z161" s="94"/>
      <c r="AA161" s="94"/>
      <c r="AB161" s="94"/>
      <c r="AC161" s="94"/>
      <c r="AD161" s="94"/>
      <c r="AE161" s="94"/>
      <c r="AF161" s="94"/>
      <c r="AG161" s="94"/>
      <c r="AH161" s="95"/>
      <c r="AI161" s="68">
        <v>0</v>
      </c>
      <c r="AJ161" s="69"/>
      <c r="AK161" s="69"/>
      <c r="AL161" s="69"/>
      <c r="AM161" s="69"/>
      <c r="AN161" s="70"/>
      <c r="AO161" s="68">
        <v>2</v>
      </c>
      <c r="AP161" s="69"/>
      <c r="AQ161" s="69"/>
      <c r="AR161" s="69"/>
      <c r="AS161" s="69"/>
      <c r="AT161" s="70"/>
      <c r="AU161" s="68">
        <v>4</v>
      </c>
      <c r="AV161" s="69"/>
      <c r="AW161" s="69"/>
      <c r="AX161" s="69"/>
      <c r="AY161" s="69"/>
      <c r="AZ161" s="70"/>
      <c r="BA161" s="68">
        <v>10</v>
      </c>
      <c r="BB161" s="69"/>
      <c r="BC161" s="69"/>
      <c r="BD161" s="69"/>
      <c r="BE161" s="69"/>
      <c r="BF161" s="70"/>
      <c r="BG161" s="68">
        <v>10</v>
      </c>
      <c r="BH161" s="69"/>
      <c r="BI161" s="69"/>
      <c r="BJ161" s="69"/>
      <c r="BK161" s="69"/>
      <c r="BL161" s="70"/>
    </row>
    <row r="162" spans="1:80" s="44" customFormat="1" ht="25.5" customHeight="1">
      <c r="A162" s="93" t="s">
        <v>382</v>
      </c>
      <c r="B162" s="94"/>
      <c r="C162" s="94"/>
      <c r="D162" s="94"/>
      <c r="E162" s="94"/>
      <c r="F162" s="94"/>
      <c r="G162" s="94"/>
      <c r="H162" s="94"/>
      <c r="I162" s="94"/>
      <c r="J162" s="94"/>
      <c r="K162" s="94"/>
      <c r="L162" s="94"/>
      <c r="M162" s="94"/>
      <c r="N162" s="94"/>
      <c r="O162" s="94"/>
      <c r="P162" s="94"/>
      <c r="Q162" s="94"/>
      <c r="R162" s="94"/>
      <c r="S162" s="94"/>
      <c r="T162" s="94"/>
      <c r="U162" s="94"/>
      <c r="V162" s="94"/>
      <c r="W162" s="95"/>
      <c r="X162" s="93" t="s">
        <v>222</v>
      </c>
      <c r="Y162" s="94"/>
      <c r="Z162" s="94"/>
      <c r="AA162" s="94"/>
      <c r="AB162" s="94"/>
      <c r="AC162" s="94"/>
      <c r="AD162" s="94"/>
      <c r="AE162" s="94"/>
      <c r="AF162" s="94"/>
      <c r="AG162" s="94"/>
      <c r="AH162" s="95"/>
      <c r="AI162" s="68">
        <v>2</v>
      </c>
      <c r="AJ162" s="69"/>
      <c r="AK162" s="69"/>
      <c r="AL162" s="69"/>
      <c r="AM162" s="69"/>
      <c r="AN162" s="70"/>
      <c r="AO162" s="68">
        <v>1</v>
      </c>
      <c r="AP162" s="69"/>
      <c r="AQ162" s="69"/>
      <c r="AR162" s="69"/>
      <c r="AS162" s="69"/>
      <c r="AT162" s="70"/>
      <c r="AU162" s="68">
        <v>1</v>
      </c>
      <c r="AV162" s="69"/>
      <c r="AW162" s="69"/>
      <c r="AX162" s="69"/>
      <c r="AY162" s="69"/>
      <c r="AZ162" s="70"/>
      <c r="BA162" s="68">
        <v>2</v>
      </c>
      <c r="BB162" s="69"/>
      <c r="BC162" s="69"/>
      <c r="BD162" s="69"/>
      <c r="BE162" s="69"/>
      <c r="BF162" s="70"/>
      <c r="BG162" s="68">
        <v>2</v>
      </c>
      <c r="BH162" s="69"/>
      <c r="BI162" s="69"/>
      <c r="BJ162" s="69"/>
      <c r="BK162" s="69"/>
      <c r="BL162" s="70"/>
    </row>
    <row r="163" spans="1:80" s="44" customFormat="1" ht="12.75" customHeight="1">
      <c r="A163" s="93" t="s">
        <v>383</v>
      </c>
      <c r="B163" s="94"/>
      <c r="C163" s="94"/>
      <c r="D163" s="94"/>
      <c r="E163" s="94"/>
      <c r="F163" s="94"/>
      <c r="G163" s="94"/>
      <c r="H163" s="94"/>
      <c r="I163" s="94"/>
      <c r="J163" s="94"/>
      <c r="K163" s="94"/>
      <c r="L163" s="94"/>
      <c r="M163" s="94"/>
      <c r="N163" s="94"/>
      <c r="O163" s="94"/>
      <c r="P163" s="94"/>
      <c r="Q163" s="94"/>
      <c r="R163" s="94"/>
      <c r="S163" s="94"/>
      <c r="T163" s="94"/>
      <c r="U163" s="94"/>
      <c r="V163" s="94"/>
      <c r="W163" s="95"/>
      <c r="X163" s="93" t="s">
        <v>243</v>
      </c>
      <c r="Y163" s="94"/>
      <c r="Z163" s="94"/>
      <c r="AA163" s="94"/>
      <c r="AB163" s="94"/>
      <c r="AC163" s="94"/>
      <c r="AD163" s="94"/>
      <c r="AE163" s="94"/>
      <c r="AF163" s="94"/>
      <c r="AG163" s="94"/>
      <c r="AH163" s="95"/>
      <c r="AI163" s="68">
        <v>5000</v>
      </c>
      <c r="AJ163" s="69"/>
      <c r="AK163" s="69"/>
      <c r="AL163" s="69"/>
      <c r="AM163" s="69"/>
      <c r="AN163" s="70"/>
      <c r="AO163" s="68">
        <v>5283</v>
      </c>
      <c r="AP163" s="69"/>
      <c r="AQ163" s="69"/>
      <c r="AR163" s="69"/>
      <c r="AS163" s="69"/>
      <c r="AT163" s="70"/>
      <c r="AU163" s="68">
        <v>10000</v>
      </c>
      <c r="AV163" s="69"/>
      <c r="AW163" s="69"/>
      <c r="AX163" s="69"/>
      <c r="AY163" s="69"/>
      <c r="AZ163" s="70"/>
      <c r="BA163" s="68">
        <v>31000</v>
      </c>
      <c r="BB163" s="69"/>
      <c r="BC163" s="69"/>
      <c r="BD163" s="69"/>
      <c r="BE163" s="69"/>
      <c r="BF163" s="70"/>
      <c r="BG163" s="68">
        <v>31500</v>
      </c>
      <c r="BH163" s="69"/>
      <c r="BI163" s="69"/>
      <c r="BJ163" s="69"/>
      <c r="BK163" s="69"/>
      <c r="BL163" s="70"/>
    </row>
    <row r="164" spans="1:80" s="44" customFormat="1" ht="12.75" customHeight="1">
      <c r="A164" s="93" t="s">
        <v>384</v>
      </c>
      <c r="B164" s="94"/>
      <c r="C164" s="94"/>
      <c r="D164" s="94"/>
      <c r="E164" s="94"/>
      <c r="F164" s="94"/>
      <c r="G164" s="94"/>
      <c r="H164" s="94"/>
      <c r="I164" s="94"/>
      <c r="J164" s="94"/>
      <c r="K164" s="94"/>
      <c r="L164" s="94"/>
      <c r="M164" s="94"/>
      <c r="N164" s="94"/>
      <c r="O164" s="94"/>
      <c r="P164" s="94"/>
      <c r="Q164" s="94"/>
      <c r="R164" s="94"/>
      <c r="S164" s="94"/>
      <c r="T164" s="94"/>
      <c r="U164" s="94"/>
      <c r="V164" s="94"/>
      <c r="W164" s="95"/>
      <c r="X164" s="93" t="s">
        <v>243</v>
      </c>
      <c r="Y164" s="94"/>
      <c r="Z164" s="94"/>
      <c r="AA164" s="94"/>
      <c r="AB164" s="94"/>
      <c r="AC164" s="94"/>
      <c r="AD164" s="94"/>
      <c r="AE164" s="94"/>
      <c r="AF164" s="94"/>
      <c r="AG164" s="94"/>
      <c r="AH164" s="95"/>
      <c r="AI164" s="68">
        <v>0</v>
      </c>
      <c r="AJ164" s="69"/>
      <c r="AK164" s="69"/>
      <c r="AL164" s="69"/>
      <c r="AM164" s="69"/>
      <c r="AN164" s="70"/>
      <c r="AO164" s="68">
        <v>50000</v>
      </c>
      <c r="AP164" s="69"/>
      <c r="AQ164" s="69"/>
      <c r="AR164" s="69"/>
      <c r="AS164" s="69"/>
      <c r="AT164" s="70"/>
      <c r="AU164" s="68">
        <v>50000</v>
      </c>
      <c r="AV164" s="69"/>
      <c r="AW164" s="69"/>
      <c r="AX164" s="69"/>
      <c r="AY164" s="69"/>
      <c r="AZ164" s="70"/>
      <c r="BA164" s="68">
        <v>50000</v>
      </c>
      <c r="BB164" s="69"/>
      <c r="BC164" s="69"/>
      <c r="BD164" s="69"/>
      <c r="BE164" s="69"/>
      <c r="BF164" s="70"/>
      <c r="BG164" s="68">
        <v>50000</v>
      </c>
      <c r="BH164" s="69"/>
      <c r="BI164" s="69"/>
      <c r="BJ164" s="69"/>
      <c r="BK164" s="69"/>
      <c r="BL164" s="70"/>
    </row>
    <row r="165" spans="1:80" s="44" customFormat="1" ht="12.75" customHeight="1">
      <c r="A165" s="93" t="s">
        <v>385</v>
      </c>
      <c r="B165" s="94"/>
      <c r="C165" s="94"/>
      <c r="D165" s="94"/>
      <c r="E165" s="94"/>
      <c r="F165" s="94"/>
      <c r="G165" s="94"/>
      <c r="H165" s="94"/>
      <c r="I165" s="94"/>
      <c r="J165" s="94"/>
      <c r="K165" s="94"/>
      <c r="L165" s="94"/>
      <c r="M165" s="94"/>
      <c r="N165" s="94"/>
      <c r="O165" s="94"/>
      <c r="P165" s="94"/>
      <c r="Q165" s="94"/>
      <c r="R165" s="94"/>
      <c r="S165" s="94"/>
      <c r="T165" s="94"/>
      <c r="U165" s="94"/>
      <c r="V165" s="94"/>
      <c r="W165" s="95"/>
      <c r="X165" s="93" t="s">
        <v>238</v>
      </c>
      <c r="Y165" s="94"/>
      <c r="Z165" s="94"/>
      <c r="AA165" s="94"/>
      <c r="AB165" s="94"/>
      <c r="AC165" s="94"/>
      <c r="AD165" s="94"/>
      <c r="AE165" s="94"/>
      <c r="AF165" s="94"/>
      <c r="AG165" s="94"/>
      <c r="AH165" s="95"/>
      <c r="AI165" s="68">
        <v>0</v>
      </c>
      <c r="AJ165" s="69"/>
      <c r="AK165" s="69"/>
      <c r="AL165" s="69"/>
      <c r="AM165" s="69"/>
      <c r="AN165" s="70"/>
      <c r="AO165" s="68">
        <v>100</v>
      </c>
      <c r="AP165" s="69"/>
      <c r="AQ165" s="69"/>
      <c r="AR165" s="69"/>
      <c r="AS165" s="69"/>
      <c r="AT165" s="70"/>
      <c r="AU165" s="68">
        <v>100</v>
      </c>
      <c r="AV165" s="69"/>
      <c r="AW165" s="69"/>
      <c r="AX165" s="69"/>
      <c r="AY165" s="69"/>
      <c r="AZ165" s="70"/>
      <c r="BA165" s="68">
        <v>100</v>
      </c>
      <c r="BB165" s="69"/>
      <c r="BC165" s="69"/>
      <c r="BD165" s="69"/>
      <c r="BE165" s="69"/>
      <c r="BF165" s="70"/>
      <c r="BG165" s="68">
        <v>100</v>
      </c>
      <c r="BH165" s="69"/>
      <c r="BI165" s="69"/>
      <c r="BJ165" s="69"/>
      <c r="BK165" s="69"/>
      <c r="BL165" s="70"/>
    </row>
    <row r="166" spans="1:80" s="8" customFormat="1" ht="25.5" customHeight="1">
      <c r="A166" s="61" t="s">
        <v>386</v>
      </c>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3"/>
      <c r="BM166" s="44"/>
      <c r="BN166" s="44"/>
      <c r="BO166" s="44"/>
      <c r="BP166" s="44"/>
      <c r="BQ166" s="44"/>
      <c r="BR166" s="44"/>
      <c r="BS166" s="44"/>
      <c r="BT166" s="44"/>
      <c r="BU166" s="44"/>
      <c r="BV166" s="44"/>
      <c r="BW166" s="44"/>
      <c r="BX166" s="44"/>
      <c r="BY166" s="44"/>
      <c r="BZ166" s="44"/>
      <c r="CB166" s="43" t="s">
        <v>387</v>
      </c>
    </row>
    <row r="167" spans="1:80" s="44" customFormat="1" ht="25.5" customHeight="1">
      <c r="A167" s="93" t="s">
        <v>388</v>
      </c>
      <c r="B167" s="94"/>
      <c r="C167" s="94"/>
      <c r="D167" s="94"/>
      <c r="E167" s="94"/>
      <c r="F167" s="94"/>
      <c r="G167" s="94"/>
      <c r="H167" s="94"/>
      <c r="I167" s="94"/>
      <c r="J167" s="94"/>
      <c r="K167" s="94"/>
      <c r="L167" s="94"/>
      <c r="M167" s="94"/>
      <c r="N167" s="94"/>
      <c r="O167" s="94"/>
      <c r="P167" s="94"/>
      <c r="Q167" s="94"/>
      <c r="R167" s="94"/>
      <c r="S167" s="94"/>
      <c r="T167" s="94"/>
      <c r="U167" s="94"/>
      <c r="V167" s="94"/>
      <c r="W167" s="95"/>
      <c r="X167" s="93" t="s">
        <v>243</v>
      </c>
      <c r="Y167" s="94"/>
      <c r="Z167" s="94"/>
      <c r="AA167" s="94"/>
      <c r="AB167" s="94"/>
      <c r="AC167" s="94"/>
      <c r="AD167" s="94"/>
      <c r="AE167" s="94"/>
      <c r="AF167" s="94"/>
      <c r="AG167" s="94"/>
      <c r="AH167" s="95"/>
      <c r="AI167" s="68">
        <v>15000</v>
      </c>
      <c r="AJ167" s="69"/>
      <c r="AK167" s="69"/>
      <c r="AL167" s="69"/>
      <c r="AM167" s="69"/>
      <c r="AN167" s="70"/>
      <c r="AO167" s="68">
        <v>602000</v>
      </c>
      <c r="AP167" s="69"/>
      <c r="AQ167" s="69"/>
      <c r="AR167" s="69"/>
      <c r="AS167" s="69"/>
      <c r="AT167" s="70"/>
      <c r="AU167" s="68">
        <v>134300</v>
      </c>
      <c r="AV167" s="69"/>
      <c r="AW167" s="69"/>
      <c r="AX167" s="69"/>
      <c r="AY167" s="69"/>
      <c r="AZ167" s="70"/>
      <c r="BA167" s="68">
        <v>147730</v>
      </c>
      <c r="BB167" s="69"/>
      <c r="BC167" s="69"/>
      <c r="BD167" s="69"/>
      <c r="BE167" s="69"/>
      <c r="BF167" s="70"/>
      <c r="BG167" s="68">
        <v>162500</v>
      </c>
      <c r="BH167" s="69"/>
      <c r="BI167" s="69"/>
      <c r="BJ167" s="69"/>
      <c r="BK167" s="69"/>
      <c r="BL167" s="70"/>
    </row>
    <row r="168" spans="1:80" s="44" customFormat="1" ht="25.5" customHeight="1">
      <c r="A168" s="93" t="s">
        <v>389</v>
      </c>
      <c r="B168" s="94"/>
      <c r="C168" s="94"/>
      <c r="D168" s="94"/>
      <c r="E168" s="94"/>
      <c r="F168" s="94"/>
      <c r="G168" s="94"/>
      <c r="H168" s="94"/>
      <c r="I168" s="94"/>
      <c r="J168" s="94"/>
      <c r="K168" s="94"/>
      <c r="L168" s="94"/>
      <c r="M168" s="94"/>
      <c r="N168" s="94"/>
      <c r="O168" s="94"/>
      <c r="P168" s="94"/>
      <c r="Q168" s="94"/>
      <c r="R168" s="94"/>
      <c r="S168" s="94"/>
      <c r="T168" s="94"/>
      <c r="U168" s="94"/>
      <c r="V168" s="94"/>
      <c r="W168" s="95"/>
      <c r="X168" s="93" t="s">
        <v>275</v>
      </c>
      <c r="Y168" s="94"/>
      <c r="Z168" s="94"/>
      <c r="AA168" s="94"/>
      <c r="AB168" s="94"/>
      <c r="AC168" s="94"/>
      <c r="AD168" s="94"/>
      <c r="AE168" s="94"/>
      <c r="AF168" s="94"/>
      <c r="AG168" s="94"/>
      <c r="AH168" s="95"/>
      <c r="AI168" s="68">
        <v>1</v>
      </c>
      <c r="AJ168" s="69"/>
      <c r="AK168" s="69"/>
      <c r="AL168" s="69"/>
      <c r="AM168" s="69"/>
      <c r="AN168" s="70"/>
      <c r="AO168" s="68">
        <v>5</v>
      </c>
      <c r="AP168" s="69"/>
      <c r="AQ168" s="69"/>
      <c r="AR168" s="69"/>
      <c r="AS168" s="69"/>
      <c r="AT168" s="70"/>
      <c r="AU168" s="68">
        <v>3</v>
      </c>
      <c r="AV168" s="69"/>
      <c r="AW168" s="69"/>
      <c r="AX168" s="69"/>
      <c r="AY168" s="69"/>
      <c r="AZ168" s="70"/>
      <c r="BA168" s="68">
        <v>3</v>
      </c>
      <c r="BB168" s="69"/>
      <c r="BC168" s="69"/>
      <c r="BD168" s="69"/>
      <c r="BE168" s="69"/>
      <c r="BF168" s="70"/>
      <c r="BG168" s="68">
        <v>3</v>
      </c>
      <c r="BH168" s="69"/>
      <c r="BI168" s="69"/>
      <c r="BJ168" s="69"/>
      <c r="BK168" s="69"/>
      <c r="BL168" s="70"/>
    </row>
    <row r="169" spans="1:80" s="44" customFormat="1" ht="12.75" customHeight="1">
      <c r="A169" s="93" t="s">
        <v>390</v>
      </c>
      <c r="B169" s="94"/>
      <c r="C169" s="94"/>
      <c r="D169" s="94"/>
      <c r="E169" s="94"/>
      <c r="F169" s="94"/>
      <c r="G169" s="94"/>
      <c r="H169" s="94"/>
      <c r="I169" s="94"/>
      <c r="J169" s="94"/>
      <c r="K169" s="94"/>
      <c r="L169" s="94"/>
      <c r="M169" s="94"/>
      <c r="N169" s="94"/>
      <c r="O169" s="94"/>
      <c r="P169" s="94"/>
      <c r="Q169" s="94"/>
      <c r="R169" s="94"/>
      <c r="S169" s="94"/>
      <c r="T169" s="94"/>
      <c r="U169" s="94"/>
      <c r="V169" s="94"/>
      <c r="W169" s="95"/>
      <c r="X169" s="93" t="s">
        <v>243</v>
      </c>
      <c r="Y169" s="94"/>
      <c r="Z169" s="94"/>
      <c r="AA169" s="94"/>
      <c r="AB169" s="94"/>
      <c r="AC169" s="94"/>
      <c r="AD169" s="94"/>
      <c r="AE169" s="94"/>
      <c r="AF169" s="94"/>
      <c r="AG169" s="94"/>
      <c r="AH169" s="95"/>
      <c r="AI169" s="68">
        <v>15000</v>
      </c>
      <c r="AJ169" s="69"/>
      <c r="AK169" s="69"/>
      <c r="AL169" s="69"/>
      <c r="AM169" s="69"/>
      <c r="AN169" s="70"/>
      <c r="AO169" s="68">
        <v>244250</v>
      </c>
      <c r="AP169" s="69"/>
      <c r="AQ169" s="69"/>
      <c r="AR169" s="69"/>
      <c r="AS169" s="69"/>
      <c r="AT169" s="70"/>
      <c r="AU169" s="68">
        <v>44766.67</v>
      </c>
      <c r="AV169" s="69"/>
      <c r="AW169" s="69"/>
      <c r="AX169" s="69"/>
      <c r="AY169" s="69"/>
      <c r="AZ169" s="70"/>
      <c r="BA169" s="68">
        <v>49243.33</v>
      </c>
      <c r="BB169" s="69"/>
      <c r="BC169" s="69"/>
      <c r="BD169" s="69"/>
      <c r="BE169" s="69"/>
      <c r="BF169" s="70"/>
      <c r="BG169" s="68">
        <v>54166.67</v>
      </c>
      <c r="BH169" s="69"/>
      <c r="BI169" s="69"/>
      <c r="BJ169" s="69"/>
      <c r="BK169" s="69"/>
      <c r="BL169" s="70"/>
    </row>
    <row r="170" spans="1:80" s="44" customFormat="1" ht="25.5" customHeight="1">
      <c r="A170" s="93" t="s">
        <v>391</v>
      </c>
      <c r="B170" s="94"/>
      <c r="C170" s="94"/>
      <c r="D170" s="94"/>
      <c r="E170" s="94"/>
      <c r="F170" s="94"/>
      <c r="G170" s="94"/>
      <c r="H170" s="94"/>
      <c r="I170" s="94"/>
      <c r="J170" s="94"/>
      <c r="K170" s="94"/>
      <c r="L170" s="94"/>
      <c r="M170" s="94"/>
      <c r="N170" s="94"/>
      <c r="O170" s="94"/>
      <c r="P170" s="94"/>
      <c r="Q170" s="94"/>
      <c r="R170" s="94"/>
      <c r="S170" s="94"/>
      <c r="T170" s="94"/>
      <c r="U170" s="94"/>
      <c r="V170" s="94"/>
      <c r="W170" s="95"/>
      <c r="X170" s="93" t="s">
        <v>238</v>
      </c>
      <c r="Y170" s="94"/>
      <c r="Z170" s="94"/>
      <c r="AA170" s="94"/>
      <c r="AB170" s="94"/>
      <c r="AC170" s="94"/>
      <c r="AD170" s="94"/>
      <c r="AE170" s="94"/>
      <c r="AF170" s="94"/>
      <c r="AG170" s="94"/>
      <c r="AH170" s="95"/>
      <c r="AI170" s="68">
        <v>20.100000000000001</v>
      </c>
      <c r="AJ170" s="69"/>
      <c r="AK170" s="69"/>
      <c r="AL170" s="69"/>
      <c r="AM170" s="69"/>
      <c r="AN170" s="70"/>
      <c r="AO170" s="68">
        <v>1890.88</v>
      </c>
      <c r="AP170" s="69"/>
      <c r="AQ170" s="69"/>
      <c r="AR170" s="69"/>
      <c r="AS170" s="69"/>
      <c r="AT170" s="70"/>
      <c r="AU170" s="68">
        <v>28.16</v>
      </c>
      <c r="AV170" s="69"/>
      <c r="AW170" s="69"/>
      <c r="AX170" s="69"/>
      <c r="AY170" s="69"/>
      <c r="AZ170" s="70"/>
      <c r="BA170" s="68">
        <v>110</v>
      </c>
      <c r="BB170" s="69"/>
      <c r="BC170" s="69"/>
      <c r="BD170" s="69"/>
      <c r="BE170" s="69"/>
      <c r="BF170" s="70"/>
      <c r="BG170" s="68">
        <v>110</v>
      </c>
      <c r="BH170" s="69"/>
      <c r="BI170" s="69"/>
      <c r="BJ170" s="69"/>
      <c r="BK170" s="69"/>
      <c r="BL170" s="70"/>
    </row>
    <row r="171" spans="1:80" s="8" customFormat="1" ht="12.75" customHeight="1">
      <c r="A171" s="61" t="s">
        <v>392</v>
      </c>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3"/>
      <c r="BM171" s="44"/>
      <c r="BN171" s="44"/>
      <c r="BO171" s="44"/>
      <c r="BP171" s="44"/>
      <c r="BQ171" s="44"/>
      <c r="BR171" s="44"/>
      <c r="BS171" s="44"/>
      <c r="BT171" s="44"/>
      <c r="BU171" s="44"/>
      <c r="BV171" s="44"/>
      <c r="BW171" s="44"/>
      <c r="BX171" s="44"/>
      <c r="BY171" s="44"/>
      <c r="BZ171" s="44"/>
      <c r="CB171" s="43" t="s">
        <v>393</v>
      </c>
    </row>
    <row r="172" spans="1:80" s="44" customFormat="1" ht="12.75" customHeight="1">
      <c r="A172" s="93" t="s">
        <v>394</v>
      </c>
      <c r="B172" s="94"/>
      <c r="C172" s="94"/>
      <c r="D172" s="94"/>
      <c r="E172" s="94"/>
      <c r="F172" s="94"/>
      <c r="G172" s="94"/>
      <c r="H172" s="94"/>
      <c r="I172" s="94"/>
      <c r="J172" s="94"/>
      <c r="K172" s="94"/>
      <c r="L172" s="94"/>
      <c r="M172" s="94"/>
      <c r="N172" s="94"/>
      <c r="O172" s="94"/>
      <c r="P172" s="94"/>
      <c r="Q172" s="94"/>
      <c r="R172" s="94"/>
      <c r="S172" s="94"/>
      <c r="T172" s="94"/>
      <c r="U172" s="94"/>
      <c r="V172" s="94"/>
      <c r="W172" s="95"/>
      <c r="X172" s="93" t="s">
        <v>243</v>
      </c>
      <c r="Y172" s="94"/>
      <c r="Z172" s="94"/>
      <c r="AA172" s="94"/>
      <c r="AB172" s="94"/>
      <c r="AC172" s="94"/>
      <c r="AD172" s="94"/>
      <c r="AE172" s="94"/>
      <c r="AF172" s="94"/>
      <c r="AG172" s="94"/>
      <c r="AH172" s="95"/>
      <c r="AI172" s="68">
        <v>0</v>
      </c>
      <c r="AJ172" s="69"/>
      <c r="AK172" s="69"/>
      <c r="AL172" s="69"/>
      <c r="AM172" s="69"/>
      <c r="AN172" s="70"/>
      <c r="AO172" s="68">
        <v>170000</v>
      </c>
      <c r="AP172" s="69"/>
      <c r="AQ172" s="69"/>
      <c r="AR172" s="69"/>
      <c r="AS172" s="69"/>
      <c r="AT172" s="70"/>
      <c r="AU172" s="68">
        <v>300000</v>
      </c>
      <c r="AV172" s="69"/>
      <c r="AW172" s="69"/>
      <c r="AX172" s="69"/>
      <c r="AY172" s="69"/>
      <c r="AZ172" s="70"/>
      <c r="BA172" s="68">
        <v>720000</v>
      </c>
      <c r="BB172" s="69"/>
      <c r="BC172" s="69"/>
      <c r="BD172" s="69"/>
      <c r="BE172" s="69"/>
      <c r="BF172" s="70"/>
      <c r="BG172" s="68">
        <v>720000</v>
      </c>
      <c r="BH172" s="69"/>
      <c r="BI172" s="69"/>
      <c r="BJ172" s="69"/>
      <c r="BK172" s="69"/>
      <c r="BL172" s="70"/>
    </row>
    <row r="173" spans="1:80" s="44" customFormat="1" ht="12.75" customHeight="1">
      <c r="A173" s="93" t="s">
        <v>395</v>
      </c>
      <c r="B173" s="94"/>
      <c r="C173" s="94"/>
      <c r="D173" s="94"/>
      <c r="E173" s="94"/>
      <c r="F173" s="94"/>
      <c r="G173" s="94"/>
      <c r="H173" s="94"/>
      <c r="I173" s="94"/>
      <c r="J173" s="94"/>
      <c r="K173" s="94"/>
      <c r="L173" s="94"/>
      <c r="M173" s="94"/>
      <c r="N173" s="94"/>
      <c r="O173" s="94"/>
      <c r="P173" s="94"/>
      <c r="Q173" s="94"/>
      <c r="R173" s="94"/>
      <c r="S173" s="94"/>
      <c r="T173" s="94"/>
      <c r="U173" s="94"/>
      <c r="V173" s="94"/>
      <c r="W173" s="95"/>
      <c r="X173" s="93" t="s">
        <v>222</v>
      </c>
      <c r="Y173" s="94"/>
      <c r="Z173" s="94"/>
      <c r="AA173" s="94"/>
      <c r="AB173" s="94"/>
      <c r="AC173" s="94"/>
      <c r="AD173" s="94"/>
      <c r="AE173" s="94"/>
      <c r="AF173" s="94"/>
      <c r="AG173" s="94"/>
      <c r="AH173" s="95"/>
      <c r="AI173" s="68">
        <v>0</v>
      </c>
      <c r="AJ173" s="69"/>
      <c r="AK173" s="69"/>
      <c r="AL173" s="69"/>
      <c r="AM173" s="69"/>
      <c r="AN173" s="70"/>
      <c r="AO173" s="68">
        <v>50</v>
      </c>
      <c r="AP173" s="69"/>
      <c r="AQ173" s="69"/>
      <c r="AR173" s="69"/>
      <c r="AS173" s="69"/>
      <c r="AT173" s="70"/>
      <c r="AU173" s="68">
        <v>50</v>
      </c>
      <c r="AV173" s="69"/>
      <c r="AW173" s="69"/>
      <c r="AX173" s="69"/>
      <c r="AY173" s="69"/>
      <c r="AZ173" s="70"/>
      <c r="BA173" s="68">
        <v>60</v>
      </c>
      <c r="BB173" s="69"/>
      <c r="BC173" s="69"/>
      <c r="BD173" s="69"/>
      <c r="BE173" s="69"/>
      <c r="BF173" s="70"/>
      <c r="BG173" s="68">
        <v>60</v>
      </c>
      <c r="BH173" s="69"/>
      <c r="BI173" s="69"/>
      <c r="BJ173" s="69"/>
      <c r="BK173" s="69"/>
      <c r="BL173" s="70"/>
    </row>
    <row r="174" spans="1:80" s="44" customFormat="1" ht="12.75" customHeight="1">
      <c r="A174" s="93" t="s">
        <v>396</v>
      </c>
      <c r="B174" s="94"/>
      <c r="C174" s="94"/>
      <c r="D174" s="94"/>
      <c r="E174" s="94"/>
      <c r="F174" s="94"/>
      <c r="G174" s="94"/>
      <c r="H174" s="94"/>
      <c r="I174" s="94"/>
      <c r="J174" s="94"/>
      <c r="K174" s="94"/>
      <c r="L174" s="94"/>
      <c r="M174" s="94"/>
      <c r="N174" s="94"/>
      <c r="O174" s="94"/>
      <c r="P174" s="94"/>
      <c r="Q174" s="94"/>
      <c r="R174" s="94"/>
      <c r="S174" s="94"/>
      <c r="T174" s="94"/>
      <c r="U174" s="94"/>
      <c r="V174" s="94"/>
      <c r="W174" s="95"/>
      <c r="X174" s="93" t="s">
        <v>243</v>
      </c>
      <c r="Y174" s="94"/>
      <c r="Z174" s="94"/>
      <c r="AA174" s="94"/>
      <c r="AB174" s="94"/>
      <c r="AC174" s="94"/>
      <c r="AD174" s="94"/>
      <c r="AE174" s="94"/>
      <c r="AF174" s="94"/>
      <c r="AG174" s="94"/>
      <c r="AH174" s="95"/>
      <c r="AI174" s="68">
        <v>0</v>
      </c>
      <c r="AJ174" s="69"/>
      <c r="AK174" s="69"/>
      <c r="AL174" s="69"/>
      <c r="AM174" s="69"/>
      <c r="AN174" s="70"/>
      <c r="AO174" s="68">
        <v>3400</v>
      </c>
      <c r="AP174" s="69"/>
      <c r="AQ174" s="69"/>
      <c r="AR174" s="69"/>
      <c r="AS174" s="69"/>
      <c r="AT174" s="70"/>
      <c r="AU174" s="68">
        <v>6000</v>
      </c>
      <c r="AV174" s="69"/>
      <c r="AW174" s="69"/>
      <c r="AX174" s="69"/>
      <c r="AY174" s="69"/>
      <c r="AZ174" s="70"/>
      <c r="BA174" s="68">
        <v>12000</v>
      </c>
      <c r="BB174" s="69"/>
      <c r="BC174" s="69"/>
      <c r="BD174" s="69"/>
      <c r="BE174" s="69"/>
      <c r="BF174" s="70"/>
      <c r="BG174" s="68">
        <v>12000</v>
      </c>
      <c r="BH174" s="69"/>
      <c r="BI174" s="69"/>
      <c r="BJ174" s="69"/>
      <c r="BK174" s="69"/>
      <c r="BL174" s="70"/>
    </row>
    <row r="175" spans="1:80" s="44" customFormat="1" ht="12.75" customHeight="1">
      <c r="A175" s="93" t="s">
        <v>397</v>
      </c>
      <c r="B175" s="94"/>
      <c r="C175" s="94"/>
      <c r="D175" s="94"/>
      <c r="E175" s="94"/>
      <c r="F175" s="94"/>
      <c r="G175" s="94"/>
      <c r="H175" s="94"/>
      <c r="I175" s="94"/>
      <c r="J175" s="94"/>
      <c r="K175" s="94"/>
      <c r="L175" s="94"/>
      <c r="M175" s="94"/>
      <c r="N175" s="94"/>
      <c r="O175" s="94"/>
      <c r="P175" s="94"/>
      <c r="Q175" s="94"/>
      <c r="R175" s="94"/>
      <c r="S175" s="94"/>
      <c r="T175" s="94"/>
      <c r="U175" s="94"/>
      <c r="V175" s="94"/>
      <c r="W175" s="95"/>
      <c r="X175" s="93" t="s">
        <v>238</v>
      </c>
      <c r="Y175" s="94"/>
      <c r="Z175" s="94"/>
      <c r="AA175" s="94"/>
      <c r="AB175" s="94"/>
      <c r="AC175" s="94"/>
      <c r="AD175" s="94"/>
      <c r="AE175" s="94"/>
      <c r="AF175" s="94"/>
      <c r="AG175" s="94"/>
      <c r="AH175" s="95"/>
      <c r="AI175" s="68">
        <v>0</v>
      </c>
      <c r="AJ175" s="69"/>
      <c r="AK175" s="69"/>
      <c r="AL175" s="69"/>
      <c r="AM175" s="69"/>
      <c r="AN175" s="70"/>
      <c r="AO175" s="68">
        <v>100</v>
      </c>
      <c r="AP175" s="69"/>
      <c r="AQ175" s="69"/>
      <c r="AR175" s="69"/>
      <c r="AS175" s="69"/>
      <c r="AT175" s="70"/>
      <c r="AU175" s="68">
        <v>100</v>
      </c>
      <c r="AV175" s="69"/>
      <c r="AW175" s="69"/>
      <c r="AX175" s="69"/>
      <c r="AY175" s="69"/>
      <c r="AZ175" s="70"/>
      <c r="BA175" s="68">
        <v>100</v>
      </c>
      <c r="BB175" s="69"/>
      <c r="BC175" s="69"/>
      <c r="BD175" s="69"/>
      <c r="BE175" s="69"/>
      <c r="BF175" s="70"/>
      <c r="BG175" s="68">
        <v>100</v>
      </c>
      <c r="BH175" s="69"/>
      <c r="BI175" s="69"/>
      <c r="BJ175" s="69"/>
      <c r="BK175" s="69"/>
      <c r="BL175" s="70"/>
    </row>
    <row r="176" spans="1:80" s="8" customFormat="1" ht="12.75" customHeight="1">
      <c r="A176" s="61" t="s">
        <v>398</v>
      </c>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3"/>
      <c r="BM176" s="44"/>
      <c r="BN176" s="44"/>
      <c r="BO176" s="44"/>
      <c r="BP176" s="44"/>
      <c r="BQ176" s="44"/>
      <c r="BR176" s="44"/>
      <c r="BS176" s="44"/>
      <c r="BT176" s="44"/>
      <c r="BU176" s="44"/>
      <c r="BV176" s="44"/>
      <c r="BW176" s="44"/>
      <c r="BX176" s="44"/>
      <c r="BY176" s="44"/>
      <c r="BZ176" s="44"/>
      <c r="CB176" s="43" t="s">
        <v>399</v>
      </c>
    </row>
    <row r="177" spans="1:80" s="44" customFormat="1" ht="12.75" customHeight="1">
      <c r="A177" s="93" t="s">
        <v>400</v>
      </c>
      <c r="B177" s="94"/>
      <c r="C177" s="94"/>
      <c r="D177" s="94"/>
      <c r="E177" s="94"/>
      <c r="F177" s="94"/>
      <c r="G177" s="94"/>
      <c r="H177" s="94"/>
      <c r="I177" s="94"/>
      <c r="J177" s="94"/>
      <c r="K177" s="94"/>
      <c r="L177" s="94"/>
      <c r="M177" s="94"/>
      <c r="N177" s="94"/>
      <c r="O177" s="94"/>
      <c r="P177" s="94"/>
      <c r="Q177" s="94"/>
      <c r="R177" s="94"/>
      <c r="S177" s="94"/>
      <c r="T177" s="94"/>
      <c r="U177" s="94"/>
      <c r="V177" s="94"/>
      <c r="W177" s="95"/>
      <c r="X177" s="93" t="s">
        <v>243</v>
      </c>
      <c r="Y177" s="94"/>
      <c r="Z177" s="94"/>
      <c r="AA177" s="94"/>
      <c r="AB177" s="94"/>
      <c r="AC177" s="94"/>
      <c r="AD177" s="94"/>
      <c r="AE177" s="94"/>
      <c r="AF177" s="94"/>
      <c r="AG177" s="94"/>
      <c r="AH177" s="95"/>
      <c r="AI177" s="68">
        <v>704405</v>
      </c>
      <c r="AJ177" s="69"/>
      <c r="AK177" s="69"/>
      <c r="AL177" s="69"/>
      <c r="AM177" s="69"/>
      <c r="AN177" s="70"/>
      <c r="AO177" s="68">
        <v>290734</v>
      </c>
      <c r="AP177" s="69"/>
      <c r="AQ177" s="69"/>
      <c r="AR177" s="69"/>
      <c r="AS177" s="69"/>
      <c r="AT177" s="70"/>
      <c r="AU177" s="68">
        <v>300000</v>
      </c>
      <c r="AV177" s="69"/>
      <c r="AW177" s="69"/>
      <c r="AX177" s="69"/>
      <c r="AY177" s="69"/>
      <c r="AZ177" s="70"/>
      <c r="BA177" s="68">
        <v>330000</v>
      </c>
      <c r="BB177" s="69"/>
      <c r="BC177" s="69"/>
      <c r="BD177" s="69"/>
      <c r="BE177" s="69"/>
      <c r="BF177" s="70"/>
      <c r="BG177" s="68">
        <v>363000</v>
      </c>
      <c r="BH177" s="69"/>
      <c r="BI177" s="69"/>
      <c r="BJ177" s="69"/>
      <c r="BK177" s="69"/>
      <c r="BL177" s="70"/>
    </row>
    <row r="178" spans="1:80" s="44" customFormat="1" ht="12.75" customHeight="1">
      <c r="A178" s="93" t="s">
        <v>401</v>
      </c>
      <c r="B178" s="94"/>
      <c r="C178" s="94"/>
      <c r="D178" s="94"/>
      <c r="E178" s="94"/>
      <c r="F178" s="94"/>
      <c r="G178" s="94"/>
      <c r="H178" s="94"/>
      <c r="I178" s="94"/>
      <c r="J178" s="94"/>
      <c r="K178" s="94"/>
      <c r="L178" s="94"/>
      <c r="M178" s="94"/>
      <c r="N178" s="94"/>
      <c r="O178" s="94"/>
      <c r="P178" s="94"/>
      <c r="Q178" s="94"/>
      <c r="R178" s="94"/>
      <c r="S178" s="94"/>
      <c r="T178" s="94"/>
      <c r="U178" s="94"/>
      <c r="V178" s="94"/>
      <c r="W178" s="95"/>
      <c r="X178" s="93" t="s">
        <v>222</v>
      </c>
      <c r="Y178" s="94"/>
      <c r="Z178" s="94"/>
      <c r="AA178" s="94"/>
      <c r="AB178" s="94"/>
      <c r="AC178" s="94"/>
      <c r="AD178" s="94"/>
      <c r="AE178" s="94"/>
      <c r="AF178" s="94"/>
      <c r="AG178" s="94"/>
      <c r="AH178" s="95"/>
      <c r="AI178" s="68">
        <v>1</v>
      </c>
      <c r="AJ178" s="69"/>
      <c r="AK178" s="69"/>
      <c r="AL178" s="69"/>
      <c r="AM178" s="69"/>
      <c r="AN178" s="70"/>
      <c r="AO178" s="68">
        <v>1</v>
      </c>
      <c r="AP178" s="69"/>
      <c r="AQ178" s="69"/>
      <c r="AR178" s="69"/>
      <c r="AS178" s="69"/>
      <c r="AT178" s="70"/>
      <c r="AU178" s="68">
        <v>1</v>
      </c>
      <c r="AV178" s="69"/>
      <c r="AW178" s="69"/>
      <c r="AX178" s="69"/>
      <c r="AY178" s="69"/>
      <c r="AZ178" s="70"/>
      <c r="BA178" s="68">
        <v>1</v>
      </c>
      <c r="BB178" s="69"/>
      <c r="BC178" s="69"/>
      <c r="BD178" s="69"/>
      <c r="BE178" s="69"/>
      <c r="BF178" s="70"/>
      <c r="BG178" s="68">
        <v>1</v>
      </c>
      <c r="BH178" s="69"/>
      <c r="BI178" s="69"/>
      <c r="BJ178" s="69"/>
      <c r="BK178" s="69"/>
      <c r="BL178" s="70"/>
    </row>
    <row r="179" spans="1:80" s="44" customFormat="1" ht="12.75" customHeight="1">
      <c r="A179" s="93" t="s">
        <v>402</v>
      </c>
      <c r="B179" s="94"/>
      <c r="C179" s="94"/>
      <c r="D179" s="94"/>
      <c r="E179" s="94"/>
      <c r="F179" s="94"/>
      <c r="G179" s="94"/>
      <c r="H179" s="94"/>
      <c r="I179" s="94"/>
      <c r="J179" s="94"/>
      <c r="K179" s="94"/>
      <c r="L179" s="94"/>
      <c r="M179" s="94"/>
      <c r="N179" s="94"/>
      <c r="O179" s="94"/>
      <c r="P179" s="94"/>
      <c r="Q179" s="94"/>
      <c r="R179" s="94"/>
      <c r="S179" s="94"/>
      <c r="T179" s="94"/>
      <c r="U179" s="94"/>
      <c r="V179" s="94"/>
      <c r="W179" s="95"/>
      <c r="X179" s="93" t="s">
        <v>403</v>
      </c>
      <c r="Y179" s="94"/>
      <c r="Z179" s="94"/>
      <c r="AA179" s="94"/>
      <c r="AB179" s="94"/>
      <c r="AC179" s="94"/>
      <c r="AD179" s="94"/>
      <c r="AE179" s="94"/>
      <c r="AF179" s="94"/>
      <c r="AG179" s="94"/>
      <c r="AH179" s="95"/>
      <c r="AI179" s="68">
        <v>1575</v>
      </c>
      <c r="AJ179" s="69"/>
      <c r="AK179" s="69"/>
      <c r="AL179" s="69"/>
      <c r="AM179" s="69"/>
      <c r="AN179" s="70"/>
      <c r="AO179" s="68">
        <v>1312.5</v>
      </c>
      <c r="AP179" s="69"/>
      <c r="AQ179" s="69"/>
      <c r="AR179" s="69"/>
      <c r="AS179" s="69"/>
      <c r="AT179" s="70"/>
      <c r="AU179" s="68">
        <v>1575</v>
      </c>
      <c r="AV179" s="69"/>
      <c r="AW179" s="69"/>
      <c r="AX179" s="69"/>
      <c r="AY179" s="69"/>
      <c r="AZ179" s="70"/>
      <c r="BA179" s="68">
        <v>1575</v>
      </c>
      <c r="BB179" s="69"/>
      <c r="BC179" s="69"/>
      <c r="BD179" s="69"/>
      <c r="BE179" s="69"/>
      <c r="BF179" s="70"/>
      <c r="BG179" s="68">
        <v>1575</v>
      </c>
      <c r="BH179" s="69"/>
      <c r="BI179" s="69"/>
      <c r="BJ179" s="69"/>
      <c r="BK179" s="69"/>
      <c r="BL179" s="70"/>
    </row>
    <row r="180" spans="1:80" s="44" customFormat="1" ht="12.75" customHeight="1">
      <c r="A180" s="93" t="s">
        <v>404</v>
      </c>
      <c r="B180" s="94"/>
      <c r="C180" s="94"/>
      <c r="D180" s="94"/>
      <c r="E180" s="94"/>
      <c r="F180" s="94"/>
      <c r="G180" s="94"/>
      <c r="H180" s="94"/>
      <c r="I180" s="94"/>
      <c r="J180" s="94"/>
      <c r="K180" s="94"/>
      <c r="L180" s="94"/>
      <c r="M180" s="94"/>
      <c r="N180" s="94"/>
      <c r="O180" s="94"/>
      <c r="P180" s="94"/>
      <c r="Q180" s="94"/>
      <c r="R180" s="94"/>
      <c r="S180" s="94"/>
      <c r="T180" s="94"/>
      <c r="U180" s="94"/>
      <c r="V180" s="94"/>
      <c r="W180" s="95"/>
      <c r="X180" s="93" t="s">
        <v>405</v>
      </c>
      <c r="Y180" s="94"/>
      <c r="Z180" s="94"/>
      <c r="AA180" s="94"/>
      <c r="AB180" s="94"/>
      <c r="AC180" s="94"/>
      <c r="AD180" s="94"/>
      <c r="AE180" s="94"/>
      <c r="AF180" s="94"/>
      <c r="AG180" s="94"/>
      <c r="AH180" s="95"/>
      <c r="AI180" s="68">
        <v>447.24</v>
      </c>
      <c r="AJ180" s="69"/>
      <c r="AK180" s="69"/>
      <c r="AL180" s="69"/>
      <c r="AM180" s="69"/>
      <c r="AN180" s="70"/>
      <c r="AO180" s="68">
        <v>221.51</v>
      </c>
      <c r="AP180" s="69"/>
      <c r="AQ180" s="69"/>
      <c r="AR180" s="69"/>
      <c r="AS180" s="69"/>
      <c r="AT180" s="70"/>
      <c r="AU180" s="68">
        <v>190.48</v>
      </c>
      <c r="AV180" s="69"/>
      <c r="AW180" s="69"/>
      <c r="AX180" s="69"/>
      <c r="AY180" s="69"/>
      <c r="AZ180" s="70"/>
      <c r="BA180" s="68">
        <v>190.48</v>
      </c>
      <c r="BB180" s="69"/>
      <c r="BC180" s="69"/>
      <c r="BD180" s="69"/>
      <c r="BE180" s="69"/>
      <c r="BF180" s="70"/>
      <c r="BG180" s="68">
        <v>190.48</v>
      </c>
      <c r="BH180" s="69"/>
      <c r="BI180" s="69"/>
      <c r="BJ180" s="69"/>
      <c r="BK180" s="69"/>
      <c r="BL180" s="70"/>
    </row>
    <row r="181" spans="1:80" s="44" customFormat="1" ht="12.75" customHeight="1">
      <c r="A181" s="93" t="s">
        <v>406</v>
      </c>
      <c r="B181" s="94"/>
      <c r="C181" s="94"/>
      <c r="D181" s="94"/>
      <c r="E181" s="94"/>
      <c r="F181" s="94"/>
      <c r="G181" s="94"/>
      <c r="H181" s="94"/>
      <c r="I181" s="94"/>
      <c r="J181" s="94"/>
      <c r="K181" s="94"/>
      <c r="L181" s="94"/>
      <c r="M181" s="94"/>
      <c r="N181" s="94"/>
      <c r="O181" s="94"/>
      <c r="P181" s="94"/>
      <c r="Q181" s="94"/>
      <c r="R181" s="94"/>
      <c r="S181" s="94"/>
      <c r="T181" s="94"/>
      <c r="U181" s="94"/>
      <c r="V181" s="94"/>
      <c r="W181" s="95"/>
      <c r="X181" s="93" t="s">
        <v>238</v>
      </c>
      <c r="Y181" s="94"/>
      <c r="Z181" s="94"/>
      <c r="AA181" s="94"/>
      <c r="AB181" s="94"/>
      <c r="AC181" s="94"/>
      <c r="AD181" s="94"/>
      <c r="AE181" s="94"/>
      <c r="AF181" s="94"/>
      <c r="AG181" s="94"/>
      <c r="AH181" s="95"/>
      <c r="AI181" s="68">
        <v>302.3</v>
      </c>
      <c r="AJ181" s="69"/>
      <c r="AK181" s="69"/>
      <c r="AL181" s="69"/>
      <c r="AM181" s="69"/>
      <c r="AN181" s="70"/>
      <c r="AO181" s="68">
        <v>100</v>
      </c>
      <c r="AP181" s="69"/>
      <c r="AQ181" s="69"/>
      <c r="AR181" s="69"/>
      <c r="AS181" s="69"/>
      <c r="AT181" s="70"/>
      <c r="AU181" s="68">
        <v>120</v>
      </c>
      <c r="AV181" s="69"/>
      <c r="AW181" s="69"/>
      <c r="AX181" s="69"/>
      <c r="AY181" s="69"/>
      <c r="AZ181" s="70"/>
      <c r="BA181" s="68">
        <v>100</v>
      </c>
      <c r="BB181" s="69"/>
      <c r="BC181" s="69"/>
      <c r="BD181" s="69"/>
      <c r="BE181" s="69"/>
      <c r="BF181" s="70"/>
      <c r="BG181" s="68">
        <v>100</v>
      </c>
      <c r="BH181" s="69"/>
      <c r="BI181" s="69"/>
      <c r="BJ181" s="69"/>
      <c r="BK181" s="69"/>
      <c r="BL181" s="70"/>
    </row>
    <row r="182" spans="1:80" s="8" customFormat="1" ht="12.75" customHeight="1">
      <c r="A182" s="61" t="s">
        <v>407</v>
      </c>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3"/>
      <c r="BM182" s="44"/>
      <c r="BN182" s="44"/>
      <c r="BO182" s="44"/>
      <c r="BP182" s="44"/>
      <c r="BQ182" s="44"/>
      <c r="BR182" s="44"/>
      <c r="BS182" s="44"/>
      <c r="BT182" s="44"/>
      <c r="BU182" s="44"/>
      <c r="BV182" s="44"/>
      <c r="BW182" s="44"/>
      <c r="BX182" s="44"/>
      <c r="BY182" s="44"/>
      <c r="BZ182" s="44"/>
      <c r="CB182" s="43" t="s">
        <v>408</v>
      </c>
    </row>
    <row r="183" spans="1:80" s="44" customFormat="1" ht="12.75" customHeight="1">
      <c r="A183" s="93" t="s">
        <v>409</v>
      </c>
      <c r="B183" s="94"/>
      <c r="C183" s="94"/>
      <c r="D183" s="94"/>
      <c r="E183" s="94"/>
      <c r="F183" s="94"/>
      <c r="G183" s="94"/>
      <c r="H183" s="94"/>
      <c r="I183" s="94"/>
      <c r="J183" s="94"/>
      <c r="K183" s="94"/>
      <c r="L183" s="94"/>
      <c r="M183" s="94"/>
      <c r="N183" s="94"/>
      <c r="O183" s="94"/>
      <c r="P183" s="94"/>
      <c r="Q183" s="94"/>
      <c r="R183" s="94"/>
      <c r="S183" s="94"/>
      <c r="T183" s="94"/>
      <c r="U183" s="94"/>
      <c r="V183" s="94"/>
      <c r="W183" s="95"/>
      <c r="X183" s="93" t="s">
        <v>243</v>
      </c>
      <c r="Y183" s="94"/>
      <c r="Z183" s="94"/>
      <c r="AA183" s="94"/>
      <c r="AB183" s="94"/>
      <c r="AC183" s="94"/>
      <c r="AD183" s="94"/>
      <c r="AE183" s="94"/>
      <c r="AF183" s="94"/>
      <c r="AG183" s="94"/>
      <c r="AH183" s="95"/>
      <c r="AI183" s="68">
        <v>0</v>
      </c>
      <c r="AJ183" s="69"/>
      <c r="AK183" s="69"/>
      <c r="AL183" s="69"/>
      <c r="AM183" s="69"/>
      <c r="AN183" s="70"/>
      <c r="AO183" s="68">
        <v>490000</v>
      </c>
      <c r="AP183" s="69"/>
      <c r="AQ183" s="69"/>
      <c r="AR183" s="69"/>
      <c r="AS183" s="69"/>
      <c r="AT183" s="70"/>
      <c r="AU183" s="68">
        <v>200000</v>
      </c>
      <c r="AV183" s="69"/>
      <c r="AW183" s="69"/>
      <c r="AX183" s="69"/>
      <c r="AY183" s="69"/>
      <c r="AZ183" s="70"/>
      <c r="BA183" s="68">
        <v>1000000</v>
      </c>
      <c r="BB183" s="69"/>
      <c r="BC183" s="69"/>
      <c r="BD183" s="69"/>
      <c r="BE183" s="69"/>
      <c r="BF183" s="70"/>
      <c r="BG183" s="68">
        <v>1000000</v>
      </c>
      <c r="BH183" s="69"/>
      <c r="BI183" s="69"/>
      <c r="BJ183" s="69"/>
      <c r="BK183" s="69"/>
      <c r="BL183" s="70"/>
    </row>
    <row r="184" spans="1:80" s="44" customFormat="1" ht="12.75" customHeight="1">
      <c r="A184" s="93" t="s">
        <v>410</v>
      </c>
      <c r="B184" s="94"/>
      <c r="C184" s="94"/>
      <c r="D184" s="94"/>
      <c r="E184" s="94"/>
      <c r="F184" s="94"/>
      <c r="G184" s="94"/>
      <c r="H184" s="94"/>
      <c r="I184" s="94"/>
      <c r="J184" s="94"/>
      <c r="K184" s="94"/>
      <c r="L184" s="94"/>
      <c r="M184" s="94"/>
      <c r="N184" s="94"/>
      <c r="O184" s="94"/>
      <c r="P184" s="94"/>
      <c r="Q184" s="94"/>
      <c r="R184" s="94"/>
      <c r="S184" s="94"/>
      <c r="T184" s="94"/>
      <c r="U184" s="94"/>
      <c r="V184" s="94"/>
      <c r="W184" s="95"/>
      <c r="X184" s="93" t="s">
        <v>275</v>
      </c>
      <c r="Y184" s="94"/>
      <c r="Z184" s="94"/>
      <c r="AA184" s="94"/>
      <c r="AB184" s="94"/>
      <c r="AC184" s="94"/>
      <c r="AD184" s="94"/>
      <c r="AE184" s="94"/>
      <c r="AF184" s="94"/>
      <c r="AG184" s="94"/>
      <c r="AH184" s="95"/>
      <c r="AI184" s="68">
        <v>0</v>
      </c>
      <c r="AJ184" s="69"/>
      <c r="AK184" s="69"/>
      <c r="AL184" s="69"/>
      <c r="AM184" s="69"/>
      <c r="AN184" s="70"/>
      <c r="AO184" s="68">
        <v>31</v>
      </c>
      <c r="AP184" s="69"/>
      <c r="AQ184" s="69"/>
      <c r="AR184" s="69"/>
      <c r="AS184" s="69"/>
      <c r="AT184" s="70"/>
      <c r="AU184" s="68">
        <v>20</v>
      </c>
      <c r="AV184" s="69"/>
      <c r="AW184" s="69"/>
      <c r="AX184" s="69"/>
      <c r="AY184" s="69"/>
      <c r="AZ184" s="70"/>
      <c r="BA184" s="68">
        <v>100</v>
      </c>
      <c r="BB184" s="69"/>
      <c r="BC184" s="69"/>
      <c r="BD184" s="69"/>
      <c r="BE184" s="69"/>
      <c r="BF184" s="70"/>
      <c r="BG184" s="68">
        <v>100</v>
      </c>
      <c r="BH184" s="69"/>
      <c r="BI184" s="69"/>
      <c r="BJ184" s="69"/>
      <c r="BK184" s="69"/>
      <c r="BL184" s="70"/>
    </row>
    <row r="185" spans="1:80" s="44" customFormat="1" ht="12.75" customHeight="1">
      <c r="A185" s="93" t="s">
        <v>411</v>
      </c>
      <c r="B185" s="94"/>
      <c r="C185" s="94"/>
      <c r="D185" s="94"/>
      <c r="E185" s="94"/>
      <c r="F185" s="94"/>
      <c r="G185" s="94"/>
      <c r="H185" s="94"/>
      <c r="I185" s="94"/>
      <c r="J185" s="94"/>
      <c r="K185" s="94"/>
      <c r="L185" s="94"/>
      <c r="M185" s="94"/>
      <c r="N185" s="94"/>
      <c r="O185" s="94"/>
      <c r="P185" s="94"/>
      <c r="Q185" s="94"/>
      <c r="R185" s="94"/>
      <c r="S185" s="94"/>
      <c r="T185" s="94"/>
      <c r="U185" s="94"/>
      <c r="V185" s="94"/>
      <c r="W185" s="95"/>
      <c r="X185" s="93" t="s">
        <v>243</v>
      </c>
      <c r="Y185" s="94"/>
      <c r="Z185" s="94"/>
      <c r="AA185" s="94"/>
      <c r="AB185" s="94"/>
      <c r="AC185" s="94"/>
      <c r="AD185" s="94"/>
      <c r="AE185" s="94"/>
      <c r="AF185" s="94"/>
      <c r="AG185" s="94"/>
      <c r="AH185" s="95"/>
      <c r="AI185" s="68">
        <v>0</v>
      </c>
      <c r="AJ185" s="69"/>
      <c r="AK185" s="69"/>
      <c r="AL185" s="69"/>
      <c r="AM185" s="69"/>
      <c r="AN185" s="70"/>
      <c r="AO185" s="68">
        <v>15806.45</v>
      </c>
      <c r="AP185" s="69"/>
      <c r="AQ185" s="69"/>
      <c r="AR185" s="69"/>
      <c r="AS185" s="69"/>
      <c r="AT185" s="70"/>
      <c r="AU185" s="68">
        <v>10000</v>
      </c>
      <c r="AV185" s="69"/>
      <c r="AW185" s="69"/>
      <c r="AX185" s="69"/>
      <c r="AY185" s="69"/>
      <c r="AZ185" s="70"/>
      <c r="BA185" s="68">
        <v>10000</v>
      </c>
      <c r="BB185" s="69"/>
      <c r="BC185" s="69"/>
      <c r="BD185" s="69"/>
      <c r="BE185" s="69"/>
      <c r="BF185" s="70"/>
      <c r="BG185" s="68">
        <v>10000</v>
      </c>
      <c r="BH185" s="69"/>
      <c r="BI185" s="69"/>
      <c r="BJ185" s="69"/>
      <c r="BK185" s="69"/>
      <c r="BL185" s="70"/>
    </row>
    <row r="186" spans="1:80" s="8" customFormat="1" ht="12.75" customHeight="1">
      <c r="A186" s="61" t="s">
        <v>412</v>
      </c>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3"/>
      <c r="BM186" s="44"/>
      <c r="BN186" s="44"/>
      <c r="BO186" s="44"/>
      <c r="BP186" s="44"/>
      <c r="BQ186" s="44"/>
      <c r="BR186" s="44"/>
      <c r="BS186" s="44"/>
      <c r="BT186" s="44"/>
      <c r="BU186" s="44"/>
      <c r="BV186" s="44"/>
      <c r="BW186" s="44"/>
      <c r="BX186" s="44"/>
      <c r="BY186" s="44"/>
      <c r="BZ186" s="44"/>
      <c r="CB186" s="43" t="s">
        <v>413</v>
      </c>
    </row>
    <row r="187" spans="1:80" s="44" customFormat="1" ht="12.75" customHeight="1">
      <c r="A187" s="93" t="s">
        <v>414</v>
      </c>
      <c r="B187" s="94"/>
      <c r="C187" s="94"/>
      <c r="D187" s="94"/>
      <c r="E187" s="94"/>
      <c r="F187" s="94"/>
      <c r="G187" s="94"/>
      <c r="H187" s="94"/>
      <c r="I187" s="94"/>
      <c r="J187" s="94"/>
      <c r="K187" s="94"/>
      <c r="L187" s="94"/>
      <c r="M187" s="94"/>
      <c r="N187" s="94"/>
      <c r="O187" s="94"/>
      <c r="P187" s="94"/>
      <c r="Q187" s="94"/>
      <c r="R187" s="94"/>
      <c r="S187" s="94"/>
      <c r="T187" s="94"/>
      <c r="U187" s="94"/>
      <c r="V187" s="94"/>
      <c r="W187" s="95"/>
      <c r="X187" s="93" t="s">
        <v>243</v>
      </c>
      <c r="Y187" s="94"/>
      <c r="Z187" s="94"/>
      <c r="AA187" s="94"/>
      <c r="AB187" s="94"/>
      <c r="AC187" s="94"/>
      <c r="AD187" s="94"/>
      <c r="AE187" s="94"/>
      <c r="AF187" s="94"/>
      <c r="AG187" s="94"/>
      <c r="AH187" s="95"/>
      <c r="AI187" s="68">
        <v>0</v>
      </c>
      <c r="AJ187" s="69"/>
      <c r="AK187" s="69"/>
      <c r="AL187" s="69"/>
      <c r="AM187" s="69"/>
      <c r="AN187" s="70"/>
      <c r="AO187" s="68">
        <v>1386885</v>
      </c>
      <c r="AP187" s="69"/>
      <c r="AQ187" s="69"/>
      <c r="AR187" s="69"/>
      <c r="AS187" s="69"/>
      <c r="AT187" s="70"/>
      <c r="AU187" s="68">
        <v>1827000</v>
      </c>
      <c r="AV187" s="69"/>
      <c r="AW187" s="69"/>
      <c r="AX187" s="69"/>
      <c r="AY187" s="69"/>
      <c r="AZ187" s="70"/>
      <c r="BA187" s="68">
        <v>882000</v>
      </c>
      <c r="BB187" s="69"/>
      <c r="BC187" s="69"/>
      <c r="BD187" s="69"/>
      <c r="BE187" s="69"/>
      <c r="BF187" s="70"/>
      <c r="BG187" s="68">
        <v>882000</v>
      </c>
      <c r="BH187" s="69"/>
      <c r="BI187" s="69"/>
      <c r="BJ187" s="69"/>
      <c r="BK187" s="69"/>
      <c r="BL187" s="70"/>
    </row>
    <row r="188" spans="1:80" s="44" customFormat="1" ht="12.75" customHeight="1">
      <c r="A188" s="93" t="s">
        <v>415</v>
      </c>
      <c r="B188" s="94"/>
      <c r="C188" s="94"/>
      <c r="D188" s="94"/>
      <c r="E188" s="94"/>
      <c r="F188" s="94"/>
      <c r="G188" s="94"/>
      <c r="H188" s="94"/>
      <c r="I188" s="94"/>
      <c r="J188" s="94"/>
      <c r="K188" s="94"/>
      <c r="L188" s="94"/>
      <c r="M188" s="94"/>
      <c r="N188" s="94"/>
      <c r="O188" s="94"/>
      <c r="P188" s="94"/>
      <c r="Q188" s="94"/>
      <c r="R188" s="94"/>
      <c r="S188" s="94"/>
      <c r="T188" s="94"/>
      <c r="U188" s="94"/>
      <c r="V188" s="94"/>
      <c r="W188" s="95"/>
      <c r="X188" s="93" t="s">
        <v>243</v>
      </c>
      <c r="Y188" s="94"/>
      <c r="Z188" s="94"/>
      <c r="AA188" s="94"/>
      <c r="AB188" s="94"/>
      <c r="AC188" s="94"/>
      <c r="AD188" s="94"/>
      <c r="AE188" s="94"/>
      <c r="AF188" s="94"/>
      <c r="AG188" s="94"/>
      <c r="AH188" s="95"/>
      <c r="AI188" s="68">
        <v>0</v>
      </c>
      <c r="AJ188" s="69"/>
      <c r="AK188" s="69"/>
      <c r="AL188" s="69"/>
      <c r="AM188" s="69"/>
      <c r="AN188" s="70"/>
      <c r="AO188" s="68">
        <v>35000</v>
      </c>
      <c r="AP188" s="69"/>
      <c r="AQ188" s="69"/>
      <c r="AR188" s="69"/>
      <c r="AS188" s="69"/>
      <c r="AT188" s="70"/>
      <c r="AU188" s="68">
        <v>38300</v>
      </c>
      <c r="AV188" s="69"/>
      <c r="AW188" s="69"/>
      <c r="AX188" s="69"/>
      <c r="AY188" s="69"/>
      <c r="AZ188" s="70"/>
      <c r="BA188" s="68">
        <v>37600</v>
      </c>
      <c r="BB188" s="69"/>
      <c r="BC188" s="69"/>
      <c r="BD188" s="69"/>
      <c r="BE188" s="69"/>
      <c r="BF188" s="70"/>
      <c r="BG188" s="68">
        <v>24500</v>
      </c>
      <c r="BH188" s="69"/>
      <c r="BI188" s="69"/>
      <c r="BJ188" s="69"/>
      <c r="BK188" s="69"/>
      <c r="BL188" s="70"/>
    </row>
    <row r="189" spans="1:80" s="44" customFormat="1" ht="12.75" customHeight="1">
      <c r="A189" s="93" t="s">
        <v>416</v>
      </c>
      <c r="B189" s="94"/>
      <c r="C189" s="94"/>
      <c r="D189" s="94"/>
      <c r="E189" s="94"/>
      <c r="F189" s="94"/>
      <c r="G189" s="94"/>
      <c r="H189" s="94"/>
      <c r="I189" s="94"/>
      <c r="J189" s="94"/>
      <c r="K189" s="94"/>
      <c r="L189" s="94"/>
      <c r="M189" s="94"/>
      <c r="N189" s="94"/>
      <c r="O189" s="94"/>
      <c r="P189" s="94"/>
      <c r="Q189" s="94"/>
      <c r="R189" s="94"/>
      <c r="S189" s="94"/>
      <c r="T189" s="94"/>
      <c r="U189" s="94"/>
      <c r="V189" s="94"/>
      <c r="W189" s="95"/>
      <c r="X189" s="93" t="s">
        <v>243</v>
      </c>
      <c r="Y189" s="94"/>
      <c r="Z189" s="94"/>
      <c r="AA189" s="94"/>
      <c r="AB189" s="94"/>
      <c r="AC189" s="94"/>
      <c r="AD189" s="94"/>
      <c r="AE189" s="94"/>
      <c r="AF189" s="94"/>
      <c r="AG189" s="94"/>
      <c r="AH189" s="95"/>
      <c r="AI189" s="68">
        <v>0</v>
      </c>
      <c r="AJ189" s="69"/>
      <c r="AK189" s="69"/>
      <c r="AL189" s="69"/>
      <c r="AM189" s="69"/>
      <c r="AN189" s="70"/>
      <c r="AO189" s="68">
        <v>30000</v>
      </c>
      <c r="AP189" s="69"/>
      <c r="AQ189" s="69"/>
      <c r="AR189" s="69"/>
      <c r="AS189" s="69"/>
      <c r="AT189" s="70"/>
      <c r="AU189" s="68">
        <v>20000</v>
      </c>
      <c r="AV189" s="69"/>
      <c r="AW189" s="69"/>
      <c r="AX189" s="69"/>
      <c r="AY189" s="69"/>
      <c r="AZ189" s="70"/>
      <c r="BA189" s="68">
        <v>17000</v>
      </c>
      <c r="BB189" s="69"/>
      <c r="BC189" s="69"/>
      <c r="BD189" s="69"/>
      <c r="BE189" s="69"/>
      <c r="BF189" s="70"/>
      <c r="BG189" s="68">
        <v>11000</v>
      </c>
      <c r="BH189" s="69"/>
      <c r="BI189" s="69"/>
      <c r="BJ189" s="69"/>
      <c r="BK189" s="69"/>
      <c r="BL189" s="70"/>
    </row>
    <row r="190" spans="1:80" s="44" customFormat="1" ht="12.75" customHeight="1">
      <c r="A190" s="93" t="s">
        <v>417</v>
      </c>
      <c r="B190" s="94"/>
      <c r="C190" s="94"/>
      <c r="D190" s="94"/>
      <c r="E190" s="94"/>
      <c r="F190" s="94"/>
      <c r="G190" s="94"/>
      <c r="H190" s="94"/>
      <c r="I190" s="94"/>
      <c r="J190" s="94"/>
      <c r="K190" s="94"/>
      <c r="L190" s="94"/>
      <c r="M190" s="94"/>
      <c r="N190" s="94"/>
      <c r="O190" s="94"/>
      <c r="P190" s="94"/>
      <c r="Q190" s="94"/>
      <c r="R190" s="94"/>
      <c r="S190" s="94"/>
      <c r="T190" s="94"/>
      <c r="U190" s="94"/>
      <c r="V190" s="94"/>
      <c r="W190" s="95"/>
      <c r="X190" s="93" t="s">
        <v>243</v>
      </c>
      <c r="Y190" s="94"/>
      <c r="Z190" s="94"/>
      <c r="AA190" s="94"/>
      <c r="AB190" s="94"/>
      <c r="AC190" s="94"/>
      <c r="AD190" s="94"/>
      <c r="AE190" s="94"/>
      <c r="AF190" s="94"/>
      <c r="AG190" s="94"/>
      <c r="AH190" s="95"/>
      <c r="AI190" s="68">
        <v>0</v>
      </c>
      <c r="AJ190" s="69"/>
      <c r="AK190" s="69"/>
      <c r="AL190" s="69"/>
      <c r="AM190" s="69"/>
      <c r="AN190" s="70"/>
      <c r="AO190" s="68">
        <v>221500</v>
      </c>
      <c r="AP190" s="69"/>
      <c r="AQ190" s="69"/>
      <c r="AR190" s="69"/>
      <c r="AS190" s="69"/>
      <c r="AT190" s="70"/>
      <c r="AU190" s="68">
        <v>90000</v>
      </c>
      <c r="AV190" s="69"/>
      <c r="AW190" s="69"/>
      <c r="AX190" s="69"/>
      <c r="AY190" s="69"/>
      <c r="AZ190" s="70"/>
      <c r="BA190" s="68">
        <v>125800</v>
      </c>
      <c r="BB190" s="69"/>
      <c r="BC190" s="69"/>
      <c r="BD190" s="69"/>
      <c r="BE190" s="69"/>
      <c r="BF190" s="70"/>
      <c r="BG190" s="68">
        <v>125800</v>
      </c>
      <c r="BH190" s="69"/>
      <c r="BI190" s="69"/>
      <c r="BJ190" s="69"/>
      <c r="BK190" s="69"/>
      <c r="BL190" s="70"/>
    </row>
    <row r="191" spans="1:80" s="44" customFormat="1" ht="12.75" customHeight="1">
      <c r="A191" s="93" t="s">
        <v>418</v>
      </c>
      <c r="B191" s="94"/>
      <c r="C191" s="94"/>
      <c r="D191" s="94"/>
      <c r="E191" s="94"/>
      <c r="F191" s="94"/>
      <c r="G191" s="94"/>
      <c r="H191" s="94"/>
      <c r="I191" s="94"/>
      <c r="J191" s="94"/>
      <c r="K191" s="94"/>
      <c r="L191" s="94"/>
      <c r="M191" s="94"/>
      <c r="N191" s="94"/>
      <c r="O191" s="94"/>
      <c r="P191" s="94"/>
      <c r="Q191" s="94"/>
      <c r="R191" s="94"/>
      <c r="S191" s="94"/>
      <c r="T191" s="94"/>
      <c r="U191" s="94"/>
      <c r="V191" s="94"/>
      <c r="W191" s="95"/>
      <c r="X191" s="93" t="s">
        <v>243</v>
      </c>
      <c r="Y191" s="94"/>
      <c r="Z191" s="94"/>
      <c r="AA191" s="94"/>
      <c r="AB191" s="94"/>
      <c r="AC191" s="94"/>
      <c r="AD191" s="94"/>
      <c r="AE191" s="94"/>
      <c r="AF191" s="94"/>
      <c r="AG191" s="94"/>
      <c r="AH191" s="95"/>
      <c r="AI191" s="68">
        <v>0</v>
      </c>
      <c r="AJ191" s="69"/>
      <c r="AK191" s="69"/>
      <c r="AL191" s="69"/>
      <c r="AM191" s="69"/>
      <c r="AN191" s="70"/>
      <c r="AO191" s="68">
        <v>461720</v>
      </c>
      <c r="AP191" s="69"/>
      <c r="AQ191" s="69"/>
      <c r="AR191" s="69"/>
      <c r="AS191" s="69"/>
      <c r="AT191" s="70"/>
      <c r="AU191" s="68">
        <v>450000</v>
      </c>
      <c r="AV191" s="69"/>
      <c r="AW191" s="69"/>
      <c r="AX191" s="69"/>
      <c r="AY191" s="69"/>
      <c r="AZ191" s="70"/>
      <c r="BA191" s="68">
        <v>72500</v>
      </c>
      <c r="BB191" s="69"/>
      <c r="BC191" s="69"/>
      <c r="BD191" s="69"/>
      <c r="BE191" s="69"/>
      <c r="BF191" s="70"/>
      <c r="BG191" s="68">
        <v>72500</v>
      </c>
      <c r="BH191" s="69"/>
      <c r="BI191" s="69"/>
      <c r="BJ191" s="69"/>
      <c r="BK191" s="69"/>
      <c r="BL191" s="70"/>
    </row>
    <row r="192" spans="1:80" s="44" customFormat="1" ht="12.75" customHeight="1">
      <c r="A192" s="93" t="s">
        <v>419</v>
      </c>
      <c r="B192" s="94"/>
      <c r="C192" s="94"/>
      <c r="D192" s="94"/>
      <c r="E192" s="94"/>
      <c r="F192" s="94"/>
      <c r="G192" s="94"/>
      <c r="H192" s="94"/>
      <c r="I192" s="94"/>
      <c r="J192" s="94"/>
      <c r="K192" s="94"/>
      <c r="L192" s="94"/>
      <c r="M192" s="94"/>
      <c r="N192" s="94"/>
      <c r="O192" s="94"/>
      <c r="P192" s="94"/>
      <c r="Q192" s="94"/>
      <c r="R192" s="94"/>
      <c r="S192" s="94"/>
      <c r="T192" s="94"/>
      <c r="U192" s="94"/>
      <c r="V192" s="94"/>
      <c r="W192" s="95"/>
      <c r="X192" s="93" t="s">
        <v>243</v>
      </c>
      <c r="Y192" s="94"/>
      <c r="Z192" s="94"/>
      <c r="AA192" s="94"/>
      <c r="AB192" s="94"/>
      <c r="AC192" s="94"/>
      <c r="AD192" s="94"/>
      <c r="AE192" s="94"/>
      <c r="AF192" s="94"/>
      <c r="AG192" s="94"/>
      <c r="AH192" s="95"/>
      <c r="AI192" s="68">
        <v>0</v>
      </c>
      <c r="AJ192" s="69"/>
      <c r="AK192" s="69"/>
      <c r="AL192" s="69"/>
      <c r="AM192" s="69"/>
      <c r="AN192" s="70"/>
      <c r="AO192" s="68">
        <v>88220</v>
      </c>
      <c r="AP192" s="69"/>
      <c r="AQ192" s="69"/>
      <c r="AR192" s="69"/>
      <c r="AS192" s="69"/>
      <c r="AT192" s="70"/>
      <c r="AU192" s="68">
        <v>24910</v>
      </c>
      <c r="AV192" s="69"/>
      <c r="AW192" s="69"/>
      <c r="AX192" s="69"/>
      <c r="AY192" s="69"/>
      <c r="AZ192" s="70"/>
      <c r="BA192" s="68">
        <v>36410</v>
      </c>
      <c r="BB192" s="69"/>
      <c r="BC192" s="69"/>
      <c r="BD192" s="69"/>
      <c r="BE192" s="69"/>
      <c r="BF192" s="70"/>
      <c r="BG192" s="68">
        <v>36410</v>
      </c>
      <c r="BH192" s="69"/>
      <c r="BI192" s="69"/>
      <c r="BJ192" s="69"/>
      <c r="BK192" s="69"/>
      <c r="BL192" s="70"/>
    </row>
    <row r="193" spans="1:64" s="44" customFormat="1" ht="12.75" customHeight="1">
      <c r="A193" s="93" t="s">
        <v>420</v>
      </c>
      <c r="B193" s="94"/>
      <c r="C193" s="94"/>
      <c r="D193" s="94"/>
      <c r="E193" s="94"/>
      <c r="F193" s="94"/>
      <c r="G193" s="94"/>
      <c r="H193" s="94"/>
      <c r="I193" s="94"/>
      <c r="J193" s="94"/>
      <c r="K193" s="94"/>
      <c r="L193" s="94"/>
      <c r="M193" s="94"/>
      <c r="N193" s="94"/>
      <c r="O193" s="94"/>
      <c r="P193" s="94"/>
      <c r="Q193" s="94"/>
      <c r="R193" s="94"/>
      <c r="S193" s="94"/>
      <c r="T193" s="94"/>
      <c r="U193" s="94"/>
      <c r="V193" s="94"/>
      <c r="W193" s="95"/>
      <c r="X193" s="93" t="s">
        <v>222</v>
      </c>
      <c r="Y193" s="94"/>
      <c r="Z193" s="94"/>
      <c r="AA193" s="94"/>
      <c r="AB193" s="94"/>
      <c r="AC193" s="94"/>
      <c r="AD193" s="94"/>
      <c r="AE193" s="94"/>
      <c r="AF193" s="94"/>
      <c r="AG193" s="94"/>
      <c r="AH193" s="95"/>
      <c r="AI193" s="68">
        <v>0</v>
      </c>
      <c r="AJ193" s="69"/>
      <c r="AK193" s="69"/>
      <c r="AL193" s="69"/>
      <c r="AM193" s="69"/>
      <c r="AN193" s="70"/>
      <c r="AO193" s="68">
        <v>11</v>
      </c>
      <c r="AP193" s="69"/>
      <c r="AQ193" s="69"/>
      <c r="AR193" s="69"/>
      <c r="AS193" s="69"/>
      <c r="AT193" s="70"/>
      <c r="AU193" s="68">
        <v>8</v>
      </c>
      <c r="AV193" s="69"/>
      <c r="AW193" s="69"/>
      <c r="AX193" s="69"/>
      <c r="AY193" s="69"/>
      <c r="AZ193" s="70"/>
      <c r="BA193" s="68">
        <v>7</v>
      </c>
      <c r="BB193" s="69"/>
      <c r="BC193" s="69"/>
      <c r="BD193" s="69"/>
      <c r="BE193" s="69"/>
      <c r="BF193" s="70"/>
      <c r="BG193" s="68">
        <v>7</v>
      </c>
      <c r="BH193" s="69"/>
      <c r="BI193" s="69"/>
      <c r="BJ193" s="69"/>
      <c r="BK193" s="69"/>
      <c r="BL193" s="70"/>
    </row>
    <row r="194" spans="1:64" s="44" customFormat="1" ht="25.5" customHeight="1">
      <c r="A194" s="93" t="s">
        <v>421</v>
      </c>
      <c r="B194" s="94"/>
      <c r="C194" s="94"/>
      <c r="D194" s="94"/>
      <c r="E194" s="94"/>
      <c r="F194" s="94"/>
      <c r="G194" s="94"/>
      <c r="H194" s="94"/>
      <c r="I194" s="94"/>
      <c r="J194" s="94"/>
      <c r="K194" s="94"/>
      <c r="L194" s="94"/>
      <c r="M194" s="94"/>
      <c r="N194" s="94"/>
      <c r="O194" s="94"/>
      <c r="P194" s="94"/>
      <c r="Q194" s="94"/>
      <c r="R194" s="94"/>
      <c r="S194" s="94"/>
      <c r="T194" s="94"/>
      <c r="U194" s="94"/>
      <c r="V194" s="94"/>
      <c r="W194" s="95"/>
      <c r="X194" s="93" t="s">
        <v>222</v>
      </c>
      <c r="Y194" s="94"/>
      <c r="Z194" s="94"/>
      <c r="AA194" s="94"/>
      <c r="AB194" s="94"/>
      <c r="AC194" s="94"/>
      <c r="AD194" s="94"/>
      <c r="AE194" s="94"/>
      <c r="AF194" s="94"/>
      <c r="AG194" s="94"/>
      <c r="AH194" s="95"/>
      <c r="AI194" s="68">
        <v>0</v>
      </c>
      <c r="AJ194" s="69"/>
      <c r="AK194" s="69"/>
      <c r="AL194" s="69"/>
      <c r="AM194" s="69"/>
      <c r="AN194" s="70"/>
      <c r="AO194" s="68">
        <v>6</v>
      </c>
      <c r="AP194" s="69"/>
      <c r="AQ194" s="69"/>
      <c r="AR194" s="69"/>
      <c r="AS194" s="69"/>
      <c r="AT194" s="70"/>
      <c r="AU194" s="68">
        <v>6</v>
      </c>
      <c r="AV194" s="69"/>
      <c r="AW194" s="69"/>
      <c r="AX194" s="69"/>
      <c r="AY194" s="69"/>
      <c r="AZ194" s="70"/>
      <c r="BA194" s="68">
        <v>25</v>
      </c>
      <c r="BB194" s="69"/>
      <c r="BC194" s="69"/>
      <c r="BD194" s="69"/>
      <c r="BE194" s="69"/>
      <c r="BF194" s="70"/>
      <c r="BG194" s="68">
        <v>25</v>
      </c>
      <c r="BH194" s="69"/>
      <c r="BI194" s="69"/>
      <c r="BJ194" s="69"/>
      <c r="BK194" s="69"/>
      <c r="BL194" s="70"/>
    </row>
    <row r="195" spans="1:64" s="44" customFormat="1" ht="12.75" customHeight="1">
      <c r="A195" s="93" t="s">
        <v>422</v>
      </c>
      <c r="B195" s="94"/>
      <c r="C195" s="94"/>
      <c r="D195" s="94"/>
      <c r="E195" s="94"/>
      <c r="F195" s="94"/>
      <c r="G195" s="94"/>
      <c r="H195" s="94"/>
      <c r="I195" s="94"/>
      <c r="J195" s="94"/>
      <c r="K195" s="94"/>
      <c r="L195" s="94"/>
      <c r="M195" s="94"/>
      <c r="N195" s="94"/>
      <c r="O195" s="94"/>
      <c r="P195" s="94"/>
      <c r="Q195" s="94"/>
      <c r="R195" s="94"/>
      <c r="S195" s="94"/>
      <c r="T195" s="94"/>
      <c r="U195" s="94"/>
      <c r="V195" s="94"/>
      <c r="W195" s="95"/>
      <c r="X195" s="93" t="s">
        <v>222</v>
      </c>
      <c r="Y195" s="94"/>
      <c r="Z195" s="94"/>
      <c r="AA195" s="94"/>
      <c r="AB195" s="94"/>
      <c r="AC195" s="94"/>
      <c r="AD195" s="94"/>
      <c r="AE195" s="94"/>
      <c r="AF195" s="94"/>
      <c r="AG195" s="94"/>
      <c r="AH195" s="95"/>
      <c r="AI195" s="68">
        <v>0</v>
      </c>
      <c r="AJ195" s="69"/>
      <c r="AK195" s="69"/>
      <c r="AL195" s="69"/>
      <c r="AM195" s="69"/>
      <c r="AN195" s="70"/>
      <c r="AO195" s="68">
        <v>25</v>
      </c>
      <c r="AP195" s="69"/>
      <c r="AQ195" s="69"/>
      <c r="AR195" s="69"/>
      <c r="AS195" s="69"/>
      <c r="AT195" s="70"/>
      <c r="AU195" s="68">
        <v>3</v>
      </c>
      <c r="AV195" s="69"/>
      <c r="AW195" s="69"/>
      <c r="AX195" s="69"/>
      <c r="AY195" s="69"/>
      <c r="AZ195" s="70"/>
      <c r="BA195" s="68">
        <v>6</v>
      </c>
      <c r="BB195" s="69"/>
      <c r="BC195" s="69"/>
      <c r="BD195" s="69"/>
      <c r="BE195" s="69"/>
      <c r="BF195" s="70"/>
      <c r="BG195" s="68">
        <v>6</v>
      </c>
      <c r="BH195" s="69"/>
      <c r="BI195" s="69"/>
      <c r="BJ195" s="69"/>
      <c r="BK195" s="69"/>
      <c r="BL195" s="70"/>
    </row>
    <row r="196" spans="1:64" s="44" customFormat="1" ht="25.5" customHeight="1">
      <c r="A196" s="93" t="s">
        <v>423</v>
      </c>
      <c r="B196" s="94"/>
      <c r="C196" s="94"/>
      <c r="D196" s="94"/>
      <c r="E196" s="94"/>
      <c r="F196" s="94"/>
      <c r="G196" s="94"/>
      <c r="H196" s="94"/>
      <c r="I196" s="94"/>
      <c r="J196" s="94"/>
      <c r="K196" s="94"/>
      <c r="L196" s="94"/>
      <c r="M196" s="94"/>
      <c r="N196" s="94"/>
      <c r="O196" s="94"/>
      <c r="P196" s="94"/>
      <c r="Q196" s="94"/>
      <c r="R196" s="94"/>
      <c r="S196" s="94"/>
      <c r="T196" s="94"/>
      <c r="U196" s="94"/>
      <c r="V196" s="94"/>
      <c r="W196" s="95"/>
      <c r="X196" s="93" t="s">
        <v>222</v>
      </c>
      <c r="Y196" s="94"/>
      <c r="Z196" s="94"/>
      <c r="AA196" s="94"/>
      <c r="AB196" s="94"/>
      <c r="AC196" s="94"/>
      <c r="AD196" s="94"/>
      <c r="AE196" s="94"/>
      <c r="AF196" s="94"/>
      <c r="AG196" s="94"/>
      <c r="AH196" s="95"/>
      <c r="AI196" s="68">
        <v>0</v>
      </c>
      <c r="AJ196" s="69"/>
      <c r="AK196" s="69"/>
      <c r="AL196" s="69"/>
      <c r="AM196" s="69"/>
      <c r="AN196" s="70"/>
      <c r="AO196" s="68">
        <v>2</v>
      </c>
      <c r="AP196" s="69"/>
      <c r="AQ196" s="69"/>
      <c r="AR196" s="69"/>
      <c r="AS196" s="69"/>
      <c r="AT196" s="70"/>
      <c r="AU196" s="68">
        <v>2</v>
      </c>
      <c r="AV196" s="69"/>
      <c r="AW196" s="69"/>
      <c r="AX196" s="69"/>
      <c r="AY196" s="69"/>
      <c r="AZ196" s="70"/>
      <c r="BA196" s="68">
        <v>2</v>
      </c>
      <c r="BB196" s="69"/>
      <c r="BC196" s="69"/>
      <c r="BD196" s="69"/>
      <c r="BE196" s="69"/>
      <c r="BF196" s="70"/>
      <c r="BG196" s="68">
        <v>1</v>
      </c>
      <c r="BH196" s="69"/>
      <c r="BI196" s="69"/>
      <c r="BJ196" s="69"/>
      <c r="BK196" s="69"/>
      <c r="BL196" s="70"/>
    </row>
    <row r="197" spans="1:64" s="44" customFormat="1" ht="25.5" customHeight="1">
      <c r="A197" s="93" t="s">
        <v>424</v>
      </c>
      <c r="B197" s="94"/>
      <c r="C197" s="94"/>
      <c r="D197" s="94"/>
      <c r="E197" s="94"/>
      <c r="F197" s="94"/>
      <c r="G197" s="94"/>
      <c r="H197" s="94"/>
      <c r="I197" s="94"/>
      <c r="J197" s="94"/>
      <c r="K197" s="94"/>
      <c r="L197" s="94"/>
      <c r="M197" s="94"/>
      <c r="N197" s="94"/>
      <c r="O197" s="94"/>
      <c r="P197" s="94"/>
      <c r="Q197" s="94"/>
      <c r="R197" s="94"/>
      <c r="S197" s="94"/>
      <c r="T197" s="94"/>
      <c r="U197" s="94"/>
      <c r="V197" s="94"/>
      <c r="W197" s="95"/>
      <c r="X197" s="93" t="s">
        <v>222</v>
      </c>
      <c r="Y197" s="94"/>
      <c r="Z197" s="94"/>
      <c r="AA197" s="94"/>
      <c r="AB197" s="94"/>
      <c r="AC197" s="94"/>
      <c r="AD197" s="94"/>
      <c r="AE197" s="94"/>
      <c r="AF197" s="94"/>
      <c r="AG197" s="94"/>
      <c r="AH197" s="95"/>
      <c r="AI197" s="68">
        <v>0</v>
      </c>
      <c r="AJ197" s="69"/>
      <c r="AK197" s="69"/>
      <c r="AL197" s="69"/>
      <c r="AM197" s="69"/>
      <c r="AN197" s="70"/>
      <c r="AO197" s="68">
        <v>4</v>
      </c>
      <c r="AP197" s="69"/>
      <c r="AQ197" s="69"/>
      <c r="AR197" s="69"/>
      <c r="AS197" s="69"/>
      <c r="AT197" s="70"/>
      <c r="AU197" s="68">
        <v>4</v>
      </c>
      <c r="AV197" s="69"/>
      <c r="AW197" s="69"/>
      <c r="AX197" s="69"/>
      <c r="AY197" s="69"/>
      <c r="AZ197" s="70"/>
      <c r="BA197" s="68">
        <v>3</v>
      </c>
      <c r="BB197" s="69"/>
      <c r="BC197" s="69"/>
      <c r="BD197" s="69"/>
      <c r="BE197" s="69"/>
      <c r="BF197" s="70"/>
      <c r="BG197" s="68">
        <v>2</v>
      </c>
      <c r="BH197" s="69"/>
      <c r="BI197" s="69"/>
      <c r="BJ197" s="69"/>
      <c r="BK197" s="69"/>
      <c r="BL197" s="70"/>
    </row>
    <row r="198" spans="1:64" s="44" customFormat="1" ht="25.5" customHeight="1">
      <c r="A198" s="93" t="s">
        <v>425</v>
      </c>
      <c r="B198" s="94"/>
      <c r="C198" s="94"/>
      <c r="D198" s="94"/>
      <c r="E198" s="94"/>
      <c r="F198" s="94"/>
      <c r="G198" s="94"/>
      <c r="H198" s="94"/>
      <c r="I198" s="94"/>
      <c r="J198" s="94"/>
      <c r="K198" s="94"/>
      <c r="L198" s="94"/>
      <c r="M198" s="94"/>
      <c r="N198" s="94"/>
      <c r="O198" s="94"/>
      <c r="P198" s="94"/>
      <c r="Q198" s="94"/>
      <c r="R198" s="94"/>
      <c r="S198" s="94"/>
      <c r="T198" s="94"/>
      <c r="U198" s="94"/>
      <c r="V198" s="94"/>
      <c r="W198" s="95"/>
      <c r="X198" s="93" t="s">
        <v>222</v>
      </c>
      <c r="Y198" s="94"/>
      <c r="Z198" s="94"/>
      <c r="AA198" s="94"/>
      <c r="AB198" s="94"/>
      <c r="AC198" s="94"/>
      <c r="AD198" s="94"/>
      <c r="AE198" s="94"/>
      <c r="AF198" s="94"/>
      <c r="AG198" s="94"/>
      <c r="AH198" s="95"/>
      <c r="AI198" s="68">
        <v>0</v>
      </c>
      <c r="AJ198" s="69"/>
      <c r="AK198" s="69"/>
      <c r="AL198" s="69"/>
      <c r="AM198" s="69"/>
      <c r="AN198" s="70"/>
      <c r="AO198" s="68">
        <v>2</v>
      </c>
      <c r="AP198" s="69"/>
      <c r="AQ198" s="69"/>
      <c r="AR198" s="69"/>
      <c r="AS198" s="69"/>
      <c r="AT198" s="70"/>
      <c r="AU198" s="68">
        <v>1</v>
      </c>
      <c r="AV198" s="69"/>
      <c r="AW198" s="69"/>
      <c r="AX198" s="69"/>
      <c r="AY198" s="69"/>
      <c r="AZ198" s="70"/>
      <c r="BA198" s="68">
        <v>0</v>
      </c>
      <c r="BB198" s="69"/>
      <c r="BC198" s="69"/>
      <c r="BD198" s="69"/>
      <c r="BE198" s="69"/>
      <c r="BF198" s="70"/>
      <c r="BG198" s="68">
        <v>0</v>
      </c>
      <c r="BH198" s="69"/>
      <c r="BI198" s="69"/>
      <c r="BJ198" s="69"/>
      <c r="BK198" s="69"/>
      <c r="BL198" s="70"/>
    </row>
    <row r="199" spans="1:64" s="44" customFormat="1" ht="12.75" customHeight="1">
      <c r="A199" s="93" t="s">
        <v>426</v>
      </c>
      <c r="B199" s="94"/>
      <c r="C199" s="94"/>
      <c r="D199" s="94"/>
      <c r="E199" s="94"/>
      <c r="F199" s="94"/>
      <c r="G199" s="94"/>
      <c r="H199" s="94"/>
      <c r="I199" s="94"/>
      <c r="J199" s="94"/>
      <c r="K199" s="94"/>
      <c r="L199" s="94"/>
      <c r="M199" s="94"/>
      <c r="N199" s="94"/>
      <c r="O199" s="94"/>
      <c r="P199" s="94"/>
      <c r="Q199" s="94"/>
      <c r="R199" s="94"/>
      <c r="S199" s="94"/>
      <c r="T199" s="94"/>
      <c r="U199" s="94"/>
      <c r="V199" s="94"/>
      <c r="W199" s="95"/>
      <c r="X199" s="93" t="s">
        <v>222</v>
      </c>
      <c r="Y199" s="94"/>
      <c r="Z199" s="94"/>
      <c r="AA199" s="94"/>
      <c r="AB199" s="94"/>
      <c r="AC199" s="94"/>
      <c r="AD199" s="94"/>
      <c r="AE199" s="94"/>
      <c r="AF199" s="94"/>
      <c r="AG199" s="94"/>
      <c r="AH199" s="95"/>
      <c r="AI199" s="68">
        <v>0</v>
      </c>
      <c r="AJ199" s="69"/>
      <c r="AK199" s="69"/>
      <c r="AL199" s="69"/>
      <c r="AM199" s="69"/>
      <c r="AN199" s="70"/>
      <c r="AO199" s="68">
        <v>41</v>
      </c>
      <c r="AP199" s="69"/>
      <c r="AQ199" s="69"/>
      <c r="AR199" s="69"/>
      <c r="AS199" s="69"/>
      <c r="AT199" s="70"/>
      <c r="AU199" s="68">
        <v>3</v>
      </c>
      <c r="AV199" s="69"/>
      <c r="AW199" s="69"/>
      <c r="AX199" s="69"/>
      <c r="AY199" s="69"/>
      <c r="AZ199" s="70"/>
      <c r="BA199" s="68">
        <v>2</v>
      </c>
      <c r="BB199" s="69"/>
      <c r="BC199" s="69"/>
      <c r="BD199" s="69"/>
      <c r="BE199" s="69"/>
      <c r="BF199" s="70"/>
      <c r="BG199" s="68">
        <v>2</v>
      </c>
      <c r="BH199" s="69"/>
      <c r="BI199" s="69"/>
      <c r="BJ199" s="69"/>
      <c r="BK199" s="69"/>
      <c r="BL199" s="70"/>
    </row>
    <row r="200" spans="1:64" s="44" customFormat="1" ht="25.5" customHeight="1">
      <c r="A200" s="93" t="s">
        <v>427</v>
      </c>
      <c r="B200" s="94"/>
      <c r="C200" s="94"/>
      <c r="D200" s="94"/>
      <c r="E200" s="94"/>
      <c r="F200" s="94"/>
      <c r="G200" s="94"/>
      <c r="H200" s="94"/>
      <c r="I200" s="94"/>
      <c r="J200" s="94"/>
      <c r="K200" s="94"/>
      <c r="L200" s="94"/>
      <c r="M200" s="94"/>
      <c r="N200" s="94"/>
      <c r="O200" s="94"/>
      <c r="P200" s="94"/>
      <c r="Q200" s="94"/>
      <c r="R200" s="94"/>
      <c r="S200" s="94"/>
      <c r="T200" s="94"/>
      <c r="U200" s="94"/>
      <c r="V200" s="94"/>
      <c r="W200" s="95"/>
      <c r="X200" s="93" t="s">
        <v>222</v>
      </c>
      <c r="Y200" s="94"/>
      <c r="Z200" s="94"/>
      <c r="AA200" s="94"/>
      <c r="AB200" s="94"/>
      <c r="AC200" s="94"/>
      <c r="AD200" s="94"/>
      <c r="AE200" s="94"/>
      <c r="AF200" s="94"/>
      <c r="AG200" s="94"/>
      <c r="AH200" s="95"/>
      <c r="AI200" s="68">
        <v>0</v>
      </c>
      <c r="AJ200" s="69"/>
      <c r="AK200" s="69"/>
      <c r="AL200" s="69"/>
      <c r="AM200" s="69"/>
      <c r="AN200" s="70"/>
      <c r="AO200" s="68">
        <v>25</v>
      </c>
      <c r="AP200" s="69"/>
      <c r="AQ200" s="69"/>
      <c r="AR200" s="69"/>
      <c r="AS200" s="69"/>
      <c r="AT200" s="70"/>
      <c r="AU200" s="68">
        <v>25</v>
      </c>
      <c r="AV200" s="69"/>
      <c r="AW200" s="69"/>
      <c r="AX200" s="69"/>
      <c r="AY200" s="69"/>
      <c r="AZ200" s="70"/>
      <c r="BA200" s="68">
        <v>25</v>
      </c>
      <c r="BB200" s="69"/>
      <c r="BC200" s="69"/>
      <c r="BD200" s="69"/>
      <c r="BE200" s="69"/>
      <c r="BF200" s="70"/>
      <c r="BG200" s="68">
        <v>25</v>
      </c>
      <c r="BH200" s="69"/>
      <c r="BI200" s="69"/>
      <c r="BJ200" s="69"/>
      <c r="BK200" s="69"/>
      <c r="BL200" s="70"/>
    </row>
    <row r="201" spans="1:64" s="44" customFormat="1" ht="25.5" customHeight="1">
      <c r="A201" s="93" t="s">
        <v>428</v>
      </c>
      <c r="B201" s="94"/>
      <c r="C201" s="94"/>
      <c r="D201" s="94"/>
      <c r="E201" s="94"/>
      <c r="F201" s="94"/>
      <c r="G201" s="94"/>
      <c r="H201" s="94"/>
      <c r="I201" s="94"/>
      <c r="J201" s="94"/>
      <c r="K201" s="94"/>
      <c r="L201" s="94"/>
      <c r="M201" s="94"/>
      <c r="N201" s="94"/>
      <c r="O201" s="94"/>
      <c r="P201" s="94"/>
      <c r="Q201" s="94"/>
      <c r="R201" s="94"/>
      <c r="S201" s="94"/>
      <c r="T201" s="94"/>
      <c r="U201" s="94"/>
      <c r="V201" s="94"/>
      <c r="W201" s="95"/>
      <c r="X201" s="93" t="s">
        <v>222</v>
      </c>
      <c r="Y201" s="94"/>
      <c r="Z201" s="94"/>
      <c r="AA201" s="94"/>
      <c r="AB201" s="94"/>
      <c r="AC201" s="94"/>
      <c r="AD201" s="94"/>
      <c r="AE201" s="94"/>
      <c r="AF201" s="94"/>
      <c r="AG201" s="94"/>
      <c r="AH201" s="95"/>
      <c r="AI201" s="68">
        <v>0</v>
      </c>
      <c r="AJ201" s="69"/>
      <c r="AK201" s="69"/>
      <c r="AL201" s="69"/>
      <c r="AM201" s="69"/>
      <c r="AN201" s="70"/>
      <c r="AO201" s="68">
        <v>29</v>
      </c>
      <c r="AP201" s="69"/>
      <c r="AQ201" s="69"/>
      <c r="AR201" s="69"/>
      <c r="AS201" s="69"/>
      <c r="AT201" s="70"/>
      <c r="AU201" s="68">
        <v>3</v>
      </c>
      <c r="AV201" s="69"/>
      <c r="AW201" s="69"/>
      <c r="AX201" s="69"/>
      <c r="AY201" s="69"/>
      <c r="AZ201" s="70"/>
      <c r="BA201" s="68">
        <v>5</v>
      </c>
      <c r="BB201" s="69"/>
      <c r="BC201" s="69"/>
      <c r="BD201" s="69"/>
      <c r="BE201" s="69"/>
      <c r="BF201" s="70"/>
      <c r="BG201" s="68">
        <v>5</v>
      </c>
      <c r="BH201" s="69"/>
      <c r="BI201" s="69"/>
      <c r="BJ201" s="69"/>
      <c r="BK201" s="69"/>
      <c r="BL201" s="70"/>
    </row>
    <row r="202" spans="1:64" s="44" customFormat="1" ht="25.5" customHeight="1">
      <c r="A202" s="93" t="s">
        <v>429</v>
      </c>
      <c r="B202" s="94"/>
      <c r="C202" s="94"/>
      <c r="D202" s="94"/>
      <c r="E202" s="94"/>
      <c r="F202" s="94"/>
      <c r="G202" s="94"/>
      <c r="H202" s="94"/>
      <c r="I202" s="94"/>
      <c r="J202" s="94"/>
      <c r="K202" s="94"/>
      <c r="L202" s="94"/>
      <c r="M202" s="94"/>
      <c r="N202" s="94"/>
      <c r="O202" s="94"/>
      <c r="P202" s="94"/>
      <c r="Q202" s="94"/>
      <c r="R202" s="94"/>
      <c r="S202" s="94"/>
      <c r="T202" s="94"/>
      <c r="U202" s="94"/>
      <c r="V202" s="94"/>
      <c r="W202" s="95"/>
      <c r="X202" s="93" t="s">
        <v>222</v>
      </c>
      <c r="Y202" s="94"/>
      <c r="Z202" s="94"/>
      <c r="AA202" s="94"/>
      <c r="AB202" s="94"/>
      <c r="AC202" s="94"/>
      <c r="AD202" s="94"/>
      <c r="AE202" s="94"/>
      <c r="AF202" s="94"/>
      <c r="AG202" s="94"/>
      <c r="AH202" s="95"/>
      <c r="AI202" s="68">
        <v>0</v>
      </c>
      <c r="AJ202" s="69"/>
      <c r="AK202" s="69"/>
      <c r="AL202" s="69"/>
      <c r="AM202" s="69"/>
      <c r="AN202" s="70"/>
      <c r="AO202" s="68">
        <v>6</v>
      </c>
      <c r="AP202" s="69"/>
      <c r="AQ202" s="69"/>
      <c r="AR202" s="69"/>
      <c r="AS202" s="69"/>
      <c r="AT202" s="70"/>
      <c r="AU202" s="68">
        <v>4</v>
      </c>
      <c r="AV202" s="69"/>
      <c r="AW202" s="69"/>
      <c r="AX202" s="69"/>
      <c r="AY202" s="69"/>
      <c r="AZ202" s="70"/>
      <c r="BA202" s="68">
        <v>4</v>
      </c>
      <c r="BB202" s="69"/>
      <c r="BC202" s="69"/>
      <c r="BD202" s="69"/>
      <c r="BE202" s="69"/>
      <c r="BF202" s="70"/>
      <c r="BG202" s="68">
        <v>4</v>
      </c>
      <c r="BH202" s="69"/>
      <c r="BI202" s="69"/>
      <c r="BJ202" s="69"/>
      <c r="BK202" s="69"/>
      <c r="BL202" s="70"/>
    </row>
    <row r="203" spans="1:64" s="44" customFormat="1" ht="25.5" customHeight="1">
      <c r="A203" s="93" t="s">
        <v>430</v>
      </c>
      <c r="B203" s="94"/>
      <c r="C203" s="94"/>
      <c r="D203" s="94"/>
      <c r="E203" s="94"/>
      <c r="F203" s="94"/>
      <c r="G203" s="94"/>
      <c r="H203" s="94"/>
      <c r="I203" s="94"/>
      <c r="J203" s="94"/>
      <c r="K203" s="94"/>
      <c r="L203" s="94"/>
      <c r="M203" s="94"/>
      <c r="N203" s="94"/>
      <c r="O203" s="94"/>
      <c r="P203" s="94"/>
      <c r="Q203" s="94"/>
      <c r="R203" s="94"/>
      <c r="S203" s="94"/>
      <c r="T203" s="94"/>
      <c r="U203" s="94"/>
      <c r="V203" s="94"/>
      <c r="W203" s="95"/>
      <c r="X203" s="93" t="s">
        <v>243</v>
      </c>
      <c r="Y203" s="94"/>
      <c r="Z203" s="94"/>
      <c r="AA203" s="94"/>
      <c r="AB203" s="94"/>
      <c r="AC203" s="94"/>
      <c r="AD203" s="94"/>
      <c r="AE203" s="94"/>
      <c r="AF203" s="94"/>
      <c r="AG203" s="94"/>
      <c r="AH203" s="95"/>
      <c r="AI203" s="68">
        <v>0</v>
      </c>
      <c r="AJ203" s="69"/>
      <c r="AK203" s="69"/>
      <c r="AL203" s="69"/>
      <c r="AM203" s="69"/>
      <c r="AN203" s="70"/>
      <c r="AO203" s="68">
        <v>87171.36</v>
      </c>
      <c r="AP203" s="69"/>
      <c r="AQ203" s="69"/>
      <c r="AR203" s="69"/>
      <c r="AS203" s="69"/>
      <c r="AT203" s="70"/>
      <c r="AU203" s="68">
        <v>53375</v>
      </c>
      <c r="AV203" s="69"/>
      <c r="AW203" s="69"/>
      <c r="AX203" s="69"/>
      <c r="AY203" s="69"/>
      <c r="AZ203" s="70"/>
      <c r="BA203" s="68">
        <v>47428.57</v>
      </c>
      <c r="BB203" s="69"/>
      <c r="BC203" s="69"/>
      <c r="BD203" s="69"/>
      <c r="BE203" s="69"/>
      <c r="BF203" s="70"/>
      <c r="BG203" s="68">
        <v>47428.57</v>
      </c>
      <c r="BH203" s="69"/>
      <c r="BI203" s="69"/>
      <c r="BJ203" s="69"/>
      <c r="BK203" s="69"/>
      <c r="BL203" s="70"/>
    </row>
    <row r="204" spans="1:64" s="44" customFormat="1" ht="25.5" customHeight="1">
      <c r="A204" s="93" t="s">
        <v>431</v>
      </c>
      <c r="B204" s="94"/>
      <c r="C204" s="94"/>
      <c r="D204" s="94"/>
      <c r="E204" s="94"/>
      <c r="F204" s="94"/>
      <c r="G204" s="94"/>
      <c r="H204" s="94"/>
      <c r="I204" s="94"/>
      <c r="J204" s="94"/>
      <c r="K204" s="94"/>
      <c r="L204" s="94"/>
      <c r="M204" s="94"/>
      <c r="N204" s="94"/>
      <c r="O204" s="94"/>
      <c r="P204" s="94"/>
      <c r="Q204" s="94"/>
      <c r="R204" s="94"/>
      <c r="S204" s="94"/>
      <c r="T204" s="94"/>
      <c r="U204" s="94"/>
      <c r="V204" s="94"/>
      <c r="W204" s="95"/>
      <c r="X204" s="93" t="s">
        <v>243</v>
      </c>
      <c r="Y204" s="94"/>
      <c r="Z204" s="94"/>
      <c r="AA204" s="94"/>
      <c r="AB204" s="94"/>
      <c r="AC204" s="94"/>
      <c r="AD204" s="94"/>
      <c r="AE204" s="94"/>
      <c r="AF204" s="94"/>
      <c r="AG204" s="94"/>
      <c r="AH204" s="95"/>
      <c r="AI204" s="68">
        <v>0</v>
      </c>
      <c r="AJ204" s="69"/>
      <c r="AK204" s="69"/>
      <c r="AL204" s="69"/>
      <c r="AM204" s="69"/>
      <c r="AN204" s="70"/>
      <c r="AO204" s="68">
        <v>17120</v>
      </c>
      <c r="AP204" s="69"/>
      <c r="AQ204" s="69"/>
      <c r="AR204" s="69"/>
      <c r="AS204" s="69"/>
      <c r="AT204" s="70"/>
      <c r="AU204" s="68">
        <v>466666.67</v>
      </c>
      <c r="AV204" s="69"/>
      <c r="AW204" s="69"/>
      <c r="AX204" s="69"/>
      <c r="AY204" s="69"/>
      <c r="AZ204" s="70"/>
      <c r="BA204" s="68">
        <v>22000</v>
      </c>
      <c r="BB204" s="69"/>
      <c r="BC204" s="69"/>
      <c r="BD204" s="69"/>
      <c r="BE204" s="69"/>
      <c r="BF204" s="70"/>
      <c r="BG204" s="68">
        <v>22000</v>
      </c>
      <c r="BH204" s="69"/>
      <c r="BI204" s="69"/>
      <c r="BJ204" s="69"/>
      <c r="BK204" s="69"/>
      <c r="BL204" s="70"/>
    </row>
    <row r="205" spans="1:64" s="44" customFormat="1" ht="25.5" customHeight="1">
      <c r="A205" s="93" t="s">
        <v>432</v>
      </c>
      <c r="B205" s="94"/>
      <c r="C205" s="94"/>
      <c r="D205" s="94"/>
      <c r="E205" s="94"/>
      <c r="F205" s="94"/>
      <c r="G205" s="94"/>
      <c r="H205" s="94"/>
      <c r="I205" s="94"/>
      <c r="J205" s="94"/>
      <c r="K205" s="94"/>
      <c r="L205" s="94"/>
      <c r="M205" s="94"/>
      <c r="N205" s="94"/>
      <c r="O205" s="94"/>
      <c r="P205" s="94"/>
      <c r="Q205" s="94"/>
      <c r="R205" s="94"/>
      <c r="S205" s="94"/>
      <c r="T205" s="94"/>
      <c r="U205" s="94"/>
      <c r="V205" s="94"/>
      <c r="W205" s="95"/>
      <c r="X205" s="93" t="s">
        <v>243</v>
      </c>
      <c r="Y205" s="94"/>
      <c r="Z205" s="94"/>
      <c r="AA205" s="94"/>
      <c r="AB205" s="94"/>
      <c r="AC205" s="94"/>
      <c r="AD205" s="94"/>
      <c r="AE205" s="94"/>
      <c r="AF205" s="94"/>
      <c r="AG205" s="94"/>
      <c r="AH205" s="95"/>
      <c r="AI205" s="68">
        <v>0</v>
      </c>
      <c r="AJ205" s="69"/>
      <c r="AK205" s="69"/>
      <c r="AL205" s="69"/>
      <c r="AM205" s="69"/>
      <c r="AN205" s="70"/>
      <c r="AO205" s="68">
        <v>2216.67</v>
      </c>
      <c r="AP205" s="69"/>
      <c r="AQ205" s="69"/>
      <c r="AR205" s="69"/>
      <c r="AS205" s="69"/>
      <c r="AT205" s="70"/>
      <c r="AU205" s="68">
        <v>2216.67</v>
      </c>
      <c r="AV205" s="69"/>
      <c r="AW205" s="69"/>
      <c r="AX205" s="69"/>
      <c r="AY205" s="69"/>
      <c r="AZ205" s="70"/>
      <c r="BA205" s="68">
        <v>2100</v>
      </c>
      <c r="BB205" s="69"/>
      <c r="BC205" s="69"/>
      <c r="BD205" s="69"/>
      <c r="BE205" s="69"/>
      <c r="BF205" s="70"/>
      <c r="BG205" s="68">
        <v>1583.33</v>
      </c>
      <c r="BH205" s="69"/>
      <c r="BI205" s="69"/>
      <c r="BJ205" s="69"/>
      <c r="BK205" s="69"/>
      <c r="BL205" s="70"/>
    </row>
    <row r="206" spans="1:64" s="44" customFormat="1" ht="25.5" customHeight="1">
      <c r="A206" s="93" t="s">
        <v>433</v>
      </c>
      <c r="B206" s="94"/>
      <c r="C206" s="94"/>
      <c r="D206" s="94"/>
      <c r="E206" s="94"/>
      <c r="F206" s="94"/>
      <c r="G206" s="94"/>
      <c r="H206" s="94"/>
      <c r="I206" s="94"/>
      <c r="J206" s="94"/>
      <c r="K206" s="94"/>
      <c r="L206" s="94"/>
      <c r="M206" s="94"/>
      <c r="N206" s="94"/>
      <c r="O206" s="94"/>
      <c r="P206" s="94"/>
      <c r="Q206" s="94"/>
      <c r="R206" s="94"/>
      <c r="S206" s="94"/>
      <c r="T206" s="94"/>
      <c r="U206" s="94"/>
      <c r="V206" s="94"/>
      <c r="W206" s="95"/>
      <c r="X206" s="93" t="s">
        <v>243</v>
      </c>
      <c r="Y206" s="94"/>
      <c r="Z206" s="94"/>
      <c r="AA206" s="94"/>
      <c r="AB206" s="94"/>
      <c r="AC206" s="94"/>
      <c r="AD206" s="94"/>
      <c r="AE206" s="94"/>
      <c r="AF206" s="94"/>
      <c r="AG206" s="94"/>
      <c r="AH206" s="95"/>
      <c r="AI206" s="68">
        <v>0</v>
      </c>
      <c r="AJ206" s="69"/>
      <c r="AK206" s="69"/>
      <c r="AL206" s="69"/>
      <c r="AM206" s="69"/>
      <c r="AN206" s="70"/>
      <c r="AO206" s="68">
        <v>10850</v>
      </c>
      <c r="AP206" s="69"/>
      <c r="AQ206" s="69"/>
      <c r="AR206" s="69"/>
      <c r="AS206" s="69"/>
      <c r="AT206" s="70"/>
      <c r="AU206" s="68">
        <v>12500</v>
      </c>
      <c r="AV206" s="69"/>
      <c r="AW206" s="69"/>
      <c r="AX206" s="69"/>
      <c r="AY206" s="69"/>
      <c r="AZ206" s="70"/>
      <c r="BA206" s="68">
        <v>12500</v>
      </c>
      <c r="BB206" s="69"/>
      <c r="BC206" s="69"/>
      <c r="BD206" s="69"/>
      <c r="BE206" s="69"/>
      <c r="BF206" s="70"/>
      <c r="BG206" s="68">
        <v>15000</v>
      </c>
      <c r="BH206" s="69"/>
      <c r="BI206" s="69"/>
      <c r="BJ206" s="69"/>
      <c r="BK206" s="69"/>
      <c r="BL206" s="70"/>
    </row>
    <row r="207" spans="1:64" s="44" customFormat="1" ht="25.5" customHeight="1">
      <c r="A207" s="93" t="s">
        <v>434</v>
      </c>
      <c r="B207" s="94"/>
      <c r="C207" s="94"/>
      <c r="D207" s="94"/>
      <c r="E207" s="94"/>
      <c r="F207" s="94"/>
      <c r="G207" s="94"/>
      <c r="H207" s="94"/>
      <c r="I207" s="94"/>
      <c r="J207" s="94"/>
      <c r="K207" s="94"/>
      <c r="L207" s="94"/>
      <c r="M207" s="94"/>
      <c r="N207" s="94"/>
      <c r="O207" s="94"/>
      <c r="P207" s="94"/>
      <c r="Q207" s="94"/>
      <c r="R207" s="94"/>
      <c r="S207" s="94"/>
      <c r="T207" s="94"/>
      <c r="U207" s="94"/>
      <c r="V207" s="94"/>
      <c r="W207" s="95"/>
      <c r="X207" s="93" t="s">
        <v>243</v>
      </c>
      <c r="Y207" s="94"/>
      <c r="Z207" s="94"/>
      <c r="AA207" s="94"/>
      <c r="AB207" s="94"/>
      <c r="AC207" s="94"/>
      <c r="AD207" s="94"/>
      <c r="AE207" s="94"/>
      <c r="AF207" s="94"/>
      <c r="AG207" s="94"/>
      <c r="AH207" s="95"/>
      <c r="AI207" s="68">
        <v>0</v>
      </c>
      <c r="AJ207" s="69"/>
      <c r="AK207" s="69"/>
      <c r="AL207" s="69"/>
      <c r="AM207" s="69"/>
      <c r="AN207" s="70"/>
      <c r="AO207" s="68">
        <v>3500</v>
      </c>
      <c r="AP207" s="69"/>
      <c r="AQ207" s="69"/>
      <c r="AR207" s="69"/>
      <c r="AS207" s="69"/>
      <c r="AT207" s="70"/>
      <c r="AU207" s="68">
        <v>2550</v>
      </c>
      <c r="AV207" s="69"/>
      <c r="AW207" s="69"/>
      <c r="AX207" s="69"/>
      <c r="AY207" s="69"/>
      <c r="AZ207" s="70"/>
      <c r="BA207" s="68">
        <v>5666.67</v>
      </c>
      <c r="BB207" s="69"/>
      <c r="BC207" s="69"/>
      <c r="BD207" s="69"/>
      <c r="BE207" s="69"/>
      <c r="BF207" s="70"/>
      <c r="BG207" s="68">
        <v>5500</v>
      </c>
      <c r="BH207" s="69"/>
      <c r="BI207" s="69"/>
      <c r="BJ207" s="69"/>
      <c r="BK207" s="69"/>
      <c r="BL207" s="70"/>
    </row>
    <row r="208" spans="1:64" s="44" customFormat="1" ht="25.5" customHeight="1">
      <c r="A208" s="93" t="s">
        <v>435</v>
      </c>
      <c r="B208" s="94"/>
      <c r="C208" s="94"/>
      <c r="D208" s="94"/>
      <c r="E208" s="94"/>
      <c r="F208" s="94"/>
      <c r="G208" s="94"/>
      <c r="H208" s="94"/>
      <c r="I208" s="94"/>
      <c r="J208" s="94"/>
      <c r="K208" s="94"/>
      <c r="L208" s="94"/>
      <c r="M208" s="94"/>
      <c r="N208" s="94"/>
      <c r="O208" s="94"/>
      <c r="P208" s="94"/>
      <c r="Q208" s="94"/>
      <c r="R208" s="94"/>
      <c r="S208" s="94"/>
      <c r="T208" s="94"/>
      <c r="U208" s="94"/>
      <c r="V208" s="94"/>
      <c r="W208" s="95"/>
      <c r="X208" s="93" t="s">
        <v>243</v>
      </c>
      <c r="Y208" s="94"/>
      <c r="Z208" s="94"/>
      <c r="AA208" s="94"/>
      <c r="AB208" s="94"/>
      <c r="AC208" s="94"/>
      <c r="AD208" s="94"/>
      <c r="AE208" s="94"/>
      <c r="AF208" s="94"/>
      <c r="AG208" s="94"/>
      <c r="AH208" s="95"/>
      <c r="AI208" s="68">
        <v>0</v>
      </c>
      <c r="AJ208" s="69"/>
      <c r="AK208" s="69"/>
      <c r="AL208" s="69"/>
      <c r="AM208" s="69"/>
      <c r="AN208" s="70"/>
      <c r="AO208" s="68">
        <v>8000</v>
      </c>
      <c r="AP208" s="69"/>
      <c r="AQ208" s="69"/>
      <c r="AR208" s="69"/>
      <c r="AS208" s="69"/>
      <c r="AT208" s="70"/>
      <c r="AU208" s="68">
        <v>9800</v>
      </c>
      <c r="AV208" s="69"/>
      <c r="AW208" s="69"/>
      <c r="AX208" s="69"/>
      <c r="AY208" s="69"/>
      <c r="AZ208" s="70"/>
      <c r="BA208" s="68">
        <v>0</v>
      </c>
      <c r="BB208" s="69"/>
      <c r="BC208" s="69"/>
      <c r="BD208" s="69"/>
      <c r="BE208" s="69"/>
      <c r="BF208" s="70"/>
      <c r="BG208" s="68">
        <v>0</v>
      </c>
      <c r="BH208" s="69"/>
      <c r="BI208" s="69"/>
      <c r="BJ208" s="69"/>
      <c r="BK208" s="69"/>
      <c r="BL208" s="70"/>
    </row>
    <row r="209" spans="1:80" s="44" customFormat="1" ht="25.5" customHeight="1">
      <c r="A209" s="93" t="s">
        <v>436</v>
      </c>
      <c r="B209" s="94"/>
      <c r="C209" s="94"/>
      <c r="D209" s="94"/>
      <c r="E209" s="94"/>
      <c r="F209" s="94"/>
      <c r="G209" s="94"/>
      <c r="H209" s="94"/>
      <c r="I209" s="94"/>
      <c r="J209" s="94"/>
      <c r="K209" s="94"/>
      <c r="L209" s="94"/>
      <c r="M209" s="94"/>
      <c r="N209" s="94"/>
      <c r="O209" s="94"/>
      <c r="P209" s="94"/>
      <c r="Q209" s="94"/>
      <c r="R209" s="94"/>
      <c r="S209" s="94"/>
      <c r="T209" s="94"/>
      <c r="U209" s="94"/>
      <c r="V209" s="94"/>
      <c r="W209" s="95"/>
      <c r="X209" s="93" t="s">
        <v>243</v>
      </c>
      <c r="Y209" s="94"/>
      <c r="Z209" s="94"/>
      <c r="AA209" s="94"/>
      <c r="AB209" s="94"/>
      <c r="AC209" s="94"/>
      <c r="AD209" s="94"/>
      <c r="AE209" s="94"/>
      <c r="AF209" s="94"/>
      <c r="AG209" s="94"/>
      <c r="AH209" s="95"/>
      <c r="AI209" s="68">
        <v>0</v>
      </c>
      <c r="AJ209" s="69"/>
      <c r="AK209" s="69"/>
      <c r="AL209" s="69"/>
      <c r="AM209" s="69"/>
      <c r="AN209" s="70"/>
      <c r="AO209" s="68">
        <v>21722.92</v>
      </c>
      <c r="AP209" s="69"/>
      <c r="AQ209" s="69"/>
      <c r="AR209" s="69"/>
      <c r="AS209" s="69"/>
      <c r="AT209" s="70"/>
      <c r="AU209" s="68">
        <v>250000</v>
      </c>
      <c r="AV209" s="69"/>
      <c r="AW209" s="69"/>
      <c r="AX209" s="69"/>
      <c r="AY209" s="69"/>
      <c r="AZ209" s="70"/>
      <c r="BA209" s="68">
        <v>36250</v>
      </c>
      <c r="BB209" s="69"/>
      <c r="BC209" s="69"/>
      <c r="BD209" s="69"/>
      <c r="BE209" s="69"/>
      <c r="BF209" s="70"/>
      <c r="BG209" s="68">
        <v>36250</v>
      </c>
      <c r="BH209" s="69"/>
      <c r="BI209" s="69"/>
      <c r="BJ209" s="69"/>
      <c r="BK209" s="69"/>
      <c r="BL209" s="70"/>
    </row>
    <row r="210" spans="1:80" s="44" customFormat="1" ht="25.5" customHeight="1">
      <c r="A210" s="93" t="s">
        <v>437</v>
      </c>
      <c r="B210" s="94"/>
      <c r="C210" s="94"/>
      <c r="D210" s="94"/>
      <c r="E210" s="94"/>
      <c r="F210" s="94"/>
      <c r="G210" s="94"/>
      <c r="H210" s="94"/>
      <c r="I210" s="94"/>
      <c r="J210" s="94"/>
      <c r="K210" s="94"/>
      <c r="L210" s="94"/>
      <c r="M210" s="94"/>
      <c r="N210" s="94"/>
      <c r="O210" s="94"/>
      <c r="P210" s="94"/>
      <c r="Q210" s="94"/>
      <c r="R210" s="94"/>
      <c r="S210" s="94"/>
      <c r="T210" s="94"/>
      <c r="U210" s="94"/>
      <c r="V210" s="94"/>
      <c r="W210" s="95"/>
      <c r="X210" s="93" t="s">
        <v>243</v>
      </c>
      <c r="Y210" s="94"/>
      <c r="Z210" s="94"/>
      <c r="AA210" s="94"/>
      <c r="AB210" s="94"/>
      <c r="AC210" s="94"/>
      <c r="AD210" s="94"/>
      <c r="AE210" s="94"/>
      <c r="AF210" s="94"/>
      <c r="AG210" s="94"/>
      <c r="AH210" s="95"/>
      <c r="AI210" s="68">
        <v>0</v>
      </c>
      <c r="AJ210" s="69"/>
      <c r="AK210" s="69"/>
      <c r="AL210" s="69"/>
      <c r="AM210" s="69"/>
      <c r="AN210" s="70"/>
      <c r="AO210" s="68">
        <v>5855.31</v>
      </c>
      <c r="AP210" s="69"/>
      <c r="AQ210" s="69"/>
      <c r="AR210" s="69"/>
      <c r="AS210" s="69"/>
      <c r="AT210" s="70"/>
      <c r="AU210" s="68">
        <v>6666.67</v>
      </c>
      <c r="AV210" s="69"/>
      <c r="AW210" s="69"/>
      <c r="AX210" s="69"/>
      <c r="AY210" s="69"/>
      <c r="AZ210" s="70"/>
      <c r="BA210" s="68">
        <v>25160</v>
      </c>
      <c r="BB210" s="69"/>
      <c r="BC210" s="69"/>
      <c r="BD210" s="69"/>
      <c r="BE210" s="69"/>
      <c r="BF210" s="70"/>
      <c r="BG210" s="68">
        <v>25160</v>
      </c>
      <c r="BH210" s="69"/>
      <c r="BI210" s="69"/>
      <c r="BJ210" s="69"/>
      <c r="BK210" s="69"/>
      <c r="BL210" s="70"/>
    </row>
    <row r="211" spans="1:80" s="44" customFormat="1" ht="25.5" customHeight="1">
      <c r="A211" s="93" t="s">
        <v>438</v>
      </c>
      <c r="B211" s="94"/>
      <c r="C211" s="94"/>
      <c r="D211" s="94"/>
      <c r="E211" s="94"/>
      <c r="F211" s="94"/>
      <c r="G211" s="94"/>
      <c r="H211" s="94"/>
      <c r="I211" s="94"/>
      <c r="J211" s="94"/>
      <c r="K211" s="94"/>
      <c r="L211" s="94"/>
      <c r="M211" s="94"/>
      <c r="N211" s="94"/>
      <c r="O211" s="94"/>
      <c r="P211" s="94"/>
      <c r="Q211" s="94"/>
      <c r="R211" s="94"/>
      <c r="S211" s="94"/>
      <c r="T211" s="94"/>
      <c r="U211" s="94"/>
      <c r="V211" s="94"/>
      <c r="W211" s="95"/>
      <c r="X211" s="93" t="s">
        <v>243</v>
      </c>
      <c r="Y211" s="94"/>
      <c r="Z211" s="94"/>
      <c r="AA211" s="94"/>
      <c r="AB211" s="94"/>
      <c r="AC211" s="94"/>
      <c r="AD211" s="94"/>
      <c r="AE211" s="94"/>
      <c r="AF211" s="94"/>
      <c r="AG211" s="94"/>
      <c r="AH211" s="95"/>
      <c r="AI211" s="68">
        <v>0</v>
      </c>
      <c r="AJ211" s="69"/>
      <c r="AK211" s="69"/>
      <c r="AL211" s="69"/>
      <c r="AM211" s="69"/>
      <c r="AN211" s="70"/>
      <c r="AO211" s="68">
        <v>7553.33</v>
      </c>
      <c r="AP211" s="69"/>
      <c r="AQ211" s="69"/>
      <c r="AR211" s="69"/>
      <c r="AS211" s="69"/>
      <c r="AT211" s="70"/>
      <c r="AU211" s="68">
        <v>6227.5</v>
      </c>
      <c r="AV211" s="69"/>
      <c r="AW211" s="69"/>
      <c r="AX211" s="69"/>
      <c r="AY211" s="69"/>
      <c r="AZ211" s="70"/>
      <c r="BA211" s="68">
        <v>9102.5</v>
      </c>
      <c r="BB211" s="69"/>
      <c r="BC211" s="69"/>
      <c r="BD211" s="69"/>
      <c r="BE211" s="69"/>
      <c r="BF211" s="70"/>
      <c r="BG211" s="68">
        <v>9102.5</v>
      </c>
      <c r="BH211" s="69"/>
      <c r="BI211" s="69"/>
      <c r="BJ211" s="69"/>
      <c r="BK211" s="69"/>
      <c r="BL211" s="70"/>
    </row>
    <row r="212" spans="1:80" s="44" customFormat="1" ht="12.75" customHeight="1">
      <c r="A212" s="93" t="s">
        <v>439</v>
      </c>
      <c r="B212" s="94"/>
      <c r="C212" s="94"/>
      <c r="D212" s="94"/>
      <c r="E212" s="94"/>
      <c r="F212" s="94"/>
      <c r="G212" s="94"/>
      <c r="H212" s="94"/>
      <c r="I212" s="94"/>
      <c r="J212" s="94"/>
      <c r="K212" s="94"/>
      <c r="L212" s="94"/>
      <c r="M212" s="94"/>
      <c r="N212" s="94"/>
      <c r="O212" s="94"/>
      <c r="P212" s="94"/>
      <c r="Q212" s="94"/>
      <c r="R212" s="94"/>
      <c r="S212" s="94"/>
      <c r="T212" s="94"/>
      <c r="U212" s="94"/>
      <c r="V212" s="94"/>
      <c r="W212" s="95"/>
      <c r="X212" s="93" t="s">
        <v>238</v>
      </c>
      <c r="Y212" s="94"/>
      <c r="Z212" s="94"/>
      <c r="AA212" s="94"/>
      <c r="AB212" s="94"/>
      <c r="AC212" s="94"/>
      <c r="AD212" s="94"/>
      <c r="AE212" s="94"/>
      <c r="AF212" s="94"/>
      <c r="AG212" s="94"/>
      <c r="AH212" s="95"/>
      <c r="AI212" s="68">
        <v>0</v>
      </c>
      <c r="AJ212" s="69"/>
      <c r="AK212" s="69"/>
      <c r="AL212" s="69"/>
      <c r="AM212" s="69"/>
      <c r="AN212" s="70"/>
      <c r="AO212" s="68">
        <v>100</v>
      </c>
      <c r="AP212" s="69"/>
      <c r="AQ212" s="69"/>
      <c r="AR212" s="69"/>
      <c r="AS212" s="69"/>
      <c r="AT212" s="70"/>
      <c r="AU212" s="68">
        <v>100</v>
      </c>
      <c r="AV212" s="69"/>
      <c r="AW212" s="69"/>
      <c r="AX212" s="69"/>
      <c r="AY212" s="69"/>
      <c r="AZ212" s="70"/>
      <c r="BA212" s="68">
        <v>100</v>
      </c>
      <c r="BB212" s="69"/>
      <c r="BC212" s="69"/>
      <c r="BD212" s="69"/>
      <c r="BE212" s="69"/>
      <c r="BF212" s="70"/>
      <c r="BG212" s="68">
        <v>100</v>
      </c>
      <c r="BH212" s="69"/>
      <c r="BI212" s="69"/>
      <c r="BJ212" s="69"/>
      <c r="BK212" s="69"/>
      <c r="BL212" s="70"/>
    </row>
    <row r="213" spans="1:80" s="8" customFormat="1" ht="12.75" customHeight="1">
      <c r="A213" s="61" t="s">
        <v>440</v>
      </c>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3"/>
      <c r="BM213" s="44"/>
      <c r="BN213" s="44"/>
      <c r="BO213" s="44"/>
      <c r="BP213" s="44"/>
      <c r="BQ213" s="44"/>
      <c r="BR213" s="44"/>
      <c r="BS213" s="44"/>
      <c r="BT213" s="44"/>
      <c r="BU213" s="44"/>
      <c r="BV213" s="44"/>
      <c r="BW213" s="44"/>
      <c r="BX213" s="44"/>
      <c r="BY213" s="44"/>
      <c r="BZ213" s="44"/>
      <c r="CB213" s="43" t="s">
        <v>441</v>
      </c>
    </row>
    <row r="214" spans="1:80" s="44" customFormat="1" ht="12.75" customHeight="1">
      <c r="A214" s="93" t="s">
        <v>442</v>
      </c>
      <c r="B214" s="94"/>
      <c r="C214" s="94"/>
      <c r="D214" s="94"/>
      <c r="E214" s="94"/>
      <c r="F214" s="94"/>
      <c r="G214" s="94"/>
      <c r="H214" s="94"/>
      <c r="I214" s="94"/>
      <c r="J214" s="94"/>
      <c r="K214" s="94"/>
      <c r="L214" s="94"/>
      <c r="M214" s="94"/>
      <c r="N214" s="94"/>
      <c r="O214" s="94"/>
      <c r="P214" s="94"/>
      <c r="Q214" s="94"/>
      <c r="R214" s="94"/>
      <c r="S214" s="94"/>
      <c r="T214" s="94"/>
      <c r="U214" s="94"/>
      <c r="V214" s="94"/>
      <c r="W214" s="95"/>
      <c r="X214" s="93" t="s">
        <v>222</v>
      </c>
      <c r="Y214" s="94"/>
      <c r="Z214" s="94"/>
      <c r="AA214" s="94"/>
      <c r="AB214" s="94"/>
      <c r="AC214" s="94"/>
      <c r="AD214" s="94"/>
      <c r="AE214" s="94"/>
      <c r="AF214" s="94"/>
      <c r="AG214" s="94"/>
      <c r="AH214" s="95"/>
      <c r="AI214" s="68">
        <v>1</v>
      </c>
      <c r="AJ214" s="69"/>
      <c r="AK214" s="69"/>
      <c r="AL214" s="69"/>
      <c r="AM214" s="69"/>
      <c r="AN214" s="70"/>
      <c r="AO214" s="68">
        <v>1</v>
      </c>
      <c r="AP214" s="69"/>
      <c r="AQ214" s="69"/>
      <c r="AR214" s="69"/>
      <c r="AS214" s="69"/>
      <c r="AT214" s="70"/>
      <c r="AU214" s="68">
        <v>1</v>
      </c>
      <c r="AV214" s="69"/>
      <c r="AW214" s="69"/>
      <c r="AX214" s="69"/>
      <c r="AY214" s="69"/>
      <c r="AZ214" s="70"/>
      <c r="BA214" s="68">
        <v>1</v>
      </c>
      <c r="BB214" s="69"/>
      <c r="BC214" s="69"/>
      <c r="BD214" s="69"/>
      <c r="BE214" s="69"/>
      <c r="BF214" s="70"/>
      <c r="BG214" s="68">
        <v>1</v>
      </c>
      <c r="BH214" s="69"/>
      <c r="BI214" s="69"/>
      <c r="BJ214" s="69"/>
      <c r="BK214" s="69"/>
      <c r="BL214" s="70"/>
    </row>
    <row r="215" spans="1:80" s="44" customFormat="1" ht="12.75" customHeight="1">
      <c r="A215" s="93" t="s">
        <v>221</v>
      </c>
      <c r="B215" s="94"/>
      <c r="C215" s="94"/>
      <c r="D215" s="94"/>
      <c r="E215" s="94"/>
      <c r="F215" s="94"/>
      <c r="G215" s="94"/>
      <c r="H215" s="94"/>
      <c r="I215" s="94"/>
      <c r="J215" s="94"/>
      <c r="K215" s="94"/>
      <c r="L215" s="94"/>
      <c r="M215" s="94"/>
      <c r="N215" s="94"/>
      <c r="O215" s="94"/>
      <c r="P215" s="94"/>
      <c r="Q215" s="94"/>
      <c r="R215" s="94"/>
      <c r="S215" s="94"/>
      <c r="T215" s="94"/>
      <c r="U215" s="94"/>
      <c r="V215" s="94"/>
      <c r="W215" s="95"/>
      <c r="X215" s="93" t="s">
        <v>222</v>
      </c>
      <c r="Y215" s="94"/>
      <c r="Z215" s="94"/>
      <c r="AA215" s="94"/>
      <c r="AB215" s="94"/>
      <c r="AC215" s="94"/>
      <c r="AD215" s="94"/>
      <c r="AE215" s="94"/>
      <c r="AF215" s="94"/>
      <c r="AG215" s="94"/>
      <c r="AH215" s="95"/>
      <c r="AI215" s="68">
        <v>657.25</v>
      </c>
      <c r="AJ215" s="69"/>
      <c r="AK215" s="69"/>
      <c r="AL215" s="69"/>
      <c r="AM215" s="69"/>
      <c r="AN215" s="70"/>
      <c r="AO215" s="68">
        <v>650</v>
      </c>
      <c r="AP215" s="69"/>
      <c r="AQ215" s="69"/>
      <c r="AR215" s="69"/>
      <c r="AS215" s="69"/>
      <c r="AT215" s="70"/>
      <c r="AU215" s="68">
        <v>657.25</v>
      </c>
      <c r="AV215" s="69"/>
      <c r="AW215" s="69"/>
      <c r="AX215" s="69"/>
      <c r="AY215" s="69"/>
      <c r="AZ215" s="70"/>
      <c r="BA215" s="68">
        <v>657.25</v>
      </c>
      <c r="BB215" s="69"/>
      <c r="BC215" s="69"/>
      <c r="BD215" s="69"/>
      <c r="BE215" s="69"/>
      <c r="BF215" s="70"/>
      <c r="BG215" s="68">
        <v>657.25</v>
      </c>
      <c r="BH215" s="69"/>
      <c r="BI215" s="69"/>
      <c r="BJ215" s="69"/>
      <c r="BK215" s="69"/>
      <c r="BL215" s="70"/>
    </row>
    <row r="216" spans="1:80" s="44" customFormat="1" ht="12.75" customHeight="1">
      <c r="A216" s="93" t="s">
        <v>443</v>
      </c>
      <c r="B216" s="94"/>
      <c r="C216" s="94"/>
      <c r="D216" s="94"/>
      <c r="E216" s="94"/>
      <c r="F216" s="94"/>
      <c r="G216" s="94"/>
      <c r="H216" s="94"/>
      <c r="I216" s="94"/>
      <c r="J216" s="94"/>
      <c r="K216" s="94"/>
      <c r="L216" s="94"/>
      <c r="M216" s="94"/>
      <c r="N216" s="94"/>
      <c r="O216" s="94"/>
      <c r="P216" s="94"/>
      <c r="Q216" s="94"/>
      <c r="R216" s="94"/>
      <c r="S216" s="94"/>
      <c r="T216" s="94"/>
      <c r="U216" s="94"/>
      <c r="V216" s="94"/>
      <c r="W216" s="95"/>
      <c r="X216" s="93" t="s">
        <v>222</v>
      </c>
      <c r="Y216" s="94"/>
      <c r="Z216" s="94"/>
      <c r="AA216" s="94"/>
      <c r="AB216" s="94"/>
      <c r="AC216" s="94"/>
      <c r="AD216" s="94"/>
      <c r="AE216" s="94"/>
      <c r="AF216" s="94"/>
      <c r="AG216" s="94"/>
      <c r="AH216" s="95"/>
      <c r="AI216" s="68">
        <v>105.75</v>
      </c>
      <c r="AJ216" s="69"/>
      <c r="AK216" s="69"/>
      <c r="AL216" s="69"/>
      <c r="AM216" s="69"/>
      <c r="AN216" s="70"/>
      <c r="AO216" s="68">
        <v>113.75</v>
      </c>
      <c r="AP216" s="69"/>
      <c r="AQ216" s="69"/>
      <c r="AR216" s="69"/>
      <c r="AS216" s="69"/>
      <c r="AT216" s="70"/>
      <c r="AU216" s="68">
        <v>114.75</v>
      </c>
      <c r="AV216" s="69"/>
      <c r="AW216" s="69"/>
      <c r="AX216" s="69"/>
      <c r="AY216" s="69"/>
      <c r="AZ216" s="70"/>
      <c r="BA216" s="68">
        <v>113.75</v>
      </c>
      <c r="BB216" s="69"/>
      <c r="BC216" s="69"/>
      <c r="BD216" s="69"/>
      <c r="BE216" s="69"/>
      <c r="BF216" s="70"/>
      <c r="BG216" s="68">
        <v>113.75</v>
      </c>
      <c r="BH216" s="69"/>
      <c r="BI216" s="69"/>
      <c r="BJ216" s="69"/>
      <c r="BK216" s="69"/>
      <c r="BL216" s="70"/>
    </row>
    <row r="217" spans="1:80" s="44" customFormat="1" ht="12.75" customHeight="1">
      <c r="A217" s="93" t="s">
        <v>444</v>
      </c>
      <c r="B217" s="94"/>
      <c r="C217" s="94"/>
      <c r="D217" s="94"/>
      <c r="E217" s="94"/>
      <c r="F217" s="94"/>
      <c r="G217" s="94"/>
      <c r="H217" s="94"/>
      <c r="I217" s="94"/>
      <c r="J217" s="94"/>
      <c r="K217" s="94"/>
      <c r="L217" s="94"/>
      <c r="M217" s="94"/>
      <c r="N217" s="94"/>
      <c r="O217" s="94"/>
      <c r="P217" s="94"/>
      <c r="Q217" s="94"/>
      <c r="R217" s="94"/>
      <c r="S217" s="94"/>
      <c r="T217" s="94"/>
      <c r="U217" s="94"/>
      <c r="V217" s="94"/>
      <c r="W217" s="95"/>
      <c r="X217" s="93" t="s">
        <v>243</v>
      </c>
      <c r="Y217" s="94"/>
      <c r="Z217" s="94"/>
      <c r="AA217" s="94"/>
      <c r="AB217" s="94"/>
      <c r="AC217" s="94"/>
      <c r="AD217" s="94"/>
      <c r="AE217" s="94"/>
      <c r="AF217" s="94"/>
      <c r="AG217" s="94"/>
      <c r="AH217" s="95"/>
      <c r="AI217" s="68">
        <v>3352623.72</v>
      </c>
      <c r="AJ217" s="69"/>
      <c r="AK217" s="69"/>
      <c r="AL217" s="69"/>
      <c r="AM217" s="69"/>
      <c r="AN217" s="70"/>
      <c r="AO217" s="68">
        <v>4335100</v>
      </c>
      <c r="AP217" s="69"/>
      <c r="AQ217" s="69"/>
      <c r="AR217" s="69"/>
      <c r="AS217" s="69"/>
      <c r="AT217" s="70"/>
      <c r="AU217" s="68">
        <v>7070000</v>
      </c>
      <c r="AV217" s="69"/>
      <c r="AW217" s="69"/>
      <c r="AX217" s="69"/>
      <c r="AY217" s="69"/>
      <c r="AZ217" s="70"/>
      <c r="BA217" s="68">
        <v>11111000</v>
      </c>
      <c r="BB217" s="69"/>
      <c r="BC217" s="69"/>
      <c r="BD217" s="69"/>
      <c r="BE217" s="69"/>
      <c r="BF217" s="70"/>
      <c r="BG217" s="68">
        <v>0</v>
      </c>
      <c r="BH217" s="69"/>
      <c r="BI217" s="69"/>
      <c r="BJ217" s="69"/>
      <c r="BK217" s="69"/>
      <c r="BL217" s="70"/>
    </row>
    <row r="218" spans="1:80" s="44" customFormat="1" ht="12.75" customHeight="1">
      <c r="A218" s="93" t="s">
        <v>445</v>
      </c>
      <c r="B218" s="94"/>
      <c r="C218" s="94"/>
      <c r="D218" s="94"/>
      <c r="E218" s="94"/>
      <c r="F218" s="94"/>
      <c r="G218" s="94"/>
      <c r="H218" s="94"/>
      <c r="I218" s="94"/>
      <c r="J218" s="94"/>
      <c r="K218" s="94"/>
      <c r="L218" s="94"/>
      <c r="M218" s="94"/>
      <c r="N218" s="94"/>
      <c r="O218" s="94"/>
      <c r="P218" s="94"/>
      <c r="Q218" s="94"/>
      <c r="R218" s="94"/>
      <c r="S218" s="94"/>
      <c r="T218" s="94"/>
      <c r="U218" s="94"/>
      <c r="V218" s="94"/>
      <c r="W218" s="95"/>
      <c r="X218" s="93" t="s">
        <v>222</v>
      </c>
      <c r="Y218" s="94"/>
      <c r="Z218" s="94"/>
      <c r="AA218" s="94"/>
      <c r="AB218" s="94"/>
      <c r="AC218" s="94"/>
      <c r="AD218" s="94"/>
      <c r="AE218" s="94"/>
      <c r="AF218" s="94"/>
      <c r="AG218" s="94"/>
      <c r="AH218" s="95"/>
      <c r="AI218" s="68">
        <v>132300</v>
      </c>
      <c r="AJ218" s="69"/>
      <c r="AK218" s="69"/>
      <c r="AL218" s="69"/>
      <c r="AM218" s="69"/>
      <c r="AN218" s="70"/>
      <c r="AO218" s="68">
        <v>134300</v>
      </c>
      <c r="AP218" s="69"/>
      <c r="AQ218" s="69"/>
      <c r="AR218" s="69"/>
      <c r="AS218" s="69"/>
      <c r="AT218" s="70"/>
      <c r="AU218" s="68">
        <v>102300</v>
      </c>
      <c r="AV218" s="69"/>
      <c r="AW218" s="69"/>
      <c r="AX218" s="69"/>
      <c r="AY218" s="69"/>
      <c r="AZ218" s="70"/>
      <c r="BA218" s="68">
        <v>77700</v>
      </c>
      <c r="BB218" s="69"/>
      <c r="BC218" s="69"/>
      <c r="BD218" s="69"/>
      <c r="BE218" s="69"/>
      <c r="BF218" s="70"/>
      <c r="BG218" s="68">
        <v>77700</v>
      </c>
      <c r="BH218" s="69"/>
      <c r="BI218" s="69"/>
      <c r="BJ218" s="69"/>
      <c r="BK218" s="69"/>
      <c r="BL218" s="70"/>
    </row>
    <row r="219" spans="1:80" s="44" customFormat="1" ht="12.75" customHeight="1">
      <c r="A219" s="93" t="s">
        <v>446</v>
      </c>
      <c r="B219" s="94"/>
      <c r="C219" s="94"/>
      <c r="D219" s="94"/>
      <c r="E219" s="94"/>
      <c r="F219" s="94"/>
      <c r="G219" s="94"/>
      <c r="H219" s="94"/>
      <c r="I219" s="94"/>
      <c r="J219" s="94"/>
      <c r="K219" s="94"/>
      <c r="L219" s="94"/>
      <c r="M219" s="94"/>
      <c r="N219" s="94"/>
      <c r="O219" s="94"/>
      <c r="P219" s="94"/>
      <c r="Q219" s="94"/>
      <c r="R219" s="94"/>
      <c r="S219" s="94"/>
      <c r="T219" s="94"/>
      <c r="U219" s="94"/>
      <c r="V219" s="94"/>
      <c r="W219" s="95"/>
      <c r="X219" s="93" t="s">
        <v>275</v>
      </c>
      <c r="Y219" s="94"/>
      <c r="Z219" s="94"/>
      <c r="AA219" s="94"/>
      <c r="AB219" s="94"/>
      <c r="AC219" s="94"/>
      <c r="AD219" s="94"/>
      <c r="AE219" s="94"/>
      <c r="AF219" s="94"/>
      <c r="AG219" s="94"/>
      <c r="AH219" s="95"/>
      <c r="AI219" s="68">
        <v>308832</v>
      </c>
      <c r="AJ219" s="69"/>
      <c r="AK219" s="69"/>
      <c r="AL219" s="69"/>
      <c r="AM219" s="69"/>
      <c r="AN219" s="70"/>
      <c r="AO219" s="68">
        <v>303139</v>
      </c>
      <c r="AP219" s="69"/>
      <c r="AQ219" s="69"/>
      <c r="AR219" s="69"/>
      <c r="AS219" s="69"/>
      <c r="AT219" s="70"/>
      <c r="AU219" s="68">
        <v>221111</v>
      </c>
      <c r="AV219" s="69"/>
      <c r="AW219" s="69"/>
      <c r="AX219" s="69"/>
      <c r="AY219" s="69"/>
      <c r="AZ219" s="70"/>
      <c r="BA219" s="68">
        <v>221111</v>
      </c>
      <c r="BB219" s="69"/>
      <c r="BC219" s="69"/>
      <c r="BD219" s="69"/>
      <c r="BE219" s="69"/>
      <c r="BF219" s="70"/>
      <c r="BG219" s="68">
        <v>221111</v>
      </c>
      <c r="BH219" s="69"/>
      <c r="BI219" s="69"/>
      <c r="BJ219" s="69"/>
      <c r="BK219" s="69"/>
      <c r="BL219" s="70"/>
    </row>
    <row r="220" spans="1:80" s="44" customFormat="1" ht="12.75" customHeight="1">
      <c r="A220" s="93" t="s">
        <v>447</v>
      </c>
      <c r="B220" s="94"/>
      <c r="C220" s="94"/>
      <c r="D220" s="94"/>
      <c r="E220" s="94"/>
      <c r="F220" s="94"/>
      <c r="G220" s="94"/>
      <c r="H220" s="94"/>
      <c r="I220" s="94"/>
      <c r="J220" s="94"/>
      <c r="K220" s="94"/>
      <c r="L220" s="94"/>
      <c r="M220" s="94"/>
      <c r="N220" s="94"/>
      <c r="O220" s="94"/>
      <c r="P220" s="94"/>
      <c r="Q220" s="94"/>
      <c r="R220" s="94"/>
      <c r="S220" s="94"/>
      <c r="T220" s="94"/>
      <c r="U220" s="94"/>
      <c r="V220" s="94"/>
      <c r="W220" s="95"/>
      <c r="X220" s="93" t="s">
        <v>222</v>
      </c>
      <c r="Y220" s="94"/>
      <c r="Z220" s="94"/>
      <c r="AA220" s="94"/>
      <c r="AB220" s="94"/>
      <c r="AC220" s="94"/>
      <c r="AD220" s="94"/>
      <c r="AE220" s="94"/>
      <c r="AF220" s="94"/>
      <c r="AG220" s="94"/>
      <c r="AH220" s="95"/>
      <c r="AI220" s="68">
        <v>65</v>
      </c>
      <c r="AJ220" s="69"/>
      <c r="AK220" s="69"/>
      <c r="AL220" s="69"/>
      <c r="AM220" s="69"/>
      <c r="AN220" s="70"/>
      <c r="AO220" s="68">
        <v>66</v>
      </c>
      <c r="AP220" s="69"/>
      <c r="AQ220" s="69"/>
      <c r="AR220" s="69"/>
      <c r="AS220" s="69"/>
      <c r="AT220" s="70"/>
      <c r="AU220" s="68">
        <v>44</v>
      </c>
      <c r="AV220" s="69"/>
      <c r="AW220" s="69"/>
      <c r="AX220" s="69"/>
      <c r="AY220" s="69"/>
      <c r="AZ220" s="70"/>
      <c r="BA220" s="68">
        <v>16</v>
      </c>
      <c r="BB220" s="69"/>
      <c r="BC220" s="69"/>
      <c r="BD220" s="69"/>
      <c r="BE220" s="69"/>
      <c r="BF220" s="70"/>
      <c r="BG220" s="68">
        <v>0</v>
      </c>
      <c r="BH220" s="69"/>
      <c r="BI220" s="69"/>
      <c r="BJ220" s="69"/>
      <c r="BK220" s="69"/>
      <c r="BL220" s="70"/>
    </row>
    <row r="221" spans="1:80" s="44" customFormat="1" ht="12.75" customHeight="1">
      <c r="A221" s="93" t="s">
        <v>448</v>
      </c>
      <c r="B221" s="94"/>
      <c r="C221" s="94"/>
      <c r="D221" s="94"/>
      <c r="E221" s="94"/>
      <c r="F221" s="94"/>
      <c r="G221" s="94"/>
      <c r="H221" s="94"/>
      <c r="I221" s="94"/>
      <c r="J221" s="94"/>
      <c r="K221" s="94"/>
      <c r="L221" s="94"/>
      <c r="M221" s="94"/>
      <c r="N221" s="94"/>
      <c r="O221" s="94"/>
      <c r="P221" s="94"/>
      <c r="Q221" s="94"/>
      <c r="R221" s="94"/>
      <c r="S221" s="94"/>
      <c r="T221" s="94"/>
      <c r="U221" s="94"/>
      <c r="V221" s="94"/>
      <c r="W221" s="95"/>
      <c r="X221" s="93" t="s">
        <v>275</v>
      </c>
      <c r="Y221" s="94"/>
      <c r="Z221" s="94"/>
      <c r="AA221" s="94"/>
      <c r="AB221" s="94"/>
      <c r="AC221" s="94"/>
      <c r="AD221" s="94"/>
      <c r="AE221" s="94"/>
      <c r="AF221" s="94"/>
      <c r="AG221" s="94"/>
      <c r="AH221" s="95"/>
      <c r="AI221" s="68">
        <v>11794</v>
      </c>
      <c r="AJ221" s="69"/>
      <c r="AK221" s="69"/>
      <c r="AL221" s="69"/>
      <c r="AM221" s="69"/>
      <c r="AN221" s="70"/>
      <c r="AO221" s="68">
        <v>12836</v>
      </c>
      <c r="AP221" s="69"/>
      <c r="AQ221" s="69"/>
      <c r="AR221" s="69"/>
      <c r="AS221" s="69"/>
      <c r="AT221" s="70"/>
      <c r="AU221" s="68">
        <v>8605</v>
      </c>
      <c r="AV221" s="69"/>
      <c r="AW221" s="69"/>
      <c r="AX221" s="69"/>
      <c r="AY221" s="69"/>
      <c r="AZ221" s="70"/>
      <c r="BA221" s="68">
        <v>8605</v>
      </c>
      <c r="BB221" s="69"/>
      <c r="BC221" s="69"/>
      <c r="BD221" s="69"/>
      <c r="BE221" s="69"/>
      <c r="BF221" s="70"/>
      <c r="BG221" s="68">
        <v>8605</v>
      </c>
      <c r="BH221" s="69"/>
      <c r="BI221" s="69"/>
      <c r="BJ221" s="69"/>
      <c r="BK221" s="69"/>
      <c r="BL221" s="70"/>
    </row>
    <row r="222" spans="1:80" s="44" customFormat="1" ht="12.75" customHeight="1">
      <c r="A222" s="93" t="s">
        <v>449</v>
      </c>
      <c r="B222" s="94"/>
      <c r="C222" s="94"/>
      <c r="D222" s="94"/>
      <c r="E222" s="94"/>
      <c r="F222" s="94"/>
      <c r="G222" s="94"/>
      <c r="H222" s="94"/>
      <c r="I222" s="94"/>
      <c r="J222" s="94"/>
      <c r="K222" s="94"/>
      <c r="L222" s="94"/>
      <c r="M222" s="94"/>
      <c r="N222" s="94"/>
      <c r="O222" s="94"/>
      <c r="P222" s="94"/>
      <c r="Q222" s="94"/>
      <c r="R222" s="94"/>
      <c r="S222" s="94"/>
      <c r="T222" s="94"/>
      <c r="U222" s="94"/>
      <c r="V222" s="94"/>
      <c r="W222" s="95"/>
      <c r="X222" s="93" t="s">
        <v>450</v>
      </c>
      <c r="Y222" s="94"/>
      <c r="Z222" s="94"/>
      <c r="AA222" s="94"/>
      <c r="AB222" s="94"/>
      <c r="AC222" s="94"/>
      <c r="AD222" s="94"/>
      <c r="AE222" s="94"/>
      <c r="AF222" s="94"/>
      <c r="AG222" s="94"/>
      <c r="AH222" s="95"/>
      <c r="AI222" s="68">
        <v>335</v>
      </c>
      <c r="AJ222" s="69"/>
      <c r="AK222" s="69"/>
      <c r="AL222" s="69"/>
      <c r="AM222" s="69"/>
      <c r="AN222" s="70"/>
      <c r="AO222" s="68">
        <v>340</v>
      </c>
      <c r="AP222" s="69"/>
      <c r="AQ222" s="69"/>
      <c r="AR222" s="69"/>
      <c r="AS222" s="69"/>
      <c r="AT222" s="70"/>
      <c r="AU222" s="68">
        <v>259</v>
      </c>
      <c r="AV222" s="69"/>
      <c r="AW222" s="69"/>
      <c r="AX222" s="69"/>
      <c r="AY222" s="69"/>
      <c r="AZ222" s="70"/>
      <c r="BA222" s="68">
        <v>197</v>
      </c>
      <c r="BB222" s="69"/>
      <c r="BC222" s="69"/>
      <c r="BD222" s="69"/>
      <c r="BE222" s="69"/>
      <c r="BF222" s="70"/>
      <c r="BG222" s="68">
        <v>197</v>
      </c>
      <c r="BH222" s="69"/>
      <c r="BI222" s="69"/>
      <c r="BJ222" s="69"/>
      <c r="BK222" s="69"/>
      <c r="BL222" s="70"/>
    </row>
    <row r="223" spans="1:80" s="44" customFormat="1" ht="12.75" customHeight="1">
      <c r="A223" s="93" t="s">
        <v>451</v>
      </c>
      <c r="B223" s="94"/>
      <c r="C223" s="94"/>
      <c r="D223" s="94"/>
      <c r="E223" s="94"/>
      <c r="F223" s="94"/>
      <c r="G223" s="94"/>
      <c r="H223" s="94"/>
      <c r="I223" s="94"/>
      <c r="J223" s="94"/>
      <c r="K223" s="94"/>
      <c r="L223" s="94"/>
      <c r="M223" s="94"/>
      <c r="N223" s="94"/>
      <c r="O223" s="94"/>
      <c r="P223" s="94"/>
      <c r="Q223" s="94"/>
      <c r="R223" s="94"/>
      <c r="S223" s="94"/>
      <c r="T223" s="94"/>
      <c r="U223" s="94"/>
      <c r="V223" s="94"/>
      <c r="W223" s="95"/>
      <c r="X223" s="93" t="s">
        <v>450</v>
      </c>
      <c r="Y223" s="94"/>
      <c r="Z223" s="94"/>
      <c r="AA223" s="94"/>
      <c r="AB223" s="94"/>
      <c r="AC223" s="94"/>
      <c r="AD223" s="94"/>
      <c r="AE223" s="94"/>
      <c r="AF223" s="94"/>
      <c r="AG223" s="94"/>
      <c r="AH223" s="95"/>
      <c r="AI223" s="68">
        <v>10.3</v>
      </c>
      <c r="AJ223" s="69"/>
      <c r="AK223" s="69"/>
      <c r="AL223" s="69"/>
      <c r="AM223" s="69"/>
      <c r="AN223" s="70"/>
      <c r="AO223" s="68">
        <v>10</v>
      </c>
      <c r="AP223" s="69"/>
      <c r="AQ223" s="69"/>
      <c r="AR223" s="69"/>
      <c r="AS223" s="69"/>
      <c r="AT223" s="70"/>
      <c r="AU223" s="68">
        <v>9.8000000000000007</v>
      </c>
      <c r="AV223" s="69"/>
      <c r="AW223" s="69"/>
      <c r="AX223" s="69"/>
      <c r="AY223" s="69"/>
      <c r="AZ223" s="70"/>
      <c r="BA223" s="68">
        <v>9.8000000000000007</v>
      </c>
      <c r="BB223" s="69"/>
      <c r="BC223" s="69"/>
      <c r="BD223" s="69"/>
      <c r="BE223" s="69"/>
      <c r="BF223" s="70"/>
      <c r="BG223" s="68">
        <v>9.8000000000000007</v>
      </c>
      <c r="BH223" s="69"/>
      <c r="BI223" s="69"/>
      <c r="BJ223" s="69"/>
      <c r="BK223" s="69"/>
      <c r="BL223" s="70"/>
    </row>
    <row r="224" spans="1:80" s="44" customFormat="1" ht="12.75" customHeight="1">
      <c r="A224" s="93" t="s">
        <v>452</v>
      </c>
      <c r="B224" s="94"/>
      <c r="C224" s="94"/>
      <c r="D224" s="94"/>
      <c r="E224" s="94"/>
      <c r="F224" s="94"/>
      <c r="G224" s="94"/>
      <c r="H224" s="94"/>
      <c r="I224" s="94"/>
      <c r="J224" s="94"/>
      <c r="K224" s="94"/>
      <c r="L224" s="94"/>
      <c r="M224" s="94"/>
      <c r="N224" s="94"/>
      <c r="O224" s="94"/>
      <c r="P224" s="94"/>
      <c r="Q224" s="94"/>
      <c r="R224" s="94"/>
      <c r="S224" s="94"/>
      <c r="T224" s="94"/>
      <c r="U224" s="94"/>
      <c r="V224" s="94"/>
      <c r="W224" s="95"/>
      <c r="X224" s="93" t="s">
        <v>243</v>
      </c>
      <c r="Y224" s="94"/>
      <c r="Z224" s="94"/>
      <c r="AA224" s="94"/>
      <c r="AB224" s="94"/>
      <c r="AC224" s="94"/>
      <c r="AD224" s="94"/>
      <c r="AE224" s="94"/>
      <c r="AF224" s="94"/>
      <c r="AG224" s="94"/>
      <c r="AH224" s="95"/>
      <c r="AI224" s="68">
        <v>51579</v>
      </c>
      <c r="AJ224" s="69"/>
      <c r="AK224" s="69"/>
      <c r="AL224" s="69"/>
      <c r="AM224" s="69"/>
      <c r="AN224" s="70"/>
      <c r="AO224" s="68">
        <v>65683.3</v>
      </c>
      <c r="AP224" s="69"/>
      <c r="AQ224" s="69"/>
      <c r="AR224" s="69"/>
      <c r="AS224" s="69"/>
      <c r="AT224" s="70"/>
      <c r="AU224" s="68">
        <v>160682</v>
      </c>
      <c r="AV224" s="69"/>
      <c r="AW224" s="69"/>
      <c r="AX224" s="69"/>
      <c r="AY224" s="69"/>
      <c r="AZ224" s="70"/>
      <c r="BA224" s="68">
        <v>694438</v>
      </c>
      <c r="BB224" s="69"/>
      <c r="BC224" s="69"/>
      <c r="BD224" s="69"/>
      <c r="BE224" s="69"/>
      <c r="BF224" s="70"/>
      <c r="BG224" s="68">
        <v>0</v>
      </c>
      <c r="BH224" s="69"/>
      <c r="BI224" s="69"/>
      <c r="BJ224" s="69"/>
      <c r="BK224" s="69"/>
      <c r="BL224" s="70"/>
    </row>
    <row r="225" spans="1:80" s="44" customFormat="1" ht="12.75" customHeight="1">
      <c r="A225" s="93" t="s">
        <v>453</v>
      </c>
      <c r="B225" s="94"/>
      <c r="C225" s="94"/>
      <c r="D225" s="94"/>
      <c r="E225" s="94"/>
      <c r="F225" s="94"/>
      <c r="G225" s="94"/>
      <c r="H225" s="94"/>
      <c r="I225" s="94"/>
      <c r="J225" s="94"/>
      <c r="K225" s="94"/>
      <c r="L225" s="94"/>
      <c r="M225" s="94"/>
      <c r="N225" s="94"/>
      <c r="O225" s="94"/>
      <c r="P225" s="94"/>
      <c r="Q225" s="94"/>
      <c r="R225" s="94"/>
      <c r="S225" s="94"/>
      <c r="T225" s="94"/>
      <c r="U225" s="94"/>
      <c r="V225" s="94"/>
      <c r="W225" s="95"/>
      <c r="X225" s="93" t="s">
        <v>238</v>
      </c>
      <c r="Y225" s="94"/>
      <c r="Z225" s="94"/>
      <c r="AA225" s="94"/>
      <c r="AB225" s="94"/>
      <c r="AC225" s="94"/>
      <c r="AD225" s="94"/>
      <c r="AE225" s="94"/>
      <c r="AF225" s="94"/>
      <c r="AG225" s="94"/>
      <c r="AH225" s="95"/>
      <c r="AI225" s="68">
        <v>46.8</v>
      </c>
      <c r="AJ225" s="69"/>
      <c r="AK225" s="69"/>
      <c r="AL225" s="69"/>
      <c r="AM225" s="69"/>
      <c r="AN225" s="70"/>
      <c r="AO225" s="68">
        <v>0</v>
      </c>
      <c r="AP225" s="69"/>
      <c r="AQ225" s="69"/>
      <c r="AR225" s="69"/>
      <c r="AS225" s="69"/>
      <c r="AT225" s="70"/>
      <c r="AU225" s="68">
        <v>50</v>
      </c>
      <c r="AV225" s="69"/>
      <c r="AW225" s="69"/>
      <c r="AX225" s="69"/>
      <c r="AY225" s="69"/>
      <c r="AZ225" s="70"/>
      <c r="BA225" s="68">
        <v>50</v>
      </c>
      <c r="BB225" s="69"/>
      <c r="BC225" s="69"/>
      <c r="BD225" s="69"/>
      <c r="BE225" s="69"/>
      <c r="BF225" s="70"/>
      <c r="BG225" s="68">
        <v>50</v>
      </c>
      <c r="BH225" s="69"/>
      <c r="BI225" s="69"/>
      <c r="BJ225" s="69"/>
      <c r="BK225" s="69"/>
      <c r="BL225" s="70"/>
    </row>
    <row r="226" spans="1:80" s="44" customFormat="1" ht="25.5" customHeight="1">
      <c r="A226" s="93" t="s">
        <v>454</v>
      </c>
      <c r="B226" s="94"/>
      <c r="C226" s="94"/>
      <c r="D226" s="94"/>
      <c r="E226" s="94"/>
      <c r="F226" s="94"/>
      <c r="G226" s="94"/>
      <c r="H226" s="94"/>
      <c r="I226" s="94"/>
      <c r="J226" s="94"/>
      <c r="K226" s="94"/>
      <c r="L226" s="94"/>
      <c r="M226" s="94"/>
      <c r="N226" s="94"/>
      <c r="O226" s="94"/>
      <c r="P226" s="94"/>
      <c r="Q226" s="94"/>
      <c r="R226" s="94"/>
      <c r="S226" s="94"/>
      <c r="T226" s="94"/>
      <c r="U226" s="94"/>
      <c r="V226" s="94"/>
      <c r="W226" s="95"/>
      <c r="X226" s="93" t="s">
        <v>238</v>
      </c>
      <c r="Y226" s="94"/>
      <c r="Z226" s="94"/>
      <c r="AA226" s="94"/>
      <c r="AB226" s="94"/>
      <c r="AC226" s="94"/>
      <c r="AD226" s="94"/>
      <c r="AE226" s="94"/>
      <c r="AF226" s="94"/>
      <c r="AG226" s="94"/>
      <c r="AH226" s="95"/>
      <c r="AI226" s="68">
        <v>49.1</v>
      </c>
      <c r="AJ226" s="69"/>
      <c r="AK226" s="69"/>
      <c r="AL226" s="69"/>
      <c r="AM226" s="69"/>
      <c r="AN226" s="70"/>
      <c r="AO226" s="68">
        <v>0</v>
      </c>
      <c r="AP226" s="69"/>
      <c r="AQ226" s="69"/>
      <c r="AR226" s="69"/>
      <c r="AS226" s="69"/>
      <c r="AT226" s="70"/>
      <c r="AU226" s="68">
        <v>49.1</v>
      </c>
      <c r="AV226" s="69"/>
      <c r="AW226" s="69"/>
      <c r="AX226" s="69"/>
      <c r="AY226" s="69"/>
      <c r="AZ226" s="70"/>
      <c r="BA226" s="68">
        <v>0</v>
      </c>
      <c r="BB226" s="69"/>
      <c r="BC226" s="69"/>
      <c r="BD226" s="69"/>
      <c r="BE226" s="69"/>
      <c r="BF226" s="70"/>
      <c r="BG226" s="68">
        <v>0</v>
      </c>
      <c r="BH226" s="69"/>
      <c r="BI226" s="69"/>
      <c r="BJ226" s="69"/>
      <c r="BK226" s="69"/>
      <c r="BL226" s="70"/>
    </row>
    <row r="227" spans="1:80" s="44" customFormat="1" ht="12.75" customHeight="1">
      <c r="A227" s="93" t="s">
        <v>455</v>
      </c>
      <c r="B227" s="94"/>
      <c r="C227" s="94"/>
      <c r="D227" s="94"/>
      <c r="E227" s="94"/>
      <c r="F227" s="94"/>
      <c r="G227" s="94"/>
      <c r="H227" s="94"/>
      <c r="I227" s="94"/>
      <c r="J227" s="94"/>
      <c r="K227" s="94"/>
      <c r="L227" s="94"/>
      <c r="M227" s="94"/>
      <c r="N227" s="94"/>
      <c r="O227" s="94"/>
      <c r="P227" s="94"/>
      <c r="Q227" s="94"/>
      <c r="R227" s="94"/>
      <c r="S227" s="94"/>
      <c r="T227" s="94"/>
      <c r="U227" s="94"/>
      <c r="V227" s="94"/>
      <c r="W227" s="95"/>
      <c r="X227" s="93" t="s">
        <v>238</v>
      </c>
      <c r="Y227" s="94"/>
      <c r="Z227" s="94"/>
      <c r="AA227" s="94"/>
      <c r="AB227" s="94"/>
      <c r="AC227" s="94"/>
      <c r="AD227" s="94"/>
      <c r="AE227" s="94"/>
      <c r="AF227" s="94"/>
      <c r="AG227" s="94"/>
      <c r="AH227" s="95"/>
      <c r="AI227" s="68">
        <v>-15.1</v>
      </c>
      <c r="AJ227" s="69"/>
      <c r="AK227" s="69"/>
      <c r="AL227" s="69"/>
      <c r="AM227" s="69"/>
      <c r="AN227" s="70"/>
      <c r="AO227" s="68">
        <v>-3</v>
      </c>
      <c r="AP227" s="69"/>
      <c r="AQ227" s="69"/>
      <c r="AR227" s="69"/>
      <c r="AS227" s="69"/>
      <c r="AT227" s="70"/>
      <c r="AU227" s="68">
        <v>-15.1</v>
      </c>
      <c r="AV227" s="69"/>
      <c r="AW227" s="69"/>
      <c r="AX227" s="69"/>
      <c r="AY227" s="69"/>
      <c r="AZ227" s="70"/>
      <c r="BA227" s="68">
        <v>-3</v>
      </c>
      <c r="BB227" s="69"/>
      <c r="BC227" s="69"/>
      <c r="BD227" s="69"/>
      <c r="BE227" s="69"/>
      <c r="BF227" s="70"/>
      <c r="BG227" s="68">
        <v>-3</v>
      </c>
      <c r="BH227" s="69"/>
      <c r="BI227" s="69"/>
      <c r="BJ227" s="69"/>
      <c r="BK227" s="69"/>
      <c r="BL227" s="70"/>
    </row>
    <row r="228" spans="1:80" s="44" customFormat="1" ht="12.75" customHeight="1">
      <c r="A228" s="93" t="s">
        <v>456</v>
      </c>
      <c r="B228" s="94"/>
      <c r="C228" s="94"/>
      <c r="D228" s="94"/>
      <c r="E228" s="94"/>
      <c r="F228" s="94"/>
      <c r="G228" s="94"/>
      <c r="H228" s="94"/>
      <c r="I228" s="94"/>
      <c r="J228" s="94"/>
      <c r="K228" s="94"/>
      <c r="L228" s="94"/>
      <c r="M228" s="94"/>
      <c r="N228" s="94"/>
      <c r="O228" s="94"/>
      <c r="P228" s="94"/>
      <c r="Q228" s="94"/>
      <c r="R228" s="94"/>
      <c r="S228" s="94"/>
      <c r="T228" s="94"/>
      <c r="U228" s="94"/>
      <c r="V228" s="94"/>
      <c r="W228" s="95"/>
      <c r="X228" s="93" t="s">
        <v>238</v>
      </c>
      <c r="Y228" s="94"/>
      <c r="Z228" s="94"/>
      <c r="AA228" s="94"/>
      <c r="AB228" s="94"/>
      <c r="AC228" s="94"/>
      <c r="AD228" s="94"/>
      <c r="AE228" s="94"/>
      <c r="AF228" s="94"/>
      <c r="AG228" s="94"/>
      <c r="AH228" s="95"/>
      <c r="AI228" s="68">
        <v>15.6</v>
      </c>
      <c r="AJ228" s="69"/>
      <c r="AK228" s="69"/>
      <c r="AL228" s="69"/>
      <c r="AM228" s="69"/>
      <c r="AN228" s="70"/>
      <c r="AO228" s="68">
        <v>0</v>
      </c>
      <c r="AP228" s="69"/>
      <c r="AQ228" s="69"/>
      <c r="AR228" s="69"/>
      <c r="AS228" s="69"/>
      <c r="AT228" s="70"/>
      <c r="AU228" s="68">
        <v>15.6</v>
      </c>
      <c r="AV228" s="69"/>
      <c r="AW228" s="69"/>
      <c r="AX228" s="69"/>
      <c r="AY228" s="69"/>
      <c r="AZ228" s="70"/>
      <c r="BA228" s="68">
        <v>15.6</v>
      </c>
      <c r="BB228" s="69"/>
      <c r="BC228" s="69"/>
      <c r="BD228" s="69"/>
      <c r="BE228" s="69"/>
      <c r="BF228" s="70"/>
      <c r="BG228" s="68">
        <v>15.6</v>
      </c>
      <c r="BH228" s="69"/>
      <c r="BI228" s="69"/>
      <c r="BJ228" s="69"/>
      <c r="BK228" s="69"/>
      <c r="BL228" s="70"/>
    </row>
    <row r="229" spans="1:80" s="44" customFormat="1" ht="12.75" customHeight="1">
      <c r="A229" s="93" t="s">
        <v>457</v>
      </c>
      <c r="B229" s="94"/>
      <c r="C229" s="94"/>
      <c r="D229" s="94"/>
      <c r="E229" s="94"/>
      <c r="F229" s="94"/>
      <c r="G229" s="94"/>
      <c r="H229" s="94"/>
      <c r="I229" s="94"/>
      <c r="J229" s="94"/>
      <c r="K229" s="94"/>
      <c r="L229" s="94"/>
      <c r="M229" s="94"/>
      <c r="N229" s="94"/>
      <c r="O229" s="94"/>
      <c r="P229" s="94"/>
      <c r="Q229" s="94"/>
      <c r="R229" s="94"/>
      <c r="S229" s="94"/>
      <c r="T229" s="94"/>
      <c r="U229" s="94"/>
      <c r="V229" s="94"/>
      <c r="W229" s="95"/>
      <c r="X229" s="93" t="s">
        <v>222</v>
      </c>
      <c r="Y229" s="94"/>
      <c r="Z229" s="94"/>
      <c r="AA229" s="94"/>
      <c r="AB229" s="94"/>
      <c r="AC229" s="94"/>
      <c r="AD229" s="94"/>
      <c r="AE229" s="94"/>
      <c r="AF229" s="94"/>
      <c r="AG229" s="94"/>
      <c r="AH229" s="95"/>
      <c r="AI229" s="68">
        <v>395</v>
      </c>
      <c r="AJ229" s="69"/>
      <c r="AK229" s="69"/>
      <c r="AL229" s="69"/>
      <c r="AM229" s="69"/>
      <c r="AN229" s="70"/>
      <c r="AO229" s="68">
        <v>395</v>
      </c>
      <c r="AP229" s="69"/>
      <c r="AQ229" s="69"/>
      <c r="AR229" s="69"/>
      <c r="AS229" s="69"/>
      <c r="AT229" s="70"/>
      <c r="AU229" s="68">
        <v>395</v>
      </c>
      <c r="AV229" s="69"/>
      <c r="AW229" s="69"/>
      <c r="AX229" s="69"/>
      <c r="AY229" s="69"/>
      <c r="AZ229" s="70"/>
      <c r="BA229" s="68">
        <v>395</v>
      </c>
      <c r="BB229" s="69"/>
      <c r="BC229" s="69"/>
      <c r="BD229" s="69"/>
      <c r="BE229" s="69"/>
      <c r="BF229" s="70"/>
      <c r="BG229" s="68">
        <v>395</v>
      </c>
      <c r="BH229" s="69"/>
      <c r="BI229" s="69"/>
      <c r="BJ229" s="69"/>
      <c r="BK229" s="69"/>
      <c r="BL229" s="70"/>
    </row>
    <row r="230" spans="1:80" s="8" customFormat="1" ht="12.75" customHeight="1">
      <c r="A230" s="61" t="s">
        <v>458</v>
      </c>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3"/>
      <c r="BM230" s="44"/>
      <c r="BN230" s="44"/>
      <c r="BO230" s="44"/>
      <c r="BP230" s="44"/>
      <c r="BQ230" s="44"/>
      <c r="BR230" s="44"/>
      <c r="BS230" s="44"/>
      <c r="BT230" s="44"/>
      <c r="BU230" s="44"/>
      <c r="BV230" s="44"/>
      <c r="BW230" s="44"/>
      <c r="BX230" s="44"/>
      <c r="BY230" s="44"/>
      <c r="BZ230" s="44"/>
      <c r="CB230" s="43" t="s">
        <v>459</v>
      </c>
    </row>
    <row r="231" spans="1:80" s="44" customFormat="1" ht="12.75" customHeight="1">
      <c r="A231" s="93" t="s">
        <v>460</v>
      </c>
      <c r="B231" s="94"/>
      <c r="C231" s="94"/>
      <c r="D231" s="94"/>
      <c r="E231" s="94"/>
      <c r="F231" s="94"/>
      <c r="G231" s="94"/>
      <c r="H231" s="94"/>
      <c r="I231" s="94"/>
      <c r="J231" s="94"/>
      <c r="K231" s="94"/>
      <c r="L231" s="94"/>
      <c r="M231" s="94"/>
      <c r="N231" s="94"/>
      <c r="O231" s="94"/>
      <c r="P231" s="94"/>
      <c r="Q231" s="94"/>
      <c r="R231" s="94"/>
      <c r="S231" s="94"/>
      <c r="T231" s="94"/>
      <c r="U231" s="94"/>
      <c r="V231" s="94"/>
      <c r="W231" s="95"/>
      <c r="X231" s="93" t="s">
        <v>222</v>
      </c>
      <c r="Y231" s="94"/>
      <c r="Z231" s="94"/>
      <c r="AA231" s="94"/>
      <c r="AB231" s="94"/>
      <c r="AC231" s="94"/>
      <c r="AD231" s="94"/>
      <c r="AE231" s="94"/>
      <c r="AF231" s="94"/>
      <c r="AG231" s="94"/>
      <c r="AH231" s="95"/>
      <c r="AI231" s="68">
        <v>1</v>
      </c>
      <c r="AJ231" s="69"/>
      <c r="AK231" s="69"/>
      <c r="AL231" s="69"/>
      <c r="AM231" s="69"/>
      <c r="AN231" s="70"/>
      <c r="AO231" s="68">
        <v>1</v>
      </c>
      <c r="AP231" s="69"/>
      <c r="AQ231" s="69"/>
      <c r="AR231" s="69"/>
      <c r="AS231" s="69"/>
      <c r="AT231" s="70"/>
      <c r="AU231" s="68">
        <v>1</v>
      </c>
      <c r="AV231" s="69"/>
      <c r="AW231" s="69"/>
      <c r="AX231" s="69"/>
      <c r="AY231" s="69"/>
      <c r="AZ231" s="70"/>
      <c r="BA231" s="68">
        <v>1</v>
      </c>
      <c r="BB231" s="69"/>
      <c r="BC231" s="69"/>
      <c r="BD231" s="69"/>
      <c r="BE231" s="69"/>
      <c r="BF231" s="70"/>
      <c r="BG231" s="68">
        <v>1</v>
      </c>
      <c r="BH231" s="69"/>
      <c r="BI231" s="69"/>
      <c r="BJ231" s="69"/>
      <c r="BK231" s="69"/>
      <c r="BL231" s="70"/>
    </row>
    <row r="232" spans="1:80" s="44" customFormat="1" ht="12.75" customHeight="1">
      <c r="A232" s="93" t="s">
        <v>461</v>
      </c>
      <c r="B232" s="94"/>
      <c r="C232" s="94"/>
      <c r="D232" s="94"/>
      <c r="E232" s="94"/>
      <c r="F232" s="94"/>
      <c r="G232" s="94"/>
      <c r="H232" s="94"/>
      <c r="I232" s="94"/>
      <c r="J232" s="94"/>
      <c r="K232" s="94"/>
      <c r="L232" s="94"/>
      <c r="M232" s="94"/>
      <c r="N232" s="94"/>
      <c r="O232" s="94"/>
      <c r="P232" s="94"/>
      <c r="Q232" s="94"/>
      <c r="R232" s="94"/>
      <c r="S232" s="94"/>
      <c r="T232" s="94"/>
      <c r="U232" s="94"/>
      <c r="V232" s="94"/>
      <c r="W232" s="95"/>
      <c r="X232" s="93" t="s">
        <v>222</v>
      </c>
      <c r="Y232" s="94"/>
      <c r="Z232" s="94"/>
      <c r="AA232" s="94"/>
      <c r="AB232" s="94"/>
      <c r="AC232" s="94"/>
      <c r="AD232" s="94"/>
      <c r="AE232" s="94"/>
      <c r="AF232" s="94"/>
      <c r="AG232" s="94"/>
      <c r="AH232" s="95"/>
      <c r="AI232" s="68">
        <v>90</v>
      </c>
      <c r="AJ232" s="69"/>
      <c r="AK232" s="69"/>
      <c r="AL232" s="69"/>
      <c r="AM232" s="69"/>
      <c r="AN232" s="70"/>
      <c r="AO232" s="68">
        <v>90</v>
      </c>
      <c r="AP232" s="69"/>
      <c r="AQ232" s="69"/>
      <c r="AR232" s="69"/>
      <c r="AS232" s="69"/>
      <c r="AT232" s="70"/>
      <c r="AU232" s="68">
        <v>90</v>
      </c>
      <c r="AV232" s="69"/>
      <c r="AW232" s="69"/>
      <c r="AX232" s="69"/>
      <c r="AY232" s="69"/>
      <c r="AZ232" s="70"/>
      <c r="BA232" s="68">
        <v>90</v>
      </c>
      <c r="BB232" s="69"/>
      <c r="BC232" s="69"/>
      <c r="BD232" s="69"/>
      <c r="BE232" s="69"/>
      <c r="BF232" s="70"/>
      <c r="BG232" s="68">
        <v>90</v>
      </c>
      <c r="BH232" s="69"/>
      <c r="BI232" s="69"/>
      <c r="BJ232" s="69"/>
      <c r="BK232" s="69"/>
      <c r="BL232" s="70"/>
    </row>
    <row r="233" spans="1:80" s="44" customFormat="1" ht="12.75" customHeight="1">
      <c r="A233" s="93" t="s">
        <v>221</v>
      </c>
      <c r="B233" s="94"/>
      <c r="C233" s="94"/>
      <c r="D233" s="94"/>
      <c r="E233" s="94"/>
      <c r="F233" s="94"/>
      <c r="G233" s="94"/>
      <c r="H233" s="94"/>
      <c r="I233" s="94"/>
      <c r="J233" s="94"/>
      <c r="K233" s="94"/>
      <c r="L233" s="94"/>
      <c r="M233" s="94"/>
      <c r="N233" s="94"/>
      <c r="O233" s="94"/>
      <c r="P233" s="94"/>
      <c r="Q233" s="94"/>
      <c r="R233" s="94"/>
      <c r="S233" s="94"/>
      <c r="T233" s="94"/>
      <c r="U233" s="94"/>
      <c r="V233" s="94"/>
      <c r="W233" s="95"/>
      <c r="X233" s="93" t="s">
        <v>222</v>
      </c>
      <c r="Y233" s="94"/>
      <c r="Z233" s="94"/>
      <c r="AA233" s="94"/>
      <c r="AB233" s="94"/>
      <c r="AC233" s="94"/>
      <c r="AD233" s="94"/>
      <c r="AE233" s="94"/>
      <c r="AF233" s="94"/>
      <c r="AG233" s="94"/>
      <c r="AH233" s="95"/>
      <c r="AI233" s="68">
        <v>205</v>
      </c>
      <c r="AJ233" s="69"/>
      <c r="AK233" s="69"/>
      <c r="AL233" s="69"/>
      <c r="AM233" s="69"/>
      <c r="AN233" s="70"/>
      <c r="AO233" s="68">
        <v>211</v>
      </c>
      <c r="AP233" s="69"/>
      <c r="AQ233" s="69"/>
      <c r="AR233" s="69"/>
      <c r="AS233" s="69"/>
      <c r="AT233" s="70"/>
      <c r="AU233" s="68">
        <v>197</v>
      </c>
      <c r="AV233" s="69"/>
      <c r="AW233" s="69"/>
      <c r="AX233" s="69"/>
      <c r="AY233" s="69"/>
      <c r="AZ233" s="70"/>
      <c r="BA233" s="68">
        <v>197</v>
      </c>
      <c r="BB233" s="69"/>
      <c r="BC233" s="69"/>
      <c r="BD233" s="69"/>
      <c r="BE233" s="69"/>
      <c r="BF233" s="70"/>
      <c r="BG233" s="68">
        <v>197</v>
      </c>
      <c r="BH233" s="69"/>
      <c r="BI233" s="69"/>
      <c r="BJ233" s="69"/>
      <c r="BK233" s="69"/>
      <c r="BL233" s="70"/>
    </row>
    <row r="234" spans="1:80" s="44" customFormat="1" ht="12.75" customHeight="1">
      <c r="A234" s="93" t="s">
        <v>462</v>
      </c>
      <c r="B234" s="94"/>
      <c r="C234" s="94"/>
      <c r="D234" s="94"/>
      <c r="E234" s="94"/>
      <c r="F234" s="94"/>
      <c r="G234" s="94"/>
      <c r="H234" s="94"/>
      <c r="I234" s="94"/>
      <c r="J234" s="94"/>
      <c r="K234" s="94"/>
      <c r="L234" s="94"/>
      <c r="M234" s="94"/>
      <c r="N234" s="94"/>
      <c r="O234" s="94"/>
      <c r="P234" s="94"/>
      <c r="Q234" s="94"/>
      <c r="R234" s="94"/>
      <c r="S234" s="94"/>
      <c r="T234" s="94"/>
      <c r="U234" s="94"/>
      <c r="V234" s="94"/>
      <c r="W234" s="95"/>
      <c r="X234" s="93" t="s">
        <v>222</v>
      </c>
      <c r="Y234" s="94"/>
      <c r="Z234" s="94"/>
      <c r="AA234" s="94"/>
      <c r="AB234" s="94"/>
      <c r="AC234" s="94"/>
      <c r="AD234" s="94"/>
      <c r="AE234" s="94"/>
      <c r="AF234" s="94"/>
      <c r="AG234" s="94"/>
      <c r="AH234" s="95"/>
      <c r="AI234" s="68">
        <v>31.5</v>
      </c>
      <c r="AJ234" s="69"/>
      <c r="AK234" s="69"/>
      <c r="AL234" s="69"/>
      <c r="AM234" s="69"/>
      <c r="AN234" s="70"/>
      <c r="AO234" s="68">
        <v>34</v>
      </c>
      <c r="AP234" s="69"/>
      <c r="AQ234" s="69"/>
      <c r="AR234" s="69"/>
      <c r="AS234" s="69"/>
      <c r="AT234" s="70"/>
      <c r="AU234" s="68">
        <v>33</v>
      </c>
      <c r="AV234" s="69"/>
      <c r="AW234" s="69"/>
      <c r="AX234" s="69"/>
      <c r="AY234" s="69"/>
      <c r="AZ234" s="70"/>
      <c r="BA234" s="68">
        <v>33</v>
      </c>
      <c r="BB234" s="69"/>
      <c r="BC234" s="69"/>
      <c r="BD234" s="69"/>
      <c r="BE234" s="69"/>
      <c r="BF234" s="70"/>
      <c r="BG234" s="68">
        <v>33</v>
      </c>
      <c r="BH234" s="69"/>
      <c r="BI234" s="69"/>
      <c r="BJ234" s="69"/>
      <c r="BK234" s="69"/>
      <c r="BL234" s="70"/>
    </row>
    <row r="235" spans="1:80" s="44" customFormat="1">
      <c r="A235" s="93" t="s">
        <v>463</v>
      </c>
      <c r="B235" s="94"/>
      <c r="C235" s="94"/>
      <c r="D235" s="94"/>
      <c r="E235" s="94"/>
      <c r="F235" s="94"/>
      <c r="G235" s="94"/>
      <c r="H235" s="94"/>
      <c r="I235" s="94"/>
      <c r="J235" s="94"/>
      <c r="K235" s="94"/>
      <c r="L235" s="94"/>
      <c r="M235" s="94"/>
      <c r="N235" s="94"/>
      <c r="O235" s="94"/>
      <c r="P235" s="94"/>
      <c r="Q235" s="94"/>
      <c r="R235" s="94"/>
      <c r="S235" s="94"/>
      <c r="T235" s="94"/>
      <c r="U235" s="94"/>
      <c r="V235" s="94"/>
      <c r="W235" s="95"/>
      <c r="X235" s="93" t="s">
        <v>222</v>
      </c>
      <c r="Y235" s="94"/>
      <c r="Z235" s="94"/>
      <c r="AA235" s="94"/>
      <c r="AB235" s="94"/>
      <c r="AC235" s="94"/>
      <c r="AD235" s="94"/>
      <c r="AE235" s="94"/>
      <c r="AF235" s="94"/>
      <c r="AG235" s="94"/>
      <c r="AH235" s="95"/>
      <c r="AI235" s="68">
        <v>123.5</v>
      </c>
      <c r="AJ235" s="69"/>
      <c r="AK235" s="69"/>
      <c r="AL235" s="69"/>
      <c r="AM235" s="69"/>
      <c r="AN235" s="70"/>
      <c r="AO235" s="68">
        <v>125</v>
      </c>
      <c r="AP235" s="69"/>
      <c r="AQ235" s="69"/>
      <c r="AR235" s="69"/>
      <c r="AS235" s="69"/>
      <c r="AT235" s="70"/>
      <c r="AU235" s="68">
        <v>112.5</v>
      </c>
      <c r="AV235" s="69"/>
      <c r="AW235" s="69"/>
      <c r="AX235" s="69"/>
      <c r="AY235" s="69"/>
      <c r="AZ235" s="70"/>
      <c r="BA235" s="68">
        <v>112.5</v>
      </c>
      <c r="BB235" s="69"/>
      <c r="BC235" s="69"/>
      <c r="BD235" s="69"/>
      <c r="BE235" s="69"/>
      <c r="BF235" s="70"/>
      <c r="BG235" s="68">
        <v>112.5</v>
      </c>
      <c r="BH235" s="69"/>
      <c r="BI235" s="69"/>
      <c r="BJ235" s="69"/>
      <c r="BK235" s="69"/>
      <c r="BL235" s="70"/>
    </row>
    <row r="236" spans="1:80" s="44" customFormat="1" ht="12.75" customHeight="1">
      <c r="A236" s="93" t="s">
        <v>464</v>
      </c>
      <c r="B236" s="94"/>
      <c r="C236" s="94"/>
      <c r="D236" s="94"/>
      <c r="E236" s="94"/>
      <c r="F236" s="94"/>
      <c r="G236" s="94"/>
      <c r="H236" s="94"/>
      <c r="I236" s="94"/>
      <c r="J236" s="94"/>
      <c r="K236" s="94"/>
      <c r="L236" s="94"/>
      <c r="M236" s="94"/>
      <c r="N236" s="94"/>
      <c r="O236" s="94"/>
      <c r="P236" s="94"/>
      <c r="Q236" s="94"/>
      <c r="R236" s="94"/>
      <c r="S236" s="94"/>
      <c r="T236" s="94"/>
      <c r="U236" s="94"/>
      <c r="V236" s="94"/>
      <c r="W236" s="95"/>
      <c r="X236" s="93" t="s">
        <v>225</v>
      </c>
      <c r="Y236" s="94"/>
      <c r="Z236" s="94"/>
      <c r="AA236" s="94"/>
      <c r="AB236" s="94"/>
      <c r="AC236" s="94"/>
      <c r="AD236" s="94"/>
      <c r="AE236" s="94"/>
      <c r="AF236" s="94"/>
      <c r="AG236" s="94"/>
      <c r="AH236" s="95"/>
      <c r="AI236" s="68">
        <v>10719</v>
      </c>
      <c r="AJ236" s="69"/>
      <c r="AK236" s="69"/>
      <c r="AL236" s="69"/>
      <c r="AM236" s="69"/>
      <c r="AN236" s="70"/>
      <c r="AO236" s="68">
        <v>10719</v>
      </c>
      <c r="AP236" s="69"/>
      <c r="AQ236" s="69"/>
      <c r="AR236" s="69"/>
      <c r="AS236" s="69"/>
      <c r="AT236" s="70"/>
      <c r="AU236" s="68">
        <v>10719</v>
      </c>
      <c r="AV236" s="69"/>
      <c r="AW236" s="69"/>
      <c r="AX236" s="69"/>
      <c r="AY236" s="69"/>
      <c r="AZ236" s="70"/>
      <c r="BA236" s="68">
        <v>10719</v>
      </c>
      <c r="BB236" s="69"/>
      <c r="BC236" s="69"/>
      <c r="BD236" s="69"/>
      <c r="BE236" s="69"/>
      <c r="BF236" s="70"/>
      <c r="BG236" s="68">
        <v>10719</v>
      </c>
      <c r="BH236" s="69"/>
      <c r="BI236" s="69"/>
      <c r="BJ236" s="69"/>
      <c r="BK236" s="69"/>
      <c r="BL236" s="70"/>
    </row>
    <row r="237" spans="1:80" s="44" customFormat="1" ht="12.75" customHeight="1">
      <c r="A237" s="93" t="s">
        <v>465</v>
      </c>
      <c r="B237" s="94"/>
      <c r="C237" s="94"/>
      <c r="D237" s="94"/>
      <c r="E237" s="94"/>
      <c r="F237" s="94"/>
      <c r="G237" s="94"/>
      <c r="H237" s="94"/>
      <c r="I237" s="94"/>
      <c r="J237" s="94"/>
      <c r="K237" s="94"/>
      <c r="L237" s="94"/>
      <c r="M237" s="94"/>
      <c r="N237" s="94"/>
      <c r="O237" s="94"/>
      <c r="P237" s="94"/>
      <c r="Q237" s="94"/>
      <c r="R237" s="94"/>
      <c r="S237" s="94"/>
      <c r="T237" s="94"/>
      <c r="U237" s="94"/>
      <c r="V237" s="94"/>
      <c r="W237" s="95"/>
      <c r="X237" s="93" t="s">
        <v>225</v>
      </c>
      <c r="Y237" s="94"/>
      <c r="Z237" s="94"/>
      <c r="AA237" s="94"/>
      <c r="AB237" s="94"/>
      <c r="AC237" s="94"/>
      <c r="AD237" s="94"/>
      <c r="AE237" s="94"/>
      <c r="AF237" s="94"/>
      <c r="AG237" s="94"/>
      <c r="AH237" s="95"/>
      <c r="AI237" s="68">
        <v>266.95999999999998</v>
      </c>
      <c r="AJ237" s="69"/>
      <c r="AK237" s="69"/>
      <c r="AL237" s="69"/>
      <c r="AM237" s="69"/>
      <c r="AN237" s="70"/>
      <c r="AO237" s="68">
        <v>266.95999999999998</v>
      </c>
      <c r="AP237" s="69"/>
      <c r="AQ237" s="69"/>
      <c r="AR237" s="69"/>
      <c r="AS237" s="69"/>
      <c r="AT237" s="70"/>
      <c r="AU237" s="68">
        <v>265.95999999999998</v>
      </c>
      <c r="AV237" s="69"/>
      <c r="AW237" s="69"/>
      <c r="AX237" s="69"/>
      <c r="AY237" s="69"/>
      <c r="AZ237" s="70"/>
      <c r="BA237" s="68">
        <v>265.95999999999998</v>
      </c>
      <c r="BB237" s="69"/>
      <c r="BC237" s="69"/>
      <c r="BD237" s="69"/>
      <c r="BE237" s="69"/>
      <c r="BF237" s="70"/>
      <c r="BG237" s="68">
        <v>265.95999999999998</v>
      </c>
      <c r="BH237" s="69"/>
      <c r="BI237" s="69"/>
      <c r="BJ237" s="69"/>
      <c r="BK237" s="69"/>
      <c r="BL237" s="70"/>
    </row>
    <row r="238" spans="1:80" s="44" customFormat="1" ht="25.5" customHeight="1">
      <c r="A238" s="93" t="s">
        <v>466</v>
      </c>
      <c r="B238" s="94"/>
      <c r="C238" s="94"/>
      <c r="D238" s="94"/>
      <c r="E238" s="94"/>
      <c r="F238" s="94"/>
      <c r="G238" s="94"/>
      <c r="H238" s="94"/>
      <c r="I238" s="94"/>
      <c r="J238" s="94"/>
      <c r="K238" s="94"/>
      <c r="L238" s="94"/>
      <c r="M238" s="94"/>
      <c r="N238" s="94"/>
      <c r="O238" s="94"/>
      <c r="P238" s="94"/>
      <c r="Q238" s="94"/>
      <c r="R238" s="94"/>
      <c r="S238" s="94"/>
      <c r="T238" s="94"/>
      <c r="U238" s="94"/>
      <c r="V238" s="94"/>
      <c r="W238" s="95"/>
      <c r="X238" s="93" t="s">
        <v>243</v>
      </c>
      <c r="Y238" s="94"/>
      <c r="Z238" s="94"/>
      <c r="AA238" s="94"/>
      <c r="AB238" s="94"/>
      <c r="AC238" s="94"/>
      <c r="AD238" s="94"/>
      <c r="AE238" s="94"/>
      <c r="AF238" s="94"/>
      <c r="AG238" s="94"/>
      <c r="AH238" s="95"/>
      <c r="AI238" s="68">
        <v>384104.1</v>
      </c>
      <c r="AJ238" s="69"/>
      <c r="AK238" s="69"/>
      <c r="AL238" s="69"/>
      <c r="AM238" s="69"/>
      <c r="AN238" s="70"/>
      <c r="AO238" s="68">
        <v>1477102</v>
      </c>
      <c r="AP238" s="69"/>
      <c r="AQ238" s="69"/>
      <c r="AR238" s="69"/>
      <c r="AS238" s="69"/>
      <c r="AT238" s="70"/>
      <c r="AU238" s="68">
        <v>3460000</v>
      </c>
      <c r="AV238" s="69"/>
      <c r="AW238" s="69"/>
      <c r="AX238" s="69"/>
      <c r="AY238" s="69"/>
      <c r="AZ238" s="70"/>
      <c r="BA238" s="68">
        <v>2033000</v>
      </c>
      <c r="BB238" s="69"/>
      <c r="BC238" s="69"/>
      <c r="BD238" s="69"/>
      <c r="BE238" s="69"/>
      <c r="BF238" s="70"/>
      <c r="BG238" s="68">
        <v>1420000</v>
      </c>
      <c r="BH238" s="69"/>
      <c r="BI238" s="69"/>
      <c r="BJ238" s="69"/>
      <c r="BK238" s="69"/>
      <c r="BL238" s="70"/>
    </row>
    <row r="239" spans="1:80" s="44" customFormat="1" ht="12.75" customHeight="1">
      <c r="A239" s="93" t="s">
        <v>467</v>
      </c>
      <c r="B239" s="94"/>
      <c r="C239" s="94"/>
      <c r="D239" s="94"/>
      <c r="E239" s="94"/>
      <c r="F239" s="94"/>
      <c r="G239" s="94"/>
      <c r="H239" s="94"/>
      <c r="I239" s="94"/>
      <c r="J239" s="94"/>
      <c r="K239" s="94"/>
      <c r="L239" s="94"/>
      <c r="M239" s="94"/>
      <c r="N239" s="94"/>
      <c r="O239" s="94"/>
      <c r="P239" s="94"/>
      <c r="Q239" s="94"/>
      <c r="R239" s="94"/>
      <c r="S239" s="94"/>
      <c r="T239" s="94"/>
      <c r="U239" s="94"/>
      <c r="V239" s="94"/>
      <c r="W239" s="95"/>
      <c r="X239" s="93" t="s">
        <v>468</v>
      </c>
      <c r="Y239" s="94"/>
      <c r="Z239" s="94"/>
      <c r="AA239" s="94"/>
      <c r="AB239" s="94"/>
      <c r="AC239" s="94"/>
      <c r="AD239" s="94"/>
      <c r="AE239" s="94"/>
      <c r="AF239" s="94"/>
      <c r="AG239" s="94"/>
      <c r="AH239" s="95"/>
      <c r="AI239" s="68">
        <v>19130</v>
      </c>
      <c r="AJ239" s="69"/>
      <c r="AK239" s="69"/>
      <c r="AL239" s="69"/>
      <c r="AM239" s="69"/>
      <c r="AN239" s="70"/>
      <c r="AO239" s="68">
        <v>28100</v>
      </c>
      <c r="AP239" s="69"/>
      <c r="AQ239" s="69"/>
      <c r="AR239" s="69"/>
      <c r="AS239" s="69"/>
      <c r="AT239" s="70"/>
      <c r="AU239" s="68">
        <v>28100</v>
      </c>
      <c r="AV239" s="69"/>
      <c r="AW239" s="69"/>
      <c r="AX239" s="69"/>
      <c r="AY239" s="69"/>
      <c r="AZ239" s="70"/>
      <c r="BA239" s="68">
        <v>28100</v>
      </c>
      <c r="BB239" s="69"/>
      <c r="BC239" s="69"/>
      <c r="BD239" s="69"/>
      <c r="BE239" s="69"/>
      <c r="BF239" s="70"/>
      <c r="BG239" s="68">
        <v>28100</v>
      </c>
      <c r="BH239" s="69"/>
      <c r="BI239" s="69"/>
      <c r="BJ239" s="69"/>
      <c r="BK239" s="69"/>
      <c r="BL239" s="70"/>
    </row>
    <row r="240" spans="1:80" s="44" customFormat="1" ht="12.75" customHeight="1">
      <c r="A240" s="93" t="s">
        <v>469</v>
      </c>
      <c r="B240" s="94"/>
      <c r="C240" s="94"/>
      <c r="D240" s="94"/>
      <c r="E240" s="94"/>
      <c r="F240" s="94"/>
      <c r="G240" s="94"/>
      <c r="H240" s="94"/>
      <c r="I240" s="94"/>
      <c r="J240" s="94"/>
      <c r="K240" s="94"/>
      <c r="L240" s="94"/>
      <c r="M240" s="94"/>
      <c r="N240" s="94"/>
      <c r="O240" s="94"/>
      <c r="P240" s="94"/>
      <c r="Q240" s="94"/>
      <c r="R240" s="94"/>
      <c r="S240" s="94"/>
      <c r="T240" s="94"/>
      <c r="U240" s="94"/>
      <c r="V240" s="94"/>
      <c r="W240" s="95"/>
      <c r="X240" s="93" t="s">
        <v>275</v>
      </c>
      <c r="Y240" s="94"/>
      <c r="Z240" s="94"/>
      <c r="AA240" s="94"/>
      <c r="AB240" s="94"/>
      <c r="AC240" s="94"/>
      <c r="AD240" s="94"/>
      <c r="AE240" s="94"/>
      <c r="AF240" s="94"/>
      <c r="AG240" s="94"/>
      <c r="AH240" s="95"/>
      <c r="AI240" s="68">
        <v>754</v>
      </c>
      <c r="AJ240" s="69"/>
      <c r="AK240" s="69"/>
      <c r="AL240" s="69"/>
      <c r="AM240" s="69"/>
      <c r="AN240" s="70"/>
      <c r="AO240" s="68">
        <v>835</v>
      </c>
      <c r="AP240" s="69"/>
      <c r="AQ240" s="69"/>
      <c r="AR240" s="69"/>
      <c r="AS240" s="69"/>
      <c r="AT240" s="70"/>
      <c r="AU240" s="68">
        <v>800</v>
      </c>
      <c r="AV240" s="69"/>
      <c r="AW240" s="69"/>
      <c r="AX240" s="69"/>
      <c r="AY240" s="69"/>
      <c r="AZ240" s="70"/>
      <c r="BA240" s="68">
        <v>800</v>
      </c>
      <c r="BB240" s="69"/>
      <c r="BC240" s="69"/>
      <c r="BD240" s="69"/>
      <c r="BE240" s="69"/>
      <c r="BF240" s="70"/>
      <c r="BG240" s="68">
        <v>800</v>
      </c>
      <c r="BH240" s="69"/>
      <c r="BI240" s="69"/>
      <c r="BJ240" s="69"/>
      <c r="BK240" s="69"/>
      <c r="BL240" s="70"/>
    </row>
    <row r="241" spans="1:80" s="44" customFormat="1" ht="12.75" customHeight="1">
      <c r="A241" s="93" t="s">
        <v>470</v>
      </c>
      <c r="B241" s="94"/>
      <c r="C241" s="94"/>
      <c r="D241" s="94"/>
      <c r="E241" s="94"/>
      <c r="F241" s="94"/>
      <c r="G241" s="94"/>
      <c r="H241" s="94"/>
      <c r="I241" s="94"/>
      <c r="J241" s="94"/>
      <c r="K241" s="94"/>
      <c r="L241" s="94"/>
      <c r="M241" s="94"/>
      <c r="N241" s="94"/>
      <c r="O241" s="94"/>
      <c r="P241" s="94"/>
      <c r="Q241" s="94"/>
      <c r="R241" s="94"/>
      <c r="S241" s="94"/>
      <c r="T241" s="94"/>
      <c r="U241" s="94"/>
      <c r="V241" s="94"/>
      <c r="W241" s="95"/>
      <c r="X241" s="93" t="s">
        <v>468</v>
      </c>
      <c r="Y241" s="94"/>
      <c r="Z241" s="94"/>
      <c r="AA241" s="94"/>
      <c r="AB241" s="94"/>
      <c r="AC241" s="94"/>
      <c r="AD241" s="94"/>
      <c r="AE241" s="94"/>
      <c r="AF241" s="94"/>
      <c r="AG241" s="94"/>
      <c r="AH241" s="95"/>
      <c r="AI241" s="68">
        <v>33005</v>
      </c>
      <c r="AJ241" s="69"/>
      <c r="AK241" s="69"/>
      <c r="AL241" s="69"/>
      <c r="AM241" s="69"/>
      <c r="AN241" s="70"/>
      <c r="AO241" s="68">
        <v>39187</v>
      </c>
      <c r="AP241" s="69"/>
      <c r="AQ241" s="69"/>
      <c r="AR241" s="69"/>
      <c r="AS241" s="69"/>
      <c r="AT241" s="70"/>
      <c r="AU241" s="68">
        <v>39187</v>
      </c>
      <c r="AV241" s="69"/>
      <c r="AW241" s="69"/>
      <c r="AX241" s="69"/>
      <c r="AY241" s="69"/>
      <c r="AZ241" s="70"/>
      <c r="BA241" s="68">
        <v>39187</v>
      </c>
      <c r="BB241" s="69"/>
      <c r="BC241" s="69"/>
      <c r="BD241" s="69"/>
      <c r="BE241" s="69"/>
      <c r="BF241" s="70"/>
      <c r="BG241" s="68">
        <v>39187</v>
      </c>
      <c r="BH241" s="69"/>
      <c r="BI241" s="69"/>
      <c r="BJ241" s="69"/>
      <c r="BK241" s="69"/>
      <c r="BL241" s="70"/>
    </row>
    <row r="242" spans="1:80" s="44" customFormat="1" ht="12.75" customHeight="1">
      <c r="A242" s="93" t="s">
        <v>471</v>
      </c>
      <c r="B242" s="94"/>
      <c r="C242" s="94"/>
      <c r="D242" s="94"/>
      <c r="E242" s="94"/>
      <c r="F242" s="94"/>
      <c r="G242" s="94"/>
      <c r="H242" s="94"/>
      <c r="I242" s="94"/>
      <c r="J242" s="94"/>
      <c r="K242" s="94"/>
      <c r="L242" s="94"/>
      <c r="M242" s="94"/>
      <c r="N242" s="94"/>
      <c r="O242" s="94"/>
      <c r="P242" s="94"/>
      <c r="Q242" s="94"/>
      <c r="R242" s="94"/>
      <c r="S242" s="94"/>
      <c r="T242" s="94"/>
      <c r="U242" s="94"/>
      <c r="V242" s="94"/>
      <c r="W242" s="95"/>
      <c r="X242" s="93" t="s">
        <v>222</v>
      </c>
      <c r="Y242" s="94"/>
      <c r="Z242" s="94"/>
      <c r="AA242" s="94"/>
      <c r="AB242" s="94"/>
      <c r="AC242" s="94"/>
      <c r="AD242" s="94"/>
      <c r="AE242" s="94"/>
      <c r="AF242" s="94"/>
      <c r="AG242" s="94"/>
      <c r="AH242" s="95"/>
      <c r="AI242" s="68">
        <v>5</v>
      </c>
      <c r="AJ242" s="69"/>
      <c r="AK242" s="69"/>
      <c r="AL242" s="69"/>
      <c r="AM242" s="69"/>
      <c r="AN242" s="70"/>
      <c r="AO242" s="68">
        <v>5</v>
      </c>
      <c r="AP242" s="69"/>
      <c r="AQ242" s="69"/>
      <c r="AR242" s="69"/>
      <c r="AS242" s="69"/>
      <c r="AT242" s="70"/>
      <c r="AU242" s="68">
        <v>4</v>
      </c>
      <c r="AV242" s="69"/>
      <c r="AW242" s="69"/>
      <c r="AX242" s="69"/>
      <c r="AY242" s="69"/>
      <c r="AZ242" s="70"/>
      <c r="BA242" s="68">
        <v>4</v>
      </c>
      <c r="BB242" s="69"/>
      <c r="BC242" s="69"/>
      <c r="BD242" s="69"/>
      <c r="BE242" s="69"/>
      <c r="BF242" s="70"/>
      <c r="BG242" s="68">
        <v>4</v>
      </c>
      <c r="BH242" s="69"/>
      <c r="BI242" s="69"/>
      <c r="BJ242" s="69"/>
      <c r="BK242" s="69"/>
      <c r="BL242" s="70"/>
    </row>
    <row r="243" spans="1:80" s="44" customFormat="1" ht="12.75" customHeight="1">
      <c r="A243" s="93" t="s">
        <v>472</v>
      </c>
      <c r="B243" s="94"/>
      <c r="C243" s="94"/>
      <c r="D243" s="94"/>
      <c r="E243" s="94"/>
      <c r="F243" s="94"/>
      <c r="G243" s="94"/>
      <c r="H243" s="94"/>
      <c r="I243" s="94"/>
      <c r="J243" s="94"/>
      <c r="K243" s="94"/>
      <c r="L243" s="94"/>
      <c r="M243" s="94"/>
      <c r="N243" s="94"/>
      <c r="O243" s="94"/>
      <c r="P243" s="94"/>
      <c r="Q243" s="94"/>
      <c r="R243" s="94"/>
      <c r="S243" s="94"/>
      <c r="T243" s="94"/>
      <c r="U243" s="94"/>
      <c r="V243" s="94"/>
      <c r="W243" s="95"/>
      <c r="X243" s="93" t="s">
        <v>222</v>
      </c>
      <c r="Y243" s="94"/>
      <c r="Z243" s="94"/>
      <c r="AA243" s="94"/>
      <c r="AB243" s="94"/>
      <c r="AC243" s="94"/>
      <c r="AD243" s="94"/>
      <c r="AE243" s="94"/>
      <c r="AF243" s="94"/>
      <c r="AG243" s="94"/>
      <c r="AH243" s="95"/>
      <c r="AI243" s="68">
        <v>22</v>
      </c>
      <c r="AJ243" s="69"/>
      <c r="AK243" s="69"/>
      <c r="AL243" s="69"/>
      <c r="AM243" s="69"/>
      <c r="AN243" s="70"/>
      <c r="AO243" s="68">
        <v>43</v>
      </c>
      <c r="AP243" s="69"/>
      <c r="AQ243" s="69"/>
      <c r="AR243" s="69"/>
      <c r="AS243" s="69"/>
      <c r="AT243" s="70"/>
      <c r="AU243" s="68">
        <v>11</v>
      </c>
      <c r="AV243" s="69"/>
      <c r="AW243" s="69"/>
      <c r="AX243" s="69"/>
      <c r="AY243" s="69"/>
      <c r="AZ243" s="70"/>
      <c r="BA243" s="68">
        <v>16</v>
      </c>
      <c r="BB243" s="69"/>
      <c r="BC243" s="69"/>
      <c r="BD243" s="69"/>
      <c r="BE243" s="69"/>
      <c r="BF243" s="70"/>
      <c r="BG243" s="68">
        <v>12</v>
      </c>
      <c r="BH243" s="69"/>
      <c r="BI243" s="69"/>
      <c r="BJ243" s="69"/>
      <c r="BK243" s="69"/>
      <c r="BL243" s="70"/>
    </row>
    <row r="244" spans="1:80" s="44" customFormat="1" ht="25.5" customHeight="1">
      <c r="A244" s="93" t="s">
        <v>473</v>
      </c>
      <c r="B244" s="94"/>
      <c r="C244" s="94"/>
      <c r="D244" s="94"/>
      <c r="E244" s="94"/>
      <c r="F244" s="94"/>
      <c r="G244" s="94"/>
      <c r="H244" s="94"/>
      <c r="I244" s="94"/>
      <c r="J244" s="94"/>
      <c r="K244" s="94"/>
      <c r="L244" s="94"/>
      <c r="M244" s="94"/>
      <c r="N244" s="94"/>
      <c r="O244" s="94"/>
      <c r="P244" s="94"/>
      <c r="Q244" s="94"/>
      <c r="R244" s="94"/>
      <c r="S244" s="94"/>
      <c r="T244" s="94"/>
      <c r="U244" s="94"/>
      <c r="V244" s="94"/>
      <c r="W244" s="95"/>
      <c r="X244" s="93" t="s">
        <v>222</v>
      </c>
      <c r="Y244" s="94"/>
      <c r="Z244" s="94"/>
      <c r="AA244" s="94"/>
      <c r="AB244" s="94"/>
      <c r="AC244" s="94"/>
      <c r="AD244" s="94"/>
      <c r="AE244" s="94"/>
      <c r="AF244" s="94"/>
      <c r="AG244" s="94"/>
      <c r="AH244" s="95"/>
      <c r="AI244" s="68">
        <v>585</v>
      </c>
      <c r="AJ244" s="69"/>
      <c r="AK244" s="69"/>
      <c r="AL244" s="69"/>
      <c r="AM244" s="69"/>
      <c r="AN244" s="70"/>
      <c r="AO244" s="68">
        <v>690</v>
      </c>
      <c r="AP244" s="69"/>
      <c r="AQ244" s="69"/>
      <c r="AR244" s="69"/>
      <c r="AS244" s="69"/>
      <c r="AT244" s="70"/>
      <c r="AU244" s="68">
        <v>690</v>
      </c>
      <c r="AV244" s="69"/>
      <c r="AW244" s="69"/>
      <c r="AX244" s="69"/>
      <c r="AY244" s="69"/>
      <c r="AZ244" s="70"/>
      <c r="BA244" s="68">
        <v>690</v>
      </c>
      <c r="BB244" s="69"/>
      <c r="BC244" s="69"/>
      <c r="BD244" s="69"/>
      <c r="BE244" s="69"/>
      <c r="BF244" s="70"/>
      <c r="BG244" s="68">
        <v>690</v>
      </c>
      <c r="BH244" s="69"/>
      <c r="BI244" s="69"/>
      <c r="BJ244" s="69"/>
      <c r="BK244" s="69"/>
      <c r="BL244" s="70"/>
    </row>
    <row r="245" spans="1:80" s="44" customFormat="1" ht="12.75" customHeight="1">
      <c r="A245" s="93" t="s">
        <v>474</v>
      </c>
      <c r="B245" s="94"/>
      <c r="C245" s="94"/>
      <c r="D245" s="94"/>
      <c r="E245" s="94"/>
      <c r="F245" s="94"/>
      <c r="G245" s="94"/>
      <c r="H245" s="94"/>
      <c r="I245" s="94"/>
      <c r="J245" s="94"/>
      <c r="K245" s="94"/>
      <c r="L245" s="94"/>
      <c r="M245" s="94"/>
      <c r="N245" s="94"/>
      <c r="O245" s="94"/>
      <c r="P245" s="94"/>
      <c r="Q245" s="94"/>
      <c r="R245" s="94"/>
      <c r="S245" s="94"/>
      <c r="T245" s="94"/>
      <c r="U245" s="94"/>
      <c r="V245" s="94"/>
      <c r="W245" s="95"/>
      <c r="X245" s="93" t="s">
        <v>450</v>
      </c>
      <c r="Y245" s="94"/>
      <c r="Z245" s="94"/>
      <c r="AA245" s="94"/>
      <c r="AB245" s="94"/>
      <c r="AC245" s="94"/>
      <c r="AD245" s="94"/>
      <c r="AE245" s="94"/>
      <c r="AF245" s="94"/>
      <c r="AG245" s="94"/>
      <c r="AH245" s="95"/>
      <c r="AI245" s="68">
        <v>8.1</v>
      </c>
      <c r="AJ245" s="69"/>
      <c r="AK245" s="69"/>
      <c r="AL245" s="69"/>
      <c r="AM245" s="69"/>
      <c r="AN245" s="70"/>
      <c r="AO245" s="68">
        <v>8.8000000000000007</v>
      </c>
      <c r="AP245" s="69"/>
      <c r="AQ245" s="69"/>
      <c r="AR245" s="69"/>
      <c r="AS245" s="69"/>
      <c r="AT245" s="70"/>
      <c r="AU245" s="68">
        <v>8.8000000000000007</v>
      </c>
      <c r="AV245" s="69"/>
      <c r="AW245" s="69"/>
      <c r="AX245" s="69"/>
      <c r="AY245" s="69"/>
      <c r="AZ245" s="70"/>
      <c r="BA245" s="68">
        <v>8.8000000000000007</v>
      </c>
      <c r="BB245" s="69"/>
      <c r="BC245" s="69"/>
      <c r="BD245" s="69"/>
      <c r="BE245" s="69"/>
      <c r="BF245" s="70"/>
      <c r="BG245" s="68">
        <v>8.8000000000000007</v>
      </c>
      <c r="BH245" s="69"/>
      <c r="BI245" s="69"/>
      <c r="BJ245" s="69"/>
      <c r="BK245" s="69"/>
      <c r="BL245" s="70"/>
    </row>
    <row r="246" spans="1:80" s="44" customFormat="1" ht="12.75" customHeight="1">
      <c r="A246" s="93" t="s">
        <v>475</v>
      </c>
      <c r="B246" s="94"/>
      <c r="C246" s="94"/>
      <c r="D246" s="94"/>
      <c r="E246" s="94"/>
      <c r="F246" s="94"/>
      <c r="G246" s="94"/>
      <c r="H246" s="94"/>
      <c r="I246" s="94"/>
      <c r="J246" s="94"/>
      <c r="K246" s="94"/>
      <c r="L246" s="94"/>
      <c r="M246" s="94"/>
      <c r="N246" s="94"/>
      <c r="O246" s="94"/>
      <c r="P246" s="94"/>
      <c r="Q246" s="94"/>
      <c r="R246" s="94"/>
      <c r="S246" s="94"/>
      <c r="T246" s="94"/>
      <c r="U246" s="94"/>
      <c r="V246" s="94"/>
      <c r="W246" s="95"/>
      <c r="X246" s="93" t="s">
        <v>243</v>
      </c>
      <c r="Y246" s="94"/>
      <c r="Z246" s="94"/>
      <c r="AA246" s="94"/>
      <c r="AB246" s="94"/>
      <c r="AC246" s="94"/>
      <c r="AD246" s="94"/>
      <c r="AE246" s="94"/>
      <c r="AF246" s="94"/>
      <c r="AG246" s="94"/>
      <c r="AH246" s="95"/>
      <c r="AI246" s="68">
        <v>1121.4100000000001</v>
      </c>
      <c r="AJ246" s="69"/>
      <c r="AK246" s="69"/>
      <c r="AL246" s="69"/>
      <c r="AM246" s="69"/>
      <c r="AN246" s="70"/>
      <c r="AO246" s="68">
        <v>354.48</v>
      </c>
      <c r="AP246" s="69"/>
      <c r="AQ246" s="69"/>
      <c r="AR246" s="69"/>
      <c r="AS246" s="69"/>
      <c r="AT246" s="70"/>
      <c r="AU246" s="68">
        <v>149.47</v>
      </c>
      <c r="AV246" s="69"/>
      <c r="AW246" s="69"/>
      <c r="AX246" s="69"/>
      <c r="AY246" s="69"/>
      <c r="AZ246" s="70"/>
      <c r="BA246" s="68">
        <v>139.57</v>
      </c>
      <c r="BB246" s="69"/>
      <c r="BC246" s="69"/>
      <c r="BD246" s="69"/>
      <c r="BE246" s="69"/>
      <c r="BF246" s="70"/>
      <c r="BG246" s="68">
        <v>141.16999999999999</v>
      </c>
      <c r="BH246" s="69"/>
      <c r="BI246" s="69"/>
      <c r="BJ246" s="69"/>
      <c r="BK246" s="69"/>
      <c r="BL246" s="70"/>
    </row>
    <row r="247" spans="1:80" s="44" customFormat="1" ht="12.75" customHeight="1">
      <c r="A247" s="93" t="s">
        <v>476</v>
      </c>
      <c r="B247" s="94"/>
      <c r="C247" s="94"/>
      <c r="D247" s="94"/>
      <c r="E247" s="94"/>
      <c r="F247" s="94"/>
      <c r="G247" s="94"/>
      <c r="H247" s="94"/>
      <c r="I247" s="94"/>
      <c r="J247" s="94"/>
      <c r="K247" s="94"/>
      <c r="L247" s="94"/>
      <c r="M247" s="94"/>
      <c r="N247" s="94"/>
      <c r="O247" s="94"/>
      <c r="P247" s="94"/>
      <c r="Q247" s="94"/>
      <c r="R247" s="94"/>
      <c r="S247" s="94"/>
      <c r="T247" s="94"/>
      <c r="U247" s="94"/>
      <c r="V247" s="94"/>
      <c r="W247" s="95"/>
      <c r="X247" s="93" t="s">
        <v>243</v>
      </c>
      <c r="Y247" s="94"/>
      <c r="Z247" s="94"/>
      <c r="AA247" s="94"/>
      <c r="AB247" s="94"/>
      <c r="AC247" s="94"/>
      <c r="AD247" s="94"/>
      <c r="AE247" s="94"/>
      <c r="AF247" s="94"/>
      <c r="AG247" s="94"/>
      <c r="AH247" s="95"/>
      <c r="AI247" s="68">
        <v>292.57</v>
      </c>
      <c r="AJ247" s="69"/>
      <c r="AK247" s="69"/>
      <c r="AL247" s="69"/>
      <c r="AM247" s="69"/>
      <c r="AN247" s="70"/>
      <c r="AO247" s="68">
        <v>458.57</v>
      </c>
      <c r="AP247" s="69"/>
      <c r="AQ247" s="69"/>
      <c r="AR247" s="69"/>
      <c r="AS247" s="69"/>
      <c r="AT247" s="70"/>
      <c r="AU247" s="68">
        <v>477.37</v>
      </c>
      <c r="AV247" s="69"/>
      <c r="AW247" s="69"/>
      <c r="AX247" s="69"/>
      <c r="AY247" s="69"/>
      <c r="AZ247" s="70"/>
      <c r="BA247" s="68">
        <v>0</v>
      </c>
      <c r="BB247" s="69"/>
      <c r="BC247" s="69"/>
      <c r="BD247" s="69"/>
      <c r="BE247" s="69"/>
      <c r="BF247" s="70"/>
      <c r="BG247" s="68">
        <v>0</v>
      </c>
      <c r="BH247" s="69"/>
      <c r="BI247" s="69"/>
      <c r="BJ247" s="69"/>
      <c r="BK247" s="69"/>
      <c r="BL247" s="70"/>
    </row>
    <row r="248" spans="1:80" s="44" customFormat="1" ht="25.5" customHeight="1">
      <c r="A248" s="93" t="s">
        <v>477</v>
      </c>
      <c r="B248" s="94"/>
      <c r="C248" s="94"/>
      <c r="D248" s="94"/>
      <c r="E248" s="94"/>
      <c r="F248" s="94"/>
      <c r="G248" s="94"/>
      <c r="H248" s="94"/>
      <c r="I248" s="94"/>
      <c r="J248" s="94"/>
      <c r="K248" s="94"/>
      <c r="L248" s="94"/>
      <c r="M248" s="94"/>
      <c r="N248" s="94"/>
      <c r="O248" s="94"/>
      <c r="P248" s="94"/>
      <c r="Q248" s="94"/>
      <c r="R248" s="94"/>
      <c r="S248" s="94"/>
      <c r="T248" s="94"/>
      <c r="U248" s="94"/>
      <c r="V248" s="94"/>
      <c r="W248" s="95"/>
      <c r="X248" s="93" t="s">
        <v>243</v>
      </c>
      <c r="Y248" s="94"/>
      <c r="Z248" s="94"/>
      <c r="AA248" s="94"/>
      <c r="AB248" s="94"/>
      <c r="AC248" s="94"/>
      <c r="AD248" s="94"/>
      <c r="AE248" s="94"/>
      <c r="AF248" s="94"/>
      <c r="AG248" s="94"/>
      <c r="AH248" s="95"/>
      <c r="AI248" s="68">
        <v>17459.27</v>
      </c>
      <c r="AJ248" s="69"/>
      <c r="AK248" s="69"/>
      <c r="AL248" s="69"/>
      <c r="AM248" s="69"/>
      <c r="AN248" s="70"/>
      <c r="AO248" s="68">
        <v>87547.29</v>
      </c>
      <c r="AP248" s="69"/>
      <c r="AQ248" s="69"/>
      <c r="AR248" s="69"/>
      <c r="AS248" s="69"/>
      <c r="AT248" s="70"/>
      <c r="AU248" s="68">
        <v>314545.46000000002</v>
      </c>
      <c r="AV248" s="69"/>
      <c r="AW248" s="69"/>
      <c r="AX248" s="69"/>
      <c r="AY248" s="69"/>
      <c r="AZ248" s="70"/>
      <c r="BA248" s="68">
        <v>230666.67</v>
      </c>
      <c r="BB248" s="69"/>
      <c r="BC248" s="69"/>
      <c r="BD248" s="69"/>
      <c r="BE248" s="69"/>
      <c r="BF248" s="70"/>
      <c r="BG248" s="68">
        <v>101666.67</v>
      </c>
      <c r="BH248" s="69"/>
      <c r="BI248" s="69"/>
      <c r="BJ248" s="69"/>
      <c r="BK248" s="69"/>
      <c r="BL248" s="70"/>
    </row>
    <row r="249" spans="1:80" s="44" customFormat="1" ht="25.5" customHeight="1">
      <c r="A249" s="93" t="s">
        <v>478</v>
      </c>
      <c r="B249" s="94"/>
      <c r="C249" s="94"/>
      <c r="D249" s="94"/>
      <c r="E249" s="94"/>
      <c r="F249" s="94"/>
      <c r="G249" s="94"/>
      <c r="H249" s="94"/>
      <c r="I249" s="94"/>
      <c r="J249" s="94"/>
      <c r="K249" s="94"/>
      <c r="L249" s="94"/>
      <c r="M249" s="94"/>
      <c r="N249" s="94"/>
      <c r="O249" s="94"/>
      <c r="P249" s="94"/>
      <c r="Q249" s="94"/>
      <c r="R249" s="94"/>
      <c r="S249" s="94"/>
      <c r="T249" s="94"/>
      <c r="U249" s="94"/>
      <c r="V249" s="94"/>
      <c r="W249" s="95"/>
      <c r="X249" s="93" t="s">
        <v>238</v>
      </c>
      <c r="Y249" s="94"/>
      <c r="Z249" s="94"/>
      <c r="AA249" s="94"/>
      <c r="AB249" s="94"/>
      <c r="AC249" s="94"/>
      <c r="AD249" s="94"/>
      <c r="AE249" s="94"/>
      <c r="AF249" s="94"/>
      <c r="AG249" s="94"/>
      <c r="AH249" s="95"/>
      <c r="AI249" s="68">
        <v>-1.5</v>
      </c>
      <c r="AJ249" s="69"/>
      <c r="AK249" s="69"/>
      <c r="AL249" s="69"/>
      <c r="AM249" s="69"/>
      <c r="AN249" s="70"/>
      <c r="AO249" s="68">
        <v>-10</v>
      </c>
      <c r="AP249" s="69"/>
      <c r="AQ249" s="69"/>
      <c r="AR249" s="69"/>
      <c r="AS249" s="69"/>
      <c r="AT249" s="70"/>
      <c r="AU249" s="68">
        <v>-10</v>
      </c>
      <c r="AV249" s="69"/>
      <c r="AW249" s="69"/>
      <c r="AX249" s="69"/>
      <c r="AY249" s="69"/>
      <c r="AZ249" s="70"/>
      <c r="BA249" s="68">
        <v>-10</v>
      </c>
      <c r="BB249" s="69"/>
      <c r="BC249" s="69"/>
      <c r="BD249" s="69"/>
      <c r="BE249" s="69"/>
      <c r="BF249" s="70"/>
      <c r="BG249" s="68">
        <v>-10</v>
      </c>
      <c r="BH249" s="69"/>
      <c r="BI249" s="69"/>
      <c r="BJ249" s="69"/>
      <c r="BK249" s="69"/>
      <c r="BL249" s="70"/>
    </row>
    <row r="250" spans="1:80" s="44" customFormat="1" ht="12.75" customHeight="1">
      <c r="A250" s="93" t="s">
        <v>479</v>
      </c>
      <c r="B250" s="94"/>
      <c r="C250" s="94"/>
      <c r="D250" s="94"/>
      <c r="E250" s="94"/>
      <c r="F250" s="94"/>
      <c r="G250" s="94"/>
      <c r="H250" s="94"/>
      <c r="I250" s="94"/>
      <c r="J250" s="94"/>
      <c r="K250" s="94"/>
      <c r="L250" s="94"/>
      <c r="M250" s="94"/>
      <c r="N250" s="94"/>
      <c r="O250" s="94"/>
      <c r="P250" s="94"/>
      <c r="Q250" s="94"/>
      <c r="R250" s="94"/>
      <c r="S250" s="94"/>
      <c r="T250" s="94"/>
      <c r="U250" s="94"/>
      <c r="V250" s="94"/>
      <c r="W250" s="95"/>
      <c r="X250" s="93" t="s">
        <v>238</v>
      </c>
      <c r="Y250" s="94"/>
      <c r="Z250" s="94"/>
      <c r="AA250" s="94"/>
      <c r="AB250" s="94"/>
      <c r="AC250" s="94"/>
      <c r="AD250" s="94"/>
      <c r="AE250" s="94"/>
      <c r="AF250" s="94"/>
      <c r="AG250" s="94"/>
      <c r="AH250" s="95"/>
      <c r="AI250" s="68">
        <v>100</v>
      </c>
      <c r="AJ250" s="69"/>
      <c r="AK250" s="69"/>
      <c r="AL250" s="69"/>
      <c r="AM250" s="69"/>
      <c r="AN250" s="70"/>
      <c r="AO250" s="68">
        <v>100</v>
      </c>
      <c r="AP250" s="69"/>
      <c r="AQ250" s="69"/>
      <c r="AR250" s="69"/>
      <c r="AS250" s="69"/>
      <c r="AT250" s="70"/>
      <c r="AU250" s="68">
        <v>100</v>
      </c>
      <c r="AV250" s="69"/>
      <c r="AW250" s="69"/>
      <c r="AX250" s="69"/>
      <c r="AY250" s="69"/>
      <c r="AZ250" s="70"/>
      <c r="BA250" s="68">
        <v>100</v>
      </c>
      <c r="BB250" s="69"/>
      <c r="BC250" s="69"/>
      <c r="BD250" s="69"/>
      <c r="BE250" s="69"/>
      <c r="BF250" s="70"/>
      <c r="BG250" s="68">
        <v>100</v>
      </c>
      <c r="BH250" s="69"/>
      <c r="BI250" s="69"/>
      <c r="BJ250" s="69"/>
      <c r="BK250" s="69"/>
      <c r="BL250" s="70"/>
    </row>
    <row r="251" spans="1:80" s="44" customFormat="1" ht="12.75" customHeight="1">
      <c r="A251" s="93" t="s">
        <v>480</v>
      </c>
      <c r="B251" s="94"/>
      <c r="C251" s="94"/>
      <c r="D251" s="94"/>
      <c r="E251" s="94"/>
      <c r="F251" s="94"/>
      <c r="G251" s="94"/>
      <c r="H251" s="94"/>
      <c r="I251" s="94"/>
      <c r="J251" s="94"/>
      <c r="K251" s="94"/>
      <c r="L251" s="94"/>
      <c r="M251" s="94"/>
      <c r="N251" s="94"/>
      <c r="O251" s="94"/>
      <c r="P251" s="94"/>
      <c r="Q251" s="94"/>
      <c r="R251" s="94"/>
      <c r="S251" s="94"/>
      <c r="T251" s="94"/>
      <c r="U251" s="94"/>
      <c r="V251" s="94"/>
      <c r="W251" s="95"/>
      <c r="X251" s="93" t="s">
        <v>238</v>
      </c>
      <c r="Y251" s="94"/>
      <c r="Z251" s="94"/>
      <c r="AA251" s="94"/>
      <c r="AB251" s="94"/>
      <c r="AC251" s="94"/>
      <c r="AD251" s="94"/>
      <c r="AE251" s="94"/>
      <c r="AF251" s="94"/>
      <c r="AG251" s="94"/>
      <c r="AH251" s="95"/>
      <c r="AI251" s="68">
        <v>99.8</v>
      </c>
      <c r="AJ251" s="69"/>
      <c r="AK251" s="69"/>
      <c r="AL251" s="69"/>
      <c r="AM251" s="69"/>
      <c r="AN251" s="70"/>
      <c r="AO251" s="68">
        <v>0</v>
      </c>
      <c r="AP251" s="69"/>
      <c r="AQ251" s="69"/>
      <c r="AR251" s="69"/>
      <c r="AS251" s="69"/>
      <c r="AT251" s="70"/>
      <c r="AU251" s="68">
        <v>0</v>
      </c>
      <c r="AV251" s="69"/>
      <c r="AW251" s="69"/>
      <c r="AX251" s="69"/>
      <c r="AY251" s="69"/>
      <c r="AZ251" s="70"/>
      <c r="BA251" s="68">
        <v>0</v>
      </c>
      <c r="BB251" s="69"/>
      <c r="BC251" s="69"/>
      <c r="BD251" s="69"/>
      <c r="BE251" s="69"/>
      <c r="BF251" s="70"/>
      <c r="BG251" s="68">
        <v>0</v>
      </c>
      <c r="BH251" s="69"/>
      <c r="BI251" s="69"/>
      <c r="BJ251" s="69"/>
      <c r="BK251" s="69"/>
      <c r="BL251" s="70"/>
    </row>
    <row r="252" spans="1:80" s="44" customFormat="1" ht="12.75" customHeight="1">
      <c r="A252" s="93" t="s">
        <v>481</v>
      </c>
      <c r="B252" s="94"/>
      <c r="C252" s="94"/>
      <c r="D252" s="94"/>
      <c r="E252" s="94"/>
      <c r="F252" s="94"/>
      <c r="G252" s="94"/>
      <c r="H252" s="94"/>
      <c r="I252" s="94"/>
      <c r="J252" s="94"/>
      <c r="K252" s="94"/>
      <c r="L252" s="94"/>
      <c r="M252" s="94"/>
      <c r="N252" s="94"/>
      <c r="O252" s="94"/>
      <c r="P252" s="94"/>
      <c r="Q252" s="94"/>
      <c r="R252" s="94"/>
      <c r="S252" s="94"/>
      <c r="T252" s="94"/>
      <c r="U252" s="94"/>
      <c r="V252" s="94"/>
      <c r="W252" s="95"/>
      <c r="X252" s="93" t="s">
        <v>243</v>
      </c>
      <c r="Y252" s="94"/>
      <c r="Z252" s="94"/>
      <c r="AA252" s="94"/>
      <c r="AB252" s="94"/>
      <c r="AC252" s="94"/>
      <c r="AD252" s="94"/>
      <c r="AE252" s="94"/>
      <c r="AF252" s="94"/>
      <c r="AG252" s="94"/>
      <c r="AH252" s="95"/>
      <c r="AI252" s="68">
        <v>0</v>
      </c>
      <c r="AJ252" s="69"/>
      <c r="AK252" s="69"/>
      <c r="AL252" s="69"/>
      <c r="AM252" s="69"/>
      <c r="AN252" s="70"/>
      <c r="AO252" s="68">
        <v>0</v>
      </c>
      <c r="AP252" s="69"/>
      <c r="AQ252" s="69"/>
      <c r="AR252" s="69"/>
      <c r="AS252" s="69"/>
      <c r="AT252" s="70"/>
      <c r="AU252" s="68">
        <v>0</v>
      </c>
      <c r="AV252" s="69"/>
      <c r="AW252" s="69"/>
      <c r="AX252" s="69"/>
      <c r="AY252" s="69"/>
      <c r="AZ252" s="70"/>
      <c r="BA252" s="68">
        <v>550000</v>
      </c>
      <c r="BB252" s="69"/>
      <c r="BC252" s="69"/>
      <c r="BD252" s="69"/>
      <c r="BE252" s="69"/>
      <c r="BF252" s="70"/>
      <c r="BG252" s="68">
        <v>0</v>
      </c>
      <c r="BH252" s="69"/>
      <c r="BI252" s="69"/>
      <c r="BJ252" s="69"/>
      <c r="BK252" s="69"/>
      <c r="BL252" s="70"/>
    </row>
    <row r="253" spans="1:80" s="44" customFormat="1" ht="12.75" customHeight="1">
      <c r="A253" s="93" t="s">
        <v>482</v>
      </c>
      <c r="B253" s="94"/>
      <c r="C253" s="94"/>
      <c r="D253" s="94"/>
      <c r="E253" s="94"/>
      <c r="F253" s="94"/>
      <c r="G253" s="94"/>
      <c r="H253" s="94"/>
      <c r="I253" s="94"/>
      <c r="J253" s="94"/>
      <c r="K253" s="94"/>
      <c r="L253" s="94"/>
      <c r="M253" s="94"/>
      <c r="N253" s="94"/>
      <c r="O253" s="94"/>
      <c r="P253" s="94"/>
      <c r="Q253" s="94"/>
      <c r="R253" s="94"/>
      <c r="S253" s="94"/>
      <c r="T253" s="94"/>
      <c r="U253" s="94"/>
      <c r="V253" s="94"/>
      <c r="W253" s="95"/>
      <c r="X253" s="93" t="s">
        <v>222</v>
      </c>
      <c r="Y253" s="94"/>
      <c r="Z253" s="94"/>
      <c r="AA253" s="94"/>
      <c r="AB253" s="94"/>
      <c r="AC253" s="94"/>
      <c r="AD253" s="94"/>
      <c r="AE253" s="94"/>
      <c r="AF253" s="94"/>
      <c r="AG253" s="94"/>
      <c r="AH253" s="95"/>
      <c r="AI253" s="68">
        <v>3</v>
      </c>
      <c r="AJ253" s="69"/>
      <c r="AK253" s="69"/>
      <c r="AL253" s="69"/>
      <c r="AM253" s="69"/>
      <c r="AN253" s="70"/>
      <c r="AO253" s="68">
        <v>0</v>
      </c>
      <c r="AP253" s="69"/>
      <c r="AQ253" s="69"/>
      <c r="AR253" s="69"/>
      <c r="AS253" s="69"/>
      <c r="AT253" s="70"/>
      <c r="AU253" s="68">
        <v>0</v>
      </c>
      <c r="AV253" s="69"/>
      <c r="AW253" s="69"/>
      <c r="AX253" s="69"/>
      <c r="AY253" s="69"/>
      <c r="AZ253" s="70"/>
      <c r="BA253" s="68">
        <v>1</v>
      </c>
      <c r="BB253" s="69"/>
      <c r="BC253" s="69"/>
      <c r="BD253" s="69"/>
      <c r="BE253" s="69"/>
      <c r="BF253" s="70"/>
      <c r="BG253" s="68">
        <v>0</v>
      </c>
      <c r="BH253" s="69"/>
      <c r="BI253" s="69"/>
      <c r="BJ253" s="69"/>
      <c r="BK253" s="69"/>
      <c r="BL253" s="70"/>
    </row>
    <row r="254" spans="1:80" s="44" customFormat="1" ht="12.75" customHeight="1">
      <c r="A254" s="93" t="s">
        <v>483</v>
      </c>
      <c r="B254" s="94"/>
      <c r="C254" s="94"/>
      <c r="D254" s="94"/>
      <c r="E254" s="94"/>
      <c r="F254" s="94"/>
      <c r="G254" s="94"/>
      <c r="H254" s="94"/>
      <c r="I254" s="94"/>
      <c r="J254" s="94"/>
      <c r="K254" s="94"/>
      <c r="L254" s="94"/>
      <c r="M254" s="94"/>
      <c r="N254" s="94"/>
      <c r="O254" s="94"/>
      <c r="P254" s="94"/>
      <c r="Q254" s="94"/>
      <c r="R254" s="94"/>
      <c r="S254" s="94"/>
      <c r="T254" s="94"/>
      <c r="U254" s="94"/>
      <c r="V254" s="94"/>
      <c r="W254" s="95"/>
      <c r="X254" s="93" t="s">
        <v>243</v>
      </c>
      <c r="Y254" s="94"/>
      <c r="Z254" s="94"/>
      <c r="AA254" s="94"/>
      <c r="AB254" s="94"/>
      <c r="AC254" s="94"/>
      <c r="AD254" s="94"/>
      <c r="AE254" s="94"/>
      <c r="AF254" s="94"/>
      <c r="AG254" s="94"/>
      <c r="AH254" s="95"/>
      <c r="AI254" s="68">
        <v>463623.47</v>
      </c>
      <c r="AJ254" s="69"/>
      <c r="AK254" s="69"/>
      <c r="AL254" s="69"/>
      <c r="AM254" s="69"/>
      <c r="AN254" s="70"/>
      <c r="AO254" s="68">
        <v>0</v>
      </c>
      <c r="AP254" s="69"/>
      <c r="AQ254" s="69"/>
      <c r="AR254" s="69"/>
      <c r="AS254" s="69"/>
      <c r="AT254" s="70"/>
      <c r="AU254" s="68">
        <v>0</v>
      </c>
      <c r="AV254" s="69"/>
      <c r="AW254" s="69"/>
      <c r="AX254" s="69"/>
      <c r="AY254" s="69"/>
      <c r="AZ254" s="70"/>
      <c r="BA254" s="68">
        <v>550000</v>
      </c>
      <c r="BB254" s="69"/>
      <c r="BC254" s="69"/>
      <c r="BD254" s="69"/>
      <c r="BE254" s="69"/>
      <c r="BF254" s="70"/>
      <c r="BG254" s="68">
        <v>0</v>
      </c>
      <c r="BH254" s="69"/>
      <c r="BI254" s="69"/>
      <c r="BJ254" s="69"/>
      <c r="BK254" s="69"/>
      <c r="BL254" s="70"/>
    </row>
    <row r="255" spans="1:80" s="44" customFormat="1" ht="12.75" customHeight="1">
      <c r="A255" s="93" t="s">
        <v>484</v>
      </c>
      <c r="B255" s="94"/>
      <c r="C255" s="94"/>
      <c r="D255" s="94"/>
      <c r="E255" s="94"/>
      <c r="F255" s="94"/>
      <c r="G255" s="94"/>
      <c r="H255" s="94"/>
      <c r="I255" s="94"/>
      <c r="J255" s="94"/>
      <c r="K255" s="94"/>
      <c r="L255" s="94"/>
      <c r="M255" s="94"/>
      <c r="N255" s="94"/>
      <c r="O255" s="94"/>
      <c r="P255" s="94"/>
      <c r="Q255" s="94"/>
      <c r="R255" s="94"/>
      <c r="S255" s="94"/>
      <c r="T255" s="94"/>
      <c r="U255" s="94"/>
      <c r="V255" s="94"/>
      <c r="W255" s="95"/>
      <c r="X255" s="93" t="s">
        <v>238</v>
      </c>
      <c r="Y255" s="94"/>
      <c r="Z255" s="94"/>
      <c r="AA255" s="94"/>
      <c r="AB255" s="94"/>
      <c r="AC255" s="94"/>
      <c r="AD255" s="94"/>
      <c r="AE255" s="94"/>
      <c r="AF255" s="94"/>
      <c r="AG255" s="94"/>
      <c r="AH255" s="95"/>
      <c r="AI255" s="68">
        <v>99.3</v>
      </c>
      <c r="AJ255" s="69"/>
      <c r="AK255" s="69"/>
      <c r="AL255" s="69"/>
      <c r="AM255" s="69"/>
      <c r="AN255" s="70"/>
      <c r="AO255" s="68">
        <v>0</v>
      </c>
      <c r="AP255" s="69"/>
      <c r="AQ255" s="69"/>
      <c r="AR255" s="69"/>
      <c r="AS255" s="69"/>
      <c r="AT255" s="70"/>
      <c r="AU255" s="68">
        <v>0</v>
      </c>
      <c r="AV255" s="69"/>
      <c r="AW255" s="69"/>
      <c r="AX255" s="69"/>
      <c r="AY255" s="69"/>
      <c r="AZ255" s="70"/>
      <c r="BA255" s="68">
        <v>0</v>
      </c>
      <c r="BB255" s="69"/>
      <c r="BC255" s="69"/>
      <c r="BD255" s="69"/>
      <c r="BE255" s="69"/>
      <c r="BF255" s="70"/>
      <c r="BG255" s="68">
        <v>0</v>
      </c>
      <c r="BH255" s="69"/>
      <c r="BI255" s="69"/>
      <c r="BJ255" s="69"/>
      <c r="BK255" s="69"/>
      <c r="BL255" s="70"/>
    </row>
    <row r="256" spans="1:80" s="8" customFormat="1" ht="12.75" customHeight="1">
      <c r="A256" s="61" t="s">
        <v>485</v>
      </c>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3"/>
      <c r="BM256" s="44"/>
      <c r="BN256" s="44"/>
      <c r="BO256" s="44"/>
      <c r="BP256" s="44"/>
      <c r="BQ256" s="44"/>
      <c r="BR256" s="44"/>
      <c r="BS256" s="44"/>
      <c r="BT256" s="44"/>
      <c r="BU256" s="44"/>
      <c r="BV256" s="44"/>
      <c r="BW256" s="44"/>
      <c r="BX256" s="44"/>
      <c r="BY256" s="44"/>
      <c r="BZ256" s="44"/>
      <c r="CB256" s="43" t="s">
        <v>486</v>
      </c>
    </row>
    <row r="257" spans="1:80" s="44" customFormat="1" ht="25.5" customHeight="1">
      <c r="A257" s="93" t="s">
        <v>487</v>
      </c>
      <c r="B257" s="94"/>
      <c r="C257" s="94"/>
      <c r="D257" s="94"/>
      <c r="E257" s="94"/>
      <c r="F257" s="94"/>
      <c r="G257" s="94"/>
      <c r="H257" s="94"/>
      <c r="I257" s="94"/>
      <c r="J257" s="94"/>
      <c r="K257" s="94"/>
      <c r="L257" s="94"/>
      <c r="M257" s="94"/>
      <c r="N257" s="94"/>
      <c r="O257" s="94"/>
      <c r="P257" s="94"/>
      <c r="Q257" s="94"/>
      <c r="R257" s="94"/>
      <c r="S257" s="94"/>
      <c r="T257" s="94"/>
      <c r="U257" s="94"/>
      <c r="V257" s="94"/>
      <c r="W257" s="95"/>
      <c r="X257" s="93" t="s">
        <v>243</v>
      </c>
      <c r="Y257" s="94"/>
      <c r="Z257" s="94"/>
      <c r="AA257" s="94"/>
      <c r="AB257" s="94"/>
      <c r="AC257" s="94"/>
      <c r="AD257" s="94"/>
      <c r="AE257" s="94"/>
      <c r="AF257" s="94"/>
      <c r="AG257" s="94"/>
      <c r="AH257" s="95"/>
      <c r="AI257" s="68">
        <v>0</v>
      </c>
      <c r="AJ257" s="69"/>
      <c r="AK257" s="69"/>
      <c r="AL257" s="69"/>
      <c r="AM257" s="69"/>
      <c r="AN257" s="70"/>
      <c r="AO257" s="68">
        <v>0</v>
      </c>
      <c r="AP257" s="69"/>
      <c r="AQ257" s="69"/>
      <c r="AR257" s="69"/>
      <c r="AS257" s="69"/>
      <c r="AT257" s="70"/>
      <c r="AU257" s="68">
        <v>74500</v>
      </c>
      <c r="AV257" s="69"/>
      <c r="AW257" s="69"/>
      <c r="AX257" s="69"/>
      <c r="AY257" s="69"/>
      <c r="AZ257" s="70"/>
      <c r="BA257" s="68">
        <v>0</v>
      </c>
      <c r="BB257" s="69"/>
      <c r="BC257" s="69"/>
      <c r="BD257" s="69"/>
      <c r="BE257" s="69"/>
      <c r="BF257" s="70"/>
      <c r="BG257" s="68">
        <v>0</v>
      </c>
      <c r="BH257" s="69"/>
      <c r="BI257" s="69"/>
      <c r="BJ257" s="69"/>
      <c r="BK257" s="69"/>
      <c r="BL257" s="70"/>
    </row>
    <row r="258" spans="1:80" s="44" customFormat="1" ht="12.75" customHeight="1">
      <c r="A258" s="93" t="s">
        <v>488</v>
      </c>
      <c r="B258" s="94"/>
      <c r="C258" s="94"/>
      <c r="D258" s="94"/>
      <c r="E258" s="94"/>
      <c r="F258" s="94"/>
      <c r="G258" s="94"/>
      <c r="H258" s="94"/>
      <c r="I258" s="94"/>
      <c r="J258" s="94"/>
      <c r="K258" s="94"/>
      <c r="L258" s="94"/>
      <c r="M258" s="94"/>
      <c r="N258" s="94"/>
      <c r="O258" s="94"/>
      <c r="P258" s="94"/>
      <c r="Q258" s="94"/>
      <c r="R258" s="94"/>
      <c r="S258" s="94"/>
      <c r="T258" s="94"/>
      <c r="U258" s="94"/>
      <c r="V258" s="94"/>
      <c r="W258" s="95"/>
      <c r="X258" s="93" t="s">
        <v>489</v>
      </c>
      <c r="Y258" s="94"/>
      <c r="Z258" s="94"/>
      <c r="AA258" s="94"/>
      <c r="AB258" s="94"/>
      <c r="AC258" s="94"/>
      <c r="AD258" s="94"/>
      <c r="AE258" s="94"/>
      <c r="AF258" s="94"/>
      <c r="AG258" s="94"/>
      <c r="AH258" s="95"/>
      <c r="AI258" s="68">
        <v>0</v>
      </c>
      <c r="AJ258" s="69"/>
      <c r="AK258" s="69"/>
      <c r="AL258" s="69"/>
      <c r="AM258" s="69"/>
      <c r="AN258" s="70"/>
      <c r="AO258" s="68">
        <v>0</v>
      </c>
      <c r="AP258" s="69"/>
      <c r="AQ258" s="69"/>
      <c r="AR258" s="69"/>
      <c r="AS258" s="69"/>
      <c r="AT258" s="70"/>
      <c r="AU258" s="68">
        <v>9</v>
      </c>
      <c r="AV258" s="69"/>
      <c r="AW258" s="69"/>
      <c r="AX258" s="69"/>
      <c r="AY258" s="69"/>
      <c r="AZ258" s="70"/>
      <c r="BA258" s="68">
        <v>0</v>
      </c>
      <c r="BB258" s="69"/>
      <c r="BC258" s="69"/>
      <c r="BD258" s="69"/>
      <c r="BE258" s="69"/>
      <c r="BF258" s="70"/>
      <c r="BG258" s="68">
        <v>0</v>
      </c>
      <c r="BH258" s="69"/>
      <c r="BI258" s="69"/>
      <c r="BJ258" s="69"/>
      <c r="BK258" s="69"/>
      <c r="BL258" s="70"/>
    </row>
    <row r="259" spans="1:80" s="44" customFormat="1" ht="12.75" customHeight="1">
      <c r="A259" s="93" t="s">
        <v>490</v>
      </c>
      <c r="B259" s="94"/>
      <c r="C259" s="94"/>
      <c r="D259" s="94"/>
      <c r="E259" s="94"/>
      <c r="F259" s="94"/>
      <c r="G259" s="94"/>
      <c r="H259" s="94"/>
      <c r="I259" s="94"/>
      <c r="J259" s="94"/>
      <c r="K259" s="94"/>
      <c r="L259" s="94"/>
      <c r="M259" s="94"/>
      <c r="N259" s="94"/>
      <c r="O259" s="94"/>
      <c r="P259" s="94"/>
      <c r="Q259" s="94"/>
      <c r="R259" s="94"/>
      <c r="S259" s="94"/>
      <c r="T259" s="94"/>
      <c r="U259" s="94"/>
      <c r="V259" s="94"/>
      <c r="W259" s="95"/>
      <c r="X259" s="93" t="s">
        <v>489</v>
      </c>
      <c r="Y259" s="94"/>
      <c r="Z259" s="94"/>
      <c r="AA259" s="94"/>
      <c r="AB259" s="94"/>
      <c r="AC259" s="94"/>
      <c r="AD259" s="94"/>
      <c r="AE259" s="94"/>
      <c r="AF259" s="94"/>
      <c r="AG259" s="94"/>
      <c r="AH259" s="95"/>
      <c r="AI259" s="68">
        <v>0</v>
      </c>
      <c r="AJ259" s="69"/>
      <c r="AK259" s="69"/>
      <c r="AL259" s="69"/>
      <c r="AM259" s="69"/>
      <c r="AN259" s="70"/>
      <c r="AO259" s="68">
        <v>0</v>
      </c>
      <c r="AP259" s="69"/>
      <c r="AQ259" s="69"/>
      <c r="AR259" s="69"/>
      <c r="AS259" s="69"/>
      <c r="AT259" s="70"/>
      <c r="AU259" s="68">
        <v>2</v>
      </c>
      <c r="AV259" s="69"/>
      <c r="AW259" s="69"/>
      <c r="AX259" s="69"/>
      <c r="AY259" s="69"/>
      <c r="AZ259" s="70"/>
      <c r="BA259" s="68">
        <v>0</v>
      </c>
      <c r="BB259" s="69"/>
      <c r="BC259" s="69"/>
      <c r="BD259" s="69"/>
      <c r="BE259" s="69"/>
      <c r="BF259" s="70"/>
      <c r="BG259" s="68">
        <v>0</v>
      </c>
      <c r="BH259" s="69"/>
      <c r="BI259" s="69"/>
      <c r="BJ259" s="69"/>
      <c r="BK259" s="69"/>
      <c r="BL259" s="70"/>
    </row>
    <row r="260" spans="1:80" s="44" customFormat="1" ht="25.5" customHeight="1">
      <c r="A260" s="93" t="s">
        <v>491</v>
      </c>
      <c r="B260" s="94"/>
      <c r="C260" s="94"/>
      <c r="D260" s="94"/>
      <c r="E260" s="94"/>
      <c r="F260" s="94"/>
      <c r="G260" s="94"/>
      <c r="H260" s="94"/>
      <c r="I260" s="94"/>
      <c r="J260" s="94"/>
      <c r="K260" s="94"/>
      <c r="L260" s="94"/>
      <c r="M260" s="94"/>
      <c r="N260" s="94"/>
      <c r="O260" s="94"/>
      <c r="P260" s="94"/>
      <c r="Q260" s="94"/>
      <c r="R260" s="94"/>
      <c r="S260" s="94"/>
      <c r="T260" s="94"/>
      <c r="U260" s="94"/>
      <c r="V260" s="94"/>
      <c r="W260" s="95"/>
      <c r="X260" s="93" t="s">
        <v>243</v>
      </c>
      <c r="Y260" s="94"/>
      <c r="Z260" s="94"/>
      <c r="AA260" s="94"/>
      <c r="AB260" s="94"/>
      <c r="AC260" s="94"/>
      <c r="AD260" s="94"/>
      <c r="AE260" s="94"/>
      <c r="AF260" s="94"/>
      <c r="AG260" s="94"/>
      <c r="AH260" s="95"/>
      <c r="AI260" s="68">
        <v>0</v>
      </c>
      <c r="AJ260" s="69"/>
      <c r="AK260" s="69"/>
      <c r="AL260" s="69"/>
      <c r="AM260" s="69"/>
      <c r="AN260" s="70"/>
      <c r="AO260" s="68">
        <v>0</v>
      </c>
      <c r="AP260" s="69"/>
      <c r="AQ260" s="69"/>
      <c r="AR260" s="69"/>
      <c r="AS260" s="69"/>
      <c r="AT260" s="70"/>
      <c r="AU260" s="68">
        <v>6722.22</v>
      </c>
      <c r="AV260" s="69"/>
      <c r="AW260" s="69"/>
      <c r="AX260" s="69"/>
      <c r="AY260" s="69"/>
      <c r="AZ260" s="70"/>
      <c r="BA260" s="68">
        <v>0</v>
      </c>
      <c r="BB260" s="69"/>
      <c r="BC260" s="69"/>
      <c r="BD260" s="69"/>
      <c r="BE260" s="69"/>
      <c r="BF260" s="70"/>
      <c r="BG260" s="68">
        <v>0</v>
      </c>
      <c r="BH260" s="69"/>
      <c r="BI260" s="69"/>
      <c r="BJ260" s="69"/>
      <c r="BK260" s="69"/>
      <c r="BL260" s="70"/>
    </row>
    <row r="261" spans="1:80" s="44" customFormat="1" ht="25.5" customHeight="1">
      <c r="A261" s="93" t="s">
        <v>492</v>
      </c>
      <c r="B261" s="94"/>
      <c r="C261" s="94"/>
      <c r="D261" s="94"/>
      <c r="E261" s="94"/>
      <c r="F261" s="94"/>
      <c r="G261" s="94"/>
      <c r="H261" s="94"/>
      <c r="I261" s="94"/>
      <c r="J261" s="94"/>
      <c r="K261" s="94"/>
      <c r="L261" s="94"/>
      <c r="M261" s="94"/>
      <c r="N261" s="94"/>
      <c r="O261" s="94"/>
      <c r="P261" s="94"/>
      <c r="Q261" s="94"/>
      <c r="R261" s="94"/>
      <c r="S261" s="94"/>
      <c r="T261" s="94"/>
      <c r="U261" s="94"/>
      <c r="V261" s="94"/>
      <c r="W261" s="95"/>
      <c r="X261" s="93" t="s">
        <v>243</v>
      </c>
      <c r="Y261" s="94"/>
      <c r="Z261" s="94"/>
      <c r="AA261" s="94"/>
      <c r="AB261" s="94"/>
      <c r="AC261" s="94"/>
      <c r="AD261" s="94"/>
      <c r="AE261" s="94"/>
      <c r="AF261" s="94"/>
      <c r="AG261" s="94"/>
      <c r="AH261" s="95"/>
      <c r="AI261" s="68">
        <v>0</v>
      </c>
      <c r="AJ261" s="69"/>
      <c r="AK261" s="69"/>
      <c r="AL261" s="69"/>
      <c r="AM261" s="69"/>
      <c r="AN261" s="70"/>
      <c r="AO261" s="68">
        <v>0</v>
      </c>
      <c r="AP261" s="69"/>
      <c r="AQ261" s="69"/>
      <c r="AR261" s="69"/>
      <c r="AS261" s="69"/>
      <c r="AT261" s="70"/>
      <c r="AU261" s="68">
        <v>7000</v>
      </c>
      <c r="AV261" s="69"/>
      <c r="AW261" s="69"/>
      <c r="AX261" s="69"/>
      <c r="AY261" s="69"/>
      <c r="AZ261" s="70"/>
      <c r="BA261" s="68">
        <v>0</v>
      </c>
      <c r="BB261" s="69"/>
      <c r="BC261" s="69"/>
      <c r="BD261" s="69"/>
      <c r="BE261" s="69"/>
      <c r="BF261" s="70"/>
      <c r="BG261" s="68">
        <v>0</v>
      </c>
      <c r="BH261" s="69"/>
      <c r="BI261" s="69"/>
      <c r="BJ261" s="69"/>
      <c r="BK261" s="69"/>
      <c r="BL261" s="70"/>
    </row>
    <row r="262" spans="1:80" s="44" customFormat="1" ht="12.75" customHeight="1">
      <c r="A262" s="93" t="s">
        <v>493</v>
      </c>
      <c r="B262" s="94"/>
      <c r="C262" s="94"/>
      <c r="D262" s="94"/>
      <c r="E262" s="94"/>
      <c r="F262" s="94"/>
      <c r="G262" s="94"/>
      <c r="H262" s="94"/>
      <c r="I262" s="94"/>
      <c r="J262" s="94"/>
      <c r="K262" s="94"/>
      <c r="L262" s="94"/>
      <c r="M262" s="94"/>
      <c r="N262" s="94"/>
      <c r="O262" s="94"/>
      <c r="P262" s="94"/>
      <c r="Q262" s="94"/>
      <c r="R262" s="94"/>
      <c r="S262" s="94"/>
      <c r="T262" s="94"/>
      <c r="U262" s="94"/>
      <c r="V262" s="94"/>
      <c r="W262" s="95"/>
      <c r="X262" s="93" t="s">
        <v>238</v>
      </c>
      <c r="Y262" s="94"/>
      <c r="Z262" s="94"/>
      <c r="AA262" s="94"/>
      <c r="AB262" s="94"/>
      <c r="AC262" s="94"/>
      <c r="AD262" s="94"/>
      <c r="AE262" s="94"/>
      <c r="AF262" s="94"/>
      <c r="AG262" s="94"/>
      <c r="AH262" s="95"/>
      <c r="AI262" s="68">
        <v>0</v>
      </c>
      <c r="AJ262" s="69"/>
      <c r="AK262" s="69"/>
      <c r="AL262" s="69"/>
      <c r="AM262" s="69"/>
      <c r="AN262" s="70"/>
      <c r="AO262" s="68">
        <v>0</v>
      </c>
      <c r="AP262" s="69"/>
      <c r="AQ262" s="69"/>
      <c r="AR262" s="69"/>
      <c r="AS262" s="69"/>
      <c r="AT262" s="70"/>
      <c r="AU262" s="68">
        <v>100</v>
      </c>
      <c r="AV262" s="69"/>
      <c r="AW262" s="69"/>
      <c r="AX262" s="69"/>
      <c r="AY262" s="69"/>
      <c r="AZ262" s="70"/>
      <c r="BA262" s="68">
        <v>0</v>
      </c>
      <c r="BB262" s="69"/>
      <c r="BC262" s="69"/>
      <c r="BD262" s="69"/>
      <c r="BE262" s="69"/>
      <c r="BF262" s="70"/>
      <c r="BG262" s="68">
        <v>0</v>
      </c>
      <c r="BH262" s="69"/>
      <c r="BI262" s="69"/>
      <c r="BJ262" s="69"/>
      <c r="BK262" s="69"/>
      <c r="BL262" s="70"/>
    </row>
    <row r="263" spans="1:80" s="8" customFormat="1" ht="12.75" customHeight="1">
      <c r="A263" s="61" t="s">
        <v>494</v>
      </c>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3"/>
      <c r="BM263" s="44"/>
      <c r="BN263" s="44"/>
      <c r="BO263" s="44"/>
      <c r="BP263" s="44"/>
      <c r="BQ263" s="44"/>
      <c r="BR263" s="44"/>
      <c r="BS263" s="44"/>
      <c r="BT263" s="44"/>
      <c r="BU263" s="44"/>
      <c r="BV263" s="44"/>
      <c r="BW263" s="44"/>
      <c r="BX263" s="44"/>
      <c r="BY263" s="44"/>
      <c r="BZ263" s="44"/>
      <c r="CB263" s="43" t="s">
        <v>495</v>
      </c>
    </row>
    <row r="264" spans="1:80" s="44" customFormat="1" ht="12.75" customHeight="1">
      <c r="A264" s="93" t="s">
        <v>496</v>
      </c>
      <c r="B264" s="94"/>
      <c r="C264" s="94"/>
      <c r="D264" s="94"/>
      <c r="E264" s="94"/>
      <c r="F264" s="94"/>
      <c r="G264" s="94"/>
      <c r="H264" s="94"/>
      <c r="I264" s="94"/>
      <c r="J264" s="94"/>
      <c r="K264" s="94"/>
      <c r="L264" s="94"/>
      <c r="M264" s="94"/>
      <c r="N264" s="94"/>
      <c r="O264" s="94"/>
      <c r="P264" s="94"/>
      <c r="Q264" s="94"/>
      <c r="R264" s="94"/>
      <c r="S264" s="94"/>
      <c r="T264" s="94"/>
      <c r="U264" s="94"/>
      <c r="V264" s="94"/>
      <c r="W264" s="95"/>
      <c r="X264" s="93" t="s">
        <v>243</v>
      </c>
      <c r="Y264" s="94"/>
      <c r="Z264" s="94"/>
      <c r="AA264" s="94"/>
      <c r="AB264" s="94"/>
      <c r="AC264" s="94"/>
      <c r="AD264" s="94"/>
      <c r="AE264" s="94"/>
      <c r="AF264" s="94"/>
      <c r="AG264" s="94"/>
      <c r="AH264" s="95"/>
      <c r="AI264" s="68">
        <v>89990</v>
      </c>
      <c r="AJ264" s="69"/>
      <c r="AK264" s="69"/>
      <c r="AL264" s="69"/>
      <c r="AM264" s="69"/>
      <c r="AN264" s="70"/>
      <c r="AO264" s="68">
        <v>50000</v>
      </c>
      <c r="AP264" s="69"/>
      <c r="AQ264" s="69"/>
      <c r="AR264" s="69"/>
      <c r="AS264" s="69"/>
      <c r="AT264" s="70"/>
      <c r="AU264" s="68">
        <v>50000</v>
      </c>
      <c r="AV264" s="69"/>
      <c r="AW264" s="69"/>
      <c r="AX264" s="69"/>
      <c r="AY264" s="69"/>
      <c r="AZ264" s="70"/>
      <c r="BA264" s="68">
        <v>55000</v>
      </c>
      <c r="BB264" s="69"/>
      <c r="BC264" s="69"/>
      <c r="BD264" s="69"/>
      <c r="BE264" s="69"/>
      <c r="BF264" s="70"/>
      <c r="BG264" s="68">
        <v>60500</v>
      </c>
      <c r="BH264" s="69"/>
      <c r="BI264" s="69"/>
      <c r="BJ264" s="69"/>
      <c r="BK264" s="69"/>
      <c r="BL264" s="70"/>
    </row>
    <row r="265" spans="1:80" s="44" customFormat="1" ht="12.75" customHeight="1">
      <c r="A265" s="93" t="s">
        <v>497</v>
      </c>
      <c r="B265" s="94"/>
      <c r="C265" s="94"/>
      <c r="D265" s="94"/>
      <c r="E265" s="94"/>
      <c r="F265" s="94"/>
      <c r="G265" s="94"/>
      <c r="H265" s="94"/>
      <c r="I265" s="94"/>
      <c r="J265" s="94"/>
      <c r="K265" s="94"/>
      <c r="L265" s="94"/>
      <c r="M265" s="94"/>
      <c r="N265" s="94"/>
      <c r="O265" s="94"/>
      <c r="P265" s="94"/>
      <c r="Q265" s="94"/>
      <c r="R265" s="94"/>
      <c r="S265" s="94"/>
      <c r="T265" s="94"/>
      <c r="U265" s="94"/>
      <c r="V265" s="94"/>
      <c r="W265" s="95"/>
      <c r="X265" s="93" t="s">
        <v>222</v>
      </c>
      <c r="Y265" s="94"/>
      <c r="Z265" s="94"/>
      <c r="AA265" s="94"/>
      <c r="AB265" s="94"/>
      <c r="AC265" s="94"/>
      <c r="AD265" s="94"/>
      <c r="AE265" s="94"/>
      <c r="AF265" s="94"/>
      <c r="AG265" s="94"/>
      <c r="AH265" s="95"/>
      <c r="AI265" s="68">
        <v>1</v>
      </c>
      <c r="AJ265" s="69"/>
      <c r="AK265" s="69"/>
      <c r="AL265" s="69"/>
      <c r="AM265" s="69"/>
      <c r="AN265" s="70"/>
      <c r="AO265" s="68">
        <v>1</v>
      </c>
      <c r="AP265" s="69"/>
      <c r="AQ265" s="69"/>
      <c r="AR265" s="69"/>
      <c r="AS265" s="69"/>
      <c r="AT265" s="70"/>
      <c r="AU265" s="68">
        <v>1</v>
      </c>
      <c r="AV265" s="69"/>
      <c r="AW265" s="69"/>
      <c r="AX265" s="69"/>
      <c r="AY265" s="69"/>
      <c r="AZ265" s="70"/>
      <c r="BA265" s="68">
        <v>1</v>
      </c>
      <c r="BB265" s="69"/>
      <c r="BC265" s="69"/>
      <c r="BD265" s="69"/>
      <c r="BE265" s="69"/>
      <c r="BF265" s="70"/>
      <c r="BG265" s="68">
        <v>1</v>
      </c>
      <c r="BH265" s="69"/>
      <c r="BI265" s="69"/>
      <c r="BJ265" s="69"/>
      <c r="BK265" s="69"/>
      <c r="BL265" s="70"/>
    </row>
    <row r="266" spans="1:80" s="44" customFormat="1" ht="12.75" customHeight="1">
      <c r="A266" s="93" t="s">
        <v>498</v>
      </c>
      <c r="B266" s="94"/>
      <c r="C266" s="94"/>
      <c r="D266" s="94"/>
      <c r="E266" s="94"/>
      <c r="F266" s="94"/>
      <c r="G266" s="94"/>
      <c r="H266" s="94"/>
      <c r="I266" s="94"/>
      <c r="J266" s="94"/>
      <c r="K266" s="94"/>
      <c r="L266" s="94"/>
      <c r="M266" s="94"/>
      <c r="N266" s="94"/>
      <c r="O266" s="94"/>
      <c r="P266" s="94"/>
      <c r="Q266" s="94"/>
      <c r="R266" s="94"/>
      <c r="S266" s="94"/>
      <c r="T266" s="94"/>
      <c r="U266" s="94"/>
      <c r="V266" s="94"/>
      <c r="W266" s="95"/>
      <c r="X266" s="93" t="s">
        <v>275</v>
      </c>
      <c r="Y266" s="94"/>
      <c r="Z266" s="94"/>
      <c r="AA266" s="94"/>
      <c r="AB266" s="94"/>
      <c r="AC266" s="94"/>
      <c r="AD266" s="94"/>
      <c r="AE266" s="94"/>
      <c r="AF266" s="94"/>
      <c r="AG266" s="94"/>
      <c r="AH266" s="95"/>
      <c r="AI266" s="68">
        <v>137</v>
      </c>
      <c r="AJ266" s="69"/>
      <c r="AK266" s="69"/>
      <c r="AL266" s="69"/>
      <c r="AM266" s="69"/>
      <c r="AN266" s="70"/>
      <c r="AO266" s="68">
        <v>76</v>
      </c>
      <c r="AP266" s="69"/>
      <c r="AQ266" s="69"/>
      <c r="AR266" s="69"/>
      <c r="AS266" s="69"/>
      <c r="AT266" s="70"/>
      <c r="AU266" s="68">
        <v>76</v>
      </c>
      <c r="AV266" s="69"/>
      <c r="AW266" s="69"/>
      <c r="AX266" s="69"/>
      <c r="AY266" s="69"/>
      <c r="AZ266" s="70"/>
      <c r="BA266" s="68">
        <v>76</v>
      </c>
      <c r="BB266" s="69"/>
      <c r="BC266" s="69"/>
      <c r="BD266" s="69"/>
      <c r="BE266" s="69"/>
      <c r="BF266" s="70"/>
      <c r="BG266" s="68">
        <v>76</v>
      </c>
      <c r="BH266" s="69"/>
      <c r="BI266" s="69"/>
      <c r="BJ266" s="69"/>
      <c r="BK266" s="69"/>
      <c r="BL266" s="70"/>
    </row>
    <row r="267" spans="1:80" s="44" customFormat="1" ht="12.75" customHeight="1">
      <c r="A267" s="93" t="s">
        <v>499</v>
      </c>
      <c r="B267" s="94"/>
      <c r="C267" s="94"/>
      <c r="D267" s="94"/>
      <c r="E267" s="94"/>
      <c r="F267" s="94"/>
      <c r="G267" s="94"/>
      <c r="H267" s="94"/>
      <c r="I267" s="94"/>
      <c r="J267" s="94"/>
      <c r="K267" s="94"/>
      <c r="L267" s="94"/>
      <c r="M267" s="94"/>
      <c r="N267" s="94"/>
      <c r="O267" s="94"/>
      <c r="P267" s="94"/>
      <c r="Q267" s="94"/>
      <c r="R267" s="94"/>
      <c r="S267" s="94"/>
      <c r="T267" s="94"/>
      <c r="U267" s="94"/>
      <c r="V267" s="94"/>
      <c r="W267" s="95"/>
      <c r="X267" s="93" t="s">
        <v>222</v>
      </c>
      <c r="Y267" s="94"/>
      <c r="Z267" s="94"/>
      <c r="AA267" s="94"/>
      <c r="AB267" s="94"/>
      <c r="AC267" s="94"/>
      <c r="AD267" s="94"/>
      <c r="AE267" s="94"/>
      <c r="AF267" s="94"/>
      <c r="AG267" s="94"/>
      <c r="AH267" s="95"/>
      <c r="AI267" s="68">
        <v>2</v>
      </c>
      <c r="AJ267" s="69"/>
      <c r="AK267" s="69"/>
      <c r="AL267" s="69"/>
      <c r="AM267" s="69"/>
      <c r="AN267" s="70"/>
      <c r="AO267" s="68">
        <v>1</v>
      </c>
      <c r="AP267" s="69"/>
      <c r="AQ267" s="69"/>
      <c r="AR267" s="69"/>
      <c r="AS267" s="69"/>
      <c r="AT267" s="70"/>
      <c r="AU267" s="68">
        <v>1</v>
      </c>
      <c r="AV267" s="69"/>
      <c r="AW267" s="69"/>
      <c r="AX267" s="69"/>
      <c r="AY267" s="69"/>
      <c r="AZ267" s="70"/>
      <c r="BA267" s="68">
        <v>1</v>
      </c>
      <c r="BB267" s="69"/>
      <c r="BC267" s="69"/>
      <c r="BD267" s="69"/>
      <c r="BE267" s="69"/>
      <c r="BF267" s="70"/>
      <c r="BG267" s="68">
        <v>1</v>
      </c>
      <c r="BH267" s="69"/>
      <c r="BI267" s="69"/>
      <c r="BJ267" s="69"/>
      <c r="BK267" s="69"/>
      <c r="BL267" s="70"/>
    </row>
    <row r="268" spans="1:80" s="44" customFormat="1" ht="12.75" customHeight="1">
      <c r="A268" s="93" t="s">
        <v>500</v>
      </c>
      <c r="B268" s="94"/>
      <c r="C268" s="94"/>
      <c r="D268" s="94"/>
      <c r="E268" s="94"/>
      <c r="F268" s="94"/>
      <c r="G268" s="94"/>
      <c r="H268" s="94"/>
      <c r="I268" s="94"/>
      <c r="J268" s="94"/>
      <c r="K268" s="94"/>
      <c r="L268" s="94"/>
      <c r="M268" s="94"/>
      <c r="N268" s="94"/>
      <c r="O268" s="94"/>
      <c r="P268" s="94"/>
      <c r="Q268" s="94"/>
      <c r="R268" s="94"/>
      <c r="S268" s="94"/>
      <c r="T268" s="94"/>
      <c r="U268" s="94"/>
      <c r="V268" s="94"/>
      <c r="W268" s="95"/>
      <c r="X268" s="93" t="s">
        <v>243</v>
      </c>
      <c r="Y268" s="94"/>
      <c r="Z268" s="94"/>
      <c r="AA268" s="94"/>
      <c r="AB268" s="94"/>
      <c r="AC268" s="94"/>
      <c r="AD268" s="94"/>
      <c r="AE268" s="94"/>
      <c r="AF268" s="94"/>
      <c r="AG268" s="94"/>
      <c r="AH268" s="95"/>
      <c r="AI268" s="68">
        <v>656.86</v>
      </c>
      <c r="AJ268" s="69"/>
      <c r="AK268" s="69"/>
      <c r="AL268" s="69"/>
      <c r="AM268" s="69"/>
      <c r="AN268" s="70"/>
      <c r="AO268" s="68">
        <v>657.9</v>
      </c>
      <c r="AP268" s="69"/>
      <c r="AQ268" s="69"/>
      <c r="AR268" s="69"/>
      <c r="AS268" s="69"/>
      <c r="AT268" s="70"/>
      <c r="AU268" s="68">
        <v>657.9</v>
      </c>
      <c r="AV268" s="69"/>
      <c r="AW268" s="69"/>
      <c r="AX268" s="69"/>
      <c r="AY268" s="69"/>
      <c r="AZ268" s="70"/>
      <c r="BA268" s="68">
        <v>723.68</v>
      </c>
      <c r="BB268" s="69"/>
      <c r="BC268" s="69"/>
      <c r="BD268" s="69"/>
      <c r="BE268" s="69"/>
      <c r="BF268" s="70"/>
      <c r="BG268" s="68">
        <v>796.05</v>
      </c>
      <c r="BH268" s="69"/>
      <c r="BI268" s="69"/>
      <c r="BJ268" s="69"/>
      <c r="BK268" s="69"/>
      <c r="BL268" s="70"/>
    </row>
    <row r="269" spans="1:80" s="44" customFormat="1" ht="12.75" customHeight="1">
      <c r="A269" s="93" t="s">
        <v>501</v>
      </c>
      <c r="B269" s="94"/>
      <c r="C269" s="94"/>
      <c r="D269" s="94"/>
      <c r="E269" s="94"/>
      <c r="F269" s="94"/>
      <c r="G269" s="94"/>
      <c r="H269" s="94"/>
      <c r="I269" s="94"/>
      <c r="J269" s="94"/>
      <c r="K269" s="94"/>
      <c r="L269" s="94"/>
      <c r="M269" s="94"/>
      <c r="N269" s="94"/>
      <c r="O269" s="94"/>
      <c r="P269" s="94"/>
      <c r="Q269" s="94"/>
      <c r="R269" s="94"/>
      <c r="S269" s="94"/>
      <c r="T269" s="94"/>
      <c r="U269" s="94"/>
      <c r="V269" s="94"/>
      <c r="W269" s="95"/>
      <c r="X269" s="93" t="s">
        <v>238</v>
      </c>
      <c r="Y269" s="94"/>
      <c r="Z269" s="94"/>
      <c r="AA269" s="94"/>
      <c r="AB269" s="94"/>
      <c r="AC269" s="94"/>
      <c r="AD269" s="94"/>
      <c r="AE269" s="94"/>
      <c r="AF269" s="94"/>
      <c r="AG269" s="94"/>
      <c r="AH269" s="95"/>
      <c r="AI269" s="68">
        <v>22.22</v>
      </c>
      <c r="AJ269" s="69"/>
      <c r="AK269" s="69"/>
      <c r="AL269" s="69"/>
      <c r="AM269" s="69"/>
      <c r="AN269" s="70"/>
      <c r="AO269" s="68">
        <v>100</v>
      </c>
      <c r="AP269" s="69"/>
      <c r="AQ269" s="69"/>
      <c r="AR269" s="69"/>
      <c r="AS269" s="69"/>
      <c r="AT269" s="70"/>
      <c r="AU269" s="68">
        <v>100</v>
      </c>
      <c r="AV269" s="69"/>
      <c r="AW269" s="69"/>
      <c r="AX269" s="69"/>
      <c r="AY269" s="69"/>
      <c r="AZ269" s="70"/>
      <c r="BA269" s="68">
        <v>100</v>
      </c>
      <c r="BB269" s="69"/>
      <c r="BC269" s="69"/>
      <c r="BD269" s="69"/>
      <c r="BE269" s="69"/>
      <c r="BF269" s="70"/>
      <c r="BG269" s="68">
        <v>100</v>
      </c>
      <c r="BH269" s="69"/>
      <c r="BI269" s="69"/>
      <c r="BJ269" s="69"/>
      <c r="BK269" s="69"/>
      <c r="BL269" s="70"/>
    </row>
    <row r="270" spans="1:80" s="44" customFormat="1" ht="12.75" customHeight="1">
      <c r="A270" s="93" t="s">
        <v>502</v>
      </c>
      <c r="B270" s="94"/>
      <c r="C270" s="94"/>
      <c r="D270" s="94"/>
      <c r="E270" s="94"/>
      <c r="F270" s="94"/>
      <c r="G270" s="94"/>
      <c r="H270" s="94"/>
      <c r="I270" s="94"/>
      <c r="J270" s="94"/>
      <c r="K270" s="94"/>
      <c r="L270" s="94"/>
      <c r="M270" s="94"/>
      <c r="N270" s="94"/>
      <c r="O270" s="94"/>
      <c r="P270" s="94"/>
      <c r="Q270" s="94"/>
      <c r="R270" s="94"/>
      <c r="S270" s="94"/>
      <c r="T270" s="94"/>
      <c r="U270" s="94"/>
      <c r="V270" s="94"/>
      <c r="W270" s="95"/>
      <c r="X270" s="93" t="s">
        <v>238</v>
      </c>
      <c r="Y270" s="94"/>
      <c r="Z270" s="94"/>
      <c r="AA270" s="94"/>
      <c r="AB270" s="94"/>
      <c r="AC270" s="94"/>
      <c r="AD270" s="94"/>
      <c r="AE270" s="94"/>
      <c r="AF270" s="94"/>
      <c r="AG270" s="94"/>
      <c r="AH270" s="95"/>
      <c r="AI270" s="68">
        <v>129.87</v>
      </c>
      <c r="AJ270" s="69"/>
      <c r="AK270" s="69"/>
      <c r="AL270" s="69"/>
      <c r="AM270" s="69"/>
      <c r="AN270" s="70"/>
      <c r="AO270" s="68">
        <v>55.6</v>
      </c>
      <c r="AP270" s="69"/>
      <c r="AQ270" s="69"/>
      <c r="AR270" s="69"/>
      <c r="AS270" s="69"/>
      <c r="AT270" s="70"/>
      <c r="AU270" s="68">
        <v>100</v>
      </c>
      <c r="AV270" s="69"/>
      <c r="AW270" s="69"/>
      <c r="AX270" s="69"/>
      <c r="AY270" s="69"/>
      <c r="AZ270" s="70"/>
      <c r="BA270" s="68">
        <v>100</v>
      </c>
      <c r="BB270" s="69"/>
      <c r="BC270" s="69"/>
      <c r="BD270" s="69"/>
      <c r="BE270" s="69"/>
      <c r="BF270" s="70"/>
      <c r="BG270" s="68">
        <v>100</v>
      </c>
      <c r="BH270" s="69"/>
      <c r="BI270" s="69"/>
      <c r="BJ270" s="69"/>
      <c r="BK270" s="69"/>
      <c r="BL270" s="70"/>
    </row>
    <row r="271" spans="1:80" s="44" customFormat="1" ht="12.75" customHeight="1">
      <c r="A271" s="93" t="s">
        <v>503</v>
      </c>
      <c r="B271" s="94"/>
      <c r="C271" s="94"/>
      <c r="D271" s="94"/>
      <c r="E271" s="94"/>
      <c r="F271" s="94"/>
      <c r="G271" s="94"/>
      <c r="H271" s="94"/>
      <c r="I271" s="94"/>
      <c r="J271" s="94"/>
      <c r="K271" s="94"/>
      <c r="L271" s="94"/>
      <c r="M271" s="94"/>
      <c r="N271" s="94"/>
      <c r="O271" s="94"/>
      <c r="P271" s="94"/>
      <c r="Q271" s="94"/>
      <c r="R271" s="94"/>
      <c r="S271" s="94"/>
      <c r="T271" s="94"/>
      <c r="U271" s="94"/>
      <c r="V271" s="94"/>
      <c r="W271" s="95"/>
      <c r="X271" s="93" t="s">
        <v>243</v>
      </c>
      <c r="Y271" s="94"/>
      <c r="Z271" s="94"/>
      <c r="AA271" s="94"/>
      <c r="AB271" s="94"/>
      <c r="AC271" s="94"/>
      <c r="AD271" s="94"/>
      <c r="AE271" s="94"/>
      <c r="AF271" s="94"/>
      <c r="AG271" s="94"/>
      <c r="AH271" s="95"/>
      <c r="AI271" s="68">
        <v>24999</v>
      </c>
      <c r="AJ271" s="69"/>
      <c r="AK271" s="69"/>
      <c r="AL271" s="69"/>
      <c r="AM271" s="69"/>
      <c r="AN271" s="70"/>
      <c r="AO271" s="68">
        <v>25000</v>
      </c>
      <c r="AP271" s="69"/>
      <c r="AQ271" s="69"/>
      <c r="AR271" s="69"/>
      <c r="AS271" s="69"/>
      <c r="AT271" s="70"/>
      <c r="AU271" s="68">
        <v>20000</v>
      </c>
      <c r="AV271" s="69"/>
      <c r="AW271" s="69"/>
      <c r="AX271" s="69"/>
      <c r="AY271" s="69"/>
      <c r="AZ271" s="70"/>
      <c r="BA271" s="68">
        <v>102520</v>
      </c>
      <c r="BB271" s="69"/>
      <c r="BC271" s="69"/>
      <c r="BD271" s="69"/>
      <c r="BE271" s="69"/>
      <c r="BF271" s="70"/>
      <c r="BG271" s="68">
        <v>112760</v>
      </c>
      <c r="BH271" s="69"/>
      <c r="BI271" s="69"/>
      <c r="BJ271" s="69"/>
      <c r="BK271" s="69"/>
      <c r="BL271" s="70"/>
    </row>
    <row r="272" spans="1:80" s="44" customFormat="1" ht="12.75" customHeight="1">
      <c r="A272" s="93" t="s">
        <v>504</v>
      </c>
      <c r="B272" s="94"/>
      <c r="C272" s="94"/>
      <c r="D272" s="94"/>
      <c r="E272" s="94"/>
      <c r="F272" s="94"/>
      <c r="G272" s="94"/>
      <c r="H272" s="94"/>
      <c r="I272" s="94"/>
      <c r="J272" s="94"/>
      <c r="K272" s="94"/>
      <c r="L272" s="94"/>
      <c r="M272" s="94"/>
      <c r="N272" s="94"/>
      <c r="O272" s="94"/>
      <c r="P272" s="94"/>
      <c r="Q272" s="94"/>
      <c r="R272" s="94"/>
      <c r="S272" s="94"/>
      <c r="T272" s="94"/>
      <c r="U272" s="94"/>
      <c r="V272" s="94"/>
      <c r="W272" s="95"/>
      <c r="X272" s="93" t="s">
        <v>222</v>
      </c>
      <c r="Y272" s="94"/>
      <c r="Z272" s="94"/>
      <c r="AA272" s="94"/>
      <c r="AB272" s="94"/>
      <c r="AC272" s="94"/>
      <c r="AD272" s="94"/>
      <c r="AE272" s="94"/>
      <c r="AF272" s="94"/>
      <c r="AG272" s="94"/>
      <c r="AH272" s="95"/>
      <c r="AI272" s="68">
        <v>0</v>
      </c>
      <c r="AJ272" s="69"/>
      <c r="AK272" s="69"/>
      <c r="AL272" s="69"/>
      <c r="AM272" s="69"/>
      <c r="AN272" s="70"/>
      <c r="AO272" s="68">
        <v>0</v>
      </c>
      <c r="AP272" s="69"/>
      <c r="AQ272" s="69"/>
      <c r="AR272" s="69"/>
      <c r="AS272" s="69"/>
      <c r="AT272" s="70"/>
      <c r="AU272" s="68"/>
      <c r="AV272" s="69"/>
      <c r="AW272" s="69"/>
      <c r="AX272" s="69"/>
      <c r="AY272" s="69"/>
      <c r="AZ272" s="70"/>
      <c r="BA272" s="68">
        <v>0</v>
      </c>
      <c r="BB272" s="69"/>
      <c r="BC272" s="69"/>
      <c r="BD272" s="69"/>
      <c r="BE272" s="69"/>
      <c r="BF272" s="70"/>
      <c r="BG272" s="68">
        <v>0</v>
      </c>
      <c r="BH272" s="69"/>
      <c r="BI272" s="69"/>
      <c r="BJ272" s="69"/>
      <c r="BK272" s="69"/>
      <c r="BL272" s="70"/>
    </row>
    <row r="273" spans="1:80" s="44" customFormat="1" ht="12.75" customHeight="1">
      <c r="A273" s="93" t="s">
        <v>505</v>
      </c>
      <c r="B273" s="94"/>
      <c r="C273" s="94"/>
      <c r="D273" s="94"/>
      <c r="E273" s="94"/>
      <c r="F273" s="94"/>
      <c r="G273" s="94"/>
      <c r="H273" s="94"/>
      <c r="I273" s="94"/>
      <c r="J273" s="94"/>
      <c r="K273" s="94"/>
      <c r="L273" s="94"/>
      <c r="M273" s="94"/>
      <c r="N273" s="94"/>
      <c r="O273" s="94"/>
      <c r="P273" s="94"/>
      <c r="Q273" s="94"/>
      <c r="R273" s="94"/>
      <c r="S273" s="94"/>
      <c r="T273" s="94"/>
      <c r="U273" s="94"/>
      <c r="V273" s="94"/>
      <c r="W273" s="95"/>
      <c r="X273" s="93" t="s">
        <v>275</v>
      </c>
      <c r="Y273" s="94"/>
      <c r="Z273" s="94"/>
      <c r="AA273" s="94"/>
      <c r="AB273" s="94"/>
      <c r="AC273" s="94"/>
      <c r="AD273" s="94"/>
      <c r="AE273" s="94"/>
      <c r="AF273" s="94"/>
      <c r="AG273" s="94"/>
      <c r="AH273" s="95"/>
      <c r="AI273" s="68">
        <v>1000</v>
      </c>
      <c r="AJ273" s="69"/>
      <c r="AK273" s="69"/>
      <c r="AL273" s="69"/>
      <c r="AM273" s="69"/>
      <c r="AN273" s="70"/>
      <c r="AO273" s="68">
        <v>1000</v>
      </c>
      <c r="AP273" s="69"/>
      <c r="AQ273" s="69"/>
      <c r="AR273" s="69"/>
      <c r="AS273" s="69"/>
      <c r="AT273" s="70"/>
      <c r="AU273" s="68">
        <v>1030</v>
      </c>
      <c r="AV273" s="69"/>
      <c r="AW273" s="69"/>
      <c r="AX273" s="69"/>
      <c r="AY273" s="69"/>
      <c r="AZ273" s="70"/>
      <c r="BA273" s="68">
        <v>1000</v>
      </c>
      <c r="BB273" s="69"/>
      <c r="BC273" s="69"/>
      <c r="BD273" s="69"/>
      <c r="BE273" s="69"/>
      <c r="BF273" s="70"/>
      <c r="BG273" s="68">
        <v>1000</v>
      </c>
      <c r="BH273" s="69"/>
      <c r="BI273" s="69"/>
      <c r="BJ273" s="69"/>
      <c r="BK273" s="69"/>
      <c r="BL273" s="70"/>
    </row>
    <row r="274" spans="1:80" s="44" customFormat="1" ht="12.75" customHeight="1">
      <c r="A274" s="93" t="s">
        <v>506</v>
      </c>
      <c r="B274" s="94"/>
      <c r="C274" s="94"/>
      <c r="D274" s="94"/>
      <c r="E274" s="94"/>
      <c r="F274" s="94"/>
      <c r="G274" s="94"/>
      <c r="H274" s="94"/>
      <c r="I274" s="94"/>
      <c r="J274" s="94"/>
      <c r="K274" s="94"/>
      <c r="L274" s="94"/>
      <c r="M274" s="94"/>
      <c r="N274" s="94"/>
      <c r="O274" s="94"/>
      <c r="P274" s="94"/>
      <c r="Q274" s="94"/>
      <c r="R274" s="94"/>
      <c r="S274" s="94"/>
      <c r="T274" s="94"/>
      <c r="U274" s="94"/>
      <c r="V274" s="94"/>
      <c r="W274" s="95"/>
      <c r="X274" s="93" t="s">
        <v>275</v>
      </c>
      <c r="Y274" s="94"/>
      <c r="Z274" s="94"/>
      <c r="AA274" s="94"/>
      <c r="AB274" s="94"/>
      <c r="AC274" s="94"/>
      <c r="AD274" s="94"/>
      <c r="AE274" s="94"/>
      <c r="AF274" s="94"/>
      <c r="AG274" s="94"/>
      <c r="AH274" s="95"/>
      <c r="AI274" s="68">
        <v>151</v>
      </c>
      <c r="AJ274" s="69"/>
      <c r="AK274" s="69"/>
      <c r="AL274" s="69"/>
      <c r="AM274" s="69"/>
      <c r="AN274" s="70"/>
      <c r="AO274" s="68">
        <v>151</v>
      </c>
      <c r="AP274" s="69"/>
      <c r="AQ274" s="69"/>
      <c r="AR274" s="69"/>
      <c r="AS274" s="69"/>
      <c r="AT274" s="70"/>
      <c r="AU274" s="68">
        <v>163</v>
      </c>
      <c r="AV274" s="69"/>
      <c r="AW274" s="69"/>
      <c r="AX274" s="69"/>
      <c r="AY274" s="69"/>
      <c r="AZ274" s="70"/>
      <c r="BA274" s="68">
        <v>163</v>
      </c>
      <c r="BB274" s="69"/>
      <c r="BC274" s="69"/>
      <c r="BD274" s="69"/>
      <c r="BE274" s="69"/>
      <c r="BF274" s="70"/>
      <c r="BG274" s="68">
        <v>163</v>
      </c>
      <c r="BH274" s="69"/>
      <c r="BI274" s="69"/>
      <c r="BJ274" s="69"/>
      <c r="BK274" s="69"/>
      <c r="BL274" s="70"/>
    </row>
    <row r="275" spans="1:80" s="44" customFormat="1" ht="12.75" customHeight="1">
      <c r="A275" s="93" t="s">
        <v>507</v>
      </c>
      <c r="B275" s="94"/>
      <c r="C275" s="94"/>
      <c r="D275" s="94"/>
      <c r="E275" s="94"/>
      <c r="F275" s="94"/>
      <c r="G275" s="94"/>
      <c r="H275" s="94"/>
      <c r="I275" s="94"/>
      <c r="J275" s="94"/>
      <c r="K275" s="94"/>
      <c r="L275" s="94"/>
      <c r="M275" s="94"/>
      <c r="N275" s="94"/>
      <c r="O275" s="94"/>
      <c r="P275" s="94"/>
      <c r="Q275" s="94"/>
      <c r="R275" s="94"/>
      <c r="S275" s="94"/>
      <c r="T275" s="94"/>
      <c r="U275" s="94"/>
      <c r="V275" s="94"/>
      <c r="W275" s="95"/>
      <c r="X275" s="93" t="s">
        <v>275</v>
      </c>
      <c r="Y275" s="94"/>
      <c r="Z275" s="94"/>
      <c r="AA275" s="94"/>
      <c r="AB275" s="94"/>
      <c r="AC275" s="94"/>
      <c r="AD275" s="94"/>
      <c r="AE275" s="94"/>
      <c r="AF275" s="94"/>
      <c r="AG275" s="94"/>
      <c r="AH275" s="95"/>
      <c r="AI275" s="68">
        <v>10</v>
      </c>
      <c r="AJ275" s="69"/>
      <c r="AK275" s="69"/>
      <c r="AL275" s="69"/>
      <c r="AM275" s="69"/>
      <c r="AN275" s="70"/>
      <c r="AO275" s="68">
        <v>10</v>
      </c>
      <c r="AP275" s="69"/>
      <c r="AQ275" s="69"/>
      <c r="AR275" s="69"/>
      <c r="AS275" s="69"/>
      <c r="AT275" s="70"/>
      <c r="AU275" s="68">
        <v>10</v>
      </c>
      <c r="AV275" s="69"/>
      <c r="AW275" s="69"/>
      <c r="AX275" s="69"/>
      <c r="AY275" s="69"/>
      <c r="AZ275" s="70"/>
      <c r="BA275" s="68">
        <v>10</v>
      </c>
      <c r="BB275" s="69"/>
      <c r="BC275" s="69"/>
      <c r="BD275" s="69"/>
      <c r="BE275" s="69"/>
      <c r="BF275" s="70"/>
      <c r="BG275" s="68">
        <v>10</v>
      </c>
      <c r="BH275" s="69"/>
      <c r="BI275" s="69"/>
      <c r="BJ275" s="69"/>
      <c r="BK275" s="69"/>
      <c r="BL275" s="70"/>
    </row>
    <row r="276" spans="1:80" s="44" customFormat="1" ht="12.75" customHeight="1">
      <c r="A276" s="93" t="s">
        <v>508</v>
      </c>
      <c r="B276" s="94"/>
      <c r="C276" s="94"/>
      <c r="D276" s="94"/>
      <c r="E276" s="94"/>
      <c r="F276" s="94"/>
      <c r="G276" s="94"/>
      <c r="H276" s="94"/>
      <c r="I276" s="94"/>
      <c r="J276" s="94"/>
      <c r="K276" s="94"/>
      <c r="L276" s="94"/>
      <c r="M276" s="94"/>
      <c r="N276" s="94"/>
      <c r="O276" s="94"/>
      <c r="P276" s="94"/>
      <c r="Q276" s="94"/>
      <c r="R276" s="94"/>
      <c r="S276" s="94"/>
      <c r="T276" s="94"/>
      <c r="U276" s="94"/>
      <c r="V276" s="94"/>
      <c r="W276" s="95"/>
      <c r="X276" s="93" t="s">
        <v>275</v>
      </c>
      <c r="Y276" s="94"/>
      <c r="Z276" s="94"/>
      <c r="AA276" s="94"/>
      <c r="AB276" s="94"/>
      <c r="AC276" s="94"/>
      <c r="AD276" s="94"/>
      <c r="AE276" s="94"/>
      <c r="AF276" s="94"/>
      <c r="AG276" s="94"/>
      <c r="AH276" s="95"/>
      <c r="AI276" s="68">
        <v>300</v>
      </c>
      <c r="AJ276" s="69"/>
      <c r="AK276" s="69"/>
      <c r="AL276" s="69"/>
      <c r="AM276" s="69"/>
      <c r="AN276" s="70"/>
      <c r="AO276" s="68">
        <v>300</v>
      </c>
      <c r="AP276" s="69"/>
      <c r="AQ276" s="69"/>
      <c r="AR276" s="69"/>
      <c r="AS276" s="69"/>
      <c r="AT276" s="70"/>
      <c r="AU276" s="68">
        <v>300</v>
      </c>
      <c r="AV276" s="69"/>
      <c r="AW276" s="69"/>
      <c r="AX276" s="69"/>
      <c r="AY276" s="69"/>
      <c r="AZ276" s="70"/>
      <c r="BA276" s="68">
        <v>300</v>
      </c>
      <c r="BB276" s="69"/>
      <c r="BC276" s="69"/>
      <c r="BD276" s="69"/>
      <c r="BE276" s="69"/>
      <c r="BF276" s="70"/>
      <c r="BG276" s="68">
        <v>300</v>
      </c>
      <c r="BH276" s="69"/>
      <c r="BI276" s="69"/>
      <c r="BJ276" s="69"/>
      <c r="BK276" s="69"/>
      <c r="BL276" s="70"/>
    </row>
    <row r="277" spans="1:80" s="44" customFormat="1" ht="12.75" customHeight="1">
      <c r="A277" s="93" t="s">
        <v>509</v>
      </c>
      <c r="B277" s="94"/>
      <c r="C277" s="94"/>
      <c r="D277" s="94"/>
      <c r="E277" s="94"/>
      <c r="F277" s="94"/>
      <c r="G277" s="94"/>
      <c r="H277" s="94"/>
      <c r="I277" s="94"/>
      <c r="J277" s="94"/>
      <c r="K277" s="94"/>
      <c r="L277" s="94"/>
      <c r="M277" s="94"/>
      <c r="N277" s="94"/>
      <c r="O277" s="94"/>
      <c r="P277" s="94"/>
      <c r="Q277" s="94"/>
      <c r="R277" s="94"/>
      <c r="S277" s="94"/>
      <c r="T277" s="94"/>
      <c r="U277" s="94"/>
      <c r="V277" s="94"/>
      <c r="W277" s="95"/>
      <c r="X277" s="93" t="s">
        <v>275</v>
      </c>
      <c r="Y277" s="94"/>
      <c r="Z277" s="94"/>
      <c r="AA277" s="94"/>
      <c r="AB277" s="94"/>
      <c r="AC277" s="94"/>
      <c r="AD277" s="94"/>
      <c r="AE277" s="94"/>
      <c r="AF277" s="94"/>
      <c r="AG277" s="94"/>
      <c r="AH277" s="95"/>
      <c r="AI277" s="68">
        <v>0</v>
      </c>
      <c r="AJ277" s="69"/>
      <c r="AK277" s="69"/>
      <c r="AL277" s="69"/>
      <c r="AM277" s="69"/>
      <c r="AN277" s="70"/>
      <c r="AO277" s="68">
        <v>300</v>
      </c>
      <c r="AP277" s="69"/>
      <c r="AQ277" s="69"/>
      <c r="AR277" s="69"/>
      <c r="AS277" s="69"/>
      <c r="AT277" s="70"/>
      <c r="AU277" s="68">
        <v>297</v>
      </c>
      <c r="AV277" s="69"/>
      <c r="AW277" s="69"/>
      <c r="AX277" s="69"/>
      <c r="AY277" s="69"/>
      <c r="AZ277" s="70"/>
      <c r="BA277" s="68">
        <v>300</v>
      </c>
      <c r="BB277" s="69"/>
      <c r="BC277" s="69"/>
      <c r="BD277" s="69"/>
      <c r="BE277" s="69"/>
      <c r="BF277" s="70"/>
      <c r="BG277" s="68">
        <v>300</v>
      </c>
      <c r="BH277" s="69"/>
      <c r="BI277" s="69"/>
      <c r="BJ277" s="69"/>
      <c r="BK277" s="69"/>
      <c r="BL277" s="70"/>
    </row>
    <row r="278" spans="1:80" s="44" customFormat="1" ht="12.75" customHeight="1">
      <c r="A278" s="93" t="s">
        <v>510</v>
      </c>
      <c r="B278" s="94"/>
      <c r="C278" s="94"/>
      <c r="D278" s="94"/>
      <c r="E278" s="94"/>
      <c r="F278" s="94"/>
      <c r="G278" s="94"/>
      <c r="H278" s="94"/>
      <c r="I278" s="94"/>
      <c r="J278" s="94"/>
      <c r="K278" s="94"/>
      <c r="L278" s="94"/>
      <c r="M278" s="94"/>
      <c r="N278" s="94"/>
      <c r="O278" s="94"/>
      <c r="P278" s="94"/>
      <c r="Q278" s="94"/>
      <c r="R278" s="94"/>
      <c r="S278" s="94"/>
      <c r="T278" s="94"/>
      <c r="U278" s="94"/>
      <c r="V278" s="94"/>
      <c r="W278" s="95"/>
      <c r="X278" s="93" t="s">
        <v>275</v>
      </c>
      <c r="Y278" s="94"/>
      <c r="Z278" s="94"/>
      <c r="AA278" s="94"/>
      <c r="AB278" s="94"/>
      <c r="AC278" s="94"/>
      <c r="AD278" s="94"/>
      <c r="AE278" s="94"/>
      <c r="AF278" s="94"/>
      <c r="AG278" s="94"/>
      <c r="AH278" s="95"/>
      <c r="AI278" s="68">
        <v>100</v>
      </c>
      <c r="AJ278" s="69"/>
      <c r="AK278" s="69"/>
      <c r="AL278" s="69"/>
      <c r="AM278" s="69"/>
      <c r="AN278" s="70"/>
      <c r="AO278" s="68">
        <v>100</v>
      </c>
      <c r="AP278" s="69"/>
      <c r="AQ278" s="69"/>
      <c r="AR278" s="69"/>
      <c r="AS278" s="69"/>
      <c r="AT278" s="70"/>
      <c r="AU278" s="68">
        <v>337</v>
      </c>
      <c r="AV278" s="69"/>
      <c r="AW278" s="69"/>
      <c r="AX278" s="69"/>
      <c r="AY278" s="69"/>
      <c r="AZ278" s="70"/>
      <c r="BA278" s="68">
        <v>100</v>
      </c>
      <c r="BB278" s="69"/>
      <c r="BC278" s="69"/>
      <c r="BD278" s="69"/>
      <c r="BE278" s="69"/>
      <c r="BF278" s="70"/>
      <c r="BG278" s="68">
        <v>100</v>
      </c>
      <c r="BH278" s="69"/>
      <c r="BI278" s="69"/>
      <c r="BJ278" s="69"/>
      <c r="BK278" s="69"/>
      <c r="BL278" s="70"/>
    </row>
    <row r="279" spans="1:80" s="44" customFormat="1" ht="12.75" customHeight="1">
      <c r="A279" s="93" t="s">
        <v>511</v>
      </c>
      <c r="B279" s="94"/>
      <c r="C279" s="94"/>
      <c r="D279" s="94"/>
      <c r="E279" s="94"/>
      <c r="F279" s="94"/>
      <c r="G279" s="94"/>
      <c r="H279" s="94"/>
      <c r="I279" s="94"/>
      <c r="J279" s="94"/>
      <c r="K279" s="94"/>
      <c r="L279" s="94"/>
      <c r="M279" s="94"/>
      <c r="N279" s="94"/>
      <c r="O279" s="94"/>
      <c r="P279" s="94"/>
      <c r="Q279" s="94"/>
      <c r="R279" s="94"/>
      <c r="S279" s="94"/>
      <c r="T279" s="94"/>
      <c r="U279" s="94"/>
      <c r="V279" s="94"/>
      <c r="W279" s="95"/>
      <c r="X279" s="93" t="s">
        <v>275</v>
      </c>
      <c r="Y279" s="94"/>
      <c r="Z279" s="94"/>
      <c r="AA279" s="94"/>
      <c r="AB279" s="94"/>
      <c r="AC279" s="94"/>
      <c r="AD279" s="94"/>
      <c r="AE279" s="94"/>
      <c r="AF279" s="94"/>
      <c r="AG279" s="94"/>
      <c r="AH279" s="95"/>
      <c r="AI279" s="68">
        <v>115</v>
      </c>
      <c r="AJ279" s="69"/>
      <c r="AK279" s="69"/>
      <c r="AL279" s="69"/>
      <c r="AM279" s="69"/>
      <c r="AN279" s="70"/>
      <c r="AO279" s="68">
        <v>115</v>
      </c>
      <c r="AP279" s="69"/>
      <c r="AQ279" s="69"/>
      <c r="AR279" s="69"/>
      <c r="AS279" s="69"/>
      <c r="AT279" s="70"/>
      <c r="AU279" s="68">
        <v>115</v>
      </c>
      <c r="AV279" s="69"/>
      <c r="AW279" s="69"/>
      <c r="AX279" s="69"/>
      <c r="AY279" s="69"/>
      <c r="AZ279" s="70"/>
      <c r="BA279" s="68">
        <v>195</v>
      </c>
      <c r="BB279" s="69"/>
      <c r="BC279" s="69"/>
      <c r="BD279" s="69"/>
      <c r="BE279" s="69"/>
      <c r="BF279" s="70"/>
      <c r="BG279" s="68">
        <v>195</v>
      </c>
      <c r="BH279" s="69"/>
      <c r="BI279" s="69"/>
      <c r="BJ279" s="69"/>
      <c r="BK279" s="69"/>
      <c r="BL279" s="70"/>
    </row>
    <row r="280" spans="1:80" s="44" customFormat="1" ht="12.75" customHeight="1">
      <c r="A280" s="93" t="s">
        <v>512</v>
      </c>
      <c r="B280" s="94"/>
      <c r="C280" s="94"/>
      <c r="D280" s="94"/>
      <c r="E280" s="94"/>
      <c r="F280" s="94"/>
      <c r="G280" s="94"/>
      <c r="H280" s="94"/>
      <c r="I280" s="94"/>
      <c r="J280" s="94"/>
      <c r="K280" s="94"/>
      <c r="L280" s="94"/>
      <c r="M280" s="94"/>
      <c r="N280" s="94"/>
      <c r="O280" s="94"/>
      <c r="P280" s="94"/>
      <c r="Q280" s="94"/>
      <c r="R280" s="94"/>
      <c r="S280" s="94"/>
      <c r="T280" s="94"/>
      <c r="U280" s="94"/>
      <c r="V280" s="94"/>
      <c r="W280" s="95"/>
      <c r="X280" s="93" t="s">
        <v>275</v>
      </c>
      <c r="Y280" s="94"/>
      <c r="Z280" s="94"/>
      <c r="AA280" s="94"/>
      <c r="AB280" s="94"/>
      <c r="AC280" s="94"/>
      <c r="AD280" s="94"/>
      <c r="AE280" s="94"/>
      <c r="AF280" s="94"/>
      <c r="AG280" s="94"/>
      <c r="AH280" s="95"/>
      <c r="AI280" s="68">
        <v>15</v>
      </c>
      <c r="AJ280" s="69"/>
      <c r="AK280" s="69"/>
      <c r="AL280" s="69"/>
      <c r="AM280" s="69"/>
      <c r="AN280" s="70"/>
      <c r="AO280" s="68">
        <v>15</v>
      </c>
      <c r="AP280" s="69"/>
      <c r="AQ280" s="69"/>
      <c r="AR280" s="69"/>
      <c r="AS280" s="69"/>
      <c r="AT280" s="70"/>
      <c r="AU280" s="68">
        <v>6</v>
      </c>
      <c r="AV280" s="69"/>
      <c r="AW280" s="69"/>
      <c r="AX280" s="69"/>
      <c r="AY280" s="69"/>
      <c r="AZ280" s="70"/>
      <c r="BA280" s="68">
        <v>15</v>
      </c>
      <c r="BB280" s="69"/>
      <c r="BC280" s="69"/>
      <c r="BD280" s="69"/>
      <c r="BE280" s="69"/>
      <c r="BF280" s="70"/>
      <c r="BG280" s="68">
        <v>15</v>
      </c>
      <c r="BH280" s="69"/>
      <c r="BI280" s="69"/>
      <c r="BJ280" s="69"/>
      <c r="BK280" s="69"/>
      <c r="BL280" s="70"/>
    </row>
    <row r="281" spans="1:80" s="44" customFormat="1" ht="12.75" customHeight="1">
      <c r="A281" s="93" t="s">
        <v>513</v>
      </c>
      <c r="B281" s="94"/>
      <c r="C281" s="94"/>
      <c r="D281" s="94"/>
      <c r="E281" s="94"/>
      <c r="F281" s="94"/>
      <c r="G281" s="94"/>
      <c r="H281" s="94"/>
      <c r="I281" s="94"/>
      <c r="J281" s="94"/>
      <c r="K281" s="94"/>
      <c r="L281" s="94"/>
      <c r="M281" s="94"/>
      <c r="N281" s="94"/>
      <c r="O281" s="94"/>
      <c r="P281" s="94"/>
      <c r="Q281" s="94"/>
      <c r="R281" s="94"/>
      <c r="S281" s="94"/>
      <c r="T281" s="94"/>
      <c r="U281" s="94"/>
      <c r="V281" s="94"/>
      <c r="W281" s="95"/>
      <c r="X281" s="93" t="s">
        <v>275</v>
      </c>
      <c r="Y281" s="94"/>
      <c r="Z281" s="94"/>
      <c r="AA281" s="94"/>
      <c r="AB281" s="94"/>
      <c r="AC281" s="94"/>
      <c r="AD281" s="94"/>
      <c r="AE281" s="94"/>
      <c r="AF281" s="94"/>
      <c r="AG281" s="94"/>
      <c r="AH281" s="95"/>
      <c r="AI281" s="68">
        <v>6</v>
      </c>
      <c r="AJ281" s="69"/>
      <c r="AK281" s="69"/>
      <c r="AL281" s="69"/>
      <c r="AM281" s="69"/>
      <c r="AN281" s="70"/>
      <c r="AO281" s="68">
        <v>6</v>
      </c>
      <c r="AP281" s="69"/>
      <c r="AQ281" s="69"/>
      <c r="AR281" s="69"/>
      <c r="AS281" s="69"/>
      <c r="AT281" s="70"/>
      <c r="AU281" s="68">
        <v>0</v>
      </c>
      <c r="AV281" s="69"/>
      <c r="AW281" s="69"/>
      <c r="AX281" s="69"/>
      <c r="AY281" s="69"/>
      <c r="AZ281" s="70"/>
      <c r="BA281" s="68">
        <v>6</v>
      </c>
      <c r="BB281" s="69"/>
      <c r="BC281" s="69"/>
      <c r="BD281" s="69"/>
      <c r="BE281" s="69"/>
      <c r="BF281" s="70"/>
      <c r="BG281" s="68">
        <v>6</v>
      </c>
      <c r="BH281" s="69"/>
      <c r="BI281" s="69"/>
      <c r="BJ281" s="69"/>
      <c r="BK281" s="69"/>
      <c r="BL281" s="70"/>
    </row>
    <row r="282" spans="1:80" s="44" customFormat="1" ht="12.75" customHeight="1">
      <c r="A282" s="93" t="s">
        <v>514</v>
      </c>
      <c r="B282" s="94"/>
      <c r="C282" s="94"/>
      <c r="D282" s="94"/>
      <c r="E282" s="94"/>
      <c r="F282" s="94"/>
      <c r="G282" s="94"/>
      <c r="H282" s="94"/>
      <c r="I282" s="94"/>
      <c r="J282" s="94"/>
      <c r="K282" s="94"/>
      <c r="L282" s="94"/>
      <c r="M282" s="94"/>
      <c r="N282" s="94"/>
      <c r="O282" s="94"/>
      <c r="P282" s="94"/>
      <c r="Q282" s="94"/>
      <c r="R282" s="94"/>
      <c r="S282" s="94"/>
      <c r="T282" s="94"/>
      <c r="U282" s="94"/>
      <c r="V282" s="94"/>
      <c r="W282" s="95"/>
      <c r="X282" s="93" t="s">
        <v>238</v>
      </c>
      <c r="Y282" s="94"/>
      <c r="Z282" s="94"/>
      <c r="AA282" s="94"/>
      <c r="AB282" s="94"/>
      <c r="AC282" s="94"/>
      <c r="AD282" s="94"/>
      <c r="AE282" s="94"/>
      <c r="AF282" s="94"/>
      <c r="AG282" s="94"/>
      <c r="AH282" s="95"/>
      <c r="AI282" s="68">
        <v>7.0000000000000007E-2</v>
      </c>
      <c r="AJ282" s="69"/>
      <c r="AK282" s="69"/>
      <c r="AL282" s="69"/>
      <c r="AM282" s="69"/>
      <c r="AN282" s="70"/>
      <c r="AO282" s="68">
        <v>7.0000000000000007E-2</v>
      </c>
      <c r="AP282" s="69"/>
      <c r="AQ282" s="69"/>
      <c r="AR282" s="69"/>
      <c r="AS282" s="69"/>
      <c r="AT282" s="70"/>
      <c r="AU282" s="68">
        <v>7.0000000000000007E-2</v>
      </c>
      <c r="AV282" s="69"/>
      <c r="AW282" s="69"/>
      <c r="AX282" s="69"/>
      <c r="AY282" s="69"/>
      <c r="AZ282" s="70"/>
      <c r="BA282" s="68">
        <v>7.0000000000000007E-2</v>
      </c>
      <c r="BB282" s="69"/>
      <c r="BC282" s="69"/>
      <c r="BD282" s="69"/>
      <c r="BE282" s="69"/>
      <c r="BF282" s="70"/>
      <c r="BG282" s="68">
        <v>7.0000000000000007E-2</v>
      </c>
      <c r="BH282" s="69"/>
      <c r="BI282" s="69"/>
      <c r="BJ282" s="69"/>
      <c r="BK282" s="69"/>
      <c r="BL282" s="70"/>
    </row>
    <row r="283" spans="1:80" s="44" customFormat="1" ht="12.75" customHeight="1">
      <c r="A283" s="93" t="s">
        <v>515</v>
      </c>
      <c r="B283" s="94"/>
      <c r="C283" s="94"/>
      <c r="D283" s="94"/>
      <c r="E283" s="94"/>
      <c r="F283" s="94"/>
      <c r="G283" s="94"/>
      <c r="H283" s="94"/>
      <c r="I283" s="94"/>
      <c r="J283" s="94"/>
      <c r="K283" s="94"/>
      <c r="L283" s="94"/>
      <c r="M283" s="94"/>
      <c r="N283" s="94"/>
      <c r="O283" s="94"/>
      <c r="P283" s="94"/>
      <c r="Q283" s="94"/>
      <c r="R283" s="94"/>
      <c r="S283" s="94"/>
      <c r="T283" s="94"/>
      <c r="U283" s="94"/>
      <c r="V283" s="94"/>
      <c r="W283" s="95"/>
      <c r="X283" s="93" t="s">
        <v>238</v>
      </c>
      <c r="Y283" s="94"/>
      <c r="Z283" s="94"/>
      <c r="AA283" s="94"/>
      <c r="AB283" s="94"/>
      <c r="AC283" s="94"/>
      <c r="AD283" s="94"/>
      <c r="AE283" s="94"/>
      <c r="AF283" s="94"/>
      <c r="AG283" s="94"/>
      <c r="AH283" s="95"/>
      <c r="AI283" s="68">
        <v>7.7</v>
      </c>
      <c r="AJ283" s="69"/>
      <c r="AK283" s="69"/>
      <c r="AL283" s="69"/>
      <c r="AM283" s="69"/>
      <c r="AN283" s="70"/>
      <c r="AO283" s="68">
        <v>99.99</v>
      </c>
      <c r="AP283" s="69"/>
      <c r="AQ283" s="69"/>
      <c r="AR283" s="69"/>
      <c r="AS283" s="69"/>
      <c r="AT283" s="70"/>
      <c r="AU283" s="68">
        <v>100</v>
      </c>
      <c r="AV283" s="69"/>
      <c r="AW283" s="69"/>
      <c r="AX283" s="69"/>
      <c r="AY283" s="69"/>
      <c r="AZ283" s="70"/>
      <c r="BA283" s="68">
        <v>100</v>
      </c>
      <c r="BB283" s="69"/>
      <c r="BC283" s="69"/>
      <c r="BD283" s="69"/>
      <c r="BE283" s="69"/>
      <c r="BF283" s="70"/>
      <c r="BG283" s="68">
        <v>100</v>
      </c>
      <c r="BH283" s="69"/>
      <c r="BI283" s="69"/>
      <c r="BJ283" s="69"/>
      <c r="BK283" s="69"/>
      <c r="BL283" s="70"/>
    </row>
    <row r="284" spans="1:80" s="8" customFormat="1" ht="12.75" customHeight="1">
      <c r="A284" s="61" t="s">
        <v>516</v>
      </c>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3"/>
      <c r="BM284" s="44"/>
      <c r="BN284" s="44"/>
      <c r="BO284" s="44"/>
      <c r="BP284" s="44"/>
      <c r="BQ284" s="44"/>
      <c r="BR284" s="44"/>
      <c r="BS284" s="44"/>
      <c r="BT284" s="44"/>
      <c r="BU284" s="44"/>
      <c r="BV284" s="44"/>
      <c r="BW284" s="44"/>
      <c r="BX284" s="44"/>
      <c r="BY284" s="44"/>
      <c r="BZ284" s="44"/>
      <c r="CB284" s="43" t="s">
        <v>517</v>
      </c>
    </row>
    <row r="285" spans="1:80" s="44" customFormat="1" ht="25.5" customHeight="1">
      <c r="A285" s="93" t="s">
        <v>518</v>
      </c>
      <c r="B285" s="94"/>
      <c r="C285" s="94"/>
      <c r="D285" s="94"/>
      <c r="E285" s="94"/>
      <c r="F285" s="94"/>
      <c r="G285" s="94"/>
      <c r="H285" s="94"/>
      <c r="I285" s="94"/>
      <c r="J285" s="94"/>
      <c r="K285" s="94"/>
      <c r="L285" s="94"/>
      <c r="M285" s="94"/>
      <c r="N285" s="94"/>
      <c r="O285" s="94"/>
      <c r="P285" s="94"/>
      <c r="Q285" s="94"/>
      <c r="R285" s="94"/>
      <c r="S285" s="94"/>
      <c r="T285" s="94"/>
      <c r="U285" s="94"/>
      <c r="V285" s="94"/>
      <c r="W285" s="95"/>
      <c r="X285" s="93" t="s">
        <v>243</v>
      </c>
      <c r="Y285" s="94"/>
      <c r="Z285" s="94"/>
      <c r="AA285" s="94"/>
      <c r="AB285" s="94"/>
      <c r="AC285" s="94"/>
      <c r="AD285" s="94"/>
      <c r="AE285" s="94"/>
      <c r="AF285" s="94"/>
      <c r="AG285" s="94"/>
      <c r="AH285" s="95"/>
      <c r="AI285" s="68">
        <v>61075</v>
      </c>
      <c r="AJ285" s="69"/>
      <c r="AK285" s="69"/>
      <c r="AL285" s="69"/>
      <c r="AM285" s="69"/>
      <c r="AN285" s="70"/>
      <c r="AO285" s="68">
        <v>290000</v>
      </c>
      <c r="AP285" s="69"/>
      <c r="AQ285" s="69"/>
      <c r="AR285" s="69"/>
      <c r="AS285" s="69"/>
      <c r="AT285" s="70"/>
      <c r="AU285" s="68">
        <v>200000</v>
      </c>
      <c r="AV285" s="69"/>
      <c r="AW285" s="69"/>
      <c r="AX285" s="69"/>
      <c r="AY285" s="69"/>
      <c r="AZ285" s="70"/>
      <c r="BA285" s="68">
        <v>482100</v>
      </c>
      <c r="BB285" s="69"/>
      <c r="BC285" s="69"/>
      <c r="BD285" s="69"/>
      <c r="BE285" s="69"/>
      <c r="BF285" s="70"/>
      <c r="BG285" s="68">
        <v>530300</v>
      </c>
      <c r="BH285" s="69"/>
      <c r="BI285" s="69"/>
      <c r="BJ285" s="69"/>
      <c r="BK285" s="69"/>
      <c r="BL285" s="70"/>
    </row>
    <row r="286" spans="1:80" s="44" customFormat="1" ht="25.5" customHeight="1">
      <c r="A286" s="93" t="s">
        <v>519</v>
      </c>
      <c r="B286" s="94"/>
      <c r="C286" s="94"/>
      <c r="D286" s="94"/>
      <c r="E286" s="94"/>
      <c r="F286" s="94"/>
      <c r="G286" s="94"/>
      <c r="H286" s="94"/>
      <c r="I286" s="94"/>
      <c r="J286" s="94"/>
      <c r="K286" s="94"/>
      <c r="L286" s="94"/>
      <c r="M286" s="94"/>
      <c r="N286" s="94"/>
      <c r="O286" s="94"/>
      <c r="P286" s="94"/>
      <c r="Q286" s="94"/>
      <c r="R286" s="94"/>
      <c r="S286" s="94"/>
      <c r="T286" s="94"/>
      <c r="U286" s="94"/>
      <c r="V286" s="94"/>
      <c r="W286" s="95"/>
      <c r="X286" s="93" t="s">
        <v>275</v>
      </c>
      <c r="Y286" s="94"/>
      <c r="Z286" s="94"/>
      <c r="AA286" s="94"/>
      <c r="AB286" s="94"/>
      <c r="AC286" s="94"/>
      <c r="AD286" s="94"/>
      <c r="AE286" s="94"/>
      <c r="AF286" s="94"/>
      <c r="AG286" s="94"/>
      <c r="AH286" s="95"/>
      <c r="AI286" s="68">
        <v>1499</v>
      </c>
      <c r="AJ286" s="69"/>
      <c r="AK286" s="69"/>
      <c r="AL286" s="69"/>
      <c r="AM286" s="69"/>
      <c r="AN286" s="70"/>
      <c r="AO286" s="68">
        <v>7930</v>
      </c>
      <c r="AP286" s="69"/>
      <c r="AQ286" s="69"/>
      <c r="AR286" s="69"/>
      <c r="AS286" s="69"/>
      <c r="AT286" s="70"/>
      <c r="AU286" s="68">
        <v>7304</v>
      </c>
      <c r="AV286" s="69"/>
      <c r="AW286" s="69"/>
      <c r="AX286" s="69"/>
      <c r="AY286" s="69"/>
      <c r="AZ286" s="70"/>
      <c r="BA286" s="68">
        <v>7304</v>
      </c>
      <c r="BB286" s="69"/>
      <c r="BC286" s="69"/>
      <c r="BD286" s="69"/>
      <c r="BE286" s="69"/>
      <c r="BF286" s="70"/>
      <c r="BG286" s="68">
        <v>7304</v>
      </c>
      <c r="BH286" s="69"/>
      <c r="BI286" s="69"/>
      <c r="BJ286" s="69"/>
      <c r="BK286" s="69"/>
      <c r="BL286" s="70"/>
    </row>
    <row r="287" spans="1:80" s="44" customFormat="1" ht="25.5" customHeight="1">
      <c r="A287" s="93" t="s">
        <v>520</v>
      </c>
      <c r="B287" s="94"/>
      <c r="C287" s="94"/>
      <c r="D287" s="94"/>
      <c r="E287" s="94"/>
      <c r="F287" s="94"/>
      <c r="G287" s="94"/>
      <c r="H287" s="94"/>
      <c r="I287" s="94"/>
      <c r="J287" s="94"/>
      <c r="K287" s="94"/>
      <c r="L287" s="94"/>
      <c r="M287" s="94"/>
      <c r="N287" s="94"/>
      <c r="O287" s="94"/>
      <c r="P287" s="94"/>
      <c r="Q287" s="94"/>
      <c r="R287" s="94"/>
      <c r="S287" s="94"/>
      <c r="T287" s="94"/>
      <c r="U287" s="94"/>
      <c r="V287" s="94"/>
      <c r="W287" s="95"/>
      <c r="X287" s="93" t="s">
        <v>243</v>
      </c>
      <c r="Y287" s="94"/>
      <c r="Z287" s="94"/>
      <c r="AA287" s="94"/>
      <c r="AB287" s="94"/>
      <c r="AC287" s="94"/>
      <c r="AD287" s="94"/>
      <c r="AE287" s="94"/>
      <c r="AF287" s="94"/>
      <c r="AG287" s="94"/>
      <c r="AH287" s="95"/>
      <c r="AI287" s="68">
        <v>40.74</v>
      </c>
      <c r="AJ287" s="69"/>
      <c r="AK287" s="69"/>
      <c r="AL287" s="69"/>
      <c r="AM287" s="69"/>
      <c r="AN287" s="70"/>
      <c r="AO287" s="68">
        <v>36.56</v>
      </c>
      <c r="AP287" s="69"/>
      <c r="AQ287" s="69"/>
      <c r="AR287" s="69"/>
      <c r="AS287" s="69"/>
      <c r="AT287" s="70"/>
      <c r="AU287" s="68">
        <v>27.38</v>
      </c>
      <c r="AV287" s="69"/>
      <c r="AW287" s="69"/>
      <c r="AX287" s="69"/>
      <c r="AY287" s="69"/>
      <c r="AZ287" s="70"/>
      <c r="BA287" s="68">
        <v>66</v>
      </c>
      <c r="BB287" s="69"/>
      <c r="BC287" s="69"/>
      <c r="BD287" s="69"/>
      <c r="BE287" s="69"/>
      <c r="BF287" s="70"/>
      <c r="BG287" s="68">
        <v>72.599999999999994</v>
      </c>
      <c r="BH287" s="69"/>
      <c r="BI287" s="69"/>
      <c r="BJ287" s="69"/>
      <c r="BK287" s="69"/>
      <c r="BL287" s="70"/>
    </row>
    <row r="288" spans="1:80" s="44" customFormat="1" ht="12.75" customHeight="1">
      <c r="A288" s="93" t="s">
        <v>521</v>
      </c>
      <c r="B288" s="94"/>
      <c r="C288" s="94"/>
      <c r="D288" s="94"/>
      <c r="E288" s="94"/>
      <c r="F288" s="94"/>
      <c r="G288" s="94"/>
      <c r="H288" s="94"/>
      <c r="I288" s="94"/>
      <c r="J288" s="94"/>
      <c r="K288" s="94"/>
      <c r="L288" s="94"/>
      <c r="M288" s="94"/>
      <c r="N288" s="94"/>
      <c r="O288" s="94"/>
      <c r="P288" s="94"/>
      <c r="Q288" s="94"/>
      <c r="R288" s="94"/>
      <c r="S288" s="94"/>
      <c r="T288" s="94"/>
      <c r="U288" s="94"/>
      <c r="V288" s="94"/>
      <c r="W288" s="95"/>
      <c r="X288" s="93" t="s">
        <v>238</v>
      </c>
      <c r="Y288" s="94"/>
      <c r="Z288" s="94"/>
      <c r="AA288" s="94"/>
      <c r="AB288" s="94"/>
      <c r="AC288" s="94"/>
      <c r="AD288" s="94"/>
      <c r="AE288" s="94"/>
      <c r="AF288" s="94"/>
      <c r="AG288" s="94"/>
      <c r="AH288" s="95"/>
      <c r="AI288" s="68">
        <v>0</v>
      </c>
      <c r="AJ288" s="69"/>
      <c r="AK288" s="69"/>
      <c r="AL288" s="69"/>
      <c r="AM288" s="69"/>
      <c r="AN288" s="70"/>
      <c r="AO288" s="68">
        <v>467.7</v>
      </c>
      <c r="AP288" s="69"/>
      <c r="AQ288" s="69"/>
      <c r="AR288" s="69"/>
      <c r="AS288" s="69"/>
      <c r="AT288" s="70"/>
      <c r="AU288" s="68">
        <v>68.97</v>
      </c>
      <c r="AV288" s="69"/>
      <c r="AW288" s="69"/>
      <c r="AX288" s="69"/>
      <c r="AY288" s="69"/>
      <c r="AZ288" s="70"/>
      <c r="BA288" s="68">
        <v>241.05</v>
      </c>
      <c r="BB288" s="69"/>
      <c r="BC288" s="69"/>
      <c r="BD288" s="69"/>
      <c r="BE288" s="69"/>
      <c r="BF288" s="70"/>
      <c r="BG288" s="68">
        <v>110</v>
      </c>
      <c r="BH288" s="69"/>
      <c r="BI288" s="69"/>
      <c r="BJ288" s="69"/>
      <c r="BK288" s="69"/>
      <c r="BL288" s="70"/>
    </row>
    <row r="289" spans="1:80" s="8" customFormat="1" ht="12.75" customHeight="1">
      <c r="A289" s="61" t="s">
        <v>522</v>
      </c>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3"/>
      <c r="BM289" s="44"/>
      <c r="BN289" s="44"/>
      <c r="BO289" s="44"/>
      <c r="BP289" s="44"/>
      <c r="BQ289" s="44"/>
      <c r="BR289" s="44"/>
      <c r="BS289" s="44"/>
      <c r="BT289" s="44"/>
      <c r="BU289" s="44"/>
      <c r="BV289" s="44"/>
      <c r="BW289" s="44"/>
      <c r="BX289" s="44"/>
      <c r="BY289" s="44"/>
      <c r="BZ289" s="44"/>
      <c r="CB289" s="43" t="s">
        <v>523</v>
      </c>
    </row>
    <row r="290" spans="1:80" s="44" customFormat="1" ht="38.25" customHeight="1">
      <c r="A290" s="93" t="s">
        <v>524</v>
      </c>
      <c r="B290" s="94"/>
      <c r="C290" s="94"/>
      <c r="D290" s="94"/>
      <c r="E290" s="94"/>
      <c r="F290" s="94"/>
      <c r="G290" s="94"/>
      <c r="H290" s="94"/>
      <c r="I290" s="94"/>
      <c r="J290" s="94"/>
      <c r="K290" s="94"/>
      <c r="L290" s="94"/>
      <c r="M290" s="94"/>
      <c r="N290" s="94"/>
      <c r="O290" s="94"/>
      <c r="P290" s="94"/>
      <c r="Q290" s="94"/>
      <c r="R290" s="94"/>
      <c r="S290" s="94"/>
      <c r="T290" s="94"/>
      <c r="U290" s="94"/>
      <c r="V290" s="94"/>
      <c r="W290" s="95"/>
      <c r="X290" s="93" t="s">
        <v>243</v>
      </c>
      <c r="Y290" s="94"/>
      <c r="Z290" s="94"/>
      <c r="AA290" s="94"/>
      <c r="AB290" s="94"/>
      <c r="AC290" s="94"/>
      <c r="AD290" s="94"/>
      <c r="AE290" s="94"/>
      <c r="AF290" s="94"/>
      <c r="AG290" s="94"/>
      <c r="AH290" s="95"/>
      <c r="AI290" s="68">
        <v>450916</v>
      </c>
      <c r="AJ290" s="69"/>
      <c r="AK290" s="69"/>
      <c r="AL290" s="69"/>
      <c r="AM290" s="69"/>
      <c r="AN290" s="70"/>
      <c r="AO290" s="68">
        <v>820000</v>
      </c>
      <c r="AP290" s="69"/>
      <c r="AQ290" s="69"/>
      <c r="AR290" s="69"/>
      <c r="AS290" s="69"/>
      <c r="AT290" s="70"/>
      <c r="AU290" s="68">
        <v>820000</v>
      </c>
      <c r="AV290" s="69"/>
      <c r="AW290" s="69"/>
      <c r="AX290" s="69"/>
      <c r="AY290" s="69"/>
      <c r="AZ290" s="70"/>
      <c r="BA290" s="68">
        <v>820000</v>
      </c>
      <c r="BB290" s="69"/>
      <c r="BC290" s="69"/>
      <c r="BD290" s="69"/>
      <c r="BE290" s="69"/>
      <c r="BF290" s="70"/>
      <c r="BG290" s="68">
        <v>820000</v>
      </c>
      <c r="BH290" s="69"/>
      <c r="BI290" s="69"/>
      <c r="BJ290" s="69"/>
      <c r="BK290" s="69"/>
      <c r="BL290" s="70"/>
    </row>
    <row r="291" spans="1:80" s="44" customFormat="1" ht="38.25" customHeight="1">
      <c r="A291" s="93" t="s">
        <v>525</v>
      </c>
      <c r="B291" s="94"/>
      <c r="C291" s="94"/>
      <c r="D291" s="94"/>
      <c r="E291" s="94"/>
      <c r="F291" s="94"/>
      <c r="G291" s="94"/>
      <c r="H291" s="94"/>
      <c r="I291" s="94"/>
      <c r="J291" s="94"/>
      <c r="K291" s="94"/>
      <c r="L291" s="94"/>
      <c r="M291" s="94"/>
      <c r="N291" s="94"/>
      <c r="O291" s="94"/>
      <c r="P291" s="94"/>
      <c r="Q291" s="94"/>
      <c r="R291" s="94"/>
      <c r="S291" s="94"/>
      <c r="T291" s="94"/>
      <c r="U291" s="94"/>
      <c r="V291" s="94"/>
      <c r="W291" s="95"/>
      <c r="X291" s="93" t="s">
        <v>243</v>
      </c>
      <c r="Y291" s="94"/>
      <c r="Z291" s="94"/>
      <c r="AA291" s="94"/>
      <c r="AB291" s="94"/>
      <c r="AC291" s="94"/>
      <c r="AD291" s="94"/>
      <c r="AE291" s="94"/>
      <c r="AF291" s="94"/>
      <c r="AG291" s="94"/>
      <c r="AH291" s="95"/>
      <c r="AI291" s="68">
        <v>1658153</v>
      </c>
      <c r="AJ291" s="69"/>
      <c r="AK291" s="69"/>
      <c r="AL291" s="69"/>
      <c r="AM291" s="69"/>
      <c r="AN291" s="70"/>
      <c r="AO291" s="68">
        <v>2198012</v>
      </c>
      <c r="AP291" s="69"/>
      <c r="AQ291" s="69"/>
      <c r="AR291" s="69"/>
      <c r="AS291" s="69"/>
      <c r="AT291" s="70"/>
      <c r="AU291" s="68">
        <v>2500000</v>
      </c>
      <c r="AV291" s="69"/>
      <c r="AW291" s="69"/>
      <c r="AX291" s="69"/>
      <c r="AY291" s="69"/>
      <c r="AZ291" s="70"/>
      <c r="BA291" s="68">
        <v>3324900</v>
      </c>
      <c r="BB291" s="69"/>
      <c r="BC291" s="69"/>
      <c r="BD291" s="69"/>
      <c r="BE291" s="69"/>
      <c r="BF291" s="70"/>
      <c r="BG291" s="68">
        <v>3657400</v>
      </c>
      <c r="BH291" s="69"/>
      <c r="BI291" s="69"/>
      <c r="BJ291" s="69"/>
      <c r="BK291" s="69"/>
      <c r="BL291" s="70"/>
    </row>
    <row r="292" spans="1:80" s="44" customFormat="1" ht="25.5" customHeight="1">
      <c r="A292" s="93" t="s">
        <v>526</v>
      </c>
      <c r="B292" s="94"/>
      <c r="C292" s="94"/>
      <c r="D292" s="94"/>
      <c r="E292" s="94"/>
      <c r="F292" s="94"/>
      <c r="G292" s="94"/>
      <c r="H292" s="94"/>
      <c r="I292" s="94"/>
      <c r="J292" s="94"/>
      <c r="K292" s="94"/>
      <c r="L292" s="94"/>
      <c r="M292" s="94"/>
      <c r="N292" s="94"/>
      <c r="O292" s="94"/>
      <c r="P292" s="94"/>
      <c r="Q292" s="94"/>
      <c r="R292" s="94"/>
      <c r="S292" s="94"/>
      <c r="T292" s="94"/>
      <c r="U292" s="94"/>
      <c r="V292" s="94"/>
      <c r="W292" s="95"/>
      <c r="X292" s="93" t="s">
        <v>225</v>
      </c>
      <c r="Y292" s="94"/>
      <c r="Z292" s="94"/>
      <c r="AA292" s="94"/>
      <c r="AB292" s="94"/>
      <c r="AC292" s="94"/>
      <c r="AD292" s="94"/>
      <c r="AE292" s="94"/>
      <c r="AF292" s="94"/>
      <c r="AG292" s="94"/>
      <c r="AH292" s="95"/>
      <c r="AI292" s="68">
        <v>2401.3000000000002</v>
      </c>
      <c r="AJ292" s="69"/>
      <c r="AK292" s="69"/>
      <c r="AL292" s="69"/>
      <c r="AM292" s="69"/>
      <c r="AN292" s="70"/>
      <c r="AO292" s="68">
        <v>2343.1</v>
      </c>
      <c r="AP292" s="69"/>
      <c r="AQ292" s="69"/>
      <c r="AR292" s="69"/>
      <c r="AS292" s="69"/>
      <c r="AT292" s="70"/>
      <c r="AU292" s="68">
        <v>2343.1</v>
      </c>
      <c r="AV292" s="69"/>
      <c r="AW292" s="69"/>
      <c r="AX292" s="69"/>
      <c r="AY292" s="69"/>
      <c r="AZ292" s="70"/>
      <c r="BA292" s="68">
        <v>2343.1</v>
      </c>
      <c r="BB292" s="69"/>
      <c r="BC292" s="69"/>
      <c r="BD292" s="69"/>
      <c r="BE292" s="69"/>
      <c r="BF292" s="70"/>
      <c r="BG292" s="68">
        <v>2343.1</v>
      </c>
      <c r="BH292" s="69"/>
      <c r="BI292" s="69"/>
      <c r="BJ292" s="69"/>
      <c r="BK292" s="69"/>
      <c r="BL292" s="70"/>
    </row>
    <row r="293" spans="1:80" s="44" customFormat="1" ht="38.25" customHeight="1">
      <c r="A293" s="93" t="s">
        <v>527</v>
      </c>
      <c r="B293" s="94"/>
      <c r="C293" s="94"/>
      <c r="D293" s="94"/>
      <c r="E293" s="94"/>
      <c r="F293" s="94"/>
      <c r="G293" s="94"/>
      <c r="H293" s="94"/>
      <c r="I293" s="94"/>
      <c r="J293" s="94"/>
      <c r="K293" s="94"/>
      <c r="L293" s="94"/>
      <c r="M293" s="94"/>
      <c r="N293" s="94"/>
      <c r="O293" s="94"/>
      <c r="P293" s="94"/>
      <c r="Q293" s="94"/>
      <c r="R293" s="94"/>
      <c r="S293" s="94"/>
      <c r="T293" s="94"/>
      <c r="U293" s="94"/>
      <c r="V293" s="94"/>
      <c r="W293" s="95"/>
      <c r="X293" s="93" t="s">
        <v>528</v>
      </c>
      <c r="Y293" s="94"/>
      <c r="Z293" s="94"/>
      <c r="AA293" s="94"/>
      <c r="AB293" s="94"/>
      <c r="AC293" s="94"/>
      <c r="AD293" s="94"/>
      <c r="AE293" s="94"/>
      <c r="AF293" s="94"/>
      <c r="AG293" s="94"/>
      <c r="AH293" s="95"/>
      <c r="AI293" s="68">
        <v>50.8</v>
      </c>
      <c r="AJ293" s="69"/>
      <c r="AK293" s="69"/>
      <c r="AL293" s="69"/>
      <c r="AM293" s="69"/>
      <c r="AN293" s="70"/>
      <c r="AO293" s="68">
        <v>52.4</v>
      </c>
      <c r="AP293" s="69"/>
      <c r="AQ293" s="69"/>
      <c r="AR293" s="69"/>
      <c r="AS293" s="69"/>
      <c r="AT293" s="70"/>
      <c r="AU293" s="68">
        <v>53.3</v>
      </c>
      <c r="AV293" s="69"/>
      <c r="AW293" s="69"/>
      <c r="AX293" s="69"/>
      <c r="AY293" s="69"/>
      <c r="AZ293" s="70"/>
      <c r="BA293" s="68">
        <v>53.3</v>
      </c>
      <c r="BB293" s="69"/>
      <c r="BC293" s="69"/>
      <c r="BD293" s="69"/>
      <c r="BE293" s="69"/>
      <c r="BF293" s="70"/>
      <c r="BG293" s="68">
        <v>53.3</v>
      </c>
      <c r="BH293" s="69"/>
      <c r="BI293" s="69"/>
      <c r="BJ293" s="69"/>
      <c r="BK293" s="69"/>
      <c r="BL293" s="70"/>
    </row>
    <row r="294" spans="1:80" s="44" customFormat="1" ht="38.25" customHeight="1">
      <c r="A294" s="93" t="s">
        <v>529</v>
      </c>
      <c r="B294" s="94"/>
      <c r="C294" s="94"/>
      <c r="D294" s="94"/>
      <c r="E294" s="94"/>
      <c r="F294" s="94"/>
      <c r="G294" s="94"/>
      <c r="H294" s="94"/>
      <c r="I294" s="94"/>
      <c r="J294" s="94"/>
      <c r="K294" s="94"/>
      <c r="L294" s="94"/>
      <c r="M294" s="94"/>
      <c r="N294" s="94"/>
      <c r="O294" s="94"/>
      <c r="P294" s="94"/>
      <c r="Q294" s="94"/>
      <c r="R294" s="94"/>
      <c r="S294" s="94"/>
      <c r="T294" s="94"/>
      <c r="U294" s="94"/>
      <c r="V294" s="94"/>
      <c r="W294" s="95"/>
      <c r="X294" s="93" t="s">
        <v>275</v>
      </c>
      <c r="Y294" s="94"/>
      <c r="Z294" s="94"/>
      <c r="AA294" s="94"/>
      <c r="AB294" s="94"/>
      <c r="AC294" s="94"/>
      <c r="AD294" s="94"/>
      <c r="AE294" s="94"/>
      <c r="AF294" s="94"/>
      <c r="AG294" s="94"/>
      <c r="AH294" s="95"/>
      <c r="AI294" s="68">
        <v>0</v>
      </c>
      <c r="AJ294" s="69"/>
      <c r="AK294" s="69"/>
      <c r="AL294" s="69"/>
      <c r="AM294" s="69"/>
      <c r="AN294" s="70"/>
      <c r="AO294" s="68">
        <v>141</v>
      </c>
      <c r="AP294" s="69"/>
      <c r="AQ294" s="69"/>
      <c r="AR294" s="69"/>
      <c r="AS294" s="69"/>
      <c r="AT294" s="70"/>
      <c r="AU294" s="68">
        <v>223</v>
      </c>
      <c r="AV294" s="69"/>
      <c r="AW294" s="69"/>
      <c r="AX294" s="69"/>
      <c r="AY294" s="69"/>
      <c r="AZ294" s="70"/>
      <c r="BA294" s="68">
        <v>223</v>
      </c>
      <c r="BB294" s="69"/>
      <c r="BC294" s="69"/>
      <c r="BD294" s="69"/>
      <c r="BE294" s="69"/>
      <c r="BF294" s="70"/>
      <c r="BG294" s="68">
        <v>223</v>
      </c>
      <c r="BH294" s="69"/>
      <c r="BI294" s="69"/>
      <c r="BJ294" s="69"/>
      <c r="BK294" s="69"/>
      <c r="BL294" s="70"/>
    </row>
    <row r="295" spans="1:80" s="44" customFormat="1" ht="51" customHeight="1">
      <c r="A295" s="93" t="s">
        <v>530</v>
      </c>
      <c r="B295" s="94"/>
      <c r="C295" s="94"/>
      <c r="D295" s="94"/>
      <c r="E295" s="94"/>
      <c r="F295" s="94"/>
      <c r="G295" s="94"/>
      <c r="H295" s="94"/>
      <c r="I295" s="94"/>
      <c r="J295" s="94"/>
      <c r="K295" s="94"/>
      <c r="L295" s="94"/>
      <c r="M295" s="94"/>
      <c r="N295" s="94"/>
      <c r="O295" s="94"/>
      <c r="P295" s="94"/>
      <c r="Q295" s="94"/>
      <c r="R295" s="94"/>
      <c r="S295" s="94"/>
      <c r="T295" s="94"/>
      <c r="U295" s="94"/>
      <c r="V295" s="94"/>
      <c r="W295" s="95"/>
      <c r="X295" s="93" t="s">
        <v>243</v>
      </c>
      <c r="Y295" s="94"/>
      <c r="Z295" s="94"/>
      <c r="AA295" s="94"/>
      <c r="AB295" s="94"/>
      <c r="AC295" s="94"/>
      <c r="AD295" s="94"/>
      <c r="AE295" s="94"/>
      <c r="AF295" s="94"/>
      <c r="AG295" s="94"/>
      <c r="AH295" s="95"/>
      <c r="AI295" s="68">
        <v>3.86</v>
      </c>
      <c r="AJ295" s="69"/>
      <c r="AK295" s="69"/>
      <c r="AL295" s="69"/>
      <c r="AM295" s="69"/>
      <c r="AN295" s="70"/>
      <c r="AO295" s="68">
        <v>7.03</v>
      </c>
      <c r="AP295" s="69"/>
      <c r="AQ295" s="69"/>
      <c r="AR295" s="69"/>
      <c r="AS295" s="69"/>
      <c r="AT295" s="70"/>
      <c r="AU295" s="68">
        <v>15.38</v>
      </c>
      <c r="AV295" s="69"/>
      <c r="AW295" s="69"/>
      <c r="AX295" s="69"/>
      <c r="AY295" s="69"/>
      <c r="AZ295" s="70"/>
      <c r="BA295" s="68">
        <v>15.38</v>
      </c>
      <c r="BB295" s="69"/>
      <c r="BC295" s="69"/>
      <c r="BD295" s="69"/>
      <c r="BE295" s="69"/>
      <c r="BF295" s="70"/>
      <c r="BG295" s="68">
        <v>15.38</v>
      </c>
      <c r="BH295" s="69"/>
      <c r="BI295" s="69"/>
      <c r="BJ295" s="69"/>
      <c r="BK295" s="69"/>
      <c r="BL295" s="70"/>
    </row>
    <row r="296" spans="1:80" s="44" customFormat="1" ht="63.75" customHeight="1">
      <c r="A296" s="93" t="s">
        <v>531</v>
      </c>
      <c r="B296" s="94"/>
      <c r="C296" s="94"/>
      <c r="D296" s="94"/>
      <c r="E296" s="94"/>
      <c r="F296" s="94"/>
      <c r="G296" s="94"/>
      <c r="H296" s="94"/>
      <c r="I296" s="94"/>
      <c r="J296" s="94"/>
      <c r="K296" s="94"/>
      <c r="L296" s="94"/>
      <c r="M296" s="94"/>
      <c r="N296" s="94"/>
      <c r="O296" s="94"/>
      <c r="P296" s="94"/>
      <c r="Q296" s="94"/>
      <c r="R296" s="94"/>
      <c r="S296" s="94"/>
      <c r="T296" s="94"/>
      <c r="U296" s="94"/>
      <c r="V296" s="94"/>
      <c r="W296" s="95"/>
      <c r="X296" s="93" t="s">
        <v>243</v>
      </c>
      <c r="Y296" s="94"/>
      <c r="Z296" s="94"/>
      <c r="AA296" s="94"/>
      <c r="AB296" s="94"/>
      <c r="AC296" s="94"/>
      <c r="AD296" s="94"/>
      <c r="AE296" s="94"/>
      <c r="AF296" s="94"/>
      <c r="AG296" s="94"/>
      <c r="AH296" s="95"/>
      <c r="AI296" s="68">
        <v>187.78</v>
      </c>
      <c r="AJ296" s="69"/>
      <c r="AK296" s="69"/>
      <c r="AL296" s="69"/>
      <c r="AM296" s="69"/>
      <c r="AN296" s="70"/>
      <c r="AO296" s="68">
        <v>349.96</v>
      </c>
      <c r="AP296" s="69"/>
      <c r="AQ296" s="69"/>
      <c r="AR296" s="69"/>
      <c r="AS296" s="69"/>
      <c r="AT296" s="70"/>
      <c r="AU296" s="68">
        <v>349.96</v>
      </c>
      <c r="AV296" s="69"/>
      <c r="AW296" s="69"/>
      <c r="AX296" s="69"/>
      <c r="AY296" s="69"/>
      <c r="AZ296" s="70"/>
      <c r="BA296" s="68">
        <v>349.96</v>
      </c>
      <c r="BB296" s="69"/>
      <c r="BC296" s="69"/>
      <c r="BD296" s="69"/>
      <c r="BE296" s="69"/>
      <c r="BF296" s="70"/>
      <c r="BG296" s="68">
        <v>349.96</v>
      </c>
      <c r="BH296" s="69"/>
      <c r="BI296" s="69"/>
      <c r="BJ296" s="69"/>
      <c r="BK296" s="69"/>
      <c r="BL296" s="70"/>
    </row>
    <row r="297" spans="1:80" s="44" customFormat="1" ht="38.25" customHeight="1">
      <c r="A297" s="93" t="s">
        <v>532</v>
      </c>
      <c r="B297" s="94"/>
      <c r="C297" s="94"/>
      <c r="D297" s="94"/>
      <c r="E297" s="94"/>
      <c r="F297" s="94"/>
      <c r="G297" s="94"/>
      <c r="H297" s="94"/>
      <c r="I297" s="94"/>
      <c r="J297" s="94"/>
      <c r="K297" s="94"/>
      <c r="L297" s="94"/>
      <c r="M297" s="94"/>
      <c r="N297" s="94"/>
      <c r="O297" s="94"/>
      <c r="P297" s="94"/>
      <c r="Q297" s="94"/>
      <c r="R297" s="94"/>
      <c r="S297" s="94"/>
      <c r="T297" s="94"/>
      <c r="U297" s="94"/>
      <c r="V297" s="94"/>
      <c r="W297" s="95"/>
      <c r="X297" s="93" t="s">
        <v>243</v>
      </c>
      <c r="Y297" s="94"/>
      <c r="Z297" s="94"/>
      <c r="AA297" s="94"/>
      <c r="AB297" s="94"/>
      <c r="AC297" s="94"/>
      <c r="AD297" s="94"/>
      <c r="AE297" s="94"/>
      <c r="AF297" s="94"/>
      <c r="AG297" s="94"/>
      <c r="AH297" s="95"/>
      <c r="AI297" s="68">
        <v>0</v>
      </c>
      <c r="AJ297" s="69"/>
      <c r="AK297" s="69"/>
      <c r="AL297" s="69"/>
      <c r="AM297" s="69"/>
      <c r="AN297" s="70"/>
      <c r="AO297" s="68">
        <v>15588.74</v>
      </c>
      <c r="AP297" s="69"/>
      <c r="AQ297" s="69"/>
      <c r="AR297" s="69"/>
      <c r="AS297" s="69"/>
      <c r="AT297" s="70"/>
      <c r="AU297" s="68">
        <v>11210.76</v>
      </c>
      <c r="AV297" s="69"/>
      <c r="AW297" s="69"/>
      <c r="AX297" s="69"/>
      <c r="AY297" s="69"/>
      <c r="AZ297" s="70"/>
      <c r="BA297" s="68">
        <v>14909.86</v>
      </c>
      <c r="BB297" s="69"/>
      <c r="BC297" s="69"/>
      <c r="BD297" s="69"/>
      <c r="BE297" s="69"/>
      <c r="BF297" s="70"/>
      <c r="BG297" s="68">
        <v>16400.900000000001</v>
      </c>
      <c r="BH297" s="69"/>
      <c r="BI297" s="69"/>
      <c r="BJ297" s="69"/>
      <c r="BK297" s="69"/>
      <c r="BL297" s="70"/>
    </row>
    <row r="298" spans="1:80" s="44" customFormat="1" ht="12.75" customHeight="1">
      <c r="A298" s="93" t="s">
        <v>533</v>
      </c>
      <c r="B298" s="94"/>
      <c r="C298" s="94"/>
      <c r="D298" s="94"/>
      <c r="E298" s="94"/>
      <c r="F298" s="94"/>
      <c r="G298" s="94"/>
      <c r="H298" s="94"/>
      <c r="I298" s="94"/>
      <c r="J298" s="94"/>
      <c r="K298" s="94"/>
      <c r="L298" s="94"/>
      <c r="M298" s="94"/>
      <c r="N298" s="94"/>
      <c r="O298" s="94"/>
      <c r="P298" s="94"/>
      <c r="Q298" s="94"/>
      <c r="R298" s="94"/>
      <c r="S298" s="94"/>
      <c r="T298" s="94"/>
      <c r="U298" s="94"/>
      <c r="V298" s="94"/>
      <c r="W298" s="95"/>
      <c r="X298" s="93" t="s">
        <v>243</v>
      </c>
      <c r="Y298" s="94"/>
      <c r="Z298" s="94"/>
      <c r="AA298" s="94"/>
      <c r="AB298" s="94"/>
      <c r="AC298" s="94"/>
      <c r="AD298" s="94"/>
      <c r="AE298" s="94"/>
      <c r="AF298" s="94"/>
      <c r="AG298" s="94"/>
      <c r="AH298" s="95"/>
      <c r="AI298" s="68">
        <v>22</v>
      </c>
      <c r="AJ298" s="69"/>
      <c r="AK298" s="69"/>
      <c r="AL298" s="69"/>
      <c r="AM298" s="69"/>
      <c r="AN298" s="70"/>
      <c r="AO298" s="68">
        <v>22</v>
      </c>
      <c r="AP298" s="69"/>
      <c r="AQ298" s="69"/>
      <c r="AR298" s="69"/>
      <c r="AS298" s="69"/>
      <c r="AT298" s="70"/>
      <c r="AU298" s="68">
        <v>22</v>
      </c>
      <c r="AV298" s="69"/>
      <c r="AW298" s="69"/>
      <c r="AX298" s="69"/>
      <c r="AY298" s="69"/>
      <c r="AZ298" s="70"/>
      <c r="BA298" s="68">
        <v>22</v>
      </c>
      <c r="BB298" s="69"/>
      <c r="BC298" s="69"/>
      <c r="BD298" s="69"/>
      <c r="BE298" s="69"/>
      <c r="BF298" s="70"/>
      <c r="BG298" s="68">
        <v>22</v>
      </c>
      <c r="BH298" s="69"/>
      <c r="BI298" s="69"/>
      <c r="BJ298" s="69"/>
      <c r="BK298" s="69"/>
      <c r="BL298" s="70"/>
    </row>
    <row r="299" spans="1:80" s="44" customFormat="1" ht="25.5" customHeight="1">
      <c r="A299" s="93" t="s">
        <v>534</v>
      </c>
      <c r="B299" s="94"/>
      <c r="C299" s="94"/>
      <c r="D299" s="94"/>
      <c r="E299" s="94"/>
      <c r="F299" s="94"/>
      <c r="G299" s="94"/>
      <c r="H299" s="94"/>
      <c r="I299" s="94"/>
      <c r="J299" s="94"/>
      <c r="K299" s="94"/>
      <c r="L299" s="94"/>
      <c r="M299" s="94"/>
      <c r="N299" s="94"/>
      <c r="O299" s="94"/>
      <c r="P299" s="94"/>
      <c r="Q299" s="94"/>
      <c r="R299" s="94"/>
      <c r="S299" s="94"/>
      <c r="T299" s="94"/>
      <c r="U299" s="94"/>
      <c r="V299" s="94"/>
      <c r="W299" s="95"/>
      <c r="X299" s="93" t="s">
        <v>243</v>
      </c>
      <c r="Y299" s="94"/>
      <c r="Z299" s="94"/>
      <c r="AA299" s="94"/>
      <c r="AB299" s="94"/>
      <c r="AC299" s="94"/>
      <c r="AD299" s="94"/>
      <c r="AE299" s="94"/>
      <c r="AF299" s="94"/>
      <c r="AG299" s="94"/>
      <c r="AH299" s="95"/>
      <c r="AI299" s="68">
        <v>18</v>
      </c>
      <c r="AJ299" s="69"/>
      <c r="AK299" s="69"/>
      <c r="AL299" s="69"/>
      <c r="AM299" s="69"/>
      <c r="AN299" s="70"/>
      <c r="AO299" s="68">
        <v>18</v>
      </c>
      <c r="AP299" s="69"/>
      <c r="AQ299" s="69"/>
      <c r="AR299" s="69"/>
      <c r="AS299" s="69"/>
      <c r="AT299" s="70"/>
      <c r="AU299" s="68">
        <v>18</v>
      </c>
      <c r="AV299" s="69"/>
      <c r="AW299" s="69"/>
      <c r="AX299" s="69"/>
      <c r="AY299" s="69"/>
      <c r="AZ299" s="70"/>
      <c r="BA299" s="68">
        <v>18</v>
      </c>
      <c r="BB299" s="69"/>
      <c r="BC299" s="69"/>
      <c r="BD299" s="69"/>
      <c r="BE299" s="69"/>
      <c r="BF299" s="70"/>
      <c r="BG299" s="68">
        <v>18</v>
      </c>
      <c r="BH299" s="69"/>
      <c r="BI299" s="69"/>
      <c r="BJ299" s="69"/>
      <c r="BK299" s="69"/>
      <c r="BL299" s="70"/>
    </row>
    <row r="300" spans="1:80" s="44" customFormat="1" ht="25.5" customHeight="1">
      <c r="A300" s="93" t="s">
        <v>535</v>
      </c>
      <c r="B300" s="94"/>
      <c r="C300" s="94"/>
      <c r="D300" s="94"/>
      <c r="E300" s="94"/>
      <c r="F300" s="94"/>
      <c r="G300" s="94"/>
      <c r="H300" s="94"/>
      <c r="I300" s="94"/>
      <c r="J300" s="94"/>
      <c r="K300" s="94"/>
      <c r="L300" s="94"/>
      <c r="M300" s="94"/>
      <c r="N300" s="94"/>
      <c r="O300" s="94"/>
      <c r="P300" s="94"/>
      <c r="Q300" s="94"/>
      <c r="R300" s="94"/>
      <c r="S300" s="94"/>
      <c r="T300" s="94"/>
      <c r="U300" s="94"/>
      <c r="V300" s="94"/>
      <c r="W300" s="95"/>
      <c r="X300" s="93" t="s">
        <v>238</v>
      </c>
      <c r="Y300" s="94"/>
      <c r="Z300" s="94"/>
      <c r="AA300" s="94"/>
      <c r="AB300" s="94"/>
      <c r="AC300" s="94"/>
      <c r="AD300" s="94"/>
      <c r="AE300" s="94"/>
      <c r="AF300" s="94"/>
      <c r="AG300" s="94"/>
      <c r="AH300" s="95"/>
      <c r="AI300" s="68">
        <v>81.5</v>
      </c>
      <c r="AJ300" s="69"/>
      <c r="AK300" s="69"/>
      <c r="AL300" s="69"/>
      <c r="AM300" s="69"/>
      <c r="AN300" s="70"/>
      <c r="AO300" s="68">
        <v>132.5</v>
      </c>
      <c r="AP300" s="69"/>
      <c r="AQ300" s="69"/>
      <c r="AR300" s="69"/>
      <c r="AS300" s="69"/>
      <c r="AT300" s="70"/>
      <c r="AU300" s="68">
        <v>113.74</v>
      </c>
      <c r="AV300" s="69"/>
      <c r="AW300" s="69"/>
      <c r="AX300" s="69"/>
      <c r="AY300" s="69"/>
      <c r="AZ300" s="70"/>
      <c r="BA300" s="68">
        <v>133</v>
      </c>
      <c r="BB300" s="69"/>
      <c r="BC300" s="69"/>
      <c r="BD300" s="69"/>
      <c r="BE300" s="69"/>
      <c r="BF300" s="70"/>
      <c r="BG300" s="68">
        <v>110</v>
      </c>
      <c r="BH300" s="69"/>
      <c r="BI300" s="69"/>
      <c r="BJ300" s="69"/>
      <c r="BK300" s="69"/>
      <c r="BL300" s="70"/>
    </row>
    <row r="301" spans="1:80" s="8" customFormat="1" ht="25.5" customHeight="1">
      <c r="A301" s="61" t="s">
        <v>536</v>
      </c>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3"/>
      <c r="BM301" s="44"/>
      <c r="BN301" s="44"/>
      <c r="BO301" s="44"/>
      <c r="BP301" s="44"/>
      <c r="BQ301" s="44"/>
      <c r="BR301" s="44"/>
      <c r="BS301" s="44"/>
      <c r="BT301" s="44"/>
      <c r="BU301" s="44"/>
      <c r="BV301" s="44"/>
      <c r="BW301" s="44"/>
      <c r="BX301" s="44"/>
      <c r="BY301" s="44"/>
      <c r="BZ301" s="44"/>
      <c r="CB301" s="43" t="s">
        <v>537</v>
      </c>
    </row>
    <row r="302" spans="1:80" s="44" customFormat="1" ht="12.75" customHeight="1">
      <c r="A302" s="93" t="s">
        <v>221</v>
      </c>
      <c r="B302" s="94"/>
      <c r="C302" s="94"/>
      <c r="D302" s="94"/>
      <c r="E302" s="94"/>
      <c r="F302" s="94"/>
      <c r="G302" s="94"/>
      <c r="H302" s="94"/>
      <c r="I302" s="94"/>
      <c r="J302" s="94"/>
      <c r="K302" s="94"/>
      <c r="L302" s="94"/>
      <c r="M302" s="94"/>
      <c r="N302" s="94"/>
      <c r="O302" s="94"/>
      <c r="P302" s="94"/>
      <c r="Q302" s="94"/>
      <c r="R302" s="94"/>
      <c r="S302" s="94"/>
      <c r="T302" s="94"/>
      <c r="U302" s="94"/>
      <c r="V302" s="94"/>
      <c r="W302" s="95"/>
      <c r="X302" s="93" t="s">
        <v>222</v>
      </c>
      <c r="Y302" s="94"/>
      <c r="Z302" s="94"/>
      <c r="AA302" s="94"/>
      <c r="AB302" s="94"/>
      <c r="AC302" s="94"/>
      <c r="AD302" s="94"/>
      <c r="AE302" s="94"/>
      <c r="AF302" s="94"/>
      <c r="AG302" s="94"/>
      <c r="AH302" s="95"/>
      <c r="AI302" s="68">
        <v>88.25</v>
      </c>
      <c r="AJ302" s="69"/>
      <c r="AK302" s="69"/>
      <c r="AL302" s="69"/>
      <c r="AM302" s="69"/>
      <c r="AN302" s="70"/>
      <c r="AO302" s="68">
        <v>76.75</v>
      </c>
      <c r="AP302" s="69"/>
      <c r="AQ302" s="69"/>
      <c r="AR302" s="69"/>
      <c r="AS302" s="69"/>
      <c r="AT302" s="70"/>
      <c r="AU302" s="68">
        <v>9.5</v>
      </c>
      <c r="AV302" s="69"/>
      <c r="AW302" s="69"/>
      <c r="AX302" s="69"/>
      <c r="AY302" s="69"/>
      <c r="AZ302" s="70"/>
      <c r="BA302" s="68">
        <v>0</v>
      </c>
      <c r="BB302" s="69"/>
      <c r="BC302" s="69"/>
      <c r="BD302" s="69"/>
      <c r="BE302" s="69"/>
      <c r="BF302" s="70"/>
      <c r="BG302" s="68">
        <v>0</v>
      </c>
      <c r="BH302" s="69"/>
      <c r="BI302" s="69"/>
      <c r="BJ302" s="69"/>
      <c r="BK302" s="69"/>
      <c r="BL302" s="70"/>
    </row>
    <row r="303" spans="1:80" s="44" customFormat="1">
      <c r="A303" s="93" t="s">
        <v>538</v>
      </c>
      <c r="B303" s="94"/>
      <c r="C303" s="94"/>
      <c r="D303" s="94"/>
      <c r="E303" s="94"/>
      <c r="F303" s="94"/>
      <c r="G303" s="94"/>
      <c r="H303" s="94"/>
      <c r="I303" s="94"/>
      <c r="J303" s="94"/>
      <c r="K303" s="94"/>
      <c r="L303" s="94"/>
      <c r="M303" s="94"/>
      <c r="N303" s="94"/>
      <c r="O303" s="94"/>
      <c r="P303" s="94"/>
      <c r="Q303" s="94"/>
      <c r="R303" s="94"/>
      <c r="S303" s="94"/>
      <c r="T303" s="94"/>
      <c r="U303" s="94"/>
      <c r="V303" s="94"/>
      <c r="W303" s="95"/>
      <c r="X303" s="93" t="s">
        <v>222</v>
      </c>
      <c r="Y303" s="94"/>
      <c r="Z303" s="94"/>
      <c r="AA303" s="94"/>
      <c r="AB303" s="94"/>
      <c r="AC303" s="94"/>
      <c r="AD303" s="94"/>
      <c r="AE303" s="94"/>
      <c r="AF303" s="94"/>
      <c r="AG303" s="94"/>
      <c r="AH303" s="95"/>
      <c r="AI303" s="68">
        <v>26</v>
      </c>
      <c r="AJ303" s="69"/>
      <c r="AK303" s="69"/>
      <c r="AL303" s="69"/>
      <c r="AM303" s="69"/>
      <c r="AN303" s="70"/>
      <c r="AO303" s="68">
        <v>28</v>
      </c>
      <c r="AP303" s="69"/>
      <c r="AQ303" s="69"/>
      <c r="AR303" s="69"/>
      <c r="AS303" s="69"/>
      <c r="AT303" s="70"/>
      <c r="AU303" s="68">
        <v>5</v>
      </c>
      <c r="AV303" s="69"/>
      <c r="AW303" s="69"/>
      <c r="AX303" s="69"/>
      <c r="AY303" s="69"/>
      <c r="AZ303" s="70"/>
      <c r="BA303" s="68">
        <v>0</v>
      </c>
      <c r="BB303" s="69"/>
      <c r="BC303" s="69"/>
      <c r="BD303" s="69"/>
      <c r="BE303" s="69"/>
      <c r="BF303" s="70"/>
      <c r="BG303" s="68">
        <v>0</v>
      </c>
      <c r="BH303" s="69"/>
      <c r="BI303" s="69"/>
      <c r="BJ303" s="69"/>
      <c r="BK303" s="69"/>
      <c r="BL303" s="70"/>
    </row>
    <row r="304" spans="1:80" s="44" customFormat="1" ht="12.75" customHeight="1">
      <c r="A304" s="93" t="s">
        <v>539</v>
      </c>
      <c r="B304" s="94"/>
      <c r="C304" s="94"/>
      <c r="D304" s="94"/>
      <c r="E304" s="94"/>
      <c r="F304" s="94"/>
      <c r="G304" s="94"/>
      <c r="H304" s="94"/>
      <c r="I304" s="94"/>
      <c r="J304" s="94"/>
      <c r="K304" s="94"/>
      <c r="L304" s="94"/>
      <c r="M304" s="94"/>
      <c r="N304" s="94"/>
      <c r="O304" s="94"/>
      <c r="P304" s="94"/>
      <c r="Q304" s="94"/>
      <c r="R304" s="94"/>
      <c r="S304" s="94"/>
      <c r="T304" s="94"/>
      <c r="U304" s="94"/>
      <c r="V304" s="94"/>
      <c r="W304" s="95"/>
      <c r="X304" s="93" t="s">
        <v>243</v>
      </c>
      <c r="Y304" s="94"/>
      <c r="Z304" s="94"/>
      <c r="AA304" s="94"/>
      <c r="AB304" s="94"/>
      <c r="AC304" s="94"/>
      <c r="AD304" s="94"/>
      <c r="AE304" s="94"/>
      <c r="AF304" s="94"/>
      <c r="AG304" s="94"/>
      <c r="AH304" s="95"/>
      <c r="AI304" s="68">
        <v>0</v>
      </c>
      <c r="AJ304" s="69"/>
      <c r="AK304" s="69"/>
      <c r="AL304" s="69"/>
      <c r="AM304" s="69"/>
      <c r="AN304" s="70"/>
      <c r="AO304" s="68">
        <v>409826</v>
      </c>
      <c r="AP304" s="69"/>
      <c r="AQ304" s="69"/>
      <c r="AR304" s="69"/>
      <c r="AS304" s="69"/>
      <c r="AT304" s="70"/>
      <c r="AU304" s="68">
        <v>330000</v>
      </c>
      <c r="AV304" s="69"/>
      <c r="AW304" s="69"/>
      <c r="AX304" s="69"/>
      <c r="AY304" s="69"/>
      <c r="AZ304" s="70"/>
      <c r="BA304" s="68">
        <v>0</v>
      </c>
      <c r="BB304" s="69"/>
      <c r="BC304" s="69"/>
      <c r="BD304" s="69"/>
      <c r="BE304" s="69"/>
      <c r="BF304" s="70"/>
      <c r="BG304" s="68">
        <v>0</v>
      </c>
      <c r="BH304" s="69"/>
      <c r="BI304" s="69"/>
      <c r="BJ304" s="69"/>
      <c r="BK304" s="69"/>
      <c r="BL304" s="70"/>
    </row>
    <row r="305" spans="1:80" s="44" customFormat="1" ht="12.75" customHeight="1">
      <c r="A305" s="93" t="s">
        <v>540</v>
      </c>
      <c r="B305" s="94"/>
      <c r="C305" s="94"/>
      <c r="D305" s="94"/>
      <c r="E305" s="94"/>
      <c r="F305" s="94"/>
      <c r="G305" s="94"/>
      <c r="H305" s="94"/>
      <c r="I305" s="94"/>
      <c r="J305" s="94"/>
      <c r="K305" s="94"/>
      <c r="L305" s="94"/>
      <c r="M305" s="94"/>
      <c r="N305" s="94"/>
      <c r="O305" s="94"/>
      <c r="P305" s="94"/>
      <c r="Q305" s="94"/>
      <c r="R305" s="94"/>
      <c r="S305" s="94"/>
      <c r="T305" s="94"/>
      <c r="U305" s="94"/>
      <c r="V305" s="94"/>
      <c r="W305" s="95"/>
      <c r="X305" s="93" t="s">
        <v>222</v>
      </c>
      <c r="Y305" s="94"/>
      <c r="Z305" s="94"/>
      <c r="AA305" s="94"/>
      <c r="AB305" s="94"/>
      <c r="AC305" s="94"/>
      <c r="AD305" s="94"/>
      <c r="AE305" s="94"/>
      <c r="AF305" s="94"/>
      <c r="AG305" s="94"/>
      <c r="AH305" s="95"/>
      <c r="AI305" s="68">
        <v>69774</v>
      </c>
      <c r="AJ305" s="69"/>
      <c r="AK305" s="69"/>
      <c r="AL305" s="69"/>
      <c r="AM305" s="69"/>
      <c r="AN305" s="70"/>
      <c r="AO305" s="68">
        <v>31711</v>
      </c>
      <c r="AP305" s="69"/>
      <c r="AQ305" s="69"/>
      <c r="AR305" s="69"/>
      <c r="AS305" s="69"/>
      <c r="AT305" s="70"/>
      <c r="AU305" s="68">
        <v>27300</v>
      </c>
      <c r="AV305" s="69"/>
      <c r="AW305" s="69"/>
      <c r="AX305" s="69"/>
      <c r="AY305" s="69"/>
      <c r="AZ305" s="70"/>
      <c r="BA305" s="68">
        <v>27300</v>
      </c>
      <c r="BB305" s="69"/>
      <c r="BC305" s="69"/>
      <c r="BD305" s="69"/>
      <c r="BE305" s="69"/>
      <c r="BF305" s="70"/>
      <c r="BG305" s="68">
        <v>27300</v>
      </c>
      <c r="BH305" s="69"/>
      <c r="BI305" s="69"/>
      <c r="BJ305" s="69"/>
      <c r="BK305" s="69"/>
      <c r="BL305" s="70"/>
    </row>
    <row r="306" spans="1:80" s="44" customFormat="1" ht="12.75" customHeight="1">
      <c r="A306" s="93" t="s">
        <v>541</v>
      </c>
      <c r="B306" s="94"/>
      <c r="C306" s="94"/>
      <c r="D306" s="94"/>
      <c r="E306" s="94"/>
      <c r="F306" s="94"/>
      <c r="G306" s="94"/>
      <c r="H306" s="94"/>
      <c r="I306" s="94"/>
      <c r="J306" s="94"/>
      <c r="K306" s="94"/>
      <c r="L306" s="94"/>
      <c r="M306" s="94"/>
      <c r="N306" s="94"/>
      <c r="O306" s="94"/>
      <c r="P306" s="94"/>
      <c r="Q306" s="94"/>
      <c r="R306" s="94"/>
      <c r="S306" s="94"/>
      <c r="T306" s="94"/>
      <c r="U306" s="94"/>
      <c r="V306" s="94"/>
      <c r="W306" s="95"/>
      <c r="X306" s="93" t="s">
        <v>275</v>
      </c>
      <c r="Y306" s="94"/>
      <c r="Z306" s="94"/>
      <c r="AA306" s="94"/>
      <c r="AB306" s="94"/>
      <c r="AC306" s="94"/>
      <c r="AD306" s="94"/>
      <c r="AE306" s="94"/>
      <c r="AF306" s="94"/>
      <c r="AG306" s="94"/>
      <c r="AH306" s="95"/>
      <c r="AI306" s="68">
        <v>12589</v>
      </c>
      <c r="AJ306" s="69"/>
      <c r="AK306" s="69"/>
      <c r="AL306" s="69"/>
      <c r="AM306" s="69"/>
      <c r="AN306" s="70"/>
      <c r="AO306" s="68">
        <v>5490</v>
      </c>
      <c r="AP306" s="69"/>
      <c r="AQ306" s="69"/>
      <c r="AR306" s="69"/>
      <c r="AS306" s="69"/>
      <c r="AT306" s="70"/>
      <c r="AU306" s="68">
        <v>6100</v>
      </c>
      <c r="AV306" s="69"/>
      <c r="AW306" s="69"/>
      <c r="AX306" s="69"/>
      <c r="AY306" s="69"/>
      <c r="AZ306" s="70"/>
      <c r="BA306" s="68">
        <v>6100</v>
      </c>
      <c r="BB306" s="69"/>
      <c r="BC306" s="69"/>
      <c r="BD306" s="69"/>
      <c r="BE306" s="69"/>
      <c r="BF306" s="70"/>
      <c r="BG306" s="68">
        <v>6100</v>
      </c>
      <c r="BH306" s="69"/>
      <c r="BI306" s="69"/>
      <c r="BJ306" s="69"/>
      <c r="BK306" s="69"/>
      <c r="BL306" s="70"/>
    </row>
    <row r="307" spans="1:80" s="44" customFormat="1" ht="12.75" customHeight="1">
      <c r="A307" s="93" t="s">
        <v>542</v>
      </c>
      <c r="B307" s="94"/>
      <c r="C307" s="94"/>
      <c r="D307" s="94"/>
      <c r="E307" s="94"/>
      <c r="F307" s="94"/>
      <c r="G307" s="94"/>
      <c r="H307" s="94"/>
      <c r="I307" s="94"/>
      <c r="J307" s="94"/>
      <c r="K307" s="94"/>
      <c r="L307" s="94"/>
      <c r="M307" s="94"/>
      <c r="N307" s="94"/>
      <c r="O307" s="94"/>
      <c r="P307" s="94"/>
      <c r="Q307" s="94"/>
      <c r="R307" s="94"/>
      <c r="S307" s="94"/>
      <c r="T307" s="94"/>
      <c r="U307" s="94"/>
      <c r="V307" s="94"/>
      <c r="W307" s="95"/>
      <c r="X307" s="93" t="s">
        <v>243</v>
      </c>
      <c r="Y307" s="94"/>
      <c r="Z307" s="94"/>
      <c r="AA307" s="94"/>
      <c r="AB307" s="94"/>
      <c r="AC307" s="94"/>
      <c r="AD307" s="94"/>
      <c r="AE307" s="94"/>
      <c r="AF307" s="94"/>
      <c r="AG307" s="94"/>
      <c r="AH307" s="95"/>
      <c r="AI307" s="68">
        <v>0</v>
      </c>
      <c r="AJ307" s="69"/>
      <c r="AK307" s="69"/>
      <c r="AL307" s="69"/>
      <c r="AM307" s="69"/>
      <c r="AN307" s="70"/>
      <c r="AO307" s="68">
        <v>0</v>
      </c>
      <c r="AP307" s="69"/>
      <c r="AQ307" s="69"/>
      <c r="AR307" s="69"/>
      <c r="AS307" s="69"/>
      <c r="AT307" s="70"/>
      <c r="AU307" s="68">
        <v>422500</v>
      </c>
      <c r="AV307" s="69"/>
      <c r="AW307" s="69"/>
      <c r="AX307" s="69"/>
      <c r="AY307" s="69"/>
      <c r="AZ307" s="70"/>
      <c r="BA307" s="68">
        <v>464750</v>
      </c>
      <c r="BB307" s="69"/>
      <c r="BC307" s="69"/>
      <c r="BD307" s="69"/>
      <c r="BE307" s="69"/>
      <c r="BF307" s="70"/>
      <c r="BG307" s="68">
        <v>511300</v>
      </c>
      <c r="BH307" s="69"/>
      <c r="BI307" s="69"/>
      <c r="BJ307" s="69"/>
      <c r="BK307" s="69"/>
      <c r="BL307" s="70"/>
    </row>
    <row r="308" spans="1:80" s="44" customFormat="1" ht="12.75" customHeight="1">
      <c r="A308" s="93" t="s">
        <v>543</v>
      </c>
      <c r="B308" s="94"/>
      <c r="C308" s="94"/>
      <c r="D308" s="94"/>
      <c r="E308" s="94"/>
      <c r="F308" s="94"/>
      <c r="G308" s="94"/>
      <c r="H308" s="94"/>
      <c r="I308" s="94"/>
      <c r="J308" s="94"/>
      <c r="K308" s="94"/>
      <c r="L308" s="94"/>
      <c r="M308" s="94"/>
      <c r="N308" s="94"/>
      <c r="O308" s="94"/>
      <c r="P308" s="94"/>
      <c r="Q308" s="94"/>
      <c r="R308" s="94"/>
      <c r="S308" s="94"/>
      <c r="T308" s="94"/>
      <c r="U308" s="94"/>
      <c r="V308" s="94"/>
      <c r="W308" s="95"/>
      <c r="X308" s="93" t="s">
        <v>243</v>
      </c>
      <c r="Y308" s="94"/>
      <c r="Z308" s="94"/>
      <c r="AA308" s="94"/>
      <c r="AB308" s="94"/>
      <c r="AC308" s="94"/>
      <c r="AD308" s="94"/>
      <c r="AE308" s="94"/>
      <c r="AF308" s="94"/>
      <c r="AG308" s="94"/>
      <c r="AH308" s="95"/>
      <c r="AI308" s="68">
        <v>0</v>
      </c>
      <c r="AJ308" s="69"/>
      <c r="AK308" s="69"/>
      <c r="AL308" s="69"/>
      <c r="AM308" s="69"/>
      <c r="AN308" s="70"/>
      <c r="AO308" s="68">
        <v>368984</v>
      </c>
      <c r="AP308" s="69"/>
      <c r="AQ308" s="69"/>
      <c r="AR308" s="69"/>
      <c r="AS308" s="69"/>
      <c r="AT308" s="70"/>
      <c r="AU308" s="68">
        <v>300000</v>
      </c>
      <c r="AV308" s="69"/>
      <c r="AW308" s="69"/>
      <c r="AX308" s="69"/>
      <c r="AY308" s="69"/>
      <c r="AZ308" s="70"/>
      <c r="BA308" s="68">
        <v>330000</v>
      </c>
      <c r="BB308" s="69"/>
      <c r="BC308" s="69"/>
      <c r="BD308" s="69"/>
      <c r="BE308" s="69"/>
      <c r="BF308" s="70"/>
      <c r="BG308" s="68">
        <v>360000</v>
      </c>
      <c r="BH308" s="69"/>
      <c r="BI308" s="69"/>
      <c r="BJ308" s="69"/>
      <c r="BK308" s="69"/>
      <c r="BL308" s="70"/>
    </row>
    <row r="309" spans="1:80" s="44" customFormat="1" ht="12.75" customHeight="1">
      <c r="A309" s="93" t="s">
        <v>544</v>
      </c>
      <c r="B309" s="94"/>
      <c r="C309" s="94"/>
      <c r="D309" s="94"/>
      <c r="E309" s="94"/>
      <c r="F309" s="94"/>
      <c r="G309" s="94"/>
      <c r="H309" s="94"/>
      <c r="I309" s="94"/>
      <c r="J309" s="94"/>
      <c r="K309" s="94"/>
      <c r="L309" s="94"/>
      <c r="M309" s="94"/>
      <c r="N309" s="94"/>
      <c r="O309" s="94"/>
      <c r="P309" s="94"/>
      <c r="Q309" s="94"/>
      <c r="R309" s="94"/>
      <c r="S309" s="94"/>
      <c r="T309" s="94"/>
      <c r="U309" s="94"/>
      <c r="V309" s="94"/>
      <c r="W309" s="95"/>
      <c r="X309" s="93" t="s">
        <v>222</v>
      </c>
      <c r="Y309" s="94"/>
      <c r="Z309" s="94"/>
      <c r="AA309" s="94"/>
      <c r="AB309" s="94"/>
      <c r="AC309" s="94"/>
      <c r="AD309" s="94"/>
      <c r="AE309" s="94"/>
      <c r="AF309" s="94"/>
      <c r="AG309" s="94"/>
      <c r="AH309" s="95"/>
      <c r="AI309" s="68">
        <v>0</v>
      </c>
      <c r="AJ309" s="69"/>
      <c r="AK309" s="69"/>
      <c r="AL309" s="69"/>
      <c r="AM309" s="69"/>
      <c r="AN309" s="70"/>
      <c r="AO309" s="68">
        <v>4</v>
      </c>
      <c r="AP309" s="69"/>
      <c r="AQ309" s="69"/>
      <c r="AR309" s="69"/>
      <c r="AS309" s="69"/>
      <c r="AT309" s="70"/>
      <c r="AU309" s="68">
        <v>3</v>
      </c>
      <c r="AV309" s="69"/>
      <c r="AW309" s="69"/>
      <c r="AX309" s="69"/>
      <c r="AY309" s="69"/>
      <c r="AZ309" s="70"/>
      <c r="BA309" s="68">
        <v>0</v>
      </c>
      <c r="BB309" s="69"/>
      <c r="BC309" s="69"/>
      <c r="BD309" s="69"/>
      <c r="BE309" s="69"/>
      <c r="BF309" s="70"/>
      <c r="BG309" s="68">
        <v>0</v>
      </c>
      <c r="BH309" s="69"/>
      <c r="BI309" s="69"/>
      <c r="BJ309" s="69"/>
      <c r="BK309" s="69"/>
      <c r="BL309" s="70"/>
    </row>
    <row r="310" spans="1:80" s="44" customFormat="1" ht="12.75" customHeight="1">
      <c r="A310" s="93" t="s">
        <v>545</v>
      </c>
      <c r="B310" s="94"/>
      <c r="C310" s="94"/>
      <c r="D310" s="94"/>
      <c r="E310" s="94"/>
      <c r="F310" s="94"/>
      <c r="G310" s="94"/>
      <c r="H310" s="94"/>
      <c r="I310" s="94"/>
      <c r="J310" s="94"/>
      <c r="K310" s="94"/>
      <c r="L310" s="94"/>
      <c r="M310" s="94"/>
      <c r="N310" s="94"/>
      <c r="O310" s="94"/>
      <c r="P310" s="94"/>
      <c r="Q310" s="94"/>
      <c r="R310" s="94"/>
      <c r="S310" s="94"/>
      <c r="T310" s="94"/>
      <c r="U310" s="94"/>
      <c r="V310" s="94"/>
      <c r="W310" s="95"/>
      <c r="X310" s="93" t="s">
        <v>546</v>
      </c>
      <c r="Y310" s="94"/>
      <c r="Z310" s="94"/>
      <c r="AA310" s="94"/>
      <c r="AB310" s="94"/>
      <c r="AC310" s="94"/>
      <c r="AD310" s="94"/>
      <c r="AE310" s="94"/>
      <c r="AF310" s="94"/>
      <c r="AG310" s="94"/>
      <c r="AH310" s="95"/>
      <c r="AI310" s="68">
        <v>0</v>
      </c>
      <c r="AJ310" s="69"/>
      <c r="AK310" s="69"/>
      <c r="AL310" s="69"/>
      <c r="AM310" s="69"/>
      <c r="AN310" s="70"/>
      <c r="AO310" s="68">
        <v>0</v>
      </c>
      <c r="AP310" s="69"/>
      <c r="AQ310" s="69"/>
      <c r="AR310" s="69"/>
      <c r="AS310" s="69"/>
      <c r="AT310" s="70"/>
      <c r="AU310" s="68">
        <v>5734</v>
      </c>
      <c r="AV310" s="69"/>
      <c r="AW310" s="69"/>
      <c r="AX310" s="69"/>
      <c r="AY310" s="69"/>
      <c r="AZ310" s="70"/>
      <c r="BA310" s="68">
        <v>5734</v>
      </c>
      <c r="BB310" s="69"/>
      <c r="BC310" s="69"/>
      <c r="BD310" s="69"/>
      <c r="BE310" s="69"/>
      <c r="BF310" s="70"/>
      <c r="BG310" s="68">
        <v>5734</v>
      </c>
      <c r="BH310" s="69"/>
      <c r="BI310" s="69"/>
      <c r="BJ310" s="69"/>
      <c r="BK310" s="69"/>
      <c r="BL310" s="70"/>
    </row>
    <row r="311" spans="1:80" s="44" customFormat="1" ht="12.75" customHeight="1">
      <c r="A311" s="93" t="s">
        <v>547</v>
      </c>
      <c r="B311" s="94"/>
      <c r="C311" s="94"/>
      <c r="D311" s="94"/>
      <c r="E311" s="94"/>
      <c r="F311" s="94"/>
      <c r="G311" s="94"/>
      <c r="H311" s="94"/>
      <c r="I311" s="94"/>
      <c r="J311" s="94"/>
      <c r="K311" s="94"/>
      <c r="L311" s="94"/>
      <c r="M311" s="94"/>
      <c r="N311" s="94"/>
      <c r="O311" s="94"/>
      <c r="P311" s="94"/>
      <c r="Q311" s="94"/>
      <c r="R311" s="94"/>
      <c r="S311" s="94"/>
      <c r="T311" s="94"/>
      <c r="U311" s="94"/>
      <c r="V311" s="94"/>
      <c r="W311" s="95"/>
      <c r="X311" s="93" t="s">
        <v>243</v>
      </c>
      <c r="Y311" s="94"/>
      <c r="Z311" s="94"/>
      <c r="AA311" s="94"/>
      <c r="AB311" s="94"/>
      <c r="AC311" s="94"/>
      <c r="AD311" s="94"/>
      <c r="AE311" s="94"/>
      <c r="AF311" s="94"/>
      <c r="AG311" s="94"/>
      <c r="AH311" s="95"/>
      <c r="AI311" s="68">
        <v>3.78</v>
      </c>
      <c r="AJ311" s="69"/>
      <c r="AK311" s="69"/>
      <c r="AL311" s="69"/>
      <c r="AM311" s="69"/>
      <c r="AN311" s="70"/>
      <c r="AO311" s="68">
        <v>11.63</v>
      </c>
      <c r="AP311" s="69"/>
      <c r="AQ311" s="69"/>
      <c r="AR311" s="69"/>
      <c r="AS311" s="69"/>
      <c r="AT311" s="70"/>
      <c r="AU311" s="68">
        <v>10.98</v>
      </c>
      <c r="AV311" s="69"/>
      <c r="AW311" s="69"/>
      <c r="AX311" s="69"/>
      <c r="AY311" s="69"/>
      <c r="AZ311" s="70"/>
      <c r="BA311" s="68">
        <v>12.09</v>
      </c>
      <c r="BB311" s="69"/>
      <c r="BC311" s="69"/>
      <c r="BD311" s="69"/>
      <c r="BE311" s="69"/>
      <c r="BF311" s="70"/>
      <c r="BG311" s="68">
        <v>13.19</v>
      </c>
      <c r="BH311" s="69"/>
      <c r="BI311" s="69"/>
      <c r="BJ311" s="69"/>
      <c r="BK311" s="69"/>
      <c r="BL311" s="70"/>
    </row>
    <row r="312" spans="1:80" s="44" customFormat="1" ht="12.75" customHeight="1">
      <c r="A312" s="93" t="s">
        <v>548</v>
      </c>
      <c r="B312" s="94"/>
      <c r="C312" s="94"/>
      <c r="D312" s="94"/>
      <c r="E312" s="94"/>
      <c r="F312" s="94"/>
      <c r="G312" s="94"/>
      <c r="H312" s="94"/>
      <c r="I312" s="94"/>
      <c r="J312" s="94"/>
      <c r="K312" s="94"/>
      <c r="L312" s="94"/>
      <c r="M312" s="94"/>
      <c r="N312" s="94"/>
      <c r="O312" s="94"/>
      <c r="P312" s="94"/>
      <c r="Q312" s="94"/>
      <c r="R312" s="94"/>
      <c r="S312" s="94"/>
      <c r="T312" s="94"/>
      <c r="U312" s="94"/>
      <c r="V312" s="94"/>
      <c r="W312" s="95"/>
      <c r="X312" s="93" t="s">
        <v>243</v>
      </c>
      <c r="Y312" s="94"/>
      <c r="Z312" s="94"/>
      <c r="AA312" s="94"/>
      <c r="AB312" s="94"/>
      <c r="AC312" s="94"/>
      <c r="AD312" s="94"/>
      <c r="AE312" s="94"/>
      <c r="AF312" s="94"/>
      <c r="AG312" s="94"/>
      <c r="AH312" s="95"/>
      <c r="AI312" s="68">
        <v>0</v>
      </c>
      <c r="AJ312" s="69"/>
      <c r="AK312" s="69"/>
      <c r="AL312" s="69"/>
      <c r="AM312" s="69"/>
      <c r="AN312" s="70"/>
      <c r="AO312" s="68">
        <v>102457</v>
      </c>
      <c r="AP312" s="69"/>
      <c r="AQ312" s="69"/>
      <c r="AR312" s="69"/>
      <c r="AS312" s="69"/>
      <c r="AT312" s="70"/>
      <c r="AU312" s="68">
        <v>110000</v>
      </c>
      <c r="AV312" s="69"/>
      <c r="AW312" s="69"/>
      <c r="AX312" s="69"/>
      <c r="AY312" s="69"/>
      <c r="AZ312" s="70"/>
      <c r="BA312" s="68">
        <v>0</v>
      </c>
      <c r="BB312" s="69"/>
      <c r="BC312" s="69"/>
      <c r="BD312" s="69"/>
      <c r="BE312" s="69"/>
      <c r="BF312" s="70"/>
      <c r="BG312" s="68">
        <v>0</v>
      </c>
      <c r="BH312" s="69"/>
      <c r="BI312" s="69"/>
      <c r="BJ312" s="69"/>
      <c r="BK312" s="69"/>
      <c r="BL312" s="70"/>
    </row>
    <row r="313" spans="1:80" s="44" customFormat="1" ht="12.75" customHeight="1">
      <c r="A313" s="93" t="s">
        <v>549</v>
      </c>
      <c r="B313" s="94"/>
      <c r="C313" s="94"/>
      <c r="D313" s="94"/>
      <c r="E313" s="94"/>
      <c r="F313" s="94"/>
      <c r="G313" s="94"/>
      <c r="H313" s="94"/>
      <c r="I313" s="94"/>
      <c r="J313" s="94"/>
      <c r="K313" s="94"/>
      <c r="L313" s="94"/>
      <c r="M313" s="94"/>
      <c r="N313" s="94"/>
      <c r="O313" s="94"/>
      <c r="P313" s="94"/>
      <c r="Q313" s="94"/>
      <c r="R313" s="94"/>
      <c r="S313" s="94"/>
      <c r="T313" s="94"/>
      <c r="U313" s="94"/>
      <c r="V313" s="94"/>
      <c r="W313" s="95"/>
      <c r="X313" s="93" t="s">
        <v>243</v>
      </c>
      <c r="Y313" s="94"/>
      <c r="Z313" s="94"/>
      <c r="AA313" s="94"/>
      <c r="AB313" s="94"/>
      <c r="AC313" s="94"/>
      <c r="AD313" s="94"/>
      <c r="AE313" s="94"/>
      <c r="AF313" s="94"/>
      <c r="AG313" s="94"/>
      <c r="AH313" s="95"/>
      <c r="AI313" s="68">
        <v>0</v>
      </c>
      <c r="AJ313" s="69"/>
      <c r="AK313" s="69"/>
      <c r="AL313" s="69"/>
      <c r="AM313" s="69"/>
      <c r="AN313" s="70"/>
      <c r="AO313" s="68">
        <v>0</v>
      </c>
      <c r="AP313" s="69"/>
      <c r="AQ313" s="69"/>
      <c r="AR313" s="69"/>
      <c r="AS313" s="69"/>
      <c r="AT313" s="70"/>
      <c r="AU313" s="68">
        <v>73.680000000000007</v>
      </c>
      <c r="AV313" s="69"/>
      <c r="AW313" s="69"/>
      <c r="AX313" s="69"/>
      <c r="AY313" s="69"/>
      <c r="AZ313" s="70"/>
      <c r="BA313" s="68">
        <v>81.05</v>
      </c>
      <c r="BB313" s="69"/>
      <c r="BC313" s="69"/>
      <c r="BD313" s="69"/>
      <c r="BE313" s="69"/>
      <c r="BF313" s="70"/>
      <c r="BG313" s="68">
        <v>89.17</v>
      </c>
      <c r="BH313" s="69"/>
      <c r="BI313" s="69"/>
      <c r="BJ313" s="69"/>
      <c r="BK313" s="69"/>
      <c r="BL313" s="70"/>
    </row>
    <row r="314" spans="1:80" s="44" customFormat="1" ht="12.75" customHeight="1">
      <c r="A314" s="93" t="s">
        <v>550</v>
      </c>
      <c r="B314" s="94"/>
      <c r="C314" s="94"/>
      <c r="D314" s="94"/>
      <c r="E314" s="94"/>
      <c r="F314" s="94"/>
      <c r="G314" s="94"/>
      <c r="H314" s="94"/>
      <c r="I314" s="94"/>
      <c r="J314" s="94"/>
      <c r="K314" s="94"/>
      <c r="L314" s="94"/>
      <c r="M314" s="94"/>
      <c r="N314" s="94"/>
      <c r="O314" s="94"/>
      <c r="P314" s="94"/>
      <c r="Q314" s="94"/>
      <c r="R314" s="94"/>
      <c r="S314" s="94"/>
      <c r="T314" s="94"/>
      <c r="U314" s="94"/>
      <c r="V314" s="94"/>
      <c r="W314" s="95"/>
      <c r="X314" s="93" t="s">
        <v>238</v>
      </c>
      <c r="Y314" s="94"/>
      <c r="Z314" s="94"/>
      <c r="AA314" s="94"/>
      <c r="AB314" s="94"/>
      <c r="AC314" s="94"/>
      <c r="AD314" s="94"/>
      <c r="AE314" s="94"/>
      <c r="AF314" s="94"/>
      <c r="AG314" s="94"/>
      <c r="AH314" s="95"/>
      <c r="AI314" s="68">
        <v>50.5</v>
      </c>
      <c r="AJ314" s="69"/>
      <c r="AK314" s="69"/>
      <c r="AL314" s="69"/>
      <c r="AM314" s="69"/>
      <c r="AN314" s="70"/>
      <c r="AO314" s="68">
        <v>53.7</v>
      </c>
      <c r="AP314" s="69"/>
      <c r="AQ314" s="69"/>
      <c r="AR314" s="69"/>
      <c r="AS314" s="69"/>
      <c r="AT314" s="70"/>
      <c r="AU314" s="68">
        <v>60.6</v>
      </c>
      <c r="AV314" s="69"/>
      <c r="AW314" s="69"/>
      <c r="AX314" s="69"/>
      <c r="AY314" s="69"/>
      <c r="AZ314" s="70"/>
      <c r="BA314" s="68">
        <v>60.6</v>
      </c>
      <c r="BB314" s="69"/>
      <c r="BC314" s="69"/>
      <c r="BD314" s="69"/>
      <c r="BE314" s="69"/>
      <c r="BF314" s="70"/>
      <c r="BG314" s="68">
        <v>60.6</v>
      </c>
      <c r="BH314" s="69"/>
      <c r="BI314" s="69"/>
      <c r="BJ314" s="69"/>
      <c r="BK314" s="69"/>
      <c r="BL314" s="70"/>
    </row>
    <row r="315" spans="1:80" s="44" customFormat="1" ht="12.75" customHeight="1">
      <c r="A315" s="93" t="s">
        <v>493</v>
      </c>
      <c r="B315" s="94"/>
      <c r="C315" s="94"/>
      <c r="D315" s="94"/>
      <c r="E315" s="94"/>
      <c r="F315" s="94"/>
      <c r="G315" s="94"/>
      <c r="H315" s="94"/>
      <c r="I315" s="94"/>
      <c r="J315" s="94"/>
      <c r="K315" s="94"/>
      <c r="L315" s="94"/>
      <c r="M315" s="94"/>
      <c r="N315" s="94"/>
      <c r="O315" s="94"/>
      <c r="P315" s="94"/>
      <c r="Q315" s="94"/>
      <c r="R315" s="94"/>
      <c r="S315" s="94"/>
      <c r="T315" s="94"/>
      <c r="U315" s="94"/>
      <c r="V315" s="94"/>
      <c r="W315" s="95"/>
      <c r="X315" s="93" t="s">
        <v>238</v>
      </c>
      <c r="Y315" s="94"/>
      <c r="Z315" s="94"/>
      <c r="AA315" s="94"/>
      <c r="AB315" s="94"/>
      <c r="AC315" s="94"/>
      <c r="AD315" s="94"/>
      <c r="AE315" s="94"/>
      <c r="AF315" s="94"/>
      <c r="AG315" s="94"/>
      <c r="AH315" s="95"/>
      <c r="AI315" s="68">
        <v>0</v>
      </c>
      <c r="AJ315" s="69"/>
      <c r="AK315" s="69"/>
      <c r="AL315" s="69"/>
      <c r="AM315" s="69"/>
      <c r="AN315" s="70"/>
      <c r="AO315" s="68">
        <v>100</v>
      </c>
      <c r="AP315" s="69"/>
      <c r="AQ315" s="69"/>
      <c r="AR315" s="69"/>
      <c r="AS315" s="69"/>
      <c r="AT315" s="70"/>
      <c r="AU315" s="68">
        <v>100</v>
      </c>
      <c r="AV315" s="69"/>
      <c r="AW315" s="69"/>
      <c r="AX315" s="69"/>
      <c r="AY315" s="69"/>
      <c r="AZ315" s="70"/>
      <c r="BA315" s="68">
        <v>0</v>
      </c>
      <c r="BB315" s="69"/>
      <c r="BC315" s="69"/>
      <c r="BD315" s="69"/>
      <c r="BE315" s="69"/>
      <c r="BF315" s="70"/>
      <c r="BG315" s="68">
        <v>0</v>
      </c>
      <c r="BH315" s="69"/>
      <c r="BI315" s="69"/>
      <c r="BJ315" s="69"/>
      <c r="BK315" s="69"/>
      <c r="BL315" s="70"/>
    </row>
    <row r="316" spans="1:80" s="44" customFormat="1" ht="12.75" customHeight="1">
      <c r="A316" s="93" t="s">
        <v>551</v>
      </c>
      <c r="B316" s="94"/>
      <c r="C316" s="94"/>
      <c r="D316" s="94"/>
      <c r="E316" s="94"/>
      <c r="F316" s="94"/>
      <c r="G316" s="94"/>
      <c r="H316" s="94"/>
      <c r="I316" s="94"/>
      <c r="J316" s="94"/>
      <c r="K316" s="94"/>
      <c r="L316" s="94"/>
      <c r="M316" s="94"/>
      <c r="N316" s="94"/>
      <c r="O316" s="94"/>
      <c r="P316" s="94"/>
      <c r="Q316" s="94"/>
      <c r="R316" s="94"/>
      <c r="S316" s="94"/>
      <c r="T316" s="94"/>
      <c r="U316" s="94"/>
      <c r="V316" s="94"/>
      <c r="W316" s="95"/>
      <c r="X316" s="93" t="s">
        <v>238</v>
      </c>
      <c r="Y316" s="94"/>
      <c r="Z316" s="94"/>
      <c r="AA316" s="94"/>
      <c r="AB316" s="94"/>
      <c r="AC316" s="94"/>
      <c r="AD316" s="94"/>
      <c r="AE316" s="94"/>
      <c r="AF316" s="94"/>
      <c r="AG316" s="94"/>
      <c r="AH316" s="95"/>
      <c r="AI316" s="68">
        <v>22.7</v>
      </c>
      <c r="AJ316" s="69"/>
      <c r="AK316" s="69"/>
      <c r="AL316" s="69"/>
      <c r="AM316" s="69"/>
      <c r="AN316" s="70"/>
      <c r="AO316" s="68">
        <v>21.4</v>
      </c>
      <c r="AP316" s="69"/>
      <c r="AQ316" s="69"/>
      <c r="AR316" s="69"/>
      <c r="AS316" s="69"/>
      <c r="AT316" s="70"/>
      <c r="AU316" s="68">
        <v>26</v>
      </c>
      <c r="AV316" s="69"/>
      <c r="AW316" s="69"/>
      <c r="AX316" s="69"/>
      <c r="AY316" s="69"/>
      <c r="AZ316" s="70"/>
      <c r="BA316" s="68">
        <v>26</v>
      </c>
      <c r="BB316" s="69"/>
      <c r="BC316" s="69"/>
      <c r="BD316" s="69"/>
      <c r="BE316" s="69"/>
      <c r="BF316" s="70"/>
      <c r="BG316" s="68">
        <v>26</v>
      </c>
      <c r="BH316" s="69"/>
      <c r="BI316" s="69"/>
      <c r="BJ316" s="69"/>
      <c r="BK316" s="69"/>
      <c r="BL316" s="70"/>
    </row>
    <row r="317" spans="1:80" s="8" customFormat="1" ht="12.75" customHeight="1">
      <c r="A317" s="61" t="s">
        <v>552</v>
      </c>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3"/>
      <c r="BM317" s="44"/>
      <c r="BN317" s="44"/>
      <c r="BO317" s="44"/>
      <c r="BP317" s="44"/>
      <c r="BQ317" s="44"/>
      <c r="BR317" s="44"/>
      <c r="BS317" s="44"/>
      <c r="BT317" s="44"/>
      <c r="BU317" s="44"/>
      <c r="BV317" s="44"/>
      <c r="BW317" s="44"/>
      <c r="BX317" s="44"/>
      <c r="BY317" s="44"/>
      <c r="BZ317" s="44"/>
      <c r="CB317" s="43" t="s">
        <v>553</v>
      </c>
    </row>
    <row r="318" spans="1:80" s="44" customFormat="1" ht="12.75" customHeight="1">
      <c r="A318" s="93" t="s">
        <v>554</v>
      </c>
      <c r="B318" s="94"/>
      <c r="C318" s="94"/>
      <c r="D318" s="94"/>
      <c r="E318" s="94"/>
      <c r="F318" s="94"/>
      <c r="G318" s="94"/>
      <c r="H318" s="94"/>
      <c r="I318" s="94"/>
      <c r="J318" s="94"/>
      <c r="K318" s="94"/>
      <c r="L318" s="94"/>
      <c r="M318" s="94"/>
      <c r="N318" s="94"/>
      <c r="O318" s="94"/>
      <c r="P318" s="94"/>
      <c r="Q318" s="94"/>
      <c r="R318" s="94"/>
      <c r="S318" s="94"/>
      <c r="T318" s="94"/>
      <c r="U318" s="94"/>
      <c r="V318" s="94"/>
      <c r="W318" s="95"/>
      <c r="X318" s="93" t="s">
        <v>222</v>
      </c>
      <c r="Y318" s="94"/>
      <c r="Z318" s="94"/>
      <c r="AA318" s="94"/>
      <c r="AB318" s="94"/>
      <c r="AC318" s="94"/>
      <c r="AD318" s="94"/>
      <c r="AE318" s="94"/>
      <c r="AF318" s="94"/>
      <c r="AG318" s="94"/>
      <c r="AH318" s="95"/>
      <c r="AI318" s="68">
        <v>1</v>
      </c>
      <c r="AJ318" s="69"/>
      <c r="AK318" s="69"/>
      <c r="AL318" s="69"/>
      <c r="AM318" s="69"/>
      <c r="AN318" s="70"/>
      <c r="AO318" s="68">
        <v>1</v>
      </c>
      <c r="AP318" s="69"/>
      <c r="AQ318" s="69"/>
      <c r="AR318" s="69"/>
      <c r="AS318" s="69"/>
      <c r="AT318" s="70"/>
      <c r="AU318" s="68">
        <v>1</v>
      </c>
      <c r="AV318" s="69"/>
      <c r="AW318" s="69"/>
      <c r="AX318" s="69"/>
      <c r="AY318" s="69"/>
      <c r="AZ318" s="70"/>
      <c r="BA318" s="68">
        <v>1</v>
      </c>
      <c r="BB318" s="69"/>
      <c r="BC318" s="69"/>
      <c r="BD318" s="69"/>
      <c r="BE318" s="69"/>
      <c r="BF318" s="70"/>
      <c r="BG318" s="68">
        <v>1</v>
      </c>
      <c r="BH318" s="69"/>
      <c r="BI318" s="69"/>
      <c r="BJ318" s="69"/>
      <c r="BK318" s="69"/>
      <c r="BL318" s="70"/>
    </row>
    <row r="319" spans="1:80" s="44" customFormat="1" ht="12.75" customHeight="1">
      <c r="A319" s="93" t="s">
        <v>555</v>
      </c>
      <c r="B319" s="94"/>
      <c r="C319" s="94"/>
      <c r="D319" s="94"/>
      <c r="E319" s="94"/>
      <c r="F319" s="94"/>
      <c r="G319" s="94"/>
      <c r="H319" s="94"/>
      <c r="I319" s="94"/>
      <c r="J319" s="94"/>
      <c r="K319" s="94"/>
      <c r="L319" s="94"/>
      <c r="M319" s="94"/>
      <c r="N319" s="94"/>
      <c r="O319" s="94"/>
      <c r="P319" s="94"/>
      <c r="Q319" s="94"/>
      <c r="R319" s="94"/>
      <c r="S319" s="94"/>
      <c r="T319" s="94"/>
      <c r="U319" s="94"/>
      <c r="V319" s="94"/>
      <c r="W319" s="95"/>
      <c r="X319" s="93" t="s">
        <v>275</v>
      </c>
      <c r="Y319" s="94"/>
      <c r="Z319" s="94"/>
      <c r="AA319" s="94"/>
      <c r="AB319" s="94"/>
      <c r="AC319" s="94"/>
      <c r="AD319" s="94"/>
      <c r="AE319" s="94"/>
      <c r="AF319" s="94"/>
      <c r="AG319" s="94"/>
      <c r="AH319" s="95"/>
      <c r="AI319" s="68">
        <v>22</v>
      </c>
      <c r="AJ319" s="69"/>
      <c r="AK319" s="69"/>
      <c r="AL319" s="69"/>
      <c r="AM319" s="69"/>
      <c r="AN319" s="70"/>
      <c r="AO319" s="68">
        <v>26</v>
      </c>
      <c r="AP319" s="69"/>
      <c r="AQ319" s="69"/>
      <c r="AR319" s="69"/>
      <c r="AS319" s="69"/>
      <c r="AT319" s="70"/>
      <c r="AU319" s="68">
        <v>26</v>
      </c>
      <c r="AV319" s="69"/>
      <c r="AW319" s="69"/>
      <c r="AX319" s="69"/>
      <c r="AY319" s="69"/>
      <c r="AZ319" s="70"/>
      <c r="BA319" s="68">
        <v>26</v>
      </c>
      <c r="BB319" s="69"/>
      <c r="BC319" s="69"/>
      <c r="BD319" s="69"/>
      <c r="BE319" s="69"/>
      <c r="BF319" s="70"/>
      <c r="BG319" s="68">
        <v>26</v>
      </c>
      <c r="BH319" s="69"/>
      <c r="BI319" s="69"/>
      <c r="BJ319" s="69"/>
      <c r="BK319" s="69"/>
      <c r="BL319" s="70"/>
    </row>
    <row r="320" spans="1:80" s="44" customFormat="1" ht="12.75" customHeight="1">
      <c r="A320" s="93" t="s">
        <v>556</v>
      </c>
      <c r="B320" s="94"/>
      <c r="C320" s="94"/>
      <c r="D320" s="94"/>
      <c r="E320" s="94"/>
      <c r="F320" s="94"/>
      <c r="G320" s="94"/>
      <c r="H320" s="94"/>
      <c r="I320" s="94"/>
      <c r="J320" s="94"/>
      <c r="K320" s="94"/>
      <c r="L320" s="94"/>
      <c r="M320" s="94"/>
      <c r="N320" s="94"/>
      <c r="O320" s="94"/>
      <c r="P320" s="94"/>
      <c r="Q320" s="94"/>
      <c r="R320" s="94"/>
      <c r="S320" s="94"/>
      <c r="T320" s="94"/>
      <c r="U320" s="94"/>
      <c r="V320" s="94"/>
      <c r="W320" s="95"/>
      <c r="X320" s="93" t="s">
        <v>243</v>
      </c>
      <c r="Y320" s="94"/>
      <c r="Z320" s="94"/>
      <c r="AA320" s="94"/>
      <c r="AB320" s="94"/>
      <c r="AC320" s="94"/>
      <c r="AD320" s="94"/>
      <c r="AE320" s="94"/>
      <c r="AF320" s="94"/>
      <c r="AG320" s="94"/>
      <c r="AH320" s="95"/>
      <c r="AI320" s="68">
        <v>30000</v>
      </c>
      <c r="AJ320" s="69"/>
      <c r="AK320" s="69"/>
      <c r="AL320" s="69"/>
      <c r="AM320" s="69"/>
      <c r="AN320" s="70"/>
      <c r="AO320" s="68">
        <v>30000</v>
      </c>
      <c r="AP320" s="69"/>
      <c r="AQ320" s="69"/>
      <c r="AR320" s="69"/>
      <c r="AS320" s="69"/>
      <c r="AT320" s="70"/>
      <c r="AU320" s="68">
        <v>36000</v>
      </c>
      <c r="AV320" s="69"/>
      <c r="AW320" s="69"/>
      <c r="AX320" s="69"/>
      <c r="AY320" s="69"/>
      <c r="AZ320" s="70"/>
      <c r="BA320" s="68">
        <v>39600</v>
      </c>
      <c r="BB320" s="69"/>
      <c r="BC320" s="69"/>
      <c r="BD320" s="69"/>
      <c r="BE320" s="69"/>
      <c r="BF320" s="70"/>
      <c r="BG320" s="68">
        <v>43600</v>
      </c>
      <c r="BH320" s="69"/>
      <c r="BI320" s="69"/>
      <c r="BJ320" s="69"/>
      <c r="BK320" s="69"/>
      <c r="BL320" s="70"/>
    </row>
    <row r="321" spans="1:64" s="44" customFormat="1" ht="12.75" customHeight="1">
      <c r="A321" s="93" t="s">
        <v>557</v>
      </c>
      <c r="B321" s="94"/>
      <c r="C321" s="94"/>
      <c r="D321" s="94"/>
      <c r="E321" s="94"/>
      <c r="F321" s="94"/>
      <c r="G321" s="94"/>
      <c r="H321" s="94"/>
      <c r="I321" s="94"/>
      <c r="J321" s="94"/>
      <c r="K321" s="94"/>
      <c r="L321" s="94"/>
      <c r="M321" s="94"/>
      <c r="N321" s="94"/>
      <c r="O321" s="94"/>
      <c r="P321" s="94"/>
      <c r="Q321" s="94"/>
      <c r="R321" s="94"/>
      <c r="S321" s="94"/>
      <c r="T321" s="94"/>
      <c r="U321" s="94"/>
      <c r="V321" s="94"/>
      <c r="W321" s="95"/>
      <c r="X321" s="93" t="s">
        <v>222</v>
      </c>
      <c r="Y321" s="94"/>
      <c r="Z321" s="94"/>
      <c r="AA321" s="94"/>
      <c r="AB321" s="94"/>
      <c r="AC321" s="94"/>
      <c r="AD321" s="94"/>
      <c r="AE321" s="94"/>
      <c r="AF321" s="94"/>
      <c r="AG321" s="94"/>
      <c r="AH321" s="95"/>
      <c r="AI321" s="68">
        <v>15</v>
      </c>
      <c r="AJ321" s="69"/>
      <c r="AK321" s="69"/>
      <c r="AL321" s="69"/>
      <c r="AM321" s="69"/>
      <c r="AN321" s="70"/>
      <c r="AO321" s="68">
        <v>9</v>
      </c>
      <c r="AP321" s="69"/>
      <c r="AQ321" s="69"/>
      <c r="AR321" s="69"/>
      <c r="AS321" s="69"/>
      <c r="AT321" s="70"/>
      <c r="AU321" s="68">
        <v>8</v>
      </c>
      <c r="AV321" s="69"/>
      <c r="AW321" s="69"/>
      <c r="AX321" s="69"/>
      <c r="AY321" s="69"/>
      <c r="AZ321" s="70"/>
      <c r="BA321" s="68">
        <v>8</v>
      </c>
      <c r="BB321" s="69"/>
      <c r="BC321" s="69"/>
      <c r="BD321" s="69"/>
      <c r="BE321" s="69"/>
      <c r="BF321" s="70"/>
      <c r="BG321" s="68">
        <v>8</v>
      </c>
      <c r="BH321" s="69"/>
      <c r="BI321" s="69"/>
      <c r="BJ321" s="69"/>
      <c r="BK321" s="69"/>
      <c r="BL321" s="70"/>
    </row>
    <row r="322" spans="1:64" s="44" customFormat="1" ht="25.5" customHeight="1">
      <c r="A322" s="93" t="s">
        <v>558</v>
      </c>
      <c r="B322" s="94"/>
      <c r="C322" s="94"/>
      <c r="D322" s="94"/>
      <c r="E322" s="94"/>
      <c r="F322" s="94"/>
      <c r="G322" s="94"/>
      <c r="H322" s="94"/>
      <c r="I322" s="94"/>
      <c r="J322" s="94"/>
      <c r="K322" s="94"/>
      <c r="L322" s="94"/>
      <c r="M322" s="94"/>
      <c r="N322" s="94"/>
      <c r="O322" s="94"/>
      <c r="P322" s="94"/>
      <c r="Q322" s="94"/>
      <c r="R322" s="94"/>
      <c r="S322" s="94"/>
      <c r="T322" s="94"/>
      <c r="U322" s="94"/>
      <c r="V322" s="94"/>
      <c r="W322" s="95"/>
      <c r="X322" s="93" t="s">
        <v>222</v>
      </c>
      <c r="Y322" s="94"/>
      <c r="Z322" s="94"/>
      <c r="AA322" s="94"/>
      <c r="AB322" s="94"/>
      <c r="AC322" s="94"/>
      <c r="AD322" s="94"/>
      <c r="AE322" s="94"/>
      <c r="AF322" s="94"/>
      <c r="AG322" s="94"/>
      <c r="AH322" s="95"/>
      <c r="AI322" s="68">
        <v>170</v>
      </c>
      <c r="AJ322" s="69"/>
      <c r="AK322" s="69"/>
      <c r="AL322" s="69"/>
      <c r="AM322" s="69"/>
      <c r="AN322" s="70"/>
      <c r="AO322" s="68">
        <v>175</v>
      </c>
      <c r="AP322" s="69"/>
      <c r="AQ322" s="69"/>
      <c r="AR322" s="69"/>
      <c r="AS322" s="69"/>
      <c r="AT322" s="70"/>
      <c r="AU322" s="68">
        <v>175</v>
      </c>
      <c r="AV322" s="69"/>
      <c r="AW322" s="69"/>
      <c r="AX322" s="69"/>
      <c r="AY322" s="69"/>
      <c r="AZ322" s="70"/>
      <c r="BA322" s="68">
        <v>177</v>
      </c>
      <c r="BB322" s="69"/>
      <c r="BC322" s="69"/>
      <c r="BD322" s="69"/>
      <c r="BE322" s="69"/>
      <c r="BF322" s="70"/>
      <c r="BG322" s="68">
        <v>179</v>
      </c>
      <c r="BH322" s="69"/>
      <c r="BI322" s="69"/>
      <c r="BJ322" s="69"/>
      <c r="BK322" s="69"/>
      <c r="BL322" s="70"/>
    </row>
    <row r="323" spans="1:64" s="44" customFormat="1" ht="25.5" customHeight="1">
      <c r="A323" s="93" t="s">
        <v>559</v>
      </c>
      <c r="B323" s="94"/>
      <c r="C323" s="94"/>
      <c r="D323" s="94"/>
      <c r="E323" s="94"/>
      <c r="F323" s="94"/>
      <c r="G323" s="94"/>
      <c r="H323" s="94"/>
      <c r="I323" s="94"/>
      <c r="J323" s="94"/>
      <c r="K323" s="94"/>
      <c r="L323" s="94"/>
      <c r="M323" s="94"/>
      <c r="N323" s="94"/>
      <c r="O323" s="94"/>
      <c r="P323" s="94"/>
      <c r="Q323" s="94"/>
      <c r="R323" s="94"/>
      <c r="S323" s="94"/>
      <c r="T323" s="94"/>
      <c r="U323" s="94"/>
      <c r="V323" s="94"/>
      <c r="W323" s="95"/>
      <c r="X323" s="93" t="s">
        <v>275</v>
      </c>
      <c r="Y323" s="94"/>
      <c r="Z323" s="94"/>
      <c r="AA323" s="94"/>
      <c r="AB323" s="94"/>
      <c r="AC323" s="94"/>
      <c r="AD323" s="94"/>
      <c r="AE323" s="94"/>
      <c r="AF323" s="94"/>
      <c r="AG323" s="94"/>
      <c r="AH323" s="95"/>
      <c r="AI323" s="68">
        <v>8348</v>
      </c>
      <c r="AJ323" s="69"/>
      <c r="AK323" s="69"/>
      <c r="AL323" s="69"/>
      <c r="AM323" s="69"/>
      <c r="AN323" s="70"/>
      <c r="AO323" s="68">
        <v>7100</v>
      </c>
      <c r="AP323" s="69"/>
      <c r="AQ323" s="69"/>
      <c r="AR323" s="69"/>
      <c r="AS323" s="69"/>
      <c r="AT323" s="70"/>
      <c r="AU323" s="68">
        <v>7150</v>
      </c>
      <c r="AV323" s="69"/>
      <c r="AW323" s="69"/>
      <c r="AX323" s="69"/>
      <c r="AY323" s="69"/>
      <c r="AZ323" s="70"/>
      <c r="BA323" s="68">
        <v>7150</v>
      </c>
      <c r="BB323" s="69"/>
      <c r="BC323" s="69"/>
      <c r="BD323" s="69"/>
      <c r="BE323" s="69"/>
      <c r="BF323" s="70"/>
      <c r="BG323" s="68">
        <v>7200</v>
      </c>
      <c r="BH323" s="69"/>
      <c r="BI323" s="69"/>
      <c r="BJ323" s="69"/>
      <c r="BK323" s="69"/>
      <c r="BL323" s="70"/>
    </row>
    <row r="324" spans="1:64" s="44" customFormat="1" ht="12.75" customHeight="1">
      <c r="A324" s="93" t="s">
        <v>560</v>
      </c>
      <c r="B324" s="94"/>
      <c r="C324" s="94"/>
      <c r="D324" s="94"/>
      <c r="E324" s="94"/>
      <c r="F324" s="94"/>
      <c r="G324" s="94"/>
      <c r="H324" s="94"/>
      <c r="I324" s="94"/>
      <c r="J324" s="94"/>
      <c r="K324" s="94"/>
      <c r="L324" s="94"/>
      <c r="M324" s="94"/>
      <c r="N324" s="94"/>
      <c r="O324" s="94"/>
      <c r="P324" s="94"/>
      <c r="Q324" s="94"/>
      <c r="R324" s="94"/>
      <c r="S324" s="94"/>
      <c r="T324" s="94"/>
      <c r="U324" s="94"/>
      <c r="V324" s="94"/>
      <c r="W324" s="95"/>
      <c r="X324" s="93" t="s">
        <v>222</v>
      </c>
      <c r="Y324" s="94"/>
      <c r="Z324" s="94"/>
      <c r="AA324" s="94"/>
      <c r="AB324" s="94"/>
      <c r="AC324" s="94"/>
      <c r="AD324" s="94"/>
      <c r="AE324" s="94"/>
      <c r="AF324" s="94"/>
      <c r="AG324" s="94"/>
      <c r="AH324" s="95"/>
      <c r="AI324" s="68">
        <v>6849</v>
      </c>
      <c r="AJ324" s="69"/>
      <c r="AK324" s="69"/>
      <c r="AL324" s="69"/>
      <c r="AM324" s="69"/>
      <c r="AN324" s="70"/>
      <c r="AO324" s="68">
        <v>6910</v>
      </c>
      <c r="AP324" s="69"/>
      <c r="AQ324" s="69"/>
      <c r="AR324" s="69"/>
      <c r="AS324" s="69"/>
      <c r="AT324" s="70"/>
      <c r="AU324" s="68">
        <v>7000</v>
      </c>
      <c r="AV324" s="69"/>
      <c r="AW324" s="69"/>
      <c r="AX324" s="69"/>
      <c r="AY324" s="69"/>
      <c r="AZ324" s="70"/>
      <c r="BA324" s="68">
        <v>7100</v>
      </c>
      <c r="BB324" s="69"/>
      <c r="BC324" s="69"/>
      <c r="BD324" s="69"/>
      <c r="BE324" s="69"/>
      <c r="BF324" s="70"/>
      <c r="BG324" s="68">
        <v>7150</v>
      </c>
      <c r="BH324" s="69"/>
      <c r="BI324" s="69"/>
      <c r="BJ324" s="69"/>
      <c r="BK324" s="69"/>
      <c r="BL324" s="70"/>
    </row>
    <row r="325" spans="1:64" s="44" customFormat="1" ht="12.75" customHeight="1">
      <c r="A325" s="93" t="s">
        <v>561</v>
      </c>
      <c r="B325" s="94"/>
      <c r="C325" s="94"/>
      <c r="D325" s="94"/>
      <c r="E325" s="94"/>
      <c r="F325" s="94"/>
      <c r="G325" s="94"/>
      <c r="H325" s="94"/>
      <c r="I325" s="94"/>
      <c r="J325" s="94"/>
      <c r="K325" s="94"/>
      <c r="L325" s="94"/>
      <c r="M325" s="94"/>
      <c r="N325" s="94"/>
      <c r="O325" s="94"/>
      <c r="P325" s="94"/>
      <c r="Q325" s="94"/>
      <c r="R325" s="94"/>
      <c r="S325" s="94"/>
      <c r="T325" s="94"/>
      <c r="U325" s="94"/>
      <c r="V325" s="94"/>
      <c r="W325" s="95"/>
      <c r="X325" s="93" t="s">
        <v>275</v>
      </c>
      <c r="Y325" s="94"/>
      <c r="Z325" s="94"/>
      <c r="AA325" s="94"/>
      <c r="AB325" s="94"/>
      <c r="AC325" s="94"/>
      <c r="AD325" s="94"/>
      <c r="AE325" s="94"/>
      <c r="AF325" s="94"/>
      <c r="AG325" s="94"/>
      <c r="AH325" s="95"/>
      <c r="AI325" s="68">
        <v>10353</v>
      </c>
      <c r="AJ325" s="69"/>
      <c r="AK325" s="69"/>
      <c r="AL325" s="69"/>
      <c r="AM325" s="69"/>
      <c r="AN325" s="70"/>
      <c r="AO325" s="68">
        <v>10280</v>
      </c>
      <c r="AP325" s="69"/>
      <c r="AQ325" s="69"/>
      <c r="AR325" s="69"/>
      <c r="AS325" s="69"/>
      <c r="AT325" s="70"/>
      <c r="AU325" s="68">
        <v>10380</v>
      </c>
      <c r="AV325" s="69"/>
      <c r="AW325" s="69"/>
      <c r="AX325" s="69"/>
      <c r="AY325" s="69"/>
      <c r="AZ325" s="70"/>
      <c r="BA325" s="68">
        <v>10480</v>
      </c>
      <c r="BB325" s="69"/>
      <c r="BC325" s="69"/>
      <c r="BD325" s="69"/>
      <c r="BE325" s="69"/>
      <c r="BF325" s="70"/>
      <c r="BG325" s="68">
        <v>10500</v>
      </c>
      <c r="BH325" s="69"/>
      <c r="BI325" s="69"/>
      <c r="BJ325" s="69"/>
      <c r="BK325" s="69"/>
      <c r="BL325" s="70"/>
    </row>
    <row r="326" spans="1:64" s="44" customFormat="1" ht="25.5" customHeight="1">
      <c r="A326" s="93" t="s">
        <v>562</v>
      </c>
      <c r="B326" s="94"/>
      <c r="C326" s="94"/>
      <c r="D326" s="94"/>
      <c r="E326" s="94"/>
      <c r="F326" s="94"/>
      <c r="G326" s="94"/>
      <c r="H326" s="94"/>
      <c r="I326" s="94"/>
      <c r="J326" s="94"/>
      <c r="K326" s="94"/>
      <c r="L326" s="94"/>
      <c r="M326" s="94"/>
      <c r="N326" s="94"/>
      <c r="O326" s="94"/>
      <c r="P326" s="94"/>
      <c r="Q326" s="94"/>
      <c r="R326" s="94"/>
      <c r="S326" s="94"/>
      <c r="T326" s="94"/>
      <c r="U326" s="94"/>
      <c r="V326" s="94"/>
      <c r="W326" s="95"/>
      <c r="X326" s="93" t="s">
        <v>222</v>
      </c>
      <c r="Y326" s="94"/>
      <c r="Z326" s="94"/>
      <c r="AA326" s="94"/>
      <c r="AB326" s="94"/>
      <c r="AC326" s="94"/>
      <c r="AD326" s="94"/>
      <c r="AE326" s="94"/>
      <c r="AF326" s="94"/>
      <c r="AG326" s="94"/>
      <c r="AH326" s="95"/>
      <c r="AI326" s="68">
        <v>318</v>
      </c>
      <c r="AJ326" s="69"/>
      <c r="AK326" s="69"/>
      <c r="AL326" s="69"/>
      <c r="AM326" s="69"/>
      <c r="AN326" s="70"/>
      <c r="AO326" s="68">
        <v>315</v>
      </c>
      <c r="AP326" s="69"/>
      <c r="AQ326" s="69"/>
      <c r="AR326" s="69"/>
      <c r="AS326" s="69"/>
      <c r="AT326" s="70"/>
      <c r="AU326" s="68">
        <v>320</v>
      </c>
      <c r="AV326" s="69"/>
      <c r="AW326" s="69"/>
      <c r="AX326" s="69"/>
      <c r="AY326" s="69"/>
      <c r="AZ326" s="70"/>
      <c r="BA326" s="68">
        <v>325</v>
      </c>
      <c r="BB326" s="69"/>
      <c r="BC326" s="69"/>
      <c r="BD326" s="69"/>
      <c r="BE326" s="69"/>
      <c r="BF326" s="70"/>
      <c r="BG326" s="68">
        <v>327</v>
      </c>
      <c r="BH326" s="69"/>
      <c r="BI326" s="69"/>
      <c r="BJ326" s="69"/>
      <c r="BK326" s="69"/>
      <c r="BL326" s="70"/>
    </row>
    <row r="327" spans="1:64" s="44" customFormat="1" ht="25.5" customHeight="1">
      <c r="A327" s="93" t="s">
        <v>563</v>
      </c>
      <c r="B327" s="94"/>
      <c r="C327" s="94"/>
      <c r="D327" s="94"/>
      <c r="E327" s="94"/>
      <c r="F327" s="94"/>
      <c r="G327" s="94"/>
      <c r="H327" s="94"/>
      <c r="I327" s="94"/>
      <c r="J327" s="94"/>
      <c r="K327" s="94"/>
      <c r="L327" s="94"/>
      <c r="M327" s="94"/>
      <c r="N327" s="94"/>
      <c r="O327" s="94"/>
      <c r="P327" s="94"/>
      <c r="Q327" s="94"/>
      <c r="R327" s="94"/>
      <c r="S327" s="94"/>
      <c r="T327" s="94"/>
      <c r="U327" s="94"/>
      <c r="V327" s="94"/>
      <c r="W327" s="95"/>
      <c r="X327" s="93" t="s">
        <v>222</v>
      </c>
      <c r="Y327" s="94"/>
      <c r="Z327" s="94"/>
      <c r="AA327" s="94"/>
      <c r="AB327" s="94"/>
      <c r="AC327" s="94"/>
      <c r="AD327" s="94"/>
      <c r="AE327" s="94"/>
      <c r="AF327" s="94"/>
      <c r="AG327" s="94"/>
      <c r="AH327" s="95"/>
      <c r="AI327" s="68">
        <v>301</v>
      </c>
      <c r="AJ327" s="69"/>
      <c r="AK327" s="69"/>
      <c r="AL327" s="69"/>
      <c r="AM327" s="69"/>
      <c r="AN327" s="70"/>
      <c r="AO327" s="68">
        <v>300</v>
      </c>
      <c r="AP327" s="69"/>
      <c r="AQ327" s="69"/>
      <c r="AR327" s="69"/>
      <c r="AS327" s="69"/>
      <c r="AT327" s="70"/>
      <c r="AU327" s="68">
        <v>302</v>
      </c>
      <c r="AV327" s="69"/>
      <c r="AW327" s="69"/>
      <c r="AX327" s="69"/>
      <c r="AY327" s="69"/>
      <c r="AZ327" s="70"/>
      <c r="BA327" s="68">
        <v>305</v>
      </c>
      <c r="BB327" s="69"/>
      <c r="BC327" s="69"/>
      <c r="BD327" s="69"/>
      <c r="BE327" s="69"/>
      <c r="BF327" s="70"/>
      <c r="BG327" s="68">
        <v>307</v>
      </c>
      <c r="BH327" s="69"/>
      <c r="BI327" s="69"/>
      <c r="BJ327" s="69"/>
      <c r="BK327" s="69"/>
      <c r="BL327" s="70"/>
    </row>
    <row r="328" spans="1:64" s="44" customFormat="1" ht="25.5" customHeight="1">
      <c r="A328" s="93" t="s">
        <v>564</v>
      </c>
      <c r="B328" s="94"/>
      <c r="C328" s="94"/>
      <c r="D328" s="94"/>
      <c r="E328" s="94"/>
      <c r="F328" s="94"/>
      <c r="G328" s="94"/>
      <c r="H328" s="94"/>
      <c r="I328" s="94"/>
      <c r="J328" s="94"/>
      <c r="K328" s="94"/>
      <c r="L328" s="94"/>
      <c r="M328" s="94"/>
      <c r="N328" s="94"/>
      <c r="O328" s="94"/>
      <c r="P328" s="94"/>
      <c r="Q328" s="94"/>
      <c r="R328" s="94"/>
      <c r="S328" s="94"/>
      <c r="T328" s="94"/>
      <c r="U328" s="94"/>
      <c r="V328" s="94"/>
      <c r="W328" s="95"/>
      <c r="X328" s="93" t="s">
        <v>243</v>
      </c>
      <c r="Y328" s="94"/>
      <c r="Z328" s="94"/>
      <c r="AA328" s="94"/>
      <c r="AB328" s="94"/>
      <c r="AC328" s="94"/>
      <c r="AD328" s="94"/>
      <c r="AE328" s="94"/>
      <c r="AF328" s="94"/>
      <c r="AG328" s="94"/>
      <c r="AH328" s="95"/>
      <c r="AI328" s="68">
        <v>104674.52</v>
      </c>
      <c r="AJ328" s="69"/>
      <c r="AK328" s="69"/>
      <c r="AL328" s="69"/>
      <c r="AM328" s="69"/>
      <c r="AN328" s="70"/>
      <c r="AO328" s="68">
        <v>102865.38</v>
      </c>
      <c r="AP328" s="69"/>
      <c r="AQ328" s="69"/>
      <c r="AR328" s="69"/>
      <c r="AS328" s="69"/>
      <c r="AT328" s="70"/>
      <c r="AU328" s="68">
        <v>146723.07999999999</v>
      </c>
      <c r="AV328" s="69"/>
      <c r="AW328" s="69"/>
      <c r="AX328" s="69"/>
      <c r="AY328" s="69"/>
      <c r="AZ328" s="70"/>
      <c r="BA328" s="68">
        <v>161396.15</v>
      </c>
      <c r="BB328" s="69"/>
      <c r="BC328" s="69"/>
      <c r="BD328" s="69"/>
      <c r="BE328" s="69"/>
      <c r="BF328" s="70"/>
      <c r="BG328" s="68">
        <v>177534.62</v>
      </c>
      <c r="BH328" s="69"/>
      <c r="BI328" s="69"/>
      <c r="BJ328" s="69"/>
      <c r="BK328" s="69"/>
      <c r="BL328" s="70"/>
    </row>
    <row r="329" spans="1:64" s="44" customFormat="1" ht="12.75" customHeight="1">
      <c r="A329" s="93" t="s">
        <v>565</v>
      </c>
      <c r="B329" s="94"/>
      <c r="C329" s="94"/>
      <c r="D329" s="94"/>
      <c r="E329" s="94"/>
      <c r="F329" s="94"/>
      <c r="G329" s="94"/>
      <c r="H329" s="94"/>
      <c r="I329" s="94"/>
      <c r="J329" s="94"/>
      <c r="K329" s="94"/>
      <c r="L329" s="94"/>
      <c r="M329" s="94"/>
      <c r="N329" s="94"/>
      <c r="O329" s="94"/>
      <c r="P329" s="94"/>
      <c r="Q329" s="94"/>
      <c r="R329" s="94"/>
      <c r="S329" s="94"/>
      <c r="T329" s="94"/>
      <c r="U329" s="94"/>
      <c r="V329" s="94"/>
      <c r="W329" s="95"/>
      <c r="X329" s="93" t="s">
        <v>243</v>
      </c>
      <c r="Y329" s="94"/>
      <c r="Z329" s="94"/>
      <c r="AA329" s="94"/>
      <c r="AB329" s="94"/>
      <c r="AC329" s="94"/>
      <c r="AD329" s="94"/>
      <c r="AE329" s="94"/>
      <c r="AF329" s="94"/>
      <c r="AG329" s="94"/>
      <c r="AH329" s="95"/>
      <c r="AI329" s="68">
        <v>336.23</v>
      </c>
      <c r="AJ329" s="69"/>
      <c r="AK329" s="69"/>
      <c r="AL329" s="69"/>
      <c r="AM329" s="69"/>
      <c r="AN329" s="70"/>
      <c r="AO329" s="68">
        <v>387.05</v>
      </c>
      <c r="AP329" s="69"/>
      <c r="AQ329" s="69"/>
      <c r="AR329" s="69"/>
      <c r="AS329" s="69"/>
      <c r="AT329" s="70"/>
      <c r="AU329" s="68">
        <v>544.97</v>
      </c>
      <c r="AV329" s="69"/>
      <c r="AW329" s="69"/>
      <c r="AX329" s="69"/>
      <c r="AY329" s="69"/>
      <c r="AZ329" s="70"/>
      <c r="BA329" s="68">
        <v>591.03</v>
      </c>
      <c r="BB329" s="69"/>
      <c r="BC329" s="69"/>
      <c r="BD329" s="69"/>
      <c r="BE329" s="69"/>
      <c r="BF329" s="70"/>
      <c r="BG329" s="68">
        <v>646.58000000000004</v>
      </c>
      <c r="BH329" s="69"/>
      <c r="BI329" s="69"/>
      <c r="BJ329" s="69"/>
      <c r="BK329" s="69"/>
      <c r="BL329" s="70"/>
    </row>
    <row r="330" spans="1:64" s="44" customFormat="1" ht="25.5" customHeight="1">
      <c r="A330" s="93" t="s">
        <v>566</v>
      </c>
      <c r="B330" s="94"/>
      <c r="C330" s="94"/>
      <c r="D330" s="94"/>
      <c r="E330" s="94"/>
      <c r="F330" s="94"/>
      <c r="G330" s="94"/>
      <c r="H330" s="94"/>
      <c r="I330" s="94"/>
      <c r="J330" s="94"/>
      <c r="K330" s="94"/>
      <c r="L330" s="94"/>
      <c r="M330" s="94"/>
      <c r="N330" s="94"/>
      <c r="O330" s="94"/>
      <c r="P330" s="94"/>
      <c r="Q330" s="94"/>
      <c r="R330" s="94"/>
      <c r="S330" s="94"/>
      <c r="T330" s="94"/>
      <c r="U330" s="94"/>
      <c r="V330" s="94"/>
      <c r="W330" s="95"/>
      <c r="X330" s="93" t="s">
        <v>243</v>
      </c>
      <c r="Y330" s="94"/>
      <c r="Z330" s="94"/>
      <c r="AA330" s="94"/>
      <c r="AB330" s="94"/>
      <c r="AC330" s="94"/>
      <c r="AD330" s="94"/>
      <c r="AE330" s="94"/>
      <c r="AF330" s="94"/>
      <c r="AG330" s="94"/>
      <c r="AH330" s="95"/>
      <c r="AI330" s="68">
        <v>2000</v>
      </c>
      <c r="AJ330" s="69"/>
      <c r="AK330" s="69"/>
      <c r="AL330" s="69"/>
      <c r="AM330" s="69"/>
      <c r="AN330" s="70"/>
      <c r="AO330" s="68">
        <v>3333.33</v>
      </c>
      <c r="AP330" s="69"/>
      <c r="AQ330" s="69"/>
      <c r="AR330" s="69"/>
      <c r="AS330" s="69"/>
      <c r="AT330" s="70"/>
      <c r="AU330" s="68">
        <v>4500</v>
      </c>
      <c r="AV330" s="69"/>
      <c r="AW330" s="69"/>
      <c r="AX330" s="69"/>
      <c r="AY330" s="69"/>
      <c r="AZ330" s="70"/>
      <c r="BA330" s="68">
        <v>4950</v>
      </c>
      <c r="BB330" s="69"/>
      <c r="BC330" s="69"/>
      <c r="BD330" s="69"/>
      <c r="BE330" s="69"/>
      <c r="BF330" s="70"/>
      <c r="BG330" s="68">
        <v>5450</v>
      </c>
      <c r="BH330" s="69"/>
      <c r="BI330" s="69"/>
      <c r="BJ330" s="69"/>
      <c r="BK330" s="69"/>
      <c r="BL330" s="70"/>
    </row>
    <row r="331" spans="1:64" s="44" customFormat="1" ht="25.5" customHeight="1">
      <c r="A331" s="93" t="s">
        <v>567</v>
      </c>
      <c r="B331" s="94"/>
      <c r="C331" s="94"/>
      <c r="D331" s="94"/>
      <c r="E331" s="94"/>
      <c r="F331" s="94"/>
      <c r="G331" s="94"/>
      <c r="H331" s="94"/>
      <c r="I331" s="94"/>
      <c r="J331" s="94"/>
      <c r="K331" s="94"/>
      <c r="L331" s="94"/>
      <c r="M331" s="94"/>
      <c r="N331" s="94"/>
      <c r="O331" s="94"/>
      <c r="P331" s="94"/>
      <c r="Q331" s="94"/>
      <c r="R331" s="94"/>
      <c r="S331" s="94"/>
      <c r="T331" s="94"/>
      <c r="U331" s="94"/>
      <c r="V331" s="94"/>
      <c r="W331" s="95"/>
      <c r="X331" s="93" t="s">
        <v>243</v>
      </c>
      <c r="Y331" s="94"/>
      <c r="Z331" s="94"/>
      <c r="AA331" s="94"/>
      <c r="AB331" s="94"/>
      <c r="AC331" s="94"/>
      <c r="AD331" s="94"/>
      <c r="AE331" s="94"/>
      <c r="AF331" s="94"/>
      <c r="AG331" s="94"/>
      <c r="AH331" s="95"/>
      <c r="AI331" s="68">
        <v>3.59</v>
      </c>
      <c r="AJ331" s="69"/>
      <c r="AK331" s="69"/>
      <c r="AL331" s="69"/>
      <c r="AM331" s="69"/>
      <c r="AN331" s="70"/>
      <c r="AO331" s="68">
        <v>4.2300000000000004</v>
      </c>
      <c r="AP331" s="69"/>
      <c r="AQ331" s="69"/>
      <c r="AR331" s="69"/>
      <c r="AS331" s="69"/>
      <c r="AT331" s="70"/>
      <c r="AU331" s="68">
        <v>5.07</v>
      </c>
      <c r="AV331" s="69"/>
      <c r="AW331" s="69"/>
      <c r="AX331" s="69"/>
      <c r="AY331" s="69"/>
      <c r="AZ331" s="70"/>
      <c r="BA331" s="68">
        <v>5.54</v>
      </c>
      <c r="BB331" s="69"/>
      <c r="BC331" s="69"/>
      <c r="BD331" s="69"/>
      <c r="BE331" s="69"/>
      <c r="BF331" s="70"/>
      <c r="BG331" s="68">
        <v>6.06</v>
      </c>
      <c r="BH331" s="69"/>
      <c r="BI331" s="69"/>
      <c r="BJ331" s="69"/>
      <c r="BK331" s="69"/>
      <c r="BL331" s="70"/>
    </row>
    <row r="332" spans="1:64" s="44" customFormat="1" ht="25.5" customHeight="1">
      <c r="A332" s="93" t="s">
        <v>568</v>
      </c>
      <c r="B332" s="94"/>
      <c r="C332" s="94"/>
      <c r="D332" s="94"/>
      <c r="E332" s="94"/>
      <c r="F332" s="94"/>
      <c r="G332" s="94"/>
      <c r="H332" s="94"/>
      <c r="I332" s="94"/>
      <c r="J332" s="94"/>
      <c r="K332" s="94"/>
      <c r="L332" s="94"/>
      <c r="M332" s="94"/>
      <c r="N332" s="94"/>
      <c r="O332" s="94"/>
      <c r="P332" s="94"/>
      <c r="Q332" s="94"/>
      <c r="R332" s="94"/>
      <c r="S332" s="94"/>
      <c r="T332" s="94"/>
      <c r="U332" s="94"/>
      <c r="V332" s="94"/>
      <c r="W332" s="95"/>
      <c r="X332" s="93" t="s">
        <v>238</v>
      </c>
      <c r="Y332" s="94"/>
      <c r="Z332" s="94"/>
      <c r="AA332" s="94"/>
      <c r="AB332" s="94"/>
      <c r="AC332" s="94"/>
      <c r="AD332" s="94"/>
      <c r="AE332" s="94"/>
      <c r="AF332" s="94"/>
      <c r="AG332" s="94"/>
      <c r="AH332" s="95"/>
      <c r="AI332" s="68">
        <v>72.400000000000006</v>
      </c>
      <c r="AJ332" s="69"/>
      <c r="AK332" s="69"/>
      <c r="AL332" s="69"/>
      <c r="AM332" s="69"/>
      <c r="AN332" s="70"/>
      <c r="AO332" s="68">
        <v>85.1</v>
      </c>
      <c r="AP332" s="69"/>
      <c r="AQ332" s="69"/>
      <c r="AR332" s="69"/>
      <c r="AS332" s="69"/>
      <c r="AT332" s="70"/>
      <c r="AU332" s="68">
        <v>100</v>
      </c>
      <c r="AV332" s="69"/>
      <c r="AW332" s="69"/>
      <c r="AX332" s="69"/>
      <c r="AY332" s="69"/>
      <c r="AZ332" s="70"/>
      <c r="BA332" s="68">
        <v>100.7</v>
      </c>
      <c r="BB332" s="69"/>
      <c r="BC332" s="69"/>
      <c r="BD332" s="69"/>
      <c r="BE332" s="69"/>
      <c r="BF332" s="70"/>
      <c r="BG332" s="68">
        <v>100.7</v>
      </c>
      <c r="BH332" s="69"/>
      <c r="BI332" s="69"/>
      <c r="BJ332" s="69"/>
      <c r="BK332" s="69"/>
      <c r="BL332" s="70"/>
    </row>
    <row r="333" spans="1:64" s="44" customFormat="1" ht="25.5" customHeight="1">
      <c r="A333" s="93" t="s">
        <v>569</v>
      </c>
      <c r="B333" s="94"/>
      <c r="C333" s="94"/>
      <c r="D333" s="94"/>
      <c r="E333" s="94"/>
      <c r="F333" s="94"/>
      <c r="G333" s="94"/>
      <c r="H333" s="94"/>
      <c r="I333" s="94"/>
      <c r="J333" s="94"/>
      <c r="K333" s="94"/>
      <c r="L333" s="94"/>
      <c r="M333" s="94"/>
      <c r="N333" s="94"/>
      <c r="O333" s="94"/>
      <c r="P333" s="94"/>
      <c r="Q333" s="94"/>
      <c r="R333" s="94"/>
      <c r="S333" s="94"/>
      <c r="T333" s="94"/>
      <c r="U333" s="94"/>
      <c r="V333" s="94"/>
      <c r="W333" s="95"/>
      <c r="X333" s="93" t="s">
        <v>238</v>
      </c>
      <c r="Y333" s="94"/>
      <c r="Z333" s="94"/>
      <c r="AA333" s="94"/>
      <c r="AB333" s="94"/>
      <c r="AC333" s="94"/>
      <c r="AD333" s="94"/>
      <c r="AE333" s="94"/>
      <c r="AF333" s="94"/>
      <c r="AG333" s="94"/>
      <c r="AH333" s="95"/>
      <c r="AI333" s="68">
        <v>100</v>
      </c>
      <c r="AJ333" s="69"/>
      <c r="AK333" s="69"/>
      <c r="AL333" s="69"/>
      <c r="AM333" s="69"/>
      <c r="AN333" s="70"/>
      <c r="AO333" s="68">
        <v>100</v>
      </c>
      <c r="AP333" s="69"/>
      <c r="AQ333" s="69"/>
      <c r="AR333" s="69"/>
      <c r="AS333" s="69"/>
      <c r="AT333" s="70"/>
      <c r="AU333" s="68">
        <v>100.7</v>
      </c>
      <c r="AV333" s="69"/>
      <c r="AW333" s="69"/>
      <c r="AX333" s="69"/>
      <c r="AY333" s="69"/>
      <c r="AZ333" s="70"/>
      <c r="BA333" s="68">
        <v>100.7</v>
      </c>
      <c r="BB333" s="69"/>
      <c r="BC333" s="69"/>
      <c r="BD333" s="69"/>
      <c r="BE333" s="69"/>
      <c r="BF333" s="70"/>
      <c r="BG333" s="68">
        <v>100.7</v>
      </c>
      <c r="BH333" s="69"/>
      <c r="BI333" s="69"/>
      <c r="BJ333" s="69"/>
      <c r="BK333" s="69"/>
      <c r="BL333" s="70"/>
    </row>
    <row r="334" spans="1:64" s="44" customFormat="1" ht="25.5" customHeight="1">
      <c r="A334" s="93" t="s">
        <v>570</v>
      </c>
      <c r="B334" s="94"/>
      <c r="C334" s="94"/>
      <c r="D334" s="94"/>
      <c r="E334" s="94"/>
      <c r="F334" s="94"/>
      <c r="G334" s="94"/>
      <c r="H334" s="94"/>
      <c r="I334" s="94"/>
      <c r="J334" s="94"/>
      <c r="K334" s="94"/>
      <c r="L334" s="94"/>
      <c r="M334" s="94"/>
      <c r="N334" s="94"/>
      <c r="O334" s="94"/>
      <c r="P334" s="94"/>
      <c r="Q334" s="94"/>
      <c r="R334" s="94"/>
      <c r="S334" s="94"/>
      <c r="T334" s="94"/>
      <c r="U334" s="94"/>
      <c r="V334" s="94"/>
      <c r="W334" s="95"/>
      <c r="X334" s="93" t="s">
        <v>238</v>
      </c>
      <c r="Y334" s="94"/>
      <c r="Z334" s="94"/>
      <c r="AA334" s="94"/>
      <c r="AB334" s="94"/>
      <c r="AC334" s="94"/>
      <c r="AD334" s="94"/>
      <c r="AE334" s="94"/>
      <c r="AF334" s="94"/>
      <c r="AG334" s="94"/>
      <c r="AH334" s="95"/>
      <c r="AI334" s="68">
        <v>94.9</v>
      </c>
      <c r="AJ334" s="69"/>
      <c r="AK334" s="69"/>
      <c r="AL334" s="69"/>
      <c r="AM334" s="69"/>
      <c r="AN334" s="70"/>
      <c r="AO334" s="68">
        <v>95.2</v>
      </c>
      <c r="AP334" s="69"/>
      <c r="AQ334" s="69"/>
      <c r="AR334" s="69"/>
      <c r="AS334" s="69"/>
      <c r="AT334" s="70"/>
      <c r="AU334" s="68">
        <v>94.4</v>
      </c>
      <c r="AV334" s="69"/>
      <c r="AW334" s="69"/>
      <c r="AX334" s="69"/>
      <c r="AY334" s="69"/>
      <c r="AZ334" s="70"/>
      <c r="BA334" s="68">
        <v>93.8</v>
      </c>
      <c r="BB334" s="69"/>
      <c r="BC334" s="69"/>
      <c r="BD334" s="69"/>
      <c r="BE334" s="69"/>
      <c r="BF334" s="70"/>
      <c r="BG334" s="68">
        <v>93.9</v>
      </c>
      <c r="BH334" s="69"/>
      <c r="BI334" s="69"/>
      <c r="BJ334" s="69"/>
      <c r="BK334" s="69"/>
      <c r="BL334" s="70"/>
    </row>
    <row r="336" spans="1:64">
      <c r="A336" s="66" t="s">
        <v>665</v>
      </c>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row>
    <row r="337" spans="1:79">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row>
    <row r="338" spans="1:79" ht="15" customHeight="1">
      <c r="A338" s="67" t="s">
        <v>658</v>
      </c>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row>
    <row r="339" spans="1:79" ht="84.75" customHeight="1">
      <c r="A339" s="57" t="s">
        <v>207</v>
      </c>
      <c r="B339" s="57"/>
      <c r="C339" s="57"/>
      <c r="D339" s="57"/>
      <c r="E339" s="57"/>
      <c r="F339" s="57" t="s">
        <v>193</v>
      </c>
      <c r="G339" s="57"/>
      <c r="H339" s="57"/>
      <c r="I339" s="57"/>
      <c r="J339" s="57" t="s">
        <v>144</v>
      </c>
      <c r="K339" s="57"/>
      <c r="L339" s="57"/>
      <c r="M339" s="57"/>
      <c r="N339" s="57" t="s">
        <v>194</v>
      </c>
      <c r="O339" s="57"/>
      <c r="P339" s="57"/>
      <c r="Q339" s="57"/>
      <c r="R339" s="57"/>
      <c r="S339" s="57"/>
      <c r="T339" s="57"/>
      <c r="U339" s="57"/>
      <c r="V339" s="57"/>
      <c r="W339" s="57"/>
      <c r="X339" s="57"/>
      <c r="Y339" s="57"/>
      <c r="Z339" s="57"/>
      <c r="AA339" s="57"/>
      <c r="AB339" s="57"/>
      <c r="AC339" s="57"/>
      <c r="AD339" s="57" t="s">
        <v>659</v>
      </c>
      <c r="AE339" s="57"/>
      <c r="AF339" s="57"/>
      <c r="AG339" s="57"/>
      <c r="AH339" s="57"/>
      <c r="AI339" s="57"/>
      <c r="AJ339" s="57" t="s">
        <v>660</v>
      </c>
      <c r="AK339" s="57"/>
      <c r="AL339" s="57"/>
      <c r="AM339" s="57"/>
      <c r="AN339" s="57"/>
      <c r="AO339" s="57"/>
      <c r="AP339" s="57" t="s">
        <v>661</v>
      </c>
      <c r="AQ339" s="57"/>
      <c r="AR339" s="57"/>
      <c r="AS339" s="57"/>
      <c r="AT339" s="57"/>
      <c r="AU339" s="57"/>
      <c r="AV339" s="57" t="s">
        <v>662</v>
      </c>
      <c r="AW339" s="57"/>
      <c r="AX339" s="57"/>
      <c r="AY339" s="57"/>
      <c r="AZ339" s="57"/>
      <c r="BA339" s="57"/>
      <c r="BB339" s="57" t="s">
        <v>664</v>
      </c>
      <c r="BC339" s="57"/>
      <c r="BD339" s="57"/>
      <c r="BE339" s="57"/>
      <c r="BF339" s="57"/>
      <c r="BG339" s="57"/>
      <c r="BH339" s="57" t="s">
        <v>195</v>
      </c>
      <c r="BI339" s="57"/>
      <c r="BJ339" s="57"/>
      <c r="BK339" s="57"/>
      <c r="BL339" s="57"/>
    </row>
    <row r="340" spans="1:79" ht="15" customHeight="1">
      <c r="A340" s="65">
        <v>1</v>
      </c>
      <c r="B340" s="65"/>
      <c r="C340" s="65"/>
      <c r="D340" s="65"/>
      <c r="E340" s="65"/>
      <c r="F340" s="65">
        <v>2</v>
      </c>
      <c r="G340" s="65"/>
      <c r="H340" s="65"/>
      <c r="I340" s="65"/>
      <c r="J340" s="65">
        <v>3</v>
      </c>
      <c r="K340" s="65"/>
      <c r="L340" s="65"/>
      <c r="M340" s="65"/>
      <c r="N340" s="65">
        <v>4</v>
      </c>
      <c r="O340" s="65"/>
      <c r="P340" s="65"/>
      <c r="Q340" s="65"/>
      <c r="R340" s="65"/>
      <c r="S340" s="65"/>
      <c r="T340" s="65"/>
      <c r="U340" s="65"/>
      <c r="V340" s="65"/>
      <c r="W340" s="65"/>
      <c r="X340" s="65"/>
      <c r="Y340" s="65"/>
      <c r="Z340" s="65"/>
      <c r="AA340" s="65"/>
      <c r="AB340" s="65"/>
      <c r="AC340" s="65"/>
      <c r="AD340" s="65">
        <v>5</v>
      </c>
      <c r="AE340" s="65"/>
      <c r="AF340" s="65"/>
      <c r="AG340" s="65"/>
      <c r="AH340" s="65"/>
      <c r="AI340" s="65"/>
      <c r="AJ340" s="65">
        <v>6</v>
      </c>
      <c r="AK340" s="65"/>
      <c r="AL340" s="65"/>
      <c r="AM340" s="65"/>
      <c r="AN340" s="65"/>
      <c r="AO340" s="65"/>
      <c r="AP340" s="65">
        <v>7</v>
      </c>
      <c r="AQ340" s="65"/>
      <c r="AR340" s="65"/>
      <c r="AS340" s="65"/>
      <c r="AT340" s="65"/>
      <c r="AU340" s="65"/>
      <c r="AV340" s="65">
        <v>8</v>
      </c>
      <c r="AW340" s="65"/>
      <c r="AX340" s="65"/>
      <c r="AY340" s="65"/>
      <c r="AZ340" s="65"/>
      <c r="BA340" s="65"/>
      <c r="BB340" s="65">
        <v>9</v>
      </c>
      <c r="BC340" s="65"/>
      <c r="BD340" s="65"/>
      <c r="BE340" s="65"/>
      <c r="BF340" s="65"/>
      <c r="BG340" s="65"/>
      <c r="BH340" s="65">
        <v>10</v>
      </c>
      <c r="BI340" s="65"/>
      <c r="BJ340" s="65"/>
      <c r="BK340" s="65"/>
      <c r="BL340" s="65"/>
    </row>
    <row r="341" spans="1:79" ht="9.75" hidden="1" customHeight="1">
      <c r="A341" s="60" t="s">
        <v>23</v>
      </c>
      <c r="B341" s="60"/>
      <c r="C341" s="60"/>
      <c r="D341" s="60"/>
      <c r="E341" s="60"/>
      <c r="F341" s="60" t="s">
        <v>202</v>
      </c>
      <c r="G341" s="60"/>
      <c r="H341" s="60"/>
      <c r="I341" s="60"/>
      <c r="J341" s="60" t="s">
        <v>145</v>
      </c>
      <c r="K341" s="60"/>
      <c r="L341" s="60"/>
      <c r="M341" s="60"/>
      <c r="N341" s="60" t="s">
        <v>24</v>
      </c>
      <c r="O341" s="60"/>
      <c r="P341" s="60"/>
      <c r="Q341" s="60"/>
      <c r="R341" s="60"/>
      <c r="S341" s="60"/>
      <c r="T341" s="60"/>
      <c r="U341" s="60"/>
      <c r="V341" s="60"/>
      <c r="W341" s="60"/>
      <c r="X341" s="60"/>
      <c r="Y341" s="60"/>
      <c r="Z341" s="60"/>
      <c r="AA341" s="60"/>
      <c r="AB341" s="60"/>
      <c r="AC341" s="60"/>
      <c r="AD341" s="64" t="s">
        <v>72</v>
      </c>
      <c r="AE341" s="64"/>
      <c r="AF341" s="64"/>
      <c r="AG341" s="64"/>
      <c r="AH341" s="64"/>
      <c r="AI341" s="64"/>
      <c r="AJ341" s="64" t="s">
        <v>73</v>
      </c>
      <c r="AK341" s="64"/>
      <c r="AL341" s="64"/>
      <c r="AM341" s="64"/>
      <c r="AN341" s="64"/>
      <c r="AO341" s="64"/>
      <c r="AP341" s="64" t="s">
        <v>74</v>
      </c>
      <c r="AQ341" s="64"/>
      <c r="AR341" s="64"/>
      <c r="AS341" s="64"/>
      <c r="AT341" s="64"/>
      <c r="AU341" s="64"/>
      <c r="AV341" s="64" t="s">
        <v>75</v>
      </c>
      <c r="AW341" s="64"/>
      <c r="AX341" s="64"/>
      <c r="AY341" s="64"/>
      <c r="AZ341" s="64"/>
      <c r="BA341" s="64"/>
      <c r="BB341" s="64" t="s">
        <v>76</v>
      </c>
      <c r="BC341" s="64"/>
      <c r="BD341" s="64"/>
      <c r="BE341" s="64"/>
      <c r="BF341" s="64"/>
      <c r="BG341" s="64"/>
      <c r="BH341" s="60" t="s">
        <v>196</v>
      </c>
      <c r="BI341" s="60"/>
      <c r="BJ341" s="60"/>
      <c r="BK341" s="60"/>
      <c r="BL341" s="60"/>
      <c r="CA341" t="s">
        <v>25</v>
      </c>
    </row>
    <row r="342" spans="1:79" s="9" customFormat="1" ht="12.75" customHeight="1">
      <c r="A342" s="87" t="s">
        <v>571</v>
      </c>
      <c r="B342" s="62"/>
      <c r="C342" s="62"/>
      <c r="D342" s="62"/>
      <c r="E342" s="63"/>
      <c r="F342" s="59"/>
      <c r="G342" s="59"/>
      <c r="H342" s="59"/>
      <c r="I342" s="59"/>
      <c r="J342" s="91" t="s">
        <v>1</v>
      </c>
      <c r="K342" s="59"/>
      <c r="L342" s="59"/>
      <c r="M342" s="59"/>
      <c r="N342" s="61" t="s">
        <v>572</v>
      </c>
      <c r="O342" s="62"/>
      <c r="P342" s="62"/>
      <c r="Q342" s="62"/>
      <c r="R342" s="62"/>
      <c r="S342" s="62"/>
      <c r="T342" s="62"/>
      <c r="U342" s="62"/>
      <c r="V342" s="62"/>
      <c r="W342" s="62"/>
      <c r="X342" s="62"/>
      <c r="Y342" s="62"/>
      <c r="Z342" s="62"/>
      <c r="AA342" s="62"/>
      <c r="AB342" s="62"/>
      <c r="AC342" s="63"/>
      <c r="AD342" s="58">
        <v>3925482</v>
      </c>
      <c r="AE342" s="58"/>
      <c r="AF342" s="58"/>
      <c r="AG342" s="58"/>
      <c r="AH342" s="58"/>
      <c r="AI342" s="58"/>
      <c r="AJ342" s="58">
        <v>3847267</v>
      </c>
      <c r="AK342" s="58"/>
      <c r="AL342" s="58"/>
      <c r="AM342" s="58"/>
      <c r="AN342" s="58"/>
      <c r="AO342" s="58"/>
      <c r="AP342" s="58">
        <v>4496900</v>
      </c>
      <c r="AQ342" s="58"/>
      <c r="AR342" s="58"/>
      <c r="AS342" s="58"/>
      <c r="AT342" s="58"/>
      <c r="AU342" s="58"/>
      <c r="AV342" s="58">
        <v>5490620</v>
      </c>
      <c r="AW342" s="58"/>
      <c r="AX342" s="58"/>
      <c r="AY342" s="58"/>
      <c r="AZ342" s="58"/>
      <c r="BA342" s="58"/>
      <c r="BB342" s="58">
        <v>5554560</v>
      </c>
      <c r="BC342" s="58"/>
      <c r="BD342" s="58"/>
      <c r="BE342" s="58"/>
      <c r="BF342" s="58"/>
      <c r="BG342" s="58"/>
      <c r="BH342" s="59"/>
      <c r="BI342" s="59"/>
      <c r="BJ342" s="59"/>
      <c r="BK342" s="59"/>
      <c r="BL342" s="59"/>
      <c r="CA342" s="9" t="s">
        <v>26</v>
      </c>
    </row>
    <row r="343" spans="1:79" s="9" customFormat="1" ht="25.5" customHeight="1">
      <c r="A343" s="87" t="s">
        <v>571</v>
      </c>
      <c r="B343" s="62"/>
      <c r="C343" s="62"/>
      <c r="D343" s="62"/>
      <c r="E343" s="63"/>
      <c r="F343" s="59"/>
      <c r="G343" s="59"/>
      <c r="H343" s="59"/>
      <c r="I343" s="59"/>
      <c r="J343" s="91" t="s">
        <v>1</v>
      </c>
      <c r="K343" s="59"/>
      <c r="L343" s="59"/>
      <c r="M343" s="59"/>
      <c r="N343" s="61" t="s">
        <v>573</v>
      </c>
      <c r="O343" s="62"/>
      <c r="P343" s="62"/>
      <c r="Q343" s="62"/>
      <c r="R343" s="62"/>
      <c r="S343" s="62"/>
      <c r="T343" s="62"/>
      <c r="U343" s="62"/>
      <c r="V343" s="62"/>
      <c r="W343" s="62"/>
      <c r="X343" s="62"/>
      <c r="Y343" s="62"/>
      <c r="Z343" s="62"/>
      <c r="AA343" s="62"/>
      <c r="AB343" s="62"/>
      <c r="AC343" s="63"/>
      <c r="AD343" s="58">
        <v>0</v>
      </c>
      <c r="AE343" s="58"/>
      <c r="AF343" s="58"/>
      <c r="AG343" s="58"/>
      <c r="AH343" s="58"/>
      <c r="AI343" s="58"/>
      <c r="AJ343" s="58">
        <v>0</v>
      </c>
      <c r="AK343" s="58"/>
      <c r="AL343" s="58"/>
      <c r="AM343" s="58"/>
      <c r="AN343" s="58"/>
      <c r="AO343" s="58"/>
      <c r="AP343" s="58">
        <v>1400000</v>
      </c>
      <c r="AQ343" s="58"/>
      <c r="AR343" s="58"/>
      <c r="AS343" s="58"/>
      <c r="AT343" s="58"/>
      <c r="AU343" s="58"/>
      <c r="AV343" s="58">
        <v>1540000</v>
      </c>
      <c r="AW343" s="58"/>
      <c r="AX343" s="58"/>
      <c r="AY343" s="58"/>
      <c r="AZ343" s="58"/>
      <c r="BA343" s="58"/>
      <c r="BB343" s="58">
        <v>1694000</v>
      </c>
      <c r="BC343" s="58"/>
      <c r="BD343" s="58"/>
      <c r="BE343" s="58"/>
      <c r="BF343" s="58"/>
      <c r="BG343" s="58"/>
      <c r="BH343" s="59"/>
      <c r="BI343" s="59"/>
      <c r="BJ343" s="59"/>
      <c r="BK343" s="59"/>
      <c r="BL343" s="59"/>
    </row>
    <row r="344" spans="1:79" s="9" customFormat="1" ht="12.75" customHeight="1">
      <c r="A344" s="87" t="s">
        <v>571</v>
      </c>
      <c r="B344" s="62"/>
      <c r="C344" s="62"/>
      <c r="D344" s="62"/>
      <c r="E344" s="63"/>
      <c r="F344" s="59"/>
      <c r="G344" s="59"/>
      <c r="H344" s="59"/>
      <c r="I344" s="59"/>
      <c r="J344" s="91" t="s">
        <v>1</v>
      </c>
      <c r="K344" s="59"/>
      <c r="L344" s="59"/>
      <c r="M344" s="59"/>
      <c r="N344" s="61" t="s">
        <v>574</v>
      </c>
      <c r="O344" s="62"/>
      <c r="P344" s="62"/>
      <c r="Q344" s="62"/>
      <c r="R344" s="62"/>
      <c r="S344" s="62"/>
      <c r="T344" s="62"/>
      <c r="U344" s="62"/>
      <c r="V344" s="62"/>
      <c r="W344" s="62"/>
      <c r="X344" s="62"/>
      <c r="Y344" s="62"/>
      <c r="Z344" s="62"/>
      <c r="AA344" s="62"/>
      <c r="AB344" s="62"/>
      <c r="AC344" s="63"/>
      <c r="AD344" s="58">
        <v>112212158</v>
      </c>
      <c r="AE344" s="58"/>
      <c r="AF344" s="58"/>
      <c r="AG344" s="58"/>
      <c r="AH344" s="58"/>
      <c r="AI344" s="58"/>
      <c r="AJ344" s="58">
        <v>71568403</v>
      </c>
      <c r="AK344" s="58"/>
      <c r="AL344" s="58"/>
      <c r="AM344" s="58"/>
      <c r="AN344" s="58"/>
      <c r="AO344" s="58"/>
      <c r="AP344" s="58">
        <v>50644910</v>
      </c>
      <c r="AQ344" s="58"/>
      <c r="AR344" s="58"/>
      <c r="AS344" s="58"/>
      <c r="AT344" s="58"/>
      <c r="AU344" s="58"/>
      <c r="AV344" s="58">
        <v>67288990</v>
      </c>
      <c r="AW344" s="58"/>
      <c r="AX344" s="58"/>
      <c r="AY344" s="58"/>
      <c r="AZ344" s="58"/>
      <c r="BA344" s="58"/>
      <c r="BB344" s="58">
        <v>73164130</v>
      </c>
      <c r="BC344" s="58"/>
      <c r="BD344" s="58"/>
      <c r="BE344" s="58"/>
      <c r="BF344" s="58"/>
      <c r="BG344" s="58"/>
      <c r="BH344" s="59"/>
      <c r="BI344" s="59"/>
      <c r="BJ344" s="59"/>
      <c r="BK344" s="59"/>
      <c r="BL344" s="59"/>
    </row>
    <row r="345" spans="1:79" s="44" customFormat="1" ht="38.25" customHeight="1">
      <c r="A345" s="98" t="s">
        <v>575</v>
      </c>
      <c r="B345" s="94"/>
      <c r="C345" s="94"/>
      <c r="D345" s="94"/>
      <c r="E345" s="95"/>
      <c r="F345" s="97">
        <v>160</v>
      </c>
      <c r="G345" s="97"/>
      <c r="H345" s="97"/>
      <c r="I345" s="97"/>
      <c r="J345" s="99" t="s">
        <v>577</v>
      </c>
      <c r="K345" s="97"/>
      <c r="L345" s="97"/>
      <c r="M345" s="97"/>
      <c r="N345" s="93" t="s">
        <v>576</v>
      </c>
      <c r="O345" s="94"/>
      <c r="P345" s="94"/>
      <c r="Q345" s="94"/>
      <c r="R345" s="94"/>
      <c r="S345" s="94"/>
      <c r="T345" s="94"/>
      <c r="U345" s="94"/>
      <c r="V345" s="94"/>
      <c r="W345" s="94"/>
      <c r="X345" s="94"/>
      <c r="Y345" s="94"/>
      <c r="Z345" s="94"/>
      <c r="AA345" s="94"/>
      <c r="AB345" s="94"/>
      <c r="AC345" s="95"/>
      <c r="AD345" s="96">
        <v>22731081</v>
      </c>
      <c r="AE345" s="96"/>
      <c r="AF345" s="96"/>
      <c r="AG345" s="96"/>
      <c r="AH345" s="96"/>
      <c r="AI345" s="96"/>
      <c r="AJ345" s="96">
        <v>20653900</v>
      </c>
      <c r="AK345" s="96"/>
      <c r="AL345" s="96"/>
      <c r="AM345" s="96"/>
      <c r="AN345" s="96"/>
      <c r="AO345" s="96"/>
      <c r="AP345" s="96">
        <v>26644400</v>
      </c>
      <c r="AQ345" s="96"/>
      <c r="AR345" s="96"/>
      <c r="AS345" s="96"/>
      <c r="AT345" s="96"/>
      <c r="AU345" s="96"/>
      <c r="AV345" s="96">
        <v>36032590</v>
      </c>
      <c r="AW345" s="96"/>
      <c r="AX345" s="96"/>
      <c r="AY345" s="96"/>
      <c r="AZ345" s="96"/>
      <c r="BA345" s="96"/>
      <c r="BB345" s="96">
        <v>39635850</v>
      </c>
      <c r="BC345" s="96"/>
      <c r="BD345" s="96"/>
      <c r="BE345" s="96"/>
      <c r="BF345" s="96"/>
      <c r="BG345" s="96"/>
      <c r="BH345" s="97">
        <v>1</v>
      </c>
      <c r="BI345" s="97"/>
      <c r="BJ345" s="97"/>
      <c r="BK345" s="97"/>
      <c r="BL345" s="97"/>
    </row>
    <row r="346" spans="1:79" s="44" customFormat="1" ht="12.75" customHeight="1">
      <c r="A346" s="98" t="s">
        <v>578</v>
      </c>
      <c r="B346" s="94"/>
      <c r="C346" s="94"/>
      <c r="D346" s="94"/>
      <c r="E346" s="95"/>
      <c r="F346" s="97">
        <v>180</v>
      </c>
      <c r="G346" s="97"/>
      <c r="H346" s="97"/>
      <c r="I346" s="97"/>
      <c r="J346" s="99" t="s">
        <v>580</v>
      </c>
      <c r="K346" s="97"/>
      <c r="L346" s="97"/>
      <c r="M346" s="97"/>
      <c r="N346" s="93" t="s">
        <v>579</v>
      </c>
      <c r="O346" s="94"/>
      <c r="P346" s="94"/>
      <c r="Q346" s="94"/>
      <c r="R346" s="94"/>
      <c r="S346" s="94"/>
      <c r="T346" s="94"/>
      <c r="U346" s="94"/>
      <c r="V346" s="94"/>
      <c r="W346" s="94"/>
      <c r="X346" s="94"/>
      <c r="Y346" s="94"/>
      <c r="Z346" s="94"/>
      <c r="AA346" s="94"/>
      <c r="AB346" s="94"/>
      <c r="AC346" s="95"/>
      <c r="AD346" s="96">
        <v>2148009</v>
      </c>
      <c r="AE346" s="96"/>
      <c r="AF346" s="96"/>
      <c r="AG346" s="96"/>
      <c r="AH346" s="96"/>
      <c r="AI346" s="96"/>
      <c r="AJ346" s="96">
        <v>275713</v>
      </c>
      <c r="AK346" s="96"/>
      <c r="AL346" s="96"/>
      <c r="AM346" s="96"/>
      <c r="AN346" s="96"/>
      <c r="AO346" s="96"/>
      <c r="AP346" s="96">
        <v>1484000</v>
      </c>
      <c r="AQ346" s="96"/>
      <c r="AR346" s="96"/>
      <c r="AS346" s="96"/>
      <c r="AT346" s="96"/>
      <c r="AU346" s="96"/>
      <c r="AV346" s="96">
        <v>1924000</v>
      </c>
      <c r="AW346" s="96"/>
      <c r="AX346" s="96"/>
      <c r="AY346" s="96"/>
      <c r="AZ346" s="96"/>
      <c r="BA346" s="96"/>
      <c r="BB346" s="96">
        <v>1924000</v>
      </c>
      <c r="BC346" s="96"/>
      <c r="BD346" s="96"/>
      <c r="BE346" s="96"/>
      <c r="BF346" s="96"/>
      <c r="BG346" s="96"/>
      <c r="BH346" s="97">
        <v>1</v>
      </c>
      <c r="BI346" s="97"/>
      <c r="BJ346" s="97"/>
      <c r="BK346" s="97"/>
      <c r="BL346" s="97"/>
    </row>
    <row r="347" spans="1:79" s="44" customFormat="1" ht="25.5" customHeight="1">
      <c r="A347" s="98" t="s">
        <v>581</v>
      </c>
      <c r="B347" s="94"/>
      <c r="C347" s="94"/>
      <c r="D347" s="94"/>
      <c r="E347" s="95"/>
      <c r="F347" s="97">
        <v>2010</v>
      </c>
      <c r="G347" s="97"/>
      <c r="H347" s="97"/>
      <c r="I347" s="97"/>
      <c r="J347" s="99" t="s">
        <v>583</v>
      </c>
      <c r="K347" s="97"/>
      <c r="L347" s="97"/>
      <c r="M347" s="97"/>
      <c r="N347" s="93" t="s">
        <v>582</v>
      </c>
      <c r="O347" s="94"/>
      <c r="P347" s="94"/>
      <c r="Q347" s="94"/>
      <c r="R347" s="94"/>
      <c r="S347" s="94"/>
      <c r="T347" s="94"/>
      <c r="U347" s="94"/>
      <c r="V347" s="94"/>
      <c r="W347" s="94"/>
      <c r="X347" s="94"/>
      <c r="Y347" s="94"/>
      <c r="Z347" s="94"/>
      <c r="AA347" s="94"/>
      <c r="AB347" s="94"/>
      <c r="AC347" s="95"/>
      <c r="AD347" s="96">
        <v>56971664</v>
      </c>
      <c r="AE347" s="96"/>
      <c r="AF347" s="96"/>
      <c r="AG347" s="96"/>
      <c r="AH347" s="96"/>
      <c r="AI347" s="96"/>
      <c r="AJ347" s="96">
        <v>24642850</v>
      </c>
      <c r="AK347" s="96"/>
      <c r="AL347" s="96"/>
      <c r="AM347" s="96"/>
      <c r="AN347" s="96"/>
      <c r="AO347" s="96"/>
      <c r="AP347" s="96">
        <v>5800000</v>
      </c>
      <c r="AQ347" s="96"/>
      <c r="AR347" s="96"/>
      <c r="AS347" s="96"/>
      <c r="AT347" s="96"/>
      <c r="AU347" s="96"/>
      <c r="AV347" s="96">
        <v>6971300</v>
      </c>
      <c r="AW347" s="96"/>
      <c r="AX347" s="96"/>
      <c r="AY347" s="96"/>
      <c r="AZ347" s="96"/>
      <c r="BA347" s="96"/>
      <c r="BB347" s="96">
        <v>6971300</v>
      </c>
      <c r="BC347" s="96"/>
      <c r="BD347" s="96"/>
      <c r="BE347" s="96"/>
      <c r="BF347" s="96"/>
      <c r="BG347" s="96"/>
      <c r="BH347" s="97">
        <v>15</v>
      </c>
      <c r="BI347" s="97"/>
      <c r="BJ347" s="97"/>
      <c r="BK347" s="97"/>
      <c r="BL347" s="97"/>
    </row>
    <row r="348" spans="1:79" s="44" customFormat="1" ht="25.5" customHeight="1">
      <c r="A348" s="98" t="s">
        <v>584</v>
      </c>
      <c r="B348" s="94"/>
      <c r="C348" s="94"/>
      <c r="D348" s="94"/>
      <c r="E348" s="95"/>
      <c r="F348" s="97">
        <v>2030</v>
      </c>
      <c r="G348" s="97"/>
      <c r="H348" s="97"/>
      <c r="I348" s="97"/>
      <c r="J348" s="99" t="s">
        <v>586</v>
      </c>
      <c r="K348" s="97"/>
      <c r="L348" s="97"/>
      <c r="M348" s="97"/>
      <c r="N348" s="93" t="s">
        <v>585</v>
      </c>
      <c r="O348" s="94"/>
      <c r="P348" s="94"/>
      <c r="Q348" s="94"/>
      <c r="R348" s="94"/>
      <c r="S348" s="94"/>
      <c r="T348" s="94"/>
      <c r="U348" s="94"/>
      <c r="V348" s="94"/>
      <c r="W348" s="94"/>
      <c r="X348" s="94"/>
      <c r="Y348" s="94"/>
      <c r="Z348" s="94"/>
      <c r="AA348" s="94"/>
      <c r="AB348" s="94"/>
      <c r="AC348" s="95"/>
      <c r="AD348" s="96">
        <v>21452532</v>
      </c>
      <c r="AE348" s="96"/>
      <c r="AF348" s="96"/>
      <c r="AG348" s="96"/>
      <c r="AH348" s="96"/>
      <c r="AI348" s="96"/>
      <c r="AJ348" s="96">
        <v>10196260</v>
      </c>
      <c r="AK348" s="96"/>
      <c r="AL348" s="96"/>
      <c r="AM348" s="96"/>
      <c r="AN348" s="96"/>
      <c r="AO348" s="96"/>
      <c r="AP348" s="96">
        <v>4200000</v>
      </c>
      <c r="AQ348" s="96"/>
      <c r="AR348" s="96"/>
      <c r="AS348" s="96"/>
      <c r="AT348" s="96"/>
      <c r="AU348" s="96"/>
      <c r="AV348" s="96">
        <v>3921840</v>
      </c>
      <c r="AW348" s="96"/>
      <c r="AX348" s="96"/>
      <c r="AY348" s="96"/>
      <c r="AZ348" s="96"/>
      <c r="BA348" s="96"/>
      <c r="BB348" s="96">
        <v>3966830</v>
      </c>
      <c r="BC348" s="96"/>
      <c r="BD348" s="96"/>
      <c r="BE348" s="96"/>
      <c r="BF348" s="96"/>
      <c r="BG348" s="96"/>
      <c r="BH348" s="97">
        <v>16</v>
      </c>
      <c r="BI348" s="97"/>
      <c r="BJ348" s="97"/>
      <c r="BK348" s="97"/>
      <c r="BL348" s="97"/>
    </row>
    <row r="349" spans="1:79" s="44" customFormat="1" ht="12.75" customHeight="1">
      <c r="A349" s="98" t="s">
        <v>587</v>
      </c>
      <c r="B349" s="94"/>
      <c r="C349" s="94"/>
      <c r="D349" s="94"/>
      <c r="E349" s="95"/>
      <c r="F349" s="97">
        <v>2100</v>
      </c>
      <c r="G349" s="97"/>
      <c r="H349" s="97"/>
      <c r="I349" s="97"/>
      <c r="J349" s="99" t="s">
        <v>589</v>
      </c>
      <c r="K349" s="97"/>
      <c r="L349" s="97"/>
      <c r="M349" s="97"/>
      <c r="N349" s="93" t="s">
        <v>588</v>
      </c>
      <c r="O349" s="94"/>
      <c r="P349" s="94"/>
      <c r="Q349" s="94"/>
      <c r="R349" s="94"/>
      <c r="S349" s="94"/>
      <c r="T349" s="94"/>
      <c r="U349" s="94"/>
      <c r="V349" s="94"/>
      <c r="W349" s="94"/>
      <c r="X349" s="94"/>
      <c r="Y349" s="94"/>
      <c r="Z349" s="94"/>
      <c r="AA349" s="94"/>
      <c r="AB349" s="94"/>
      <c r="AC349" s="95"/>
      <c r="AD349" s="96">
        <v>5072312</v>
      </c>
      <c r="AE349" s="96"/>
      <c r="AF349" s="96"/>
      <c r="AG349" s="96"/>
      <c r="AH349" s="96"/>
      <c r="AI349" s="96"/>
      <c r="AJ349" s="96">
        <v>3658977</v>
      </c>
      <c r="AK349" s="96"/>
      <c r="AL349" s="96"/>
      <c r="AM349" s="96"/>
      <c r="AN349" s="96"/>
      <c r="AO349" s="96"/>
      <c r="AP349" s="96">
        <v>2570000</v>
      </c>
      <c r="AQ349" s="96"/>
      <c r="AR349" s="96"/>
      <c r="AS349" s="96"/>
      <c r="AT349" s="96"/>
      <c r="AU349" s="96"/>
      <c r="AV349" s="96">
        <v>2990000</v>
      </c>
      <c r="AW349" s="96"/>
      <c r="AX349" s="96"/>
      <c r="AY349" s="96"/>
      <c r="AZ349" s="96"/>
      <c r="BA349" s="96"/>
      <c r="BB349" s="96">
        <v>3290000</v>
      </c>
      <c r="BC349" s="96"/>
      <c r="BD349" s="96"/>
      <c r="BE349" s="96"/>
      <c r="BF349" s="96"/>
      <c r="BG349" s="96"/>
      <c r="BH349" s="97">
        <v>21</v>
      </c>
      <c r="BI349" s="97"/>
      <c r="BJ349" s="97"/>
      <c r="BK349" s="97"/>
      <c r="BL349" s="97"/>
    </row>
    <row r="350" spans="1:79" s="44" customFormat="1" ht="38.25" customHeight="1">
      <c r="A350" s="98" t="s">
        <v>590</v>
      </c>
      <c r="B350" s="94"/>
      <c r="C350" s="94"/>
      <c r="D350" s="94"/>
      <c r="E350" s="95"/>
      <c r="F350" s="97">
        <v>2111</v>
      </c>
      <c r="G350" s="97"/>
      <c r="H350" s="97"/>
      <c r="I350" s="97"/>
      <c r="J350" s="99" t="s">
        <v>592</v>
      </c>
      <c r="K350" s="97"/>
      <c r="L350" s="97"/>
      <c r="M350" s="97"/>
      <c r="N350" s="93" t="s">
        <v>591</v>
      </c>
      <c r="O350" s="94"/>
      <c r="P350" s="94"/>
      <c r="Q350" s="94"/>
      <c r="R350" s="94"/>
      <c r="S350" s="94"/>
      <c r="T350" s="94"/>
      <c r="U350" s="94"/>
      <c r="V350" s="94"/>
      <c r="W350" s="94"/>
      <c r="X350" s="94"/>
      <c r="Y350" s="94"/>
      <c r="Z350" s="94"/>
      <c r="AA350" s="94"/>
      <c r="AB350" s="94"/>
      <c r="AC350" s="95"/>
      <c r="AD350" s="96">
        <v>2226493</v>
      </c>
      <c r="AE350" s="96"/>
      <c r="AF350" s="96"/>
      <c r="AG350" s="96"/>
      <c r="AH350" s="96"/>
      <c r="AI350" s="96"/>
      <c r="AJ350" s="96">
        <v>3018012</v>
      </c>
      <c r="AK350" s="96"/>
      <c r="AL350" s="96"/>
      <c r="AM350" s="96"/>
      <c r="AN350" s="96"/>
      <c r="AO350" s="96"/>
      <c r="AP350" s="96">
        <v>3320000</v>
      </c>
      <c r="AQ350" s="96"/>
      <c r="AR350" s="96"/>
      <c r="AS350" s="96"/>
      <c r="AT350" s="96"/>
      <c r="AU350" s="96"/>
      <c r="AV350" s="96">
        <v>4144900</v>
      </c>
      <c r="AW350" s="96"/>
      <c r="AX350" s="96"/>
      <c r="AY350" s="96"/>
      <c r="AZ350" s="96"/>
      <c r="BA350" s="96"/>
      <c r="BB350" s="96">
        <v>4477400</v>
      </c>
      <c r="BC350" s="96"/>
      <c r="BD350" s="96"/>
      <c r="BE350" s="96"/>
      <c r="BF350" s="96"/>
      <c r="BG350" s="96"/>
      <c r="BH350" s="97">
        <v>20</v>
      </c>
      <c r="BI350" s="97"/>
      <c r="BJ350" s="97"/>
      <c r="BK350" s="97"/>
      <c r="BL350" s="97"/>
    </row>
    <row r="351" spans="1:79" s="44" customFormat="1" ht="25.5" customHeight="1">
      <c r="A351" s="98" t="s">
        <v>593</v>
      </c>
      <c r="B351" s="94"/>
      <c r="C351" s="94"/>
      <c r="D351" s="94"/>
      <c r="E351" s="95"/>
      <c r="F351" s="97">
        <v>2141</v>
      </c>
      <c r="G351" s="97"/>
      <c r="H351" s="97"/>
      <c r="I351" s="97"/>
      <c r="J351" s="99" t="s">
        <v>595</v>
      </c>
      <c r="K351" s="97"/>
      <c r="L351" s="97"/>
      <c r="M351" s="97"/>
      <c r="N351" s="93" t="s">
        <v>594</v>
      </c>
      <c r="O351" s="94"/>
      <c r="P351" s="94"/>
      <c r="Q351" s="94"/>
      <c r="R351" s="94"/>
      <c r="S351" s="94"/>
      <c r="T351" s="94"/>
      <c r="U351" s="94"/>
      <c r="V351" s="94"/>
      <c r="W351" s="94"/>
      <c r="X351" s="94"/>
      <c r="Y351" s="94"/>
      <c r="Z351" s="94"/>
      <c r="AA351" s="94"/>
      <c r="AB351" s="94"/>
      <c r="AC351" s="95"/>
      <c r="AD351" s="96">
        <v>89990</v>
      </c>
      <c r="AE351" s="96"/>
      <c r="AF351" s="96"/>
      <c r="AG351" s="96"/>
      <c r="AH351" s="96"/>
      <c r="AI351" s="96"/>
      <c r="AJ351" s="96">
        <v>50000</v>
      </c>
      <c r="AK351" s="96"/>
      <c r="AL351" s="96"/>
      <c r="AM351" s="96"/>
      <c r="AN351" s="96"/>
      <c r="AO351" s="96"/>
      <c r="AP351" s="96">
        <v>50000</v>
      </c>
      <c r="AQ351" s="96"/>
      <c r="AR351" s="96"/>
      <c r="AS351" s="96"/>
      <c r="AT351" s="96"/>
      <c r="AU351" s="96"/>
      <c r="AV351" s="96">
        <v>55000</v>
      </c>
      <c r="AW351" s="96"/>
      <c r="AX351" s="96"/>
      <c r="AY351" s="96"/>
      <c r="AZ351" s="96"/>
      <c r="BA351" s="96"/>
      <c r="BB351" s="96">
        <v>60500</v>
      </c>
      <c r="BC351" s="96"/>
      <c r="BD351" s="96"/>
      <c r="BE351" s="96"/>
      <c r="BF351" s="96"/>
      <c r="BG351" s="96"/>
      <c r="BH351" s="97">
        <v>18</v>
      </c>
      <c r="BI351" s="97"/>
      <c r="BJ351" s="97"/>
      <c r="BK351" s="97"/>
      <c r="BL351" s="97"/>
    </row>
    <row r="352" spans="1:79" s="44" customFormat="1" ht="25.5" customHeight="1">
      <c r="A352" s="98" t="s">
        <v>596</v>
      </c>
      <c r="B352" s="94"/>
      <c r="C352" s="94"/>
      <c r="D352" s="94"/>
      <c r="E352" s="95"/>
      <c r="F352" s="97">
        <v>2142</v>
      </c>
      <c r="G352" s="97"/>
      <c r="H352" s="97"/>
      <c r="I352" s="97"/>
      <c r="J352" s="99" t="s">
        <v>595</v>
      </c>
      <c r="K352" s="97"/>
      <c r="L352" s="97"/>
      <c r="M352" s="97"/>
      <c r="N352" s="93" t="s">
        <v>597</v>
      </c>
      <c r="O352" s="94"/>
      <c r="P352" s="94"/>
      <c r="Q352" s="94"/>
      <c r="R352" s="94"/>
      <c r="S352" s="94"/>
      <c r="T352" s="94"/>
      <c r="U352" s="94"/>
      <c r="V352" s="94"/>
      <c r="W352" s="94"/>
      <c r="X352" s="94"/>
      <c r="Y352" s="94"/>
      <c r="Z352" s="94"/>
      <c r="AA352" s="94"/>
      <c r="AB352" s="94"/>
      <c r="AC352" s="95"/>
      <c r="AD352" s="96">
        <v>61075</v>
      </c>
      <c r="AE352" s="96"/>
      <c r="AF352" s="96"/>
      <c r="AG352" s="96"/>
      <c r="AH352" s="96"/>
      <c r="AI352" s="96"/>
      <c r="AJ352" s="96">
        <v>290000</v>
      </c>
      <c r="AK352" s="96"/>
      <c r="AL352" s="96"/>
      <c r="AM352" s="96"/>
      <c r="AN352" s="96"/>
      <c r="AO352" s="96"/>
      <c r="AP352" s="96">
        <v>200000</v>
      </c>
      <c r="AQ352" s="96"/>
      <c r="AR352" s="96"/>
      <c r="AS352" s="96"/>
      <c r="AT352" s="96"/>
      <c r="AU352" s="96"/>
      <c r="AV352" s="96">
        <v>482100</v>
      </c>
      <c r="AW352" s="96"/>
      <c r="AX352" s="96"/>
      <c r="AY352" s="96"/>
      <c r="AZ352" s="96"/>
      <c r="BA352" s="96"/>
      <c r="BB352" s="96">
        <v>530300</v>
      </c>
      <c r="BC352" s="96"/>
      <c r="BD352" s="96"/>
      <c r="BE352" s="96"/>
      <c r="BF352" s="96"/>
      <c r="BG352" s="96"/>
      <c r="BH352" s="97">
        <v>19</v>
      </c>
      <c r="BI352" s="97"/>
      <c r="BJ352" s="97"/>
      <c r="BK352" s="97"/>
      <c r="BL352" s="97"/>
    </row>
    <row r="353" spans="1:64" s="44" customFormat="1" ht="25.5" customHeight="1">
      <c r="A353" s="98" t="s">
        <v>598</v>
      </c>
      <c r="B353" s="94"/>
      <c r="C353" s="94"/>
      <c r="D353" s="94"/>
      <c r="E353" s="95"/>
      <c r="F353" s="97">
        <v>2143</v>
      </c>
      <c r="G353" s="97"/>
      <c r="H353" s="97"/>
      <c r="I353" s="97"/>
      <c r="J353" s="99" t="s">
        <v>595</v>
      </c>
      <c r="K353" s="97"/>
      <c r="L353" s="97"/>
      <c r="M353" s="97"/>
      <c r="N353" s="93" t="s">
        <v>599</v>
      </c>
      <c r="O353" s="94"/>
      <c r="P353" s="94"/>
      <c r="Q353" s="94"/>
      <c r="R353" s="94"/>
      <c r="S353" s="94"/>
      <c r="T353" s="94"/>
      <c r="U353" s="94"/>
      <c r="V353" s="94"/>
      <c r="W353" s="94"/>
      <c r="X353" s="94"/>
      <c r="Y353" s="94"/>
      <c r="Z353" s="94"/>
      <c r="AA353" s="94"/>
      <c r="AB353" s="94"/>
      <c r="AC353" s="95"/>
      <c r="AD353" s="96">
        <v>24999</v>
      </c>
      <c r="AE353" s="96"/>
      <c r="AF353" s="96"/>
      <c r="AG353" s="96"/>
      <c r="AH353" s="96"/>
      <c r="AI353" s="96"/>
      <c r="AJ353" s="96">
        <v>25000</v>
      </c>
      <c r="AK353" s="96"/>
      <c r="AL353" s="96"/>
      <c r="AM353" s="96"/>
      <c r="AN353" s="96"/>
      <c r="AO353" s="96"/>
      <c r="AP353" s="96">
        <v>20000</v>
      </c>
      <c r="AQ353" s="96"/>
      <c r="AR353" s="96"/>
      <c r="AS353" s="96"/>
      <c r="AT353" s="96"/>
      <c r="AU353" s="96"/>
      <c r="AV353" s="96">
        <v>102520</v>
      </c>
      <c r="AW353" s="96"/>
      <c r="AX353" s="96"/>
      <c r="AY353" s="96"/>
      <c r="AZ353" s="96"/>
      <c r="BA353" s="96"/>
      <c r="BB353" s="96">
        <v>112760</v>
      </c>
      <c r="BC353" s="96"/>
      <c r="BD353" s="96"/>
      <c r="BE353" s="96"/>
      <c r="BF353" s="96"/>
      <c r="BG353" s="96"/>
      <c r="BH353" s="97">
        <v>18</v>
      </c>
      <c r="BI353" s="97"/>
      <c r="BJ353" s="97"/>
      <c r="BK353" s="97"/>
      <c r="BL353" s="97"/>
    </row>
    <row r="354" spans="1:64" s="44" customFormat="1" ht="25.5" customHeight="1">
      <c r="A354" s="98" t="s">
        <v>600</v>
      </c>
      <c r="B354" s="94"/>
      <c r="C354" s="94"/>
      <c r="D354" s="94"/>
      <c r="E354" s="95"/>
      <c r="F354" s="97">
        <v>2144</v>
      </c>
      <c r="G354" s="97"/>
      <c r="H354" s="97"/>
      <c r="I354" s="97"/>
      <c r="J354" s="99" t="s">
        <v>595</v>
      </c>
      <c r="K354" s="97"/>
      <c r="L354" s="97"/>
      <c r="M354" s="97"/>
      <c r="N354" s="93" t="s">
        <v>601</v>
      </c>
      <c r="O354" s="94"/>
      <c r="P354" s="94"/>
      <c r="Q354" s="94"/>
      <c r="R354" s="94"/>
      <c r="S354" s="94"/>
      <c r="T354" s="94"/>
      <c r="U354" s="94"/>
      <c r="V354" s="94"/>
      <c r="W354" s="94"/>
      <c r="X354" s="94"/>
      <c r="Y354" s="94"/>
      <c r="Z354" s="94"/>
      <c r="AA354" s="94"/>
      <c r="AB354" s="94"/>
      <c r="AC354" s="95"/>
      <c r="AD354" s="96">
        <v>0</v>
      </c>
      <c r="AE354" s="96"/>
      <c r="AF354" s="96"/>
      <c r="AG354" s="96"/>
      <c r="AH354" s="96"/>
      <c r="AI354" s="96"/>
      <c r="AJ354" s="96">
        <v>3610928</v>
      </c>
      <c r="AK354" s="96"/>
      <c r="AL354" s="96"/>
      <c r="AM354" s="96"/>
      <c r="AN354" s="96"/>
      <c r="AO354" s="96"/>
      <c r="AP354" s="96">
        <v>1500000</v>
      </c>
      <c r="AQ354" s="96"/>
      <c r="AR354" s="96"/>
      <c r="AS354" s="96"/>
      <c r="AT354" s="96"/>
      <c r="AU354" s="96"/>
      <c r="AV354" s="96">
        <v>5049000</v>
      </c>
      <c r="AW354" s="96"/>
      <c r="AX354" s="96"/>
      <c r="AY354" s="96"/>
      <c r="AZ354" s="96"/>
      <c r="BA354" s="96"/>
      <c r="BB354" s="96">
        <v>5553900</v>
      </c>
      <c r="BC354" s="96"/>
      <c r="BD354" s="96"/>
      <c r="BE354" s="96"/>
      <c r="BF354" s="96"/>
      <c r="BG354" s="96"/>
      <c r="BH354" s="97">
        <v>2</v>
      </c>
      <c r="BI354" s="97"/>
      <c r="BJ354" s="97"/>
      <c r="BK354" s="97"/>
      <c r="BL354" s="97"/>
    </row>
    <row r="355" spans="1:64" s="44" customFormat="1" ht="12.75" customHeight="1">
      <c r="A355" s="98" t="s">
        <v>602</v>
      </c>
      <c r="B355" s="94"/>
      <c r="C355" s="94"/>
      <c r="D355" s="94"/>
      <c r="E355" s="95"/>
      <c r="F355" s="97">
        <v>2152</v>
      </c>
      <c r="G355" s="97"/>
      <c r="H355" s="97"/>
      <c r="I355" s="97"/>
      <c r="J355" s="99" t="s">
        <v>595</v>
      </c>
      <c r="K355" s="97"/>
      <c r="L355" s="97"/>
      <c r="M355" s="97"/>
      <c r="N355" s="93" t="s">
        <v>603</v>
      </c>
      <c r="O355" s="94"/>
      <c r="P355" s="94"/>
      <c r="Q355" s="94"/>
      <c r="R355" s="94"/>
      <c r="S355" s="94"/>
      <c r="T355" s="94"/>
      <c r="U355" s="94"/>
      <c r="V355" s="94"/>
      <c r="W355" s="94"/>
      <c r="X355" s="94"/>
      <c r="Y355" s="94"/>
      <c r="Z355" s="94"/>
      <c r="AA355" s="94"/>
      <c r="AB355" s="94"/>
      <c r="AC355" s="95"/>
      <c r="AD355" s="96">
        <v>149779</v>
      </c>
      <c r="AE355" s="96"/>
      <c r="AF355" s="96"/>
      <c r="AG355" s="96"/>
      <c r="AH355" s="96"/>
      <c r="AI355" s="96"/>
      <c r="AJ355" s="96">
        <v>324000</v>
      </c>
      <c r="AK355" s="96"/>
      <c r="AL355" s="96"/>
      <c r="AM355" s="96"/>
      <c r="AN355" s="96"/>
      <c r="AO355" s="96"/>
      <c r="AP355" s="96">
        <v>310000</v>
      </c>
      <c r="AQ355" s="96"/>
      <c r="AR355" s="96"/>
      <c r="AS355" s="96"/>
      <c r="AT355" s="96"/>
      <c r="AU355" s="96"/>
      <c r="AV355" s="96">
        <v>380000</v>
      </c>
      <c r="AW355" s="96"/>
      <c r="AX355" s="96"/>
      <c r="AY355" s="96"/>
      <c r="AZ355" s="96"/>
      <c r="BA355" s="96"/>
      <c r="BB355" s="96">
        <v>380000</v>
      </c>
      <c r="BC355" s="96"/>
      <c r="BD355" s="96"/>
      <c r="BE355" s="96"/>
      <c r="BF355" s="96"/>
      <c r="BG355" s="96"/>
      <c r="BH355" s="97">
        <v>3</v>
      </c>
      <c r="BI355" s="97"/>
      <c r="BJ355" s="97"/>
      <c r="BK355" s="97"/>
      <c r="BL355" s="97"/>
    </row>
    <row r="356" spans="1:64" s="44" customFormat="1" ht="25.5" customHeight="1">
      <c r="A356" s="98" t="s">
        <v>604</v>
      </c>
      <c r="B356" s="94"/>
      <c r="C356" s="94"/>
      <c r="D356" s="94"/>
      <c r="E356" s="95"/>
      <c r="F356" s="97">
        <v>3112</v>
      </c>
      <c r="G356" s="97"/>
      <c r="H356" s="97"/>
      <c r="I356" s="97"/>
      <c r="J356" s="99" t="s">
        <v>606</v>
      </c>
      <c r="K356" s="97"/>
      <c r="L356" s="97"/>
      <c r="M356" s="97"/>
      <c r="N356" s="93" t="s">
        <v>605</v>
      </c>
      <c r="O356" s="94"/>
      <c r="P356" s="94"/>
      <c r="Q356" s="94"/>
      <c r="R356" s="94"/>
      <c r="S356" s="94"/>
      <c r="T356" s="94"/>
      <c r="U356" s="94"/>
      <c r="V356" s="94"/>
      <c r="W356" s="94"/>
      <c r="X356" s="94"/>
      <c r="Y356" s="94"/>
      <c r="Z356" s="94"/>
      <c r="AA356" s="94"/>
      <c r="AB356" s="94"/>
      <c r="AC356" s="95"/>
      <c r="AD356" s="96">
        <v>209625</v>
      </c>
      <c r="AE356" s="96"/>
      <c r="AF356" s="96"/>
      <c r="AG356" s="96"/>
      <c r="AH356" s="96"/>
      <c r="AI356" s="96"/>
      <c r="AJ356" s="96">
        <v>20000</v>
      </c>
      <c r="AK356" s="96"/>
      <c r="AL356" s="96"/>
      <c r="AM356" s="96"/>
      <c r="AN356" s="96"/>
      <c r="AO356" s="96"/>
      <c r="AP356" s="96">
        <v>30000</v>
      </c>
      <c r="AQ356" s="96"/>
      <c r="AR356" s="96"/>
      <c r="AS356" s="96"/>
      <c r="AT356" s="96"/>
      <c r="AU356" s="96"/>
      <c r="AV356" s="96">
        <v>300000</v>
      </c>
      <c r="AW356" s="96"/>
      <c r="AX356" s="96"/>
      <c r="AY356" s="96"/>
      <c r="AZ356" s="96"/>
      <c r="BA356" s="96"/>
      <c r="BB356" s="96">
        <v>300000</v>
      </c>
      <c r="BC356" s="96"/>
      <c r="BD356" s="96"/>
      <c r="BE356" s="96"/>
      <c r="BF356" s="96"/>
      <c r="BG356" s="96"/>
      <c r="BH356" s="97">
        <v>4</v>
      </c>
      <c r="BI356" s="97"/>
      <c r="BJ356" s="97"/>
      <c r="BK356" s="97"/>
      <c r="BL356" s="97"/>
    </row>
    <row r="357" spans="1:64" s="44" customFormat="1" ht="25.5" customHeight="1">
      <c r="A357" s="98" t="s">
        <v>607</v>
      </c>
      <c r="B357" s="94"/>
      <c r="C357" s="94"/>
      <c r="D357" s="94"/>
      <c r="E357" s="95"/>
      <c r="F357" s="97">
        <v>3121</v>
      </c>
      <c r="G357" s="97"/>
      <c r="H357" s="97"/>
      <c r="I357" s="97"/>
      <c r="J357" s="99" t="s">
        <v>606</v>
      </c>
      <c r="K357" s="97"/>
      <c r="L357" s="97"/>
      <c r="M357" s="97"/>
      <c r="N357" s="93" t="s">
        <v>608</v>
      </c>
      <c r="O357" s="94"/>
      <c r="P357" s="94"/>
      <c r="Q357" s="94"/>
      <c r="R357" s="94"/>
      <c r="S357" s="94"/>
      <c r="T357" s="94"/>
      <c r="U357" s="94"/>
      <c r="V357" s="94"/>
      <c r="W357" s="94"/>
      <c r="X357" s="94"/>
      <c r="Y357" s="94"/>
      <c r="Z357" s="94"/>
      <c r="AA357" s="94"/>
      <c r="AB357" s="94"/>
      <c r="AC357" s="95"/>
      <c r="AD357" s="96">
        <v>2332839</v>
      </c>
      <c r="AE357" s="96"/>
      <c r="AF357" s="96"/>
      <c r="AG357" s="96"/>
      <c r="AH357" s="96"/>
      <c r="AI357" s="96"/>
      <c r="AJ357" s="96">
        <v>2704500</v>
      </c>
      <c r="AK357" s="96"/>
      <c r="AL357" s="96"/>
      <c r="AM357" s="96"/>
      <c r="AN357" s="96"/>
      <c r="AO357" s="96"/>
      <c r="AP357" s="96">
        <v>3850800</v>
      </c>
      <c r="AQ357" s="96"/>
      <c r="AR357" s="96"/>
      <c r="AS357" s="96"/>
      <c r="AT357" s="96"/>
      <c r="AU357" s="96"/>
      <c r="AV357" s="96">
        <v>4235900</v>
      </c>
      <c r="AW357" s="96"/>
      <c r="AX357" s="96"/>
      <c r="AY357" s="96"/>
      <c r="AZ357" s="96"/>
      <c r="BA357" s="96"/>
      <c r="BB357" s="96">
        <v>4659500</v>
      </c>
      <c r="BC357" s="96"/>
      <c r="BD357" s="96"/>
      <c r="BE357" s="96"/>
      <c r="BF357" s="96"/>
      <c r="BG357" s="96"/>
      <c r="BH357" s="97">
        <v>22</v>
      </c>
      <c r="BI357" s="97"/>
      <c r="BJ357" s="97"/>
      <c r="BK357" s="97"/>
      <c r="BL357" s="97"/>
    </row>
    <row r="358" spans="1:64" s="44" customFormat="1" ht="25.5" customHeight="1">
      <c r="A358" s="98" t="s">
        <v>609</v>
      </c>
      <c r="B358" s="94"/>
      <c r="C358" s="94"/>
      <c r="D358" s="94"/>
      <c r="E358" s="95"/>
      <c r="F358" s="97">
        <v>3122</v>
      </c>
      <c r="G358" s="97"/>
      <c r="H358" s="97"/>
      <c r="I358" s="97"/>
      <c r="J358" s="99" t="s">
        <v>606</v>
      </c>
      <c r="K358" s="97"/>
      <c r="L358" s="97"/>
      <c r="M358" s="97"/>
      <c r="N358" s="93" t="s">
        <v>610</v>
      </c>
      <c r="O358" s="94"/>
      <c r="P358" s="94"/>
      <c r="Q358" s="94"/>
      <c r="R358" s="94"/>
      <c r="S358" s="94"/>
      <c r="T358" s="94"/>
      <c r="U358" s="94"/>
      <c r="V358" s="94"/>
      <c r="W358" s="94"/>
      <c r="X358" s="94"/>
      <c r="Y358" s="94"/>
      <c r="Z358" s="94"/>
      <c r="AA358" s="94"/>
      <c r="AB358" s="94"/>
      <c r="AC358" s="95"/>
      <c r="AD358" s="96">
        <v>3000</v>
      </c>
      <c r="AE358" s="96"/>
      <c r="AF358" s="96"/>
      <c r="AG358" s="96"/>
      <c r="AH358" s="96"/>
      <c r="AI358" s="96"/>
      <c r="AJ358" s="96">
        <v>5000</v>
      </c>
      <c r="AK358" s="96"/>
      <c r="AL358" s="96"/>
      <c r="AM358" s="96"/>
      <c r="AN358" s="96"/>
      <c r="AO358" s="96"/>
      <c r="AP358" s="96">
        <v>15000</v>
      </c>
      <c r="AQ358" s="96"/>
      <c r="AR358" s="96"/>
      <c r="AS358" s="96"/>
      <c r="AT358" s="96"/>
      <c r="AU358" s="96"/>
      <c r="AV358" s="96">
        <v>45000</v>
      </c>
      <c r="AW358" s="96"/>
      <c r="AX358" s="96"/>
      <c r="AY358" s="96"/>
      <c r="AZ358" s="96"/>
      <c r="BA358" s="96"/>
      <c r="BB358" s="96">
        <v>45000</v>
      </c>
      <c r="BC358" s="96"/>
      <c r="BD358" s="96"/>
      <c r="BE358" s="96"/>
      <c r="BF358" s="96"/>
      <c r="BG358" s="96"/>
      <c r="BH358" s="97">
        <v>5</v>
      </c>
      <c r="BI358" s="97"/>
      <c r="BJ358" s="97"/>
      <c r="BK358" s="97"/>
      <c r="BL358" s="97"/>
    </row>
    <row r="359" spans="1:64" s="44" customFormat="1" ht="38.25" customHeight="1">
      <c r="A359" s="98" t="s">
        <v>611</v>
      </c>
      <c r="B359" s="94"/>
      <c r="C359" s="94"/>
      <c r="D359" s="94"/>
      <c r="E359" s="95"/>
      <c r="F359" s="97">
        <v>3131</v>
      </c>
      <c r="G359" s="97"/>
      <c r="H359" s="97"/>
      <c r="I359" s="97"/>
      <c r="J359" s="99" t="s">
        <v>606</v>
      </c>
      <c r="K359" s="97"/>
      <c r="L359" s="97"/>
      <c r="M359" s="97"/>
      <c r="N359" s="93" t="s">
        <v>612</v>
      </c>
      <c r="O359" s="94"/>
      <c r="P359" s="94"/>
      <c r="Q359" s="94"/>
      <c r="R359" s="94"/>
      <c r="S359" s="94"/>
      <c r="T359" s="94"/>
      <c r="U359" s="94"/>
      <c r="V359" s="94"/>
      <c r="W359" s="94"/>
      <c r="X359" s="94"/>
      <c r="Y359" s="94"/>
      <c r="Z359" s="94"/>
      <c r="AA359" s="94"/>
      <c r="AB359" s="94"/>
      <c r="AC359" s="95"/>
      <c r="AD359" s="96">
        <v>106196</v>
      </c>
      <c r="AE359" s="96"/>
      <c r="AF359" s="96"/>
      <c r="AG359" s="96"/>
      <c r="AH359" s="96"/>
      <c r="AI359" s="96"/>
      <c r="AJ359" s="96">
        <v>77000</v>
      </c>
      <c r="AK359" s="96"/>
      <c r="AL359" s="96"/>
      <c r="AM359" s="96"/>
      <c r="AN359" s="96"/>
      <c r="AO359" s="96"/>
      <c r="AP359" s="96">
        <v>70000</v>
      </c>
      <c r="AQ359" s="96"/>
      <c r="AR359" s="96"/>
      <c r="AS359" s="96"/>
      <c r="AT359" s="96"/>
      <c r="AU359" s="96"/>
      <c r="AV359" s="96">
        <v>400000</v>
      </c>
      <c r="AW359" s="96"/>
      <c r="AX359" s="96"/>
      <c r="AY359" s="96"/>
      <c r="AZ359" s="96"/>
      <c r="BA359" s="96"/>
      <c r="BB359" s="96">
        <v>420000</v>
      </c>
      <c r="BC359" s="96"/>
      <c r="BD359" s="96"/>
      <c r="BE359" s="96"/>
      <c r="BF359" s="96"/>
      <c r="BG359" s="96"/>
      <c r="BH359" s="97">
        <v>6</v>
      </c>
      <c r="BI359" s="97"/>
      <c r="BJ359" s="97"/>
      <c r="BK359" s="97"/>
      <c r="BL359" s="97"/>
    </row>
    <row r="360" spans="1:64" s="44" customFormat="1" ht="12.75" customHeight="1">
      <c r="A360" s="98" t="s">
        <v>613</v>
      </c>
      <c r="B360" s="94"/>
      <c r="C360" s="94"/>
      <c r="D360" s="94"/>
      <c r="E360" s="95"/>
      <c r="F360" s="97">
        <v>3133</v>
      </c>
      <c r="G360" s="97"/>
      <c r="H360" s="97"/>
      <c r="I360" s="97"/>
      <c r="J360" s="99" t="s">
        <v>606</v>
      </c>
      <c r="K360" s="97"/>
      <c r="L360" s="97"/>
      <c r="M360" s="97"/>
      <c r="N360" s="93" t="s">
        <v>614</v>
      </c>
      <c r="O360" s="94"/>
      <c r="P360" s="94"/>
      <c r="Q360" s="94"/>
      <c r="R360" s="94"/>
      <c r="S360" s="94"/>
      <c r="T360" s="94"/>
      <c r="U360" s="94"/>
      <c r="V360" s="94"/>
      <c r="W360" s="94"/>
      <c r="X360" s="94"/>
      <c r="Y360" s="94"/>
      <c r="Z360" s="94"/>
      <c r="AA360" s="94"/>
      <c r="AB360" s="94"/>
      <c r="AC360" s="95"/>
      <c r="AD360" s="96">
        <v>0</v>
      </c>
      <c r="AE360" s="96"/>
      <c r="AF360" s="96"/>
      <c r="AG360" s="96"/>
      <c r="AH360" s="96"/>
      <c r="AI360" s="96"/>
      <c r="AJ360" s="96">
        <v>634150</v>
      </c>
      <c r="AK360" s="96"/>
      <c r="AL360" s="96"/>
      <c r="AM360" s="96"/>
      <c r="AN360" s="96"/>
      <c r="AO360" s="96"/>
      <c r="AP360" s="96">
        <v>735000</v>
      </c>
      <c r="AQ360" s="96"/>
      <c r="AR360" s="96"/>
      <c r="AS360" s="96"/>
      <c r="AT360" s="96"/>
      <c r="AU360" s="96"/>
      <c r="AV360" s="96">
        <v>842420</v>
      </c>
      <c r="AW360" s="96"/>
      <c r="AX360" s="96"/>
      <c r="AY360" s="96"/>
      <c r="AZ360" s="96"/>
      <c r="BA360" s="96"/>
      <c r="BB360" s="96">
        <v>1448640</v>
      </c>
      <c r="BC360" s="96"/>
      <c r="BD360" s="96"/>
      <c r="BE360" s="96"/>
      <c r="BF360" s="96"/>
      <c r="BG360" s="96"/>
      <c r="BH360" s="97">
        <v>6</v>
      </c>
      <c r="BI360" s="97"/>
      <c r="BJ360" s="97"/>
      <c r="BK360" s="97"/>
      <c r="BL360" s="97"/>
    </row>
    <row r="361" spans="1:64" s="44" customFormat="1" ht="25.5" customHeight="1">
      <c r="A361" s="98" t="s">
        <v>615</v>
      </c>
      <c r="B361" s="94"/>
      <c r="C361" s="94"/>
      <c r="D361" s="94"/>
      <c r="E361" s="95"/>
      <c r="F361" s="97">
        <v>3242</v>
      </c>
      <c r="G361" s="97"/>
      <c r="H361" s="97"/>
      <c r="I361" s="97"/>
      <c r="J361" s="99" t="s">
        <v>617</v>
      </c>
      <c r="K361" s="97"/>
      <c r="L361" s="97"/>
      <c r="M361" s="97"/>
      <c r="N361" s="93" t="s">
        <v>616</v>
      </c>
      <c r="O361" s="94"/>
      <c r="P361" s="94"/>
      <c r="Q361" s="94"/>
      <c r="R361" s="94"/>
      <c r="S361" s="94"/>
      <c r="T361" s="94"/>
      <c r="U361" s="94"/>
      <c r="V361" s="94"/>
      <c r="W361" s="94"/>
      <c r="X361" s="94"/>
      <c r="Y361" s="94"/>
      <c r="Z361" s="94"/>
      <c r="AA361" s="94"/>
      <c r="AB361" s="94"/>
      <c r="AC361" s="95"/>
      <c r="AD361" s="96">
        <v>1401353</v>
      </c>
      <c r="AE361" s="96"/>
      <c r="AF361" s="96"/>
      <c r="AG361" s="96"/>
      <c r="AH361" s="96"/>
      <c r="AI361" s="96"/>
      <c r="AJ361" s="96">
        <v>2342550</v>
      </c>
      <c r="AK361" s="96"/>
      <c r="AL361" s="96"/>
      <c r="AM361" s="96"/>
      <c r="AN361" s="96"/>
      <c r="AO361" s="96"/>
      <c r="AP361" s="96">
        <v>2159000</v>
      </c>
      <c r="AQ361" s="96"/>
      <c r="AR361" s="96"/>
      <c r="AS361" s="96"/>
      <c r="AT361" s="96"/>
      <c r="AU361" s="96"/>
      <c r="AV361" s="96">
        <v>1457000</v>
      </c>
      <c r="AW361" s="96"/>
      <c r="AX361" s="96"/>
      <c r="AY361" s="96"/>
      <c r="AZ361" s="96"/>
      <c r="BA361" s="96"/>
      <c r="BB361" s="96">
        <v>1457000</v>
      </c>
      <c r="BC361" s="96"/>
      <c r="BD361" s="96"/>
      <c r="BE361" s="96"/>
      <c r="BF361" s="96"/>
      <c r="BG361" s="96"/>
      <c r="BH361" s="97">
        <v>5</v>
      </c>
      <c r="BI361" s="97"/>
      <c r="BJ361" s="97"/>
      <c r="BK361" s="97"/>
      <c r="BL361" s="97"/>
    </row>
    <row r="362" spans="1:64" s="44" customFormat="1" ht="12.75" customHeight="1">
      <c r="A362" s="98" t="s">
        <v>618</v>
      </c>
      <c r="B362" s="94"/>
      <c r="C362" s="94"/>
      <c r="D362" s="94"/>
      <c r="E362" s="95"/>
      <c r="F362" s="97">
        <v>7520</v>
      </c>
      <c r="G362" s="97"/>
      <c r="H362" s="97"/>
      <c r="I362" s="97"/>
      <c r="J362" s="99" t="s">
        <v>620</v>
      </c>
      <c r="K362" s="97"/>
      <c r="L362" s="97"/>
      <c r="M362" s="97"/>
      <c r="N362" s="93" t="s">
        <v>619</v>
      </c>
      <c r="O362" s="94"/>
      <c r="P362" s="94"/>
      <c r="Q362" s="94"/>
      <c r="R362" s="94"/>
      <c r="S362" s="94"/>
      <c r="T362" s="94"/>
      <c r="U362" s="94"/>
      <c r="V362" s="94"/>
      <c r="W362" s="94"/>
      <c r="X362" s="94"/>
      <c r="Y362" s="94"/>
      <c r="Z362" s="94"/>
      <c r="AA362" s="94"/>
      <c r="AB362" s="94"/>
      <c r="AC362" s="95"/>
      <c r="AD362" s="96">
        <v>0</v>
      </c>
      <c r="AE362" s="96"/>
      <c r="AF362" s="96"/>
      <c r="AG362" s="96"/>
      <c r="AH362" s="96"/>
      <c r="AI362" s="96"/>
      <c r="AJ362" s="96">
        <v>1303809</v>
      </c>
      <c r="AK362" s="96"/>
      <c r="AL362" s="96"/>
      <c r="AM362" s="96"/>
      <c r="AN362" s="96"/>
      <c r="AO362" s="96"/>
      <c r="AP362" s="96">
        <v>965410</v>
      </c>
      <c r="AQ362" s="96"/>
      <c r="AR362" s="96"/>
      <c r="AS362" s="96"/>
      <c r="AT362" s="96"/>
      <c r="AU362" s="96"/>
      <c r="AV362" s="96">
        <v>596310</v>
      </c>
      <c r="AW362" s="96"/>
      <c r="AX362" s="96"/>
      <c r="AY362" s="96"/>
      <c r="AZ362" s="96"/>
      <c r="BA362" s="96"/>
      <c r="BB362" s="96">
        <v>587210</v>
      </c>
      <c r="BC362" s="96"/>
      <c r="BD362" s="96"/>
      <c r="BE362" s="96"/>
      <c r="BF362" s="96"/>
      <c r="BG362" s="96"/>
      <c r="BH362" s="97">
        <v>14</v>
      </c>
      <c r="BI362" s="97"/>
      <c r="BJ362" s="97"/>
      <c r="BK362" s="97"/>
      <c r="BL362" s="97"/>
    </row>
    <row r="363" spans="1:64" s="44" customFormat="1" ht="25.5" customHeight="1">
      <c r="A363" s="98" t="s">
        <v>621</v>
      </c>
      <c r="B363" s="94"/>
      <c r="C363" s="94"/>
      <c r="D363" s="94"/>
      <c r="E363" s="95"/>
      <c r="F363" s="97">
        <v>7610</v>
      </c>
      <c r="G363" s="97"/>
      <c r="H363" s="97"/>
      <c r="I363" s="97"/>
      <c r="J363" s="99" t="s">
        <v>623</v>
      </c>
      <c r="K363" s="97"/>
      <c r="L363" s="97"/>
      <c r="M363" s="97"/>
      <c r="N363" s="93" t="s">
        <v>622</v>
      </c>
      <c r="O363" s="94"/>
      <c r="P363" s="94"/>
      <c r="Q363" s="94"/>
      <c r="R363" s="94"/>
      <c r="S363" s="94"/>
      <c r="T363" s="94"/>
      <c r="U363" s="94"/>
      <c r="V363" s="94"/>
      <c r="W363" s="94"/>
      <c r="X363" s="94"/>
      <c r="Y363" s="94"/>
      <c r="Z363" s="94"/>
      <c r="AA363" s="94"/>
      <c r="AB363" s="94"/>
      <c r="AC363" s="95"/>
      <c r="AD363" s="96">
        <v>10000</v>
      </c>
      <c r="AE363" s="96"/>
      <c r="AF363" s="96"/>
      <c r="AG363" s="96"/>
      <c r="AH363" s="96"/>
      <c r="AI363" s="96"/>
      <c r="AJ363" s="96">
        <v>105283</v>
      </c>
      <c r="AK363" s="96"/>
      <c r="AL363" s="96"/>
      <c r="AM363" s="96"/>
      <c r="AN363" s="96"/>
      <c r="AO363" s="96"/>
      <c r="AP363" s="96">
        <v>210000</v>
      </c>
      <c r="AQ363" s="96"/>
      <c r="AR363" s="96"/>
      <c r="AS363" s="96"/>
      <c r="AT363" s="96"/>
      <c r="AU363" s="96"/>
      <c r="AV363" s="96">
        <v>562000</v>
      </c>
      <c r="AW363" s="96"/>
      <c r="AX363" s="96"/>
      <c r="AY363" s="96"/>
      <c r="AZ363" s="96"/>
      <c r="BA363" s="96"/>
      <c r="BB363" s="96">
        <v>563000</v>
      </c>
      <c r="BC363" s="96"/>
      <c r="BD363" s="96"/>
      <c r="BE363" s="96"/>
      <c r="BF363" s="96"/>
      <c r="BG363" s="96"/>
      <c r="BH363" s="97">
        <v>9</v>
      </c>
      <c r="BI363" s="97"/>
      <c r="BJ363" s="97"/>
      <c r="BK363" s="97"/>
      <c r="BL363" s="97"/>
    </row>
    <row r="364" spans="1:64" s="44" customFormat="1" ht="12.75" customHeight="1">
      <c r="A364" s="98" t="s">
        <v>624</v>
      </c>
      <c r="B364" s="94"/>
      <c r="C364" s="94"/>
      <c r="D364" s="94"/>
      <c r="E364" s="95"/>
      <c r="F364" s="97">
        <v>7640</v>
      </c>
      <c r="G364" s="97"/>
      <c r="H364" s="97"/>
      <c r="I364" s="97"/>
      <c r="J364" s="99" t="s">
        <v>626</v>
      </c>
      <c r="K364" s="97"/>
      <c r="L364" s="97"/>
      <c r="M364" s="97"/>
      <c r="N364" s="93" t="s">
        <v>625</v>
      </c>
      <c r="O364" s="94"/>
      <c r="P364" s="94"/>
      <c r="Q364" s="94"/>
      <c r="R364" s="94"/>
      <c r="S364" s="94"/>
      <c r="T364" s="94"/>
      <c r="U364" s="94"/>
      <c r="V364" s="94"/>
      <c r="W364" s="94"/>
      <c r="X364" s="94"/>
      <c r="Y364" s="94"/>
      <c r="Z364" s="94"/>
      <c r="AA364" s="94"/>
      <c r="AB364" s="94"/>
      <c r="AC364" s="95"/>
      <c r="AD364" s="96">
        <v>0</v>
      </c>
      <c r="AE364" s="96"/>
      <c r="AF364" s="96"/>
      <c r="AG364" s="96"/>
      <c r="AH364" s="96"/>
      <c r="AI364" s="96"/>
      <c r="AJ364" s="96">
        <v>490000</v>
      </c>
      <c r="AK364" s="96"/>
      <c r="AL364" s="96"/>
      <c r="AM364" s="96"/>
      <c r="AN364" s="96"/>
      <c r="AO364" s="96"/>
      <c r="AP364" s="96">
        <v>200000</v>
      </c>
      <c r="AQ364" s="96"/>
      <c r="AR364" s="96"/>
      <c r="AS364" s="96"/>
      <c r="AT364" s="96"/>
      <c r="AU364" s="96"/>
      <c r="AV364" s="96">
        <v>1000000</v>
      </c>
      <c r="AW364" s="96"/>
      <c r="AX364" s="96"/>
      <c r="AY364" s="96"/>
      <c r="AZ364" s="96"/>
      <c r="BA364" s="96"/>
      <c r="BB364" s="96">
        <v>1000000</v>
      </c>
      <c r="BC364" s="96"/>
      <c r="BD364" s="96"/>
      <c r="BE364" s="96"/>
      <c r="BF364" s="96"/>
      <c r="BG364" s="96"/>
      <c r="BH364" s="97">
        <v>13</v>
      </c>
      <c r="BI364" s="97"/>
      <c r="BJ364" s="97"/>
      <c r="BK364" s="97"/>
      <c r="BL364" s="97"/>
    </row>
    <row r="365" spans="1:64" s="44" customFormat="1" ht="25.5" customHeight="1">
      <c r="A365" s="98" t="s">
        <v>627</v>
      </c>
      <c r="B365" s="94"/>
      <c r="C365" s="94"/>
      <c r="D365" s="94"/>
      <c r="E365" s="95"/>
      <c r="F365" s="97">
        <v>7680</v>
      </c>
      <c r="G365" s="97"/>
      <c r="H365" s="97"/>
      <c r="I365" s="97"/>
      <c r="J365" s="99" t="s">
        <v>629</v>
      </c>
      <c r="K365" s="97"/>
      <c r="L365" s="97"/>
      <c r="M365" s="97"/>
      <c r="N365" s="93" t="s">
        <v>628</v>
      </c>
      <c r="O365" s="94"/>
      <c r="P365" s="94"/>
      <c r="Q365" s="94"/>
      <c r="R365" s="94"/>
      <c r="S365" s="94"/>
      <c r="T365" s="94"/>
      <c r="U365" s="94"/>
      <c r="V365" s="94"/>
      <c r="W365" s="94"/>
      <c r="X365" s="94"/>
      <c r="Y365" s="94"/>
      <c r="Z365" s="94"/>
      <c r="AA365" s="94"/>
      <c r="AB365" s="94"/>
      <c r="AC365" s="95"/>
      <c r="AD365" s="96">
        <v>50277</v>
      </c>
      <c r="AE365" s="96"/>
      <c r="AF365" s="96"/>
      <c r="AG365" s="96"/>
      <c r="AH365" s="96"/>
      <c r="AI365" s="96"/>
      <c r="AJ365" s="96">
        <v>50004</v>
      </c>
      <c r="AK365" s="96"/>
      <c r="AL365" s="96"/>
      <c r="AM365" s="96"/>
      <c r="AN365" s="96"/>
      <c r="AO365" s="96"/>
      <c r="AP365" s="96">
        <v>73900</v>
      </c>
      <c r="AQ365" s="96"/>
      <c r="AR365" s="96"/>
      <c r="AS365" s="96"/>
      <c r="AT365" s="96"/>
      <c r="AU365" s="96"/>
      <c r="AV365" s="96">
        <v>90000</v>
      </c>
      <c r="AW365" s="96"/>
      <c r="AX365" s="96"/>
      <c r="AY365" s="96"/>
      <c r="AZ365" s="96"/>
      <c r="BA365" s="96"/>
      <c r="BB365" s="96">
        <v>90000</v>
      </c>
      <c r="BC365" s="96"/>
      <c r="BD365" s="96"/>
      <c r="BE365" s="96"/>
      <c r="BF365" s="96"/>
      <c r="BG365" s="96"/>
      <c r="BH365" s="97">
        <v>1</v>
      </c>
      <c r="BI365" s="97"/>
      <c r="BJ365" s="97"/>
      <c r="BK365" s="97"/>
      <c r="BL365" s="97"/>
    </row>
    <row r="366" spans="1:64" s="44" customFormat="1" ht="25.5" customHeight="1">
      <c r="A366" s="98" t="s">
        <v>630</v>
      </c>
      <c r="B366" s="94"/>
      <c r="C366" s="94"/>
      <c r="D366" s="94"/>
      <c r="E366" s="95"/>
      <c r="F366" s="97">
        <v>8110</v>
      </c>
      <c r="G366" s="97"/>
      <c r="H366" s="97"/>
      <c r="I366" s="97"/>
      <c r="J366" s="99" t="s">
        <v>632</v>
      </c>
      <c r="K366" s="97"/>
      <c r="L366" s="97"/>
      <c r="M366" s="97"/>
      <c r="N366" s="93" t="s">
        <v>631</v>
      </c>
      <c r="O366" s="94"/>
      <c r="P366" s="94"/>
      <c r="Q366" s="94"/>
      <c r="R366" s="94"/>
      <c r="S366" s="94"/>
      <c r="T366" s="94"/>
      <c r="U366" s="94"/>
      <c r="V366" s="94"/>
      <c r="W366" s="94"/>
      <c r="X366" s="94"/>
      <c r="Y366" s="94"/>
      <c r="Z366" s="94"/>
      <c r="AA366" s="94"/>
      <c r="AB366" s="94"/>
      <c r="AC366" s="95"/>
      <c r="AD366" s="96">
        <v>27011</v>
      </c>
      <c r="AE366" s="96"/>
      <c r="AF366" s="96"/>
      <c r="AG366" s="96"/>
      <c r="AH366" s="96"/>
      <c r="AI366" s="96"/>
      <c r="AJ366" s="96">
        <v>477000</v>
      </c>
      <c r="AK366" s="96"/>
      <c r="AL366" s="96"/>
      <c r="AM366" s="96"/>
      <c r="AN366" s="96"/>
      <c r="AO366" s="96"/>
      <c r="AP366" s="96">
        <v>134300</v>
      </c>
      <c r="AQ366" s="96"/>
      <c r="AR366" s="96"/>
      <c r="AS366" s="96"/>
      <c r="AT366" s="96"/>
      <c r="AU366" s="96"/>
      <c r="AV366" s="96">
        <v>147730</v>
      </c>
      <c r="AW366" s="96"/>
      <c r="AX366" s="96"/>
      <c r="AY366" s="96"/>
      <c r="AZ366" s="96"/>
      <c r="BA366" s="96"/>
      <c r="BB366" s="96">
        <v>162500</v>
      </c>
      <c r="BC366" s="96"/>
      <c r="BD366" s="96"/>
      <c r="BE366" s="96"/>
      <c r="BF366" s="96"/>
      <c r="BG366" s="96"/>
      <c r="BH366" s="97">
        <v>10</v>
      </c>
      <c r="BI366" s="97"/>
      <c r="BJ366" s="97"/>
      <c r="BK366" s="97"/>
      <c r="BL366" s="97"/>
    </row>
    <row r="367" spans="1:64" s="44" customFormat="1" ht="25.5" customHeight="1">
      <c r="A367" s="98" t="s">
        <v>633</v>
      </c>
      <c r="B367" s="94"/>
      <c r="C367" s="94"/>
      <c r="D367" s="94"/>
      <c r="E367" s="95"/>
      <c r="F367" s="97">
        <v>8210</v>
      </c>
      <c r="G367" s="97"/>
      <c r="H367" s="97"/>
      <c r="I367" s="97"/>
      <c r="J367" s="99" t="s">
        <v>635</v>
      </c>
      <c r="K367" s="97"/>
      <c r="L367" s="97"/>
      <c r="M367" s="97"/>
      <c r="N367" s="93" t="s">
        <v>634</v>
      </c>
      <c r="O367" s="94"/>
      <c r="P367" s="94"/>
      <c r="Q367" s="94"/>
      <c r="R367" s="94"/>
      <c r="S367" s="94"/>
      <c r="T367" s="94"/>
      <c r="U367" s="94"/>
      <c r="V367" s="94"/>
      <c r="W367" s="94"/>
      <c r="X367" s="94"/>
      <c r="Y367" s="94"/>
      <c r="Z367" s="94"/>
      <c r="AA367" s="94"/>
      <c r="AB367" s="94"/>
      <c r="AC367" s="95"/>
      <c r="AD367" s="96">
        <v>0</v>
      </c>
      <c r="AE367" s="96"/>
      <c r="AF367" s="96"/>
      <c r="AG367" s="96"/>
      <c r="AH367" s="96"/>
      <c r="AI367" s="96"/>
      <c r="AJ367" s="96">
        <v>0</v>
      </c>
      <c r="AK367" s="96"/>
      <c r="AL367" s="96"/>
      <c r="AM367" s="96"/>
      <c r="AN367" s="96"/>
      <c r="AO367" s="96"/>
      <c r="AP367" s="96">
        <v>1400000</v>
      </c>
      <c r="AQ367" s="96"/>
      <c r="AR367" s="96"/>
      <c r="AS367" s="96"/>
      <c r="AT367" s="96"/>
      <c r="AU367" s="96"/>
      <c r="AV367" s="96">
        <v>1540000</v>
      </c>
      <c r="AW367" s="96"/>
      <c r="AX367" s="96"/>
      <c r="AY367" s="96"/>
      <c r="AZ367" s="96"/>
      <c r="BA367" s="96"/>
      <c r="BB367" s="96">
        <v>1694000</v>
      </c>
      <c r="BC367" s="96"/>
      <c r="BD367" s="96"/>
      <c r="BE367" s="96"/>
      <c r="BF367" s="96"/>
      <c r="BG367" s="96"/>
      <c r="BH367" s="97">
        <v>1</v>
      </c>
      <c r="BI367" s="97"/>
      <c r="BJ367" s="97"/>
      <c r="BK367" s="97"/>
      <c r="BL367" s="97"/>
    </row>
    <row r="368" spans="1:64" s="44" customFormat="1" ht="25.5" customHeight="1">
      <c r="A368" s="98" t="s">
        <v>636</v>
      </c>
      <c r="B368" s="94"/>
      <c r="C368" s="94"/>
      <c r="D368" s="94"/>
      <c r="E368" s="95"/>
      <c r="F368" s="97">
        <v>8220</v>
      </c>
      <c r="G368" s="97"/>
      <c r="H368" s="97"/>
      <c r="I368" s="97"/>
      <c r="J368" s="99" t="s">
        <v>635</v>
      </c>
      <c r="K368" s="97"/>
      <c r="L368" s="97"/>
      <c r="M368" s="97"/>
      <c r="N368" s="93" t="s">
        <v>637</v>
      </c>
      <c r="O368" s="94"/>
      <c r="P368" s="94"/>
      <c r="Q368" s="94"/>
      <c r="R368" s="94"/>
      <c r="S368" s="94"/>
      <c r="T368" s="94"/>
      <c r="U368" s="94"/>
      <c r="V368" s="94"/>
      <c r="W368" s="94"/>
      <c r="X368" s="94"/>
      <c r="Y368" s="94"/>
      <c r="Z368" s="94"/>
      <c r="AA368" s="94"/>
      <c r="AB368" s="94"/>
      <c r="AC368" s="95"/>
      <c r="AD368" s="96">
        <v>0</v>
      </c>
      <c r="AE368" s="96"/>
      <c r="AF368" s="96"/>
      <c r="AG368" s="96"/>
      <c r="AH368" s="96"/>
      <c r="AI368" s="96"/>
      <c r="AJ368" s="96">
        <v>170000</v>
      </c>
      <c r="AK368" s="96"/>
      <c r="AL368" s="96"/>
      <c r="AM368" s="96"/>
      <c r="AN368" s="96"/>
      <c r="AO368" s="96"/>
      <c r="AP368" s="96">
        <v>300000</v>
      </c>
      <c r="AQ368" s="96"/>
      <c r="AR368" s="96"/>
      <c r="AS368" s="96"/>
      <c r="AT368" s="96"/>
      <c r="AU368" s="96"/>
      <c r="AV368" s="96">
        <v>720000</v>
      </c>
      <c r="AW368" s="96"/>
      <c r="AX368" s="96"/>
      <c r="AY368" s="96"/>
      <c r="AZ368" s="96"/>
      <c r="BA368" s="96"/>
      <c r="BB368" s="96">
        <v>720000</v>
      </c>
      <c r="BC368" s="96"/>
      <c r="BD368" s="96"/>
      <c r="BE368" s="96"/>
      <c r="BF368" s="96"/>
      <c r="BG368" s="96"/>
      <c r="BH368" s="97">
        <v>11</v>
      </c>
      <c r="BI368" s="97"/>
      <c r="BJ368" s="97"/>
      <c r="BK368" s="97"/>
      <c r="BL368" s="97"/>
    </row>
    <row r="369" spans="1:79" s="44" customFormat="1" ht="12.75" customHeight="1">
      <c r="A369" s="98" t="s">
        <v>638</v>
      </c>
      <c r="B369" s="94"/>
      <c r="C369" s="94"/>
      <c r="D369" s="94"/>
      <c r="E369" s="95"/>
      <c r="F369" s="97">
        <v>8410</v>
      </c>
      <c r="G369" s="97"/>
      <c r="H369" s="97"/>
      <c r="I369" s="97"/>
      <c r="J369" s="99" t="s">
        <v>640</v>
      </c>
      <c r="K369" s="97"/>
      <c r="L369" s="97"/>
      <c r="M369" s="97"/>
      <c r="N369" s="93" t="s">
        <v>639</v>
      </c>
      <c r="O369" s="94"/>
      <c r="P369" s="94"/>
      <c r="Q369" s="94"/>
      <c r="R369" s="94"/>
      <c r="S369" s="94"/>
      <c r="T369" s="94"/>
      <c r="U369" s="94"/>
      <c r="V369" s="94"/>
      <c r="W369" s="94"/>
      <c r="X369" s="94"/>
      <c r="Y369" s="94"/>
      <c r="Z369" s="94"/>
      <c r="AA369" s="94"/>
      <c r="AB369" s="94"/>
      <c r="AC369" s="95"/>
      <c r="AD369" s="96">
        <v>1069405</v>
      </c>
      <c r="AE369" s="96"/>
      <c r="AF369" s="96"/>
      <c r="AG369" s="96"/>
      <c r="AH369" s="96"/>
      <c r="AI369" s="96"/>
      <c r="AJ369" s="96">
        <v>290734</v>
      </c>
      <c r="AK369" s="96"/>
      <c r="AL369" s="96"/>
      <c r="AM369" s="96"/>
      <c r="AN369" s="96"/>
      <c r="AO369" s="96"/>
      <c r="AP369" s="96">
        <v>300000</v>
      </c>
      <c r="AQ369" s="96"/>
      <c r="AR369" s="96"/>
      <c r="AS369" s="96"/>
      <c r="AT369" s="96"/>
      <c r="AU369" s="96"/>
      <c r="AV369" s="96">
        <v>330000</v>
      </c>
      <c r="AW369" s="96"/>
      <c r="AX369" s="96"/>
      <c r="AY369" s="96"/>
      <c r="AZ369" s="96"/>
      <c r="BA369" s="96"/>
      <c r="BB369" s="96">
        <v>363000</v>
      </c>
      <c r="BC369" s="96"/>
      <c r="BD369" s="96"/>
      <c r="BE369" s="96"/>
      <c r="BF369" s="96"/>
      <c r="BG369" s="96"/>
      <c r="BH369" s="97">
        <v>12</v>
      </c>
      <c r="BI369" s="97"/>
      <c r="BJ369" s="97"/>
      <c r="BK369" s="97"/>
      <c r="BL369" s="97"/>
    </row>
    <row r="370" spans="1:79" s="9" customFormat="1">
      <c r="A370" s="87" t="s">
        <v>641</v>
      </c>
      <c r="B370" s="62"/>
      <c r="C370" s="62"/>
      <c r="D370" s="62"/>
      <c r="E370" s="63"/>
      <c r="F370" s="59"/>
      <c r="G370" s="59"/>
      <c r="H370" s="59"/>
      <c r="I370" s="59"/>
      <c r="J370" s="91" t="s">
        <v>1</v>
      </c>
      <c r="K370" s="59"/>
      <c r="L370" s="59"/>
      <c r="M370" s="59"/>
      <c r="N370" s="61" t="s">
        <v>179</v>
      </c>
      <c r="O370" s="62"/>
      <c r="P370" s="62"/>
      <c r="Q370" s="62"/>
      <c r="R370" s="62"/>
      <c r="S370" s="62"/>
      <c r="T370" s="62"/>
      <c r="U370" s="62"/>
      <c r="V370" s="62"/>
      <c r="W370" s="62"/>
      <c r="X370" s="62"/>
      <c r="Y370" s="62"/>
      <c r="Z370" s="62"/>
      <c r="AA370" s="62"/>
      <c r="AB370" s="62"/>
      <c r="AC370" s="63"/>
      <c r="AD370" s="58">
        <v>116137640</v>
      </c>
      <c r="AE370" s="58"/>
      <c r="AF370" s="58"/>
      <c r="AG370" s="58"/>
      <c r="AH370" s="58"/>
      <c r="AI370" s="58"/>
      <c r="AJ370" s="58">
        <v>75415670</v>
      </c>
      <c r="AK370" s="58"/>
      <c r="AL370" s="58"/>
      <c r="AM370" s="58"/>
      <c r="AN370" s="58"/>
      <c r="AO370" s="58"/>
      <c r="AP370" s="58">
        <v>56541810</v>
      </c>
      <c r="AQ370" s="58"/>
      <c r="AR370" s="58"/>
      <c r="AS370" s="58"/>
      <c r="AT370" s="58"/>
      <c r="AU370" s="58"/>
      <c r="AV370" s="58">
        <v>74319610</v>
      </c>
      <c r="AW370" s="58"/>
      <c r="AX370" s="58"/>
      <c r="AY370" s="58"/>
      <c r="AZ370" s="58"/>
      <c r="BA370" s="58"/>
      <c r="BB370" s="58">
        <v>80412690</v>
      </c>
      <c r="BC370" s="58"/>
      <c r="BD370" s="58"/>
      <c r="BE370" s="58"/>
      <c r="BF370" s="58"/>
      <c r="BG370" s="58"/>
      <c r="BH370" s="59"/>
      <c r="BI370" s="59"/>
      <c r="BJ370" s="59"/>
      <c r="BK370" s="59"/>
      <c r="BL370" s="59"/>
    </row>
    <row r="372" spans="1:79" ht="28.5" customHeight="1">
      <c r="A372" s="66" t="s">
        <v>666</v>
      </c>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row>
    <row r="373" spans="1:79" ht="15" customHeight="1">
      <c r="A373" s="67" t="s">
        <v>658</v>
      </c>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67"/>
      <c r="BG373" s="67"/>
      <c r="BH373" s="67"/>
      <c r="BI373" s="67"/>
      <c r="BJ373" s="67"/>
      <c r="BK373" s="67"/>
      <c r="BL373" s="67"/>
    </row>
    <row r="374" spans="1:79" ht="84.75" customHeight="1">
      <c r="A374" s="57" t="s">
        <v>207</v>
      </c>
      <c r="B374" s="57"/>
      <c r="C374" s="57"/>
      <c r="D374" s="57"/>
      <c r="E374" s="57"/>
      <c r="F374" s="57" t="s">
        <v>193</v>
      </c>
      <c r="G374" s="57"/>
      <c r="H374" s="57"/>
      <c r="I374" s="57"/>
      <c r="J374" s="57" t="s">
        <v>144</v>
      </c>
      <c r="K374" s="57"/>
      <c r="L374" s="57"/>
      <c r="M374" s="57"/>
      <c r="N374" s="57" t="s">
        <v>194</v>
      </c>
      <c r="O374" s="57"/>
      <c r="P374" s="57"/>
      <c r="Q374" s="57"/>
      <c r="R374" s="57"/>
      <c r="S374" s="57"/>
      <c r="T374" s="57"/>
      <c r="U374" s="57"/>
      <c r="V374" s="57"/>
      <c r="W374" s="57"/>
      <c r="X374" s="57"/>
      <c r="Y374" s="57"/>
      <c r="Z374" s="57"/>
      <c r="AA374" s="57"/>
      <c r="AB374" s="57"/>
      <c r="AC374" s="57"/>
      <c r="AD374" s="57" t="s">
        <v>659</v>
      </c>
      <c r="AE374" s="57"/>
      <c r="AF374" s="57"/>
      <c r="AG374" s="57"/>
      <c r="AH374" s="57"/>
      <c r="AI374" s="57"/>
      <c r="AJ374" s="57" t="s">
        <v>660</v>
      </c>
      <c r="AK374" s="57"/>
      <c r="AL374" s="57"/>
      <c r="AM374" s="57"/>
      <c r="AN374" s="57"/>
      <c r="AO374" s="57"/>
      <c r="AP374" s="57" t="s">
        <v>661</v>
      </c>
      <c r="AQ374" s="57"/>
      <c r="AR374" s="57"/>
      <c r="AS374" s="57"/>
      <c r="AT374" s="57"/>
      <c r="AU374" s="57"/>
      <c r="AV374" s="57" t="s">
        <v>662</v>
      </c>
      <c r="AW374" s="57"/>
      <c r="AX374" s="57"/>
      <c r="AY374" s="57"/>
      <c r="AZ374" s="57"/>
      <c r="BA374" s="57"/>
      <c r="BB374" s="57" t="s">
        <v>664</v>
      </c>
      <c r="BC374" s="57"/>
      <c r="BD374" s="57"/>
      <c r="BE374" s="57"/>
      <c r="BF374" s="57"/>
      <c r="BG374" s="57"/>
      <c r="BH374" s="57" t="s">
        <v>195</v>
      </c>
      <c r="BI374" s="57"/>
      <c r="BJ374" s="57"/>
      <c r="BK374" s="57"/>
      <c r="BL374" s="57"/>
    </row>
    <row r="375" spans="1:79" ht="15" customHeight="1">
      <c r="A375" s="65">
        <v>1</v>
      </c>
      <c r="B375" s="65"/>
      <c r="C375" s="65"/>
      <c r="D375" s="65"/>
      <c r="E375" s="65"/>
      <c r="F375" s="65">
        <v>2</v>
      </c>
      <c r="G375" s="65"/>
      <c r="H375" s="65"/>
      <c r="I375" s="65"/>
      <c r="J375" s="65">
        <v>3</v>
      </c>
      <c r="K375" s="65"/>
      <c r="L375" s="65"/>
      <c r="M375" s="65"/>
      <c r="N375" s="65">
        <v>4</v>
      </c>
      <c r="O375" s="65"/>
      <c r="P375" s="65"/>
      <c r="Q375" s="65"/>
      <c r="R375" s="65"/>
      <c r="S375" s="65"/>
      <c r="T375" s="65"/>
      <c r="U375" s="65"/>
      <c r="V375" s="65"/>
      <c r="W375" s="65"/>
      <c r="X375" s="65"/>
      <c r="Y375" s="65"/>
      <c r="Z375" s="65"/>
      <c r="AA375" s="65"/>
      <c r="AB375" s="65"/>
      <c r="AC375" s="65"/>
      <c r="AD375" s="65">
        <v>5</v>
      </c>
      <c r="AE375" s="65"/>
      <c r="AF375" s="65"/>
      <c r="AG375" s="65"/>
      <c r="AH375" s="65"/>
      <c r="AI375" s="65"/>
      <c r="AJ375" s="65">
        <v>6</v>
      </c>
      <c r="AK375" s="65"/>
      <c r="AL375" s="65"/>
      <c r="AM375" s="65"/>
      <c r="AN375" s="65"/>
      <c r="AO375" s="65"/>
      <c r="AP375" s="65">
        <v>7</v>
      </c>
      <c r="AQ375" s="65"/>
      <c r="AR375" s="65"/>
      <c r="AS375" s="65"/>
      <c r="AT375" s="65"/>
      <c r="AU375" s="65"/>
      <c r="AV375" s="65">
        <v>8</v>
      </c>
      <c r="AW375" s="65"/>
      <c r="AX375" s="65"/>
      <c r="AY375" s="65"/>
      <c r="AZ375" s="65"/>
      <c r="BA375" s="65"/>
      <c r="BB375" s="65">
        <v>9</v>
      </c>
      <c r="BC375" s="65"/>
      <c r="BD375" s="65"/>
      <c r="BE375" s="65"/>
      <c r="BF375" s="65"/>
      <c r="BG375" s="65"/>
      <c r="BH375" s="65">
        <v>10</v>
      </c>
      <c r="BI375" s="65"/>
      <c r="BJ375" s="65"/>
      <c r="BK375" s="65"/>
      <c r="BL375" s="65"/>
    </row>
    <row r="376" spans="1:79" ht="9.75" hidden="1" customHeight="1">
      <c r="A376" s="60" t="s">
        <v>23</v>
      </c>
      <c r="B376" s="60"/>
      <c r="C376" s="60"/>
      <c r="D376" s="60"/>
      <c r="E376" s="60"/>
      <c r="F376" s="60" t="s">
        <v>202</v>
      </c>
      <c r="G376" s="60"/>
      <c r="H376" s="60"/>
      <c r="I376" s="60"/>
      <c r="J376" s="60" t="s">
        <v>145</v>
      </c>
      <c r="K376" s="60"/>
      <c r="L376" s="60"/>
      <c r="M376" s="60"/>
      <c r="N376" s="60" t="s">
        <v>24</v>
      </c>
      <c r="O376" s="60"/>
      <c r="P376" s="60"/>
      <c r="Q376" s="60"/>
      <c r="R376" s="60"/>
      <c r="S376" s="60"/>
      <c r="T376" s="60"/>
      <c r="U376" s="60"/>
      <c r="V376" s="60"/>
      <c r="W376" s="60"/>
      <c r="X376" s="60"/>
      <c r="Y376" s="60"/>
      <c r="Z376" s="60"/>
      <c r="AA376" s="60"/>
      <c r="AB376" s="60"/>
      <c r="AC376" s="60"/>
      <c r="AD376" s="64" t="s">
        <v>72</v>
      </c>
      <c r="AE376" s="64"/>
      <c r="AF376" s="64"/>
      <c r="AG376" s="64"/>
      <c r="AH376" s="64"/>
      <c r="AI376" s="64"/>
      <c r="AJ376" s="64" t="s">
        <v>73</v>
      </c>
      <c r="AK376" s="64"/>
      <c r="AL376" s="64"/>
      <c r="AM376" s="64"/>
      <c r="AN376" s="64"/>
      <c r="AO376" s="64"/>
      <c r="AP376" s="64" t="s">
        <v>74</v>
      </c>
      <c r="AQ376" s="64"/>
      <c r="AR376" s="64"/>
      <c r="AS376" s="64"/>
      <c r="AT376" s="64"/>
      <c r="AU376" s="64"/>
      <c r="AV376" s="64" t="s">
        <v>75</v>
      </c>
      <c r="AW376" s="64"/>
      <c r="AX376" s="64"/>
      <c r="AY376" s="64"/>
      <c r="AZ376" s="64"/>
      <c r="BA376" s="64"/>
      <c r="BB376" s="64" t="s">
        <v>76</v>
      </c>
      <c r="BC376" s="64"/>
      <c r="BD376" s="64"/>
      <c r="BE376" s="64"/>
      <c r="BF376" s="64"/>
      <c r="BG376" s="64"/>
      <c r="BH376" s="60" t="s">
        <v>196</v>
      </c>
      <c r="BI376" s="60"/>
      <c r="BJ376" s="60"/>
      <c r="BK376" s="60"/>
      <c r="BL376" s="60"/>
      <c r="CA376" t="s">
        <v>27</v>
      </c>
    </row>
    <row r="377" spans="1:79" s="9" customFormat="1" ht="12.75" customHeight="1">
      <c r="A377" s="87" t="s">
        <v>571</v>
      </c>
      <c r="B377" s="62"/>
      <c r="C377" s="62"/>
      <c r="D377" s="62"/>
      <c r="E377" s="63"/>
      <c r="F377" s="59"/>
      <c r="G377" s="59"/>
      <c r="H377" s="59"/>
      <c r="I377" s="59"/>
      <c r="J377" s="91" t="s">
        <v>1</v>
      </c>
      <c r="K377" s="59"/>
      <c r="L377" s="59"/>
      <c r="M377" s="59"/>
      <c r="N377" s="61" t="s">
        <v>574</v>
      </c>
      <c r="O377" s="62"/>
      <c r="P377" s="62"/>
      <c r="Q377" s="62"/>
      <c r="R377" s="62"/>
      <c r="S377" s="62"/>
      <c r="T377" s="62"/>
      <c r="U377" s="62"/>
      <c r="V377" s="62"/>
      <c r="W377" s="62"/>
      <c r="X377" s="62"/>
      <c r="Y377" s="62"/>
      <c r="Z377" s="62"/>
      <c r="AA377" s="62"/>
      <c r="AB377" s="62"/>
      <c r="AC377" s="63"/>
      <c r="AD377" s="58">
        <v>9016230</v>
      </c>
      <c r="AE377" s="58"/>
      <c r="AF377" s="58"/>
      <c r="AG377" s="58"/>
      <c r="AH377" s="58"/>
      <c r="AI377" s="58"/>
      <c r="AJ377" s="58">
        <v>8055924</v>
      </c>
      <c r="AK377" s="58"/>
      <c r="AL377" s="58"/>
      <c r="AM377" s="58"/>
      <c r="AN377" s="58"/>
      <c r="AO377" s="58"/>
      <c r="AP377" s="58">
        <v>12434800</v>
      </c>
      <c r="AQ377" s="58"/>
      <c r="AR377" s="58"/>
      <c r="AS377" s="58"/>
      <c r="AT377" s="58"/>
      <c r="AU377" s="58"/>
      <c r="AV377" s="58">
        <v>14105000</v>
      </c>
      <c r="AW377" s="58"/>
      <c r="AX377" s="58"/>
      <c r="AY377" s="58"/>
      <c r="AZ377" s="58"/>
      <c r="BA377" s="58"/>
      <c r="BB377" s="58">
        <v>2424850</v>
      </c>
      <c r="BC377" s="58"/>
      <c r="BD377" s="58"/>
      <c r="BE377" s="58"/>
      <c r="BF377" s="58"/>
      <c r="BG377" s="58"/>
      <c r="BH377" s="59"/>
      <c r="BI377" s="59"/>
      <c r="BJ377" s="59"/>
      <c r="BK377" s="59"/>
      <c r="BL377" s="59"/>
      <c r="CA377" s="9" t="s">
        <v>28</v>
      </c>
    </row>
    <row r="378" spans="1:79" s="9" customFormat="1" ht="12.75" customHeight="1">
      <c r="A378" s="87" t="s">
        <v>571</v>
      </c>
      <c r="B378" s="62"/>
      <c r="C378" s="62"/>
      <c r="D378" s="62"/>
      <c r="E378" s="63"/>
      <c r="F378" s="59"/>
      <c r="G378" s="59"/>
      <c r="H378" s="59"/>
      <c r="I378" s="59"/>
      <c r="J378" s="91" t="s">
        <v>1</v>
      </c>
      <c r="K378" s="59"/>
      <c r="L378" s="59"/>
      <c r="M378" s="59"/>
      <c r="N378" s="61" t="s">
        <v>572</v>
      </c>
      <c r="O378" s="62"/>
      <c r="P378" s="62"/>
      <c r="Q378" s="62"/>
      <c r="R378" s="62"/>
      <c r="S378" s="62"/>
      <c r="T378" s="62"/>
      <c r="U378" s="62"/>
      <c r="V378" s="62"/>
      <c r="W378" s="62"/>
      <c r="X378" s="62"/>
      <c r="Y378" s="62"/>
      <c r="Z378" s="62"/>
      <c r="AA378" s="62"/>
      <c r="AB378" s="62"/>
      <c r="AC378" s="63"/>
      <c r="AD378" s="58">
        <v>650095</v>
      </c>
      <c r="AE378" s="58"/>
      <c r="AF378" s="58"/>
      <c r="AG378" s="58"/>
      <c r="AH378" s="58"/>
      <c r="AI378" s="58"/>
      <c r="AJ378" s="58">
        <v>1140000</v>
      </c>
      <c r="AK378" s="58"/>
      <c r="AL378" s="58"/>
      <c r="AM378" s="58"/>
      <c r="AN378" s="58"/>
      <c r="AO378" s="58"/>
      <c r="AP378" s="58">
        <v>1400000</v>
      </c>
      <c r="AQ378" s="58"/>
      <c r="AR378" s="58"/>
      <c r="AS378" s="58"/>
      <c r="AT378" s="58"/>
      <c r="AU378" s="58"/>
      <c r="AV378" s="58">
        <v>550000</v>
      </c>
      <c r="AW378" s="58"/>
      <c r="AX378" s="58"/>
      <c r="AY378" s="58"/>
      <c r="AZ378" s="58"/>
      <c r="BA378" s="58"/>
      <c r="BB378" s="58">
        <v>605000</v>
      </c>
      <c r="BC378" s="58"/>
      <c r="BD378" s="58"/>
      <c r="BE378" s="58"/>
      <c r="BF378" s="58"/>
      <c r="BG378" s="58"/>
      <c r="BH378" s="59"/>
      <c r="BI378" s="59"/>
      <c r="BJ378" s="59"/>
      <c r="BK378" s="59"/>
      <c r="BL378" s="59"/>
    </row>
    <row r="379" spans="1:79" s="9" customFormat="1" ht="25.5" customHeight="1">
      <c r="A379" s="87" t="s">
        <v>571</v>
      </c>
      <c r="B379" s="62"/>
      <c r="C379" s="62"/>
      <c r="D379" s="62"/>
      <c r="E379" s="63"/>
      <c r="F379" s="59"/>
      <c r="G379" s="59"/>
      <c r="H379" s="59"/>
      <c r="I379" s="59"/>
      <c r="J379" s="91" t="s">
        <v>1</v>
      </c>
      <c r="K379" s="59"/>
      <c r="L379" s="59"/>
      <c r="M379" s="59"/>
      <c r="N379" s="61" t="s">
        <v>573</v>
      </c>
      <c r="O379" s="62"/>
      <c r="P379" s="62"/>
      <c r="Q379" s="62"/>
      <c r="R379" s="62"/>
      <c r="S379" s="62"/>
      <c r="T379" s="62"/>
      <c r="U379" s="62"/>
      <c r="V379" s="62"/>
      <c r="W379" s="62"/>
      <c r="X379" s="62"/>
      <c r="Y379" s="62"/>
      <c r="Z379" s="62"/>
      <c r="AA379" s="62"/>
      <c r="AB379" s="62"/>
      <c r="AC379" s="63"/>
      <c r="AD379" s="58">
        <v>0</v>
      </c>
      <c r="AE379" s="58"/>
      <c r="AF379" s="58"/>
      <c r="AG379" s="58"/>
      <c r="AH379" s="58"/>
      <c r="AI379" s="58"/>
      <c r="AJ379" s="58">
        <v>0</v>
      </c>
      <c r="AK379" s="58"/>
      <c r="AL379" s="58"/>
      <c r="AM379" s="58"/>
      <c r="AN379" s="58"/>
      <c r="AO379" s="58"/>
      <c r="AP379" s="58">
        <v>74500</v>
      </c>
      <c r="AQ379" s="58"/>
      <c r="AR379" s="58"/>
      <c r="AS379" s="58"/>
      <c r="AT379" s="58"/>
      <c r="AU379" s="58"/>
      <c r="AV379" s="58">
        <v>0</v>
      </c>
      <c r="AW379" s="58"/>
      <c r="AX379" s="58"/>
      <c r="AY379" s="58"/>
      <c r="AZ379" s="58"/>
      <c r="BA379" s="58"/>
      <c r="BB379" s="58">
        <v>0</v>
      </c>
      <c r="BC379" s="58"/>
      <c r="BD379" s="58"/>
      <c r="BE379" s="58"/>
      <c r="BF379" s="58"/>
      <c r="BG379" s="58"/>
      <c r="BH379" s="59"/>
      <c r="BI379" s="59"/>
      <c r="BJ379" s="59"/>
      <c r="BK379" s="59"/>
      <c r="BL379" s="59"/>
    </row>
    <row r="380" spans="1:79" s="44" customFormat="1" ht="38.25" customHeight="1">
      <c r="A380" s="98" t="s">
        <v>575</v>
      </c>
      <c r="B380" s="94"/>
      <c r="C380" s="94"/>
      <c r="D380" s="94"/>
      <c r="E380" s="95"/>
      <c r="F380" s="97">
        <v>160</v>
      </c>
      <c r="G380" s="97"/>
      <c r="H380" s="97"/>
      <c r="I380" s="97"/>
      <c r="J380" s="99" t="s">
        <v>577</v>
      </c>
      <c r="K380" s="97"/>
      <c r="L380" s="97"/>
      <c r="M380" s="97"/>
      <c r="N380" s="93" t="s">
        <v>576</v>
      </c>
      <c r="O380" s="94"/>
      <c r="P380" s="94"/>
      <c r="Q380" s="94"/>
      <c r="R380" s="94"/>
      <c r="S380" s="94"/>
      <c r="T380" s="94"/>
      <c r="U380" s="94"/>
      <c r="V380" s="94"/>
      <c r="W380" s="94"/>
      <c r="X380" s="94"/>
      <c r="Y380" s="94"/>
      <c r="Z380" s="94"/>
      <c r="AA380" s="94"/>
      <c r="AB380" s="94"/>
      <c r="AC380" s="95"/>
      <c r="AD380" s="96">
        <v>326831</v>
      </c>
      <c r="AE380" s="96"/>
      <c r="AF380" s="96"/>
      <c r="AG380" s="96"/>
      <c r="AH380" s="96"/>
      <c r="AI380" s="96"/>
      <c r="AJ380" s="96">
        <v>740900</v>
      </c>
      <c r="AK380" s="96"/>
      <c r="AL380" s="96"/>
      <c r="AM380" s="96"/>
      <c r="AN380" s="96"/>
      <c r="AO380" s="96"/>
      <c r="AP380" s="96">
        <v>90000</v>
      </c>
      <c r="AQ380" s="96"/>
      <c r="AR380" s="96"/>
      <c r="AS380" s="96"/>
      <c r="AT380" s="96"/>
      <c r="AU380" s="96"/>
      <c r="AV380" s="96">
        <v>363500</v>
      </c>
      <c r="AW380" s="96"/>
      <c r="AX380" s="96"/>
      <c r="AY380" s="96"/>
      <c r="AZ380" s="96"/>
      <c r="BA380" s="96"/>
      <c r="BB380" s="96">
        <v>404850</v>
      </c>
      <c r="BC380" s="96"/>
      <c r="BD380" s="96"/>
      <c r="BE380" s="96"/>
      <c r="BF380" s="96"/>
      <c r="BG380" s="96"/>
      <c r="BH380" s="97">
        <v>1</v>
      </c>
      <c r="BI380" s="97"/>
      <c r="BJ380" s="97"/>
      <c r="BK380" s="97"/>
      <c r="BL380" s="97"/>
    </row>
    <row r="381" spans="1:79" s="44" customFormat="1" ht="25.5" customHeight="1">
      <c r="A381" s="98" t="s">
        <v>581</v>
      </c>
      <c r="B381" s="94"/>
      <c r="C381" s="94"/>
      <c r="D381" s="94"/>
      <c r="E381" s="95"/>
      <c r="F381" s="97">
        <v>2010</v>
      </c>
      <c r="G381" s="97"/>
      <c r="H381" s="97"/>
      <c r="I381" s="97"/>
      <c r="J381" s="99" t="s">
        <v>583</v>
      </c>
      <c r="K381" s="97"/>
      <c r="L381" s="97"/>
      <c r="M381" s="97"/>
      <c r="N381" s="93" t="s">
        <v>582</v>
      </c>
      <c r="O381" s="94"/>
      <c r="P381" s="94"/>
      <c r="Q381" s="94"/>
      <c r="R381" s="94"/>
      <c r="S381" s="94"/>
      <c r="T381" s="94"/>
      <c r="U381" s="94"/>
      <c r="V381" s="94"/>
      <c r="W381" s="94"/>
      <c r="X381" s="94"/>
      <c r="Y381" s="94"/>
      <c r="Z381" s="94"/>
      <c r="AA381" s="94"/>
      <c r="AB381" s="94"/>
      <c r="AC381" s="95"/>
      <c r="AD381" s="96">
        <v>4433128</v>
      </c>
      <c r="AE381" s="96"/>
      <c r="AF381" s="96"/>
      <c r="AG381" s="96"/>
      <c r="AH381" s="96"/>
      <c r="AI381" s="96"/>
      <c r="AJ381" s="96">
        <v>4335100</v>
      </c>
      <c r="AK381" s="96"/>
      <c r="AL381" s="96"/>
      <c r="AM381" s="96"/>
      <c r="AN381" s="96"/>
      <c r="AO381" s="96"/>
      <c r="AP381" s="96">
        <v>7070000</v>
      </c>
      <c r="AQ381" s="96"/>
      <c r="AR381" s="96"/>
      <c r="AS381" s="96"/>
      <c r="AT381" s="96"/>
      <c r="AU381" s="96"/>
      <c r="AV381" s="96">
        <v>11111000</v>
      </c>
      <c r="AW381" s="96"/>
      <c r="AX381" s="96"/>
      <c r="AY381" s="96"/>
      <c r="AZ381" s="96"/>
      <c r="BA381" s="96"/>
      <c r="BB381" s="96">
        <v>0</v>
      </c>
      <c r="BC381" s="96"/>
      <c r="BD381" s="96"/>
      <c r="BE381" s="96"/>
      <c r="BF381" s="96"/>
      <c r="BG381" s="96"/>
      <c r="BH381" s="97">
        <v>15</v>
      </c>
      <c r="BI381" s="97"/>
      <c r="BJ381" s="97"/>
      <c r="BK381" s="97"/>
      <c r="BL381" s="97"/>
    </row>
    <row r="382" spans="1:79" s="44" customFormat="1" ht="25.5" customHeight="1">
      <c r="A382" s="98" t="s">
        <v>584</v>
      </c>
      <c r="B382" s="94"/>
      <c r="C382" s="94"/>
      <c r="D382" s="94"/>
      <c r="E382" s="95"/>
      <c r="F382" s="97">
        <v>2030</v>
      </c>
      <c r="G382" s="97"/>
      <c r="H382" s="97"/>
      <c r="I382" s="97"/>
      <c r="J382" s="99" t="s">
        <v>586</v>
      </c>
      <c r="K382" s="97"/>
      <c r="L382" s="97"/>
      <c r="M382" s="97"/>
      <c r="N382" s="93" t="s">
        <v>585</v>
      </c>
      <c r="O382" s="94"/>
      <c r="P382" s="94"/>
      <c r="Q382" s="94"/>
      <c r="R382" s="94"/>
      <c r="S382" s="94"/>
      <c r="T382" s="94"/>
      <c r="U382" s="94"/>
      <c r="V382" s="94"/>
      <c r="W382" s="94"/>
      <c r="X382" s="94"/>
      <c r="Y382" s="94"/>
      <c r="Z382" s="94"/>
      <c r="AA382" s="94"/>
      <c r="AB382" s="94"/>
      <c r="AC382" s="95"/>
      <c r="AD382" s="96">
        <v>1981737</v>
      </c>
      <c r="AE382" s="96"/>
      <c r="AF382" s="96"/>
      <c r="AG382" s="96"/>
      <c r="AH382" s="96"/>
      <c r="AI382" s="96"/>
      <c r="AJ382" s="96">
        <v>1477102</v>
      </c>
      <c r="AK382" s="96"/>
      <c r="AL382" s="96"/>
      <c r="AM382" s="96"/>
      <c r="AN382" s="96"/>
      <c r="AO382" s="96"/>
      <c r="AP382" s="96">
        <v>3460000</v>
      </c>
      <c r="AQ382" s="96"/>
      <c r="AR382" s="96"/>
      <c r="AS382" s="96"/>
      <c r="AT382" s="96"/>
      <c r="AU382" s="96"/>
      <c r="AV382" s="96">
        <v>2033000</v>
      </c>
      <c r="AW382" s="96"/>
      <c r="AX382" s="96"/>
      <c r="AY382" s="96"/>
      <c r="AZ382" s="96"/>
      <c r="BA382" s="96"/>
      <c r="BB382" s="96">
        <v>1420000</v>
      </c>
      <c r="BC382" s="96"/>
      <c r="BD382" s="96"/>
      <c r="BE382" s="96"/>
      <c r="BF382" s="96"/>
      <c r="BG382" s="96"/>
      <c r="BH382" s="97">
        <v>16</v>
      </c>
      <c r="BI382" s="97"/>
      <c r="BJ382" s="97"/>
      <c r="BK382" s="97"/>
      <c r="BL382" s="97"/>
    </row>
    <row r="383" spans="1:79" s="44" customFormat="1" ht="12.75" customHeight="1">
      <c r="A383" s="98" t="s">
        <v>587</v>
      </c>
      <c r="B383" s="94"/>
      <c r="C383" s="94"/>
      <c r="D383" s="94"/>
      <c r="E383" s="95"/>
      <c r="F383" s="97">
        <v>2100</v>
      </c>
      <c r="G383" s="97"/>
      <c r="H383" s="97"/>
      <c r="I383" s="97"/>
      <c r="J383" s="99" t="s">
        <v>589</v>
      </c>
      <c r="K383" s="97"/>
      <c r="L383" s="97"/>
      <c r="M383" s="97"/>
      <c r="N383" s="93" t="s">
        <v>588</v>
      </c>
      <c r="O383" s="94"/>
      <c r="P383" s="94"/>
      <c r="Q383" s="94"/>
      <c r="R383" s="94"/>
      <c r="S383" s="94"/>
      <c r="T383" s="94"/>
      <c r="U383" s="94"/>
      <c r="V383" s="94"/>
      <c r="W383" s="94"/>
      <c r="X383" s="94"/>
      <c r="Y383" s="94"/>
      <c r="Z383" s="94"/>
      <c r="AA383" s="94"/>
      <c r="AB383" s="94"/>
      <c r="AC383" s="95"/>
      <c r="AD383" s="96">
        <v>2274534</v>
      </c>
      <c r="AE383" s="96"/>
      <c r="AF383" s="96"/>
      <c r="AG383" s="96"/>
      <c r="AH383" s="96"/>
      <c r="AI383" s="96"/>
      <c r="AJ383" s="96">
        <v>409826</v>
      </c>
      <c r="AK383" s="96"/>
      <c r="AL383" s="96"/>
      <c r="AM383" s="96"/>
      <c r="AN383" s="96"/>
      <c r="AO383" s="96"/>
      <c r="AP383" s="96">
        <v>330000</v>
      </c>
      <c r="AQ383" s="96"/>
      <c r="AR383" s="96"/>
      <c r="AS383" s="96"/>
      <c r="AT383" s="96"/>
      <c r="AU383" s="96"/>
      <c r="AV383" s="96">
        <v>0</v>
      </c>
      <c r="AW383" s="96"/>
      <c r="AX383" s="96"/>
      <c r="AY383" s="96"/>
      <c r="AZ383" s="96"/>
      <c r="BA383" s="96"/>
      <c r="BB383" s="96">
        <v>0</v>
      </c>
      <c r="BC383" s="96"/>
      <c r="BD383" s="96"/>
      <c r="BE383" s="96"/>
      <c r="BF383" s="96"/>
      <c r="BG383" s="96"/>
      <c r="BH383" s="97">
        <v>21</v>
      </c>
      <c r="BI383" s="97"/>
      <c r="BJ383" s="97"/>
      <c r="BK383" s="97"/>
      <c r="BL383" s="97"/>
    </row>
    <row r="384" spans="1:79" s="44" customFormat="1" ht="12.75" customHeight="1">
      <c r="A384" s="98" t="s">
        <v>613</v>
      </c>
      <c r="B384" s="94"/>
      <c r="C384" s="94"/>
      <c r="D384" s="94"/>
      <c r="E384" s="95"/>
      <c r="F384" s="97">
        <v>3133</v>
      </c>
      <c r="G384" s="97"/>
      <c r="H384" s="97"/>
      <c r="I384" s="97"/>
      <c r="J384" s="99" t="s">
        <v>606</v>
      </c>
      <c r="K384" s="97"/>
      <c r="L384" s="97"/>
      <c r="M384" s="97"/>
      <c r="N384" s="93" t="s">
        <v>614</v>
      </c>
      <c r="O384" s="94"/>
      <c r="P384" s="94"/>
      <c r="Q384" s="94"/>
      <c r="R384" s="94"/>
      <c r="S384" s="94"/>
      <c r="T384" s="94"/>
      <c r="U384" s="94"/>
      <c r="V384" s="94"/>
      <c r="W384" s="94"/>
      <c r="X384" s="94"/>
      <c r="Y384" s="94"/>
      <c r="Z384" s="94"/>
      <c r="AA384" s="94"/>
      <c r="AB384" s="94"/>
      <c r="AC384" s="95"/>
      <c r="AD384" s="96">
        <v>0</v>
      </c>
      <c r="AE384" s="96"/>
      <c r="AF384" s="96"/>
      <c r="AG384" s="96"/>
      <c r="AH384" s="96"/>
      <c r="AI384" s="96"/>
      <c r="AJ384" s="96">
        <v>48480</v>
      </c>
      <c r="AK384" s="96"/>
      <c r="AL384" s="96"/>
      <c r="AM384" s="96"/>
      <c r="AN384" s="96"/>
      <c r="AO384" s="96"/>
      <c r="AP384" s="96">
        <v>0</v>
      </c>
      <c r="AQ384" s="96"/>
      <c r="AR384" s="96"/>
      <c r="AS384" s="96"/>
      <c r="AT384" s="96"/>
      <c r="AU384" s="96"/>
      <c r="AV384" s="96">
        <v>22500</v>
      </c>
      <c r="AW384" s="96"/>
      <c r="AX384" s="96"/>
      <c r="AY384" s="96"/>
      <c r="AZ384" s="96"/>
      <c r="BA384" s="96"/>
      <c r="BB384" s="96">
        <v>35000</v>
      </c>
      <c r="BC384" s="96"/>
      <c r="BD384" s="96"/>
      <c r="BE384" s="96"/>
      <c r="BF384" s="96"/>
      <c r="BG384" s="96"/>
      <c r="BH384" s="97">
        <v>6</v>
      </c>
      <c r="BI384" s="97"/>
      <c r="BJ384" s="97"/>
      <c r="BK384" s="97"/>
      <c r="BL384" s="97"/>
    </row>
    <row r="385" spans="1:64" s="44" customFormat="1" ht="25.5" customHeight="1">
      <c r="A385" s="98" t="s">
        <v>642</v>
      </c>
      <c r="B385" s="94"/>
      <c r="C385" s="94"/>
      <c r="D385" s="94"/>
      <c r="E385" s="95"/>
      <c r="F385" s="97">
        <v>6082</v>
      </c>
      <c r="G385" s="97"/>
      <c r="H385" s="97"/>
      <c r="I385" s="97"/>
      <c r="J385" s="99" t="s">
        <v>644</v>
      </c>
      <c r="K385" s="97"/>
      <c r="L385" s="97"/>
      <c r="M385" s="97"/>
      <c r="N385" s="93" t="s">
        <v>643</v>
      </c>
      <c r="O385" s="94"/>
      <c r="P385" s="94"/>
      <c r="Q385" s="94"/>
      <c r="R385" s="94"/>
      <c r="S385" s="94"/>
      <c r="T385" s="94"/>
      <c r="U385" s="94"/>
      <c r="V385" s="94"/>
      <c r="W385" s="94"/>
      <c r="X385" s="94"/>
      <c r="Y385" s="94"/>
      <c r="Z385" s="94"/>
      <c r="AA385" s="94"/>
      <c r="AB385" s="94"/>
      <c r="AC385" s="95"/>
      <c r="AD385" s="96">
        <v>397102</v>
      </c>
      <c r="AE385" s="96"/>
      <c r="AF385" s="96"/>
      <c r="AG385" s="96"/>
      <c r="AH385" s="96"/>
      <c r="AI385" s="96"/>
      <c r="AJ385" s="96">
        <v>850000</v>
      </c>
      <c r="AK385" s="96"/>
      <c r="AL385" s="96"/>
      <c r="AM385" s="96"/>
      <c r="AN385" s="96"/>
      <c r="AO385" s="96"/>
      <c r="AP385" s="96">
        <v>900000</v>
      </c>
      <c r="AQ385" s="96"/>
      <c r="AR385" s="96"/>
      <c r="AS385" s="96"/>
      <c r="AT385" s="96"/>
      <c r="AU385" s="96"/>
      <c r="AV385" s="96">
        <v>0</v>
      </c>
      <c r="AW385" s="96"/>
      <c r="AX385" s="96"/>
      <c r="AY385" s="96"/>
      <c r="AZ385" s="96"/>
      <c r="BA385" s="96"/>
      <c r="BB385" s="96">
        <v>0</v>
      </c>
      <c r="BC385" s="96"/>
      <c r="BD385" s="96"/>
      <c r="BE385" s="96"/>
      <c r="BF385" s="96"/>
      <c r="BG385" s="96"/>
      <c r="BH385" s="97">
        <v>7</v>
      </c>
      <c r="BI385" s="97"/>
      <c r="BJ385" s="97"/>
      <c r="BK385" s="97"/>
      <c r="BL385" s="97"/>
    </row>
    <row r="386" spans="1:64" s="44" customFormat="1" ht="12.75" customHeight="1">
      <c r="A386" s="98" t="s">
        <v>645</v>
      </c>
      <c r="B386" s="94"/>
      <c r="C386" s="94"/>
      <c r="D386" s="94"/>
      <c r="E386" s="95"/>
      <c r="F386" s="97">
        <v>7323</v>
      </c>
      <c r="G386" s="97"/>
      <c r="H386" s="97"/>
      <c r="I386" s="97"/>
      <c r="J386" s="99" t="s">
        <v>647</v>
      </c>
      <c r="K386" s="97"/>
      <c r="L386" s="97"/>
      <c r="M386" s="97"/>
      <c r="N386" s="93" t="s">
        <v>646</v>
      </c>
      <c r="O386" s="94"/>
      <c r="P386" s="94"/>
      <c r="Q386" s="94"/>
      <c r="R386" s="94"/>
      <c r="S386" s="94"/>
      <c r="T386" s="94"/>
      <c r="U386" s="94"/>
      <c r="V386" s="94"/>
      <c r="W386" s="94"/>
      <c r="X386" s="94"/>
      <c r="Y386" s="94"/>
      <c r="Z386" s="94"/>
      <c r="AA386" s="94"/>
      <c r="AB386" s="94"/>
      <c r="AC386" s="95"/>
      <c r="AD386" s="96">
        <v>0</v>
      </c>
      <c r="AE386" s="96"/>
      <c r="AF386" s="96"/>
      <c r="AG386" s="96"/>
      <c r="AH386" s="96"/>
      <c r="AI386" s="96"/>
      <c r="AJ386" s="96">
        <v>0</v>
      </c>
      <c r="AK386" s="96"/>
      <c r="AL386" s="96"/>
      <c r="AM386" s="96"/>
      <c r="AN386" s="96"/>
      <c r="AO386" s="96"/>
      <c r="AP386" s="96">
        <v>74500</v>
      </c>
      <c r="AQ386" s="96"/>
      <c r="AR386" s="96"/>
      <c r="AS386" s="96"/>
      <c r="AT386" s="96"/>
      <c r="AU386" s="96"/>
      <c r="AV386" s="96">
        <v>0</v>
      </c>
      <c r="AW386" s="96"/>
      <c r="AX386" s="96"/>
      <c r="AY386" s="96"/>
      <c r="AZ386" s="96"/>
      <c r="BA386" s="96"/>
      <c r="BB386" s="96">
        <v>0</v>
      </c>
      <c r="BC386" s="96"/>
      <c r="BD386" s="96"/>
      <c r="BE386" s="96"/>
      <c r="BF386" s="96"/>
      <c r="BG386" s="96"/>
      <c r="BH386" s="97">
        <v>17</v>
      </c>
      <c r="BI386" s="97"/>
      <c r="BJ386" s="97"/>
      <c r="BK386" s="97"/>
      <c r="BL386" s="97"/>
    </row>
    <row r="387" spans="1:64" s="44" customFormat="1" ht="25.5" customHeight="1">
      <c r="A387" s="98" t="s">
        <v>648</v>
      </c>
      <c r="B387" s="94"/>
      <c r="C387" s="94"/>
      <c r="D387" s="94"/>
      <c r="E387" s="95"/>
      <c r="F387" s="97">
        <v>7350</v>
      </c>
      <c r="G387" s="97"/>
      <c r="H387" s="97"/>
      <c r="I387" s="97"/>
      <c r="J387" s="99" t="s">
        <v>647</v>
      </c>
      <c r="K387" s="97"/>
      <c r="L387" s="97"/>
      <c r="M387" s="97"/>
      <c r="N387" s="93" t="s">
        <v>649</v>
      </c>
      <c r="O387" s="94"/>
      <c r="P387" s="94"/>
      <c r="Q387" s="94"/>
      <c r="R387" s="94"/>
      <c r="S387" s="94"/>
      <c r="T387" s="94"/>
      <c r="U387" s="94"/>
      <c r="V387" s="94"/>
      <c r="W387" s="94"/>
      <c r="X387" s="94"/>
      <c r="Y387" s="94"/>
      <c r="Z387" s="94"/>
      <c r="AA387" s="94"/>
      <c r="AB387" s="94"/>
      <c r="AC387" s="95"/>
      <c r="AD387" s="96">
        <v>252993</v>
      </c>
      <c r="AE387" s="96"/>
      <c r="AF387" s="96"/>
      <c r="AG387" s="96"/>
      <c r="AH387" s="96"/>
      <c r="AI387" s="96"/>
      <c r="AJ387" s="96">
        <v>290000</v>
      </c>
      <c r="AK387" s="96"/>
      <c r="AL387" s="96"/>
      <c r="AM387" s="96"/>
      <c r="AN387" s="96"/>
      <c r="AO387" s="96"/>
      <c r="AP387" s="96">
        <v>500000</v>
      </c>
      <c r="AQ387" s="96"/>
      <c r="AR387" s="96"/>
      <c r="AS387" s="96"/>
      <c r="AT387" s="96"/>
      <c r="AU387" s="96"/>
      <c r="AV387" s="96">
        <v>550000</v>
      </c>
      <c r="AW387" s="96"/>
      <c r="AX387" s="96"/>
      <c r="AY387" s="96"/>
      <c r="AZ387" s="96"/>
      <c r="BA387" s="96"/>
      <c r="BB387" s="96">
        <v>605000</v>
      </c>
      <c r="BC387" s="96"/>
      <c r="BD387" s="96"/>
      <c r="BE387" s="96"/>
      <c r="BF387" s="96"/>
      <c r="BG387" s="96"/>
      <c r="BH387" s="97">
        <v>8</v>
      </c>
      <c r="BI387" s="97"/>
      <c r="BJ387" s="97"/>
      <c r="BK387" s="97"/>
      <c r="BL387" s="97"/>
    </row>
    <row r="388" spans="1:64" s="44" customFormat="1" ht="12.75" customHeight="1">
      <c r="A388" s="98" t="s">
        <v>618</v>
      </c>
      <c r="B388" s="94"/>
      <c r="C388" s="94"/>
      <c r="D388" s="94"/>
      <c r="E388" s="95"/>
      <c r="F388" s="97">
        <v>7520</v>
      </c>
      <c r="G388" s="97"/>
      <c r="H388" s="97"/>
      <c r="I388" s="97"/>
      <c r="J388" s="99" t="s">
        <v>620</v>
      </c>
      <c r="K388" s="97"/>
      <c r="L388" s="97"/>
      <c r="M388" s="97"/>
      <c r="N388" s="93" t="s">
        <v>619</v>
      </c>
      <c r="O388" s="94"/>
      <c r="P388" s="94"/>
      <c r="Q388" s="94"/>
      <c r="R388" s="94"/>
      <c r="S388" s="94"/>
      <c r="T388" s="94"/>
      <c r="U388" s="94"/>
      <c r="V388" s="94"/>
      <c r="W388" s="94"/>
      <c r="X388" s="94"/>
      <c r="Y388" s="94"/>
      <c r="Z388" s="94"/>
      <c r="AA388" s="94"/>
      <c r="AB388" s="94"/>
      <c r="AC388" s="95"/>
      <c r="AD388" s="96">
        <v>0</v>
      </c>
      <c r="AE388" s="96"/>
      <c r="AF388" s="96"/>
      <c r="AG388" s="96"/>
      <c r="AH388" s="96"/>
      <c r="AI388" s="96"/>
      <c r="AJ388" s="96">
        <v>919516</v>
      </c>
      <c r="AK388" s="96"/>
      <c r="AL388" s="96"/>
      <c r="AM388" s="96"/>
      <c r="AN388" s="96"/>
      <c r="AO388" s="96"/>
      <c r="AP388" s="96">
        <v>1484800</v>
      </c>
      <c r="AQ388" s="96"/>
      <c r="AR388" s="96"/>
      <c r="AS388" s="96"/>
      <c r="AT388" s="96"/>
      <c r="AU388" s="96"/>
      <c r="AV388" s="96">
        <v>575000</v>
      </c>
      <c r="AW388" s="96"/>
      <c r="AX388" s="96"/>
      <c r="AY388" s="96"/>
      <c r="AZ388" s="96"/>
      <c r="BA388" s="96"/>
      <c r="BB388" s="96">
        <v>565000</v>
      </c>
      <c r="BC388" s="96"/>
      <c r="BD388" s="96"/>
      <c r="BE388" s="96"/>
      <c r="BF388" s="96"/>
      <c r="BG388" s="96"/>
      <c r="BH388" s="97">
        <v>14</v>
      </c>
      <c r="BI388" s="97"/>
      <c r="BJ388" s="97"/>
      <c r="BK388" s="97"/>
      <c r="BL388" s="97"/>
    </row>
    <row r="389" spans="1:64" s="44" customFormat="1" ht="25.5" customHeight="1">
      <c r="A389" s="98" t="s">
        <v>630</v>
      </c>
      <c r="B389" s="94"/>
      <c r="C389" s="94"/>
      <c r="D389" s="94"/>
      <c r="E389" s="95"/>
      <c r="F389" s="97">
        <v>8110</v>
      </c>
      <c r="G389" s="97"/>
      <c r="H389" s="97"/>
      <c r="I389" s="97"/>
      <c r="J389" s="99" t="s">
        <v>632</v>
      </c>
      <c r="K389" s="97"/>
      <c r="L389" s="97"/>
      <c r="M389" s="97"/>
      <c r="N389" s="93" t="s">
        <v>631</v>
      </c>
      <c r="O389" s="94"/>
      <c r="P389" s="94"/>
      <c r="Q389" s="94"/>
      <c r="R389" s="94"/>
      <c r="S389" s="94"/>
      <c r="T389" s="94"/>
      <c r="U389" s="94"/>
      <c r="V389" s="94"/>
      <c r="W389" s="94"/>
      <c r="X389" s="94"/>
      <c r="Y389" s="94"/>
      <c r="Z389" s="94"/>
      <c r="AA389" s="94"/>
      <c r="AB389" s="94"/>
      <c r="AC389" s="95"/>
      <c r="AD389" s="96">
        <v>0</v>
      </c>
      <c r="AE389" s="96"/>
      <c r="AF389" s="96"/>
      <c r="AG389" s="96"/>
      <c r="AH389" s="96"/>
      <c r="AI389" s="96"/>
      <c r="AJ389" s="96">
        <v>125000</v>
      </c>
      <c r="AK389" s="96"/>
      <c r="AL389" s="96"/>
      <c r="AM389" s="96"/>
      <c r="AN389" s="96"/>
      <c r="AO389" s="96"/>
      <c r="AP389" s="96">
        <v>0</v>
      </c>
      <c r="AQ389" s="96"/>
      <c r="AR389" s="96"/>
      <c r="AS389" s="96"/>
      <c r="AT389" s="96"/>
      <c r="AU389" s="96"/>
      <c r="AV389" s="96">
        <v>0</v>
      </c>
      <c r="AW389" s="96"/>
      <c r="AX389" s="96"/>
      <c r="AY389" s="96"/>
      <c r="AZ389" s="96"/>
      <c r="BA389" s="96"/>
      <c r="BB389" s="96">
        <v>0</v>
      </c>
      <c r="BC389" s="96"/>
      <c r="BD389" s="96"/>
      <c r="BE389" s="96"/>
      <c r="BF389" s="96"/>
      <c r="BG389" s="96"/>
      <c r="BH389" s="97">
        <v>10</v>
      </c>
      <c r="BI389" s="97"/>
      <c r="BJ389" s="97"/>
      <c r="BK389" s="97"/>
      <c r="BL389" s="97"/>
    </row>
    <row r="390" spans="1:64" s="9" customFormat="1">
      <c r="A390" s="87" t="s">
        <v>641</v>
      </c>
      <c r="B390" s="62"/>
      <c r="C390" s="62"/>
      <c r="D390" s="62"/>
      <c r="E390" s="63"/>
      <c r="F390" s="59"/>
      <c r="G390" s="59"/>
      <c r="H390" s="59"/>
      <c r="I390" s="59"/>
      <c r="J390" s="91" t="s">
        <v>1</v>
      </c>
      <c r="K390" s="59"/>
      <c r="L390" s="59"/>
      <c r="M390" s="59"/>
      <c r="N390" s="61" t="s">
        <v>179</v>
      </c>
      <c r="O390" s="62"/>
      <c r="P390" s="62"/>
      <c r="Q390" s="62"/>
      <c r="R390" s="62"/>
      <c r="S390" s="62"/>
      <c r="T390" s="62"/>
      <c r="U390" s="62"/>
      <c r="V390" s="62"/>
      <c r="W390" s="62"/>
      <c r="X390" s="62"/>
      <c r="Y390" s="62"/>
      <c r="Z390" s="62"/>
      <c r="AA390" s="62"/>
      <c r="AB390" s="62"/>
      <c r="AC390" s="63"/>
      <c r="AD390" s="58">
        <v>9666325</v>
      </c>
      <c r="AE390" s="58"/>
      <c r="AF390" s="58"/>
      <c r="AG390" s="58"/>
      <c r="AH390" s="58"/>
      <c r="AI390" s="58"/>
      <c r="AJ390" s="58">
        <v>9195924</v>
      </c>
      <c r="AK390" s="58"/>
      <c r="AL390" s="58"/>
      <c r="AM390" s="58"/>
      <c r="AN390" s="58"/>
      <c r="AO390" s="58"/>
      <c r="AP390" s="58">
        <v>13909300</v>
      </c>
      <c r="AQ390" s="58"/>
      <c r="AR390" s="58"/>
      <c r="AS390" s="58"/>
      <c r="AT390" s="58"/>
      <c r="AU390" s="58"/>
      <c r="AV390" s="58">
        <v>14655000</v>
      </c>
      <c r="AW390" s="58"/>
      <c r="AX390" s="58"/>
      <c r="AY390" s="58"/>
      <c r="AZ390" s="58"/>
      <c r="BA390" s="58"/>
      <c r="BB390" s="58">
        <v>3029850</v>
      </c>
      <c r="BC390" s="58"/>
      <c r="BD390" s="58"/>
      <c r="BE390" s="58"/>
      <c r="BF390" s="58"/>
      <c r="BG390" s="58"/>
      <c r="BH390" s="59"/>
      <c r="BI390" s="59"/>
      <c r="BJ390" s="59"/>
      <c r="BK390" s="59"/>
      <c r="BL390" s="59"/>
    </row>
    <row r="393" spans="1:64" ht="18.95" customHeight="1">
      <c r="A393" s="89" t="s">
        <v>652</v>
      </c>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40"/>
      <c r="AC393" s="40"/>
      <c r="AD393" s="40"/>
      <c r="AE393" s="40"/>
      <c r="AF393" s="40"/>
      <c r="AG393" s="40"/>
      <c r="AH393" s="92"/>
      <c r="AI393" s="92"/>
      <c r="AJ393" s="92"/>
      <c r="AK393" s="92"/>
      <c r="AL393" s="92"/>
      <c r="AM393" s="92"/>
      <c r="AN393" s="92"/>
      <c r="AO393" s="92"/>
      <c r="AP393" s="92"/>
      <c r="AQ393" s="40"/>
      <c r="AR393" s="40"/>
      <c r="AS393" s="40"/>
      <c r="AT393" s="40"/>
      <c r="AU393" s="90" t="s">
        <v>654</v>
      </c>
      <c r="AV393" s="90"/>
      <c r="AW393" s="90"/>
      <c r="AX393" s="90"/>
      <c r="AY393" s="90"/>
      <c r="AZ393" s="90"/>
      <c r="BA393" s="90"/>
      <c r="BB393" s="90"/>
      <c r="BC393" s="90"/>
      <c r="BD393" s="90"/>
      <c r="BE393" s="90"/>
      <c r="BF393" s="90"/>
    </row>
    <row r="394" spans="1:64" ht="12.75" customHeight="1">
      <c r="AB394" s="41"/>
      <c r="AC394" s="41"/>
      <c r="AD394" s="41"/>
      <c r="AE394" s="41"/>
      <c r="AF394" s="41"/>
      <c r="AG394" s="41"/>
      <c r="AH394" s="53" t="s">
        <v>2</v>
      </c>
      <c r="AI394" s="53"/>
      <c r="AJ394" s="53"/>
      <c r="AK394" s="53"/>
      <c r="AL394" s="53"/>
      <c r="AM394" s="53"/>
      <c r="AN394" s="53"/>
      <c r="AO394" s="53"/>
      <c r="AP394" s="53"/>
      <c r="AQ394" s="41"/>
      <c r="AR394" s="41"/>
      <c r="AS394" s="41"/>
      <c r="AT394" s="41"/>
      <c r="AU394" s="53" t="s">
        <v>205</v>
      </c>
      <c r="AV394" s="53"/>
      <c r="AW394" s="53"/>
      <c r="AX394" s="53"/>
      <c r="AY394" s="53"/>
      <c r="AZ394" s="53"/>
      <c r="BA394" s="53"/>
      <c r="BB394" s="53"/>
      <c r="BC394" s="53"/>
      <c r="BD394" s="53"/>
      <c r="BE394" s="53"/>
      <c r="BF394" s="53"/>
    </row>
    <row r="395" spans="1:64" ht="15">
      <c r="AB395" s="41"/>
      <c r="AC395" s="41"/>
      <c r="AD395" s="41"/>
      <c r="AE395" s="41"/>
      <c r="AF395" s="41"/>
      <c r="AG395" s="41"/>
      <c r="AH395" s="42"/>
      <c r="AI395" s="42"/>
      <c r="AJ395" s="42"/>
      <c r="AK395" s="42"/>
      <c r="AL395" s="42"/>
      <c r="AM395" s="42"/>
      <c r="AN395" s="42"/>
      <c r="AO395" s="42"/>
      <c r="AP395" s="42"/>
      <c r="AQ395" s="41"/>
      <c r="AR395" s="41"/>
      <c r="AS395" s="41"/>
      <c r="AT395" s="41"/>
      <c r="AU395" s="42"/>
      <c r="AV395" s="42"/>
      <c r="AW395" s="42"/>
      <c r="AX395" s="42"/>
      <c r="AY395" s="42"/>
      <c r="AZ395" s="42"/>
      <c r="BA395" s="42"/>
      <c r="BB395" s="42"/>
      <c r="BC395" s="42"/>
      <c r="BD395" s="42"/>
      <c r="BE395" s="42"/>
      <c r="BF395" s="42"/>
    </row>
    <row r="396" spans="1:64" ht="28.5" customHeight="1">
      <c r="A396" s="89" t="s">
        <v>653</v>
      </c>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41"/>
      <c r="AC396" s="41"/>
      <c r="AD396" s="41"/>
      <c r="AE396" s="41"/>
      <c r="AF396" s="41"/>
      <c r="AG396" s="41"/>
      <c r="AH396" s="52"/>
      <c r="AI396" s="52"/>
      <c r="AJ396" s="52"/>
      <c r="AK396" s="52"/>
      <c r="AL396" s="52"/>
      <c r="AM396" s="52"/>
      <c r="AN396" s="52"/>
      <c r="AO396" s="52"/>
      <c r="AP396" s="52"/>
      <c r="AQ396" s="41"/>
      <c r="AR396" s="41"/>
      <c r="AS396" s="41"/>
      <c r="AT396" s="41"/>
      <c r="AU396" s="88" t="s">
        <v>655</v>
      </c>
      <c r="AV396" s="88"/>
      <c r="AW396" s="88"/>
      <c r="AX396" s="88"/>
      <c r="AY396" s="88"/>
      <c r="AZ396" s="88"/>
      <c r="BA396" s="88"/>
      <c r="BB396" s="88"/>
      <c r="BC396" s="88"/>
      <c r="BD396" s="88"/>
      <c r="BE396" s="88"/>
      <c r="BF396" s="88"/>
    </row>
    <row r="397" spans="1:64" ht="12" customHeight="1">
      <c r="AB397" s="41"/>
      <c r="AC397" s="41"/>
      <c r="AD397" s="41"/>
      <c r="AE397" s="41"/>
      <c r="AF397" s="41"/>
      <c r="AG397" s="41"/>
      <c r="AH397" s="53" t="s">
        <v>2</v>
      </c>
      <c r="AI397" s="53"/>
      <c r="AJ397" s="53"/>
      <c r="AK397" s="53"/>
      <c r="AL397" s="53"/>
      <c r="AM397" s="53"/>
      <c r="AN397" s="53"/>
      <c r="AO397" s="53"/>
      <c r="AP397" s="53"/>
      <c r="AQ397" s="41"/>
      <c r="AR397" s="41"/>
      <c r="AS397" s="41"/>
      <c r="AT397" s="41"/>
      <c r="AU397" s="53" t="s">
        <v>205</v>
      </c>
      <c r="AV397" s="53"/>
      <c r="AW397" s="53"/>
      <c r="AX397" s="53"/>
      <c r="AY397" s="53"/>
      <c r="AZ397" s="53"/>
      <c r="BA397" s="53"/>
      <c r="BB397" s="53"/>
      <c r="BC397" s="53"/>
      <c r="BD397" s="53"/>
      <c r="BE397" s="53"/>
      <c r="BF397" s="53"/>
    </row>
    <row r="398" spans="1:64">
      <c r="A398" s="5"/>
    </row>
  </sheetData>
  <mergeCells count="2646">
    <mergeCell ref="AP390:AU390"/>
    <mergeCell ref="AV390:BA390"/>
    <mergeCell ref="BB390:BG390"/>
    <mergeCell ref="BH390:BL390"/>
    <mergeCell ref="AP389:AU389"/>
    <mergeCell ref="AV389:BA389"/>
    <mergeCell ref="BB389:BG389"/>
    <mergeCell ref="BH389:BL389"/>
    <mergeCell ref="A390:E390"/>
    <mergeCell ref="F390:I390"/>
    <mergeCell ref="J390:M390"/>
    <mergeCell ref="N390:AC390"/>
    <mergeCell ref="AD390:AI390"/>
    <mergeCell ref="AJ390:AO390"/>
    <mergeCell ref="AP388:AU388"/>
    <mergeCell ref="AV388:BA388"/>
    <mergeCell ref="BB388:BG388"/>
    <mergeCell ref="BH388:BL388"/>
    <mergeCell ref="A389:E389"/>
    <mergeCell ref="F389:I389"/>
    <mergeCell ref="J389:M389"/>
    <mergeCell ref="N389:AC389"/>
    <mergeCell ref="AD389:AI389"/>
    <mergeCell ref="AJ389:AO389"/>
    <mergeCell ref="AP387:AU387"/>
    <mergeCell ref="AV387:BA387"/>
    <mergeCell ref="BB387:BG387"/>
    <mergeCell ref="BH387:BL387"/>
    <mergeCell ref="A388:E388"/>
    <mergeCell ref="F388:I388"/>
    <mergeCell ref="J388:M388"/>
    <mergeCell ref="N388:AC388"/>
    <mergeCell ref="AD388:AI388"/>
    <mergeCell ref="AJ388:AO388"/>
    <mergeCell ref="AP386:AU386"/>
    <mergeCell ref="AV386:BA386"/>
    <mergeCell ref="BB386:BG386"/>
    <mergeCell ref="BH386:BL386"/>
    <mergeCell ref="A387:E387"/>
    <mergeCell ref="F387:I387"/>
    <mergeCell ref="J387:M387"/>
    <mergeCell ref="N387:AC387"/>
    <mergeCell ref="AD387:AI387"/>
    <mergeCell ref="AJ387:AO387"/>
    <mergeCell ref="AP385:AU385"/>
    <mergeCell ref="AV385:BA385"/>
    <mergeCell ref="BB385:BG385"/>
    <mergeCell ref="BH385:BL385"/>
    <mergeCell ref="A386:E386"/>
    <mergeCell ref="F386:I386"/>
    <mergeCell ref="J386:M386"/>
    <mergeCell ref="N386:AC386"/>
    <mergeCell ref="AD386:AI386"/>
    <mergeCell ref="AJ386:AO386"/>
    <mergeCell ref="AP384:AU384"/>
    <mergeCell ref="AV384:BA384"/>
    <mergeCell ref="BB384:BG384"/>
    <mergeCell ref="BH384:BL384"/>
    <mergeCell ref="A385:E385"/>
    <mergeCell ref="F385:I385"/>
    <mergeCell ref="J385:M385"/>
    <mergeCell ref="N385:AC385"/>
    <mergeCell ref="AD385:AI385"/>
    <mergeCell ref="AJ385:AO385"/>
    <mergeCell ref="AP383:AU383"/>
    <mergeCell ref="AV383:BA383"/>
    <mergeCell ref="BB383:BG383"/>
    <mergeCell ref="BH383:BL383"/>
    <mergeCell ref="A384:E384"/>
    <mergeCell ref="F384:I384"/>
    <mergeCell ref="J384:M384"/>
    <mergeCell ref="N384:AC384"/>
    <mergeCell ref="AD384:AI384"/>
    <mergeCell ref="AJ384:AO384"/>
    <mergeCell ref="AP382:AU382"/>
    <mergeCell ref="AV382:BA382"/>
    <mergeCell ref="BB382:BG382"/>
    <mergeCell ref="BH382:BL382"/>
    <mergeCell ref="A383:E383"/>
    <mergeCell ref="F383:I383"/>
    <mergeCell ref="J383:M383"/>
    <mergeCell ref="N383:AC383"/>
    <mergeCell ref="AD383:AI383"/>
    <mergeCell ref="AJ383:AO383"/>
    <mergeCell ref="AP381:AU381"/>
    <mergeCell ref="AV381:BA381"/>
    <mergeCell ref="BB381:BG381"/>
    <mergeCell ref="BH381:BL381"/>
    <mergeCell ref="A382:E382"/>
    <mergeCell ref="F382:I382"/>
    <mergeCell ref="J382:M382"/>
    <mergeCell ref="N382:AC382"/>
    <mergeCell ref="AD382:AI382"/>
    <mergeCell ref="AJ382:AO382"/>
    <mergeCell ref="AP380:AU380"/>
    <mergeCell ref="AV380:BA380"/>
    <mergeCell ref="BB380:BG380"/>
    <mergeCell ref="BH380:BL380"/>
    <mergeCell ref="A381:E381"/>
    <mergeCell ref="F381:I381"/>
    <mergeCell ref="J381:M381"/>
    <mergeCell ref="N381:AC381"/>
    <mergeCell ref="AD381:AI381"/>
    <mergeCell ref="AJ381:AO381"/>
    <mergeCell ref="AP379:AU379"/>
    <mergeCell ref="AV379:BA379"/>
    <mergeCell ref="BB379:BG379"/>
    <mergeCell ref="BH379:BL379"/>
    <mergeCell ref="A380:E380"/>
    <mergeCell ref="F380:I380"/>
    <mergeCell ref="J380:M380"/>
    <mergeCell ref="N380:AC380"/>
    <mergeCell ref="AD380:AI380"/>
    <mergeCell ref="AJ380:AO380"/>
    <mergeCell ref="AP378:AU378"/>
    <mergeCell ref="AV378:BA378"/>
    <mergeCell ref="BB378:BG378"/>
    <mergeCell ref="BH378:BL378"/>
    <mergeCell ref="A379:E379"/>
    <mergeCell ref="F379:I379"/>
    <mergeCell ref="J379:M379"/>
    <mergeCell ref="N379:AC379"/>
    <mergeCell ref="AD379:AI379"/>
    <mergeCell ref="AJ379:AO379"/>
    <mergeCell ref="A378:E378"/>
    <mergeCell ref="F378:I378"/>
    <mergeCell ref="J378:M378"/>
    <mergeCell ref="N378:AC378"/>
    <mergeCell ref="AD378:AI378"/>
    <mergeCell ref="AJ378:AO378"/>
    <mergeCell ref="AP370:AU370"/>
    <mergeCell ref="AV370:BA370"/>
    <mergeCell ref="BB370:BG370"/>
    <mergeCell ref="BH370:BL370"/>
    <mergeCell ref="AP369:AU369"/>
    <mergeCell ref="AV369:BA369"/>
    <mergeCell ref="BB369:BG369"/>
    <mergeCell ref="BH369:BL369"/>
    <mergeCell ref="A370:E370"/>
    <mergeCell ref="F370:I370"/>
    <mergeCell ref="J370:M370"/>
    <mergeCell ref="N370:AC370"/>
    <mergeCell ref="AD370:AI370"/>
    <mergeCell ref="AJ370:AO370"/>
    <mergeCell ref="AP368:AU368"/>
    <mergeCell ref="AV368:BA368"/>
    <mergeCell ref="BB368:BG368"/>
    <mergeCell ref="BH368:BL368"/>
    <mergeCell ref="A369:E369"/>
    <mergeCell ref="F369:I369"/>
    <mergeCell ref="J369:M369"/>
    <mergeCell ref="N369:AC369"/>
    <mergeCell ref="AD369:AI369"/>
    <mergeCell ref="AJ369:AO369"/>
    <mergeCell ref="AP367:AU367"/>
    <mergeCell ref="AV367:BA367"/>
    <mergeCell ref="BB367:BG367"/>
    <mergeCell ref="BH367:BL367"/>
    <mergeCell ref="A368:E368"/>
    <mergeCell ref="F368:I368"/>
    <mergeCell ref="J368:M368"/>
    <mergeCell ref="N368:AC368"/>
    <mergeCell ref="AD368:AI368"/>
    <mergeCell ref="AJ368:AO368"/>
    <mergeCell ref="AP366:AU366"/>
    <mergeCell ref="AV366:BA366"/>
    <mergeCell ref="BB366:BG366"/>
    <mergeCell ref="BH366:BL366"/>
    <mergeCell ref="A367:E367"/>
    <mergeCell ref="F367:I367"/>
    <mergeCell ref="J367:M367"/>
    <mergeCell ref="N367:AC367"/>
    <mergeCell ref="AD367:AI367"/>
    <mergeCell ref="AJ367:AO367"/>
    <mergeCell ref="AP365:AU365"/>
    <mergeCell ref="AV365:BA365"/>
    <mergeCell ref="BB365:BG365"/>
    <mergeCell ref="BH365:BL365"/>
    <mergeCell ref="A366:E366"/>
    <mergeCell ref="F366:I366"/>
    <mergeCell ref="J366:M366"/>
    <mergeCell ref="N366:AC366"/>
    <mergeCell ref="AD366:AI366"/>
    <mergeCell ref="AJ366:AO366"/>
    <mergeCell ref="AP364:AU364"/>
    <mergeCell ref="AV364:BA364"/>
    <mergeCell ref="BB364:BG364"/>
    <mergeCell ref="BH364:BL364"/>
    <mergeCell ref="A365:E365"/>
    <mergeCell ref="F365:I365"/>
    <mergeCell ref="J365:M365"/>
    <mergeCell ref="N365:AC365"/>
    <mergeCell ref="AD365:AI365"/>
    <mergeCell ref="AJ365:AO365"/>
    <mergeCell ref="AP363:AU363"/>
    <mergeCell ref="AV363:BA363"/>
    <mergeCell ref="BB363:BG363"/>
    <mergeCell ref="BH363:BL363"/>
    <mergeCell ref="A364:E364"/>
    <mergeCell ref="F364:I364"/>
    <mergeCell ref="J364:M364"/>
    <mergeCell ref="N364:AC364"/>
    <mergeCell ref="AD364:AI364"/>
    <mergeCell ref="AJ364:AO364"/>
    <mergeCell ref="AP362:AU362"/>
    <mergeCell ref="AV362:BA362"/>
    <mergeCell ref="BB362:BG362"/>
    <mergeCell ref="BH362:BL362"/>
    <mergeCell ref="A363:E363"/>
    <mergeCell ref="F363:I363"/>
    <mergeCell ref="J363:M363"/>
    <mergeCell ref="N363:AC363"/>
    <mergeCell ref="AD363:AI363"/>
    <mergeCell ref="AJ363:AO363"/>
    <mergeCell ref="AP361:AU361"/>
    <mergeCell ref="AV361:BA361"/>
    <mergeCell ref="BB361:BG361"/>
    <mergeCell ref="BH361:BL361"/>
    <mergeCell ref="A362:E362"/>
    <mergeCell ref="F362:I362"/>
    <mergeCell ref="J362:M362"/>
    <mergeCell ref="N362:AC362"/>
    <mergeCell ref="AD362:AI362"/>
    <mergeCell ref="AJ362:AO362"/>
    <mergeCell ref="AP360:AU360"/>
    <mergeCell ref="AV360:BA360"/>
    <mergeCell ref="BB360:BG360"/>
    <mergeCell ref="BH360:BL360"/>
    <mergeCell ref="A361:E361"/>
    <mergeCell ref="F361:I361"/>
    <mergeCell ref="J361:M361"/>
    <mergeCell ref="N361:AC361"/>
    <mergeCell ref="AD361:AI361"/>
    <mergeCell ref="AJ361:AO361"/>
    <mergeCell ref="AP359:AU359"/>
    <mergeCell ref="AV359:BA359"/>
    <mergeCell ref="BB359:BG359"/>
    <mergeCell ref="BH359:BL359"/>
    <mergeCell ref="A360:E360"/>
    <mergeCell ref="F360:I360"/>
    <mergeCell ref="J360:M360"/>
    <mergeCell ref="N360:AC360"/>
    <mergeCell ref="AD360:AI360"/>
    <mergeCell ref="AJ360:AO360"/>
    <mergeCell ref="AP358:AU358"/>
    <mergeCell ref="AV358:BA358"/>
    <mergeCell ref="BB358:BG358"/>
    <mergeCell ref="BH358:BL358"/>
    <mergeCell ref="A359:E359"/>
    <mergeCell ref="F359:I359"/>
    <mergeCell ref="J359:M359"/>
    <mergeCell ref="N359:AC359"/>
    <mergeCell ref="AD359:AI359"/>
    <mergeCell ref="AJ359:AO359"/>
    <mergeCell ref="AP357:AU357"/>
    <mergeCell ref="AV357:BA357"/>
    <mergeCell ref="BB357:BG357"/>
    <mergeCell ref="BH357:BL357"/>
    <mergeCell ref="A358:E358"/>
    <mergeCell ref="F358:I358"/>
    <mergeCell ref="J358:M358"/>
    <mergeCell ref="N358:AC358"/>
    <mergeCell ref="AD358:AI358"/>
    <mergeCell ref="AJ358:AO358"/>
    <mergeCell ref="AP356:AU356"/>
    <mergeCell ref="AV356:BA356"/>
    <mergeCell ref="BB356:BG356"/>
    <mergeCell ref="BH356:BL356"/>
    <mergeCell ref="A357:E357"/>
    <mergeCell ref="F357:I357"/>
    <mergeCell ref="J357:M357"/>
    <mergeCell ref="N357:AC357"/>
    <mergeCell ref="AD357:AI357"/>
    <mergeCell ref="AJ357:AO357"/>
    <mergeCell ref="AP355:AU355"/>
    <mergeCell ref="AV355:BA355"/>
    <mergeCell ref="BB355:BG355"/>
    <mergeCell ref="BH355:BL355"/>
    <mergeCell ref="A356:E356"/>
    <mergeCell ref="F356:I356"/>
    <mergeCell ref="J356:M356"/>
    <mergeCell ref="N356:AC356"/>
    <mergeCell ref="AD356:AI356"/>
    <mergeCell ref="AJ356:AO356"/>
    <mergeCell ref="AP354:AU354"/>
    <mergeCell ref="AV354:BA354"/>
    <mergeCell ref="BB354:BG354"/>
    <mergeCell ref="BH354:BL354"/>
    <mergeCell ref="A355:E355"/>
    <mergeCell ref="F355:I355"/>
    <mergeCell ref="J355:M355"/>
    <mergeCell ref="N355:AC355"/>
    <mergeCell ref="AD355:AI355"/>
    <mergeCell ref="AJ355:AO355"/>
    <mergeCell ref="AP353:AU353"/>
    <mergeCell ref="AV353:BA353"/>
    <mergeCell ref="BB353:BG353"/>
    <mergeCell ref="BH353:BL353"/>
    <mergeCell ref="A354:E354"/>
    <mergeCell ref="F354:I354"/>
    <mergeCell ref="J354:M354"/>
    <mergeCell ref="N354:AC354"/>
    <mergeCell ref="AD354:AI354"/>
    <mergeCell ref="AJ354:AO354"/>
    <mergeCell ref="AP352:AU352"/>
    <mergeCell ref="AV352:BA352"/>
    <mergeCell ref="BB352:BG352"/>
    <mergeCell ref="BH352:BL352"/>
    <mergeCell ref="A353:E353"/>
    <mergeCell ref="F353:I353"/>
    <mergeCell ref="J353:M353"/>
    <mergeCell ref="N353:AC353"/>
    <mergeCell ref="AD353:AI353"/>
    <mergeCell ref="AJ353:AO353"/>
    <mergeCell ref="AP351:AU351"/>
    <mergeCell ref="AV351:BA351"/>
    <mergeCell ref="BB351:BG351"/>
    <mergeCell ref="BH351:BL351"/>
    <mergeCell ref="A352:E352"/>
    <mergeCell ref="F352:I352"/>
    <mergeCell ref="J352:M352"/>
    <mergeCell ref="N352:AC352"/>
    <mergeCell ref="AD352:AI352"/>
    <mergeCell ref="AJ352:AO352"/>
    <mergeCell ref="AP350:AU350"/>
    <mergeCell ref="AV350:BA350"/>
    <mergeCell ref="BB350:BG350"/>
    <mergeCell ref="BH350:BL350"/>
    <mergeCell ref="A351:E351"/>
    <mergeCell ref="F351:I351"/>
    <mergeCell ref="J351:M351"/>
    <mergeCell ref="N351:AC351"/>
    <mergeCell ref="AD351:AI351"/>
    <mergeCell ref="AJ351:AO351"/>
    <mergeCell ref="AP349:AU349"/>
    <mergeCell ref="AV349:BA349"/>
    <mergeCell ref="BB349:BG349"/>
    <mergeCell ref="BH349:BL349"/>
    <mergeCell ref="A350:E350"/>
    <mergeCell ref="F350:I350"/>
    <mergeCell ref="J350:M350"/>
    <mergeCell ref="N350:AC350"/>
    <mergeCell ref="AD350:AI350"/>
    <mergeCell ref="AJ350:AO350"/>
    <mergeCell ref="AP348:AU348"/>
    <mergeCell ref="AV348:BA348"/>
    <mergeCell ref="BB348:BG348"/>
    <mergeCell ref="BH348:BL348"/>
    <mergeCell ref="A349:E349"/>
    <mergeCell ref="F349:I349"/>
    <mergeCell ref="J349:M349"/>
    <mergeCell ref="N349:AC349"/>
    <mergeCell ref="AD349:AI349"/>
    <mergeCell ref="AJ349:AO349"/>
    <mergeCell ref="AP347:AU347"/>
    <mergeCell ref="AV347:BA347"/>
    <mergeCell ref="BB347:BG347"/>
    <mergeCell ref="BH347:BL347"/>
    <mergeCell ref="A348:E348"/>
    <mergeCell ref="F348:I348"/>
    <mergeCell ref="J348:M348"/>
    <mergeCell ref="N348:AC348"/>
    <mergeCell ref="AD348:AI348"/>
    <mergeCell ref="AJ348:AO348"/>
    <mergeCell ref="AP346:AU346"/>
    <mergeCell ref="AV346:BA346"/>
    <mergeCell ref="BB346:BG346"/>
    <mergeCell ref="BH346:BL346"/>
    <mergeCell ref="A347:E347"/>
    <mergeCell ref="F347:I347"/>
    <mergeCell ref="J347:M347"/>
    <mergeCell ref="N347:AC347"/>
    <mergeCell ref="AD347:AI347"/>
    <mergeCell ref="AJ347:AO347"/>
    <mergeCell ref="AP345:AU345"/>
    <mergeCell ref="AV345:BA345"/>
    <mergeCell ref="BB345:BG345"/>
    <mergeCell ref="BH345:BL345"/>
    <mergeCell ref="A346:E346"/>
    <mergeCell ref="F346:I346"/>
    <mergeCell ref="J346:M346"/>
    <mergeCell ref="N346:AC346"/>
    <mergeCell ref="AD346:AI346"/>
    <mergeCell ref="AJ346:AO346"/>
    <mergeCell ref="AP344:AU344"/>
    <mergeCell ref="AV344:BA344"/>
    <mergeCell ref="BB344:BG344"/>
    <mergeCell ref="BH344:BL344"/>
    <mergeCell ref="A345:E345"/>
    <mergeCell ref="F345:I345"/>
    <mergeCell ref="J345:M345"/>
    <mergeCell ref="N345:AC345"/>
    <mergeCell ref="AD345:AI345"/>
    <mergeCell ref="AJ345:AO345"/>
    <mergeCell ref="AP343:AU343"/>
    <mergeCell ref="AV343:BA343"/>
    <mergeCell ref="BB343:BG343"/>
    <mergeCell ref="BH343:BL343"/>
    <mergeCell ref="A344:E344"/>
    <mergeCell ref="F344:I344"/>
    <mergeCell ref="J344:M344"/>
    <mergeCell ref="N344:AC344"/>
    <mergeCell ref="AD344:AI344"/>
    <mergeCell ref="AJ344:AO344"/>
    <mergeCell ref="A343:E343"/>
    <mergeCell ref="F343:I343"/>
    <mergeCell ref="J343:M343"/>
    <mergeCell ref="N343:AC343"/>
    <mergeCell ref="AD343:AI343"/>
    <mergeCell ref="AJ343:AO343"/>
    <mergeCell ref="A15:BL15"/>
    <mergeCell ref="A61:BL61"/>
    <mergeCell ref="A67:BL67"/>
    <mergeCell ref="A80:BL80"/>
    <mergeCell ref="A89:BL89"/>
    <mergeCell ref="A110:BL110"/>
    <mergeCell ref="A137:BL137"/>
    <mergeCell ref="A142:BL142"/>
    <mergeCell ref="A159:BL159"/>
    <mergeCell ref="BG333:BL333"/>
    <mergeCell ref="A334:W334"/>
    <mergeCell ref="X334:AH334"/>
    <mergeCell ref="AI334:AN334"/>
    <mergeCell ref="AO334:AT334"/>
    <mergeCell ref="AU334:AZ334"/>
    <mergeCell ref="BA334:BF334"/>
    <mergeCell ref="BG334:BL334"/>
    <mergeCell ref="A333:W333"/>
    <mergeCell ref="X333:AH333"/>
    <mergeCell ref="AI333:AN333"/>
    <mergeCell ref="AO333:AT333"/>
    <mergeCell ref="AU333:AZ333"/>
    <mergeCell ref="BA333:BF333"/>
    <mergeCell ref="BG331:BL331"/>
    <mergeCell ref="A332:W332"/>
    <mergeCell ref="X332:AH332"/>
    <mergeCell ref="AI332:AN332"/>
    <mergeCell ref="AO332:AT332"/>
    <mergeCell ref="AU332:AZ332"/>
    <mergeCell ref="BA332:BF332"/>
    <mergeCell ref="BG332:BL332"/>
    <mergeCell ref="A331:W331"/>
    <mergeCell ref="X331:AH331"/>
    <mergeCell ref="AI331:AN331"/>
    <mergeCell ref="AO331:AT331"/>
    <mergeCell ref="AU331:AZ331"/>
    <mergeCell ref="BA331:BF331"/>
    <mergeCell ref="BG329:BL329"/>
    <mergeCell ref="A330:W330"/>
    <mergeCell ref="X330:AH330"/>
    <mergeCell ref="AI330:AN330"/>
    <mergeCell ref="AO330:AT330"/>
    <mergeCell ref="AU330:AZ330"/>
    <mergeCell ref="BA330:BF330"/>
    <mergeCell ref="BG330:BL330"/>
    <mergeCell ref="A329:W329"/>
    <mergeCell ref="X329:AH329"/>
    <mergeCell ref="AI329:AN329"/>
    <mergeCell ref="AO329:AT329"/>
    <mergeCell ref="AU329:AZ329"/>
    <mergeCell ref="BA329:BF329"/>
    <mergeCell ref="BG327:BL327"/>
    <mergeCell ref="A328:W328"/>
    <mergeCell ref="X328:AH328"/>
    <mergeCell ref="AI328:AN328"/>
    <mergeCell ref="AO328:AT328"/>
    <mergeCell ref="AU328:AZ328"/>
    <mergeCell ref="BA328:BF328"/>
    <mergeCell ref="BG328:BL328"/>
    <mergeCell ref="A327:W327"/>
    <mergeCell ref="X327:AH327"/>
    <mergeCell ref="AI327:AN327"/>
    <mergeCell ref="AO327:AT327"/>
    <mergeCell ref="AU327:AZ327"/>
    <mergeCell ref="BA327:BF327"/>
    <mergeCell ref="BG325:BL325"/>
    <mergeCell ref="A326:W326"/>
    <mergeCell ref="X326:AH326"/>
    <mergeCell ref="AI326:AN326"/>
    <mergeCell ref="AO326:AT326"/>
    <mergeCell ref="AU326:AZ326"/>
    <mergeCell ref="BA326:BF326"/>
    <mergeCell ref="BG326:BL326"/>
    <mergeCell ref="A325:W325"/>
    <mergeCell ref="X325:AH325"/>
    <mergeCell ref="AI325:AN325"/>
    <mergeCell ref="AO325:AT325"/>
    <mergeCell ref="AU325:AZ325"/>
    <mergeCell ref="BA325:BF325"/>
    <mergeCell ref="BG323:BL323"/>
    <mergeCell ref="A324:W324"/>
    <mergeCell ref="X324:AH324"/>
    <mergeCell ref="AI324:AN324"/>
    <mergeCell ref="AO324:AT324"/>
    <mergeCell ref="AU324:AZ324"/>
    <mergeCell ref="BA324:BF324"/>
    <mergeCell ref="BG324:BL324"/>
    <mergeCell ref="A323:W323"/>
    <mergeCell ref="X323:AH323"/>
    <mergeCell ref="AI323:AN323"/>
    <mergeCell ref="AO323:AT323"/>
    <mergeCell ref="AU323:AZ323"/>
    <mergeCell ref="BA323:BF323"/>
    <mergeCell ref="BG321:BL321"/>
    <mergeCell ref="A322:W322"/>
    <mergeCell ref="X322:AH322"/>
    <mergeCell ref="AI322:AN322"/>
    <mergeCell ref="AO322:AT322"/>
    <mergeCell ref="AU322:AZ322"/>
    <mergeCell ref="BA322:BF322"/>
    <mergeCell ref="BG322:BL322"/>
    <mergeCell ref="A321:W321"/>
    <mergeCell ref="X321:AH321"/>
    <mergeCell ref="AI321:AN321"/>
    <mergeCell ref="AO321:AT321"/>
    <mergeCell ref="AU321:AZ321"/>
    <mergeCell ref="BA321:BF321"/>
    <mergeCell ref="BG319:BL319"/>
    <mergeCell ref="A320:W320"/>
    <mergeCell ref="X320:AH320"/>
    <mergeCell ref="AI320:AN320"/>
    <mergeCell ref="AO320:AT320"/>
    <mergeCell ref="AU320:AZ320"/>
    <mergeCell ref="BA320:BF320"/>
    <mergeCell ref="BG320:BL320"/>
    <mergeCell ref="A319:W319"/>
    <mergeCell ref="X319:AH319"/>
    <mergeCell ref="AI319:AN319"/>
    <mergeCell ref="AO319:AT319"/>
    <mergeCell ref="AU319:AZ319"/>
    <mergeCell ref="BA319:BF319"/>
    <mergeCell ref="A318:W318"/>
    <mergeCell ref="X318:AH318"/>
    <mergeCell ref="AI318:AN318"/>
    <mergeCell ref="AO318:AT318"/>
    <mergeCell ref="AU318:AZ318"/>
    <mergeCell ref="BA318:BF318"/>
    <mergeCell ref="BG318:BL318"/>
    <mergeCell ref="A317:BL317"/>
    <mergeCell ref="BG315:BL315"/>
    <mergeCell ref="A316:W316"/>
    <mergeCell ref="X316:AH316"/>
    <mergeCell ref="AI316:AN316"/>
    <mergeCell ref="AO316:AT316"/>
    <mergeCell ref="AU316:AZ316"/>
    <mergeCell ref="BA316:BF316"/>
    <mergeCell ref="BG316:BL316"/>
    <mergeCell ref="A315:W315"/>
    <mergeCell ref="X315:AH315"/>
    <mergeCell ref="AI315:AN315"/>
    <mergeCell ref="AO315:AT315"/>
    <mergeCell ref="AU315:AZ315"/>
    <mergeCell ref="BA315:BF315"/>
    <mergeCell ref="BG313:BL313"/>
    <mergeCell ref="A314:W314"/>
    <mergeCell ref="X314:AH314"/>
    <mergeCell ref="AI314:AN314"/>
    <mergeCell ref="AO314:AT314"/>
    <mergeCell ref="AU314:AZ314"/>
    <mergeCell ref="BA314:BF314"/>
    <mergeCell ref="BG314:BL314"/>
    <mergeCell ref="A313:W313"/>
    <mergeCell ref="X313:AH313"/>
    <mergeCell ref="AI313:AN313"/>
    <mergeCell ref="AO313:AT313"/>
    <mergeCell ref="AU313:AZ313"/>
    <mergeCell ref="BA313:BF313"/>
    <mergeCell ref="BG311:BL311"/>
    <mergeCell ref="A312:W312"/>
    <mergeCell ref="X312:AH312"/>
    <mergeCell ref="AI312:AN312"/>
    <mergeCell ref="AO312:AT312"/>
    <mergeCell ref="AU312:AZ312"/>
    <mergeCell ref="BA312:BF312"/>
    <mergeCell ref="BG312:BL312"/>
    <mergeCell ref="A311:W311"/>
    <mergeCell ref="X311:AH311"/>
    <mergeCell ref="AI311:AN311"/>
    <mergeCell ref="AO311:AT311"/>
    <mergeCell ref="AU311:AZ311"/>
    <mergeCell ref="BA311:BF311"/>
    <mergeCell ref="BG309:BL309"/>
    <mergeCell ref="A310:W310"/>
    <mergeCell ref="X310:AH310"/>
    <mergeCell ref="AI310:AN310"/>
    <mergeCell ref="AO310:AT310"/>
    <mergeCell ref="AU310:AZ310"/>
    <mergeCell ref="BA310:BF310"/>
    <mergeCell ref="BG310:BL310"/>
    <mergeCell ref="A309:W309"/>
    <mergeCell ref="X309:AH309"/>
    <mergeCell ref="AI309:AN309"/>
    <mergeCell ref="AO309:AT309"/>
    <mergeCell ref="AU309:AZ309"/>
    <mergeCell ref="BA309:BF309"/>
    <mergeCell ref="BG307:BL307"/>
    <mergeCell ref="A308:W308"/>
    <mergeCell ref="X308:AH308"/>
    <mergeCell ref="AI308:AN308"/>
    <mergeCell ref="AO308:AT308"/>
    <mergeCell ref="AU308:AZ308"/>
    <mergeCell ref="BA308:BF308"/>
    <mergeCell ref="BG308:BL308"/>
    <mergeCell ref="A307:W307"/>
    <mergeCell ref="X307:AH307"/>
    <mergeCell ref="AI307:AN307"/>
    <mergeCell ref="AO307:AT307"/>
    <mergeCell ref="AU307:AZ307"/>
    <mergeCell ref="BA307:BF307"/>
    <mergeCell ref="BG305:BL305"/>
    <mergeCell ref="A306:W306"/>
    <mergeCell ref="X306:AH306"/>
    <mergeCell ref="AI306:AN306"/>
    <mergeCell ref="AO306:AT306"/>
    <mergeCell ref="AU306:AZ306"/>
    <mergeCell ref="BA306:BF306"/>
    <mergeCell ref="BG306:BL306"/>
    <mergeCell ref="A305:W305"/>
    <mergeCell ref="X305:AH305"/>
    <mergeCell ref="AI305:AN305"/>
    <mergeCell ref="AO305:AT305"/>
    <mergeCell ref="AU305:AZ305"/>
    <mergeCell ref="BA305:BF305"/>
    <mergeCell ref="BG303:BL303"/>
    <mergeCell ref="A304:W304"/>
    <mergeCell ref="X304:AH304"/>
    <mergeCell ref="AI304:AN304"/>
    <mergeCell ref="AO304:AT304"/>
    <mergeCell ref="AU304:AZ304"/>
    <mergeCell ref="BA304:BF304"/>
    <mergeCell ref="BG304:BL304"/>
    <mergeCell ref="A303:W303"/>
    <mergeCell ref="X303:AH303"/>
    <mergeCell ref="AI303:AN303"/>
    <mergeCell ref="AO303:AT303"/>
    <mergeCell ref="AU303:AZ303"/>
    <mergeCell ref="BA303:BF303"/>
    <mergeCell ref="A302:W302"/>
    <mergeCell ref="X302:AH302"/>
    <mergeCell ref="AI302:AN302"/>
    <mergeCell ref="AO302:AT302"/>
    <mergeCell ref="AU302:AZ302"/>
    <mergeCell ref="BA302:BF302"/>
    <mergeCell ref="BG302:BL302"/>
    <mergeCell ref="A301:BL301"/>
    <mergeCell ref="BG299:BL299"/>
    <mergeCell ref="A300:W300"/>
    <mergeCell ref="X300:AH300"/>
    <mergeCell ref="AI300:AN300"/>
    <mergeCell ref="AO300:AT300"/>
    <mergeCell ref="AU300:AZ300"/>
    <mergeCell ref="BA300:BF300"/>
    <mergeCell ref="BG300:BL300"/>
    <mergeCell ref="A299:W299"/>
    <mergeCell ref="X299:AH299"/>
    <mergeCell ref="AI299:AN299"/>
    <mergeCell ref="AO299:AT299"/>
    <mergeCell ref="AU299:AZ299"/>
    <mergeCell ref="BA299:BF299"/>
    <mergeCell ref="BG297:BL297"/>
    <mergeCell ref="A298:W298"/>
    <mergeCell ref="X298:AH298"/>
    <mergeCell ref="AI298:AN298"/>
    <mergeCell ref="AO298:AT298"/>
    <mergeCell ref="AU298:AZ298"/>
    <mergeCell ref="BA298:BF298"/>
    <mergeCell ref="BG298:BL298"/>
    <mergeCell ref="A297:W297"/>
    <mergeCell ref="X297:AH297"/>
    <mergeCell ref="AI297:AN297"/>
    <mergeCell ref="AO297:AT297"/>
    <mergeCell ref="AU297:AZ297"/>
    <mergeCell ref="BA297:BF297"/>
    <mergeCell ref="BG295:BL295"/>
    <mergeCell ref="A296:W296"/>
    <mergeCell ref="X296:AH296"/>
    <mergeCell ref="AI296:AN296"/>
    <mergeCell ref="AO296:AT296"/>
    <mergeCell ref="AU296:AZ296"/>
    <mergeCell ref="BA296:BF296"/>
    <mergeCell ref="BG296:BL296"/>
    <mergeCell ref="A295:W295"/>
    <mergeCell ref="X295:AH295"/>
    <mergeCell ref="AI295:AN295"/>
    <mergeCell ref="AO295:AT295"/>
    <mergeCell ref="AU295:AZ295"/>
    <mergeCell ref="BA295:BF295"/>
    <mergeCell ref="BG293:BL293"/>
    <mergeCell ref="A294:W294"/>
    <mergeCell ref="X294:AH294"/>
    <mergeCell ref="AI294:AN294"/>
    <mergeCell ref="AO294:AT294"/>
    <mergeCell ref="AU294:AZ294"/>
    <mergeCell ref="BA294:BF294"/>
    <mergeCell ref="BG294:BL294"/>
    <mergeCell ref="A293:W293"/>
    <mergeCell ref="X293:AH293"/>
    <mergeCell ref="AI293:AN293"/>
    <mergeCell ref="AO293:AT293"/>
    <mergeCell ref="AU293:AZ293"/>
    <mergeCell ref="BA293:BF293"/>
    <mergeCell ref="BG291:BL291"/>
    <mergeCell ref="A292:W292"/>
    <mergeCell ref="X292:AH292"/>
    <mergeCell ref="AI292:AN292"/>
    <mergeCell ref="AO292:AT292"/>
    <mergeCell ref="AU292:AZ292"/>
    <mergeCell ref="BA292:BF292"/>
    <mergeCell ref="BG292:BL292"/>
    <mergeCell ref="A291:W291"/>
    <mergeCell ref="X291:AH291"/>
    <mergeCell ref="AI291:AN291"/>
    <mergeCell ref="AO291:AT291"/>
    <mergeCell ref="AU291:AZ291"/>
    <mergeCell ref="BA291:BF291"/>
    <mergeCell ref="A290:W290"/>
    <mergeCell ref="X290:AH290"/>
    <mergeCell ref="AI290:AN290"/>
    <mergeCell ref="AO290:AT290"/>
    <mergeCell ref="AU290:AZ290"/>
    <mergeCell ref="BA290:BF290"/>
    <mergeCell ref="BG290:BL290"/>
    <mergeCell ref="A289:BL289"/>
    <mergeCell ref="BG287:BL287"/>
    <mergeCell ref="A288:W288"/>
    <mergeCell ref="X288:AH288"/>
    <mergeCell ref="AI288:AN288"/>
    <mergeCell ref="AO288:AT288"/>
    <mergeCell ref="AU288:AZ288"/>
    <mergeCell ref="BA288:BF288"/>
    <mergeCell ref="BG288:BL288"/>
    <mergeCell ref="A287:W287"/>
    <mergeCell ref="X287:AH287"/>
    <mergeCell ref="AI287:AN287"/>
    <mergeCell ref="AO287:AT287"/>
    <mergeCell ref="AU287:AZ287"/>
    <mergeCell ref="BA287:BF287"/>
    <mergeCell ref="BG285:BL285"/>
    <mergeCell ref="A286:W286"/>
    <mergeCell ref="X286:AH286"/>
    <mergeCell ref="AI286:AN286"/>
    <mergeCell ref="AO286:AT286"/>
    <mergeCell ref="AU286:AZ286"/>
    <mergeCell ref="BA286:BF286"/>
    <mergeCell ref="BG286:BL286"/>
    <mergeCell ref="A285:W285"/>
    <mergeCell ref="X285:AH285"/>
    <mergeCell ref="AI285:AN285"/>
    <mergeCell ref="AO285:AT285"/>
    <mergeCell ref="AU285:AZ285"/>
    <mergeCell ref="BA285:BF285"/>
    <mergeCell ref="BG283:BL283"/>
    <mergeCell ref="A284:BL284"/>
    <mergeCell ref="A283:W283"/>
    <mergeCell ref="X283:AH283"/>
    <mergeCell ref="AI283:AN283"/>
    <mergeCell ref="AO283:AT283"/>
    <mergeCell ref="AU283:AZ283"/>
    <mergeCell ref="BA283:BF283"/>
    <mergeCell ref="BG281:BL281"/>
    <mergeCell ref="A282:W282"/>
    <mergeCell ref="X282:AH282"/>
    <mergeCell ref="AI282:AN282"/>
    <mergeCell ref="AO282:AT282"/>
    <mergeCell ref="AU282:AZ282"/>
    <mergeCell ref="BA282:BF282"/>
    <mergeCell ref="BG282:BL282"/>
    <mergeCell ref="A281:W281"/>
    <mergeCell ref="X281:AH281"/>
    <mergeCell ref="AI281:AN281"/>
    <mergeCell ref="AO281:AT281"/>
    <mergeCell ref="AU281:AZ281"/>
    <mergeCell ref="BA281:BF281"/>
    <mergeCell ref="BG279:BL279"/>
    <mergeCell ref="A280:W280"/>
    <mergeCell ref="X280:AH280"/>
    <mergeCell ref="AI280:AN280"/>
    <mergeCell ref="AO280:AT280"/>
    <mergeCell ref="AU280:AZ280"/>
    <mergeCell ref="BA280:BF280"/>
    <mergeCell ref="BG280:BL280"/>
    <mergeCell ref="A279:W279"/>
    <mergeCell ref="X279:AH279"/>
    <mergeCell ref="AI279:AN279"/>
    <mergeCell ref="AO279:AT279"/>
    <mergeCell ref="AU279:AZ279"/>
    <mergeCell ref="BA279:BF279"/>
    <mergeCell ref="BG277:BL277"/>
    <mergeCell ref="A278:W278"/>
    <mergeCell ref="X278:AH278"/>
    <mergeCell ref="AI278:AN278"/>
    <mergeCell ref="AO278:AT278"/>
    <mergeCell ref="AU278:AZ278"/>
    <mergeCell ref="BA278:BF278"/>
    <mergeCell ref="BG278:BL278"/>
    <mergeCell ref="A277:W277"/>
    <mergeCell ref="X277:AH277"/>
    <mergeCell ref="AI277:AN277"/>
    <mergeCell ref="AO277:AT277"/>
    <mergeCell ref="AU277:AZ277"/>
    <mergeCell ref="BA277:BF277"/>
    <mergeCell ref="BG275:BL275"/>
    <mergeCell ref="A276:W276"/>
    <mergeCell ref="X276:AH276"/>
    <mergeCell ref="AI276:AN276"/>
    <mergeCell ref="AO276:AT276"/>
    <mergeCell ref="AU276:AZ276"/>
    <mergeCell ref="BA276:BF276"/>
    <mergeCell ref="BG276:BL276"/>
    <mergeCell ref="A275:W275"/>
    <mergeCell ref="X275:AH275"/>
    <mergeCell ref="AI275:AN275"/>
    <mergeCell ref="AO275:AT275"/>
    <mergeCell ref="AU275:AZ275"/>
    <mergeCell ref="BA275:BF275"/>
    <mergeCell ref="BG273:BL273"/>
    <mergeCell ref="A274:W274"/>
    <mergeCell ref="X274:AH274"/>
    <mergeCell ref="AI274:AN274"/>
    <mergeCell ref="AO274:AT274"/>
    <mergeCell ref="AU274:AZ274"/>
    <mergeCell ref="BA274:BF274"/>
    <mergeCell ref="BG274:BL274"/>
    <mergeCell ref="A273:W273"/>
    <mergeCell ref="X273:AH273"/>
    <mergeCell ref="AI273:AN273"/>
    <mergeCell ref="AO273:AT273"/>
    <mergeCell ref="AU273:AZ273"/>
    <mergeCell ref="BA273:BF273"/>
    <mergeCell ref="BG271:BL271"/>
    <mergeCell ref="A272:W272"/>
    <mergeCell ref="X272:AH272"/>
    <mergeCell ref="AI272:AN272"/>
    <mergeCell ref="AO272:AT272"/>
    <mergeCell ref="AU272:AZ272"/>
    <mergeCell ref="BA272:BF272"/>
    <mergeCell ref="BG272:BL272"/>
    <mergeCell ref="A271:W271"/>
    <mergeCell ref="X271:AH271"/>
    <mergeCell ref="AI271:AN271"/>
    <mergeCell ref="AO271:AT271"/>
    <mergeCell ref="AU271:AZ271"/>
    <mergeCell ref="BA271:BF271"/>
    <mergeCell ref="BG269:BL269"/>
    <mergeCell ref="A270:W270"/>
    <mergeCell ref="X270:AH270"/>
    <mergeCell ref="AI270:AN270"/>
    <mergeCell ref="AO270:AT270"/>
    <mergeCell ref="AU270:AZ270"/>
    <mergeCell ref="BA270:BF270"/>
    <mergeCell ref="BG270:BL270"/>
    <mergeCell ref="A269:W269"/>
    <mergeCell ref="X269:AH269"/>
    <mergeCell ref="AI269:AN269"/>
    <mergeCell ref="AO269:AT269"/>
    <mergeCell ref="AU269:AZ269"/>
    <mergeCell ref="BA269:BF269"/>
    <mergeCell ref="BG267:BL267"/>
    <mergeCell ref="A268:W268"/>
    <mergeCell ref="X268:AH268"/>
    <mergeCell ref="AI268:AN268"/>
    <mergeCell ref="AO268:AT268"/>
    <mergeCell ref="AU268:AZ268"/>
    <mergeCell ref="BA268:BF268"/>
    <mergeCell ref="BG268:BL268"/>
    <mergeCell ref="A267:W267"/>
    <mergeCell ref="X267:AH267"/>
    <mergeCell ref="AI267:AN267"/>
    <mergeCell ref="AO267:AT267"/>
    <mergeCell ref="AU267:AZ267"/>
    <mergeCell ref="BA267:BF267"/>
    <mergeCell ref="BG265:BL265"/>
    <mergeCell ref="A266:W266"/>
    <mergeCell ref="X266:AH266"/>
    <mergeCell ref="AI266:AN266"/>
    <mergeCell ref="AO266:AT266"/>
    <mergeCell ref="AU266:AZ266"/>
    <mergeCell ref="BA266:BF266"/>
    <mergeCell ref="BG266:BL266"/>
    <mergeCell ref="A265:W265"/>
    <mergeCell ref="X265:AH265"/>
    <mergeCell ref="AI265:AN265"/>
    <mergeCell ref="AO265:AT265"/>
    <mergeCell ref="AU265:AZ265"/>
    <mergeCell ref="BA265:BF265"/>
    <mergeCell ref="A264:W264"/>
    <mergeCell ref="X264:AH264"/>
    <mergeCell ref="AI264:AN264"/>
    <mergeCell ref="AO264:AT264"/>
    <mergeCell ref="AU264:AZ264"/>
    <mergeCell ref="BA264:BF264"/>
    <mergeCell ref="BG264:BL264"/>
    <mergeCell ref="A263:BL263"/>
    <mergeCell ref="BG261:BL261"/>
    <mergeCell ref="A262:W262"/>
    <mergeCell ref="X262:AH262"/>
    <mergeCell ref="AI262:AN262"/>
    <mergeCell ref="AO262:AT262"/>
    <mergeCell ref="AU262:AZ262"/>
    <mergeCell ref="BA262:BF262"/>
    <mergeCell ref="BG262:BL262"/>
    <mergeCell ref="A261:W261"/>
    <mergeCell ref="X261:AH261"/>
    <mergeCell ref="AI261:AN261"/>
    <mergeCell ref="AO261:AT261"/>
    <mergeCell ref="AU261:AZ261"/>
    <mergeCell ref="BA261:BF261"/>
    <mergeCell ref="BG259:BL259"/>
    <mergeCell ref="A260:W260"/>
    <mergeCell ref="X260:AH260"/>
    <mergeCell ref="AI260:AN260"/>
    <mergeCell ref="AO260:AT260"/>
    <mergeCell ref="AU260:AZ260"/>
    <mergeCell ref="BA260:BF260"/>
    <mergeCell ref="BG260:BL260"/>
    <mergeCell ref="A259:W259"/>
    <mergeCell ref="X259:AH259"/>
    <mergeCell ref="AI259:AN259"/>
    <mergeCell ref="AO259:AT259"/>
    <mergeCell ref="AU259:AZ259"/>
    <mergeCell ref="BA259:BF259"/>
    <mergeCell ref="BG257:BL257"/>
    <mergeCell ref="A258:W258"/>
    <mergeCell ref="X258:AH258"/>
    <mergeCell ref="AI258:AN258"/>
    <mergeCell ref="AO258:AT258"/>
    <mergeCell ref="AU258:AZ258"/>
    <mergeCell ref="BA258:BF258"/>
    <mergeCell ref="BG258:BL258"/>
    <mergeCell ref="A257:W257"/>
    <mergeCell ref="X257:AH257"/>
    <mergeCell ref="AI257:AN257"/>
    <mergeCell ref="AO257:AT257"/>
    <mergeCell ref="AU257:AZ257"/>
    <mergeCell ref="BA257:BF257"/>
    <mergeCell ref="BG255:BL255"/>
    <mergeCell ref="A256:BL256"/>
    <mergeCell ref="A255:W255"/>
    <mergeCell ref="X255:AH255"/>
    <mergeCell ref="AI255:AN255"/>
    <mergeCell ref="AO255:AT255"/>
    <mergeCell ref="AU255:AZ255"/>
    <mergeCell ref="BA255:BF255"/>
    <mergeCell ref="BG253:BL253"/>
    <mergeCell ref="A254:W254"/>
    <mergeCell ref="X254:AH254"/>
    <mergeCell ref="AI254:AN254"/>
    <mergeCell ref="AO254:AT254"/>
    <mergeCell ref="AU254:AZ254"/>
    <mergeCell ref="BA254:BF254"/>
    <mergeCell ref="BG254:BL254"/>
    <mergeCell ref="A253:W253"/>
    <mergeCell ref="X253:AH253"/>
    <mergeCell ref="AI253:AN253"/>
    <mergeCell ref="AO253:AT253"/>
    <mergeCell ref="AU253:AZ253"/>
    <mergeCell ref="BA253:BF253"/>
    <mergeCell ref="BG251:BL251"/>
    <mergeCell ref="A252:W252"/>
    <mergeCell ref="X252:AH252"/>
    <mergeCell ref="AI252:AN252"/>
    <mergeCell ref="AO252:AT252"/>
    <mergeCell ref="AU252:AZ252"/>
    <mergeCell ref="BA252:BF252"/>
    <mergeCell ref="BG252:BL252"/>
    <mergeCell ref="A251:W251"/>
    <mergeCell ref="X251:AH251"/>
    <mergeCell ref="AI251:AN251"/>
    <mergeCell ref="AO251:AT251"/>
    <mergeCell ref="AU251:AZ251"/>
    <mergeCell ref="BA251:BF251"/>
    <mergeCell ref="BG249:BL249"/>
    <mergeCell ref="A250:W250"/>
    <mergeCell ref="X250:AH250"/>
    <mergeCell ref="AI250:AN250"/>
    <mergeCell ref="AO250:AT250"/>
    <mergeCell ref="AU250:AZ250"/>
    <mergeCell ref="BA250:BF250"/>
    <mergeCell ref="BG250:BL250"/>
    <mergeCell ref="A249:W249"/>
    <mergeCell ref="X249:AH249"/>
    <mergeCell ref="AI249:AN249"/>
    <mergeCell ref="AO249:AT249"/>
    <mergeCell ref="AU249:AZ249"/>
    <mergeCell ref="BA249:BF249"/>
    <mergeCell ref="BG247:BL247"/>
    <mergeCell ref="A248:W248"/>
    <mergeCell ref="X248:AH248"/>
    <mergeCell ref="AI248:AN248"/>
    <mergeCell ref="AO248:AT248"/>
    <mergeCell ref="AU248:AZ248"/>
    <mergeCell ref="BA248:BF248"/>
    <mergeCell ref="BG248:BL248"/>
    <mergeCell ref="A247:W247"/>
    <mergeCell ref="X247:AH247"/>
    <mergeCell ref="AI247:AN247"/>
    <mergeCell ref="AO247:AT247"/>
    <mergeCell ref="AU247:AZ247"/>
    <mergeCell ref="BA247:BF247"/>
    <mergeCell ref="BG245:BL245"/>
    <mergeCell ref="A246:W246"/>
    <mergeCell ref="X246:AH246"/>
    <mergeCell ref="AI246:AN246"/>
    <mergeCell ref="AO246:AT246"/>
    <mergeCell ref="AU246:AZ246"/>
    <mergeCell ref="BA246:BF246"/>
    <mergeCell ref="BG246:BL246"/>
    <mergeCell ref="A245:W245"/>
    <mergeCell ref="X245:AH245"/>
    <mergeCell ref="AI245:AN245"/>
    <mergeCell ref="AO245:AT245"/>
    <mergeCell ref="AU245:AZ245"/>
    <mergeCell ref="BA245:BF245"/>
    <mergeCell ref="BG243:BL243"/>
    <mergeCell ref="A244:W244"/>
    <mergeCell ref="X244:AH244"/>
    <mergeCell ref="AI244:AN244"/>
    <mergeCell ref="AO244:AT244"/>
    <mergeCell ref="AU244:AZ244"/>
    <mergeCell ref="BA244:BF244"/>
    <mergeCell ref="BG244:BL244"/>
    <mergeCell ref="A243:W243"/>
    <mergeCell ref="X243:AH243"/>
    <mergeCell ref="AI243:AN243"/>
    <mergeCell ref="AO243:AT243"/>
    <mergeCell ref="AU243:AZ243"/>
    <mergeCell ref="BA243:BF243"/>
    <mergeCell ref="BG241:BL241"/>
    <mergeCell ref="A242:W242"/>
    <mergeCell ref="X242:AH242"/>
    <mergeCell ref="AI242:AN242"/>
    <mergeCell ref="AO242:AT242"/>
    <mergeCell ref="AU242:AZ242"/>
    <mergeCell ref="BA242:BF242"/>
    <mergeCell ref="BG242:BL242"/>
    <mergeCell ref="A241:W241"/>
    <mergeCell ref="X241:AH241"/>
    <mergeCell ref="AI241:AN241"/>
    <mergeCell ref="AO241:AT241"/>
    <mergeCell ref="AU241:AZ241"/>
    <mergeCell ref="BA241:BF241"/>
    <mergeCell ref="BG239:BL239"/>
    <mergeCell ref="A240:W240"/>
    <mergeCell ref="X240:AH240"/>
    <mergeCell ref="AI240:AN240"/>
    <mergeCell ref="AO240:AT240"/>
    <mergeCell ref="AU240:AZ240"/>
    <mergeCell ref="BA240:BF240"/>
    <mergeCell ref="BG240:BL240"/>
    <mergeCell ref="A239:W239"/>
    <mergeCell ref="X239:AH239"/>
    <mergeCell ref="AI239:AN239"/>
    <mergeCell ref="AO239:AT239"/>
    <mergeCell ref="AU239:AZ239"/>
    <mergeCell ref="BA239:BF239"/>
    <mergeCell ref="BG237:BL237"/>
    <mergeCell ref="A238:W238"/>
    <mergeCell ref="X238:AH238"/>
    <mergeCell ref="AI238:AN238"/>
    <mergeCell ref="AO238:AT238"/>
    <mergeCell ref="AU238:AZ238"/>
    <mergeCell ref="BA238:BF238"/>
    <mergeCell ref="BG238:BL238"/>
    <mergeCell ref="A237:W237"/>
    <mergeCell ref="X237:AH237"/>
    <mergeCell ref="AI237:AN237"/>
    <mergeCell ref="AO237:AT237"/>
    <mergeCell ref="AU237:AZ237"/>
    <mergeCell ref="BA237:BF237"/>
    <mergeCell ref="BG235:BL235"/>
    <mergeCell ref="A236:W236"/>
    <mergeCell ref="X236:AH236"/>
    <mergeCell ref="AI236:AN236"/>
    <mergeCell ref="AO236:AT236"/>
    <mergeCell ref="AU236:AZ236"/>
    <mergeCell ref="BA236:BF236"/>
    <mergeCell ref="BG236:BL236"/>
    <mergeCell ref="A235:W235"/>
    <mergeCell ref="X235:AH235"/>
    <mergeCell ref="AI235:AN235"/>
    <mergeCell ref="AO235:AT235"/>
    <mergeCell ref="AU235:AZ235"/>
    <mergeCell ref="BA235:BF235"/>
    <mergeCell ref="BG233:BL233"/>
    <mergeCell ref="A234:W234"/>
    <mergeCell ref="X234:AH234"/>
    <mergeCell ref="AI234:AN234"/>
    <mergeCell ref="AO234:AT234"/>
    <mergeCell ref="AU234:AZ234"/>
    <mergeCell ref="BA234:BF234"/>
    <mergeCell ref="BG234:BL234"/>
    <mergeCell ref="A233:W233"/>
    <mergeCell ref="X233:AH233"/>
    <mergeCell ref="AI233:AN233"/>
    <mergeCell ref="AO233:AT233"/>
    <mergeCell ref="AU233:AZ233"/>
    <mergeCell ref="BA233:BF233"/>
    <mergeCell ref="BG231:BL231"/>
    <mergeCell ref="A232:W232"/>
    <mergeCell ref="X232:AH232"/>
    <mergeCell ref="AI232:AN232"/>
    <mergeCell ref="AO232:AT232"/>
    <mergeCell ref="AU232:AZ232"/>
    <mergeCell ref="BA232:BF232"/>
    <mergeCell ref="BG232:BL232"/>
    <mergeCell ref="A231:W231"/>
    <mergeCell ref="X231:AH231"/>
    <mergeCell ref="AI231:AN231"/>
    <mergeCell ref="AO231:AT231"/>
    <mergeCell ref="AU231:AZ231"/>
    <mergeCell ref="BA231:BF231"/>
    <mergeCell ref="BG229:BL229"/>
    <mergeCell ref="A230:BL230"/>
    <mergeCell ref="A229:W229"/>
    <mergeCell ref="X229:AH229"/>
    <mergeCell ref="AI229:AN229"/>
    <mergeCell ref="AO229:AT229"/>
    <mergeCell ref="AU229:AZ229"/>
    <mergeCell ref="BA229:BF229"/>
    <mergeCell ref="BG227:BL227"/>
    <mergeCell ref="A228:W228"/>
    <mergeCell ref="X228:AH228"/>
    <mergeCell ref="AI228:AN228"/>
    <mergeCell ref="AO228:AT228"/>
    <mergeCell ref="AU228:AZ228"/>
    <mergeCell ref="BA228:BF228"/>
    <mergeCell ref="BG228:BL228"/>
    <mergeCell ref="A227:W227"/>
    <mergeCell ref="X227:AH227"/>
    <mergeCell ref="AI227:AN227"/>
    <mergeCell ref="AO227:AT227"/>
    <mergeCell ref="AU227:AZ227"/>
    <mergeCell ref="BA227:BF227"/>
    <mergeCell ref="BG225:BL225"/>
    <mergeCell ref="A226:W226"/>
    <mergeCell ref="X226:AH226"/>
    <mergeCell ref="AI226:AN226"/>
    <mergeCell ref="AO226:AT226"/>
    <mergeCell ref="AU226:AZ226"/>
    <mergeCell ref="BA226:BF226"/>
    <mergeCell ref="BG226:BL226"/>
    <mergeCell ref="A225:W225"/>
    <mergeCell ref="X225:AH225"/>
    <mergeCell ref="AI225:AN225"/>
    <mergeCell ref="AO225:AT225"/>
    <mergeCell ref="AU225:AZ225"/>
    <mergeCell ref="BA225:BF225"/>
    <mergeCell ref="BG223:BL223"/>
    <mergeCell ref="A224:W224"/>
    <mergeCell ref="X224:AH224"/>
    <mergeCell ref="AI224:AN224"/>
    <mergeCell ref="AO224:AT224"/>
    <mergeCell ref="AU224:AZ224"/>
    <mergeCell ref="BA224:BF224"/>
    <mergeCell ref="BG224:BL224"/>
    <mergeCell ref="A223:W223"/>
    <mergeCell ref="X223:AH223"/>
    <mergeCell ref="AI223:AN223"/>
    <mergeCell ref="AO223:AT223"/>
    <mergeCell ref="AU223:AZ223"/>
    <mergeCell ref="BA223:BF223"/>
    <mergeCell ref="BG221:BL221"/>
    <mergeCell ref="A222:W222"/>
    <mergeCell ref="X222:AH222"/>
    <mergeCell ref="AI222:AN222"/>
    <mergeCell ref="AO222:AT222"/>
    <mergeCell ref="AU222:AZ222"/>
    <mergeCell ref="BA222:BF222"/>
    <mergeCell ref="BG222:BL222"/>
    <mergeCell ref="A221:W221"/>
    <mergeCell ref="X221:AH221"/>
    <mergeCell ref="AI221:AN221"/>
    <mergeCell ref="AO221:AT221"/>
    <mergeCell ref="AU221:AZ221"/>
    <mergeCell ref="BA221:BF221"/>
    <mergeCell ref="BG219:BL219"/>
    <mergeCell ref="A220:W220"/>
    <mergeCell ref="X220:AH220"/>
    <mergeCell ref="AI220:AN220"/>
    <mergeCell ref="AO220:AT220"/>
    <mergeCell ref="AU220:AZ220"/>
    <mergeCell ref="BA220:BF220"/>
    <mergeCell ref="BG220:BL220"/>
    <mergeCell ref="A219:W219"/>
    <mergeCell ref="X219:AH219"/>
    <mergeCell ref="AI219:AN219"/>
    <mergeCell ref="AO219:AT219"/>
    <mergeCell ref="AU219:AZ219"/>
    <mergeCell ref="BA219:BF219"/>
    <mergeCell ref="BG217:BL217"/>
    <mergeCell ref="A218:W218"/>
    <mergeCell ref="X218:AH218"/>
    <mergeCell ref="AI218:AN218"/>
    <mergeCell ref="AO218:AT218"/>
    <mergeCell ref="AU218:AZ218"/>
    <mergeCell ref="BA218:BF218"/>
    <mergeCell ref="BG218:BL218"/>
    <mergeCell ref="A217:W217"/>
    <mergeCell ref="X217:AH217"/>
    <mergeCell ref="AI217:AN217"/>
    <mergeCell ref="AO217:AT217"/>
    <mergeCell ref="AU217:AZ217"/>
    <mergeCell ref="BA217:BF217"/>
    <mergeCell ref="BG215:BL215"/>
    <mergeCell ref="A216:W216"/>
    <mergeCell ref="X216:AH216"/>
    <mergeCell ref="AI216:AN216"/>
    <mergeCell ref="AO216:AT216"/>
    <mergeCell ref="AU216:AZ216"/>
    <mergeCell ref="BA216:BF216"/>
    <mergeCell ref="BG216:BL216"/>
    <mergeCell ref="A215:W215"/>
    <mergeCell ref="X215:AH215"/>
    <mergeCell ref="AI215:AN215"/>
    <mergeCell ref="AO215:AT215"/>
    <mergeCell ref="AU215:AZ215"/>
    <mergeCell ref="BA215:BF215"/>
    <mergeCell ref="A214:W214"/>
    <mergeCell ref="X214:AH214"/>
    <mergeCell ref="AI214:AN214"/>
    <mergeCell ref="AO214:AT214"/>
    <mergeCell ref="AU214:AZ214"/>
    <mergeCell ref="BA214:BF214"/>
    <mergeCell ref="BG214:BL214"/>
    <mergeCell ref="A213:BL213"/>
    <mergeCell ref="BG211:BL211"/>
    <mergeCell ref="A212:W212"/>
    <mergeCell ref="X212:AH212"/>
    <mergeCell ref="AI212:AN212"/>
    <mergeCell ref="AO212:AT212"/>
    <mergeCell ref="AU212:AZ212"/>
    <mergeCell ref="BA212:BF212"/>
    <mergeCell ref="BG212:BL212"/>
    <mergeCell ref="A211:W211"/>
    <mergeCell ref="X211:AH211"/>
    <mergeCell ref="AI211:AN211"/>
    <mergeCell ref="AO211:AT211"/>
    <mergeCell ref="AU211:AZ211"/>
    <mergeCell ref="BA211:BF211"/>
    <mergeCell ref="BG209:BL209"/>
    <mergeCell ref="A210:W210"/>
    <mergeCell ref="X210:AH210"/>
    <mergeCell ref="AI210:AN210"/>
    <mergeCell ref="AO210:AT210"/>
    <mergeCell ref="AU210:AZ210"/>
    <mergeCell ref="BA210:BF210"/>
    <mergeCell ref="BG210:BL210"/>
    <mergeCell ref="A209:W209"/>
    <mergeCell ref="X209:AH209"/>
    <mergeCell ref="AI209:AN209"/>
    <mergeCell ref="AO209:AT209"/>
    <mergeCell ref="AU209:AZ209"/>
    <mergeCell ref="BA209:BF209"/>
    <mergeCell ref="BG207:BL207"/>
    <mergeCell ref="A208:W208"/>
    <mergeCell ref="X208:AH208"/>
    <mergeCell ref="AI208:AN208"/>
    <mergeCell ref="AO208:AT208"/>
    <mergeCell ref="AU208:AZ208"/>
    <mergeCell ref="BA208:BF208"/>
    <mergeCell ref="BG208:BL208"/>
    <mergeCell ref="A207:W207"/>
    <mergeCell ref="X207:AH207"/>
    <mergeCell ref="AI207:AN207"/>
    <mergeCell ref="AO207:AT207"/>
    <mergeCell ref="AU207:AZ207"/>
    <mergeCell ref="BA207:BF207"/>
    <mergeCell ref="BG205:BL205"/>
    <mergeCell ref="A206:W206"/>
    <mergeCell ref="X206:AH206"/>
    <mergeCell ref="AI206:AN206"/>
    <mergeCell ref="AO206:AT206"/>
    <mergeCell ref="AU206:AZ206"/>
    <mergeCell ref="BA206:BF206"/>
    <mergeCell ref="BG206:BL206"/>
    <mergeCell ref="A205:W205"/>
    <mergeCell ref="X205:AH205"/>
    <mergeCell ref="AI205:AN205"/>
    <mergeCell ref="AO205:AT205"/>
    <mergeCell ref="AU205:AZ205"/>
    <mergeCell ref="BA205:BF205"/>
    <mergeCell ref="BG203:BL203"/>
    <mergeCell ref="A204:W204"/>
    <mergeCell ref="X204:AH204"/>
    <mergeCell ref="AI204:AN204"/>
    <mergeCell ref="AO204:AT204"/>
    <mergeCell ref="AU204:AZ204"/>
    <mergeCell ref="BA204:BF204"/>
    <mergeCell ref="BG204:BL204"/>
    <mergeCell ref="A203:W203"/>
    <mergeCell ref="X203:AH203"/>
    <mergeCell ref="AI203:AN203"/>
    <mergeCell ref="AO203:AT203"/>
    <mergeCell ref="AU203:AZ203"/>
    <mergeCell ref="BA203:BF203"/>
    <mergeCell ref="BG201:BL201"/>
    <mergeCell ref="A202:W202"/>
    <mergeCell ref="X202:AH202"/>
    <mergeCell ref="AI202:AN202"/>
    <mergeCell ref="AO202:AT202"/>
    <mergeCell ref="AU202:AZ202"/>
    <mergeCell ref="BA202:BF202"/>
    <mergeCell ref="BG202:BL202"/>
    <mergeCell ref="A201:W201"/>
    <mergeCell ref="X201:AH201"/>
    <mergeCell ref="AI201:AN201"/>
    <mergeCell ref="AO201:AT201"/>
    <mergeCell ref="AU201:AZ201"/>
    <mergeCell ref="BA201:BF201"/>
    <mergeCell ref="BG199:BL199"/>
    <mergeCell ref="A200:W200"/>
    <mergeCell ref="X200:AH200"/>
    <mergeCell ref="AI200:AN200"/>
    <mergeCell ref="AO200:AT200"/>
    <mergeCell ref="AU200:AZ200"/>
    <mergeCell ref="BA200:BF200"/>
    <mergeCell ref="BG200:BL200"/>
    <mergeCell ref="A199:W199"/>
    <mergeCell ref="X199:AH199"/>
    <mergeCell ref="AI199:AN199"/>
    <mergeCell ref="AO199:AT199"/>
    <mergeCell ref="AU199:AZ199"/>
    <mergeCell ref="BA199:BF199"/>
    <mergeCell ref="BG197:BL197"/>
    <mergeCell ref="A198:W198"/>
    <mergeCell ref="X198:AH198"/>
    <mergeCell ref="AI198:AN198"/>
    <mergeCell ref="AO198:AT198"/>
    <mergeCell ref="AU198:AZ198"/>
    <mergeCell ref="BA198:BF198"/>
    <mergeCell ref="BG198:BL198"/>
    <mergeCell ref="A197:W197"/>
    <mergeCell ref="X197:AH197"/>
    <mergeCell ref="AI197:AN197"/>
    <mergeCell ref="AO197:AT197"/>
    <mergeCell ref="AU197:AZ197"/>
    <mergeCell ref="BA197:BF197"/>
    <mergeCell ref="BG195:BL195"/>
    <mergeCell ref="A196:W196"/>
    <mergeCell ref="X196:AH196"/>
    <mergeCell ref="AI196:AN196"/>
    <mergeCell ref="AO196:AT196"/>
    <mergeCell ref="AU196:AZ196"/>
    <mergeCell ref="BA196:BF196"/>
    <mergeCell ref="BG196:BL196"/>
    <mergeCell ref="A195:W195"/>
    <mergeCell ref="X195:AH195"/>
    <mergeCell ref="AI195:AN195"/>
    <mergeCell ref="AO195:AT195"/>
    <mergeCell ref="AU195:AZ195"/>
    <mergeCell ref="BA195:BF195"/>
    <mergeCell ref="BG193:BL193"/>
    <mergeCell ref="A194:W194"/>
    <mergeCell ref="X194:AH194"/>
    <mergeCell ref="AI194:AN194"/>
    <mergeCell ref="AO194:AT194"/>
    <mergeCell ref="AU194:AZ194"/>
    <mergeCell ref="BA194:BF194"/>
    <mergeCell ref="BG194:BL194"/>
    <mergeCell ref="A193:W193"/>
    <mergeCell ref="X193:AH193"/>
    <mergeCell ref="AI193:AN193"/>
    <mergeCell ref="AO193:AT193"/>
    <mergeCell ref="AU193:AZ193"/>
    <mergeCell ref="BA193:BF193"/>
    <mergeCell ref="BG191:BL191"/>
    <mergeCell ref="A192:W192"/>
    <mergeCell ref="X192:AH192"/>
    <mergeCell ref="AI192:AN192"/>
    <mergeCell ref="AO192:AT192"/>
    <mergeCell ref="AU192:AZ192"/>
    <mergeCell ref="BA192:BF192"/>
    <mergeCell ref="BG192:BL192"/>
    <mergeCell ref="A191:W191"/>
    <mergeCell ref="X191:AH191"/>
    <mergeCell ref="AI191:AN191"/>
    <mergeCell ref="AO191:AT191"/>
    <mergeCell ref="AU191:AZ191"/>
    <mergeCell ref="BA191:BF191"/>
    <mergeCell ref="BG189:BL189"/>
    <mergeCell ref="A190:W190"/>
    <mergeCell ref="X190:AH190"/>
    <mergeCell ref="AI190:AN190"/>
    <mergeCell ref="AO190:AT190"/>
    <mergeCell ref="AU190:AZ190"/>
    <mergeCell ref="BA190:BF190"/>
    <mergeCell ref="BG190:BL190"/>
    <mergeCell ref="A189:W189"/>
    <mergeCell ref="X189:AH189"/>
    <mergeCell ref="AI189:AN189"/>
    <mergeCell ref="AO189:AT189"/>
    <mergeCell ref="AU189:AZ189"/>
    <mergeCell ref="BA189:BF189"/>
    <mergeCell ref="BG187:BL187"/>
    <mergeCell ref="A188:W188"/>
    <mergeCell ref="X188:AH188"/>
    <mergeCell ref="AI188:AN188"/>
    <mergeCell ref="AO188:AT188"/>
    <mergeCell ref="AU188:AZ188"/>
    <mergeCell ref="BA188:BF188"/>
    <mergeCell ref="BG188:BL188"/>
    <mergeCell ref="A187:W187"/>
    <mergeCell ref="X187:AH187"/>
    <mergeCell ref="AI187:AN187"/>
    <mergeCell ref="AO187:AT187"/>
    <mergeCell ref="AU187:AZ187"/>
    <mergeCell ref="BA187:BF187"/>
    <mergeCell ref="BG185:BL185"/>
    <mergeCell ref="A186:BL186"/>
    <mergeCell ref="A185:W185"/>
    <mergeCell ref="X185:AH185"/>
    <mergeCell ref="AI185:AN185"/>
    <mergeCell ref="AO185:AT185"/>
    <mergeCell ref="AU185:AZ185"/>
    <mergeCell ref="BA185:BF185"/>
    <mergeCell ref="BG183:BL183"/>
    <mergeCell ref="A184:W184"/>
    <mergeCell ref="X184:AH184"/>
    <mergeCell ref="AI184:AN184"/>
    <mergeCell ref="AO184:AT184"/>
    <mergeCell ref="AU184:AZ184"/>
    <mergeCell ref="BA184:BF184"/>
    <mergeCell ref="BG184:BL184"/>
    <mergeCell ref="A183:W183"/>
    <mergeCell ref="X183:AH183"/>
    <mergeCell ref="AI183:AN183"/>
    <mergeCell ref="AO183:AT183"/>
    <mergeCell ref="AU183:AZ183"/>
    <mergeCell ref="BA183:BF183"/>
    <mergeCell ref="BG181:BL181"/>
    <mergeCell ref="A182:BL182"/>
    <mergeCell ref="A181:W181"/>
    <mergeCell ref="X181:AH181"/>
    <mergeCell ref="AI181:AN181"/>
    <mergeCell ref="AO181:AT181"/>
    <mergeCell ref="AU181:AZ181"/>
    <mergeCell ref="BA181:BF181"/>
    <mergeCell ref="BG179:BL179"/>
    <mergeCell ref="A180:W180"/>
    <mergeCell ref="X180:AH180"/>
    <mergeCell ref="AI180:AN180"/>
    <mergeCell ref="AO180:AT180"/>
    <mergeCell ref="AU180:AZ180"/>
    <mergeCell ref="BA180:BF180"/>
    <mergeCell ref="BG180:BL180"/>
    <mergeCell ref="A179:W179"/>
    <mergeCell ref="X179:AH179"/>
    <mergeCell ref="AI179:AN179"/>
    <mergeCell ref="AO179:AT179"/>
    <mergeCell ref="AU179:AZ179"/>
    <mergeCell ref="BA179:BF179"/>
    <mergeCell ref="BG177:BL177"/>
    <mergeCell ref="A178:W178"/>
    <mergeCell ref="X178:AH178"/>
    <mergeCell ref="AI178:AN178"/>
    <mergeCell ref="AO178:AT178"/>
    <mergeCell ref="AU178:AZ178"/>
    <mergeCell ref="BA178:BF178"/>
    <mergeCell ref="BG178:BL178"/>
    <mergeCell ref="A177:W177"/>
    <mergeCell ref="X177:AH177"/>
    <mergeCell ref="AI177:AN177"/>
    <mergeCell ref="AO177:AT177"/>
    <mergeCell ref="AU177:AZ177"/>
    <mergeCell ref="BA177:BF177"/>
    <mergeCell ref="BG175:BL175"/>
    <mergeCell ref="A176:BL176"/>
    <mergeCell ref="A175:W175"/>
    <mergeCell ref="X175:AH175"/>
    <mergeCell ref="AI175:AN175"/>
    <mergeCell ref="AO175:AT175"/>
    <mergeCell ref="AU175:AZ175"/>
    <mergeCell ref="BA175:BF175"/>
    <mergeCell ref="BG173:BL173"/>
    <mergeCell ref="A174:W174"/>
    <mergeCell ref="X174:AH174"/>
    <mergeCell ref="AI174:AN174"/>
    <mergeCell ref="AO174:AT174"/>
    <mergeCell ref="AU174:AZ174"/>
    <mergeCell ref="BA174:BF174"/>
    <mergeCell ref="BG174:BL174"/>
    <mergeCell ref="A173:W173"/>
    <mergeCell ref="X173:AH173"/>
    <mergeCell ref="AI173:AN173"/>
    <mergeCell ref="AO173:AT173"/>
    <mergeCell ref="AU173:AZ173"/>
    <mergeCell ref="BA173:BF173"/>
    <mergeCell ref="A172:W172"/>
    <mergeCell ref="X172:AH172"/>
    <mergeCell ref="AI172:AN172"/>
    <mergeCell ref="AO172:AT172"/>
    <mergeCell ref="AU172:AZ172"/>
    <mergeCell ref="BA172:BF172"/>
    <mergeCell ref="BG172:BL172"/>
    <mergeCell ref="A171:BL171"/>
    <mergeCell ref="BG169:BL169"/>
    <mergeCell ref="A170:W170"/>
    <mergeCell ref="X170:AH170"/>
    <mergeCell ref="AI170:AN170"/>
    <mergeCell ref="AO170:AT170"/>
    <mergeCell ref="AU170:AZ170"/>
    <mergeCell ref="BA170:BF170"/>
    <mergeCell ref="BG170:BL170"/>
    <mergeCell ref="A169:W169"/>
    <mergeCell ref="X169:AH169"/>
    <mergeCell ref="AI169:AN169"/>
    <mergeCell ref="AO169:AT169"/>
    <mergeCell ref="AU169:AZ169"/>
    <mergeCell ref="BA169:BF169"/>
    <mergeCell ref="BG167:BL167"/>
    <mergeCell ref="A168:W168"/>
    <mergeCell ref="X168:AH168"/>
    <mergeCell ref="AI168:AN168"/>
    <mergeCell ref="AO168:AT168"/>
    <mergeCell ref="AU168:AZ168"/>
    <mergeCell ref="BA168:BF168"/>
    <mergeCell ref="BG168:BL168"/>
    <mergeCell ref="A167:W167"/>
    <mergeCell ref="X167:AH167"/>
    <mergeCell ref="AI167:AN167"/>
    <mergeCell ref="AO167:AT167"/>
    <mergeCell ref="AU167:AZ167"/>
    <mergeCell ref="BA167:BF167"/>
    <mergeCell ref="BG165:BL165"/>
    <mergeCell ref="A166:BL166"/>
    <mergeCell ref="A165:W165"/>
    <mergeCell ref="X165:AH165"/>
    <mergeCell ref="AI165:AN165"/>
    <mergeCell ref="AO165:AT165"/>
    <mergeCell ref="AU165:AZ165"/>
    <mergeCell ref="BA165:BF165"/>
    <mergeCell ref="BG163:BL163"/>
    <mergeCell ref="A164:W164"/>
    <mergeCell ref="X164:AH164"/>
    <mergeCell ref="AI164:AN164"/>
    <mergeCell ref="AO164:AT164"/>
    <mergeCell ref="AU164:AZ164"/>
    <mergeCell ref="BA164:BF164"/>
    <mergeCell ref="BG164:BL164"/>
    <mergeCell ref="A163:W163"/>
    <mergeCell ref="X163:AH163"/>
    <mergeCell ref="AI163:AN163"/>
    <mergeCell ref="AO163:AT163"/>
    <mergeCell ref="AU163:AZ163"/>
    <mergeCell ref="BA163:BF163"/>
    <mergeCell ref="BG161:BL161"/>
    <mergeCell ref="A162:W162"/>
    <mergeCell ref="X162:AH162"/>
    <mergeCell ref="AI162:AN162"/>
    <mergeCell ref="AO162:AT162"/>
    <mergeCell ref="AU162:AZ162"/>
    <mergeCell ref="BA162:BF162"/>
    <mergeCell ref="BG162:BL162"/>
    <mergeCell ref="A161:W161"/>
    <mergeCell ref="X161:AH161"/>
    <mergeCell ref="AI161:AN161"/>
    <mergeCell ref="AO161:AT161"/>
    <mergeCell ref="AU161:AZ161"/>
    <mergeCell ref="BA161:BF161"/>
    <mergeCell ref="A160:W160"/>
    <mergeCell ref="X160:AH160"/>
    <mergeCell ref="AI160:AN160"/>
    <mergeCell ref="AO160:AT160"/>
    <mergeCell ref="AU160:AZ160"/>
    <mergeCell ref="BA160:BF160"/>
    <mergeCell ref="BG160:BL160"/>
    <mergeCell ref="BG157:BL157"/>
    <mergeCell ref="A158:W158"/>
    <mergeCell ref="X158:AH158"/>
    <mergeCell ref="AI158:AN158"/>
    <mergeCell ref="AO158:AT158"/>
    <mergeCell ref="AU158:AZ158"/>
    <mergeCell ref="BA158:BF158"/>
    <mergeCell ref="BG158:BL158"/>
    <mergeCell ref="A157:W157"/>
    <mergeCell ref="X157:AH157"/>
    <mergeCell ref="AI157:AN157"/>
    <mergeCell ref="AO157:AT157"/>
    <mergeCell ref="AU157:AZ157"/>
    <mergeCell ref="BA157:BF157"/>
    <mergeCell ref="BG155:BL155"/>
    <mergeCell ref="A156:W156"/>
    <mergeCell ref="X156:AH156"/>
    <mergeCell ref="AI156:AN156"/>
    <mergeCell ref="AO156:AT156"/>
    <mergeCell ref="AU156:AZ156"/>
    <mergeCell ref="BA156:BF156"/>
    <mergeCell ref="BG156:BL156"/>
    <mergeCell ref="A155:W155"/>
    <mergeCell ref="X155:AH155"/>
    <mergeCell ref="AI155:AN155"/>
    <mergeCell ref="AO155:AT155"/>
    <mergeCell ref="AU155:AZ155"/>
    <mergeCell ref="BA155:BF155"/>
    <mergeCell ref="BG153:BL153"/>
    <mergeCell ref="A154:W154"/>
    <mergeCell ref="X154:AH154"/>
    <mergeCell ref="AI154:AN154"/>
    <mergeCell ref="AO154:AT154"/>
    <mergeCell ref="AU154:AZ154"/>
    <mergeCell ref="BA154:BF154"/>
    <mergeCell ref="BG154:BL154"/>
    <mergeCell ref="A153:W153"/>
    <mergeCell ref="X153:AH153"/>
    <mergeCell ref="AI153:AN153"/>
    <mergeCell ref="AO153:AT153"/>
    <mergeCell ref="AU153:AZ153"/>
    <mergeCell ref="BA153:BF153"/>
    <mergeCell ref="BG151:BL151"/>
    <mergeCell ref="A152:W152"/>
    <mergeCell ref="X152:AH152"/>
    <mergeCell ref="AI152:AN152"/>
    <mergeCell ref="AO152:AT152"/>
    <mergeCell ref="AU152:AZ152"/>
    <mergeCell ref="BA152:BF152"/>
    <mergeCell ref="BG152:BL152"/>
    <mergeCell ref="A151:W151"/>
    <mergeCell ref="X151:AH151"/>
    <mergeCell ref="AI151:AN151"/>
    <mergeCell ref="AO151:AT151"/>
    <mergeCell ref="AU151:AZ151"/>
    <mergeCell ref="BA151:BF151"/>
    <mergeCell ref="BG149:BL149"/>
    <mergeCell ref="A150:W150"/>
    <mergeCell ref="X150:AH150"/>
    <mergeCell ref="AI150:AN150"/>
    <mergeCell ref="AO150:AT150"/>
    <mergeCell ref="AU150:AZ150"/>
    <mergeCell ref="BA150:BF150"/>
    <mergeCell ref="BG150:BL150"/>
    <mergeCell ref="A149:W149"/>
    <mergeCell ref="X149:AH149"/>
    <mergeCell ref="AI149:AN149"/>
    <mergeCell ref="AO149:AT149"/>
    <mergeCell ref="AU149:AZ149"/>
    <mergeCell ref="BA149:BF149"/>
    <mergeCell ref="BG147:BL147"/>
    <mergeCell ref="A148:W148"/>
    <mergeCell ref="X148:AH148"/>
    <mergeCell ref="AI148:AN148"/>
    <mergeCell ref="AO148:AT148"/>
    <mergeCell ref="AU148:AZ148"/>
    <mergeCell ref="BA148:BF148"/>
    <mergeCell ref="BG148:BL148"/>
    <mergeCell ref="A147:W147"/>
    <mergeCell ref="X147:AH147"/>
    <mergeCell ref="AI147:AN147"/>
    <mergeCell ref="AO147:AT147"/>
    <mergeCell ref="AU147:AZ147"/>
    <mergeCell ref="BA147:BF147"/>
    <mergeCell ref="BG145:BL145"/>
    <mergeCell ref="A146:W146"/>
    <mergeCell ref="X146:AH146"/>
    <mergeCell ref="AI146:AN146"/>
    <mergeCell ref="AO146:AT146"/>
    <mergeCell ref="AU146:AZ146"/>
    <mergeCell ref="BA146:BF146"/>
    <mergeCell ref="BG146:BL146"/>
    <mergeCell ref="A145:W145"/>
    <mergeCell ref="X145:AH145"/>
    <mergeCell ref="AI145:AN145"/>
    <mergeCell ref="AO145:AT145"/>
    <mergeCell ref="AU145:AZ145"/>
    <mergeCell ref="BA145:BF145"/>
    <mergeCell ref="BG143:BL143"/>
    <mergeCell ref="A144:W144"/>
    <mergeCell ref="X144:AH144"/>
    <mergeCell ref="AI144:AN144"/>
    <mergeCell ref="AO144:AT144"/>
    <mergeCell ref="AU144:AZ144"/>
    <mergeCell ref="BA144:BF144"/>
    <mergeCell ref="BG144:BL144"/>
    <mergeCell ref="A143:W143"/>
    <mergeCell ref="X143:AH143"/>
    <mergeCell ref="AI143:AN143"/>
    <mergeCell ref="AO143:AT143"/>
    <mergeCell ref="AU143:AZ143"/>
    <mergeCell ref="BA143:BF143"/>
    <mergeCell ref="BG141:BL141"/>
    <mergeCell ref="A141:W141"/>
    <mergeCell ref="X141:AH141"/>
    <mergeCell ref="AI141:AN141"/>
    <mergeCell ref="AO141:AT141"/>
    <mergeCell ref="AU141:AZ141"/>
    <mergeCell ref="BA141:BF141"/>
    <mergeCell ref="BG139:BL139"/>
    <mergeCell ref="A140:W140"/>
    <mergeCell ref="X140:AH140"/>
    <mergeCell ref="AI140:AN140"/>
    <mergeCell ref="AO140:AT140"/>
    <mergeCell ref="AU140:AZ140"/>
    <mergeCell ref="BA140:BF140"/>
    <mergeCell ref="BG140:BL140"/>
    <mergeCell ref="A139:W139"/>
    <mergeCell ref="X139:AH139"/>
    <mergeCell ref="AI139:AN139"/>
    <mergeCell ref="AO139:AT139"/>
    <mergeCell ref="AU139:AZ139"/>
    <mergeCell ref="BA139:BF139"/>
    <mergeCell ref="A138:W138"/>
    <mergeCell ref="X138:AH138"/>
    <mergeCell ref="AI138:AN138"/>
    <mergeCell ref="AO138:AT138"/>
    <mergeCell ref="AU138:AZ138"/>
    <mergeCell ref="BA138:BF138"/>
    <mergeCell ref="BG138:BL138"/>
    <mergeCell ref="BG135:BL135"/>
    <mergeCell ref="A136:W136"/>
    <mergeCell ref="X136:AH136"/>
    <mergeCell ref="AI136:AN136"/>
    <mergeCell ref="AO136:AT136"/>
    <mergeCell ref="AU136:AZ136"/>
    <mergeCell ref="BA136:BF136"/>
    <mergeCell ref="BG136:BL136"/>
    <mergeCell ref="A135:W135"/>
    <mergeCell ref="X135:AH135"/>
    <mergeCell ref="AI135:AN135"/>
    <mergeCell ref="AO135:AT135"/>
    <mergeCell ref="AU135:AZ135"/>
    <mergeCell ref="BA135:BF135"/>
    <mergeCell ref="BG133:BL133"/>
    <mergeCell ref="A134:W134"/>
    <mergeCell ref="X134:AH134"/>
    <mergeCell ref="AI134:AN134"/>
    <mergeCell ref="AO134:AT134"/>
    <mergeCell ref="AU134:AZ134"/>
    <mergeCell ref="BA134:BF134"/>
    <mergeCell ref="BG134:BL134"/>
    <mergeCell ref="A133:W133"/>
    <mergeCell ref="X133:AH133"/>
    <mergeCell ref="AI133:AN133"/>
    <mergeCell ref="AO133:AT133"/>
    <mergeCell ref="AU133:AZ133"/>
    <mergeCell ref="BA133:BF133"/>
    <mergeCell ref="BG131:BL131"/>
    <mergeCell ref="A132:W132"/>
    <mergeCell ref="X132:AH132"/>
    <mergeCell ref="AI132:AN132"/>
    <mergeCell ref="AO132:AT132"/>
    <mergeCell ref="AU132:AZ132"/>
    <mergeCell ref="BA132:BF132"/>
    <mergeCell ref="BG132:BL132"/>
    <mergeCell ref="A131:W131"/>
    <mergeCell ref="X131:AH131"/>
    <mergeCell ref="AI131:AN131"/>
    <mergeCell ref="AO131:AT131"/>
    <mergeCell ref="AU131:AZ131"/>
    <mergeCell ref="BA131:BF131"/>
    <mergeCell ref="BG129:BL129"/>
    <mergeCell ref="A130:W130"/>
    <mergeCell ref="X130:AH130"/>
    <mergeCell ref="AI130:AN130"/>
    <mergeCell ref="AO130:AT130"/>
    <mergeCell ref="AU130:AZ130"/>
    <mergeCell ref="BA130:BF130"/>
    <mergeCell ref="BG130:BL130"/>
    <mergeCell ref="A129:W129"/>
    <mergeCell ref="X129:AH129"/>
    <mergeCell ref="AI129:AN129"/>
    <mergeCell ref="AO129:AT129"/>
    <mergeCell ref="AU129:AZ129"/>
    <mergeCell ref="BA129:BF129"/>
    <mergeCell ref="BG127:BL127"/>
    <mergeCell ref="A128:W128"/>
    <mergeCell ref="X128:AH128"/>
    <mergeCell ref="AI128:AN128"/>
    <mergeCell ref="AO128:AT128"/>
    <mergeCell ref="AU128:AZ128"/>
    <mergeCell ref="BA128:BF128"/>
    <mergeCell ref="BG128:BL128"/>
    <mergeCell ref="A127:W127"/>
    <mergeCell ref="X127:AH127"/>
    <mergeCell ref="AI127:AN127"/>
    <mergeCell ref="AO127:AT127"/>
    <mergeCell ref="AU127:AZ127"/>
    <mergeCell ref="BA127:BF127"/>
    <mergeCell ref="BG125:BL125"/>
    <mergeCell ref="A126:W126"/>
    <mergeCell ref="X126:AH126"/>
    <mergeCell ref="AI126:AN126"/>
    <mergeCell ref="AO126:AT126"/>
    <mergeCell ref="AU126:AZ126"/>
    <mergeCell ref="BA126:BF126"/>
    <mergeCell ref="BG126:BL126"/>
    <mergeCell ref="A125:W125"/>
    <mergeCell ref="X125:AH125"/>
    <mergeCell ref="AI125:AN125"/>
    <mergeCell ref="AO125:AT125"/>
    <mergeCell ref="AU125:AZ125"/>
    <mergeCell ref="BA125:BF125"/>
    <mergeCell ref="BG123:BL123"/>
    <mergeCell ref="A124:W124"/>
    <mergeCell ref="X124:AH124"/>
    <mergeCell ref="AI124:AN124"/>
    <mergeCell ref="AO124:AT124"/>
    <mergeCell ref="AU124:AZ124"/>
    <mergeCell ref="BA124:BF124"/>
    <mergeCell ref="BG124:BL124"/>
    <mergeCell ref="A123:W123"/>
    <mergeCell ref="X123:AH123"/>
    <mergeCell ref="AI123:AN123"/>
    <mergeCell ref="AO123:AT123"/>
    <mergeCell ref="AU123:AZ123"/>
    <mergeCell ref="BA123:BF123"/>
    <mergeCell ref="BG121:BL121"/>
    <mergeCell ref="A122:W122"/>
    <mergeCell ref="X122:AH122"/>
    <mergeCell ref="AI122:AN122"/>
    <mergeCell ref="AO122:AT122"/>
    <mergeCell ref="AU122:AZ122"/>
    <mergeCell ref="BA122:BF122"/>
    <mergeCell ref="BG122:BL122"/>
    <mergeCell ref="A121:W121"/>
    <mergeCell ref="X121:AH121"/>
    <mergeCell ref="AI121:AN121"/>
    <mergeCell ref="AO121:AT121"/>
    <mergeCell ref="AU121:AZ121"/>
    <mergeCell ref="BA121:BF121"/>
    <mergeCell ref="BG119:BL119"/>
    <mergeCell ref="A120:W120"/>
    <mergeCell ref="X120:AH120"/>
    <mergeCell ref="AI120:AN120"/>
    <mergeCell ref="AO120:AT120"/>
    <mergeCell ref="AU120:AZ120"/>
    <mergeCell ref="BA120:BF120"/>
    <mergeCell ref="BG120:BL120"/>
    <mergeCell ref="A119:W119"/>
    <mergeCell ref="X119:AH119"/>
    <mergeCell ref="AI119:AN119"/>
    <mergeCell ref="AO119:AT119"/>
    <mergeCell ref="AU119:AZ119"/>
    <mergeCell ref="BA119:BF119"/>
    <mergeCell ref="BG117:BL117"/>
    <mergeCell ref="A118:W118"/>
    <mergeCell ref="X118:AH118"/>
    <mergeCell ref="AI118:AN118"/>
    <mergeCell ref="AO118:AT118"/>
    <mergeCell ref="AU118:AZ118"/>
    <mergeCell ref="BA118:BF118"/>
    <mergeCell ref="BG118:BL118"/>
    <mergeCell ref="A117:W117"/>
    <mergeCell ref="X117:AH117"/>
    <mergeCell ref="AI117:AN117"/>
    <mergeCell ref="AO117:AT117"/>
    <mergeCell ref="AU117:AZ117"/>
    <mergeCell ref="BA117:BF117"/>
    <mergeCell ref="BG115:BL115"/>
    <mergeCell ref="A116:W116"/>
    <mergeCell ref="X116:AH116"/>
    <mergeCell ref="AI116:AN116"/>
    <mergeCell ref="AO116:AT116"/>
    <mergeCell ref="AU116:AZ116"/>
    <mergeCell ref="BA116:BF116"/>
    <mergeCell ref="BG116:BL116"/>
    <mergeCell ref="A115:W115"/>
    <mergeCell ref="X115:AH115"/>
    <mergeCell ref="AI115:AN115"/>
    <mergeCell ref="AO115:AT115"/>
    <mergeCell ref="AU115:AZ115"/>
    <mergeCell ref="BA115:BF115"/>
    <mergeCell ref="BG113:BL113"/>
    <mergeCell ref="A114:W114"/>
    <mergeCell ref="X114:AH114"/>
    <mergeCell ref="AI114:AN114"/>
    <mergeCell ref="AO114:AT114"/>
    <mergeCell ref="AU114:AZ114"/>
    <mergeCell ref="BA114:BF114"/>
    <mergeCell ref="BG114:BL114"/>
    <mergeCell ref="A113:W113"/>
    <mergeCell ref="X113:AH113"/>
    <mergeCell ref="AI113:AN113"/>
    <mergeCell ref="AO113:AT113"/>
    <mergeCell ref="AU113:AZ113"/>
    <mergeCell ref="BA113:BF113"/>
    <mergeCell ref="BG111:BL111"/>
    <mergeCell ref="A112:W112"/>
    <mergeCell ref="X112:AH112"/>
    <mergeCell ref="AI112:AN112"/>
    <mergeCell ref="AO112:AT112"/>
    <mergeCell ref="AU112:AZ112"/>
    <mergeCell ref="BA112:BF112"/>
    <mergeCell ref="BG112:BL112"/>
    <mergeCell ref="A111:W111"/>
    <mergeCell ref="X111:AH111"/>
    <mergeCell ref="AI111:AN111"/>
    <mergeCell ref="AO111:AT111"/>
    <mergeCell ref="AU111:AZ111"/>
    <mergeCell ref="BA111:BF111"/>
    <mergeCell ref="BG109:BL109"/>
    <mergeCell ref="A109:W109"/>
    <mergeCell ref="X109:AH109"/>
    <mergeCell ref="AI109:AN109"/>
    <mergeCell ref="AO109:AT109"/>
    <mergeCell ref="AU109:AZ109"/>
    <mergeCell ref="BA109:BF109"/>
    <mergeCell ref="BG107:BL107"/>
    <mergeCell ref="A108:W108"/>
    <mergeCell ref="X108:AH108"/>
    <mergeCell ref="AI108:AN108"/>
    <mergeCell ref="AO108:AT108"/>
    <mergeCell ref="AU108:AZ108"/>
    <mergeCell ref="BA108:BF108"/>
    <mergeCell ref="BG108:BL108"/>
    <mergeCell ref="A107:W107"/>
    <mergeCell ref="X107:AH107"/>
    <mergeCell ref="AI107:AN107"/>
    <mergeCell ref="AO107:AT107"/>
    <mergeCell ref="AU107:AZ107"/>
    <mergeCell ref="BA107:BF107"/>
    <mergeCell ref="BG105:BL105"/>
    <mergeCell ref="A106:W106"/>
    <mergeCell ref="X106:AH106"/>
    <mergeCell ref="AI106:AN106"/>
    <mergeCell ref="AO106:AT106"/>
    <mergeCell ref="AU106:AZ106"/>
    <mergeCell ref="BA106:BF106"/>
    <mergeCell ref="BG106:BL106"/>
    <mergeCell ref="A105:W105"/>
    <mergeCell ref="X105:AH105"/>
    <mergeCell ref="AI105:AN105"/>
    <mergeCell ref="AO105:AT105"/>
    <mergeCell ref="AU105:AZ105"/>
    <mergeCell ref="BA105:BF105"/>
    <mergeCell ref="BG103:BL103"/>
    <mergeCell ref="A104:W104"/>
    <mergeCell ref="X104:AH104"/>
    <mergeCell ref="AI104:AN104"/>
    <mergeCell ref="AO104:AT104"/>
    <mergeCell ref="AU104:AZ104"/>
    <mergeCell ref="BA104:BF104"/>
    <mergeCell ref="BG104:BL104"/>
    <mergeCell ref="A103:W103"/>
    <mergeCell ref="X103:AH103"/>
    <mergeCell ref="AI103:AN103"/>
    <mergeCell ref="AO103:AT103"/>
    <mergeCell ref="AU103:AZ103"/>
    <mergeCell ref="BA103:BF103"/>
    <mergeCell ref="BG101:BL101"/>
    <mergeCell ref="A102:W102"/>
    <mergeCell ref="X102:AH102"/>
    <mergeCell ref="AI102:AN102"/>
    <mergeCell ref="AO102:AT102"/>
    <mergeCell ref="AU102:AZ102"/>
    <mergeCell ref="BA102:BF102"/>
    <mergeCell ref="BG102:BL102"/>
    <mergeCell ref="A101:W101"/>
    <mergeCell ref="X101:AH101"/>
    <mergeCell ref="AI101:AN101"/>
    <mergeCell ref="AO101:AT101"/>
    <mergeCell ref="AU101:AZ101"/>
    <mergeCell ref="BA101:BF101"/>
    <mergeCell ref="BG99:BL99"/>
    <mergeCell ref="A100:W100"/>
    <mergeCell ref="X100:AH100"/>
    <mergeCell ref="AI100:AN100"/>
    <mergeCell ref="AO100:AT100"/>
    <mergeCell ref="AU100:AZ100"/>
    <mergeCell ref="BA100:BF100"/>
    <mergeCell ref="BG100:BL100"/>
    <mergeCell ref="A99:W99"/>
    <mergeCell ref="X99:AH99"/>
    <mergeCell ref="AI99:AN99"/>
    <mergeCell ref="AO99:AT99"/>
    <mergeCell ref="AU99:AZ99"/>
    <mergeCell ref="BA99:BF99"/>
    <mergeCell ref="BG97:BL97"/>
    <mergeCell ref="A98:W98"/>
    <mergeCell ref="X98:AH98"/>
    <mergeCell ref="AI98:AN98"/>
    <mergeCell ref="AO98:AT98"/>
    <mergeCell ref="AU98:AZ98"/>
    <mergeCell ref="BA98:BF98"/>
    <mergeCell ref="BG98:BL98"/>
    <mergeCell ref="A97:W97"/>
    <mergeCell ref="X97:AH97"/>
    <mergeCell ref="AI97:AN97"/>
    <mergeCell ref="AO97:AT97"/>
    <mergeCell ref="AU97:AZ97"/>
    <mergeCell ref="BA97:BF97"/>
    <mergeCell ref="BG95:BL95"/>
    <mergeCell ref="A96:W96"/>
    <mergeCell ref="X96:AH96"/>
    <mergeCell ref="AI96:AN96"/>
    <mergeCell ref="AO96:AT96"/>
    <mergeCell ref="AU96:AZ96"/>
    <mergeCell ref="BA96:BF96"/>
    <mergeCell ref="BG96:BL96"/>
    <mergeCell ref="A95:W95"/>
    <mergeCell ref="X95:AH95"/>
    <mergeCell ref="AI95:AN95"/>
    <mergeCell ref="AO95:AT95"/>
    <mergeCell ref="AU95:AZ95"/>
    <mergeCell ref="BA95:BF95"/>
    <mergeCell ref="BG93:BL93"/>
    <mergeCell ref="A94:W94"/>
    <mergeCell ref="X94:AH94"/>
    <mergeCell ref="AI94:AN94"/>
    <mergeCell ref="AO94:AT94"/>
    <mergeCell ref="AU94:AZ94"/>
    <mergeCell ref="BA94:BF94"/>
    <mergeCell ref="BG94:BL94"/>
    <mergeCell ref="A93:W93"/>
    <mergeCell ref="X93:AH93"/>
    <mergeCell ref="AI93:AN93"/>
    <mergeCell ref="AO93:AT93"/>
    <mergeCell ref="AU93:AZ93"/>
    <mergeCell ref="BA93:BF93"/>
    <mergeCell ref="BG91:BL91"/>
    <mergeCell ref="A92:W92"/>
    <mergeCell ref="X92:AH92"/>
    <mergeCell ref="AI92:AN92"/>
    <mergeCell ref="AO92:AT92"/>
    <mergeCell ref="AU92:AZ92"/>
    <mergeCell ref="BA92:BF92"/>
    <mergeCell ref="BG92:BL92"/>
    <mergeCell ref="A91:W91"/>
    <mergeCell ref="X91:AH91"/>
    <mergeCell ref="AI91:AN91"/>
    <mergeCell ref="AO91:AT91"/>
    <mergeCell ref="AU91:AZ91"/>
    <mergeCell ref="BA91:BF91"/>
    <mergeCell ref="X90:AH90"/>
    <mergeCell ref="AI90:AN90"/>
    <mergeCell ref="AO90:AT90"/>
    <mergeCell ref="AU90:AZ90"/>
    <mergeCell ref="BA90:BF90"/>
    <mergeCell ref="BG90:BL90"/>
    <mergeCell ref="BG87:BL87"/>
    <mergeCell ref="A88:W88"/>
    <mergeCell ref="X88:AH88"/>
    <mergeCell ref="AI88:AN88"/>
    <mergeCell ref="AO88:AT88"/>
    <mergeCell ref="AU88:AZ88"/>
    <mergeCell ref="BA88:BF88"/>
    <mergeCell ref="BG88:BL88"/>
    <mergeCell ref="A87:W87"/>
    <mergeCell ref="X87:AH87"/>
    <mergeCell ref="AI87:AN87"/>
    <mergeCell ref="AO87:AT87"/>
    <mergeCell ref="AU87:AZ87"/>
    <mergeCell ref="BA87:BF87"/>
    <mergeCell ref="BG85:BL85"/>
    <mergeCell ref="A86:W86"/>
    <mergeCell ref="X86:AH86"/>
    <mergeCell ref="AI86:AN86"/>
    <mergeCell ref="AO86:AT86"/>
    <mergeCell ref="AU86:AZ86"/>
    <mergeCell ref="BA86:BF86"/>
    <mergeCell ref="BG86:BL86"/>
    <mergeCell ref="A85:W85"/>
    <mergeCell ref="X85:AH85"/>
    <mergeCell ref="AI85:AN85"/>
    <mergeCell ref="AO85:AT85"/>
    <mergeCell ref="AU85:AZ85"/>
    <mergeCell ref="BA85:BF85"/>
    <mergeCell ref="BG83:BL83"/>
    <mergeCell ref="A84:W84"/>
    <mergeCell ref="X84:AH84"/>
    <mergeCell ref="AI84:AN84"/>
    <mergeCell ref="AO84:AT84"/>
    <mergeCell ref="AU84:AZ84"/>
    <mergeCell ref="BA84:BF84"/>
    <mergeCell ref="BG84:BL84"/>
    <mergeCell ref="A83:W83"/>
    <mergeCell ref="X83:AH83"/>
    <mergeCell ref="AI83:AN83"/>
    <mergeCell ref="AO83:AT83"/>
    <mergeCell ref="AU83:AZ83"/>
    <mergeCell ref="BA83:BF83"/>
    <mergeCell ref="BG81:BL81"/>
    <mergeCell ref="A82:W82"/>
    <mergeCell ref="X82:AH82"/>
    <mergeCell ref="AI82:AN82"/>
    <mergeCell ref="AO82:AT82"/>
    <mergeCell ref="AU82:AZ82"/>
    <mergeCell ref="BA82:BF82"/>
    <mergeCell ref="BG82:BL82"/>
    <mergeCell ref="A81:W81"/>
    <mergeCell ref="X81:AH81"/>
    <mergeCell ref="AI81:AN81"/>
    <mergeCell ref="AO81:AT81"/>
    <mergeCell ref="AU81:AZ81"/>
    <mergeCell ref="BA81:BF81"/>
    <mergeCell ref="BG79:BL79"/>
    <mergeCell ref="A79:W79"/>
    <mergeCell ref="X79:AH79"/>
    <mergeCell ref="AI79:AN79"/>
    <mergeCell ref="AO79:AT79"/>
    <mergeCell ref="AU79:AZ79"/>
    <mergeCell ref="BA79:BF79"/>
    <mergeCell ref="BG77:BL77"/>
    <mergeCell ref="A78:W78"/>
    <mergeCell ref="X78:AH78"/>
    <mergeCell ref="AI78:AN78"/>
    <mergeCell ref="AO78:AT78"/>
    <mergeCell ref="AU78:AZ78"/>
    <mergeCell ref="BA78:BF78"/>
    <mergeCell ref="BG78:BL78"/>
    <mergeCell ref="A77:W77"/>
    <mergeCell ref="X77:AH77"/>
    <mergeCell ref="AI77:AN77"/>
    <mergeCell ref="AO77:AT77"/>
    <mergeCell ref="AU77:AZ77"/>
    <mergeCell ref="BA77:BF77"/>
    <mergeCell ref="BG75:BL75"/>
    <mergeCell ref="A76:W76"/>
    <mergeCell ref="X76:AH76"/>
    <mergeCell ref="AI76:AN76"/>
    <mergeCell ref="AO76:AT76"/>
    <mergeCell ref="AU76:AZ76"/>
    <mergeCell ref="BA76:BF76"/>
    <mergeCell ref="BG76:BL76"/>
    <mergeCell ref="A75:W75"/>
    <mergeCell ref="X75:AH75"/>
    <mergeCell ref="AI75:AN75"/>
    <mergeCell ref="AO75:AT75"/>
    <mergeCell ref="AU75:AZ75"/>
    <mergeCell ref="BA75:BF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BG71:BL71"/>
    <mergeCell ref="A72:W72"/>
    <mergeCell ref="X72:AH72"/>
    <mergeCell ref="AI72:AN72"/>
    <mergeCell ref="AO72:AT72"/>
    <mergeCell ref="AU72:AZ72"/>
    <mergeCell ref="BA72:BF72"/>
    <mergeCell ref="BG72:BL72"/>
    <mergeCell ref="A71:W71"/>
    <mergeCell ref="X71:AH71"/>
    <mergeCell ref="AI71:AN71"/>
    <mergeCell ref="AO71:AT71"/>
    <mergeCell ref="AU71:AZ71"/>
    <mergeCell ref="BA71:BF71"/>
    <mergeCell ref="BG64:BL64"/>
    <mergeCell ref="A63:W63"/>
    <mergeCell ref="X63:AH63"/>
    <mergeCell ref="AI63:AN63"/>
    <mergeCell ref="AO63:AT63"/>
    <mergeCell ref="AU63:AZ63"/>
    <mergeCell ref="BA63:BF63"/>
    <mergeCell ref="BG69:BL69"/>
    <mergeCell ref="A70:W70"/>
    <mergeCell ref="X70:AH70"/>
    <mergeCell ref="AI70:AN70"/>
    <mergeCell ref="AO70:AT70"/>
    <mergeCell ref="AU70:AZ70"/>
    <mergeCell ref="BA70:BF70"/>
    <mergeCell ref="BG70:BL70"/>
    <mergeCell ref="A69:W69"/>
    <mergeCell ref="X69:AH69"/>
    <mergeCell ref="AI69:AN69"/>
    <mergeCell ref="AO69:AT69"/>
    <mergeCell ref="AU69:AZ69"/>
    <mergeCell ref="BA69:BF69"/>
    <mergeCell ref="A68:W68"/>
    <mergeCell ref="X68:AH68"/>
    <mergeCell ref="AI68:AN68"/>
    <mergeCell ref="AO68:AT68"/>
    <mergeCell ref="AU68:AZ68"/>
    <mergeCell ref="BA68:BF68"/>
    <mergeCell ref="BG68:BL68"/>
    <mergeCell ref="BG62:BL62"/>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BG63:BL63"/>
    <mergeCell ref="A64:W64"/>
    <mergeCell ref="X64:AH64"/>
    <mergeCell ref="BG57:BL57"/>
    <mergeCell ref="A58:W58"/>
    <mergeCell ref="X58:AH58"/>
    <mergeCell ref="AI58:AN58"/>
    <mergeCell ref="AO58:AT58"/>
    <mergeCell ref="AU58:AZ58"/>
    <mergeCell ref="BA58:BF58"/>
    <mergeCell ref="BG58:BL58"/>
    <mergeCell ref="A57:W57"/>
    <mergeCell ref="X57:AH57"/>
    <mergeCell ref="AI57:AN57"/>
    <mergeCell ref="AO57:AT57"/>
    <mergeCell ref="AU57:AZ57"/>
    <mergeCell ref="BA57:BF57"/>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39:BL39"/>
    <mergeCell ref="A40:W40"/>
    <mergeCell ref="X40:AH40"/>
    <mergeCell ref="AI40:AN40"/>
    <mergeCell ref="AO40:AT40"/>
    <mergeCell ref="AU40:AZ40"/>
    <mergeCell ref="BA40:BF40"/>
    <mergeCell ref="BG40:BL40"/>
    <mergeCell ref="A39:W39"/>
    <mergeCell ref="X39:AH39"/>
    <mergeCell ref="AI39:AN39"/>
    <mergeCell ref="AO39:AT39"/>
    <mergeCell ref="AU39:AZ39"/>
    <mergeCell ref="BA39:BF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35:BL35"/>
    <mergeCell ref="A36:W36"/>
    <mergeCell ref="X36:AH36"/>
    <mergeCell ref="AI36:AN36"/>
    <mergeCell ref="AO36:AT36"/>
    <mergeCell ref="AU36:AZ36"/>
    <mergeCell ref="BA36:BF36"/>
    <mergeCell ref="BG36:BL36"/>
    <mergeCell ref="A35:W35"/>
    <mergeCell ref="X35:AH35"/>
    <mergeCell ref="AI35:AN35"/>
    <mergeCell ref="AO35:AT35"/>
    <mergeCell ref="AU35:AZ35"/>
    <mergeCell ref="BA35:BF35"/>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BG31:BL31"/>
    <mergeCell ref="A32:W32"/>
    <mergeCell ref="X32:AH32"/>
    <mergeCell ref="AI32:AN32"/>
    <mergeCell ref="AO32:AT32"/>
    <mergeCell ref="AU32:AZ32"/>
    <mergeCell ref="BA32:BF32"/>
    <mergeCell ref="BG32:BL32"/>
    <mergeCell ref="A31:W31"/>
    <mergeCell ref="X31:AH31"/>
    <mergeCell ref="AI31:AN31"/>
    <mergeCell ref="AO31:AT31"/>
    <mergeCell ref="AU31:AZ31"/>
    <mergeCell ref="BA31:BF31"/>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3:W13"/>
    <mergeCell ref="A14:W14"/>
    <mergeCell ref="AH393:AP393"/>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2:W62"/>
    <mergeCell ref="X62:AH62"/>
    <mergeCell ref="AI62:AN62"/>
    <mergeCell ref="AO62:AT62"/>
    <mergeCell ref="AU62:AZ62"/>
    <mergeCell ref="BA62:BF62"/>
    <mergeCell ref="AI64:AN64"/>
    <mergeCell ref="AO64:AT64"/>
    <mergeCell ref="AU64:AZ64"/>
    <mergeCell ref="BA64:BF64"/>
    <mergeCell ref="A90:W90"/>
    <mergeCell ref="BH340:BL340"/>
    <mergeCell ref="AD374:AI374"/>
    <mergeCell ref="AJ374:AO374"/>
    <mergeCell ref="A6:AF6"/>
    <mergeCell ref="J341:M341"/>
    <mergeCell ref="A339:E339"/>
    <mergeCell ref="A340:E340"/>
    <mergeCell ref="N341:AC341"/>
    <mergeCell ref="F339:I339"/>
    <mergeCell ref="J339:M339"/>
    <mergeCell ref="N339:AC339"/>
    <mergeCell ref="A341:E341"/>
    <mergeCell ref="F340:I340"/>
    <mergeCell ref="AU397:BF397"/>
    <mergeCell ref="AU394:BF394"/>
    <mergeCell ref="A376:E376"/>
    <mergeCell ref="A377:E377"/>
    <mergeCell ref="F377:I377"/>
    <mergeCell ref="AU396:BF396"/>
    <mergeCell ref="A393:AA393"/>
    <mergeCell ref="AU393:BF393"/>
    <mergeCell ref="A396:AA396"/>
    <mergeCell ref="AD376:AI376"/>
    <mergeCell ref="J377:M377"/>
    <mergeCell ref="A374:E374"/>
    <mergeCell ref="A342:E342"/>
    <mergeCell ref="F341:I341"/>
    <mergeCell ref="F342:I342"/>
    <mergeCell ref="J342:M342"/>
    <mergeCell ref="J340:M340"/>
    <mergeCell ref="N340:AC340"/>
    <mergeCell ref="A12:W12"/>
    <mergeCell ref="BH376:BL376"/>
    <mergeCell ref="BG14:BL14"/>
    <mergeCell ref="BB339:BG339"/>
    <mergeCell ref="BB342:BG342"/>
    <mergeCell ref="BH339:BL339"/>
    <mergeCell ref="BG16:BL16"/>
    <mergeCell ref="BG17:BL17"/>
    <mergeCell ref="BG18:BL18"/>
    <mergeCell ref="AV340:BA340"/>
    <mergeCell ref="BB340:BG340"/>
    <mergeCell ref="AD340:AI340"/>
    <mergeCell ref="AJ340:AO340"/>
    <mergeCell ref="X12:AH12"/>
    <mergeCell ref="X13:AH13"/>
    <mergeCell ref="X14:AH14"/>
    <mergeCell ref="BA1:BL1"/>
    <mergeCell ref="A338:BL338"/>
    <mergeCell ref="A8:BL8"/>
    <mergeCell ref="A3:BL3"/>
    <mergeCell ref="A9:BL9"/>
    <mergeCell ref="BE6:BL6"/>
    <mergeCell ref="B5:AF5"/>
    <mergeCell ref="A10:BL11"/>
    <mergeCell ref="AU12:AZ12"/>
    <mergeCell ref="BA12:BF12"/>
    <mergeCell ref="A375:E375"/>
    <mergeCell ref="N375:AC375"/>
    <mergeCell ref="F376:I376"/>
    <mergeCell ref="J375:M375"/>
    <mergeCell ref="J376:M376"/>
    <mergeCell ref="F375:I375"/>
    <mergeCell ref="BE5:BL5"/>
    <mergeCell ref="AJ375:AO375"/>
    <mergeCell ref="BH342:BL342"/>
    <mergeCell ref="BB341:BG341"/>
    <mergeCell ref="BH341:BL341"/>
    <mergeCell ref="AJ342:AO342"/>
    <mergeCell ref="AP342:AU342"/>
    <mergeCell ref="AV342:BA342"/>
    <mergeCell ref="N342:AC342"/>
    <mergeCell ref="AD342:AI342"/>
    <mergeCell ref="BG12:BL12"/>
    <mergeCell ref="AI13:AN13"/>
    <mergeCell ref="AO13:AT13"/>
    <mergeCell ref="AU13:AZ13"/>
    <mergeCell ref="BA13:BF13"/>
    <mergeCell ref="BG13:BL13"/>
    <mergeCell ref="AI14:AN14"/>
    <mergeCell ref="AO14:AT14"/>
    <mergeCell ref="AU14:AZ14"/>
    <mergeCell ref="BA14:BF14"/>
    <mergeCell ref="BH375:BL375"/>
    <mergeCell ref="A372:BL372"/>
    <mergeCell ref="A373:BL373"/>
    <mergeCell ref="BH374:BL374"/>
    <mergeCell ref="BB374:BG374"/>
    <mergeCell ref="N374:AC374"/>
    <mergeCell ref="AP374:AU374"/>
    <mergeCell ref="AV374:BA374"/>
    <mergeCell ref="J374:M374"/>
    <mergeCell ref="F374:I374"/>
    <mergeCell ref="AI12:AN12"/>
    <mergeCell ref="AO12:AT12"/>
    <mergeCell ref="A336:BL337"/>
    <mergeCell ref="AH396:AP396"/>
    <mergeCell ref="AH397:AP397"/>
    <mergeCell ref="AH394:AP394"/>
    <mergeCell ref="AU5:BB5"/>
    <mergeCell ref="AU6:BB6"/>
    <mergeCell ref="AH5:AR5"/>
    <mergeCell ref="AH6:AR6"/>
    <mergeCell ref="AJ339:AO339"/>
    <mergeCell ref="AV377:BA377"/>
    <mergeCell ref="BH377:BL377"/>
    <mergeCell ref="N376:AC376"/>
    <mergeCell ref="N377:AC377"/>
    <mergeCell ref="AD377:AI377"/>
    <mergeCell ref="AJ377:AO377"/>
    <mergeCell ref="BB377:BG377"/>
    <mergeCell ref="AJ376:AO376"/>
    <mergeCell ref="AP376:AU376"/>
    <mergeCell ref="AV376:BA376"/>
    <mergeCell ref="AP377:AU377"/>
    <mergeCell ref="AP339:AU339"/>
    <mergeCell ref="AV339:BA339"/>
    <mergeCell ref="AD341:AI341"/>
    <mergeCell ref="AJ341:AO341"/>
    <mergeCell ref="AD339:AI339"/>
    <mergeCell ref="AP341:AU341"/>
    <mergeCell ref="AV341:BA341"/>
    <mergeCell ref="AP340:AU340"/>
    <mergeCell ref="AP375:AU375"/>
    <mergeCell ref="AV375:BA375"/>
    <mergeCell ref="BB375:BG375"/>
    <mergeCell ref="BB376:BG376"/>
    <mergeCell ref="AD375:AI375"/>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342"/>
  <sheetViews>
    <sheetView topLeftCell="R114" zoomScaleNormal="100" workbookViewId="0">
      <selection activeCell="BR129" sqref="BR129"/>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770</v>
      </c>
      <c r="C10" s="55"/>
      <c r="D10" s="55"/>
      <c r="E10" s="55"/>
      <c r="F10" s="55"/>
      <c r="G10" s="55"/>
      <c r="H10" s="55"/>
      <c r="I10" s="55"/>
      <c r="J10" s="55"/>
      <c r="K10" s="55"/>
      <c r="L10" s="55"/>
      <c r="N10" s="55" t="s">
        <v>771</v>
      </c>
      <c r="O10" s="55"/>
      <c r="P10" s="55"/>
      <c r="Q10" s="55"/>
      <c r="R10" s="55"/>
      <c r="S10" s="55"/>
      <c r="T10" s="55"/>
      <c r="U10" s="55"/>
      <c r="V10" s="55"/>
      <c r="W10" s="55"/>
      <c r="X10" s="55"/>
      <c r="Y10" s="55"/>
      <c r="Z10" s="31"/>
      <c r="AA10" s="55" t="s">
        <v>772</v>
      </c>
      <c r="AB10" s="55"/>
      <c r="AC10" s="55"/>
      <c r="AD10" s="55"/>
      <c r="AE10" s="55"/>
      <c r="AF10" s="55"/>
      <c r="AG10" s="55"/>
      <c r="AH10" s="55"/>
      <c r="AI10" s="55"/>
      <c r="AJ10" s="31"/>
      <c r="AK10" s="110" t="s">
        <v>576</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737</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687</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15" customHeight="1">
      <c r="A21" s="84" t="s">
        <v>738</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22731081</v>
      </c>
      <c r="V30" s="128"/>
      <c r="W30" s="128"/>
      <c r="X30" s="128"/>
      <c r="Y30" s="128"/>
      <c r="Z30" s="128" t="s">
        <v>668</v>
      </c>
      <c r="AA30" s="128"/>
      <c r="AB30" s="128"/>
      <c r="AC30" s="128"/>
      <c r="AD30" s="128"/>
      <c r="AE30" s="122" t="s">
        <v>668</v>
      </c>
      <c r="AF30" s="123"/>
      <c r="AG30" s="123"/>
      <c r="AH30" s="124"/>
      <c r="AI30" s="122">
        <f t="shared" ref="AI30:AI36" si="0">IF(ISNUMBER(U30),U30,0)+IF(ISNUMBER(Z30),Z30,0)</f>
        <v>22731081</v>
      </c>
      <c r="AJ30" s="123"/>
      <c r="AK30" s="123"/>
      <c r="AL30" s="123"/>
      <c r="AM30" s="124"/>
      <c r="AN30" s="122">
        <v>20653900</v>
      </c>
      <c r="AO30" s="123"/>
      <c r="AP30" s="123"/>
      <c r="AQ30" s="123"/>
      <c r="AR30" s="124"/>
      <c r="AS30" s="122" t="s">
        <v>668</v>
      </c>
      <c r="AT30" s="123"/>
      <c r="AU30" s="123"/>
      <c r="AV30" s="123"/>
      <c r="AW30" s="124"/>
      <c r="AX30" s="122" t="s">
        <v>668</v>
      </c>
      <c r="AY30" s="123"/>
      <c r="AZ30" s="123"/>
      <c r="BA30" s="124"/>
      <c r="BB30" s="122">
        <f t="shared" ref="BB30:BB36" si="1">IF(ISNUMBER(AN30),AN30,0)+IF(ISNUMBER(AS30),AS30,0)</f>
        <v>20653900</v>
      </c>
      <c r="BC30" s="123"/>
      <c r="BD30" s="123"/>
      <c r="BE30" s="123"/>
      <c r="BF30" s="124"/>
      <c r="BG30" s="122">
        <v>26644400</v>
      </c>
      <c r="BH30" s="123"/>
      <c r="BI30" s="123"/>
      <c r="BJ30" s="123"/>
      <c r="BK30" s="124"/>
      <c r="BL30" s="122" t="s">
        <v>668</v>
      </c>
      <c r="BM30" s="123"/>
      <c r="BN30" s="123"/>
      <c r="BO30" s="123"/>
      <c r="BP30" s="124"/>
      <c r="BQ30" s="122" t="s">
        <v>668</v>
      </c>
      <c r="BR30" s="123"/>
      <c r="BS30" s="123"/>
      <c r="BT30" s="124"/>
      <c r="BU30" s="122">
        <f t="shared" ref="BU30:BU36" si="2">IF(ISNUMBER(BG30),BG30,0)+IF(ISNUMBER(BL30),BL30,0)</f>
        <v>26644400</v>
      </c>
      <c r="BV30" s="123"/>
      <c r="BW30" s="123"/>
      <c r="BX30" s="123"/>
      <c r="BY30" s="124"/>
      <c r="CA30" s="44" t="s">
        <v>30</v>
      </c>
    </row>
    <row r="31" spans="1:79" s="44" customFormat="1" ht="25.5" customHeight="1">
      <c r="A31" s="125"/>
      <c r="B31" s="126"/>
      <c r="C31" s="126"/>
      <c r="D31" s="127"/>
      <c r="E31" s="93" t="s">
        <v>669</v>
      </c>
      <c r="F31" s="94"/>
      <c r="G31" s="94"/>
      <c r="H31" s="94"/>
      <c r="I31" s="94"/>
      <c r="J31" s="94"/>
      <c r="K31" s="94"/>
      <c r="L31" s="94"/>
      <c r="M31" s="94"/>
      <c r="N31" s="94"/>
      <c r="O31" s="94"/>
      <c r="P31" s="94"/>
      <c r="Q31" s="94"/>
      <c r="R31" s="94"/>
      <c r="S31" s="94"/>
      <c r="T31" s="95"/>
      <c r="U31" s="128" t="s">
        <v>668</v>
      </c>
      <c r="V31" s="128"/>
      <c r="W31" s="128"/>
      <c r="X31" s="128"/>
      <c r="Y31" s="128"/>
      <c r="Z31" s="128">
        <v>19661</v>
      </c>
      <c r="AA31" s="128"/>
      <c r="AB31" s="128"/>
      <c r="AC31" s="128"/>
      <c r="AD31" s="128"/>
      <c r="AE31" s="122">
        <v>0</v>
      </c>
      <c r="AF31" s="123"/>
      <c r="AG31" s="123"/>
      <c r="AH31" s="124"/>
      <c r="AI31" s="122">
        <f t="shared" si="0"/>
        <v>19661</v>
      </c>
      <c r="AJ31" s="123"/>
      <c r="AK31" s="123"/>
      <c r="AL31" s="123"/>
      <c r="AM31" s="124"/>
      <c r="AN31" s="122" t="s">
        <v>668</v>
      </c>
      <c r="AO31" s="123"/>
      <c r="AP31" s="123"/>
      <c r="AQ31" s="123"/>
      <c r="AR31" s="124"/>
      <c r="AS31" s="122">
        <v>85400</v>
      </c>
      <c r="AT31" s="123"/>
      <c r="AU31" s="123"/>
      <c r="AV31" s="123"/>
      <c r="AW31" s="124"/>
      <c r="AX31" s="122">
        <v>0</v>
      </c>
      <c r="AY31" s="123"/>
      <c r="AZ31" s="123"/>
      <c r="BA31" s="124"/>
      <c r="BB31" s="122">
        <f t="shared" si="1"/>
        <v>85400</v>
      </c>
      <c r="BC31" s="123"/>
      <c r="BD31" s="123"/>
      <c r="BE31" s="123"/>
      <c r="BF31" s="124"/>
      <c r="BG31" s="122" t="s">
        <v>668</v>
      </c>
      <c r="BH31" s="123"/>
      <c r="BI31" s="123"/>
      <c r="BJ31" s="123"/>
      <c r="BK31" s="124"/>
      <c r="BL31" s="122">
        <v>30000</v>
      </c>
      <c r="BM31" s="123"/>
      <c r="BN31" s="123"/>
      <c r="BO31" s="123"/>
      <c r="BP31" s="124"/>
      <c r="BQ31" s="122">
        <v>0</v>
      </c>
      <c r="BR31" s="123"/>
      <c r="BS31" s="123"/>
      <c r="BT31" s="124"/>
      <c r="BU31" s="122">
        <f t="shared" si="2"/>
        <v>30000</v>
      </c>
      <c r="BV31" s="123"/>
      <c r="BW31" s="123"/>
      <c r="BX31" s="123"/>
      <c r="BY31" s="124"/>
    </row>
    <row r="32" spans="1:79" s="44" customFormat="1" ht="38.25" customHeight="1">
      <c r="A32" s="125">
        <v>25010300</v>
      </c>
      <c r="B32" s="126"/>
      <c r="C32" s="126"/>
      <c r="D32" s="127"/>
      <c r="E32" s="93" t="s">
        <v>670</v>
      </c>
      <c r="F32" s="94"/>
      <c r="G32" s="94"/>
      <c r="H32" s="94"/>
      <c r="I32" s="94"/>
      <c r="J32" s="94"/>
      <c r="K32" s="94"/>
      <c r="L32" s="94"/>
      <c r="M32" s="94"/>
      <c r="N32" s="94"/>
      <c r="O32" s="94"/>
      <c r="P32" s="94"/>
      <c r="Q32" s="94"/>
      <c r="R32" s="94"/>
      <c r="S32" s="94"/>
      <c r="T32" s="95"/>
      <c r="U32" s="128" t="s">
        <v>668</v>
      </c>
      <c r="V32" s="128"/>
      <c r="W32" s="128"/>
      <c r="X32" s="128"/>
      <c r="Y32" s="128"/>
      <c r="Z32" s="128">
        <v>315</v>
      </c>
      <c r="AA32" s="128"/>
      <c r="AB32" s="128"/>
      <c r="AC32" s="128"/>
      <c r="AD32" s="128"/>
      <c r="AE32" s="122">
        <v>0</v>
      </c>
      <c r="AF32" s="123"/>
      <c r="AG32" s="123"/>
      <c r="AH32" s="124"/>
      <c r="AI32" s="122">
        <f t="shared" si="0"/>
        <v>315</v>
      </c>
      <c r="AJ32" s="123"/>
      <c r="AK32" s="123"/>
      <c r="AL32" s="123"/>
      <c r="AM32" s="124"/>
      <c r="AN32" s="122" t="s">
        <v>668</v>
      </c>
      <c r="AO32" s="123"/>
      <c r="AP32" s="123"/>
      <c r="AQ32" s="123"/>
      <c r="AR32" s="124"/>
      <c r="AS32" s="122">
        <v>85400</v>
      </c>
      <c r="AT32" s="123"/>
      <c r="AU32" s="123"/>
      <c r="AV32" s="123"/>
      <c r="AW32" s="124"/>
      <c r="AX32" s="122">
        <v>0</v>
      </c>
      <c r="AY32" s="123"/>
      <c r="AZ32" s="123"/>
      <c r="BA32" s="124"/>
      <c r="BB32" s="122">
        <f t="shared" si="1"/>
        <v>85400</v>
      </c>
      <c r="BC32" s="123"/>
      <c r="BD32" s="123"/>
      <c r="BE32" s="123"/>
      <c r="BF32" s="124"/>
      <c r="BG32" s="122" t="s">
        <v>668</v>
      </c>
      <c r="BH32" s="123"/>
      <c r="BI32" s="123"/>
      <c r="BJ32" s="123"/>
      <c r="BK32" s="124"/>
      <c r="BL32" s="122">
        <v>30000</v>
      </c>
      <c r="BM32" s="123"/>
      <c r="BN32" s="123"/>
      <c r="BO32" s="123"/>
      <c r="BP32" s="124"/>
      <c r="BQ32" s="122">
        <v>0</v>
      </c>
      <c r="BR32" s="123"/>
      <c r="BS32" s="123"/>
      <c r="BT32" s="124"/>
      <c r="BU32" s="122">
        <f t="shared" si="2"/>
        <v>30000</v>
      </c>
      <c r="BV32" s="123"/>
      <c r="BW32" s="123"/>
      <c r="BX32" s="123"/>
      <c r="BY32" s="124"/>
    </row>
    <row r="33" spans="1:79" s="44" customFormat="1" ht="76.5" customHeight="1">
      <c r="A33" s="125">
        <v>25020200</v>
      </c>
      <c r="B33" s="126"/>
      <c r="C33" s="126"/>
      <c r="D33" s="127"/>
      <c r="E33" s="93" t="s">
        <v>671</v>
      </c>
      <c r="F33" s="94"/>
      <c r="G33" s="94"/>
      <c r="H33" s="94"/>
      <c r="I33" s="94"/>
      <c r="J33" s="94"/>
      <c r="K33" s="94"/>
      <c r="L33" s="94"/>
      <c r="M33" s="94"/>
      <c r="N33" s="94"/>
      <c r="O33" s="94"/>
      <c r="P33" s="94"/>
      <c r="Q33" s="94"/>
      <c r="R33" s="94"/>
      <c r="S33" s="94"/>
      <c r="T33" s="95"/>
      <c r="U33" s="128" t="s">
        <v>668</v>
      </c>
      <c r="V33" s="128"/>
      <c r="W33" s="128"/>
      <c r="X33" s="128"/>
      <c r="Y33" s="128"/>
      <c r="Z33" s="128">
        <v>19346</v>
      </c>
      <c r="AA33" s="128"/>
      <c r="AB33" s="128"/>
      <c r="AC33" s="128"/>
      <c r="AD33" s="128"/>
      <c r="AE33" s="122">
        <v>0</v>
      </c>
      <c r="AF33" s="123"/>
      <c r="AG33" s="123"/>
      <c r="AH33" s="124"/>
      <c r="AI33" s="122">
        <f t="shared" si="0"/>
        <v>19346</v>
      </c>
      <c r="AJ33" s="123"/>
      <c r="AK33" s="123"/>
      <c r="AL33" s="123"/>
      <c r="AM33" s="124"/>
      <c r="AN33" s="122" t="s">
        <v>668</v>
      </c>
      <c r="AO33" s="123"/>
      <c r="AP33" s="123"/>
      <c r="AQ33" s="123"/>
      <c r="AR33" s="124"/>
      <c r="AS33" s="122">
        <v>0</v>
      </c>
      <c r="AT33" s="123"/>
      <c r="AU33" s="123"/>
      <c r="AV33" s="123"/>
      <c r="AW33" s="124"/>
      <c r="AX33" s="122">
        <v>0</v>
      </c>
      <c r="AY33" s="123"/>
      <c r="AZ33" s="123"/>
      <c r="BA33" s="124"/>
      <c r="BB33" s="122">
        <f t="shared" si="1"/>
        <v>0</v>
      </c>
      <c r="BC33" s="123"/>
      <c r="BD33" s="123"/>
      <c r="BE33" s="123"/>
      <c r="BF33" s="124"/>
      <c r="BG33" s="122" t="s">
        <v>668</v>
      </c>
      <c r="BH33" s="123"/>
      <c r="BI33" s="123"/>
      <c r="BJ33" s="123"/>
      <c r="BK33" s="124"/>
      <c r="BL33" s="122">
        <v>0</v>
      </c>
      <c r="BM33" s="123"/>
      <c r="BN33" s="123"/>
      <c r="BO33" s="123"/>
      <c r="BP33" s="124"/>
      <c r="BQ33" s="122">
        <v>0</v>
      </c>
      <c r="BR33" s="123"/>
      <c r="BS33" s="123"/>
      <c r="BT33" s="124"/>
      <c r="BU33" s="122">
        <f t="shared" si="2"/>
        <v>0</v>
      </c>
      <c r="BV33" s="123"/>
      <c r="BW33" s="123"/>
      <c r="BX33" s="123"/>
      <c r="BY33" s="124"/>
    </row>
    <row r="34" spans="1:79" s="44" customFormat="1" ht="25.5" customHeight="1">
      <c r="A34" s="125"/>
      <c r="B34" s="126"/>
      <c r="C34" s="126"/>
      <c r="D34" s="127"/>
      <c r="E34" s="93" t="s">
        <v>672</v>
      </c>
      <c r="F34" s="94"/>
      <c r="G34" s="94"/>
      <c r="H34" s="94"/>
      <c r="I34" s="94"/>
      <c r="J34" s="94"/>
      <c r="K34" s="94"/>
      <c r="L34" s="94"/>
      <c r="M34" s="94"/>
      <c r="N34" s="94"/>
      <c r="O34" s="94"/>
      <c r="P34" s="94"/>
      <c r="Q34" s="94"/>
      <c r="R34" s="94"/>
      <c r="S34" s="94"/>
      <c r="T34" s="95"/>
      <c r="U34" s="128" t="s">
        <v>668</v>
      </c>
      <c r="V34" s="128"/>
      <c r="W34" s="128"/>
      <c r="X34" s="128"/>
      <c r="Y34" s="128"/>
      <c r="Z34" s="128">
        <v>307170</v>
      </c>
      <c r="AA34" s="128"/>
      <c r="AB34" s="128"/>
      <c r="AC34" s="128"/>
      <c r="AD34" s="128"/>
      <c r="AE34" s="122">
        <v>307170</v>
      </c>
      <c r="AF34" s="123"/>
      <c r="AG34" s="123"/>
      <c r="AH34" s="124"/>
      <c r="AI34" s="122">
        <f t="shared" si="0"/>
        <v>307170</v>
      </c>
      <c r="AJ34" s="123"/>
      <c r="AK34" s="123"/>
      <c r="AL34" s="123"/>
      <c r="AM34" s="124"/>
      <c r="AN34" s="122" t="s">
        <v>668</v>
      </c>
      <c r="AO34" s="123"/>
      <c r="AP34" s="123"/>
      <c r="AQ34" s="123"/>
      <c r="AR34" s="124"/>
      <c r="AS34" s="122">
        <v>655500</v>
      </c>
      <c r="AT34" s="123"/>
      <c r="AU34" s="123"/>
      <c r="AV34" s="123"/>
      <c r="AW34" s="124"/>
      <c r="AX34" s="122">
        <v>655500</v>
      </c>
      <c r="AY34" s="123"/>
      <c r="AZ34" s="123"/>
      <c r="BA34" s="124"/>
      <c r="BB34" s="122">
        <f t="shared" si="1"/>
        <v>655500</v>
      </c>
      <c r="BC34" s="123"/>
      <c r="BD34" s="123"/>
      <c r="BE34" s="123"/>
      <c r="BF34" s="124"/>
      <c r="BG34" s="122" t="s">
        <v>668</v>
      </c>
      <c r="BH34" s="123"/>
      <c r="BI34" s="123"/>
      <c r="BJ34" s="123"/>
      <c r="BK34" s="124"/>
      <c r="BL34" s="122">
        <v>60000</v>
      </c>
      <c r="BM34" s="123"/>
      <c r="BN34" s="123"/>
      <c r="BO34" s="123"/>
      <c r="BP34" s="124"/>
      <c r="BQ34" s="122">
        <v>60000</v>
      </c>
      <c r="BR34" s="123"/>
      <c r="BS34" s="123"/>
      <c r="BT34" s="124"/>
      <c r="BU34" s="122">
        <f t="shared" si="2"/>
        <v>60000</v>
      </c>
      <c r="BV34" s="123"/>
      <c r="BW34" s="123"/>
      <c r="BX34" s="123"/>
      <c r="BY34" s="124"/>
    </row>
    <row r="35" spans="1:79" s="44" customFormat="1" ht="38.25" customHeight="1">
      <c r="A35" s="125">
        <v>602400</v>
      </c>
      <c r="B35" s="126"/>
      <c r="C35" s="126"/>
      <c r="D35" s="127"/>
      <c r="E35" s="93" t="s">
        <v>673</v>
      </c>
      <c r="F35" s="94"/>
      <c r="G35" s="94"/>
      <c r="H35" s="94"/>
      <c r="I35" s="94"/>
      <c r="J35" s="94"/>
      <c r="K35" s="94"/>
      <c r="L35" s="94"/>
      <c r="M35" s="94"/>
      <c r="N35" s="94"/>
      <c r="O35" s="94"/>
      <c r="P35" s="94"/>
      <c r="Q35" s="94"/>
      <c r="R35" s="94"/>
      <c r="S35" s="94"/>
      <c r="T35" s="95"/>
      <c r="U35" s="128" t="s">
        <v>668</v>
      </c>
      <c r="V35" s="128"/>
      <c r="W35" s="128"/>
      <c r="X35" s="128"/>
      <c r="Y35" s="128"/>
      <c r="Z35" s="128">
        <v>307170</v>
      </c>
      <c r="AA35" s="128"/>
      <c r="AB35" s="128"/>
      <c r="AC35" s="128"/>
      <c r="AD35" s="128"/>
      <c r="AE35" s="122">
        <v>307170</v>
      </c>
      <c r="AF35" s="123"/>
      <c r="AG35" s="123"/>
      <c r="AH35" s="124"/>
      <c r="AI35" s="122">
        <f t="shared" si="0"/>
        <v>307170</v>
      </c>
      <c r="AJ35" s="123"/>
      <c r="AK35" s="123"/>
      <c r="AL35" s="123"/>
      <c r="AM35" s="124"/>
      <c r="AN35" s="122" t="s">
        <v>668</v>
      </c>
      <c r="AO35" s="123"/>
      <c r="AP35" s="123"/>
      <c r="AQ35" s="123"/>
      <c r="AR35" s="124"/>
      <c r="AS35" s="122">
        <v>655500</v>
      </c>
      <c r="AT35" s="123"/>
      <c r="AU35" s="123"/>
      <c r="AV35" s="123"/>
      <c r="AW35" s="124"/>
      <c r="AX35" s="122">
        <v>655500</v>
      </c>
      <c r="AY35" s="123"/>
      <c r="AZ35" s="123"/>
      <c r="BA35" s="124"/>
      <c r="BB35" s="122">
        <f t="shared" si="1"/>
        <v>655500</v>
      </c>
      <c r="BC35" s="123"/>
      <c r="BD35" s="123"/>
      <c r="BE35" s="123"/>
      <c r="BF35" s="124"/>
      <c r="BG35" s="122" t="s">
        <v>668</v>
      </c>
      <c r="BH35" s="123"/>
      <c r="BI35" s="123"/>
      <c r="BJ35" s="123"/>
      <c r="BK35" s="124"/>
      <c r="BL35" s="122">
        <v>60000</v>
      </c>
      <c r="BM35" s="123"/>
      <c r="BN35" s="123"/>
      <c r="BO35" s="123"/>
      <c r="BP35" s="124"/>
      <c r="BQ35" s="122">
        <v>60000</v>
      </c>
      <c r="BR35" s="123"/>
      <c r="BS35" s="123"/>
      <c r="BT35" s="124"/>
      <c r="BU35" s="122">
        <f t="shared" si="2"/>
        <v>60000</v>
      </c>
      <c r="BV35" s="123"/>
      <c r="BW35" s="123"/>
      <c r="BX35" s="123"/>
      <c r="BY35" s="124"/>
    </row>
    <row r="36" spans="1:79" s="9" customFormat="1" ht="12.75" customHeight="1">
      <c r="A36" s="129"/>
      <c r="B36" s="130"/>
      <c r="C36" s="130"/>
      <c r="D36" s="131"/>
      <c r="E36" s="61" t="s">
        <v>179</v>
      </c>
      <c r="F36" s="62"/>
      <c r="G36" s="62"/>
      <c r="H36" s="62"/>
      <c r="I36" s="62"/>
      <c r="J36" s="62"/>
      <c r="K36" s="62"/>
      <c r="L36" s="62"/>
      <c r="M36" s="62"/>
      <c r="N36" s="62"/>
      <c r="O36" s="62"/>
      <c r="P36" s="62"/>
      <c r="Q36" s="62"/>
      <c r="R36" s="62"/>
      <c r="S36" s="62"/>
      <c r="T36" s="63"/>
      <c r="U36" s="132">
        <v>22731081</v>
      </c>
      <c r="V36" s="132"/>
      <c r="W36" s="132"/>
      <c r="X36" s="132"/>
      <c r="Y36" s="132"/>
      <c r="Z36" s="132">
        <v>326831</v>
      </c>
      <c r="AA36" s="132"/>
      <c r="AB36" s="132"/>
      <c r="AC36" s="132"/>
      <c r="AD36" s="132"/>
      <c r="AE36" s="141">
        <v>307170</v>
      </c>
      <c r="AF36" s="142"/>
      <c r="AG36" s="142"/>
      <c r="AH36" s="143"/>
      <c r="AI36" s="141">
        <f t="shared" si="0"/>
        <v>23057912</v>
      </c>
      <c r="AJ36" s="142"/>
      <c r="AK36" s="142"/>
      <c r="AL36" s="142"/>
      <c r="AM36" s="143"/>
      <c r="AN36" s="141">
        <v>20653900</v>
      </c>
      <c r="AO36" s="142"/>
      <c r="AP36" s="142"/>
      <c r="AQ36" s="142"/>
      <c r="AR36" s="143"/>
      <c r="AS36" s="141">
        <v>740900</v>
      </c>
      <c r="AT36" s="142"/>
      <c r="AU36" s="142"/>
      <c r="AV36" s="142"/>
      <c r="AW36" s="143"/>
      <c r="AX36" s="141">
        <v>655500</v>
      </c>
      <c r="AY36" s="142"/>
      <c r="AZ36" s="142"/>
      <c r="BA36" s="143"/>
      <c r="BB36" s="141">
        <f t="shared" si="1"/>
        <v>21394800</v>
      </c>
      <c r="BC36" s="142"/>
      <c r="BD36" s="142"/>
      <c r="BE36" s="142"/>
      <c r="BF36" s="143"/>
      <c r="BG36" s="141">
        <v>26644400</v>
      </c>
      <c r="BH36" s="142"/>
      <c r="BI36" s="142"/>
      <c r="BJ36" s="142"/>
      <c r="BK36" s="143"/>
      <c r="BL36" s="141">
        <v>90000</v>
      </c>
      <c r="BM36" s="142"/>
      <c r="BN36" s="142"/>
      <c r="BO36" s="142"/>
      <c r="BP36" s="143"/>
      <c r="BQ36" s="141">
        <v>60000</v>
      </c>
      <c r="BR36" s="142"/>
      <c r="BS36" s="142"/>
      <c r="BT36" s="143"/>
      <c r="BU36" s="141">
        <f t="shared" si="2"/>
        <v>26734400</v>
      </c>
      <c r="BV36" s="142"/>
      <c r="BW36" s="142"/>
      <c r="BX36" s="142"/>
      <c r="BY36" s="143"/>
    </row>
    <row r="38" spans="1:79" ht="14.25" customHeight="1">
      <c r="A38" s="102" t="s">
        <v>760</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row>
    <row r="39" spans="1:79" ht="15" customHeight="1">
      <c r="A39" s="139" t="s">
        <v>658</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row>
    <row r="40" spans="1:79" ht="22.5" customHeight="1">
      <c r="A40" s="103" t="s">
        <v>3</v>
      </c>
      <c r="B40" s="104"/>
      <c r="C40" s="104"/>
      <c r="D40" s="105"/>
      <c r="E40" s="103" t="s">
        <v>20</v>
      </c>
      <c r="F40" s="104"/>
      <c r="G40" s="104"/>
      <c r="H40" s="104"/>
      <c r="I40" s="104"/>
      <c r="J40" s="104"/>
      <c r="K40" s="104"/>
      <c r="L40" s="104"/>
      <c r="M40" s="104"/>
      <c r="N40" s="104"/>
      <c r="O40" s="104"/>
      <c r="P40" s="104"/>
      <c r="Q40" s="104"/>
      <c r="R40" s="104"/>
      <c r="S40" s="104"/>
      <c r="T40" s="104"/>
      <c r="U40" s="104"/>
      <c r="V40" s="104"/>
      <c r="W40" s="105"/>
      <c r="X40" s="74" t="s">
        <v>662</v>
      </c>
      <c r="Y40" s="75"/>
      <c r="Z40" s="75"/>
      <c r="AA40" s="75"/>
      <c r="AB40" s="75"/>
      <c r="AC40" s="75"/>
      <c r="AD40" s="75"/>
      <c r="AE40" s="75"/>
      <c r="AF40" s="75"/>
      <c r="AG40" s="75"/>
      <c r="AH40" s="75"/>
      <c r="AI40" s="75"/>
      <c r="AJ40" s="75"/>
      <c r="AK40" s="75"/>
      <c r="AL40" s="75"/>
      <c r="AM40" s="75"/>
      <c r="AN40" s="75"/>
      <c r="AO40" s="75"/>
      <c r="AP40" s="75"/>
      <c r="AQ40" s="76"/>
      <c r="AR40" s="65" t="s">
        <v>664</v>
      </c>
      <c r="AS40" s="65"/>
      <c r="AT40" s="65"/>
      <c r="AU40" s="65"/>
      <c r="AV40" s="65"/>
      <c r="AW40" s="65"/>
      <c r="AX40" s="65"/>
      <c r="AY40" s="65"/>
      <c r="AZ40" s="65"/>
      <c r="BA40" s="65"/>
      <c r="BB40" s="65"/>
      <c r="BC40" s="65"/>
      <c r="BD40" s="65"/>
      <c r="BE40" s="65"/>
      <c r="BF40" s="65"/>
      <c r="BG40" s="65"/>
      <c r="BH40" s="65"/>
      <c r="BI40" s="65"/>
      <c r="BJ40" s="65"/>
      <c r="BK40" s="65"/>
    </row>
    <row r="41" spans="1:79" ht="36" customHeight="1">
      <c r="A41" s="106"/>
      <c r="B41" s="107"/>
      <c r="C41" s="107"/>
      <c r="D41" s="108"/>
      <c r="E41" s="106"/>
      <c r="F41" s="107"/>
      <c r="G41" s="107"/>
      <c r="H41" s="107"/>
      <c r="I41" s="107"/>
      <c r="J41" s="107"/>
      <c r="K41" s="107"/>
      <c r="L41" s="107"/>
      <c r="M41" s="107"/>
      <c r="N41" s="107"/>
      <c r="O41" s="107"/>
      <c r="P41" s="107"/>
      <c r="Q41" s="107"/>
      <c r="R41" s="107"/>
      <c r="S41" s="107"/>
      <c r="T41" s="107"/>
      <c r="U41" s="107"/>
      <c r="V41" s="107"/>
      <c r="W41" s="108"/>
      <c r="X41" s="65" t="s">
        <v>5</v>
      </c>
      <c r="Y41" s="65"/>
      <c r="Z41" s="65"/>
      <c r="AA41" s="65"/>
      <c r="AB41" s="65"/>
      <c r="AC41" s="65" t="s">
        <v>4</v>
      </c>
      <c r="AD41" s="65"/>
      <c r="AE41" s="65"/>
      <c r="AF41" s="65"/>
      <c r="AG41" s="65"/>
      <c r="AH41" s="119" t="s">
        <v>147</v>
      </c>
      <c r="AI41" s="120"/>
      <c r="AJ41" s="120"/>
      <c r="AK41" s="120"/>
      <c r="AL41" s="121"/>
      <c r="AM41" s="74" t="s">
        <v>6</v>
      </c>
      <c r="AN41" s="75"/>
      <c r="AO41" s="75"/>
      <c r="AP41" s="75"/>
      <c r="AQ41" s="76"/>
      <c r="AR41" s="74" t="s">
        <v>5</v>
      </c>
      <c r="AS41" s="75"/>
      <c r="AT41" s="75"/>
      <c r="AU41" s="75"/>
      <c r="AV41" s="76"/>
      <c r="AW41" s="74" t="s">
        <v>4</v>
      </c>
      <c r="AX41" s="75"/>
      <c r="AY41" s="75"/>
      <c r="AZ41" s="75"/>
      <c r="BA41" s="76"/>
      <c r="BB41" s="119" t="s">
        <v>147</v>
      </c>
      <c r="BC41" s="120"/>
      <c r="BD41" s="120"/>
      <c r="BE41" s="120"/>
      <c r="BF41" s="121"/>
      <c r="BG41" s="74" t="s">
        <v>118</v>
      </c>
      <c r="BH41" s="75"/>
      <c r="BI41" s="75"/>
      <c r="BJ41" s="75"/>
      <c r="BK41" s="76"/>
    </row>
    <row r="42" spans="1:79" ht="15" customHeight="1">
      <c r="A42" s="74">
        <v>1</v>
      </c>
      <c r="B42" s="75"/>
      <c r="C42" s="75"/>
      <c r="D42" s="76"/>
      <c r="E42" s="74">
        <v>2</v>
      </c>
      <c r="F42" s="75"/>
      <c r="G42" s="75"/>
      <c r="H42" s="75"/>
      <c r="I42" s="75"/>
      <c r="J42" s="75"/>
      <c r="K42" s="75"/>
      <c r="L42" s="75"/>
      <c r="M42" s="75"/>
      <c r="N42" s="75"/>
      <c r="O42" s="75"/>
      <c r="P42" s="75"/>
      <c r="Q42" s="75"/>
      <c r="R42" s="75"/>
      <c r="S42" s="75"/>
      <c r="T42" s="75"/>
      <c r="U42" s="75"/>
      <c r="V42" s="75"/>
      <c r="W42" s="76"/>
      <c r="X42" s="65">
        <v>3</v>
      </c>
      <c r="Y42" s="65"/>
      <c r="Z42" s="65"/>
      <c r="AA42" s="65"/>
      <c r="AB42" s="65"/>
      <c r="AC42" s="65">
        <v>4</v>
      </c>
      <c r="AD42" s="65"/>
      <c r="AE42" s="65"/>
      <c r="AF42" s="65"/>
      <c r="AG42" s="65"/>
      <c r="AH42" s="65">
        <v>5</v>
      </c>
      <c r="AI42" s="65"/>
      <c r="AJ42" s="65"/>
      <c r="AK42" s="65"/>
      <c r="AL42" s="65"/>
      <c r="AM42" s="65">
        <v>6</v>
      </c>
      <c r="AN42" s="65"/>
      <c r="AO42" s="65"/>
      <c r="AP42" s="65"/>
      <c r="AQ42" s="65"/>
      <c r="AR42" s="74">
        <v>7</v>
      </c>
      <c r="AS42" s="75"/>
      <c r="AT42" s="75"/>
      <c r="AU42" s="75"/>
      <c r="AV42" s="76"/>
      <c r="AW42" s="74">
        <v>8</v>
      </c>
      <c r="AX42" s="75"/>
      <c r="AY42" s="75"/>
      <c r="AZ42" s="75"/>
      <c r="BA42" s="76"/>
      <c r="BB42" s="74">
        <v>9</v>
      </c>
      <c r="BC42" s="75"/>
      <c r="BD42" s="75"/>
      <c r="BE42" s="75"/>
      <c r="BF42" s="76"/>
      <c r="BG42" s="74">
        <v>10</v>
      </c>
      <c r="BH42" s="75"/>
      <c r="BI42" s="75"/>
      <c r="BJ42" s="75"/>
      <c r="BK42" s="76"/>
    </row>
    <row r="43" spans="1:79" ht="20.25" hidden="1" customHeight="1">
      <c r="A43" s="77" t="s">
        <v>77</v>
      </c>
      <c r="B43" s="78"/>
      <c r="C43" s="78"/>
      <c r="D43" s="79"/>
      <c r="E43" s="77" t="s">
        <v>78</v>
      </c>
      <c r="F43" s="78"/>
      <c r="G43" s="78"/>
      <c r="H43" s="78"/>
      <c r="I43" s="78"/>
      <c r="J43" s="78"/>
      <c r="K43" s="78"/>
      <c r="L43" s="78"/>
      <c r="M43" s="78"/>
      <c r="N43" s="78"/>
      <c r="O43" s="78"/>
      <c r="P43" s="78"/>
      <c r="Q43" s="78"/>
      <c r="R43" s="78"/>
      <c r="S43" s="78"/>
      <c r="T43" s="78"/>
      <c r="U43" s="78"/>
      <c r="V43" s="78"/>
      <c r="W43" s="79"/>
      <c r="X43" s="60" t="s">
        <v>81</v>
      </c>
      <c r="Y43" s="60"/>
      <c r="Z43" s="60"/>
      <c r="AA43" s="60"/>
      <c r="AB43" s="60"/>
      <c r="AC43" s="60" t="s">
        <v>82</v>
      </c>
      <c r="AD43" s="60"/>
      <c r="AE43" s="60"/>
      <c r="AF43" s="60"/>
      <c r="AG43" s="60"/>
      <c r="AH43" s="77" t="s">
        <v>116</v>
      </c>
      <c r="AI43" s="78"/>
      <c r="AJ43" s="78"/>
      <c r="AK43" s="78"/>
      <c r="AL43" s="79"/>
      <c r="AM43" s="116" t="s">
        <v>218</v>
      </c>
      <c r="AN43" s="117"/>
      <c r="AO43" s="117"/>
      <c r="AP43" s="117"/>
      <c r="AQ43" s="118"/>
      <c r="AR43" s="77" t="s">
        <v>83</v>
      </c>
      <c r="AS43" s="78"/>
      <c r="AT43" s="78"/>
      <c r="AU43" s="78"/>
      <c r="AV43" s="79"/>
      <c r="AW43" s="77" t="s">
        <v>84</v>
      </c>
      <c r="AX43" s="78"/>
      <c r="AY43" s="78"/>
      <c r="AZ43" s="78"/>
      <c r="BA43" s="79"/>
      <c r="BB43" s="77" t="s">
        <v>117</v>
      </c>
      <c r="BC43" s="78"/>
      <c r="BD43" s="78"/>
      <c r="BE43" s="78"/>
      <c r="BF43" s="79"/>
      <c r="BG43" s="116" t="s">
        <v>218</v>
      </c>
      <c r="BH43" s="117"/>
      <c r="BI43" s="117"/>
      <c r="BJ43" s="117"/>
      <c r="BK43" s="118"/>
      <c r="CA43" t="s">
        <v>31</v>
      </c>
    </row>
    <row r="44" spans="1:79" s="44" customFormat="1" ht="12.75" customHeight="1">
      <c r="A44" s="125"/>
      <c r="B44" s="126"/>
      <c r="C44" s="126"/>
      <c r="D44" s="127"/>
      <c r="E44" s="93" t="s">
        <v>667</v>
      </c>
      <c r="F44" s="94"/>
      <c r="G44" s="94"/>
      <c r="H44" s="94"/>
      <c r="I44" s="94"/>
      <c r="J44" s="94"/>
      <c r="K44" s="94"/>
      <c r="L44" s="94"/>
      <c r="M44" s="94"/>
      <c r="N44" s="94"/>
      <c r="O44" s="94"/>
      <c r="P44" s="94"/>
      <c r="Q44" s="94"/>
      <c r="R44" s="94"/>
      <c r="S44" s="94"/>
      <c r="T44" s="94"/>
      <c r="U44" s="94"/>
      <c r="V44" s="94"/>
      <c r="W44" s="95"/>
      <c r="X44" s="122">
        <v>36032590</v>
      </c>
      <c r="Y44" s="123"/>
      <c r="Z44" s="123"/>
      <c r="AA44" s="123"/>
      <c r="AB44" s="124"/>
      <c r="AC44" s="122" t="s">
        <v>668</v>
      </c>
      <c r="AD44" s="123"/>
      <c r="AE44" s="123"/>
      <c r="AF44" s="123"/>
      <c r="AG44" s="124"/>
      <c r="AH44" s="122" t="s">
        <v>668</v>
      </c>
      <c r="AI44" s="123"/>
      <c r="AJ44" s="123"/>
      <c r="AK44" s="123"/>
      <c r="AL44" s="124"/>
      <c r="AM44" s="122">
        <f t="shared" ref="AM44:AM50" si="3">IF(ISNUMBER(X44),X44,0)+IF(ISNUMBER(AC44),AC44,0)</f>
        <v>36032590</v>
      </c>
      <c r="AN44" s="123"/>
      <c r="AO44" s="123"/>
      <c r="AP44" s="123"/>
      <c r="AQ44" s="124"/>
      <c r="AR44" s="122">
        <v>39635850</v>
      </c>
      <c r="AS44" s="123"/>
      <c r="AT44" s="123"/>
      <c r="AU44" s="123"/>
      <c r="AV44" s="124"/>
      <c r="AW44" s="122" t="s">
        <v>668</v>
      </c>
      <c r="AX44" s="123"/>
      <c r="AY44" s="123"/>
      <c r="AZ44" s="123"/>
      <c r="BA44" s="124"/>
      <c r="BB44" s="122" t="s">
        <v>668</v>
      </c>
      <c r="BC44" s="123"/>
      <c r="BD44" s="123"/>
      <c r="BE44" s="123"/>
      <c r="BF44" s="124"/>
      <c r="BG44" s="128">
        <f t="shared" ref="BG44:BG50" si="4">IF(ISNUMBER(AR44),AR44,0)+IF(ISNUMBER(AW44),AW44,0)</f>
        <v>39635850</v>
      </c>
      <c r="BH44" s="128"/>
      <c r="BI44" s="128"/>
      <c r="BJ44" s="128"/>
      <c r="BK44" s="128"/>
      <c r="CA44" s="44" t="s">
        <v>32</v>
      </c>
    </row>
    <row r="45" spans="1:79" s="44" customFormat="1" ht="25.5" customHeight="1">
      <c r="A45" s="125"/>
      <c r="B45" s="126"/>
      <c r="C45" s="126"/>
      <c r="D45" s="127"/>
      <c r="E45" s="93" t="s">
        <v>669</v>
      </c>
      <c r="F45" s="94"/>
      <c r="G45" s="94"/>
      <c r="H45" s="94"/>
      <c r="I45" s="94"/>
      <c r="J45" s="94"/>
      <c r="K45" s="94"/>
      <c r="L45" s="94"/>
      <c r="M45" s="94"/>
      <c r="N45" s="94"/>
      <c r="O45" s="94"/>
      <c r="P45" s="94"/>
      <c r="Q45" s="94"/>
      <c r="R45" s="94"/>
      <c r="S45" s="94"/>
      <c r="T45" s="94"/>
      <c r="U45" s="94"/>
      <c r="V45" s="94"/>
      <c r="W45" s="95"/>
      <c r="X45" s="122" t="s">
        <v>668</v>
      </c>
      <c r="Y45" s="123"/>
      <c r="Z45" s="123"/>
      <c r="AA45" s="123"/>
      <c r="AB45" s="124"/>
      <c r="AC45" s="122">
        <v>50000</v>
      </c>
      <c r="AD45" s="123"/>
      <c r="AE45" s="123"/>
      <c r="AF45" s="123"/>
      <c r="AG45" s="124"/>
      <c r="AH45" s="122">
        <v>0</v>
      </c>
      <c r="AI45" s="123"/>
      <c r="AJ45" s="123"/>
      <c r="AK45" s="123"/>
      <c r="AL45" s="124"/>
      <c r="AM45" s="122">
        <f t="shared" si="3"/>
        <v>50000</v>
      </c>
      <c r="AN45" s="123"/>
      <c r="AO45" s="123"/>
      <c r="AP45" s="123"/>
      <c r="AQ45" s="124"/>
      <c r="AR45" s="122" t="s">
        <v>668</v>
      </c>
      <c r="AS45" s="123"/>
      <c r="AT45" s="123"/>
      <c r="AU45" s="123"/>
      <c r="AV45" s="124"/>
      <c r="AW45" s="122">
        <v>60000</v>
      </c>
      <c r="AX45" s="123"/>
      <c r="AY45" s="123"/>
      <c r="AZ45" s="123"/>
      <c r="BA45" s="124"/>
      <c r="BB45" s="122">
        <v>0</v>
      </c>
      <c r="BC45" s="123"/>
      <c r="BD45" s="123"/>
      <c r="BE45" s="123"/>
      <c r="BF45" s="124"/>
      <c r="BG45" s="128">
        <f t="shared" si="4"/>
        <v>60000</v>
      </c>
      <c r="BH45" s="128"/>
      <c r="BI45" s="128"/>
      <c r="BJ45" s="128"/>
      <c r="BK45" s="128"/>
    </row>
    <row r="46" spans="1:79" s="44" customFormat="1" ht="38.25" customHeight="1">
      <c r="A46" s="125">
        <v>25010300</v>
      </c>
      <c r="B46" s="126"/>
      <c r="C46" s="126"/>
      <c r="D46" s="127"/>
      <c r="E46" s="93" t="s">
        <v>670</v>
      </c>
      <c r="F46" s="94"/>
      <c r="G46" s="94"/>
      <c r="H46" s="94"/>
      <c r="I46" s="94"/>
      <c r="J46" s="94"/>
      <c r="K46" s="94"/>
      <c r="L46" s="94"/>
      <c r="M46" s="94"/>
      <c r="N46" s="94"/>
      <c r="O46" s="94"/>
      <c r="P46" s="94"/>
      <c r="Q46" s="94"/>
      <c r="R46" s="94"/>
      <c r="S46" s="94"/>
      <c r="T46" s="94"/>
      <c r="U46" s="94"/>
      <c r="V46" s="94"/>
      <c r="W46" s="95"/>
      <c r="X46" s="122" t="s">
        <v>668</v>
      </c>
      <c r="Y46" s="123"/>
      <c r="Z46" s="123"/>
      <c r="AA46" s="123"/>
      <c r="AB46" s="124"/>
      <c r="AC46" s="122">
        <v>50000</v>
      </c>
      <c r="AD46" s="123"/>
      <c r="AE46" s="123"/>
      <c r="AF46" s="123"/>
      <c r="AG46" s="124"/>
      <c r="AH46" s="122">
        <v>0</v>
      </c>
      <c r="AI46" s="123"/>
      <c r="AJ46" s="123"/>
      <c r="AK46" s="123"/>
      <c r="AL46" s="124"/>
      <c r="AM46" s="122">
        <f t="shared" si="3"/>
        <v>50000</v>
      </c>
      <c r="AN46" s="123"/>
      <c r="AO46" s="123"/>
      <c r="AP46" s="123"/>
      <c r="AQ46" s="124"/>
      <c r="AR46" s="122" t="s">
        <v>668</v>
      </c>
      <c r="AS46" s="123"/>
      <c r="AT46" s="123"/>
      <c r="AU46" s="123"/>
      <c r="AV46" s="124"/>
      <c r="AW46" s="122">
        <v>60000</v>
      </c>
      <c r="AX46" s="123"/>
      <c r="AY46" s="123"/>
      <c r="AZ46" s="123"/>
      <c r="BA46" s="124"/>
      <c r="BB46" s="122">
        <v>0</v>
      </c>
      <c r="BC46" s="123"/>
      <c r="BD46" s="123"/>
      <c r="BE46" s="123"/>
      <c r="BF46" s="124"/>
      <c r="BG46" s="128">
        <f t="shared" si="4"/>
        <v>60000</v>
      </c>
      <c r="BH46" s="128"/>
      <c r="BI46" s="128"/>
      <c r="BJ46" s="128"/>
      <c r="BK46" s="128"/>
    </row>
    <row r="47" spans="1:79" s="44" customFormat="1" ht="63.75" customHeight="1">
      <c r="A47" s="125">
        <v>25020200</v>
      </c>
      <c r="B47" s="126"/>
      <c r="C47" s="126"/>
      <c r="D47" s="127"/>
      <c r="E47" s="93" t="s">
        <v>671</v>
      </c>
      <c r="F47" s="94"/>
      <c r="G47" s="94"/>
      <c r="H47" s="94"/>
      <c r="I47" s="94"/>
      <c r="J47" s="94"/>
      <c r="K47" s="94"/>
      <c r="L47" s="94"/>
      <c r="M47" s="94"/>
      <c r="N47" s="94"/>
      <c r="O47" s="94"/>
      <c r="P47" s="94"/>
      <c r="Q47" s="94"/>
      <c r="R47" s="94"/>
      <c r="S47" s="94"/>
      <c r="T47" s="94"/>
      <c r="U47" s="94"/>
      <c r="V47" s="94"/>
      <c r="W47" s="95"/>
      <c r="X47" s="122" t="s">
        <v>668</v>
      </c>
      <c r="Y47" s="123"/>
      <c r="Z47" s="123"/>
      <c r="AA47" s="123"/>
      <c r="AB47" s="124"/>
      <c r="AC47" s="122">
        <v>0</v>
      </c>
      <c r="AD47" s="123"/>
      <c r="AE47" s="123"/>
      <c r="AF47" s="123"/>
      <c r="AG47" s="124"/>
      <c r="AH47" s="122">
        <v>0</v>
      </c>
      <c r="AI47" s="123"/>
      <c r="AJ47" s="123"/>
      <c r="AK47" s="123"/>
      <c r="AL47" s="124"/>
      <c r="AM47" s="122">
        <f t="shared" si="3"/>
        <v>0</v>
      </c>
      <c r="AN47" s="123"/>
      <c r="AO47" s="123"/>
      <c r="AP47" s="123"/>
      <c r="AQ47" s="124"/>
      <c r="AR47" s="122" t="s">
        <v>668</v>
      </c>
      <c r="AS47" s="123"/>
      <c r="AT47" s="123"/>
      <c r="AU47" s="123"/>
      <c r="AV47" s="124"/>
      <c r="AW47" s="122">
        <v>0</v>
      </c>
      <c r="AX47" s="123"/>
      <c r="AY47" s="123"/>
      <c r="AZ47" s="123"/>
      <c r="BA47" s="124"/>
      <c r="BB47" s="122">
        <v>0</v>
      </c>
      <c r="BC47" s="123"/>
      <c r="BD47" s="123"/>
      <c r="BE47" s="123"/>
      <c r="BF47" s="124"/>
      <c r="BG47" s="128">
        <f t="shared" si="4"/>
        <v>0</v>
      </c>
      <c r="BH47" s="128"/>
      <c r="BI47" s="128"/>
      <c r="BJ47" s="128"/>
      <c r="BK47" s="128"/>
    </row>
    <row r="48" spans="1:79" s="44" customFormat="1" ht="25.5" customHeight="1">
      <c r="A48" s="125"/>
      <c r="B48" s="126"/>
      <c r="C48" s="126"/>
      <c r="D48" s="127"/>
      <c r="E48" s="93" t="s">
        <v>672</v>
      </c>
      <c r="F48" s="94"/>
      <c r="G48" s="94"/>
      <c r="H48" s="94"/>
      <c r="I48" s="94"/>
      <c r="J48" s="94"/>
      <c r="K48" s="94"/>
      <c r="L48" s="94"/>
      <c r="M48" s="94"/>
      <c r="N48" s="94"/>
      <c r="O48" s="94"/>
      <c r="P48" s="94"/>
      <c r="Q48" s="94"/>
      <c r="R48" s="94"/>
      <c r="S48" s="94"/>
      <c r="T48" s="94"/>
      <c r="U48" s="94"/>
      <c r="V48" s="94"/>
      <c r="W48" s="95"/>
      <c r="X48" s="122" t="s">
        <v>668</v>
      </c>
      <c r="Y48" s="123"/>
      <c r="Z48" s="123"/>
      <c r="AA48" s="123"/>
      <c r="AB48" s="124"/>
      <c r="AC48" s="122">
        <v>313500</v>
      </c>
      <c r="AD48" s="123"/>
      <c r="AE48" s="123"/>
      <c r="AF48" s="123"/>
      <c r="AG48" s="124"/>
      <c r="AH48" s="122">
        <v>313500</v>
      </c>
      <c r="AI48" s="123"/>
      <c r="AJ48" s="123"/>
      <c r="AK48" s="123"/>
      <c r="AL48" s="124"/>
      <c r="AM48" s="122">
        <f t="shared" si="3"/>
        <v>313500</v>
      </c>
      <c r="AN48" s="123"/>
      <c r="AO48" s="123"/>
      <c r="AP48" s="123"/>
      <c r="AQ48" s="124"/>
      <c r="AR48" s="122" t="s">
        <v>668</v>
      </c>
      <c r="AS48" s="123"/>
      <c r="AT48" s="123"/>
      <c r="AU48" s="123"/>
      <c r="AV48" s="124"/>
      <c r="AW48" s="122">
        <v>344850</v>
      </c>
      <c r="AX48" s="123"/>
      <c r="AY48" s="123"/>
      <c r="AZ48" s="123"/>
      <c r="BA48" s="124"/>
      <c r="BB48" s="122">
        <v>344850</v>
      </c>
      <c r="BC48" s="123"/>
      <c r="BD48" s="123"/>
      <c r="BE48" s="123"/>
      <c r="BF48" s="124"/>
      <c r="BG48" s="128">
        <f t="shared" si="4"/>
        <v>344850</v>
      </c>
      <c r="BH48" s="128"/>
      <c r="BI48" s="128"/>
      <c r="BJ48" s="128"/>
      <c r="BK48" s="128"/>
    </row>
    <row r="49" spans="1:79" s="44" customFormat="1" ht="25.5" customHeight="1">
      <c r="A49" s="125">
        <v>602400</v>
      </c>
      <c r="B49" s="126"/>
      <c r="C49" s="126"/>
      <c r="D49" s="127"/>
      <c r="E49" s="93" t="s">
        <v>673</v>
      </c>
      <c r="F49" s="94"/>
      <c r="G49" s="94"/>
      <c r="H49" s="94"/>
      <c r="I49" s="94"/>
      <c r="J49" s="94"/>
      <c r="K49" s="94"/>
      <c r="L49" s="94"/>
      <c r="M49" s="94"/>
      <c r="N49" s="94"/>
      <c r="O49" s="94"/>
      <c r="P49" s="94"/>
      <c r="Q49" s="94"/>
      <c r="R49" s="94"/>
      <c r="S49" s="94"/>
      <c r="T49" s="94"/>
      <c r="U49" s="94"/>
      <c r="V49" s="94"/>
      <c r="W49" s="95"/>
      <c r="X49" s="122" t="s">
        <v>668</v>
      </c>
      <c r="Y49" s="123"/>
      <c r="Z49" s="123"/>
      <c r="AA49" s="123"/>
      <c r="AB49" s="124"/>
      <c r="AC49" s="122">
        <v>313500</v>
      </c>
      <c r="AD49" s="123"/>
      <c r="AE49" s="123"/>
      <c r="AF49" s="123"/>
      <c r="AG49" s="124"/>
      <c r="AH49" s="122">
        <v>313500</v>
      </c>
      <c r="AI49" s="123"/>
      <c r="AJ49" s="123"/>
      <c r="AK49" s="123"/>
      <c r="AL49" s="124"/>
      <c r="AM49" s="122">
        <f t="shared" si="3"/>
        <v>313500</v>
      </c>
      <c r="AN49" s="123"/>
      <c r="AO49" s="123"/>
      <c r="AP49" s="123"/>
      <c r="AQ49" s="124"/>
      <c r="AR49" s="122" t="s">
        <v>668</v>
      </c>
      <c r="AS49" s="123"/>
      <c r="AT49" s="123"/>
      <c r="AU49" s="123"/>
      <c r="AV49" s="124"/>
      <c r="AW49" s="122">
        <v>344850</v>
      </c>
      <c r="AX49" s="123"/>
      <c r="AY49" s="123"/>
      <c r="AZ49" s="123"/>
      <c r="BA49" s="124"/>
      <c r="BB49" s="122">
        <v>344850</v>
      </c>
      <c r="BC49" s="123"/>
      <c r="BD49" s="123"/>
      <c r="BE49" s="123"/>
      <c r="BF49" s="124"/>
      <c r="BG49" s="128">
        <f t="shared" si="4"/>
        <v>344850</v>
      </c>
      <c r="BH49" s="128"/>
      <c r="BI49" s="128"/>
      <c r="BJ49" s="128"/>
      <c r="BK49" s="128"/>
    </row>
    <row r="50" spans="1:79" s="9" customFormat="1" ht="12.75" customHeight="1">
      <c r="A50" s="129"/>
      <c r="B50" s="130"/>
      <c r="C50" s="130"/>
      <c r="D50" s="131"/>
      <c r="E50" s="61" t="s">
        <v>179</v>
      </c>
      <c r="F50" s="62"/>
      <c r="G50" s="62"/>
      <c r="H50" s="62"/>
      <c r="I50" s="62"/>
      <c r="J50" s="62"/>
      <c r="K50" s="62"/>
      <c r="L50" s="62"/>
      <c r="M50" s="62"/>
      <c r="N50" s="62"/>
      <c r="O50" s="62"/>
      <c r="P50" s="62"/>
      <c r="Q50" s="62"/>
      <c r="R50" s="62"/>
      <c r="S50" s="62"/>
      <c r="T50" s="62"/>
      <c r="U50" s="62"/>
      <c r="V50" s="62"/>
      <c r="W50" s="63"/>
      <c r="X50" s="141">
        <v>36032590</v>
      </c>
      <c r="Y50" s="142"/>
      <c r="Z50" s="142"/>
      <c r="AA50" s="142"/>
      <c r="AB50" s="143"/>
      <c r="AC50" s="141">
        <v>363500</v>
      </c>
      <c r="AD50" s="142"/>
      <c r="AE50" s="142"/>
      <c r="AF50" s="142"/>
      <c r="AG50" s="143"/>
      <c r="AH50" s="141">
        <v>313500</v>
      </c>
      <c r="AI50" s="142"/>
      <c r="AJ50" s="142"/>
      <c r="AK50" s="142"/>
      <c r="AL50" s="143"/>
      <c r="AM50" s="141">
        <f t="shared" si="3"/>
        <v>36396090</v>
      </c>
      <c r="AN50" s="142"/>
      <c r="AO50" s="142"/>
      <c r="AP50" s="142"/>
      <c r="AQ50" s="143"/>
      <c r="AR50" s="141">
        <v>39635850</v>
      </c>
      <c r="AS50" s="142"/>
      <c r="AT50" s="142"/>
      <c r="AU50" s="142"/>
      <c r="AV50" s="143"/>
      <c r="AW50" s="141">
        <v>404850</v>
      </c>
      <c r="AX50" s="142"/>
      <c r="AY50" s="142"/>
      <c r="AZ50" s="142"/>
      <c r="BA50" s="143"/>
      <c r="BB50" s="141">
        <v>344850</v>
      </c>
      <c r="BC50" s="142"/>
      <c r="BD50" s="142"/>
      <c r="BE50" s="142"/>
      <c r="BF50" s="143"/>
      <c r="BG50" s="132">
        <f t="shared" si="4"/>
        <v>40040700</v>
      </c>
      <c r="BH50" s="132"/>
      <c r="BI50" s="132"/>
      <c r="BJ50" s="132"/>
      <c r="BK50" s="132"/>
    </row>
    <row r="51" spans="1:79" s="7" customFormat="1" ht="12.75" customHeight="1">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c r="A53" s="101" t="s">
        <v>148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25"/>
    </row>
    <row r="54" spans="1:79" ht="14.25" customHeight="1">
      <c r="A54" s="101" t="s">
        <v>747</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row>
    <row r="55" spans="1:79" ht="15" customHeight="1">
      <c r="A55" s="67" t="s">
        <v>658</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row>
    <row r="56" spans="1:79" ht="23.1" customHeight="1">
      <c r="A56" s="133" t="s">
        <v>149</v>
      </c>
      <c r="B56" s="134"/>
      <c r="C56" s="134"/>
      <c r="D56" s="135"/>
      <c r="E56" s="65" t="s">
        <v>20</v>
      </c>
      <c r="F56" s="65"/>
      <c r="G56" s="65"/>
      <c r="H56" s="65"/>
      <c r="I56" s="65"/>
      <c r="J56" s="65"/>
      <c r="K56" s="65"/>
      <c r="L56" s="65"/>
      <c r="M56" s="65"/>
      <c r="N56" s="65"/>
      <c r="O56" s="65"/>
      <c r="P56" s="65"/>
      <c r="Q56" s="65"/>
      <c r="R56" s="65"/>
      <c r="S56" s="65"/>
      <c r="T56" s="65"/>
      <c r="U56" s="74" t="s">
        <v>659</v>
      </c>
      <c r="V56" s="75"/>
      <c r="W56" s="75"/>
      <c r="X56" s="75"/>
      <c r="Y56" s="75"/>
      <c r="Z56" s="75"/>
      <c r="AA56" s="75"/>
      <c r="AB56" s="75"/>
      <c r="AC56" s="75"/>
      <c r="AD56" s="75"/>
      <c r="AE56" s="75"/>
      <c r="AF56" s="75"/>
      <c r="AG56" s="75"/>
      <c r="AH56" s="75"/>
      <c r="AI56" s="75"/>
      <c r="AJ56" s="75"/>
      <c r="AK56" s="75"/>
      <c r="AL56" s="75"/>
      <c r="AM56" s="76"/>
      <c r="AN56" s="74" t="s">
        <v>660</v>
      </c>
      <c r="AO56" s="75"/>
      <c r="AP56" s="75"/>
      <c r="AQ56" s="75"/>
      <c r="AR56" s="75"/>
      <c r="AS56" s="75"/>
      <c r="AT56" s="75"/>
      <c r="AU56" s="75"/>
      <c r="AV56" s="75"/>
      <c r="AW56" s="75"/>
      <c r="AX56" s="75"/>
      <c r="AY56" s="75"/>
      <c r="AZ56" s="75"/>
      <c r="BA56" s="75"/>
      <c r="BB56" s="75"/>
      <c r="BC56" s="75"/>
      <c r="BD56" s="75"/>
      <c r="BE56" s="75"/>
      <c r="BF56" s="76"/>
      <c r="BG56" s="74" t="s">
        <v>661</v>
      </c>
      <c r="BH56" s="75"/>
      <c r="BI56" s="75"/>
      <c r="BJ56" s="75"/>
      <c r="BK56" s="75"/>
      <c r="BL56" s="75"/>
      <c r="BM56" s="75"/>
      <c r="BN56" s="75"/>
      <c r="BO56" s="75"/>
      <c r="BP56" s="75"/>
      <c r="BQ56" s="75"/>
      <c r="BR56" s="75"/>
      <c r="BS56" s="75"/>
      <c r="BT56" s="75"/>
      <c r="BU56" s="75"/>
      <c r="BV56" s="75"/>
      <c r="BW56" s="75"/>
      <c r="BX56" s="75"/>
      <c r="BY56" s="76"/>
    </row>
    <row r="57" spans="1:79" ht="48.75" customHeight="1">
      <c r="A57" s="136"/>
      <c r="B57" s="137"/>
      <c r="C57" s="137"/>
      <c r="D57" s="138"/>
      <c r="E57" s="65"/>
      <c r="F57" s="65"/>
      <c r="G57" s="65"/>
      <c r="H57" s="65"/>
      <c r="I57" s="65"/>
      <c r="J57" s="65"/>
      <c r="K57" s="65"/>
      <c r="L57" s="65"/>
      <c r="M57" s="65"/>
      <c r="N57" s="65"/>
      <c r="O57" s="65"/>
      <c r="P57" s="65"/>
      <c r="Q57" s="65"/>
      <c r="R57" s="65"/>
      <c r="S57" s="65"/>
      <c r="T57" s="65"/>
      <c r="U57" s="74" t="s">
        <v>5</v>
      </c>
      <c r="V57" s="75"/>
      <c r="W57" s="75"/>
      <c r="X57" s="75"/>
      <c r="Y57" s="76"/>
      <c r="Z57" s="74" t="s">
        <v>4</v>
      </c>
      <c r="AA57" s="75"/>
      <c r="AB57" s="75"/>
      <c r="AC57" s="75"/>
      <c r="AD57" s="76"/>
      <c r="AE57" s="119" t="s">
        <v>147</v>
      </c>
      <c r="AF57" s="120"/>
      <c r="AG57" s="120"/>
      <c r="AH57" s="121"/>
      <c r="AI57" s="74" t="s">
        <v>6</v>
      </c>
      <c r="AJ57" s="75"/>
      <c r="AK57" s="75"/>
      <c r="AL57" s="75"/>
      <c r="AM57" s="76"/>
      <c r="AN57" s="74" t="s">
        <v>5</v>
      </c>
      <c r="AO57" s="75"/>
      <c r="AP57" s="75"/>
      <c r="AQ57" s="75"/>
      <c r="AR57" s="76"/>
      <c r="AS57" s="74" t="s">
        <v>4</v>
      </c>
      <c r="AT57" s="75"/>
      <c r="AU57" s="75"/>
      <c r="AV57" s="75"/>
      <c r="AW57" s="76"/>
      <c r="AX57" s="119" t="s">
        <v>147</v>
      </c>
      <c r="AY57" s="120"/>
      <c r="AZ57" s="120"/>
      <c r="BA57" s="121"/>
      <c r="BB57" s="74" t="s">
        <v>118</v>
      </c>
      <c r="BC57" s="75"/>
      <c r="BD57" s="75"/>
      <c r="BE57" s="75"/>
      <c r="BF57" s="76"/>
      <c r="BG57" s="74" t="s">
        <v>5</v>
      </c>
      <c r="BH57" s="75"/>
      <c r="BI57" s="75"/>
      <c r="BJ57" s="75"/>
      <c r="BK57" s="76"/>
      <c r="BL57" s="74" t="s">
        <v>4</v>
      </c>
      <c r="BM57" s="75"/>
      <c r="BN57" s="75"/>
      <c r="BO57" s="75"/>
      <c r="BP57" s="76"/>
      <c r="BQ57" s="119" t="s">
        <v>147</v>
      </c>
      <c r="BR57" s="120"/>
      <c r="BS57" s="120"/>
      <c r="BT57" s="121"/>
      <c r="BU57" s="74" t="s">
        <v>119</v>
      </c>
      <c r="BV57" s="75"/>
      <c r="BW57" s="75"/>
      <c r="BX57" s="75"/>
      <c r="BY57" s="76"/>
    </row>
    <row r="58" spans="1:79" ht="15" customHeight="1">
      <c r="A58" s="74">
        <v>1</v>
      </c>
      <c r="B58" s="75"/>
      <c r="C58" s="75"/>
      <c r="D58" s="76"/>
      <c r="E58" s="74">
        <v>2</v>
      </c>
      <c r="F58" s="75"/>
      <c r="G58" s="75"/>
      <c r="H58" s="75"/>
      <c r="I58" s="75"/>
      <c r="J58" s="75"/>
      <c r="K58" s="75"/>
      <c r="L58" s="75"/>
      <c r="M58" s="75"/>
      <c r="N58" s="75"/>
      <c r="O58" s="75"/>
      <c r="P58" s="75"/>
      <c r="Q58" s="75"/>
      <c r="R58" s="75"/>
      <c r="S58" s="75"/>
      <c r="T58" s="76"/>
      <c r="U58" s="74">
        <v>3</v>
      </c>
      <c r="V58" s="75"/>
      <c r="W58" s="75"/>
      <c r="X58" s="75"/>
      <c r="Y58" s="76"/>
      <c r="Z58" s="74">
        <v>4</v>
      </c>
      <c r="AA58" s="75"/>
      <c r="AB58" s="75"/>
      <c r="AC58" s="75"/>
      <c r="AD58" s="76"/>
      <c r="AE58" s="74">
        <v>5</v>
      </c>
      <c r="AF58" s="75"/>
      <c r="AG58" s="75"/>
      <c r="AH58" s="76"/>
      <c r="AI58" s="74">
        <v>6</v>
      </c>
      <c r="AJ58" s="75"/>
      <c r="AK58" s="75"/>
      <c r="AL58" s="75"/>
      <c r="AM58" s="76"/>
      <c r="AN58" s="74">
        <v>7</v>
      </c>
      <c r="AO58" s="75"/>
      <c r="AP58" s="75"/>
      <c r="AQ58" s="75"/>
      <c r="AR58" s="76"/>
      <c r="AS58" s="74">
        <v>8</v>
      </c>
      <c r="AT58" s="75"/>
      <c r="AU58" s="75"/>
      <c r="AV58" s="75"/>
      <c r="AW58" s="76"/>
      <c r="AX58" s="74">
        <v>9</v>
      </c>
      <c r="AY58" s="75"/>
      <c r="AZ58" s="75"/>
      <c r="BA58" s="76"/>
      <c r="BB58" s="74">
        <v>10</v>
      </c>
      <c r="BC58" s="75"/>
      <c r="BD58" s="75"/>
      <c r="BE58" s="75"/>
      <c r="BF58" s="76"/>
      <c r="BG58" s="74">
        <v>11</v>
      </c>
      <c r="BH58" s="75"/>
      <c r="BI58" s="75"/>
      <c r="BJ58" s="75"/>
      <c r="BK58" s="76"/>
      <c r="BL58" s="74">
        <v>12</v>
      </c>
      <c r="BM58" s="75"/>
      <c r="BN58" s="75"/>
      <c r="BO58" s="75"/>
      <c r="BP58" s="76"/>
      <c r="BQ58" s="74">
        <v>13</v>
      </c>
      <c r="BR58" s="75"/>
      <c r="BS58" s="75"/>
      <c r="BT58" s="76"/>
      <c r="BU58" s="74">
        <v>14</v>
      </c>
      <c r="BV58" s="75"/>
      <c r="BW58" s="75"/>
      <c r="BX58" s="75"/>
      <c r="BY58" s="76"/>
    </row>
    <row r="59" spans="1:79" s="2" customFormat="1" ht="12.75" hidden="1" customHeight="1">
      <c r="A59" s="77" t="s">
        <v>85</v>
      </c>
      <c r="B59" s="78"/>
      <c r="C59" s="78"/>
      <c r="D59" s="79"/>
      <c r="E59" s="77" t="s">
        <v>78</v>
      </c>
      <c r="F59" s="78"/>
      <c r="G59" s="78"/>
      <c r="H59" s="78"/>
      <c r="I59" s="78"/>
      <c r="J59" s="78"/>
      <c r="K59" s="78"/>
      <c r="L59" s="78"/>
      <c r="M59" s="78"/>
      <c r="N59" s="78"/>
      <c r="O59" s="78"/>
      <c r="P59" s="78"/>
      <c r="Q59" s="78"/>
      <c r="R59" s="78"/>
      <c r="S59" s="78"/>
      <c r="T59" s="79"/>
      <c r="U59" s="77" t="s">
        <v>86</v>
      </c>
      <c r="V59" s="78"/>
      <c r="W59" s="78"/>
      <c r="X59" s="78"/>
      <c r="Y59" s="79"/>
      <c r="Z59" s="77" t="s">
        <v>87</v>
      </c>
      <c r="AA59" s="78"/>
      <c r="AB59" s="78"/>
      <c r="AC59" s="78"/>
      <c r="AD59" s="79"/>
      <c r="AE59" s="77" t="s">
        <v>113</v>
      </c>
      <c r="AF59" s="78"/>
      <c r="AG59" s="78"/>
      <c r="AH59" s="79"/>
      <c r="AI59" s="116" t="s">
        <v>217</v>
      </c>
      <c r="AJ59" s="117"/>
      <c r="AK59" s="117"/>
      <c r="AL59" s="117"/>
      <c r="AM59" s="118"/>
      <c r="AN59" s="77" t="s">
        <v>88</v>
      </c>
      <c r="AO59" s="78"/>
      <c r="AP59" s="78"/>
      <c r="AQ59" s="78"/>
      <c r="AR59" s="79"/>
      <c r="AS59" s="77" t="s">
        <v>89</v>
      </c>
      <c r="AT59" s="78"/>
      <c r="AU59" s="78"/>
      <c r="AV59" s="78"/>
      <c r="AW59" s="79"/>
      <c r="AX59" s="77" t="s">
        <v>114</v>
      </c>
      <c r="AY59" s="78"/>
      <c r="AZ59" s="78"/>
      <c r="BA59" s="79"/>
      <c r="BB59" s="116" t="s">
        <v>217</v>
      </c>
      <c r="BC59" s="117"/>
      <c r="BD59" s="117"/>
      <c r="BE59" s="117"/>
      <c r="BF59" s="118"/>
      <c r="BG59" s="77" t="s">
        <v>79</v>
      </c>
      <c r="BH59" s="78"/>
      <c r="BI59" s="78"/>
      <c r="BJ59" s="78"/>
      <c r="BK59" s="79"/>
      <c r="BL59" s="77" t="s">
        <v>80</v>
      </c>
      <c r="BM59" s="78"/>
      <c r="BN59" s="78"/>
      <c r="BO59" s="78"/>
      <c r="BP59" s="79"/>
      <c r="BQ59" s="77" t="s">
        <v>115</v>
      </c>
      <c r="BR59" s="78"/>
      <c r="BS59" s="78"/>
      <c r="BT59" s="79"/>
      <c r="BU59" s="116" t="s">
        <v>217</v>
      </c>
      <c r="BV59" s="117"/>
      <c r="BW59" s="117"/>
      <c r="BX59" s="117"/>
      <c r="BY59" s="118"/>
      <c r="CA59" t="s">
        <v>33</v>
      </c>
    </row>
    <row r="60" spans="1:79" s="44" customFormat="1" ht="12.75" customHeight="1">
      <c r="A60" s="125">
        <v>2111</v>
      </c>
      <c r="B60" s="126"/>
      <c r="C60" s="126"/>
      <c r="D60" s="127"/>
      <c r="E60" s="93" t="s">
        <v>674</v>
      </c>
      <c r="F60" s="94"/>
      <c r="G60" s="94"/>
      <c r="H60" s="94"/>
      <c r="I60" s="94"/>
      <c r="J60" s="94"/>
      <c r="K60" s="94"/>
      <c r="L60" s="94"/>
      <c r="M60" s="94"/>
      <c r="N60" s="94"/>
      <c r="O60" s="94"/>
      <c r="P60" s="94"/>
      <c r="Q60" s="94"/>
      <c r="R60" s="94"/>
      <c r="S60" s="94"/>
      <c r="T60" s="95"/>
      <c r="U60" s="122">
        <v>17424169</v>
      </c>
      <c r="V60" s="123"/>
      <c r="W60" s="123"/>
      <c r="X60" s="123"/>
      <c r="Y60" s="124"/>
      <c r="Z60" s="122">
        <v>0</v>
      </c>
      <c r="AA60" s="123"/>
      <c r="AB60" s="123"/>
      <c r="AC60" s="123"/>
      <c r="AD60" s="124"/>
      <c r="AE60" s="122">
        <v>0</v>
      </c>
      <c r="AF60" s="123"/>
      <c r="AG60" s="123"/>
      <c r="AH60" s="124"/>
      <c r="AI60" s="122">
        <f t="shared" ref="AI60:AI73" si="5">IF(ISNUMBER(U60),U60,0)+IF(ISNUMBER(Z60),Z60,0)</f>
        <v>17424169</v>
      </c>
      <c r="AJ60" s="123"/>
      <c r="AK60" s="123"/>
      <c r="AL60" s="123"/>
      <c r="AM60" s="124"/>
      <c r="AN60" s="122">
        <v>15299400</v>
      </c>
      <c r="AO60" s="123"/>
      <c r="AP60" s="123"/>
      <c r="AQ60" s="123"/>
      <c r="AR60" s="124"/>
      <c r="AS60" s="122">
        <v>0</v>
      </c>
      <c r="AT60" s="123"/>
      <c r="AU60" s="123"/>
      <c r="AV60" s="123"/>
      <c r="AW60" s="124"/>
      <c r="AX60" s="122">
        <v>0</v>
      </c>
      <c r="AY60" s="123"/>
      <c r="AZ60" s="123"/>
      <c r="BA60" s="124"/>
      <c r="BB60" s="122">
        <f t="shared" ref="BB60:BB73" si="6">IF(ISNUMBER(AN60),AN60,0)+IF(ISNUMBER(AS60),AS60,0)</f>
        <v>15299400</v>
      </c>
      <c r="BC60" s="123"/>
      <c r="BD60" s="123"/>
      <c r="BE60" s="123"/>
      <c r="BF60" s="124"/>
      <c r="BG60" s="122">
        <v>18826000</v>
      </c>
      <c r="BH60" s="123"/>
      <c r="BI60" s="123"/>
      <c r="BJ60" s="123"/>
      <c r="BK60" s="124"/>
      <c r="BL60" s="122">
        <v>0</v>
      </c>
      <c r="BM60" s="123"/>
      <c r="BN60" s="123"/>
      <c r="BO60" s="123"/>
      <c r="BP60" s="124"/>
      <c r="BQ60" s="122">
        <v>0</v>
      </c>
      <c r="BR60" s="123"/>
      <c r="BS60" s="123"/>
      <c r="BT60" s="124"/>
      <c r="BU60" s="122">
        <f t="shared" ref="BU60:BU73" si="7">IF(ISNUMBER(BG60),BG60,0)+IF(ISNUMBER(BL60),BL60,0)</f>
        <v>18826000</v>
      </c>
      <c r="BV60" s="123"/>
      <c r="BW60" s="123"/>
      <c r="BX60" s="123"/>
      <c r="BY60" s="124"/>
      <c r="CA60" s="44" t="s">
        <v>34</v>
      </c>
    </row>
    <row r="61" spans="1:79" s="44" customFormat="1" ht="12.75" customHeight="1">
      <c r="A61" s="125">
        <v>2120</v>
      </c>
      <c r="B61" s="126"/>
      <c r="C61" s="126"/>
      <c r="D61" s="127"/>
      <c r="E61" s="93" t="s">
        <v>675</v>
      </c>
      <c r="F61" s="94"/>
      <c r="G61" s="94"/>
      <c r="H61" s="94"/>
      <c r="I61" s="94"/>
      <c r="J61" s="94"/>
      <c r="K61" s="94"/>
      <c r="L61" s="94"/>
      <c r="M61" s="94"/>
      <c r="N61" s="94"/>
      <c r="O61" s="94"/>
      <c r="P61" s="94"/>
      <c r="Q61" s="94"/>
      <c r="R61" s="94"/>
      <c r="S61" s="94"/>
      <c r="T61" s="95"/>
      <c r="U61" s="122">
        <v>3566670</v>
      </c>
      <c r="V61" s="123"/>
      <c r="W61" s="123"/>
      <c r="X61" s="123"/>
      <c r="Y61" s="124"/>
      <c r="Z61" s="122">
        <v>0</v>
      </c>
      <c r="AA61" s="123"/>
      <c r="AB61" s="123"/>
      <c r="AC61" s="123"/>
      <c r="AD61" s="124"/>
      <c r="AE61" s="122">
        <v>0</v>
      </c>
      <c r="AF61" s="123"/>
      <c r="AG61" s="123"/>
      <c r="AH61" s="124"/>
      <c r="AI61" s="122">
        <f t="shared" si="5"/>
        <v>3566670</v>
      </c>
      <c r="AJ61" s="123"/>
      <c r="AK61" s="123"/>
      <c r="AL61" s="123"/>
      <c r="AM61" s="124"/>
      <c r="AN61" s="122">
        <v>3196600</v>
      </c>
      <c r="AO61" s="123"/>
      <c r="AP61" s="123"/>
      <c r="AQ61" s="123"/>
      <c r="AR61" s="124"/>
      <c r="AS61" s="122">
        <v>0</v>
      </c>
      <c r="AT61" s="123"/>
      <c r="AU61" s="123"/>
      <c r="AV61" s="123"/>
      <c r="AW61" s="124"/>
      <c r="AX61" s="122">
        <v>0</v>
      </c>
      <c r="AY61" s="123"/>
      <c r="AZ61" s="123"/>
      <c r="BA61" s="124"/>
      <c r="BB61" s="122">
        <f t="shared" si="6"/>
        <v>3196600</v>
      </c>
      <c r="BC61" s="123"/>
      <c r="BD61" s="123"/>
      <c r="BE61" s="123"/>
      <c r="BF61" s="124"/>
      <c r="BG61" s="122">
        <v>3960000</v>
      </c>
      <c r="BH61" s="123"/>
      <c r="BI61" s="123"/>
      <c r="BJ61" s="123"/>
      <c r="BK61" s="124"/>
      <c r="BL61" s="122">
        <v>0</v>
      </c>
      <c r="BM61" s="123"/>
      <c r="BN61" s="123"/>
      <c r="BO61" s="123"/>
      <c r="BP61" s="124"/>
      <c r="BQ61" s="122">
        <v>0</v>
      </c>
      <c r="BR61" s="123"/>
      <c r="BS61" s="123"/>
      <c r="BT61" s="124"/>
      <c r="BU61" s="122">
        <f t="shared" si="7"/>
        <v>3960000</v>
      </c>
      <c r="BV61" s="123"/>
      <c r="BW61" s="123"/>
      <c r="BX61" s="123"/>
      <c r="BY61" s="124"/>
    </row>
    <row r="62" spans="1:79" s="44" customFormat="1" ht="12.75" customHeight="1">
      <c r="A62" s="125">
        <v>2210</v>
      </c>
      <c r="B62" s="126"/>
      <c r="C62" s="126"/>
      <c r="D62" s="127"/>
      <c r="E62" s="93" t="s">
        <v>676</v>
      </c>
      <c r="F62" s="94"/>
      <c r="G62" s="94"/>
      <c r="H62" s="94"/>
      <c r="I62" s="94"/>
      <c r="J62" s="94"/>
      <c r="K62" s="94"/>
      <c r="L62" s="94"/>
      <c r="M62" s="94"/>
      <c r="N62" s="94"/>
      <c r="O62" s="94"/>
      <c r="P62" s="94"/>
      <c r="Q62" s="94"/>
      <c r="R62" s="94"/>
      <c r="S62" s="94"/>
      <c r="T62" s="95"/>
      <c r="U62" s="122">
        <v>497245</v>
      </c>
      <c r="V62" s="123"/>
      <c r="W62" s="123"/>
      <c r="X62" s="123"/>
      <c r="Y62" s="124"/>
      <c r="Z62" s="122">
        <v>0</v>
      </c>
      <c r="AA62" s="123"/>
      <c r="AB62" s="123"/>
      <c r="AC62" s="123"/>
      <c r="AD62" s="124"/>
      <c r="AE62" s="122">
        <v>0</v>
      </c>
      <c r="AF62" s="123"/>
      <c r="AG62" s="123"/>
      <c r="AH62" s="124"/>
      <c r="AI62" s="122">
        <f t="shared" si="5"/>
        <v>497245</v>
      </c>
      <c r="AJ62" s="123"/>
      <c r="AK62" s="123"/>
      <c r="AL62" s="123"/>
      <c r="AM62" s="124"/>
      <c r="AN62" s="122">
        <v>1041010</v>
      </c>
      <c r="AO62" s="123"/>
      <c r="AP62" s="123"/>
      <c r="AQ62" s="123"/>
      <c r="AR62" s="124"/>
      <c r="AS62" s="122">
        <v>0</v>
      </c>
      <c r="AT62" s="123"/>
      <c r="AU62" s="123"/>
      <c r="AV62" s="123"/>
      <c r="AW62" s="124"/>
      <c r="AX62" s="122">
        <v>0</v>
      </c>
      <c r="AY62" s="123"/>
      <c r="AZ62" s="123"/>
      <c r="BA62" s="124"/>
      <c r="BB62" s="122">
        <f t="shared" si="6"/>
        <v>1041010</v>
      </c>
      <c r="BC62" s="123"/>
      <c r="BD62" s="123"/>
      <c r="BE62" s="123"/>
      <c r="BF62" s="124"/>
      <c r="BG62" s="122">
        <v>841300</v>
      </c>
      <c r="BH62" s="123"/>
      <c r="BI62" s="123"/>
      <c r="BJ62" s="123"/>
      <c r="BK62" s="124"/>
      <c r="BL62" s="122">
        <v>0</v>
      </c>
      <c r="BM62" s="123"/>
      <c r="BN62" s="123"/>
      <c r="BO62" s="123"/>
      <c r="BP62" s="124"/>
      <c r="BQ62" s="122">
        <v>0</v>
      </c>
      <c r="BR62" s="123"/>
      <c r="BS62" s="123"/>
      <c r="BT62" s="124"/>
      <c r="BU62" s="122">
        <f t="shared" si="7"/>
        <v>841300</v>
      </c>
      <c r="BV62" s="123"/>
      <c r="BW62" s="123"/>
      <c r="BX62" s="123"/>
      <c r="BY62" s="124"/>
    </row>
    <row r="63" spans="1:79" s="44" customFormat="1" ht="12.75" customHeight="1">
      <c r="A63" s="125">
        <v>2240</v>
      </c>
      <c r="B63" s="126"/>
      <c r="C63" s="126"/>
      <c r="D63" s="127"/>
      <c r="E63" s="93" t="s">
        <v>677</v>
      </c>
      <c r="F63" s="94"/>
      <c r="G63" s="94"/>
      <c r="H63" s="94"/>
      <c r="I63" s="94"/>
      <c r="J63" s="94"/>
      <c r="K63" s="94"/>
      <c r="L63" s="94"/>
      <c r="M63" s="94"/>
      <c r="N63" s="94"/>
      <c r="O63" s="94"/>
      <c r="P63" s="94"/>
      <c r="Q63" s="94"/>
      <c r="R63" s="94"/>
      <c r="S63" s="94"/>
      <c r="T63" s="95"/>
      <c r="U63" s="122">
        <v>563893</v>
      </c>
      <c r="V63" s="123"/>
      <c r="W63" s="123"/>
      <c r="X63" s="123"/>
      <c r="Y63" s="124"/>
      <c r="Z63" s="122">
        <v>0</v>
      </c>
      <c r="AA63" s="123"/>
      <c r="AB63" s="123"/>
      <c r="AC63" s="123"/>
      <c r="AD63" s="124"/>
      <c r="AE63" s="122">
        <v>0</v>
      </c>
      <c r="AF63" s="123"/>
      <c r="AG63" s="123"/>
      <c r="AH63" s="124"/>
      <c r="AI63" s="122">
        <f t="shared" si="5"/>
        <v>563893</v>
      </c>
      <c r="AJ63" s="123"/>
      <c r="AK63" s="123"/>
      <c r="AL63" s="123"/>
      <c r="AM63" s="124"/>
      <c r="AN63" s="122">
        <v>426290</v>
      </c>
      <c r="AO63" s="123"/>
      <c r="AP63" s="123"/>
      <c r="AQ63" s="123"/>
      <c r="AR63" s="124"/>
      <c r="AS63" s="122">
        <v>85000</v>
      </c>
      <c r="AT63" s="123"/>
      <c r="AU63" s="123"/>
      <c r="AV63" s="123"/>
      <c r="AW63" s="124"/>
      <c r="AX63" s="122">
        <v>0</v>
      </c>
      <c r="AY63" s="123"/>
      <c r="AZ63" s="123"/>
      <c r="BA63" s="124"/>
      <c r="BB63" s="122">
        <f t="shared" si="6"/>
        <v>511290</v>
      </c>
      <c r="BC63" s="123"/>
      <c r="BD63" s="123"/>
      <c r="BE63" s="123"/>
      <c r="BF63" s="124"/>
      <c r="BG63" s="122">
        <v>2261700</v>
      </c>
      <c r="BH63" s="123"/>
      <c r="BI63" s="123"/>
      <c r="BJ63" s="123"/>
      <c r="BK63" s="124"/>
      <c r="BL63" s="122">
        <v>29000</v>
      </c>
      <c r="BM63" s="123"/>
      <c r="BN63" s="123"/>
      <c r="BO63" s="123"/>
      <c r="BP63" s="124"/>
      <c r="BQ63" s="122">
        <v>0</v>
      </c>
      <c r="BR63" s="123"/>
      <c r="BS63" s="123"/>
      <c r="BT63" s="124"/>
      <c r="BU63" s="122">
        <f t="shared" si="7"/>
        <v>2290700</v>
      </c>
      <c r="BV63" s="123"/>
      <c r="BW63" s="123"/>
      <c r="BX63" s="123"/>
      <c r="BY63" s="124"/>
    </row>
    <row r="64" spans="1:79" s="44" customFormat="1" ht="12.75" customHeight="1">
      <c r="A64" s="125">
        <v>2250</v>
      </c>
      <c r="B64" s="126"/>
      <c r="C64" s="126"/>
      <c r="D64" s="127"/>
      <c r="E64" s="93" t="s">
        <v>678</v>
      </c>
      <c r="F64" s="94"/>
      <c r="G64" s="94"/>
      <c r="H64" s="94"/>
      <c r="I64" s="94"/>
      <c r="J64" s="94"/>
      <c r="K64" s="94"/>
      <c r="L64" s="94"/>
      <c r="M64" s="94"/>
      <c r="N64" s="94"/>
      <c r="O64" s="94"/>
      <c r="P64" s="94"/>
      <c r="Q64" s="94"/>
      <c r="R64" s="94"/>
      <c r="S64" s="94"/>
      <c r="T64" s="95"/>
      <c r="U64" s="122">
        <v>81154</v>
      </c>
      <c r="V64" s="123"/>
      <c r="W64" s="123"/>
      <c r="X64" s="123"/>
      <c r="Y64" s="124"/>
      <c r="Z64" s="122">
        <v>0</v>
      </c>
      <c r="AA64" s="123"/>
      <c r="AB64" s="123"/>
      <c r="AC64" s="123"/>
      <c r="AD64" s="124"/>
      <c r="AE64" s="122">
        <v>0</v>
      </c>
      <c r="AF64" s="123"/>
      <c r="AG64" s="123"/>
      <c r="AH64" s="124"/>
      <c r="AI64" s="122">
        <f t="shared" si="5"/>
        <v>81154</v>
      </c>
      <c r="AJ64" s="123"/>
      <c r="AK64" s="123"/>
      <c r="AL64" s="123"/>
      <c r="AM64" s="124"/>
      <c r="AN64" s="122">
        <v>100000</v>
      </c>
      <c r="AO64" s="123"/>
      <c r="AP64" s="123"/>
      <c r="AQ64" s="123"/>
      <c r="AR64" s="124"/>
      <c r="AS64" s="122">
        <v>0</v>
      </c>
      <c r="AT64" s="123"/>
      <c r="AU64" s="123"/>
      <c r="AV64" s="123"/>
      <c r="AW64" s="124"/>
      <c r="AX64" s="122">
        <v>0</v>
      </c>
      <c r="AY64" s="123"/>
      <c r="AZ64" s="123"/>
      <c r="BA64" s="124"/>
      <c r="BB64" s="122">
        <f t="shared" si="6"/>
        <v>100000</v>
      </c>
      <c r="BC64" s="123"/>
      <c r="BD64" s="123"/>
      <c r="BE64" s="123"/>
      <c r="BF64" s="124"/>
      <c r="BG64" s="122">
        <v>60000</v>
      </c>
      <c r="BH64" s="123"/>
      <c r="BI64" s="123"/>
      <c r="BJ64" s="123"/>
      <c r="BK64" s="124"/>
      <c r="BL64" s="122">
        <v>0</v>
      </c>
      <c r="BM64" s="123"/>
      <c r="BN64" s="123"/>
      <c r="BO64" s="123"/>
      <c r="BP64" s="124"/>
      <c r="BQ64" s="122">
        <v>0</v>
      </c>
      <c r="BR64" s="123"/>
      <c r="BS64" s="123"/>
      <c r="BT64" s="124"/>
      <c r="BU64" s="122">
        <f t="shared" si="7"/>
        <v>60000</v>
      </c>
      <c r="BV64" s="123"/>
      <c r="BW64" s="123"/>
      <c r="BX64" s="123"/>
      <c r="BY64" s="124"/>
    </row>
    <row r="65" spans="1:79" s="44" customFormat="1" ht="12.75" customHeight="1">
      <c r="A65" s="125">
        <v>2271</v>
      </c>
      <c r="B65" s="126"/>
      <c r="C65" s="126"/>
      <c r="D65" s="127"/>
      <c r="E65" s="93" t="s">
        <v>679</v>
      </c>
      <c r="F65" s="94"/>
      <c r="G65" s="94"/>
      <c r="H65" s="94"/>
      <c r="I65" s="94"/>
      <c r="J65" s="94"/>
      <c r="K65" s="94"/>
      <c r="L65" s="94"/>
      <c r="M65" s="94"/>
      <c r="N65" s="94"/>
      <c r="O65" s="94"/>
      <c r="P65" s="94"/>
      <c r="Q65" s="94"/>
      <c r="R65" s="94"/>
      <c r="S65" s="94"/>
      <c r="T65" s="95"/>
      <c r="U65" s="122">
        <v>454622</v>
      </c>
      <c r="V65" s="123"/>
      <c r="W65" s="123"/>
      <c r="X65" s="123"/>
      <c r="Y65" s="124"/>
      <c r="Z65" s="122">
        <v>0</v>
      </c>
      <c r="AA65" s="123"/>
      <c r="AB65" s="123"/>
      <c r="AC65" s="123"/>
      <c r="AD65" s="124"/>
      <c r="AE65" s="122">
        <v>0</v>
      </c>
      <c r="AF65" s="123"/>
      <c r="AG65" s="123"/>
      <c r="AH65" s="124"/>
      <c r="AI65" s="122">
        <f t="shared" si="5"/>
        <v>454622</v>
      </c>
      <c r="AJ65" s="123"/>
      <c r="AK65" s="123"/>
      <c r="AL65" s="123"/>
      <c r="AM65" s="124"/>
      <c r="AN65" s="122">
        <v>402000</v>
      </c>
      <c r="AO65" s="123"/>
      <c r="AP65" s="123"/>
      <c r="AQ65" s="123"/>
      <c r="AR65" s="124"/>
      <c r="AS65" s="122">
        <v>0</v>
      </c>
      <c r="AT65" s="123"/>
      <c r="AU65" s="123"/>
      <c r="AV65" s="123"/>
      <c r="AW65" s="124"/>
      <c r="AX65" s="122">
        <v>0</v>
      </c>
      <c r="AY65" s="123"/>
      <c r="AZ65" s="123"/>
      <c r="BA65" s="124"/>
      <c r="BB65" s="122">
        <f t="shared" si="6"/>
        <v>402000</v>
      </c>
      <c r="BC65" s="123"/>
      <c r="BD65" s="123"/>
      <c r="BE65" s="123"/>
      <c r="BF65" s="124"/>
      <c r="BG65" s="122">
        <v>372160</v>
      </c>
      <c r="BH65" s="123"/>
      <c r="BI65" s="123"/>
      <c r="BJ65" s="123"/>
      <c r="BK65" s="124"/>
      <c r="BL65" s="122">
        <v>0</v>
      </c>
      <c r="BM65" s="123"/>
      <c r="BN65" s="123"/>
      <c r="BO65" s="123"/>
      <c r="BP65" s="124"/>
      <c r="BQ65" s="122">
        <v>0</v>
      </c>
      <c r="BR65" s="123"/>
      <c r="BS65" s="123"/>
      <c r="BT65" s="124"/>
      <c r="BU65" s="122">
        <f t="shared" si="7"/>
        <v>372160</v>
      </c>
      <c r="BV65" s="123"/>
      <c r="BW65" s="123"/>
      <c r="BX65" s="123"/>
      <c r="BY65" s="124"/>
    </row>
    <row r="66" spans="1:79" s="44" customFormat="1" ht="12.75" customHeight="1">
      <c r="A66" s="125">
        <v>2272</v>
      </c>
      <c r="B66" s="126"/>
      <c r="C66" s="126"/>
      <c r="D66" s="127"/>
      <c r="E66" s="93" t="s">
        <v>680</v>
      </c>
      <c r="F66" s="94"/>
      <c r="G66" s="94"/>
      <c r="H66" s="94"/>
      <c r="I66" s="94"/>
      <c r="J66" s="94"/>
      <c r="K66" s="94"/>
      <c r="L66" s="94"/>
      <c r="M66" s="94"/>
      <c r="N66" s="94"/>
      <c r="O66" s="94"/>
      <c r="P66" s="94"/>
      <c r="Q66" s="94"/>
      <c r="R66" s="94"/>
      <c r="S66" s="94"/>
      <c r="T66" s="95"/>
      <c r="U66" s="122">
        <v>12562</v>
      </c>
      <c r="V66" s="123"/>
      <c r="W66" s="123"/>
      <c r="X66" s="123"/>
      <c r="Y66" s="124"/>
      <c r="Z66" s="122">
        <v>0</v>
      </c>
      <c r="AA66" s="123"/>
      <c r="AB66" s="123"/>
      <c r="AC66" s="123"/>
      <c r="AD66" s="124"/>
      <c r="AE66" s="122">
        <v>0</v>
      </c>
      <c r="AF66" s="123"/>
      <c r="AG66" s="123"/>
      <c r="AH66" s="124"/>
      <c r="AI66" s="122">
        <f t="shared" si="5"/>
        <v>12562</v>
      </c>
      <c r="AJ66" s="123"/>
      <c r="AK66" s="123"/>
      <c r="AL66" s="123"/>
      <c r="AM66" s="124"/>
      <c r="AN66" s="122">
        <v>13400</v>
      </c>
      <c r="AO66" s="123"/>
      <c r="AP66" s="123"/>
      <c r="AQ66" s="123"/>
      <c r="AR66" s="124"/>
      <c r="AS66" s="122">
        <v>0</v>
      </c>
      <c r="AT66" s="123"/>
      <c r="AU66" s="123"/>
      <c r="AV66" s="123"/>
      <c r="AW66" s="124"/>
      <c r="AX66" s="122">
        <v>0</v>
      </c>
      <c r="AY66" s="123"/>
      <c r="AZ66" s="123"/>
      <c r="BA66" s="124"/>
      <c r="BB66" s="122">
        <f t="shared" si="6"/>
        <v>13400</v>
      </c>
      <c r="BC66" s="123"/>
      <c r="BD66" s="123"/>
      <c r="BE66" s="123"/>
      <c r="BF66" s="124"/>
      <c r="BG66" s="122">
        <v>18560</v>
      </c>
      <c r="BH66" s="123"/>
      <c r="BI66" s="123"/>
      <c r="BJ66" s="123"/>
      <c r="BK66" s="124"/>
      <c r="BL66" s="122">
        <v>0</v>
      </c>
      <c r="BM66" s="123"/>
      <c r="BN66" s="123"/>
      <c r="BO66" s="123"/>
      <c r="BP66" s="124"/>
      <c r="BQ66" s="122">
        <v>0</v>
      </c>
      <c r="BR66" s="123"/>
      <c r="BS66" s="123"/>
      <c r="BT66" s="124"/>
      <c r="BU66" s="122">
        <f t="shared" si="7"/>
        <v>18560</v>
      </c>
      <c r="BV66" s="123"/>
      <c r="BW66" s="123"/>
      <c r="BX66" s="123"/>
      <c r="BY66" s="124"/>
    </row>
    <row r="67" spans="1:79" s="44" customFormat="1" ht="12.75" customHeight="1">
      <c r="A67" s="125">
        <v>2273</v>
      </c>
      <c r="B67" s="126"/>
      <c r="C67" s="126"/>
      <c r="D67" s="127"/>
      <c r="E67" s="93" t="s">
        <v>681</v>
      </c>
      <c r="F67" s="94"/>
      <c r="G67" s="94"/>
      <c r="H67" s="94"/>
      <c r="I67" s="94"/>
      <c r="J67" s="94"/>
      <c r="K67" s="94"/>
      <c r="L67" s="94"/>
      <c r="M67" s="94"/>
      <c r="N67" s="94"/>
      <c r="O67" s="94"/>
      <c r="P67" s="94"/>
      <c r="Q67" s="94"/>
      <c r="R67" s="94"/>
      <c r="S67" s="94"/>
      <c r="T67" s="95"/>
      <c r="U67" s="122">
        <v>96445</v>
      </c>
      <c r="V67" s="123"/>
      <c r="W67" s="123"/>
      <c r="X67" s="123"/>
      <c r="Y67" s="124"/>
      <c r="Z67" s="122">
        <v>0</v>
      </c>
      <c r="AA67" s="123"/>
      <c r="AB67" s="123"/>
      <c r="AC67" s="123"/>
      <c r="AD67" s="124"/>
      <c r="AE67" s="122">
        <v>0</v>
      </c>
      <c r="AF67" s="123"/>
      <c r="AG67" s="123"/>
      <c r="AH67" s="124"/>
      <c r="AI67" s="122">
        <f t="shared" si="5"/>
        <v>96445</v>
      </c>
      <c r="AJ67" s="123"/>
      <c r="AK67" s="123"/>
      <c r="AL67" s="123"/>
      <c r="AM67" s="124"/>
      <c r="AN67" s="122">
        <v>120000</v>
      </c>
      <c r="AO67" s="123"/>
      <c r="AP67" s="123"/>
      <c r="AQ67" s="123"/>
      <c r="AR67" s="124"/>
      <c r="AS67" s="122">
        <v>0</v>
      </c>
      <c r="AT67" s="123"/>
      <c r="AU67" s="123"/>
      <c r="AV67" s="123"/>
      <c r="AW67" s="124"/>
      <c r="AX67" s="122">
        <v>0</v>
      </c>
      <c r="AY67" s="123"/>
      <c r="AZ67" s="123"/>
      <c r="BA67" s="124"/>
      <c r="BB67" s="122">
        <f t="shared" si="6"/>
        <v>120000</v>
      </c>
      <c r="BC67" s="123"/>
      <c r="BD67" s="123"/>
      <c r="BE67" s="123"/>
      <c r="BF67" s="124"/>
      <c r="BG67" s="122">
        <v>240000</v>
      </c>
      <c r="BH67" s="123"/>
      <c r="BI67" s="123"/>
      <c r="BJ67" s="123"/>
      <c r="BK67" s="124"/>
      <c r="BL67" s="122">
        <v>0</v>
      </c>
      <c r="BM67" s="123"/>
      <c r="BN67" s="123"/>
      <c r="BO67" s="123"/>
      <c r="BP67" s="124"/>
      <c r="BQ67" s="122">
        <v>0</v>
      </c>
      <c r="BR67" s="123"/>
      <c r="BS67" s="123"/>
      <c r="BT67" s="124"/>
      <c r="BU67" s="122">
        <f t="shared" si="7"/>
        <v>240000</v>
      </c>
      <c r="BV67" s="123"/>
      <c r="BW67" s="123"/>
      <c r="BX67" s="123"/>
      <c r="BY67" s="124"/>
    </row>
    <row r="68" spans="1:79" s="44" customFormat="1" ht="12.75" customHeight="1">
      <c r="A68" s="125">
        <v>2274</v>
      </c>
      <c r="B68" s="126"/>
      <c r="C68" s="126"/>
      <c r="D68" s="127"/>
      <c r="E68" s="93" t="s">
        <v>682</v>
      </c>
      <c r="F68" s="94"/>
      <c r="G68" s="94"/>
      <c r="H68" s="94"/>
      <c r="I68" s="94"/>
      <c r="J68" s="94"/>
      <c r="K68" s="94"/>
      <c r="L68" s="94"/>
      <c r="M68" s="94"/>
      <c r="N68" s="94"/>
      <c r="O68" s="94"/>
      <c r="P68" s="94"/>
      <c r="Q68" s="94"/>
      <c r="R68" s="94"/>
      <c r="S68" s="94"/>
      <c r="T68" s="95"/>
      <c r="U68" s="122">
        <v>1848</v>
      </c>
      <c r="V68" s="123"/>
      <c r="W68" s="123"/>
      <c r="X68" s="123"/>
      <c r="Y68" s="124"/>
      <c r="Z68" s="122">
        <v>0</v>
      </c>
      <c r="AA68" s="123"/>
      <c r="AB68" s="123"/>
      <c r="AC68" s="123"/>
      <c r="AD68" s="124"/>
      <c r="AE68" s="122">
        <v>0</v>
      </c>
      <c r="AF68" s="123"/>
      <c r="AG68" s="123"/>
      <c r="AH68" s="124"/>
      <c r="AI68" s="122">
        <f t="shared" si="5"/>
        <v>1848</v>
      </c>
      <c r="AJ68" s="123"/>
      <c r="AK68" s="123"/>
      <c r="AL68" s="123"/>
      <c r="AM68" s="124"/>
      <c r="AN68" s="122">
        <v>7995</v>
      </c>
      <c r="AO68" s="123"/>
      <c r="AP68" s="123"/>
      <c r="AQ68" s="123"/>
      <c r="AR68" s="124"/>
      <c r="AS68" s="122">
        <v>0</v>
      </c>
      <c r="AT68" s="123"/>
      <c r="AU68" s="123"/>
      <c r="AV68" s="123"/>
      <c r="AW68" s="124"/>
      <c r="AX68" s="122">
        <v>0</v>
      </c>
      <c r="AY68" s="123"/>
      <c r="AZ68" s="123"/>
      <c r="BA68" s="124"/>
      <c r="BB68" s="122">
        <f t="shared" si="6"/>
        <v>7995</v>
      </c>
      <c r="BC68" s="123"/>
      <c r="BD68" s="123"/>
      <c r="BE68" s="123"/>
      <c r="BF68" s="124"/>
      <c r="BG68" s="122">
        <v>8480</v>
      </c>
      <c r="BH68" s="123"/>
      <c r="BI68" s="123"/>
      <c r="BJ68" s="123"/>
      <c r="BK68" s="124"/>
      <c r="BL68" s="122">
        <v>0</v>
      </c>
      <c r="BM68" s="123"/>
      <c r="BN68" s="123"/>
      <c r="BO68" s="123"/>
      <c r="BP68" s="124"/>
      <c r="BQ68" s="122">
        <v>0</v>
      </c>
      <c r="BR68" s="123"/>
      <c r="BS68" s="123"/>
      <c r="BT68" s="124"/>
      <c r="BU68" s="122">
        <f t="shared" si="7"/>
        <v>8480</v>
      </c>
      <c r="BV68" s="123"/>
      <c r="BW68" s="123"/>
      <c r="BX68" s="123"/>
      <c r="BY68" s="124"/>
    </row>
    <row r="69" spans="1:79" s="44" customFormat="1" ht="25.5" customHeight="1">
      <c r="A69" s="125">
        <v>2275</v>
      </c>
      <c r="B69" s="126"/>
      <c r="C69" s="126"/>
      <c r="D69" s="127"/>
      <c r="E69" s="93" t="s">
        <v>683</v>
      </c>
      <c r="F69" s="94"/>
      <c r="G69" s="94"/>
      <c r="H69" s="94"/>
      <c r="I69" s="94"/>
      <c r="J69" s="94"/>
      <c r="K69" s="94"/>
      <c r="L69" s="94"/>
      <c r="M69" s="94"/>
      <c r="N69" s="94"/>
      <c r="O69" s="94"/>
      <c r="P69" s="94"/>
      <c r="Q69" s="94"/>
      <c r="R69" s="94"/>
      <c r="S69" s="94"/>
      <c r="T69" s="95"/>
      <c r="U69" s="122">
        <v>32473</v>
      </c>
      <c r="V69" s="123"/>
      <c r="W69" s="123"/>
      <c r="X69" s="123"/>
      <c r="Y69" s="124"/>
      <c r="Z69" s="122">
        <v>0</v>
      </c>
      <c r="AA69" s="123"/>
      <c r="AB69" s="123"/>
      <c r="AC69" s="123"/>
      <c r="AD69" s="124"/>
      <c r="AE69" s="122">
        <v>0</v>
      </c>
      <c r="AF69" s="123"/>
      <c r="AG69" s="123"/>
      <c r="AH69" s="124"/>
      <c r="AI69" s="122">
        <f t="shared" si="5"/>
        <v>32473</v>
      </c>
      <c r="AJ69" s="123"/>
      <c r="AK69" s="123"/>
      <c r="AL69" s="123"/>
      <c r="AM69" s="124"/>
      <c r="AN69" s="122">
        <v>35205</v>
      </c>
      <c r="AO69" s="123"/>
      <c r="AP69" s="123"/>
      <c r="AQ69" s="123"/>
      <c r="AR69" s="124"/>
      <c r="AS69" s="122">
        <v>0</v>
      </c>
      <c r="AT69" s="123"/>
      <c r="AU69" s="123"/>
      <c r="AV69" s="123"/>
      <c r="AW69" s="124"/>
      <c r="AX69" s="122">
        <v>0</v>
      </c>
      <c r="AY69" s="123"/>
      <c r="AZ69" s="123"/>
      <c r="BA69" s="124"/>
      <c r="BB69" s="122">
        <f t="shared" si="6"/>
        <v>35205</v>
      </c>
      <c r="BC69" s="123"/>
      <c r="BD69" s="123"/>
      <c r="BE69" s="123"/>
      <c r="BF69" s="124"/>
      <c r="BG69" s="122">
        <v>49200</v>
      </c>
      <c r="BH69" s="123"/>
      <c r="BI69" s="123"/>
      <c r="BJ69" s="123"/>
      <c r="BK69" s="124"/>
      <c r="BL69" s="122">
        <v>0</v>
      </c>
      <c r="BM69" s="123"/>
      <c r="BN69" s="123"/>
      <c r="BO69" s="123"/>
      <c r="BP69" s="124"/>
      <c r="BQ69" s="122">
        <v>0</v>
      </c>
      <c r="BR69" s="123"/>
      <c r="BS69" s="123"/>
      <c r="BT69" s="124"/>
      <c r="BU69" s="122">
        <f t="shared" si="7"/>
        <v>49200</v>
      </c>
      <c r="BV69" s="123"/>
      <c r="BW69" s="123"/>
      <c r="BX69" s="123"/>
      <c r="BY69" s="124"/>
    </row>
    <row r="70" spans="1:79" s="44" customFormat="1" ht="38.25" customHeight="1">
      <c r="A70" s="125">
        <v>2282</v>
      </c>
      <c r="B70" s="126"/>
      <c r="C70" s="126"/>
      <c r="D70" s="127"/>
      <c r="E70" s="93" t="s">
        <v>684</v>
      </c>
      <c r="F70" s="94"/>
      <c r="G70" s="94"/>
      <c r="H70" s="94"/>
      <c r="I70" s="94"/>
      <c r="J70" s="94"/>
      <c r="K70" s="94"/>
      <c r="L70" s="94"/>
      <c r="M70" s="94"/>
      <c r="N70" s="94"/>
      <c r="O70" s="94"/>
      <c r="P70" s="94"/>
      <c r="Q70" s="94"/>
      <c r="R70" s="94"/>
      <c r="S70" s="94"/>
      <c r="T70" s="95"/>
      <c r="U70" s="122">
        <v>0</v>
      </c>
      <c r="V70" s="123"/>
      <c r="W70" s="123"/>
      <c r="X70" s="123"/>
      <c r="Y70" s="124"/>
      <c r="Z70" s="122">
        <v>19346</v>
      </c>
      <c r="AA70" s="123"/>
      <c r="AB70" s="123"/>
      <c r="AC70" s="123"/>
      <c r="AD70" s="124"/>
      <c r="AE70" s="122">
        <v>0</v>
      </c>
      <c r="AF70" s="123"/>
      <c r="AG70" s="123"/>
      <c r="AH70" s="124"/>
      <c r="AI70" s="122">
        <f t="shared" si="5"/>
        <v>19346</v>
      </c>
      <c r="AJ70" s="123"/>
      <c r="AK70" s="123"/>
      <c r="AL70" s="123"/>
      <c r="AM70" s="124"/>
      <c r="AN70" s="122">
        <v>10000</v>
      </c>
      <c r="AO70" s="123"/>
      <c r="AP70" s="123"/>
      <c r="AQ70" s="123"/>
      <c r="AR70" s="124"/>
      <c r="AS70" s="122">
        <v>0</v>
      </c>
      <c r="AT70" s="123"/>
      <c r="AU70" s="123"/>
      <c r="AV70" s="123"/>
      <c r="AW70" s="124"/>
      <c r="AX70" s="122">
        <v>0</v>
      </c>
      <c r="AY70" s="123"/>
      <c r="AZ70" s="123"/>
      <c r="BA70" s="124"/>
      <c r="BB70" s="122">
        <f t="shared" si="6"/>
        <v>10000</v>
      </c>
      <c r="BC70" s="123"/>
      <c r="BD70" s="123"/>
      <c r="BE70" s="123"/>
      <c r="BF70" s="124"/>
      <c r="BG70" s="122">
        <v>5000</v>
      </c>
      <c r="BH70" s="123"/>
      <c r="BI70" s="123"/>
      <c r="BJ70" s="123"/>
      <c r="BK70" s="124"/>
      <c r="BL70" s="122">
        <v>0</v>
      </c>
      <c r="BM70" s="123"/>
      <c r="BN70" s="123"/>
      <c r="BO70" s="123"/>
      <c r="BP70" s="124"/>
      <c r="BQ70" s="122">
        <v>0</v>
      </c>
      <c r="BR70" s="123"/>
      <c r="BS70" s="123"/>
      <c r="BT70" s="124"/>
      <c r="BU70" s="122">
        <f t="shared" si="7"/>
        <v>5000</v>
      </c>
      <c r="BV70" s="123"/>
      <c r="BW70" s="123"/>
      <c r="BX70" s="123"/>
      <c r="BY70" s="124"/>
    </row>
    <row r="71" spans="1:79" s="44" customFormat="1" ht="12.75" customHeight="1">
      <c r="A71" s="125">
        <v>2800</v>
      </c>
      <c r="B71" s="126"/>
      <c r="C71" s="126"/>
      <c r="D71" s="127"/>
      <c r="E71" s="93" t="s">
        <v>685</v>
      </c>
      <c r="F71" s="94"/>
      <c r="G71" s="94"/>
      <c r="H71" s="94"/>
      <c r="I71" s="94"/>
      <c r="J71" s="94"/>
      <c r="K71" s="94"/>
      <c r="L71" s="94"/>
      <c r="M71" s="94"/>
      <c r="N71" s="94"/>
      <c r="O71" s="94"/>
      <c r="P71" s="94"/>
      <c r="Q71" s="94"/>
      <c r="R71" s="94"/>
      <c r="S71" s="94"/>
      <c r="T71" s="95"/>
      <c r="U71" s="122">
        <v>0</v>
      </c>
      <c r="V71" s="123"/>
      <c r="W71" s="123"/>
      <c r="X71" s="123"/>
      <c r="Y71" s="124"/>
      <c r="Z71" s="122">
        <v>315</v>
      </c>
      <c r="AA71" s="123"/>
      <c r="AB71" s="123"/>
      <c r="AC71" s="123"/>
      <c r="AD71" s="124"/>
      <c r="AE71" s="122">
        <v>0</v>
      </c>
      <c r="AF71" s="123"/>
      <c r="AG71" s="123"/>
      <c r="AH71" s="124"/>
      <c r="AI71" s="122">
        <f t="shared" si="5"/>
        <v>315</v>
      </c>
      <c r="AJ71" s="123"/>
      <c r="AK71" s="123"/>
      <c r="AL71" s="123"/>
      <c r="AM71" s="124"/>
      <c r="AN71" s="122">
        <v>2000</v>
      </c>
      <c r="AO71" s="123"/>
      <c r="AP71" s="123"/>
      <c r="AQ71" s="123"/>
      <c r="AR71" s="124"/>
      <c r="AS71" s="122">
        <v>400</v>
      </c>
      <c r="AT71" s="123"/>
      <c r="AU71" s="123"/>
      <c r="AV71" s="123"/>
      <c r="AW71" s="124"/>
      <c r="AX71" s="122">
        <v>0</v>
      </c>
      <c r="AY71" s="123"/>
      <c r="AZ71" s="123"/>
      <c r="BA71" s="124"/>
      <c r="BB71" s="122">
        <f t="shared" si="6"/>
        <v>2400</v>
      </c>
      <c r="BC71" s="123"/>
      <c r="BD71" s="123"/>
      <c r="BE71" s="123"/>
      <c r="BF71" s="124"/>
      <c r="BG71" s="122">
        <v>2000</v>
      </c>
      <c r="BH71" s="123"/>
      <c r="BI71" s="123"/>
      <c r="BJ71" s="123"/>
      <c r="BK71" s="124"/>
      <c r="BL71" s="122">
        <v>1000</v>
      </c>
      <c r="BM71" s="123"/>
      <c r="BN71" s="123"/>
      <c r="BO71" s="123"/>
      <c r="BP71" s="124"/>
      <c r="BQ71" s="122">
        <v>0</v>
      </c>
      <c r="BR71" s="123"/>
      <c r="BS71" s="123"/>
      <c r="BT71" s="124"/>
      <c r="BU71" s="122">
        <f t="shared" si="7"/>
        <v>3000</v>
      </c>
      <c r="BV71" s="123"/>
      <c r="BW71" s="123"/>
      <c r="BX71" s="123"/>
      <c r="BY71" s="124"/>
    </row>
    <row r="72" spans="1:79" s="44" customFormat="1" ht="25.5" customHeight="1">
      <c r="A72" s="125">
        <v>3110</v>
      </c>
      <c r="B72" s="126"/>
      <c r="C72" s="126"/>
      <c r="D72" s="127"/>
      <c r="E72" s="93" t="s">
        <v>686</v>
      </c>
      <c r="F72" s="94"/>
      <c r="G72" s="94"/>
      <c r="H72" s="94"/>
      <c r="I72" s="94"/>
      <c r="J72" s="94"/>
      <c r="K72" s="94"/>
      <c r="L72" s="94"/>
      <c r="M72" s="94"/>
      <c r="N72" s="94"/>
      <c r="O72" s="94"/>
      <c r="P72" s="94"/>
      <c r="Q72" s="94"/>
      <c r="R72" s="94"/>
      <c r="S72" s="94"/>
      <c r="T72" s="95"/>
      <c r="U72" s="122">
        <v>0</v>
      </c>
      <c r="V72" s="123"/>
      <c r="W72" s="123"/>
      <c r="X72" s="123"/>
      <c r="Y72" s="124"/>
      <c r="Z72" s="122">
        <v>307170</v>
      </c>
      <c r="AA72" s="123"/>
      <c r="AB72" s="123"/>
      <c r="AC72" s="123"/>
      <c r="AD72" s="124"/>
      <c r="AE72" s="122">
        <v>307170</v>
      </c>
      <c r="AF72" s="123"/>
      <c r="AG72" s="123"/>
      <c r="AH72" s="124"/>
      <c r="AI72" s="122">
        <f t="shared" si="5"/>
        <v>307170</v>
      </c>
      <c r="AJ72" s="123"/>
      <c r="AK72" s="123"/>
      <c r="AL72" s="123"/>
      <c r="AM72" s="124"/>
      <c r="AN72" s="122">
        <v>0</v>
      </c>
      <c r="AO72" s="123"/>
      <c r="AP72" s="123"/>
      <c r="AQ72" s="123"/>
      <c r="AR72" s="124"/>
      <c r="AS72" s="122">
        <v>655500</v>
      </c>
      <c r="AT72" s="123"/>
      <c r="AU72" s="123"/>
      <c r="AV72" s="123"/>
      <c r="AW72" s="124"/>
      <c r="AX72" s="122">
        <v>655500</v>
      </c>
      <c r="AY72" s="123"/>
      <c r="AZ72" s="123"/>
      <c r="BA72" s="124"/>
      <c r="BB72" s="122">
        <f t="shared" si="6"/>
        <v>655500</v>
      </c>
      <c r="BC72" s="123"/>
      <c r="BD72" s="123"/>
      <c r="BE72" s="123"/>
      <c r="BF72" s="124"/>
      <c r="BG72" s="122">
        <v>0</v>
      </c>
      <c r="BH72" s="123"/>
      <c r="BI72" s="123"/>
      <c r="BJ72" s="123"/>
      <c r="BK72" s="124"/>
      <c r="BL72" s="122">
        <v>60000</v>
      </c>
      <c r="BM72" s="123"/>
      <c r="BN72" s="123"/>
      <c r="BO72" s="123"/>
      <c r="BP72" s="124"/>
      <c r="BQ72" s="122">
        <v>60000</v>
      </c>
      <c r="BR72" s="123"/>
      <c r="BS72" s="123"/>
      <c r="BT72" s="124"/>
      <c r="BU72" s="122">
        <f t="shared" si="7"/>
        <v>60000</v>
      </c>
      <c r="BV72" s="123"/>
      <c r="BW72" s="123"/>
      <c r="BX72" s="123"/>
      <c r="BY72" s="124"/>
    </row>
    <row r="73" spans="1:79" s="9" customFormat="1" ht="12.75" customHeight="1">
      <c r="A73" s="129"/>
      <c r="B73" s="130"/>
      <c r="C73" s="130"/>
      <c r="D73" s="131"/>
      <c r="E73" s="61" t="s">
        <v>179</v>
      </c>
      <c r="F73" s="62"/>
      <c r="G73" s="62"/>
      <c r="H73" s="62"/>
      <c r="I73" s="62"/>
      <c r="J73" s="62"/>
      <c r="K73" s="62"/>
      <c r="L73" s="62"/>
      <c r="M73" s="62"/>
      <c r="N73" s="62"/>
      <c r="O73" s="62"/>
      <c r="P73" s="62"/>
      <c r="Q73" s="62"/>
      <c r="R73" s="62"/>
      <c r="S73" s="62"/>
      <c r="T73" s="63"/>
      <c r="U73" s="141">
        <v>22731081</v>
      </c>
      <c r="V73" s="142"/>
      <c r="W73" s="142"/>
      <c r="X73" s="142"/>
      <c r="Y73" s="143"/>
      <c r="Z73" s="141">
        <v>326831</v>
      </c>
      <c r="AA73" s="142"/>
      <c r="AB73" s="142"/>
      <c r="AC73" s="142"/>
      <c r="AD73" s="143"/>
      <c r="AE73" s="141">
        <v>307170</v>
      </c>
      <c r="AF73" s="142"/>
      <c r="AG73" s="142"/>
      <c r="AH73" s="143"/>
      <c r="AI73" s="141">
        <f t="shared" si="5"/>
        <v>23057912</v>
      </c>
      <c r="AJ73" s="142"/>
      <c r="AK73" s="142"/>
      <c r="AL73" s="142"/>
      <c r="AM73" s="143"/>
      <c r="AN73" s="141">
        <v>20653900</v>
      </c>
      <c r="AO73" s="142"/>
      <c r="AP73" s="142"/>
      <c r="AQ73" s="142"/>
      <c r="AR73" s="143"/>
      <c r="AS73" s="141">
        <v>740900</v>
      </c>
      <c r="AT73" s="142"/>
      <c r="AU73" s="142"/>
      <c r="AV73" s="142"/>
      <c r="AW73" s="143"/>
      <c r="AX73" s="141">
        <v>655500</v>
      </c>
      <c r="AY73" s="142"/>
      <c r="AZ73" s="142"/>
      <c r="BA73" s="143"/>
      <c r="BB73" s="141">
        <f t="shared" si="6"/>
        <v>21394800</v>
      </c>
      <c r="BC73" s="142"/>
      <c r="BD73" s="142"/>
      <c r="BE73" s="142"/>
      <c r="BF73" s="143"/>
      <c r="BG73" s="141">
        <v>26644400</v>
      </c>
      <c r="BH73" s="142"/>
      <c r="BI73" s="142"/>
      <c r="BJ73" s="142"/>
      <c r="BK73" s="143"/>
      <c r="BL73" s="141">
        <v>90000</v>
      </c>
      <c r="BM73" s="142"/>
      <c r="BN73" s="142"/>
      <c r="BO73" s="142"/>
      <c r="BP73" s="143"/>
      <c r="BQ73" s="141">
        <v>60000</v>
      </c>
      <c r="BR73" s="142"/>
      <c r="BS73" s="142"/>
      <c r="BT73" s="143"/>
      <c r="BU73" s="141">
        <f t="shared" si="7"/>
        <v>26734400</v>
      </c>
      <c r="BV73" s="142"/>
      <c r="BW73" s="142"/>
      <c r="BX73" s="142"/>
      <c r="BY73" s="143"/>
    </row>
    <row r="75" spans="1:79" ht="14.25" customHeight="1">
      <c r="A75" s="101" t="s">
        <v>748</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row>
    <row r="76" spans="1:79" ht="15" customHeight="1">
      <c r="A76" s="139" t="s">
        <v>658</v>
      </c>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row>
    <row r="77" spans="1:79" ht="23.1" customHeight="1">
      <c r="A77" s="133" t="s">
        <v>150</v>
      </c>
      <c r="B77" s="134"/>
      <c r="C77" s="134"/>
      <c r="D77" s="134"/>
      <c r="E77" s="135"/>
      <c r="F77" s="65" t="s">
        <v>20</v>
      </c>
      <c r="G77" s="65"/>
      <c r="H77" s="65"/>
      <c r="I77" s="65"/>
      <c r="J77" s="65"/>
      <c r="K77" s="65"/>
      <c r="L77" s="65"/>
      <c r="M77" s="65"/>
      <c r="N77" s="65"/>
      <c r="O77" s="65"/>
      <c r="P77" s="65"/>
      <c r="Q77" s="65"/>
      <c r="R77" s="65"/>
      <c r="S77" s="65"/>
      <c r="T77" s="65"/>
      <c r="U77" s="74" t="s">
        <v>659</v>
      </c>
      <c r="V77" s="75"/>
      <c r="W77" s="75"/>
      <c r="X77" s="75"/>
      <c r="Y77" s="75"/>
      <c r="Z77" s="75"/>
      <c r="AA77" s="75"/>
      <c r="AB77" s="75"/>
      <c r="AC77" s="75"/>
      <c r="AD77" s="75"/>
      <c r="AE77" s="75"/>
      <c r="AF77" s="75"/>
      <c r="AG77" s="75"/>
      <c r="AH77" s="75"/>
      <c r="AI77" s="75"/>
      <c r="AJ77" s="75"/>
      <c r="AK77" s="75"/>
      <c r="AL77" s="75"/>
      <c r="AM77" s="76"/>
      <c r="AN77" s="74" t="s">
        <v>660</v>
      </c>
      <c r="AO77" s="75"/>
      <c r="AP77" s="75"/>
      <c r="AQ77" s="75"/>
      <c r="AR77" s="75"/>
      <c r="AS77" s="75"/>
      <c r="AT77" s="75"/>
      <c r="AU77" s="75"/>
      <c r="AV77" s="75"/>
      <c r="AW77" s="75"/>
      <c r="AX77" s="75"/>
      <c r="AY77" s="75"/>
      <c r="AZ77" s="75"/>
      <c r="BA77" s="75"/>
      <c r="BB77" s="75"/>
      <c r="BC77" s="75"/>
      <c r="BD77" s="75"/>
      <c r="BE77" s="75"/>
      <c r="BF77" s="76"/>
      <c r="BG77" s="74" t="s">
        <v>661</v>
      </c>
      <c r="BH77" s="75"/>
      <c r="BI77" s="75"/>
      <c r="BJ77" s="75"/>
      <c r="BK77" s="75"/>
      <c r="BL77" s="75"/>
      <c r="BM77" s="75"/>
      <c r="BN77" s="75"/>
      <c r="BO77" s="75"/>
      <c r="BP77" s="75"/>
      <c r="BQ77" s="75"/>
      <c r="BR77" s="75"/>
      <c r="BS77" s="75"/>
      <c r="BT77" s="75"/>
      <c r="BU77" s="75"/>
      <c r="BV77" s="75"/>
      <c r="BW77" s="75"/>
      <c r="BX77" s="75"/>
      <c r="BY77" s="76"/>
    </row>
    <row r="78" spans="1:79" ht="51.75" customHeight="1">
      <c r="A78" s="136"/>
      <c r="B78" s="137"/>
      <c r="C78" s="137"/>
      <c r="D78" s="137"/>
      <c r="E78" s="138"/>
      <c r="F78" s="65"/>
      <c r="G78" s="65"/>
      <c r="H78" s="65"/>
      <c r="I78" s="65"/>
      <c r="J78" s="65"/>
      <c r="K78" s="65"/>
      <c r="L78" s="65"/>
      <c r="M78" s="65"/>
      <c r="N78" s="65"/>
      <c r="O78" s="65"/>
      <c r="P78" s="65"/>
      <c r="Q78" s="65"/>
      <c r="R78" s="65"/>
      <c r="S78" s="65"/>
      <c r="T78" s="65"/>
      <c r="U78" s="74" t="s">
        <v>5</v>
      </c>
      <c r="V78" s="75"/>
      <c r="W78" s="75"/>
      <c r="X78" s="75"/>
      <c r="Y78" s="76"/>
      <c r="Z78" s="74" t="s">
        <v>4</v>
      </c>
      <c r="AA78" s="75"/>
      <c r="AB78" s="75"/>
      <c r="AC78" s="75"/>
      <c r="AD78" s="76"/>
      <c r="AE78" s="119" t="s">
        <v>147</v>
      </c>
      <c r="AF78" s="120"/>
      <c r="AG78" s="120"/>
      <c r="AH78" s="121"/>
      <c r="AI78" s="74" t="s">
        <v>6</v>
      </c>
      <c r="AJ78" s="75"/>
      <c r="AK78" s="75"/>
      <c r="AL78" s="75"/>
      <c r="AM78" s="76"/>
      <c r="AN78" s="74" t="s">
        <v>5</v>
      </c>
      <c r="AO78" s="75"/>
      <c r="AP78" s="75"/>
      <c r="AQ78" s="75"/>
      <c r="AR78" s="76"/>
      <c r="AS78" s="74" t="s">
        <v>4</v>
      </c>
      <c r="AT78" s="75"/>
      <c r="AU78" s="75"/>
      <c r="AV78" s="75"/>
      <c r="AW78" s="76"/>
      <c r="AX78" s="119" t="s">
        <v>147</v>
      </c>
      <c r="AY78" s="120"/>
      <c r="AZ78" s="120"/>
      <c r="BA78" s="121"/>
      <c r="BB78" s="74" t="s">
        <v>118</v>
      </c>
      <c r="BC78" s="75"/>
      <c r="BD78" s="75"/>
      <c r="BE78" s="75"/>
      <c r="BF78" s="76"/>
      <c r="BG78" s="74" t="s">
        <v>5</v>
      </c>
      <c r="BH78" s="75"/>
      <c r="BI78" s="75"/>
      <c r="BJ78" s="75"/>
      <c r="BK78" s="76"/>
      <c r="BL78" s="74" t="s">
        <v>4</v>
      </c>
      <c r="BM78" s="75"/>
      <c r="BN78" s="75"/>
      <c r="BO78" s="75"/>
      <c r="BP78" s="76"/>
      <c r="BQ78" s="119" t="s">
        <v>147</v>
      </c>
      <c r="BR78" s="120"/>
      <c r="BS78" s="120"/>
      <c r="BT78" s="121"/>
      <c r="BU78" s="65" t="s">
        <v>119</v>
      </c>
      <c r="BV78" s="65"/>
      <c r="BW78" s="65"/>
      <c r="BX78" s="65"/>
      <c r="BY78" s="65"/>
    </row>
    <row r="79" spans="1:79" ht="15" customHeight="1">
      <c r="A79" s="74">
        <v>1</v>
      </c>
      <c r="B79" s="75"/>
      <c r="C79" s="75"/>
      <c r="D79" s="75"/>
      <c r="E79" s="76"/>
      <c r="F79" s="74">
        <v>2</v>
      </c>
      <c r="G79" s="75"/>
      <c r="H79" s="75"/>
      <c r="I79" s="75"/>
      <c r="J79" s="75"/>
      <c r="K79" s="75"/>
      <c r="L79" s="75"/>
      <c r="M79" s="75"/>
      <c r="N79" s="75"/>
      <c r="O79" s="75"/>
      <c r="P79" s="75"/>
      <c r="Q79" s="75"/>
      <c r="R79" s="75"/>
      <c r="S79" s="75"/>
      <c r="T79" s="76"/>
      <c r="U79" s="74">
        <v>3</v>
      </c>
      <c r="V79" s="75"/>
      <c r="W79" s="75"/>
      <c r="X79" s="75"/>
      <c r="Y79" s="76"/>
      <c r="Z79" s="74">
        <v>4</v>
      </c>
      <c r="AA79" s="75"/>
      <c r="AB79" s="75"/>
      <c r="AC79" s="75"/>
      <c r="AD79" s="76"/>
      <c r="AE79" s="74">
        <v>5</v>
      </c>
      <c r="AF79" s="75"/>
      <c r="AG79" s="75"/>
      <c r="AH79" s="76"/>
      <c r="AI79" s="74">
        <v>6</v>
      </c>
      <c r="AJ79" s="75"/>
      <c r="AK79" s="75"/>
      <c r="AL79" s="75"/>
      <c r="AM79" s="76"/>
      <c r="AN79" s="74">
        <v>7</v>
      </c>
      <c r="AO79" s="75"/>
      <c r="AP79" s="75"/>
      <c r="AQ79" s="75"/>
      <c r="AR79" s="76"/>
      <c r="AS79" s="74">
        <v>8</v>
      </c>
      <c r="AT79" s="75"/>
      <c r="AU79" s="75"/>
      <c r="AV79" s="75"/>
      <c r="AW79" s="76"/>
      <c r="AX79" s="74">
        <v>9</v>
      </c>
      <c r="AY79" s="75"/>
      <c r="AZ79" s="75"/>
      <c r="BA79" s="76"/>
      <c r="BB79" s="74">
        <v>10</v>
      </c>
      <c r="BC79" s="75"/>
      <c r="BD79" s="75"/>
      <c r="BE79" s="75"/>
      <c r="BF79" s="76"/>
      <c r="BG79" s="74">
        <v>11</v>
      </c>
      <c r="BH79" s="75"/>
      <c r="BI79" s="75"/>
      <c r="BJ79" s="75"/>
      <c r="BK79" s="76"/>
      <c r="BL79" s="74">
        <v>12</v>
      </c>
      <c r="BM79" s="75"/>
      <c r="BN79" s="75"/>
      <c r="BO79" s="75"/>
      <c r="BP79" s="76"/>
      <c r="BQ79" s="74">
        <v>13</v>
      </c>
      <c r="BR79" s="75"/>
      <c r="BS79" s="75"/>
      <c r="BT79" s="76"/>
      <c r="BU79" s="65">
        <v>14</v>
      </c>
      <c r="BV79" s="65"/>
      <c r="BW79" s="65"/>
      <c r="BX79" s="65"/>
      <c r="BY79" s="65"/>
    </row>
    <row r="80" spans="1:79" s="2" customFormat="1" ht="13.5" hidden="1" customHeight="1">
      <c r="A80" s="77" t="s">
        <v>85</v>
      </c>
      <c r="B80" s="78"/>
      <c r="C80" s="78"/>
      <c r="D80" s="78"/>
      <c r="E80" s="79"/>
      <c r="F80" s="77" t="s">
        <v>78</v>
      </c>
      <c r="G80" s="78"/>
      <c r="H80" s="78"/>
      <c r="I80" s="78"/>
      <c r="J80" s="78"/>
      <c r="K80" s="78"/>
      <c r="L80" s="78"/>
      <c r="M80" s="78"/>
      <c r="N80" s="78"/>
      <c r="O80" s="78"/>
      <c r="P80" s="78"/>
      <c r="Q80" s="78"/>
      <c r="R80" s="78"/>
      <c r="S80" s="78"/>
      <c r="T80" s="79"/>
      <c r="U80" s="77" t="s">
        <v>86</v>
      </c>
      <c r="V80" s="78"/>
      <c r="W80" s="78"/>
      <c r="X80" s="78"/>
      <c r="Y80" s="79"/>
      <c r="Z80" s="77" t="s">
        <v>87</v>
      </c>
      <c r="AA80" s="78"/>
      <c r="AB80" s="78"/>
      <c r="AC80" s="78"/>
      <c r="AD80" s="79"/>
      <c r="AE80" s="77" t="s">
        <v>113</v>
      </c>
      <c r="AF80" s="78"/>
      <c r="AG80" s="78"/>
      <c r="AH80" s="79"/>
      <c r="AI80" s="116" t="s">
        <v>217</v>
      </c>
      <c r="AJ80" s="117"/>
      <c r="AK80" s="117"/>
      <c r="AL80" s="117"/>
      <c r="AM80" s="118"/>
      <c r="AN80" s="77" t="s">
        <v>88</v>
      </c>
      <c r="AO80" s="78"/>
      <c r="AP80" s="78"/>
      <c r="AQ80" s="78"/>
      <c r="AR80" s="79"/>
      <c r="AS80" s="77" t="s">
        <v>89</v>
      </c>
      <c r="AT80" s="78"/>
      <c r="AU80" s="78"/>
      <c r="AV80" s="78"/>
      <c r="AW80" s="79"/>
      <c r="AX80" s="77" t="s">
        <v>114</v>
      </c>
      <c r="AY80" s="78"/>
      <c r="AZ80" s="78"/>
      <c r="BA80" s="79"/>
      <c r="BB80" s="116" t="s">
        <v>217</v>
      </c>
      <c r="BC80" s="117"/>
      <c r="BD80" s="117"/>
      <c r="BE80" s="117"/>
      <c r="BF80" s="118"/>
      <c r="BG80" s="77" t="s">
        <v>79</v>
      </c>
      <c r="BH80" s="78"/>
      <c r="BI80" s="78"/>
      <c r="BJ80" s="78"/>
      <c r="BK80" s="79"/>
      <c r="BL80" s="77" t="s">
        <v>80</v>
      </c>
      <c r="BM80" s="78"/>
      <c r="BN80" s="78"/>
      <c r="BO80" s="78"/>
      <c r="BP80" s="79"/>
      <c r="BQ80" s="77" t="s">
        <v>115</v>
      </c>
      <c r="BR80" s="78"/>
      <c r="BS80" s="78"/>
      <c r="BT80" s="79"/>
      <c r="BU80" s="140" t="s">
        <v>217</v>
      </c>
      <c r="BV80" s="140"/>
      <c r="BW80" s="140"/>
      <c r="BX80" s="140"/>
      <c r="BY80" s="140"/>
      <c r="CA80" t="s">
        <v>35</v>
      </c>
    </row>
    <row r="81" spans="1:79" s="9" customFormat="1" ht="12.75" customHeight="1">
      <c r="A81" s="129"/>
      <c r="B81" s="130"/>
      <c r="C81" s="130"/>
      <c r="D81" s="130"/>
      <c r="E81" s="131"/>
      <c r="F81" s="129" t="s">
        <v>179</v>
      </c>
      <c r="G81" s="130"/>
      <c r="H81" s="130"/>
      <c r="I81" s="130"/>
      <c r="J81" s="130"/>
      <c r="K81" s="130"/>
      <c r="L81" s="130"/>
      <c r="M81" s="130"/>
      <c r="N81" s="130"/>
      <c r="O81" s="130"/>
      <c r="P81" s="130"/>
      <c r="Q81" s="130"/>
      <c r="R81" s="130"/>
      <c r="S81" s="130"/>
      <c r="T81" s="131"/>
      <c r="U81" s="141"/>
      <c r="V81" s="142"/>
      <c r="W81" s="142"/>
      <c r="X81" s="142"/>
      <c r="Y81" s="143"/>
      <c r="Z81" s="141"/>
      <c r="AA81" s="142"/>
      <c r="AB81" s="142"/>
      <c r="AC81" s="142"/>
      <c r="AD81" s="143"/>
      <c r="AE81" s="141"/>
      <c r="AF81" s="142"/>
      <c r="AG81" s="142"/>
      <c r="AH81" s="143"/>
      <c r="AI81" s="141">
        <f>IF(ISNUMBER(U81),U81,0)+IF(ISNUMBER(Z81),Z81,0)</f>
        <v>0</v>
      </c>
      <c r="AJ81" s="142"/>
      <c r="AK81" s="142"/>
      <c r="AL81" s="142"/>
      <c r="AM81" s="143"/>
      <c r="AN81" s="141"/>
      <c r="AO81" s="142"/>
      <c r="AP81" s="142"/>
      <c r="AQ81" s="142"/>
      <c r="AR81" s="143"/>
      <c r="AS81" s="141"/>
      <c r="AT81" s="142"/>
      <c r="AU81" s="142"/>
      <c r="AV81" s="142"/>
      <c r="AW81" s="143"/>
      <c r="AX81" s="141"/>
      <c r="AY81" s="142"/>
      <c r="AZ81" s="142"/>
      <c r="BA81" s="143"/>
      <c r="BB81" s="141">
        <f>IF(ISNUMBER(AN81),AN81,0)+IF(ISNUMBER(AS81),AS81,0)</f>
        <v>0</v>
      </c>
      <c r="BC81" s="142"/>
      <c r="BD81" s="142"/>
      <c r="BE81" s="142"/>
      <c r="BF81" s="143"/>
      <c r="BG81" s="141"/>
      <c r="BH81" s="142"/>
      <c r="BI81" s="142"/>
      <c r="BJ81" s="142"/>
      <c r="BK81" s="143"/>
      <c r="BL81" s="141"/>
      <c r="BM81" s="142"/>
      <c r="BN81" s="142"/>
      <c r="BO81" s="142"/>
      <c r="BP81" s="143"/>
      <c r="BQ81" s="141"/>
      <c r="BR81" s="142"/>
      <c r="BS81" s="142"/>
      <c r="BT81" s="143"/>
      <c r="BU81" s="141">
        <f>IF(ISNUMBER(BG81),BG81,0)+IF(ISNUMBER(BL81),BL81,0)</f>
        <v>0</v>
      </c>
      <c r="BV81" s="142"/>
      <c r="BW81" s="142"/>
      <c r="BX81" s="142"/>
      <c r="BY81" s="143"/>
      <c r="CA81" s="9" t="s">
        <v>36</v>
      </c>
    </row>
    <row r="83" spans="1:79" ht="14.25" customHeight="1">
      <c r="A83" s="101" t="s">
        <v>761</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row>
    <row r="84" spans="1:79" ht="15" customHeight="1">
      <c r="A84" s="139" t="s">
        <v>658</v>
      </c>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row>
    <row r="85" spans="1:79" ht="23.1" customHeight="1">
      <c r="A85" s="133" t="s">
        <v>149</v>
      </c>
      <c r="B85" s="134"/>
      <c r="C85" s="134"/>
      <c r="D85" s="135"/>
      <c r="E85" s="103" t="s">
        <v>20</v>
      </c>
      <c r="F85" s="104"/>
      <c r="G85" s="104"/>
      <c r="H85" s="104"/>
      <c r="I85" s="104"/>
      <c r="J85" s="104"/>
      <c r="K85" s="104"/>
      <c r="L85" s="104"/>
      <c r="M85" s="104"/>
      <c r="N85" s="104"/>
      <c r="O85" s="104"/>
      <c r="P85" s="104"/>
      <c r="Q85" s="104"/>
      <c r="R85" s="104"/>
      <c r="S85" s="104"/>
      <c r="T85" s="104"/>
      <c r="U85" s="104"/>
      <c r="V85" s="104"/>
      <c r="W85" s="105"/>
      <c r="X85" s="74" t="s">
        <v>662</v>
      </c>
      <c r="Y85" s="75"/>
      <c r="Z85" s="75"/>
      <c r="AA85" s="75"/>
      <c r="AB85" s="75"/>
      <c r="AC85" s="75"/>
      <c r="AD85" s="75"/>
      <c r="AE85" s="75"/>
      <c r="AF85" s="75"/>
      <c r="AG85" s="75"/>
      <c r="AH85" s="75"/>
      <c r="AI85" s="75"/>
      <c r="AJ85" s="75"/>
      <c r="AK85" s="75"/>
      <c r="AL85" s="75"/>
      <c r="AM85" s="75"/>
      <c r="AN85" s="75"/>
      <c r="AO85" s="75"/>
      <c r="AP85" s="75"/>
      <c r="AQ85" s="76"/>
      <c r="AR85" s="65" t="s">
        <v>664</v>
      </c>
      <c r="AS85" s="65"/>
      <c r="AT85" s="65"/>
      <c r="AU85" s="65"/>
      <c r="AV85" s="65"/>
      <c r="AW85" s="65"/>
      <c r="AX85" s="65"/>
      <c r="AY85" s="65"/>
      <c r="AZ85" s="65"/>
      <c r="BA85" s="65"/>
      <c r="BB85" s="65"/>
      <c r="BC85" s="65"/>
      <c r="BD85" s="65"/>
      <c r="BE85" s="65"/>
      <c r="BF85" s="65"/>
      <c r="BG85" s="65"/>
      <c r="BH85" s="65"/>
      <c r="BI85" s="65"/>
      <c r="BJ85" s="65"/>
      <c r="BK85" s="65"/>
    </row>
    <row r="86" spans="1:79" ht="48.75" customHeight="1">
      <c r="A86" s="136"/>
      <c r="B86" s="137"/>
      <c r="C86" s="137"/>
      <c r="D86" s="138"/>
      <c r="E86" s="106"/>
      <c r="F86" s="107"/>
      <c r="G86" s="107"/>
      <c r="H86" s="107"/>
      <c r="I86" s="107"/>
      <c r="J86" s="107"/>
      <c r="K86" s="107"/>
      <c r="L86" s="107"/>
      <c r="M86" s="107"/>
      <c r="N86" s="107"/>
      <c r="O86" s="107"/>
      <c r="P86" s="107"/>
      <c r="Q86" s="107"/>
      <c r="R86" s="107"/>
      <c r="S86" s="107"/>
      <c r="T86" s="107"/>
      <c r="U86" s="107"/>
      <c r="V86" s="107"/>
      <c r="W86" s="108"/>
      <c r="X86" s="103" t="s">
        <v>5</v>
      </c>
      <c r="Y86" s="104"/>
      <c r="Z86" s="104"/>
      <c r="AA86" s="104"/>
      <c r="AB86" s="105"/>
      <c r="AC86" s="103" t="s">
        <v>4</v>
      </c>
      <c r="AD86" s="104"/>
      <c r="AE86" s="104"/>
      <c r="AF86" s="104"/>
      <c r="AG86" s="105"/>
      <c r="AH86" s="119" t="s">
        <v>147</v>
      </c>
      <c r="AI86" s="120"/>
      <c r="AJ86" s="120"/>
      <c r="AK86" s="120"/>
      <c r="AL86" s="121"/>
      <c r="AM86" s="74" t="s">
        <v>6</v>
      </c>
      <c r="AN86" s="75"/>
      <c r="AO86" s="75"/>
      <c r="AP86" s="75"/>
      <c r="AQ86" s="76"/>
      <c r="AR86" s="74" t="s">
        <v>5</v>
      </c>
      <c r="AS86" s="75"/>
      <c r="AT86" s="75"/>
      <c r="AU86" s="75"/>
      <c r="AV86" s="76"/>
      <c r="AW86" s="74" t="s">
        <v>4</v>
      </c>
      <c r="AX86" s="75"/>
      <c r="AY86" s="75"/>
      <c r="AZ86" s="75"/>
      <c r="BA86" s="76"/>
      <c r="BB86" s="119" t="s">
        <v>147</v>
      </c>
      <c r="BC86" s="120"/>
      <c r="BD86" s="120"/>
      <c r="BE86" s="120"/>
      <c r="BF86" s="121"/>
      <c r="BG86" s="74" t="s">
        <v>118</v>
      </c>
      <c r="BH86" s="75"/>
      <c r="BI86" s="75"/>
      <c r="BJ86" s="75"/>
      <c r="BK86" s="76"/>
    </row>
    <row r="87" spans="1:79" ht="12.75" customHeight="1">
      <c r="A87" s="74">
        <v>1</v>
      </c>
      <c r="B87" s="75"/>
      <c r="C87" s="75"/>
      <c r="D87" s="76"/>
      <c r="E87" s="74">
        <v>2</v>
      </c>
      <c r="F87" s="75"/>
      <c r="G87" s="75"/>
      <c r="H87" s="75"/>
      <c r="I87" s="75"/>
      <c r="J87" s="75"/>
      <c r="K87" s="75"/>
      <c r="L87" s="75"/>
      <c r="M87" s="75"/>
      <c r="N87" s="75"/>
      <c r="O87" s="75"/>
      <c r="P87" s="75"/>
      <c r="Q87" s="75"/>
      <c r="R87" s="75"/>
      <c r="S87" s="75"/>
      <c r="T87" s="75"/>
      <c r="U87" s="75"/>
      <c r="V87" s="75"/>
      <c r="W87" s="76"/>
      <c r="X87" s="74">
        <v>3</v>
      </c>
      <c r="Y87" s="75"/>
      <c r="Z87" s="75"/>
      <c r="AA87" s="75"/>
      <c r="AB87" s="76"/>
      <c r="AC87" s="74">
        <v>4</v>
      </c>
      <c r="AD87" s="75"/>
      <c r="AE87" s="75"/>
      <c r="AF87" s="75"/>
      <c r="AG87" s="76"/>
      <c r="AH87" s="74">
        <v>5</v>
      </c>
      <c r="AI87" s="75"/>
      <c r="AJ87" s="75"/>
      <c r="AK87" s="75"/>
      <c r="AL87" s="76"/>
      <c r="AM87" s="74">
        <v>6</v>
      </c>
      <c r="AN87" s="75"/>
      <c r="AO87" s="75"/>
      <c r="AP87" s="75"/>
      <c r="AQ87" s="76"/>
      <c r="AR87" s="74">
        <v>7</v>
      </c>
      <c r="AS87" s="75"/>
      <c r="AT87" s="75"/>
      <c r="AU87" s="75"/>
      <c r="AV87" s="76"/>
      <c r="AW87" s="74">
        <v>8</v>
      </c>
      <c r="AX87" s="75"/>
      <c r="AY87" s="75"/>
      <c r="AZ87" s="75"/>
      <c r="BA87" s="76"/>
      <c r="BB87" s="74">
        <v>9</v>
      </c>
      <c r="BC87" s="75"/>
      <c r="BD87" s="75"/>
      <c r="BE87" s="75"/>
      <c r="BF87" s="76"/>
      <c r="BG87" s="74">
        <v>10</v>
      </c>
      <c r="BH87" s="75"/>
      <c r="BI87" s="75"/>
      <c r="BJ87" s="75"/>
      <c r="BK87" s="76"/>
    </row>
    <row r="88" spans="1:79" s="2" customFormat="1" ht="12.75" hidden="1" customHeight="1">
      <c r="A88" s="77" t="s">
        <v>85</v>
      </c>
      <c r="B88" s="78"/>
      <c r="C88" s="78"/>
      <c r="D88" s="79"/>
      <c r="E88" s="77" t="s">
        <v>78</v>
      </c>
      <c r="F88" s="78"/>
      <c r="G88" s="78"/>
      <c r="H88" s="78"/>
      <c r="I88" s="78"/>
      <c r="J88" s="78"/>
      <c r="K88" s="78"/>
      <c r="L88" s="78"/>
      <c r="M88" s="78"/>
      <c r="N88" s="78"/>
      <c r="O88" s="78"/>
      <c r="P88" s="78"/>
      <c r="Q88" s="78"/>
      <c r="R88" s="78"/>
      <c r="S88" s="78"/>
      <c r="T88" s="78"/>
      <c r="U88" s="78"/>
      <c r="V88" s="78"/>
      <c r="W88" s="79"/>
      <c r="X88" s="144" t="s">
        <v>81</v>
      </c>
      <c r="Y88" s="145"/>
      <c r="Z88" s="145"/>
      <c r="AA88" s="145"/>
      <c r="AB88" s="146"/>
      <c r="AC88" s="144" t="s">
        <v>82</v>
      </c>
      <c r="AD88" s="145"/>
      <c r="AE88" s="145"/>
      <c r="AF88" s="145"/>
      <c r="AG88" s="146"/>
      <c r="AH88" s="77" t="s">
        <v>116</v>
      </c>
      <c r="AI88" s="78"/>
      <c r="AJ88" s="78"/>
      <c r="AK88" s="78"/>
      <c r="AL88" s="79"/>
      <c r="AM88" s="116" t="s">
        <v>218</v>
      </c>
      <c r="AN88" s="117"/>
      <c r="AO88" s="117"/>
      <c r="AP88" s="117"/>
      <c r="AQ88" s="118"/>
      <c r="AR88" s="77" t="s">
        <v>83</v>
      </c>
      <c r="AS88" s="78"/>
      <c r="AT88" s="78"/>
      <c r="AU88" s="78"/>
      <c r="AV88" s="79"/>
      <c r="AW88" s="77" t="s">
        <v>84</v>
      </c>
      <c r="AX88" s="78"/>
      <c r="AY88" s="78"/>
      <c r="AZ88" s="78"/>
      <c r="BA88" s="79"/>
      <c r="BB88" s="77" t="s">
        <v>117</v>
      </c>
      <c r="BC88" s="78"/>
      <c r="BD88" s="78"/>
      <c r="BE88" s="78"/>
      <c r="BF88" s="79"/>
      <c r="BG88" s="116" t="s">
        <v>218</v>
      </c>
      <c r="BH88" s="117"/>
      <c r="BI88" s="117"/>
      <c r="BJ88" s="117"/>
      <c r="BK88" s="118"/>
      <c r="CA88" t="s">
        <v>37</v>
      </c>
    </row>
    <row r="89" spans="1:79" s="44" customFormat="1" ht="12.75" customHeight="1">
      <c r="A89" s="125">
        <v>2111</v>
      </c>
      <c r="B89" s="126"/>
      <c r="C89" s="126"/>
      <c r="D89" s="127"/>
      <c r="E89" s="93" t="s">
        <v>674</v>
      </c>
      <c r="F89" s="94"/>
      <c r="G89" s="94"/>
      <c r="H89" s="94"/>
      <c r="I89" s="94"/>
      <c r="J89" s="94"/>
      <c r="K89" s="94"/>
      <c r="L89" s="94"/>
      <c r="M89" s="94"/>
      <c r="N89" s="94"/>
      <c r="O89" s="94"/>
      <c r="P89" s="94"/>
      <c r="Q89" s="94"/>
      <c r="R89" s="94"/>
      <c r="S89" s="94"/>
      <c r="T89" s="94"/>
      <c r="U89" s="94"/>
      <c r="V89" s="94"/>
      <c r="W89" s="95"/>
      <c r="X89" s="122">
        <v>25891800</v>
      </c>
      <c r="Y89" s="123"/>
      <c r="Z89" s="123"/>
      <c r="AA89" s="123"/>
      <c r="AB89" s="124"/>
      <c r="AC89" s="122">
        <v>0</v>
      </c>
      <c r="AD89" s="123"/>
      <c r="AE89" s="123"/>
      <c r="AF89" s="123"/>
      <c r="AG89" s="124"/>
      <c r="AH89" s="122">
        <v>0</v>
      </c>
      <c r="AI89" s="123"/>
      <c r="AJ89" s="123"/>
      <c r="AK89" s="123"/>
      <c r="AL89" s="124"/>
      <c r="AM89" s="122">
        <f t="shared" ref="AM89:AM102" si="8">IF(ISNUMBER(X89),X89,0)+IF(ISNUMBER(AC89),AC89,0)</f>
        <v>25891800</v>
      </c>
      <c r="AN89" s="123"/>
      <c r="AO89" s="123"/>
      <c r="AP89" s="123"/>
      <c r="AQ89" s="124"/>
      <c r="AR89" s="122">
        <v>28480980</v>
      </c>
      <c r="AS89" s="123"/>
      <c r="AT89" s="123"/>
      <c r="AU89" s="123"/>
      <c r="AV89" s="124"/>
      <c r="AW89" s="122">
        <v>0</v>
      </c>
      <c r="AX89" s="123"/>
      <c r="AY89" s="123"/>
      <c r="AZ89" s="123"/>
      <c r="BA89" s="124"/>
      <c r="BB89" s="122">
        <v>0</v>
      </c>
      <c r="BC89" s="123"/>
      <c r="BD89" s="123"/>
      <c r="BE89" s="123"/>
      <c r="BF89" s="124"/>
      <c r="BG89" s="128">
        <f t="shared" ref="BG89:BG102" si="9">IF(ISNUMBER(AR89),AR89,0)+IF(ISNUMBER(AW89),AW89,0)</f>
        <v>28480980</v>
      </c>
      <c r="BH89" s="128"/>
      <c r="BI89" s="128"/>
      <c r="BJ89" s="128"/>
      <c r="BK89" s="128"/>
      <c r="CA89" s="44" t="s">
        <v>38</v>
      </c>
    </row>
    <row r="90" spans="1:79" s="44" customFormat="1" ht="12.75" customHeight="1">
      <c r="A90" s="125">
        <v>2120</v>
      </c>
      <c r="B90" s="126"/>
      <c r="C90" s="126"/>
      <c r="D90" s="127"/>
      <c r="E90" s="93" t="s">
        <v>675</v>
      </c>
      <c r="F90" s="94"/>
      <c r="G90" s="94"/>
      <c r="H90" s="94"/>
      <c r="I90" s="94"/>
      <c r="J90" s="94"/>
      <c r="K90" s="94"/>
      <c r="L90" s="94"/>
      <c r="M90" s="94"/>
      <c r="N90" s="94"/>
      <c r="O90" s="94"/>
      <c r="P90" s="94"/>
      <c r="Q90" s="94"/>
      <c r="R90" s="94"/>
      <c r="S90" s="94"/>
      <c r="T90" s="94"/>
      <c r="U90" s="94"/>
      <c r="V90" s="94"/>
      <c r="W90" s="95"/>
      <c r="X90" s="122">
        <v>5437300</v>
      </c>
      <c r="Y90" s="123"/>
      <c r="Z90" s="123"/>
      <c r="AA90" s="123"/>
      <c r="AB90" s="124"/>
      <c r="AC90" s="122">
        <v>0</v>
      </c>
      <c r="AD90" s="123"/>
      <c r="AE90" s="123"/>
      <c r="AF90" s="123"/>
      <c r="AG90" s="124"/>
      <c r="AH90" s="122">
        <v>0</v>
      </c>
      <c r="AI90" s="123"/>
      <c r="AJ90" s="123"/>
      <c r="AK90" s="123"/>
      <c r="AL90" s="124"/>
      <c r="AM90" s="122">
        <f t="shared" si="8"/>
        <v>5437300</v>
      </c>
      <c r="AN90" s="123"/>
      <c r="AO90" s="123"/>
      <c r="AP90" s="123"/>
      <c r="AQ90" s="124"/>
      <c r="AR90" s="122">
        <v>5981030</v>
      </c>
      <c r="AS90" s="123"/>
      <c r="AT90" s="123"/>
      <c r="AU90" s="123"/>
      <c r="AV90" s="124"/>
      <c r="AW90" s="122">
        <v>0</v>
      </c>
      <c r="AX90" s="123"/>
      <c r="AY90" s="123"/>
      <c r="AZ90" s="123"/>
      <c r="BA90" s="124"/>
      <c r="BB90" s="122">
        <v>0</v>
      </c>
      <c r="BC90" s="123"/>
      <c r="BD90" s="123"/>
      <c r="BE90" s="123"/>
      <c r="BF90" s="124"/>
      <c r="BG90" s="128">
        <f t="shared" si="9"/>
        <v>5981030</v>
      </c>
      <c r="BH90" s="128"/>
      <c r="BI90" s="128"/>
      <c r="BJ90" s="128"/>
      <c r="BK90" s="128"/>
    </row>
    <row r="91" spans="1:79" s="44" customFormat="1" ht="12.75" customHeight="1">
      <c r="A91" s="125">
        <v>2210</v>
      </c>
      <c r="B91" s="126"/>
      <c r="C91" s="126"/>
      <c r="D91" s="127"/>
      <c r="E91" s="93" t="s">
        <v>676</v>
      </c>
      <c r="F91" s="94"/>
      <c r="G91" s="94"/>
      <c r="H91" s="94"/>
      <c r="I91" s="94"/>
      <c r="J91" s="94"/>
      <c r="K91" s="94"/>
      <c r="L91" s="94"/>
      <c r="M91" s="94"/>
      <c r="N91" s="94"/>
      <c r="O91" s="94"/>
      <c r="P91" s="94"/>
      <c r="Q91" s="94"/>
      <c r="R91" s="94"/>
      <c r="S91" s="94"/>
      <c r="T91" s="94"/>
      <c r="U91" s="94"/>
      <c r="V91" s="94"/>
      <c r="W91" s="95"/>
      <c r="X91" s="122">
        <v>842930</v>
      </c>
      <c r="Y91" s="123"/>
      <c r="Z91" s="123"/>
      <c r="AA91" s="123"/>
      <c r="AB91" s="124"/>
      <c r="AC91" s="122">
        <v>0</v>
      </c>
      <c r="AD91" s="123"/>
      <c r="AE91" s="123"/>
      <c r="AF91" s="123"/>
      <c r="AG91" s="124"/>
      <c r="AH91" s="122">
        <v>0</v>
      </c>
      <c r="AI91" s="123"/>
      <c r="AJ91" s="123"/>
      <c r="AK91" s="123"/>
      <c r="AL91" s="124"/>
      <c r="AM91" s="122">
        <f t="shared" si="8"/>
        <v>842930</v>
      </c>
      <c r="AN91" s="123"/>
      <c r="AO91" s="123"/>
      <c r="AP91" s="123"/>
      <c r="AQ91" s="124"/>
      <c r="AR91" s="122">
        <v>927230</v>
      </c>
      <c r="AS91" s="123"/>
      <c r="AT91" s="123"/>
      <c r="AU91" s="123"/>
      <c r="AV91" s="124"/>
      <c r="AW91" s="122">
        <v>0</v>
      </c>
      <c r="AX91" s="123"/>
      <c r="AY91" s="123"/>
      <c r="AZ91" s="123"/>
      <c r="BA91" s="124"/>
      <c r="BB91" s="122">
        <v>0</v>
      </c>
      <c r="BC91" s="123"/>
      <c r="BD91" s="123"/>
      <c r="BE91" s="123"/>
      <c r="BF91" s="124"/>
      <c r="BG91" s="128">
        <f t="shared" si="9"/>
        <v>927230</v>
      </c>
      <c r="BH91" s="128"/>
      <c r="BI91" s="128"/>
      <c r="BJ91" s="128"/>
      <c r="BK91" s="128"/>
    </row>
    <row r="92" spans="1:79" s="44" customFormat="1" ht="12.75" customHeight="1">
      <c r="A92" s="125">
        <v>2240</v>
      </c>
      <c r="B92" s="126"/>
      <c r="C92" s="126"/>
      <c r="D92" s="127"/>
      <c r="E92" s="93" t="s">
        <v>677</v>
      </c>
      <c r="F92" s="94"/>
      <c r="G92" s="94"/>
      <c r="H92" s="94"/>
      <c r="I92" s="94"/>
      <c r="J92" s="94"/>
      <c r="K92" s="94"/>
      <c r="L92" s="94"/>
      <c r="M92" s="94"/>
      <c r="N92" s="94"/>
      <c r="O92" s="94"/>
      <c r="P92" s="94"/>
      <c r="Q92" s="94"/>
      <c r="R92" s="94"/>
      <c r="S92" s="94"/>
      <c r="T92" s="94"/>
      <c r="U92" s="94"/>
      <c r="V92" s="94"/>
      <c r="W92" s="95"/>
      <c r="X92" s="122">
        <v>3024120</v>
      </c>
      <c r="Y92" s="123"/>
      <c r="Z92" s="123"/>
      <c r="AA92" s="123"/>
      <c r="AB92" s="124"/>
      <c r="AC92" s="122">
        <v>50000</v>
      </c>
      <c r="AD92" s="123"/>
      <c r="AE92" s="123"/>
      <c r="AF92" s="123"/>
      <c r="AG92" s="124"/>
      <c r="AH92" s="122">
        <v>0</v>
      </c>
      <c r="AI92" s="123"/>
      <c r="AJ92" s="123"/>
      <c r="AK92" s="123"/>
      <c r="AL92" s="124"/>
      <c r="AM92" s="122">
        <f t="shared" si="8"/>
        <v>3074120</v>
      </c>
      <c r="AN92" s="123"/>
      <c r="AO92" s="123"/>
      <c r="AP92" s="123"/>
      <c r="AQ92" s="124"/>
      <c r="AR92" s="122">
        <v>3326530</v>
      </c>
      <c r="AS92" s="123"/>
      <c r="AT92" s="123"/>
      <c r="AU92" s="123"/>
      <c r="AV92" s="124"/>
      <c r="AW92" s="122">
        <v>60000</v>
      </c>
      <c r="AX92" s="123"/>
      <c r="AY92" s="123"/>
      <c r="AZ92" s="123"/>
      <c r="BA92" s="124"/>
      <c r="BB92" s="122">
        <v>0</v>
      </c>
      <c r="BC92" s="123"/>
      <c r="BD92" s="123"/>
      <c r="BE92" s="123"/>
      <c r="BF92" s="124"/>
      <c r="BG92" s="128">
        <f t="shared" si="9"/>
        <v>3386530</v>
      </c>
      <c r="BH92" s="128"/>
      <c r="BI92" s="128"/>
      <c r="BJ92" s="128"/>
      <c r="BK92" s="128"/>
    </row>
    <row r="93" spans="1:79" s="44" customFormat="1" ht="12.75" customHeight="1">
      <c r="A93" s="125">
        <v>2250</v>
      </c>
      <c r="B93" s="126"/>
      <c r="C93" s="126"/>
      <c r="D93" s="127"/>
      <c r="E93" s="93" t="s">
        <v>678</v>
      </c>
      <c r="F93" s="94"/>
      <c r="G93" s="94"/>
      <c r="H93" s="94"/>
      <c r="I93" s="94"/>
      <c r="J93" s="94"/>
      <c r="K93" s="94"/>
      <c r="L93" s="94"/>
      <c r="M93" s="94"/>
      <c r="N93" s="94"/>
      <c r="O93" s="94"/>
      <c r="P93" s="94"/>
      <c r="Q93" s="94"/>
      <c r="R93" s="94"/>
      <c r="S93" s="94"/>
      <c r="T93" s="94"/>
      <c r="U93" s="94"/>
      <c r="V93" s="94"/>
      <c r="W93" s="95"/>
      <c r="X93" s="122">
        <v>66000</v>
      </c>
      <c r="Y93" s="123"/>
      <c r="Z93" s="123"/>
      <c r="AA93" s="123"/>
      <c r="AB93" s="124"/>
      <c r="AC93" s="122">
        <v>0</v>
      </c>
      <c r="AD93" s="123"/>
      <c r="AE93" s="123"/>
      <c r="AF93" s="123"/>
      <c r="AG93" s="124"/>
      <c r="AH93" s="122">
        <v>0</v>
      </c>
      <c r="AI93" s="123"/>
      <c r="AJ93" s="123"/>
      <c r="AK93" s="123"/>
      <c r="AL93" s="124"/>
      <c r="AM93" s="122">
        <f t="shared" si="8"/>
        <v>66000</v>
      </c>
      <c r="AN93" s="123"/>
      <c r="AO93" s="123"/>
      <c r="AP93" s="123"/>
      <c r="AQ93" s="124"/>
      <c r="AR93" s="122">
        <v>72600</v>
      </c>
      <c r="AS93" s="123"/>
      <c r="AT93" s="123"/>
      <c r="AU93" s="123"/>
      <c r="AV93" s="124"/>
      <c r="AW93" s="122">
        <v>0</v>
      </c>
      <c r="AX93" s="123"/>
      <c r="AY93" s="123"/>
      <c r="AZ93" s="123"/>
      <c r="BA93" s="124"/>
      <c r="BB93" s="122">
        <v>0</v>
      </c>
      <c r="BC93" s="123"/>
      <c r="BD93" s="123"/>
      <c r="BE93" s="123"/>
      <c r="BF93" s="124"/>
      <c r="BG93" s="128">
        <f t="shared" si="9"/>
        <v>72600</v>
      </c>
      <c r="BH93" s="128"/>
      <c r="BI93" s="128"/>
      <c r="BJ93" s="128"/>
      <c r="BK93" s="128"/>
    </row>
    <row r="94" spans="1:79" s="44" customFormat="1" ht="12.75" customHeight="1">
      <c r="A94" s="125">
        <v>2271</v>
      </c>
      <c r="B94" s="126"/>
      <c r="C94" s="126"/>
      <c r="D94" s="127"/>
      <c r="E94" s="93" t="s">
        <v>679</v>
      </c>
      <c r="F94" s="94"/>
      <c r="G94" s="94"/>
      <c r="H94" s="94"/>
      <c r="I94" s="94"/>
      <c r="J94" s="94"/>
      <c r="K94" s="94"/>
      <c r="L94" s="94"/>
      <c r="M94" s="94"/>
      <c r="N94" s="94"/>
      <c r="O94" s="94"/>
      <c r="P94" s="94"/>
      <c r="Q94" s="94"/>
      <c r="R94" s="94"/>
      <c r="S94" s="94"/>
      <c r="T94" s="94"/>
      <c r="U94" s="94"/>
      <c r="V94" s="94"/>
      <c r="W94" s="95"/>
      <c r="X94" s="122">
        <v>409380</v>
      </c>
      <c r="Y94" s="123"/>
      <c r="Z94" s="123"/>
      <c r="AA94" s="123"/>
      <c r="AB94" s="124"/>
      <c r="AC94" s="122">
        <v>0</v>
      </c>
      <c r="AD94" s="123"/>
      <c r="AE94" s="123"/>
      <c r="AF94" s="123"/>
      <c r="AG94" s="124"/>
      <c r="AH94" s="122">
        <v>0</v>
      </c>
      <c r="AI94" s="123"/>
      <c r="AJ94" s="123"/>
      <c r="AK94" s="123"/>
      <c r="AL94" s="124"/>
      <c r="AM94" s="122">
        <f t="shared" si="8"/>
        <v>409380</v>
      </c>
      <c r="AN94" s="123"/>
      <c r="AO94" s="123"/>
      <c r="AP94" s="123"/>
      <c r="AQ94" s="124"/>
      <c r="AR94" s="122">
        <v>450310</v>
      </c>
      <c r="AS94" s="123"/>
      <c r="AT94" s="123"/>
      <c r="AU94" s="123"/>
      <c r="AV94" s="124"/>
      <c r="AW94" s="122">
        <v>0</v>
      </c>
      <c r="AX94" s="123"/>
      <c r="AY94" s="123"/>
      <c r="AZ94" s="123"/>
      <c r="BA94" s="124"/>
      <c r="BB94" s="122">
        <v>0</v>
      </c>
      <c r="BC94" s="123"/>
      <c r="BD94" s="123"/>
      <c r="BE94" s="123"/>
      <c r="BF94" s="124"/>
      <c r="BG94" s="128">
        <f t="shared" si="9"/>
        <v>450310</v>
      </c>
      <c r="BH94" s="128"/>
      <c r="BI94" s="128"/>
      <c r="BJ94" s="128"/>
      <c r="BK94" s="128"/>
    </row>
    <row r="95" spans="1:79" s="44" customFormat="1" ht="12.75" customHeight="1">
      <c r="A95" s="125">
        <v>2272</v>
      </c>
      <c r="B95" s="126"/>
      <c r="C95" s="126"/>
      <c r="D95" s="127"/>
      <c r="E95" s="93" t="s">
        <v>680</v>
      </c>
      <c r="F95" s="94"/>
      <c r="G95" s="94"/>
      <c r="H95" s="94"/>
      <c r="I95" s="94"/>
      <c r="J95" s="94"/>
      <c r="K95" s="94"/>
      <c r="L95" s="94"/>
      <c r="M95" s="94"/>
      <c r="N95" s="94"/>
      <c r="O95" s="94"/>
      <c r="P95" s="94"/>
      <c r="Q95" s="94"/>
      <c r="R95" s="94"/>
      <c r="S95" s="94"/>
      <c r="T95" s="94"/>
      <c r="U95" s="94"/>
      <c r="V95" s="94"/>
      <c r="W95" s="95"/>
      <c r="X95" s="122">
        <v>20410</v>
      </c>
      <c r="Y95" s="123"/>
      <c r="Z95" s="123"/>
      <c r="AA95" s="123"/>
      <c r="AB95" s="124"/>
      <c r="AC95" s="122">
        <v>0</v>
      </c>
      <c r="AD95" s="123"/>
      <c r="AE95" s="123"/>
      <c r="AF95" s="123"/>
      <c r="AG95" s="124"/>
      <c r="AH95" s="122">
        <v>0</v>
      </c>
      <c r="AI95" s="123"/>
      <c r="AJ95" s="123"/>
      <c r="AK95" s="123"/>
      <c r="AL95" s="124"/>
      <c r="AM95" s="122">
        <f t="shared" si="8"/>
        <v>20410</v>
      </c>
      <c r="AN95" s="123"/>
      <c r="AO95" s="123"/>
      <c r="AP95" s="123"/>
      <c r="AQ95" s="124"/>
      <c r="AR95" s="122">
        <v>22460</v>
      </c>
      <c r="AS95" s="123"/>
      <c r="AT95" s="123"/>
      <c r="AU95" s="123"/>
      <c r="AV95" s="124"/>
      <c r="AW95" s="122">
        <v>0</v>
      </c>
      <c r="AX95" s="123"/>
      <c r="AY95" s="123"/>
      <c r="AZ95" s="123"/>
      <c r="BA95" s="124"/>
      <c r="BB95" s="122">
        <v>0</v>
      </c>
      <c r="BC95" s="123"/>
      <c r="BD95" s="123"/>
      <c r="BE95" s="123"/>
      <c r="BF95" s="124"/>
      <c r="BG95" s="128">
        <f t="shared" si="9"/>
        <v>22460</v>
      </c>
      <c r="BH95" s="128"/>
      <c r="BI95" s="128"/>
      <c r="BJ95" s="128"/>
      <c r="BK95" s="128"/>
    </row>
    <row r="96" spans="1:79" s="44" customFormat="1" ht="12.75" customHeight="1">
      <c r="A96" s="125">
        <v>2273</v>
      </c>
      <c r="B96" s="126"/>
      <c r="C96" s="126"/>
      <c r="D96" s="127"/>
      <c r="E96" s="93" t="s">
        <v>681</v>
      </c>
      <c r="F96" s="94"/>
      <c r="G96" s="94"/>
      <c r="H96" s="94"/>
      <c r="I96" s="94"/>
      <c r="J96" s="94"/>
      <c r="K96" s="94"/>
      <c r="L96" s="94"/>
      <c r="M96" s="94"/>
      <c r="N96" s="94"/>
      <c r="O96" s="94"/>
      <c r="P96" s="94"/>
      <c r="Q96" s="94"/>
      <c r="R96" s="94"/>
      <c r="S96" s="94"/>
      <c r="T96" s="94"/>
      <c r="U96" s="94"/>
      <c r="V96" s="94"/>
      <c r="W96" s="95"/>
      <c r="X96" s="122">
        <v>264000</v>
      </c>
      <c r="Y96" s="123"/>
      <c r="Z96" s="123"/>
      <c r="AA96" s="123"/>
      <c r="AB96" s="124"/>
      <c r="AC96" s="122">
        <v>0</v>
      </c>
      <c r="AD96" s="123"/>
      <c r="AE96" s="123"/>
      <c r="AF96" s="123"/>
      <c r="AG96" s="124"/>
      <c r="AH96" s="122">
        <v>0</v>
      </c>
      <c r="AI96" s="123"/>
      <c r="AJ96" s="123"/>
      <c r="AK96" s="123"/>
      <c r="AL96" s="124"/>
      <c r="AM96" s="122">
        <f t="shared" si="8"/>
        <v>264000</v>
      </c>
      <c r="AN96" s="123"/>
      <c r="AO96" s="123"/>
      <c r="AP96" s="123"/>
      <c r="AQ96" s="124"/>
      <c r="AR96" s="122">
        <v>290400</v>
      </c>
      <c r="AS96" s="123"/>
      <c r="AT96" s="123"/>
      <c r="AU96" s="123"/>
      <c r="AV96" s="124"/>
      <c r="AW96" s="122">
        <v>0</v>
      </c>
      <c r="AX96" s="123"/>
      <c r="AY96" s="123"/>
      <c r="AZ96" s="123"/>
      <c r="BA96" s="124"/>
      <c r="BB96" s="122">
        <v>0</v>
      </c>
      <c r="BC96" s="123"/>
      <c r="BD96" s="123"/>
      <c r="BE96" s="123"/>
      <c r="BF96" s="124"/>
      <c r="BG96" s="128">
        <f t="shared" si="9"/>
        <v>290400</v>
      </c>
      <c r="BH96" s="128"/>
      <c r="BI96" s="128"/>
      <c r="BJ96" s="128"/>
      <c r="BK96" s="128"/>
    </row>
    <row r="97" spans="1:79" s="44" customFormat="1" ht="12.75" customHeight="1">
      <c r="A97" s="125">
        <v>2274</v>
      </c>
      <c r="B97" s="126"/>
      <c r="C97" s="126"/>
      <c r="D97" s="127"/>
      <c r="E97" s="93" t="s">
        <v>682</v>
      </c>
      <c r="F97" s="94"/>
      <c r="G97" s="94"/>
      <c r="H97" s="94"/>
      <c r="I97" s="94"/>
      <c r="J97" s="94"/>
      <c r="K97" s="94"/>
      <c r="L97" s="94"/>
      <c r="M97" s="94"/>
      <c r="N97" s="94"/>
      <c r="O97" s="94"/>
      <c r="P97" s="94"/>
      <c r="Q97" s="94"/>
      <c r="R97" s="94"/>
      <c r="S97" s="94"/>
      <c r="T97" s="94"/>
      <c r="U97" s="94"/>
      <c r="V97" s="94"/>
      <c r="W97" s="95"/>
      <c r="X97" s="122">
        <v>9330</v>
      </c>
      <c r="Y97" s="123"/>
      <c r="Z97" s="123"/>
      <c r="AA97" s="123"/>
      <c r="AB97" s="124"/>
      <c r="AC97" s="122">
        <v>0</v>
      </c>
      <c r="AD97" s="123"/>
      <c r="AE97" s="123"/>
      <c r="AF97" s="123"/>
      <c r="AG97" s="124"/>
      <c r="AH97" s="122">
        <v>0</v>
      </c>
      <c r="AI97" s="123"/>
      <c r="AJ97" s="123"/>
      <c r="AK97" s="123"/>
      <c r="AL97" s="124"/>
      <c r="AM97" s="122">
        <f t="shared" si="8"/>
        <v>9330</v>
      </c>
      <c r="AN97" s="123"/>
      <c r="AO97" s="123"/>
      <c r="AP97" s="123"/>
      <c r="AQ97" s="124"/>
      <c r="AR97" s="122">
        <v>10260</v>
      </c>
      <c r="AS97" s="123"/>
      <c r="AT97" s="123"/>
      <c r="AU97" s="123"/>
      <c r="AV97" s="124"/>
      <c r="AW97" s="122">
        <v>0</v>
      </c>
      <c r="AX97" s="123"/>
      <c r="AY97" s="123"/>
      <c r="AZ97" s="123"/>
      <c r="BA97" s="124"/>
      <c r="BB97" s="122">
        <v>0</v>
      </c>
      <c r="BC97" s="123"/>
      <c r="BD97" s="123"/>
      <c r="BE97" s="123"/>
      <c r="BF97" s="124"/>
      <c r="BG97" s="128">
        <f t="shared" si="9"/>
        <v>10260</v>
      </c>
      <c r="BH97" s="128"/>
      <c r="BI97" s="128"/>
      <c r="BJ97" s="128"/>
      <c r="BK97" s="128"/>
    </row>
    <row r="98" spans="1:79" s="44" customFormat="1" ht="12.75" customHeight="1">
      <c r="A98" s="125">
        <v>2275</v>
      </c>
      <c r="B98" s="126"/>
      <c r="C98" s="126"/>
      <c r="D98" s="127"/>
      <c r="E98" s="93" t="s">
        <v>683</v>
      </c>
      <c r="F98" s="94"/>
      <c r="G98" s="94"/>
      <c r="H98" s="94"/>
      <c r="I98" s="94"/>
      <c r="J98" s="94"/>
      <c r="K98" s="94"/>
      <c r="L98" s="94"/>
      <c r="M98" s="94"/>
      <c r="N98" s="94"/>
      <c r="O98" s="94"/>
      <c r="P98" s="94"/>
      <c r="Q98" s="94"/>
      <c r="R98" s="94"/>
      <c r="S98" s="94"/>
      <c r="T98" s="94"/>
      <c r="U98" s="94"/>
      <c r="V98" s="94"/>
      <c r="W98" s="95"/>
      <c r="X98" s="122">
        <v>54120</v>
      </c>
      <c r="Y98" s="123"/>
      <c r="Z98" s="123"/>
      <c r="AA98" s="123"/>
      <c r="AB98" s="124"/>
      <c r="AC98" s="122">
        <v>0</v>
      </c>
      <c r="AD98" s="123"/>
      <c r="AE98" s="123"/>
      <c r="AF98" s="123"/>
      <c r="AG98" s="124"/>
      <c r="AH98" s="122">
        <v>0</v>
      </c>
      <c r="AI98" s="123"/>
      <c r="AJ98" s="123"/>
      <c r="AK98" s="123"/>
      <c r="AL98" s="124"/>
      <c r="AM98" s="122">
        <f t="shared" si="8"/>
        <v>54120</v>
      </c>
      <c r="AN98" s="123"/>
      <c r="AO98" s="123"/>
      <c r="AP98" s="123"/>
      <c r="AQ98" s="124"/>
      <c r="AR98" s="122">
        <v>59530</v>
      </c>
      <c r="AS98" s="123"/>
      <c r="AT98" s="123"/>
      <c r="AU98" s="123"/>
      <c r="AV98" s="124"/>
      <c r="AW98" s="122">
        <v>0</v>
      </c>
      <c r="AX98" s="123"/>
      <c r="AY98" s="123"/>
      <c r="AZ98" s="123"/>
      <c r="BA98" s="124"/>
      <c r="BB98" s="122">
        <v>0</v>
      </c>
      <c r="BC98" s="123"/>
      <c r="BD98" s="123"/>
      <c r="BE98" s="123"/>
      <c r="BF98" s="124"/>
      <c r="BG98" s="128">
        <f t="shared" si="9"/>
        <v>59530</v>
      </c>
      <c r="BH98" s="128"/>
      <c r="BI98" s="128"/>
      <c r="BJ98" s="128"/>
      <c r="BK98" s="128"/>
    </row>
    <row r="99" spans="1:79" s="44" customFormat="1" ht="25.5" customHeight="1">
      <c r="A99" s="125">
        <v>2282</v>
      </c>
      <c r="B99" s="126"/>
      <c r="C99" s="126"/>
      <c r="D99" s="127"/>
      <c r="E99" s="93" t="s">
        <v>684</v>
      </c>
      <c r="F99" s="94"/>
      <c r="G99" s="94"/>
      <c r="H99" s="94"/>
      <c r="I99" s="94"/>
      <c r="J99" s="94"/>
      <c r="K99" s="94"/>
      <c r="L99" s="94"/>
      <c r="M99" s="94"/>
      <c r="N99" s="94"/>
      <c r="O99" s="94"/>
      <c r="P99" s="94"/>
      <c r="Q99" s="94"/>
      <c r="R99" s="94"/>
      <c r="S99" s="94"/>
      <c r="T99" s="94"/>
      <c r="U99" s="94"/>
      <c r="V99" s="94"/>
      <c r="W99" s="95"/>
      <c r="X99" s="122">
        <v>11000</v>
      </c>
      <c r="Y99" s="123"/>
      <c r="Z99" s="123"/>
      <c r="AA99" s="123"/>
      <c r="AB99" s="124"/>
      <c r="AC99" s="122">
        <v>0</v>
      </c>
      <c r="AD99" s="123"/>
      <c r="AE99" s="123"/>
      <c r="AF99" s="123"/>
      <c r="AG99" s="124"/>
      <c r="AH99" s="122">
        <v>0</v>
      </c>
      <c r="AI99" s="123"/>
      <c r="AJ99" s="123"/>
      <c r="AK99" s="123"/>
      <c r="AL99" s="124"/>
      <c r="AM99" s="122">
        <f t="shared" si="8"/>
        <v>11000</v>
      </c>
      <c r="AN99" s="123"/>
      <c r="AO99" s="123"/>
      <c r="AP99" s="123"/>
      <c r="AQ99" s="124"/>
      <c r="AR99" s="122">
        <v>12100</v>
      </c>
      <c r="AS99" s="123"/>
      <c r="AT99" s="123"/>
      <c r="AU99" s="123"/>
      <c r="AV99" s="124"/>
      <c r="AW99" s="122">
        <v>0</v>
      </c>
      <c r="AX99" s="123"/>
      <c r="AY99" s="123"/>
      <c r="AZ99" s="123"/>
      <c r="BA99" s="124"/>
      <c r="BB99" s="122">
        <v>0</v>
      </c>
      <c r="BC99" s="123"/>
      <c r="BD99" s="123"/>
      <c r="BE99" s="123"/>
      <c r="BF99" s="124"/>
      <c r="BG99" s="128">
        <f t="shared" si="9"/>
        <v>12100</v>
      </c>
      <c r="BH99" s="128"/>
      <c r="BI99" s="128"/>
      <c r="BJ99" s="128"/>
      <c r="BK99" s="128"/>
    </row>
    <row r="100" spans="1:79" s="44" customFormat="1" ht="12.75" customHeight="1">
      <c r="A100" s="125">
        <v>2800</v>
      </c>
      <c r="B100" s="126"/>
      <c r="C100" s="126"/>
      <c r="D100" s="127"/>
      <c r="E100" s="93" t="s">
        <v>685</v>
      </c>
      <c r="F100" s="94"/>
      <c r="G100" s="94"/>
      <c r="H100" s="94"/>
      <c r="I100" s="94"/>
      <c r="J100" s="94"/>
      <c r="K100" s="94"/>
      <c r="L100" s="94"/>
      <c r="M100" s="94"/>
      <c r="N100" s="94"/>
      <c r="O100" s="94"/>
      <c r="P100" s="94"/>
      <c r="Q100" s="94"/>
      <c r="R100" s="94"/>
      <c r="S100" s="94"/>
      <c r="T100" s="94"/>
      <c r="U100" s="94"/>
      <c r="V100" s="94"/>
      <c r="W100" s="95"/>
      <c r="X100" s="122">
        <v>2200</v>
      </c>
      <c r="Y100" s="123"/>
      <c r="Z100" s="123"/>
      <c r="AA100" s="123"/>
      <c r="AB100" s="124"/>
      <c r="AC100" s="122">
        <v>0</v>
      </c>
      <c r="AD100" s="123"/>
      <c r="AE100" s="123"/>
      <c r="AF100" s="123"/>
      <c r="AG100" s="124"/>
      <c r="AH100" s="122">
        <v>0</v>
      </c>
      <c r="AI100" s="123"/>
      <c r="AJ100" s="123"/>
      <c r="AK100" s="123"/>
      <c r="AL100" s="124"/>
      <c r="AM100" s="122">
        <f t="shared" si="8"/>
        <v>2200</v>
      </c>
      <c r="AN100" s="123"/>
      <c r="AO100" s="123"/>
      <c r="AP100" s="123"/>
      <c r="AQ100" s="124"/>
      <c r="AR100" s="122">
        <v>2420</v>
      </c>
      <c r="AS100" s="123"/>
      <c r="AT100" s="123"/>
      <c r="AU100" s="123"/>
      <c r="AV100" s="124"/>
      <c r="AW100" s="122">
        <v>0</v>
      </c>
      <c r="AX100" s="123"/>
      <c r="AY100" s="123"/>
      <c r="AZ100" s="123"/>
      <c r="BA100" s="124"/>
      <c r="BB100" s="122">
        <v>0</v>
      </c>
      <c r="BC100" s="123"/>
      <c r="BD100" s="123"/>
      <c r="BE100" s="123"/>
      <c r="BF100" s="124"/>
      <c r="BG100" s="128">
        <f t="shared" si="9"/>
        <v>2420</v>
      </c>
      <c r="BH100" s="128"/>
      <c r="BI100" s="128"/>
      <c r="BJ100" s="128"/>
      <c r="BK100" s="128"/>
    </row>
    <row r="101" spans="1:79" s="44" customFormat="1" ht="25.5" customHeight="1">
      <c r="A101" s="125">
        <v>3110</v>
      </c>
      <c r="B101" s="126"/>
      <c r="C101" s="126"/>
      <c r="D101" s="127"/>
      <c r="E101" s="93" t="s">
        <v>686</v>
      </c>
      <c r="F101" s="94"/>
      <c r="G101" s="94"/>
      <c r="H101" s="94"/>
      <c r="I101" s="94"/>
      <c r="J101" s="94"/>
      <c r="K101" s="94"/>
      <c r="L101" s="94"/>
      <c r="M101" s="94"/>
      <c r="N101" s="94"/>
      <c r="O101" s="94"/>
      <c r="P101" s="94"/>
      <c r="Q101" s="94"/>
      <c r="R101" s="94"/>
      <c r="S101" s="94"/>
      <c r="T101" s="94"/>
      <c r="U101" s="94"/>
      <c r="V101" s="94"/>
      <c r="W101" s="95"/>
      <c r="X101" s="122">
        <v>0</v>
      </c>
      <c r="Y101" s="123"/>
      <c r="Z101" s="123"/>
      <c r="AA101" s="123"/>
      <c r="AB101" s="124"/>
      <c r="AC101" s="122">
        <v>313500</v>
      </c>
      <c r="AD101" s="123"/>
      <c r="AE101" s="123"/>
      <c r="AF101" s="123"/>
      <c r="AG101" s="124"/>
      <c r="AH101" s="122">
        <v>313500</v>
      </c>
      <c r="AI101" s="123"/>
      <c r="AJ101" s="123"/>
      <c r="AK101" s="123"/>
      <c r="AL101" s="124"/>
      <c r="AM101" s="122">
        <f t="shared" si="8"/>
        <v>313500</v>
      </c>
      <c r="AN101" s="123"/>
      <c r="AO101" s="123"/>
      <c r="AP101" s="123"/>
      <c r="AQ101" s="124"/>
      <c r="AR101" s="122">
        <v>0</v>
      </c>
      <c r="AS101" s="123"/>
      <c r="AT101" s="123"/>
      <c r="AU101" s="123"/>
      <c r="AV101" s="124"/>
      <c r="AW101" s="122">
        <v>344850</v>
      </c>
      <c r="AX101" s="123"/>
      <c r="AY101" s="123"/>
      <c r="AZ101" s="123"/>
      <c r="BA101" s="124"/>
      <c r="BB101" s="122">
        <v>344850</v>
      </c>
      <c r="BC101" s="123"/>
      <c r="BD101" s="123"/>
      <c r="BE101" s="123"/>
      <c r="BF101" s="124"/>
      <c r="BG101" s="128">
        <f t="shared" si="9"/>
        <v>344850</v>
      </c>
      <c r="BH101" s="128"/>
      <c r="BI101" s="128"/>
      <c r="BJ101" s="128"/>
      <c r="BK101" s="128"/>
    </row>
    <row r="102" spans="1:79" s="9" customFormat="1" ht="12.75" customHeight="1">
      <c r="A102" s="129"/>
      <c r="B102" s="130"/>
      <c r="C102" s="130"/>
      <c r="D102" s="131"/>
      <c r="E102" s="61" t="s">
        <v>179</v>
      </c>
      <c r="F102" s="62"/>
      <c r="G102" s="62"/>
      <c r="H102" s="62"/>
      <c r="I102" s="62"/>
      <c r="J102" s="62"/>
      <c r="K102" s="62"/>
      <c r="L102" s="62"/>
      <c r="M102" s="62"/>
      <c r="N102" s="62"/>
      <c r="O102" s="62"/>
      <c r="P102" s="62"/>
      <c r="Q102" s="62"/>
      <c r="R102" s="62"/>
      <c r="S102" s="62"/>
      <c r="T102" s="62"/>
      <c r="U102" s="62"/>
      <c r="V102" s="62"/>
      <c r="W102" s="63"/>
      <c r="X102" s="141">
        <v>36032590</v>
      </c>
      <c r="Y102" s="142"/>
      <c r="Z102" s="142"/>
      <c r="AA102" s="142"/>
      <c r="AB102" s="143"/>
      <c r="AC102" s="141">
        <v>363500</v>
      </c>
      <c r="AD102" s="142"/>
      <c r="AE102" s="142"/>
      <c r="AF102" s="142"/>
      <c r="AG102" s="143"/>
      <c r="AH102" s="141">
        <v>313500</v>
      </c>
      <c r="AI102" s="142"/>
      <c r="AJ102" s="142"/>
      <c r="AK102" s="142"/>
      <c r="AL102" s="143"/>
      <c r="AM102" s="141">
        <f t="shared" si="8"/>
        <v>36396090</v>
      </c>
      <c r="AN102" s="142"/>
      <c r="AO102" s="142"/>
      <c r="AP102" s="142"/>
      <c r="AQ102" s="143"/>
      <c r="AR102" s="141">
        <v>39635850</v>
      </c>
      <c r="AS102" s="142"/>
      <c r="AT102" s="142"/>
      <c r="AU102" s="142"/>
      <c r="AV102" s="143"/>
      <c r="AW102" s="141">
        <v>404850</v>
      </c>
      <c r="AX102" s="142"/>
      <c r="AY102" s="142"/>
      <c r="AZ102" s="142"/>
      <c r="BA102" s="143"/>
      <c r="BB102" s="141">
        <v>344850</v>
      </c>
      <c r="BC102" s="142"/>
      <c r="BD102" s="142"/>
      <c r="BE102" s="142"/>
      <c r="BF102" s="143"/>
      <c r="BG102" s="132">
        <f t="shared" si="9"/>
        <v>40040700</v>
      </c>
      <c r="BH102" s="132"/>
      <c r="BI102" s="132"/>
      <c r="BJ102" s="132"/>
      <c r="BK102" s="132"/>
    </row>
    <row r="104" spans="1:79" ht="14.25" customHeight="1">
      <c r="A104" s="101" t="s">
        <v>762</v>
      </c>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row>
    <row r="105" spans="1:79" ht="15" customHeight="1">
      <c r="A105" s="139" t="s">
        <v>658</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row>
    <row r="106" spans="1:79" ht="23.1" customHeight="1">
      <c r="A106" s="133" t="s">
        <v>150</v>
      </c>
      <c r="B106" s="134"/>
      <c r="C106" s="134"/>
      <c r="D106" s="134"/>
      <c r="E106" s="135"/>
      <c r="F106" s="103" t="s">
        <v>20</v>
      </c>
      <c r="G106" s="104"/>
      <c r="H106" s="104"/>
      <c r="I106" s="104"/>
      <c r="J106" s="104"/>
      <c r="K106" s="104"/>
      <c r="L106" s="104"/>
      <c r="M106" s="104"/>
      <c r="N106" s="104"/>
      <c r="O106" s="104"/>
      <c r="P106" s="104"/>
      <c r="Q106" s="104"/>
      <c r="R106" s="104"/>
      <c r="S106" s="104"/>
      <c r="T106" s="104"/>
      <c r="U106" s="104"/>
      <c r="V106" s="104"/>
      <c r="W106" s="105"/>
      <c r="X106" s="65" t="s">
        <v>662</v>
      </c>
      <c r="Y106" s="65"/>
      <c r="Z106" s="65"/>
      <c r="AA106" s="65"/>
      <c r="AB106" s="65"/>
      <c r="AC106" s="65"/>
      <c r="AD106" s="65"/>
      <c r="AE106" s="65"/>
      <c r="AF106" s="65"/>
      <c r="AG106" s="65"/>
      <c r="AH106" s="65"/>
      <c r="AI106" s="65"/>
      <c r="AJ106" s="65"/>
      <c r="AK106" s="65"/>
      <c r="AL106" s="65"/>
      <c r="AM106" s="65"/>
      <c r="AN106" s="65"/>
      <c r="AO106" s="65"/>
      <c r="AP106" s="65"/>
      <c r="AQ106" s="65"/>
      <c r="AR106" s="74" t="s">
        <v>664</v>
      </c>
      <c r="AS106" s="75"/>
      <c r="AT106" s="75"/>
      <c r="AU106" s="75"/>
      <c r="AV106" s="75"/>
      <c r="AW106" s="75"/>
      <c r="AX106" s="75"/>
      <c r="AY106" s="75"/>
      <c r="AZ106" s="75"/>
      <c r="BA106" s="75"/>
      <c r="BB106" s="75"/>
      <c r="BC106" s="75"/>
      <c r="BD106" s="75"/>
      <c r="BE106" s="75"/>
      <c r="BF106" s="75"/>
      <c r="BG106" s="75"/>
      <c r="BH106" s="75"/>
      <c r="BI106" s="75"/>
      <c r="BJ106" s="75"/>
      <c r="BK106" s="76"/>
    </row>
    <row r="107" spans="1:79" ht="53.25" customHeight="1">
      <c r="A107" s="136"/>
      <c r="B107" s="137"/>
      <c r="C107" s="137"/>
      <c r="D107" s="137"/>
      <c r="E107" s="138"/>
      <c r="F107" s="106"/>
      <c r="G107" s="107"/>
      <c r="H107" s="107"/>
      <c r="I107" s="107"/>
      <c r="J107" s="107"/>
      <c r="K107" s="107"/>
      <c r="L107" s="107"/>
      <c r="M107" s="107"/>
      <c r="N107" s="107"/>
      <c r="O107" s="107"/>
      <c r="P107" s="107"/>
      <c r="Q107" s="107"/>
      <c r="R107" s="107"/>
      <c r="S107" s="107"/>
      <c r="T107" s="107"/>
      <c r="U107" s="107"/>
      <c r="V107" s="107"/>
      <c r="W107" s="108"/>
      <c r="X107" s="74" t="s">
        <v>5</v>
      </c>
      <c r="Y107" s="75"/>
      <c r="Z107" s="75"/>
      <c r="AA107" s="75"/>
      <c r="AB107" s="76"/>
      <c r="AC107" s="74" t="s">
        <v>4</v>
      </c>
      <c r="AD107" s="75"/>
      <c r="AE107" s="75"/>
      <c r="AF107" s="75"/>
      <c r="AG107" s="76"/>
      <c r="AH107" s="119" t="s">
        <v>147</v>
      </c>
      <c r="AI107" s="120"/>
      <c r="AJ107" s="120"/>
      <c r="AK107" s="120"/>
      <c r="AL107" s="121"/>
      <c r="AM107" s="74" t="s">
        <v>6</v>
      </c>
      <c r="AN107" s="75"/>
      <c r="AO107" s="75"/>
      <c r="AP107" s="75"/>
      <c r="AQ107" s="76"/>
      <c r="AR107" s="74" t="s">
        <v>5</v>
      </c>
      <c r="AS107" s="75"/>
      <c r="AT107" s="75"/>
      <c r="AU107" s="75"/>
      <c r="AV107" s="76"/>
      <c r="AW107" s="74" t="s">
        <v>4</v>
      </c>
      <c r="AX107" s="75"/>
      <c r="AY107" s="75"/>
      <c r="AZ107" s="75"/>
      <c r="BA107" s="76"/>
      <c r="BB107" s="147" t="s">
        <v>147</v>
      </c>
      <c r="BC107" s="147"/>
      <c r="BD107" s="147"/>
      <c r="BE107" s="147"/>
      <c r="BF107" s="147"/>
      <c r="BG107" s="74" t="s">
        <v>118</v>
      </c>
      <c r="BH107" s="75"/>
      <c r="BI107" s="75"/>
      <c r="BJ107" s="75"/>
      <c r="BK107" s="76"/>
    </row>
    <row r="108" spans="1:79" ht="15" customHeight="1">
      <c r="A108" s="74">
        <v>1</v>
      </c>
      <c r="B108" s="75"/>
      <c r="C108" s="75"/>
      <c r="D108" s="75"/>
      <c r="E108" s="76"/>
      <c r="F108" s="74">
        <v>2</v>
      </c>
      <c r="G108" s="75"/>
      <c r="H108" s="75"/>
      <c r="I108" s="75"/>
      <c r="J108" s="75"/>
      <c r="K108" s="75"/>
      <c r="L108" s="75"/>
      <c r="M108" s="75"/>
      <c r="N108" s="75"/>
      <c r="O108" s="75"/>
      <c r="P108" s="75"/>
      <c r="Q108" s="75"/>
      <c r="R108" s="75"/>
      <c r="S108" s="75"/>
      <c r="T108" s="75"/>
      <c r="U108" s="75"/>
      <c r="V108" s="75"/>
      <c r="W108" s="76"/>
      <c r="X108" s="74">
        <v>3</v>
      </c>
      <c r="Y108" s="75"/>
      <c r="Z108" s="75"/>
      <c r="AA108" s="75"/>
      <c r="AB108" s="76"/>
      <c r="AC108" s="74">
        <v>4</v>
      </c>
      <c r="AD108" s="75"/>
      <c r="AE108" s="75"/>
      <c r="AF108" s="75"/>
      <c r="AG108" s="76"/>
      <c r="AH108" s="74">
        <v>5</v>
      </c>
      <c r="AI108" s="75"/>
      <c r="AJ108" s="75"/>
      <c r="AK108" s="75"/>
      <c r="AL108" s="76"/>
      <c r="AM108" s="74">
        <v>6</v>
      </c>
      <c r="AN108" s="75"/>
      <c r="AO108" s="75"/>
      <c r="AP108" s="75"/>
      <c r="AQ108" s="76"/>
      <c r="AR108" s="74">
        <v>7</v>
      </c>
      <c r="AS108" s="75"/>
      <c r="AT108" s="75"/>
      <c r="AU108" s="75"/>
      <c r="AV108" s="76"/>
      <c r="AW108" s="74">
        <v>8</v>
      </c>
      <c r="AX108" s="75"/>
      <c r="AY108" s="75"/>
      <c r="AZ108" s="75"/>
      <c r="BA108" s="76"/>
      <c r="BB108" s="74">
        <v>9</v>
      </c>
      <c r="BC108" s="75"/>
      <c r="BD108" s="75"/>
      <c r="BE108" s="75"/>
      <c r="BF108" s="76"/>
      <c r="BG108" s="74">
        <v>10</v>
      </c>
      <c r="BH108" s="75"/>
      <c r="BI108" s="75"/>
      <c r="BJ108" s="75"/>
      <c r="BK108" s="76"/>
    </row>
    <row r="109" spans="1:79" s="2" customFormat="1" ht="15" hidden="1" customHeight="1">
      <c r="A109" s="77" t="s">
        <v>85</v>
      </c>
      <c r="B109" s="78"/>
      <c r="C109" s="78"/>
      <c r="D109" s="78"/>
      <c r="E109" s="79"/>
      <c r="F109" s="77" t="s">
        <v>78</v>
      </c>
      <c r="G109" s="78"/>
      <c r="H109" s="78"/>
      <c r="I109" s="78"/>
      <c r="J109" s="78"/>
      <c r="K109" s="78"/>
      <c r="L109" s="78"/>
      <c r="M109" s="78"/>
      <c r="N109" s="78"/>
      <c r="O109" s="78"/>
      <c r="P109" s="78"/>
      <c r="Q109" s="78"/>
      <c r="R109" s="78"/>
      <c r="S109" s="78"/>
      <c r="T109" s="78"/>
      <c r="U109" s="78"/>
      <c r="V109" s="78"/>
      <c r="W109" s="79"/>
      <c r="X109" s="77" t="s">
        <v>81</v>
      </c>
      <c r="Y109" s="78"/>
      <c r="Z109" s="78"/>
      <c r="AA109" s="78"/>
      <c r="AB109" s="79"/>
      <c r="AC109" s="77" t="s">
        <v>82</v>
      </c>
      <c r="AD109" s="78"/>
      <c r="AE109" s="78"/>
      <c r="AF109" s="78"/>
      <c r="AG109" s="79"/>
      <c r="AH109" s="77" t="s">
        <v>116</v>
      </c>
      <c r="AI109" s="78"/>
      <c r="AJ109" s="78"/>
      <c r="AK109" s="78"/>
      <c r="AL109" s="79"/>
      <c r="AM109" s="116" t="s">
        <v>218</v>
      </c>
      <c r="AN109" s="117"/>
      <c r="AO109" s="117"/>
      <c r="AP109" s="117"/>
      <c r="AQ109" s="118"/>
      <c r="AR109" s="77" t="s">
        <v>83</v>
      </c>
      <c r="AS109" s="78"/>
      <c r="AT109" s="78"/>
      <c r="AU109" s="78"/>
      <c r="AV109" s="79"/>
      <c r="AW109" s="77" t="s">
        <v>84</v>
      </c>
      <c r="AX109" s="78"/>
      <c r="AY109" s="78"/>
      <c r="AZ109" s="78"/>
      <c r="BA109" s="79"/>
      <c r="BB109" s="77" t="s">
        <v>117</v>
      </c>
      <c r="BC109" s="78"/>
      <c r="BD109" s="78"/>
      <c r="BE109" s="78"/>
      <c r="BF109" s="79"/>
      <c r="BG109" s="116" t="s">
        <v>218</v>
      </c>
      <c r="BH109" s="117"/>
      <c r="BI109" s="117"/>
      <c r="BJ109" s="117"/>
      <c r="BK109" s="118"/>
      <c r="CA109" t="s">
        <v>39</v>
      </c>
    </row>
    <row r="110" spans="1:79" s="9" customFormat="1" ht="12.75" customHeight="1">
      <c r="A110" s="129"/>
      <c r="B110" s="130"/>
      <c r="C110" s="130"/>
      <c r="D110" s="130"/>
      <c r="E110" s="131"/>
      <c r="F110" s="129" t="s">
        <v>179</v>
      </c>
      <c r="G110" s="130"/>
      <c r="H110" s="130"/>
      <c r="I110" s="130"/>
      <c r="J110" s="130"/>
      <c r="K110" s="130"/>
      <c r="L110" s="130"/>
      <c r="M110" s="130"/>
      <c r="N110" s="130"/>
      <c r="O110" s="130"/>
      <c r="P110" s="130"/>
      <c r="Q110" s="130"/>
      <c r="R110" s="130"/>
      <c r="S110" s="130"/>
      <c r="T110" s="130"/>
      <c r="U110" s="130"/>
      <c r="V110" s="130"/>
      <c r="W110" s="131"/>
      <c r="X110" s="148"/>
      <c r="Y110" s="149"/>
      <c r="Z110" s="149"/>
      <c r="AA110" s="149"/>
      <c r="AB110" s="150"/>
      <c r="AC110" s="148"/>
      <c r="AD110" s="149"/>
      <c r="AE110" s="149"/>
      <c r="AF110" s="149"/>
      <c r="AG110" s="150"/>
      <c r="AH110" s="132"/>
      <c r="AI110" s="132"/>
      <c r="AJ110" s="132"/>
      <c r="AK110" s="132"/>
      <c r="AL110" s="132"/>
      <c r="AM110" s="132">
        <f>IF(ISNUMBER(X110),X110,0)+IF(ISNUMBER(AC110),AC110,0)</f>
        <v>0</v>
      </c>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f>IF(ISNUMBER(AR110),AR110,0)+IF(ISNUMBER(AW110),AW110,0)</f>
        <v>0</v>
      </c>
      <c r="BH110" s="132"/>
      <c r="BI110" s="132"/>
      <c r="BJ110" s="132"/>
      <c r="BK110" s="132"/>
      <c r="CA110" s="9" t="s">
        <v>40</v>
      </c>
    </row>
    <row r="113" spans="1:79" ht="14.25" customHeight="1">
      <c r="A113" s="101" t="s">
        <v>151</v>
      </c>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row>
    <row r="114" spans="1:79" ht="14.25" customHeight="1">
      <c r="A114" s="101" t="s">
        <v>749</v>
      </c>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row>
    <row r="115" spans="1:79" ht="15" customHeight="1">
      <c r="A115" s="139" t="s">
        <v>658</v>
      </c>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row>
    <row r="116" spans="1:79" ht="23.1" customHeight="1">
      <c r="A116" s="103" t="s">
        <v>7</v>
      </c>
      <c r="B116" s="104"/>
      <c r="C116" s="104"/>
      <c r="D116" s="103" t="s">
        <v>152</v>
      </c>
      <c r="E116" s="104"/>
      <c r="F116" s="104"/>
      <c r="G116" s="104"/>
      <c r="H116" s="104"/>
      <c r="I116" s="104"/>
      <c r="J116" s="104"/>
      <c r="K116" s="104"/>
      <c r="L116" s="104"/>
      <c r="M116" s="104"/>
      <c r="N116" s="104"/>
      <c r="O116" s="104"/>
      <c r="P116" s="104"/>
      <c r="Q116" s="104"/>
      <c r="R116" s="104"/>
      <c r="S116" s="104"/>
      <c r="T116" s="105"/>
      <c r="U116" s="74" t="s">
        <v>659</v>
      </c>
      <c r="V116" s="75"/>
      <c r="W116" s="75"/>
      <c r="X116" s="75"/>
      <c r="Y116" s="75"/>
      <c r="Z116" s="75"/>
      <c r="AA116" s="75"/>
      <c r="AB116" s="75"/>
      <c r="AC116" s="75"/>
      <c r="AD116" s="75"/>
      <c r="AE116" s="75"/>
      <c r="AF116" s="75"/>
      <c r="AG116" s="75"/>
      <c r="AH116" s="75"/>
      <c r="AI116" s="75"/>
      <c r="AJ116" s="75"/>
      <c r="AK116" s="75"/>
      <c r="AL116" s="75"/>
      <c r="AM116" s="76"/>
      <c r="AN116" s="74" t="s">
        <v>660</v>
      </c>
      <c r="AO116" s="75"/>
      <c r="AP116" s="75"/>
      <c r="AQ116" s="75"/>
      <c r="AR116" s="75"/>
      <c r="AS116" s="75"/>
      <c r="AT116" s="75"/>
      <c r="AU116" s="75"/>
      <c r="AV116" s="75"/>
      <c r="AW116" s="75"/>
      <c r="AX116" s="75"/>
      <c r="AY116" s="75"/>
      <c r="AZ116" s="75"/>
      <c r="BA116" s="75"/>
      <c r="BB116" s="75"/>
      <c r="BC116" s="75"/>
      <c r="BD116" s="75"/>
      <c r="BE116" s="75"/>
      <c r="BF116" s="76"/>
      <c r="BG116" s="65" t="s">
        <v>661</v>
      </c>
      <c r="BH116" s="65"/>
      <c r="BI116" s="65"/>
      <c r="BJ116" s="65"/>
      <c r="BK116" s="65"/>
      <c r="BL116" s="65"/>
      <c r="BM116" s="65"/>
      <c r="BN116" s="65"/>
      <c r="BO116" s="65"/>
      <c r="BP116" s="65"/>
      <c r="BQ116" s="65"/>
      <c r="BR116" s="65"/>
      <c r="BS116" s="65"/>
      <c r="BT116" s="65"/>
      <c r="BU116" s="65"/>
      <c r="BV116" s="65"/>
      <c r="BW116" s="65"/>
      <c r="BX116" s="65"/>
      <c r="BY116" s="65"/>
    </row>
    <row r="117" spans="1:79" ht="52.5" customHeight="1">
      <c r="A117" s="106"/>
      <c r="B117" s="107"/>
      <c r="C117" s="107"/>
      <c r="D117" s="106"/>
      <c r="E117" s="107"/>
      <c r="F117" s="107"/>
      <c r="G117" s="107"/>
      <c r="H117" s="107"/>
      <c r="I117" s="107"/>
      <c r="J117" s="107"/>
      <c r="K117" s="107"/>
      <c r="L117" s="107"/>
      <c r="M117" s="107"/>
      <c r="N117" s="107"/>
      <c r="O117" s="107"/>
      <c r="P117" s="107"/>
      <c r="Q117" s="107"/>
      <c r="R117" s="107"/>
      <c r="S117" s="107"/>
      <c r="T117" s="108"/>
      <c r="U117" s="74" t="s">
        <v>5</v>
      </c>
      <c r="V117" s="75"/>
      <c r="W117" s="75"/>
      <c r="X117" s="75"/>
      <c r="Y117" s="76"/>
      <c r="Z117" s="74" t="s">
        <v>4</v>
      </c>
      <c r="AA117" s="75"/>
      <c r="AB117" s="75"/>
      <c r="AC117" s="75"/>
      <c r="AD117" s="76"/>
      <c r="AE117" s="119" t="s">
        <v>147</v>
      </c>
      <c r="AF117" s="120"/>
      <c r="AG117" s="120"/>
      <c r="AH117" s="121"/>
      <c r="AI117" s="74" t="s">
        <v>6</v>
      </c>
      <c r="AJ117" s="75"/>
      <c r="AK117" s="75"/>
      <c r="AL117" s="75"/>
      <c r="AM117" s="76"/>
      <c r="AN117" s="74" t="s">
        <v>5</v>
      </c>
      <c r="AO117" s="75"/>
      <c r="AP117" s="75"/>
      <c r="AQ117" s="75"/>
      <c r="AR117" s="76"/>
      <c r="AS117" s="74" t="s">
        <v>4</v>
      </c>
      <c r="AT117" s="75"/>
      <c r="AU117" s="75"/>
      <c r="AV117" s="75"/>
      <c r="AW117" s="76"/>
      <c r="AX117" s="119" t="s">
        <v>147</v>
      </c>
      <c r="AY117" s="120"/>
      <c r="AZ117" s="120"/>
      <c r="BA117" s="121"/>
      <c r="BB117" s="74" t="s">
        <v>118</v>
      </c>
      <c r="BC117" s="75"/>
      <c r="BD117" s="75"/>
      <c r="BE117" s="75"/>
      <c r="BF117" s="76"/>
      <c r="BG117" s="74" t="s">
        <v>5</v>
      </c>
      <c r="BH117" s="75"/>
      <c r="BI117" s="75"/>
      <c r="BJ117" s="75"/>
      <c r="BK117" s="76"/>
      <c r="BL117" s="65" t="s">
        <v>4</v>
      </c>
      <c r="BM117" s="65"/>
      <c r="BN117" s="65"/>
      <c r="BO117" s="65"/>
      <c r="BP117" s="65"/>
      <c r="BQ117" s="147" t="s">
        <v>147</v>
      </c>
      <c r="BR117" s="147"/>
      <c r="BS117" s="147"/>
      <c r="BT117" s="147"/>
      <c r="BU117" s="74" t="s">
        <v>119</v>
      </c>
      <c r="BV117" s="75"/>
      <c r="BW117" s="75"/>
      <c r="BX117" s="75"/>
      <c r="BY117" s="76"/>
    </row>
    <row r="118" spans="1:79" ht="15" customHeight="1">
      <c r="A118" s="74">
        <v>1</v>
      </c>
      <c r="B118" s="75"/>
      <c r="C118" s="75"/>
      <c r="D118" s="74">
        <v>2</v>
      </c>
      <c r="E118" s="75"/>
      <c r="F118" s="75"/>
      <c r="G118" s="75"/>
      <c r="H118" s="75"/>
      <c r="I118" s="75"/>
      <c r="J118" s="75"/>
      <c r="K118" s="75"/>
      <c r="L118" s="75"/>
      <c r="M118" s="75"/>
      <c r="N118" s="75"/>
      <c r="O118" s="75"/>
      <c r="P118" s="75"/>
      <c r="Q118" s="75"/>
      <c r="R118" s="75"/>
      <c r="S118" s="75"/>
      <c r="T118" s="76"/>
      <c r="U118" s="74">
        <v>3</v>
      </c>
      <c r="V118" s="75"/>
      <c r="W118" s="75"/>
      <c r="X118" s="75"/>
      <c r="Y118" s="76"/>
      <c r="Z118" s="74">
        <v>4</v>
      </c>
      <c r="AA118" s="75"/>
      <c r="AB118" s="75"/>
      <c r="AC118" s="75"/>
      <c r="AD118" s="76"/>
      <c r="AE118" s="74">
        <v>5</v>
      </c>
      <c r="AF118" s="75"/>
      <c r="AG118" s="75"/>
      <c r="AH118" s="76"/>
      <c r="AI118" s="74">
        <v>6</v>
      </c>
      <c r="AJ118" s="75"/>
      <c r="AK118" s="75"/>
      <c r="AL118" s="75"/>
      <c r="AM118" s="76"/>
      <c r="AN118" s="74">
        <v>7</v>
      </c>
      <c r="AO118" s="75"/>
      <c r="AP118" s="75"/>
      <c r="AQ118" s="75"/>
      <c r="AR118" s="76"/>
      <c r="AS118" s="74">
        <v>8</v>
      </c>
      <c r="AT118" s="75"/>
      <c r="AU118" s="75"/>
      <c r="AV118" s="75"/>
      <c r="AW118" s="76"/>
      <c r="AX118" s="65">
        <v>9</v>
      </c>
      <c r="AY118" s="65"/>
      <c r="AZ118" s="65"/>
      <c r="BA118" s="65"/>
      <c r="BB118" s="74">
        <v>10</v>
      </c>
      <c r="BC118" s="75"/>
      <c r="BD118" s="75"/>
      <c r="BE118" s="75"/>
      <c r="BF118" s="76"/>
      <c r="BG118" s="74">
        <v>11</v>
      </c>
      <c r="BH118" s="75"/>
      <c r="BI118" s="75"/>
      <c r="BJ118" s="75"/>
      <c r="BK118" s="76"/>
      <c r="BL118" s="65">
        <v>12</v>
      </c>
      <c r="BM118" s="65"/>
      <c r="BN118" s="65"/>
      <c r="BO118" s="65"/>
      <c r="BP118" s="65"/>
      <c r="BQ118" s="74">
        <v>13</v>
      </c>
      <c r="BR118" s="75"/>
      <c r="BS118" s="75"/>
      <c r="BT118" s="76"/>
      <c r="BU118" s="74">
        <v>14</v>
      </c>
      <c r="BV118" s="75"/>
      <c r="BW118" s="75"/>
      <c r="BX118" s="75"/>
      <c r="BY118" s="76"/>
    </row>
    <row r="119" spans="1:79" s="2" customFormat="1" ht="14.25" hidden="1" customHeight="1">
      <c r="A119" s="77" t="s">
        <v>90</v>
      </c>
      <c r="B119" s="78"/>
      <c r="C119" s="78"/>
      <c r="D119" s="77" t="s">
        <v>78</v>
      </c>
      <c r="E119" s="78"/>
      <c r="F119" s="78"/>
      <c r="G119" s="78"/>
      <c r="H119" s="78"/>
      <c r="I119" s="78"/>
      <c r="J119" s="78"/>
      <c r="K119" s="78"/>
      <c r="L119" s="78"/>
      <c r="M119" s="78"/>
      <c r="N119" s="78"/>
      <c r="O119" s="78"/>
      <c r="P119" s="78"/>
      <c r="Q119" s="78"/>
      <c r="R119" s="78"/>
      <c r="S119" s="78"/>
      <c r="T119" s="79"/>
      <c r="U119" s="60" t="s">
        <v>86</v>
      </c>
      <c r="V119" s="60"/>
      <c r="W119" s="60"/>
      <c r="X119" s="60"/>
      <c r="Y119" s="60"/>
      <c r="Z119" s="60" t="s">
        <v>87</v>
      </c>
      <c r="AA119" s="60"/>
      <c r="AB119" s="60"/>
      <c r="AC119" s="60"/>
      <c r="AD119" s="60"/>
      <c r="AE119" s="60" t="s">
        <v>113</v>
      </c>
      <c r="AF119" s="60"/>
      <c r="AG119" s="60"/>
      <c r="AH119" s="60"/>
      <c r="AI119" s="140" t="s">
        <v>217</v>
      </c>
      <c r="AJ119" s="140"/>
      <c r="AK119" s="140"/>
      <c r="AL119" s="140"/>
      <c r="AM119" s="140"/>
      <c r="AN119" s="60" t="s">
        <v>88</v>
      </c>
      <c r="AO119" s="60"/>
      <c r="AP119" s="60"/>
      <c r="AQ119" s="60"/>
      <c r="AR119" s="60"/>
      <c r="AS119" s="60" t="s">
        <v>89</v>
      </c>
      <c r="AT119" s="60"/>
      <c r="AU119" s="60"/>
      <c r="AV119" s="60"/>
      <c r="AW119" s="60"/>
      <c r="AX119" s="60" t="s">
        <v>114</v>
      </c>
      <c r="AY119" s="60"/>
      <c r="AZ119" s="60"/>
      <c r="BA119" s="60"/>
      <c r="BB119" s="140" t="s">
        <v>217</v>
      </c>
      <c r="BC119" s="140"/>
      <c r="BD119" s="140"/>
      <c r="BE119" s="140"/>
      <c r="BF119" s="140"/>
      <c r="BG119" s="60" t="s">
        <v>79</v>
      </c>
      <c r="BH119" s="60"/>
      <c r="BI119" s="60"/>
      <c r="BJ119" s="60"/>
      <c r="BK119" s="60"/>
      <c r="BL119" s="60" t="s">
        <v>80</v>
      </c>
      <c r="BM119" s="60"/>
      <c r="BN119" s="60"/>
      <c r="BO119" s="60"/>
      <c r="BP119" s="60"/>
      <c r="BQ119" s="60" t="s">
        <v>115</v>
      </c>
      <c r="BR119" s="60"/>
      <c r="BS119" s="60"/>
      <c r="BT119" s="60"/>
      <c r="BU119" s="140" t="s">
        <v>217</v>
      </c>
      <c r="BV119" s="140"/>
      <c r="BW119" s="140"/>
      <c r="BX119" s="140"/>
      <c r="BY119" s="140"/>
      <c r="CA119" t="s">
        <v>41</v>
      </c>
    </row>
    <row r="120" spans="1:79" s="44" customFormat="1" ht="25.5" customHeight="1">
      <c r="A120" s="125">
        <v>1</v>
      </c>
      <c r="B120" s="126"/>
      <c r="C120" s="126"/>
      <c r="D120" s="93" t="s">
        <v>687</v>
      </c>
      <c r="E120" s="94"/>
      <c r="F120" s="94"/>
      <c r="G120" s="94"/>
      <c r="H120" s="94"/>
      <c r="I120" s="94"/>
      <c r="J120" s="94"/>
      <c r="K120" s="94"/>
      <c r="L120" s="94"/>
      <c r="M120" s="94"/>
      <c r="N120" s="94"/>
      <c r="O120" s="94"/>
      <c r="P120" s="94"/>
      <c r="Q120" s="94"/>
      <c r="R120" s="94"/>
      <c r="S120" s="94"/>
      <c r="T120" s="95"/>
      <c r="U120" s="122">
        <v>22624761</v>
      </c>
      <c r="V120" s="123"/>
      <c r="W120" s="123"/>
      <c r="X120" s="123"/>
      <c r="Y120" s="124"/>
      <c r="Z120" s="122">
        <v>326516</v>
      </c>
      <c r="AA120" s="123"/>
      <c r="AB120" s="123"/>
      <c r="AC120" s="123"/>
      <c r="AD120" s="124"/>
      <c r="AE120" s="122">
        <v>0</v>
      </c>
      <c r="AF120" s="123"/>
      <c r="AG120" s="123"/>
      <c r="AH120" s="124"/>
      <c r="AI120" s="122">
        <f>IF(ISNUMBER(U120),U120,0)+IF(ISNUMBER(Z120),Z120,0)</f>
        <v>22951277</v>
      </c>
      <c r="AJ120" s="123"/>
      <c r="AK120" s="123"/>
      <c r="AL120" s="123"/>
      <c r="AM120" s="124"/>
      <c r="AN120" s="122">
        <v>20653900</v>
      </c>
      <c r="AO120" s="123"/>
      <c r="AP120" s="123"/>
      <c r="AQ120" s="123"/>
      <c r="AR120" s="124"/>
      <c r="AS120" s="122">
        <v>655500</v>
      </c>
      <c r="AT120" s="123"/>
      <c r="AU120" s="123"/>
      <c r="AV120" s="123"/>
      <c r="AW120" s="124"/>
      <c r="AX120" s="122">
        <v>655500</v>
      </c>
      <c r="AY120" s="123"/>
      <c r="AZ120" s="123"/>
      <c r="BA120" s="124"/>
      <c r="BB120" s="122">
        <f>IF(ISNUMBER(AN120),AN120,0)+IF(ISNUMBER(AS120),AS120,0)</f>
        <v>21309400</v>
      </c>
      <c r="BC120" s="123"/>
      <c r="BD120" s="123"/>
      <c r="BE120" s="123"/>
      <c r="BF120" s="124"/>
      <c r="BG120" s="122">
        <v>26644400</v>
      </c>
      <c r="BH120" s="123"/>
      <c r="BI120" s="123"/>
      <c r="BJ120" s="123"/>
      <c r="BK120" s="124"/>
      <c r="BL120" s="122">
        <v>60000</v>
      </c>
      <c r="BM120" s="123"/>
      <c r="BN120" s="123"/>
      <c r="BO120" s="123"/>
      <c r="BP120" s="124"/>
      <c r="BQ120" s="122">
        <v>60000</v>
      </c>
      <c r="BR120" s="123"/>
      <c r="BS120" s="123"/>
      <c r="BT120" s="124"/>
      <c r="BU120" s="122">
        <f>IF(ISNUMBER(BG120),BG120,0)+IF(ISNUMBER(BL120),BL120,0)</f>
        <v>26704400</v>
      </c>
      <c r="BV120" s="123"/>
      <c r="BW120" s="123"/>
      <c r="BX120" s="123"/>
      <c r="BY120" s="124"/>
      <c r="CA120" s="44" t="s">
        <v>42</v>
      </c>
    </row>
    <row r="121" spans="1:79" s="44" customFormat="1" ht="38.25" customHeight="1">
      <c r="A121" s="125">
        <v>2</v>
      </c>
      <c r="B121" s="126"/>
      <c r="C121" s="126"/>
      <c r="D121" s="93" t="s">
        <v>688</v>
      </c>
      <c r="E121" s="94"/>
      <c r="F121" s="94"/>
      <c r="G121" s="94"/>
      <c r="H121" s="94"/>
      <c r="I121" s="94"/>
      <c r="J121" s="94"/>
      <c r="K121" s="94"/>
      <c r="L121" s="94"/>
      <c r="M121" s="94"/>
      <c r="N121" s="94"/>
      <c r="O121" s="94"/>
      <c r="P121" s="94"/>
      <c r="Q121" s="94"/>
      <c r="R121" s="94"/>
      <c r="S121" s="94"/>
      <c r="T121" s="95"/>
      <c r="U121" s="122">
        <v>0</v>
      </c>
      <c r="V121" s="123"/>
      <c r="W121" s="123"/>
      <c r="X121" s="123"/>
      <c r="Y121" s="124"/>
      <c r="Z121" s="122">
        <v>315</v>
      </c>
      <c r="AA121" s="123"/>
      <c r="AB121" s="123"/>
      <c r="AC121" s="123"/>
      <c r="AD121" s="124"/>
      <c r="AE121" s="122">
        <v>0</v>
      </c>
      <c r="AF121" s="123"/>
      <c r="AG121" s="123"/>
      <c r="AH121" s="124"/>
      <c r="AI121" s="122">
        <f>IF(ISNUMBER(U121),U121,0)+IF(ISNUMBER(Z121),Z121,0)</f>
        <v>315</v>
      </c>
      <c r="AJ121" s="123"/>
      <c r="AK121" s="123"/>
      <c r="AL121" s="123"/>
      <c r="AM121" s="124"/>
      <c r="AN121" s="122">
        <v>0</v>
      </c>
      <c r="AO121" s="123"/>
      <c r="AP121" s="123"/>
      <c r="AQ121" s="123"/>
      <c r="AR121" s="124"/>
      <c r="AS121" s="122">
        <v>85400</v>
      </c>
      <c r="AT121" s="123"/>
      <c r="AU121" s="123"/>
      <c r="AV121" s="123"/>
      <c r="AW121" s="124"/>
      <c r="AX121" s="122">
        <v>0</v>
      </c>
      <c r="AY121" s="123"/>
      <c r="AZ121" s="123"/>
      <c r="BA121" s="124"/>
      <c r="BB121" s="122">
        <f>IF(ISNUMBER(AN121),AN121,0)+IF(ISNUMBER(AS121),AS121,0)</f>
        <v>85400</v>
      </c>
      <c r="BC121" s="123"/>
      <c r="BD121" s="123"/>
      <c r="BE121" s="123"/>
      <c r="BF121" s="124"/>
      <c r="BG121" s="122">
        <v>0</v>
      </c>
      <c r="BH121" s="123"/>
      <c r="BI121" s="123"/>
      <c r="BJ121" s="123"/>
      <c r="BK121" s="124"/>
      <c r="BL121" s="122">
        <v>30000</v>
      </c>
      <c r="BM121" s="123"/>
      <c r="BN121" s="123"/>
      <c r="BO121" s="123"/>
      <c r="BP121" s="124"/>
      <c r="BQ121" s="122">
        <v>0</v>
      </c>
      <c r="BR121" s="123"/>
      <c r="BS121" s="123"/>
      <c r="BT121" s="124"/>
      <c r="BU121" s="122">
        <f>IF(ISNUMBER(BG121),BG121,0)+IF(ISNUMBER(BL121),BL121,0)</f>
        <v>30000</v>
      </c>
      <c r="BV121" s="123"/>
      <c r="BW121" s="123"/>
      <c r="BX121" s="123"/>
      <c r="BY121" s="124"/>
    </row>
    <row r="122" spans="1:79" s="44" customFormat="1" ht="38.25" customHeight="1">
      <c r="A122" s="125">
        <v>3</v>
      </c>
      <c r="B122" s="126"/>
      <c r="C122" s="126"/>
      <c r="D122" s="93" t="s">
        <v>689</v>
      </c>
      <c r="E122" s="94"/>
      <c r="F122" s="94"/>
      <c r="G122" s="94"/>
      <c r="H122" s="94"/>
      <c r="I122" s="94"/>
      <c r="J122" s="94"/>
      <c r="K122" s="94"/>
      <c r="L122" s="94"/>
      <c r="M122" s="94"/>
      <c r="N122" s="94"/>
      <c r="O122" s="94"/>
      <c r="P122" s="94"/>
      <c r="Q122" s="94"/>
      <c r="R122" s="94"/>
      <c r="S122" s="94"/>
      <c r="T122" s="95"/>
      <c r="U122" s="122">
        <v>106320</v>
      </c>
      <c r="V122" s="123"/>
      <c r="W122" s="123"/>
      <c r="X122" s="123"/>
      <c r="Y122" s="124"/>
      <c r="Z122" s="122">
        <v>0</v>
      </c>
      <c r="AA122" s="123"/>
      <c r="AB122" s="123"/>
      <c r="AC122" s="123"/>
      <c r="AD122" s="124"/>
      <c r="AE122" s="122">
        <v>0</v>
      </c>
      <c r="AF122" s="123"/>
      <c r="AG122" s="123"/>
      <c r="AH122" s="124"/>
      <c r="AI122" s="122">
        <f>IF(ISNUMBER(U122),U122,0)+IF(ISNUMBER(Z122),Z122,0)</f>
        <v>106320</v>
      </c>
      <c r="AJ122" s="123"/>
      <c r="AK122" s="123"/>
      <c r="AL122" s="123"/>
      <c r="AM122" s="124"/>
      <c r="AN122" s="122">
        <v>0</v>
      </c>
      <c r="AO122" s="123"/>
      <c r="AP122" s="123"/>
      <c r="AQ122" s="123"/>
      <c r="AR122" s="124"/>
      <c r="AS122" s="122">
        <v>0</v>
      </c>
      <c r="AT122" s="123"/>
      <c r="AU122" s="123"/>
      <c r="AV122" s="123"/>
      <c r="AW122" s="124"/>
      <c r="AX122" s="122">
        <v>0</v>
      </c>
      <c r="AY122" s="123"/>
      <c r="AZ122" s="123"/>
      <c r="BA122" s="124"/>
      <c r="BB122" s="122">
        <f>IF(ISNUMBER(AN122),AN122,0)+IF(ISNUMBER(AS122),AS122,0)</f>
        <v>0</v>
      </c>
      <c r="BC122" s="123"/>
      <c r="BD122" s="123"/>
      <c r="BE122" s="123"/>
      <c r="BF122" s="124"/>
      <c r="BG122" s="122">
        <v>0</v>
      </c>
      <c r="BH122" s="123"/>
      <c r="BI122" s="123"/>
      <c r="BJ122" s="123"/>
      <c r="BK122" s="124"/>
      <c r="BL122" s="122">
        <v>0</v>
      </c>
      <c r="BM122" s="123"/>
      <c r="BN122" s="123"/>
      <c r="BO122" s="123"/>
      <c r="BP122" s="124"/>
      <c r="BQ122" s="122">
        <v>0</v>
      </c>
      <c r="BR122" s="123"/>
      <c r="BS122" s="123"/>
      <c r="BT122" s="124"/>
      <c r="BU122" s="122">
        <f>IF(ISNUMBER(BG122),BG122,0)+IF(ISNUMBER(BL122),BL122,0)</f>
        <v>0</v>
      </c>
      <c r="BV122" s="123"/>
      <c r="BW122" s="123"/>
      <c r="BX122" s="123"/>
      <c r="BY122" s="124"/>
    </row>
    <row r="123" spans="1:79" s="9" customFormat="1" ht="12.75" customHeight="1">
      <c r="A123" s="129"/>
      <c r="B123" s="130"/>
      <c r="C123" s="130"/>
      <c r="D123" s="61" t="s">
        <v>179</v>
      </c>
      <c r="E123" s="62"/>
      <c r="F123" s="62"/>
      <c r="G123" s="62"/>
      <c r="H123" s="62"/>
      <c r="I123" s="62"/>
      <c r="J123" s="62"/>
      <c r="K123" s="62"/>
      <c r="L123" s="62"/>
      <c r="M123" s="62"/>
      <c r="N123" s="62"/>
      <c r="O123" s="62"/>
      <c r="P123" s="62"/>
      <c r="Q123" s="62"/>
      <c r="R123" s="62"/>
      <c r="S123" s="62"/>
      <c r="T123" s="63"/>
      <c r="U123" s="141">
        <v>22731081</v>
      </c>
      <c r="V123" s="142"/>
      <c r="W123" s="142"/>
      <c r="X123" s="142"/>
      <c r="Y123" s="143"/>
      <c r="Z123" s="141">
        <v>326831</v>
      </c>
      <c r="AA123" s="142"/>
      <c r="AB123" s="142"/>
      <c r="AC123" s="142"/>
      <c r="AD123" s="143"/>
      <c r="AE123" s="141">
        <v>0</v>
      </c>
      <c r="AF123" s="142"/>
      <c r="AG123" s="142"/>
      <c r="AH123" s="143"/>
      <c r="AI123" s="141">
        <f>IF(ISNUMBER(U123),U123,0)+IF(ISNUMBER(Z123),Z123,0)</f>
        <v>23057912</v>
      </c>
      <c r="AJ123" s="142"/>
      <c r="AK123" s="142"/>
      <c r="AL123" s="142"/>
      <c r="AM123" s="143"/>
      <c r="AN123" s="141">
        <v>20653900</v>
      </c>
      <c r="AO123" s="142"/>
      <c r="AP123" s="142"/>
      <c r="AQ123" s="142"/>
      <c r="AR123" s="143"/>
      <c r="AS123" s="141">
        <v>740900</v>
      </c>
      <c r="AT123" s="142"/>
      <c r="AU123" s="142"/>
      <c r="AV123" s="142"/>
      <c r="AW123" s="143"/>
      <c r="AX123" s="141">
        <v>655500</v>
      </c>
      <c r="AY123" s="142"/>
      <c r="AZ123" s="142"/>
      <c r="BA123" s="143"/>
      <c r="BB123" s="141">
        <f>IF(ISNUMBER(AN123),AN123,0)+IF(ISNUMBER(AS123),AS123,0)</f>
        <v>21394800</v>
      </c>
      <c r="BC123" s="142"/>
      <c r="BD123" s="142"/>
      <c r="BE123" s="142"/>
      <c r="BF123" s="143"/>
      <c r="BG123" s="141">
        <v>26644400</v>
      </c>
      <c r="BH123" s="142"/>
      <c r="BI123" s="142"/>
      <c r="BJ123" s="142"/>
      <c r="BK123" s="143"/>
      <c r="BL123" s="141">
        <v>90000</v>
      </c>
      <c r="BM123" s="142"/>
      <c r="BN123" s="142"/>
      <c r="BO123" s="142"/>
      <c r="BP123" s="143"/>
      <c r="BQ123" s="141">
        <v>60000</v>
      </c>
      <c r="BR123" s="142"/>
      <c r="BS123" s="142"/>
      <c r="BT123" s="143"/>
      <c r="BU123" s="141">
        <f>IF(ISNUMBER(BG123),BG123,0)+IF(ISNUMBER(BL123),BL123,0)</f>
        <v>26734400</v>
      </c>
      <c r="BV123" s="142"/>
      <c r="BW123" s="142"/>
      <c r="BX123" s="142"/>
      <c r="BY123" s="143"/>
    </row>
    <row r="125" spans="1:79" ht="14.25" customHeight="1">
      <c r="A125" s="101" t="s">
        <v>763</v>
      </c>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row>
    <row r="126" spans="1:79" ht="15" customHeight="1">
      <c r="A126" s="151" t="s">
        <v>658</v>
      </c>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79" ht="23.1" customHeight="1">
      <c r="A127" s="103" t="s">
        <v>7</v>
      </c>
      <c r="B127" s="104"/>
      <c r="C127" s="104"/>
      <c r="D127" s="103" t="s">
        <v>152</v>
      </c>
      <c r="E127" s="104"/>
      <c r="F127" s="104"/>
      <c r="G127" s="104"/>
      <c r="H127" s="104"/>
      <c r="I127" s="104"/>
      <c r="J127" s="104"/>
      <c r="K127" s="104"/>
      <c r="L127" s="104"/>
      <c r="M127" s="104"/>
      <c r="N127" s="104"/>
      <c r="O127" s="104"/>
      <c r="P127" s="104"/>
      <c r="Q127" s="104"/>
      <c r="R127" s="104"/>
      <c r="S127" s="104"/>
      <c r="T127" s="105"/>
      <c r="U127" s="65" t="s">
        <v>662</v>
      </c>
      <c r="V127" s="65"/>
      <c r="W127" s="65"/>
      <c r="X127" s="65"/>
      <c r="Y127" s="65"/>
      <c r="Z127" s="65"/>
      <c r="AA127" s="65"/>
      <c r="AB127" s="65"/>
      <c r="AC127" s="65"/>
      <c r="AD127" s="65"/>
      <c r="AE127" s="65"/>
      <c r="AF127" s="65"/>
      <c r="AG127" s="65"/>
      <c r="AH127" s="65"/>
      <c r="AI127" s="65"/>
      <c r="AJ127" s="65"/>
      <c r="AK127" s="65"/>
      <c r="AL127" s="65"/>
      <c r="AM127" s="65"/>
      <c r="AN127" s="65"/>
      <c r="AO127" s="65" t="s">
        <v>664</v>
      </c>
      <c r="AP127" s="65"/>
      <c r="AQ127" s="65"/>
      <c r="AR127" s="65"/>
      <c r="AS127" s="65"/>
      <c r="AT127" s="65"/>
      <c r="AU127" s="65"/>
      <c r="AV127" s="65"/>
      <c r="AW127" s="65"/>
      <c r="AX127" s="65"/>
      <c r="AY127" s="65"/>
      <c r="AZ127" s="65"/>
      <c r="BA127" s="65"/>
      <c r="BB127" s="65"/>
      <c r="BC127" s="65"/>
      <c r="BD127" s="65"/>
      <c r="BE127" s="65"/>
      <c r="BF127" s="65"/>
      <c r="BG127" s="65"/>
      <c r="BH127" s="65"/>
    </row>
    <row r="128" spans="1:79" ht="54" customHeight="1">
      <c r="A128" s="106"/>
      <c r="B128" s="107"/>
      <c r="C128" s="107"/>
      <c r="D128" s="106"/>
      <c r="E128" s="107"/>
      <c r="F128" s="107"/>
      <c r="G128" s="107"/>
      <c r="H128" s="107"/>
      <c r="I128" s="107"/>
      <c r="J128" s="107"/>
      <c r="K128" s="107"/>
      <c r="L128" s="107"/>
      <c r="M128" s="107"/>
      <c r="N128" s="107"/>
      <c r="O128" s="107"/>
      <c r="P128" s="107"/>
      <c r="Q128" s="107"/>
      <c r="R128" s="107"/>
      <c r="S128" s="107"/>
      <c r="T128" s="108"/>
      <c r="U128" s="74" t="s">
        <v>5</v>
      </c>
      <c r="V128" s="75"/>
      <c r="W128" s="75"/>
      <c r="X128" s="75"/>
      <c r="Y128" s="76"/>
      <c r="Z128" s="74" t="s">
        <v>4</v>
      </c>
      <c r="AA128" s="75"/>
      <c r="AB128" s="75"/>
      <c r="AC128" s="75"/>
      <c r="AD128" s="76"/>
      <c r="AE128" s="119" t="s">
        <v>147</v>
      </c>
      <c r="AF128" s="120"/>
      <c r="AG128" s="120"/>
      <c r="AH128" s="120"/>
      <c r="AI128" s="121"/>
      <c r="AJ128" s="74" t="s">
        <v>6</v>
      </c>
      <c r="AK128" s="75"/>
      <c r="AL128" s="75"/>
      <c r="AM128" s="75"/>
      <c r="AN128" s="76"/>
      <c r="AO128" s="74" t="s">
        <v>5</v>
      </c>
      <c r="AP128" s="75"/>
      <c r="AQ128" s="75"/>
      <c r="AR128" s="75"/>
      <c r="AS128" s="76"/>
      <c r="AT128" s="74" t="s">
        <v>4</v>
      </c>
      <c r="AU128" s="75"/>
      <c r="AV128" s="75"/>
      <c r="AW128" s="75"/>
      <c r="AX128" s="76"/>
      <c r="AY128" s="119" t="s">
        <v>147</v>
      </c>
      <c r="AZ128" s="120"/>
      <c r="BA128" s="120"/>
      <c r="BB128" s="120"/>
      <c r="BC128" s="121"/>
      <c r="BD128" s="65" t="s">
        <v>118</v>
      </c>
      <c r="BE128" s="65"/>
      <c r="BF128" s="65"/>
      <c r="BG128" s="65"/>
      <c r="BH128" s="65"/>
    </row>
    <row r="129" spans="1:79" ht="15" customHeight="1">
      <c r="A129" s="74" t="s">
        <v>216</v>
      </c>
      <c r="B129" s="75"/>
      <c r="C129" s="75"/>
      <c r="D129" s="74">
        <v>2</v>
      </c>
      <c r="E129" s="75"/>
      <c r="F129" s="75"/>
      <c r="G129" s="75"/>
      <c r="H129" s="75"/>
      <c r="I129" s="75"/>
      <c r="J129" s="75"/>
      <c r="K129" s="75"/>
      <c r="L129" s="75"/>
      <c r="M129" s="75"/>
      <c r="N129" s="75"/>
      <c r="O129" s="75"/>
      <c r="P129" s="75"/>
      <c r="Q129" s="75"/>
      <c r="R129" s="75"/>
      <c r="S129" s="75"/>
      <c r="T129" s="76"/>
      <c r="U129" s="74">
        <v>3</v>
      </c>
      <c r="V129" s="75"/>
      <c r="W129" s="75"/>
      <c r="X129" s="75"/>
      <c r="Y129" s="76"/>
      <c r="Z129" s="74">
        <v>4</v>
      </c>
      <c r="AA129" s="75"/>
      <c r="AB129" s="75"/>
      <c r="AC129" s="75"/>
      <c r="AD129" s="76"/>
      <c r="AE129" s="74">
        <v>5</v>
      </c>
      <c r="AF129" s="75"/>
      <c r="AG129" s="75"/>
      <c r="AH129" s="75"/>
      <c r="AI129" s="76"/>
      <c r="AJ129" s="74">
        <v>6</v>
      </c>
      <c r="AK129" s="75"/>
      <c r="AL129" s="75"/>
      <c r="AM129" s="75"/>
      <c r="AN129" s="76"/>
      <c r="AO129" s="74">
        <v>7</v>
      </c>
      <c r="AP129" s="75"/>
      <c r="AQ129" s="75"/>
      <c r="AR129" s="75"/>
      <c r="AS129" s="76"/>
      <c r="AT129" s="74">
        <v>8</v>
      </c>
      <c r="AU129" s="75"/>
      <c r="AV129" s="75"/>
      <c r="AW129" s="75"/>
      <c r="AX129" s="76"/>
      <c r="AY129" s="74">
        <v>9</v>
      </c>
      <c r="AZ129" s="75"/>
      <c r="BA129" s="75"/>
      <c r="BB129" s="75"/>
      <c r="BC129" s="76"/>
      <c r="BD129" s="74">
        <v>10</v>
      </c>
      <c r="BE129" s="75"/>
      <c r="BF129" s="75"/>
      <c r="BG129" s="75"/>
      <c r="BH129" s="76"/>
    </row>
    <row r="130" spans="1:79" s="2" customFormat="1" ht="12.75" hidden="1" customHeight="1">
      <c r="A130" s="77" t="s">
        <v>90</v>
      </c>
      <c r="B130" s="78"/>
      <c r="C130" s="78"/>
      <c r="D130" s="77" t="s">
        <v>78</v>
      </c>
      <c r="E130" s="78"/>
      <c r="F130" s="78"/>
      <c r="G130" s="78"/>
      <c r="H130" s="78"/>
      <c r="I130" s="78"/>
      <c r="J130" s="78"/>
      <c r="K130" s="78"/>
      <c r="L130" s="78"/>
      <c r="M130" s="78"/>
      <c r="N130" s="78"/>
      <c r="O130" s="78"/>
      <c r="P130" s="78"/>
      <c r="Q130" s="78"/>
      <c r="R130" s="78"/>
      <c r="S130" s="78"/>
      <c r="T130" s="79"/>
      <c r="U130" s="77" t="s">
        <v>81</v>
      </c>
      <c r="V130" s="78"/>
      <c r="W130" s="78"/>
      <c r="X130" s="78"/>
      <c r="Y130" s="79"/>
      <c r="Z130" s="77" t="s">
        <v>82</v>
      </c>
      <c r="AA130" s="78"/>
      <c r="AB130" s="78"/>
      <c r="AC130" s="78"/>
      <c r="AD130" s="79"/>
      <c r="AE130" s="77" t="s">
        <v>116</v>
      </c>
      <c r="AF130" s="78"/>
      <c r="AG130" s="78"/>
      <c r="AH130" s="78"/>
      <c r="AI130" s="79"/>
      <c r="AJ130" s="116" t="s">
        <v>218</v>
      </c>
      <c r="AK130" s="117"/>
      <c r="AL130" s="117"/>
      <c r="AM130" s="117"/>
      <c r="AN130" s="118"/>
      <c r="AO130" s="77" t="s">
        <v>83</v>
      </c>
      <c r="AP130" s="78"/>
      <c r="AQ130" s="78"/>
      <c r="AR130" s="78"/>
      <c r="AS130" s="79"/>
      <c r="AT130" s="77" t="s">
        <v>84</v>
      </c>
      <c r="AU130" s="78"/>
      <c r="AV130" s="78"/>
      <c r="AW130" s="78"/>
      <c r="AX130" s="79"/>
      <c r="AY130" s="77" t="s">
        <v>117</v>
      </c>
      <c r="AZ130" s="78"/>
      <c r="BA130" s="78"/>
      <c r="BB130" s="78"/>
      <c r="BC130" s="79"/>
      <c r="BD130" s="140" t="s">
        <v>218</v>
      </c>
      <c r="BE130" s="140"/>
      <c r="BF130" s="140"/>
      <c r="BG130" s="140"/>
      <c r="BH130" s="140"/>
      <c r="CA130" s="2" t="s">
        <v>43</v>
      </c>
    </row>
    <row r="131" spans="1:79" s="44" customFormat="1" ht="25.5" customHeight="1">
      <c r="A131" s="125">
        <v>1</v>
      </c>
      <c r="B131" s="126"/>
      <c r="C131" s="126"/>
      <c r="D131" s="93" t="s">
        <v>687</v>
      </c>
      <c r="E131" s="94"/>
      <c r="F131" s="94"/>
      <c r="G131" s="94"/>
      <c r="H131" s="94"/>
      <c r="I131" s="94"/>
      <c r="J131" s="94"/>
      <c r="K131" s="94"/>
      <c r="L131" s="94"/>
      <c r="M131" s="94"/>
      <c r="N131" s="94"/>
      <c r="O131" s="94"/>
      <c r="P131" s="94"/>
      <c r="Q131" s="94"/>
      <c r="R131" s="94"/>
      <c r="S131" s="94"/>
      <c r="T131" s="95"/>
      <c r="U131" s="122">
        <v>36032590</v>
      </c>
      <c r="V131" s="123"/>
      <c r="W131" s="123"/>
      <c r="X131" s="123"/>
      <c r="Y131" s="124"/>
      <c r="Z131" s="122">
        <v>313500</v>
      </c>
      <c r="AA131" s="123"/>
      <c r="AB131" s="123"/>
      <c r="AC131" s="123"/>
      <c r="AD131" s="124"/>
      <c r="AE131" s="128">
        <v>313500</v>
      </c>
      <c r="AF131" s="128"/>
      <c r="AG131" s="128"/>
      <c r="AH131" s="128"/>
      <c r="AI131" s="128"/>
      <c r="AJ131" s="152">
        <f>IF(ISNUMBER(U131),U131,0)+IF(ISNUMBER(Z131),Z131,0)</f>
        <v>36346090</v>
      </c>
      <c r="AK131" s="152"/>
      <c r="AL131" s="152"/>
      <c r="AM131" s="152"/>
      <c r="AN131" s="152"/>
      <c r="AO131" s="128">
        <v>39635850</v>
      </c>
      <c r="AP131" s="128"/>
      <c r="AQ131" s="128"/>
      <c r="AR131" s="128"/>
      <c r="AS131" s="128"/>
      <c r="AT131" s="152">
        <v>344850</v>
      </c>
      <c r="AU131" s="152"/>
      <c r="AV131" s="152"/>
      <c r="AW131" s="152"/>
      <c r="AX131" s="152"/>
      <c r="AY131" s="128">
        <v>344850</v>
      </c>
      <c r="AZ131" s="128"/>
      <c r="BA131" s="128"/>
      <c r="BB131" s="128"/>
      <c r="BC131" s="128"/>
      <c r="BD131" s="152">
        <f>IF(ISNUMBER(AO131),AO131,0)+IF(ISNUMBER(AT131),AT131,0)</f>
        <v>39980700</v>
      </c>
      <c r="BE131" s="152"/>
      <c r="BF131" s="152"/>
      <c r="BG131" s="152"/>
      <c r="BH131" s="152"/>
      <c r="CA131" s="44" t="s">
        <v>44</v>
      </c>
    </row>
    <row r="132" spans="1:79" s="44" customFormat="1" ht="38.25" customHeight="1">
      <c r="A132" s="125">
        <v>2</v>
      </c>
      <c r="B132" s="126"/>
      <c r="C132" s="126"/>
      <c r="D132" s="93" t="s">
        <v>688</v>
      </c>
      <c r="E132" s="94"/>
      <c r="F132" s="94"/>
      <c r="G132" s="94"/>
      <c r="H132" s="94"/>
      <c r="I132" s="94"/>
      <c r="J132" s="94"/>
      <c r="K132" s="94"/>
      <c r="L132" s="94"/>
      <c r="M132" s="94"/>
      <c r="N132" s="94"/>
      <c r="O132" s="94"/>
      <c r="P132" s="94"/>
      <c r="Q132" s="94"/>
      <c r="R132" s="94"/>
      <c r="S132" s="94"/>
      <c r="T132" s="95"/>
      <c r="U132" s="122">
        <v>0</v>
      </c>
      <c r="V132" s="123"/>
      <c r="W132" s="123"/>
      <c r="X132" s="123"/>
      <c r="Y132" s="124"/>
      <c r="Z132" s="122">
        <v>50000</v>
      </c>
      <c r="AA132" s="123"/>
      <c r="AB132" s="123"/>
      <c r="AC132" s="123"/>
      <c r="AD132" s="124"/>
      <c r="AE132" s="128">
        <v>0</v>
      </c>
      <c r="AF132" s="128"/>
      <c r="AG132" s="128"/>
      <c r="AH132" s="128"/>
      <c r="AI132" s="128"/>
      <c r="AJ132" s="152">
        <f>IF(ISNUMBER(U132),U132,0)+IF(ISNUMBER(Z132),Z132,0)</f>
        <v>50000</v>
      </c>
      <c r="AK132" s="152"/>
      <c r="AL132" s="152"/>
      <c r="AM132" s="152"/>
      <c r="AN132" s="152"/>
      <c r="AO132" s="128">
        <v>0</v>
      </c>
      <c r="AP132" s="128"/>
      <c r="AQ132" s="128"/>
      <c r="AR132" s="128"/>
      <c r="AS132" s="128"/>
      <c r="AT132" s="152">
        <v>60000</v>
      </c>
      <c r="AU132" s="152"/>
      <c r="AV132" s="152"/>
      <c r="AW132" s="152"/>
      <c r="AX132" s="152"/>
      <c r="AY132" s="128">
        <v>0</v>
      </c>
      <c r="AZ132" s="128"/>
      <c r="BA132" s="128"/>
      <c r="BB132" s="128"/>
      <c r="BC132" s="128"/>
      <c r="BD132" s="152">
        <f>IF(ISNUMBER(AO132),AO132,0)+IF(ISNUMBER(AT132),AT132,0)</f>
        <v>60000</v>
      </c>
      <c r="BE132" s="152"/>
      <c r="BF132" s="152"/>
      <c r="BG132" s="152"/>
      <c r="BH132" s="152"/>
    </row>
    <row r="133" spans="1:79" s="44" customFormat="1" ht="38.25" customHeight="1">
      <c r="A133" s="125">
        <v>3</v>
      </c>
      <c r="B133" s="126"/>
      <c r="C133" s="126"/>
      <c r="D133" s="93" t="s">
        <v>689</v>
      </c>
      <c r="E133" s="94"/>
      <c r="F133" s="94"/>
      <c r="G133" s="94"/>
      <c r="H133" s="94"/>
      <c r="I133" s="94"/>
      <c r="J133" s="94"/>
      <c r="K133" s="94"/>
      <c r="L133" s="94"/>
      <c r="M133" s="94"/>
      <c r="N133" s="94"/>
      <c r="O133" s="94"/>
      <c r="P133" s="94"/>
      <c r="Q133" s="94"/>
      <c r="R133" s="94"/>
      <c r="S133" s="94"/>
      <c r="T133" s="95"/>
      <c r="U133" s="122">
        <v>0</v>
      </c>
      <c r="V133" s="123"/>
      <c r="W133" s="123"/>
      <c r="X133" s="123"/>
      <c r="Y133" s="124"/>
      <c r="Z133" s="122">
        <v>0</v>
      </c>
      <c r="AA133" s="123"/>
      <c r="AB133" s="123"/>
      <c r="AC133" s="123"/>
      <c r="AD133" s="124"/>
      <c r="AE133" s="128">
        <v>0</v>
      </c>
      <c r="AF133" s="128"/>
      <c r="AG133" s="128"/>
      <c r="AH133" s="128"/>
      <c r="AI133" s="128"/>
      <c r="AJ133" s="152">
        <f>IF(ISNUMBER(U133),U133,0)+IF(ISNUMBER(Z133),Z133,0)</f>
        <v>0</v>
      </c>
      <c r="AK133" s="152"/>
      <c r="AL133" s="152"/>
      <c r="AM133" s="152"/>
      <c r="AN133" s="152"/>
      <c r="AO133" s="128">
        <v>0</v>
      </c>
      <c r="AP133" s="128"/>
      <c r="AQ133" s="128"/>
      <c r="AR133" s="128"/>
      <c r="AS133" s="128"/>
      <c r="AT133" s="152">
        <v>0</v>
      </c>
      <c r="AU133" s="152"/>
      <c r="AV133" s="152"/>
      <c r="AW133" s="152"/>
      <c r="AX133" s="152"/>
      <c r="AY133" s="128">
        <v>0</v>
      </c>
      <c r="AZ133" s="128"/>
      <c r="BA133" s="128"/>
      <c r="BB133" s="128"/>
      <c r="BC133" s="128"/>
      <c r="BD133" s="152">
        <f>IF(ISNUMBER(AO133),AO133,0)+IF(ISNUMBER(AT133),AT133,0)</f>
        <v>0</v>
      </c>
      <c r="BE133" s="152"/>
      <c r="BF133" s="152"/>
      <c r="BG133" s="152"/>
      <c r="BH133" s="152"/>
    </row>
    <row r="134" spans="1:79" s="9" customFormat="1" ht="12.75" customHeight="1">
      <c r="A134" s="129"/>
      <c r="B134" s="130"/>
      <c r="C134" s="130"/>
      <c r="D134" s="61" t="s">
        <v>179</v>
      </c>
      <c r="E134" s="62"/>
      <c r="F134" s="62"/>
      <c r="G134" s="62"/>
      <c r="H134" s="62"/>
      <c r="I134" s="62"/>
      <c r="J134" s="62"/>
      <c r="K134" s="62"/>
      <c r="L134" s="62"/>
      <c r="M134" s="62"/>
      <c r="N134" s="62"/>
      <c r="O134" s="62"/>
      <c r="P134" s="62"/>
      <c r="Q134" s="62"/>
      <c r="R134" s="62"/>
      <c r="S134" s="62"/>
      <c r="T134" s="63"/>
      <c r="U134" s="141">
        <v>36032590</v>
      </c>
      <c r="V134" s="142"/>
      <c r="W134" s="142"/>
      <c r="X134" s="142"/>
      <c r="Y134" s="143"/>
      <c r="Z134" s="141">
        <v>363500</v>
      </c>
      <c r="AA134" s="142"/>
      <c r="AB134" s="142"/>
      <c r="AC134" s="142"/>
      <c r="AD134" s="143"/>
      <c r="AE134" s="132">
        <v>313500</v>
      </c>
      <c r="AF134" s="132"/>
      <c r="AG134" s="132"/>
      <c r="AH134" s="132"/>
      <c r="AI134" s="132"/>
      <c r="AJ134" s="164">
        <f>IF(ISNUMBER(U134),U134,0)+IF(ISNUMBER(Z134),Z134,0)</f>
        <v>36396090</v>
      </c>
      <c r="AK134" s="164"/>
      <c r="AL134" s="164"/>
      <c r="AM134" s="164"/>
      <c r="AN134" s="164"/>
      <c r="AO134" s="132">
        <v>39635850</v>
      </c>
      <c r="AP134" s="132"/>
      <c r="AQ134" s="132"/>
      <c r="AR134" s="132"/>
      <c r="AS134" s="132"/>
      <c r="AT134" s="164">
        <v>404850</v>
      </c>
      <c r="AU134" s="164"/>
      <c r="AV134" s="164"/>
      <c r="AW134" s="164"/>
      <c r="AX134" s="164"/>
      <c r="AY134" s="132">
        <v>344850</v>
      </c>
      <c r="AZ134" s="132"/>
      <c r="BA134" s="132"/>
      <c r="BB134" s="132"/>
      <c r="BC134" s="132"/>
      <c r="BD134" s="164">
        <f>IF(ISNUMBER(AO134),AO134,0)+IF(ISNUMBER(AT134),AT134,0)</f>
        <v>40040700</v>
      </c>
      <c r="BE134" s="164"/>
      <c r="BF134" s="164"/>
      <c r="BG134" s="164"/>
      <c r="BH134" s="164"/>
    </row>
    <row r="135" spans="1:79" s="8" customFormat="1" ht="12.75" customHeight="1">
      <c r="A135" s="33"/>
      <c r="B135" s="33"/>
      <c r="C135" s="33"/>
      <c r="D135" s="33"/>
      <c r="E135" s="33"/>
      <c r="F135" s="33"/>
      <c r="G135" s="33"/>
      <c r="H135" s="33"/>
      <c r="I135" s="33"/>
      <c r="J135" s="33"/>
      <c r="K135" s="33"/>
      <c r="L135" s="33"/>
      <c r="M135" s="33"/>
      <c r="N135" s="33"/>
      <c r="O135" s="33"/>
      <c r="P135" s="33"/>
      <c r="Q135" s="33"/>
      <c r="R135" s="33"/>
      <c r="S135" s="33"/>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row>
    <row r="137" spans="1:79" ht="14.25" customHeight="1">
      <c r="A137" s="101" t="s">
        <v>184</v>
      </c>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row>
    <row r="138" spans="1:79" ht="14.25" customHeight="1">
      <c r="A138" s="101" t="s">
        <v>750</v>
      </c>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row>
    <row r="139" spans="1:79" ht="23.1" customHeight="1">
      <c r="A139" s="103" t="s">
        <v>7</v>
      </c>
      <c r="B139" s="104"/>
      <c r="C139" s="104"/>
      <c r="D139" s="65" t="s">
        <v>10</v>
      </c>
      <c r="E139" s="65"/>
      <c r="F139" s="65"/>
      <c r="G139" s="65"/>
      <c r="H139" s="65"/>
      <c r="I139" s="65"/>
      <c r="J139" s="65"/>
      <c r="K139" s="65"/>
      <c r="L139" s="65"/>
      <c r="M139" s="65"/>
      <c r="N139" s="65"/>
      <c r="O139" s="65"/>
      <c r="P139" s="65"/>
      <c r="Q139" s="65" t="s">
        <v>9</v>
      </c>
      <c r="R139" s="65"/>
      <c r="S139" s="65"/>
      <c r="T139" s="65"/>
      <c r="U139" s="65"/>
      <c r="V139" s="65" t="s">
        <v>8</v>
      </c>
      <c r="W139" s="65"/>
      <c r="X139" s="65"/>
      <c r="Y139" s="65"/>
      <c r="Z139" s="65"/>
      <c r="AA139" s="65"/>
      <c r="AB139" s="65"/>
      <c r="AC139" s="65"/>
      <c r="AD139" s="65"/>
      <c r="AE139" s="65"/>
      <c r="AF139" s="74" t="s">
        <v>659</v>
      </c>
      <c r="AG139" s="75"/>
      <c r="AH139" s="75"/>
      <c r="AI139" s="75"/>
      <c r="AJ139" s="75"/>
      <c r="AK139" s="75"/>
      <c r="AL139" s="75"/>
      <c r="AM139" s="75"/>
      <c r="AN139" s="75"/>
      <c r="AO139" s="75"/>
      <c r="AP139" s="75"/>
      <c r="AQ139" s="75"/>
      <c r="AR139" s="75"/>
      <c r="AS139" s="75"/>
      <c r="AT139" s="76"/>
      <c r="AU139" s="74" t="s">
        <v>660</v>
      </c>
      <c r="AV139" s="75"/>
      <c r="AW139" s="75"/>
      <c r="AX139" s="75"/>
      <c r="AY139" s="75"/>
      <c r="AZ139" s="75"/>
      <c r="BA139" s="75"/>
      <c r="BB139" s="75"/>
      <c r="BC139" s="75"/>
      <c r="BD139" s="75"/>
      <c r="BE139" s="75"/>
      <c r="BF139" s="75"/>
      <c r="BG139" s="75"/>
      <c r="BH139" s="75"/>
      <c r="BI139" s="76"/>
      <c r="BJ139" s="74" t="s">
        <v>661</v>
      </c>
      <c r="BK139" s="75"/>
      <c r="BL139" s="75"/>
      <c r="BM139" s="75"/>
      <c r="BN139" s="75"/>
      <c r="BO139" s="75"/>
      <c r="BP139" s="75"/>
      <c r="BQ139" s="75"/>
      <c r="BR139" s="75"/>
      <c r="BS139" s="75"/>
      <c r="BT139" s="75"/>
      <c r="BU139" s="75"/>
      <c r="BV139" s="75"/>
      <c r="BW139" s="75"/>
      <c r="BX139" s="76"/>
    </row>
    <row r="140" spans="1:79" ht="32.25" customHeight="1">
      <c r="A140" s="106"/>
      <c r="B140" s="107"/>
      <c r="C140" s="107"/>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t="s">
        <v>5</v>
      </c>
      <c r="AG140" s="65"/>
      <c r="AH140" s="65"/>
      <c r="AI140" s="65"/>
      <c r="AJ140" s="65"/>
      <c r="AK140" s="65" t="s">
        <v>4</v>
      </c>
      <c r="AL140" s="65"/>
      <c r="AM140" s="65"/>
      <c r="AN140" s="65"/>
      <c r="AO140" s="65"/>
      <c r="AP140" s="65" t="s">
        <v>154</v>
      </c>
      <c r="AQ140" s="65"/>
      <c r="AR140" s="65"/>
      <c r="AS140" s="65"/>
      <c r="AT140" s="65"/>
      <c r="AU140" s="65" t="s">
        <v>5</v>
      </c>
      <c r="AV140" s="65"/>
      <c r="AW140" s="65"/>
      <c r="AX140" s="65"/>
      <c r="AY140" s="65"/>
      <c r="AZ140" s="65" t="s">
        <v>4</v>
      </c>
      <c r="BA140" s="65"/>
      <c r="BB140" s="65"/>
      <c r="BC140" s="65"/>
      <c r="BD140" s="65"/>
      <c r="BE140" s="65" t="s">
        <v>112</v>
      </c>
      <c r="BF140" s="65"/>
      <c r="BG140" s="65"/>
      <c r="BH140" s="65"/>
      <c r="BI140" s="65"/>
      <c r="BJ140" s="65" t="s">
        <v>5</v>
      </c>
      <c r="BK140" s="65"/>
      <c r="BL140" s="65"/>
      <c r="BM140" s="65"/>
      <c r="BN140" s="65"/>
      <c r="BO140" s="65" t="s">
        <v>4</v>
      </c>
      <c r="BP140" s="65"/>
      <c r="BQ140" s="65"/>
      <c r="BR140" s="65"/>
      <c r="BS140" s="65"/>
      <c r="BT140" s="65" t="s">
        <v>119</v>
      </c>
      <c r="BU140" s="65"/>
      <c r="BV140" s="65"/>
      <c r="BW140" s="65"/>
      <c r="BX140" s="65"/>
    </row>
    <row r="141" spans="1:79" ht="15" customHeight="1">
      <c r="A141" s="74">
        <v>1</v>
      </c>
      <c r="B141" s="75"/>
      <c r="C141" s="75"/>
      <c r="D141" s="65">
        <v>2</v>
      </c>
      <c r="E141" s="65"/>
      <c r="F141" s="65"/>
      <c r="G141" s="65"/>
      <c r="H141" s="65"/>
      <c r="I141" s="65"/>
      <c r="J141" s="65"/>
      <c r="K141" s="65"/>
      <c r="L141" s="65"/>
      <c r="M141" s="65"/>
      <c r="N141" s="65"/>
      <c r="O141" s="65"/>
      <c r="P141" s="65"/>
      <c r="Q141" s="65">
        <v>3</v>
      </c>
      <c r="R141" s="65"/>
      <c r="S141" s="65"/>
      <c r="T141" s="65"/>
      <c r="U141" s="65"/>
      <c r="V141" s="65">
        <v>4</v>
      </c>
      <c r="W141" s="65"/>
      <c r="X141" s="65"/>
      <c r="Y141" s="65"/>
      <c r="Z141" s="65"/>
      <c r="AA141" s="65"/>
      <c r="AB141" s="65"/>
      <c r="AC141" s="65"/>
      <c r="AD141" s="65"/>
      <c r="AE141" s="65"/>
      <c r="AF141" s="65">
        <v>5</v>
      </c>
      <c r="AG141" s="65"/>
      <c r="AH141" s="65"/>
      <c r="AI141" s="65"/>
      <c r="AJ141" s="65"/>
      <c r="AK141" s="65">
        <v>6</v>
      </c>
      <c r="AL141" s="65"/>
      <c r="AM141" s="65"/>
      <c r="AN141" s="65"/>
      <c r="AO141" s="65"/>
      <c r="AP141" s="65">
        <v>7</v>
      </c>
      <c r="AQ141" s="65"/>
      <c r="AR141" s="65"/>
      <c r="AS141" s="65"/>
      <c r="AT141" s="65"/>
      <c r="AU141" s="65">
        <v>8</v>
      </c>
      <c r="AV141" s="65"/>
      <c r="AW141" s="65"/>
      <c r="AX141" s="65"/>
      <c r="AY141" s="65"/>
      <c r="AZ141" s="65">
        <v>9</v>
      </c>
      <c r="BA141" s="65"/>
      <c r="BB141" s="65"/>
      <c r="BC141" s="65"/>
      <c r="BD141" s="65"/>
      <c r="BE141" s="65">
        <v>10</v>
      </c>
      <c r="BF141" s="65"/>
      <c r="BG141" s="65"/>
      <c r="BH141" s="65"/>
      <c r="BI141" s="65"/>
      <c r="BJ141" s="65">
        <v>11</v>
      </c>
      <c r="BK141" s="65"/>
      <c r="BL141" s="65"/>
      <c r="BM141" s="65"/>
      <c r="BN141" s="65"/>
      <c r="BO141" s="65">
        <v>12</v>
      </c>
      <c r="BP141" s="65"/>
      <c r="BQ141" s="65"/>
      <c r="BR141" s="65"/>
      <c r="BS141" s="65"/>
      <c r="BT141" s="65">
        <v>13</v>
      </c>
      <c r="BU141" s="65"/>
      <c r="BV141" s="65"/>
      <c r="BW141" s="65"/>
      <c r="BX141" s="65"/>
    </row>
    <row r="142" spans="1:79" ht="10.5" hidden="1" customHeight="1">
      <c r="A142" s="77" t="s">
        <v>187</v>
      </c>
      <c r="B142" s="78"/>
      <c r="C142" s="78"/>
      <c r="D142" s="65" t="s">
        <v>78</v>
      </c>
      <c r="E142" s="65"/>
      <c r="F142" s="65"/>
      <c r="G142" s="65"/>
      <c r="H142" s="65"/>
      <c r="I142" s="65"/>
      <c r="J142" s="65"/>
      <c r="K142" s="65"/>
      <c r="L142" s="65"/>
      <c r="M142" s="65"/>
      <c r="N142" s="65"/>
      <c r="O142" s="65"/>
      <c r="P142" s="65"/>
      <c r="Q142" s="65" t="s">
        <v>91</v>
      </c>
      <c r="R142" s="65"/>
      <c r="S142" s="65"/>
      <c r="T142" s="65"/>
      <c r="U142" s="65"/>
      <c r="V142" s="65" t="s">
        <v>92</v>
      </c>
      <c r="W142" s="65"/>
      <c r="X142" s="65"/>
      <c r="Y142" s="65"/>
      <c r="Z142" s="65"/>
      <c r="AA142" s="65"/>
      <c r="AB142" s="65"/>
      <c r="AC142" s="65"/>
      <c r="AD142" s="65"/>
      <c r="AE142" s="65"/>
      <c r="AF142" s="60" t="s">
        <v>139</v>
      </c>
      <c r="AG142" s="60"/>
      <c r="AH142" s="60"/>
      <c r="AI142" s="60"/>
      <c r="AJ142" s="60"/>
      <c r="AK142" s="64" t="s">
        <v>140</v>
      </c>
      <c r="AL142" s="64"/>
      <c r="AM142" s="64"/>
      <c r="AN142" s="64"/>
      <c r="AO142" s="64"/>
      <c r="AP142" s="140" t="s">
        <v>153</v>
      </c>
      <c r="AQ142" s="140"/>
      <c r="AR142" s="140"/>
      <c r="AS142" s="140"/>
      <c r="AT142" s="140"/>
      <c r="AU142" s="60" t="s">
        <v>141</v>
      </c>
      <c r="AV142" s="60"/>
      <c r="AW142" s="60"/>
      <c r="AX142" s="60"/>
      <c r="AY142" s="60"/>
      <c r="AZ142" s="64" t="s">
        <v>142</v>
      </c>
      <c r="BA142" s="64"/>
      <c r="BB142" s="64"/>
      <c r="BC142" s="64"/>
      <c r="BD142" s="64"/>
      <c r="BE142" s="140" t="s">
        <v>153</v>
      </c>
      <c r="BF142" s="140"/>
      <c r="BG142" s="140"/>
      <c r="BH142" s="140"/>
      <c r="BI142" s="140"/>
      <c r="BJ142" s="60" t="s">
        <v>133</v>
      </c>
      <c r="BK142" s="60"/>
      <c r="BL142" s="60"/>
      <c r="BM142" s="60"/>
      <c r="BN142" s="60"/>
      <c r="BO142" s="64" t="s">
        <v>134</v>
      </c>
      <c r="BP142" s="64"/>
      <c r="BQ142" s="64"/>
      <c r="BR142" s="64"/>
      <c r="BS142" s="64"/>
      <c r="BT142" s="140" t="s">
        <v>153</v>
      </c>
      <c r="BU142" s="140"/>
      <c r="BV142" s="140"/>
      <c r="BW142" s="140"/>
      <c r="BX142" s="140"/>
      <c r="CA142" t="s">
        <v>45</v>
      </c>
    </row>
    <row r="143" spans="1:79" s="9" customFormat="1" ht="15" customHeight="1">
      <c r="A143" s="129">
        <v>0</v>
      </c>
      <c r="B143" s="130"/>
      <c r="C143" s="130"/>
      <c r="D143" s="153" t="s">
        <v>690</v>
      </c>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4"/>
      <c r="AG143" s="154"/>
      <c r="AH143" s="154"/>
      <c r="AI143" s="154"/>
      <c r="AJ143" s="154"/>
      <c r="AK143" s="154"/>
      <c r="AL143" s="154"/>
      <c r="AM143" s="154"/>
      <c r="AN143" s="154"/>
      <c r="AO143" s="154"/>
      <c r="AP143" s="154">
        <f t="shared" ref="AP143:AP169" si="10">IF(ISNUMBER(AF143),AF143,0)+IF(ISNUMBER(AK143),AK143,0)</f>
        <v>0</v>
      </c>
      <c r="AQ143" s="154"/>
      <c r="AR143" s="154"/>
      <c r="AS143" s="154"/>
      <c r="AT143" s="154"/>
      <c r="AU143" s="154"/>
      <c r="AV143" s="154"/>
      <c r="AW143" s="154"/>
      <c r="AX143" s="154"/>
      <c r="AY143" s="154"/>
      <c r="AZ143" s="154"/>
      <c r="BA143" s="154"/>
      <c r="BB143" s="154"/>
      <c r="BC143" s="154"/>
      <c r="BD143" s="154"/>
      <c r="BE143" s="154">
        <f t="shared" ref="BE143:BE169" si="11">IF(ISNUMBER(AU143),AU143,0)+IF(ISNUMBER(AZ143),AZ143,0)</f>
        <v>0</v>
      </c>
      <c r="BF143" s="154"/>
      <c r="BG143" s="154"/>
      <c r="BH143" s="154"/>
      <c r="BI143" s="154"/>
      <c r="BJ143" s="154"/>
      <c r="BK143" s="154"/>
      <c r="BL143" s="154"/>
      <c r="BM143" s="154"/>
      <c r="BN143" s="154"/>
      <c r="BO143" s="154"/>
      <c r="BP143" s="154"/>
      <c r="BQ143" s="154"/>
      <c r="BR143" s="154"/>
      <c r="BS143" s="154"/>
      <c r="BT143" s="154">
        <f t="shared" ref="BT143:BT169" si="12">IF(ISNUMBER(BJ143),BJ143,0)+IF(ISNUMBER(BO143),BO143,0)</f>
        <v>0</v>
      </c>
      <c r="BU143" s="154"/>
      <c r="BV143" s="154"/>
      <c r="BW143" s="154"/>
      <c r="BX143" s="154"/>
      <c r="CA143" s="9" t="s">
        <v>46</v>
      </c>
    </row>
    <row r="144" spans="1:79" s="44" customFormat="1" ht="15" customHeight="1">
      <c r="A144" s="125">
        <v>1</v>
      </c>
      <c r="B144" s="126"/>
      <c r="C144" s="126"/>
      <c r="D144" s="156" t="s">
        <v>221</v>
      </c>
      <c r="E144" s="174"/>
      <c r="F144" s="174"/>
      <c r="G144" s="174"/>
      <c r="H144" s="174"/>
      <c r="I144" s="174"/>
      <c r="J144" s="174"/>
      <c r="K144" s="174"/>
      <c r="L144" s="174"/>
      <c r="M144" s="174"/>
      <c r="N144" s="174"/>
      <c r="O144" s="174"/>
      <c r="P144" s="175"/>
      <c r="Q144" s="65" t="s">
        <v>222</v>
      </c>
      <c r="R144" s="65"/>
      <c r="S144" s="65"/>
      <c r="T144" s="65"/>
      <c r="U144" s="65"/>
      <c r="V144" s="65" t="s">
        <v>691</v>
      </c>
      <c r="W144" s="65"/>
      <c r="X144" s="65"/>
      <c r="Y144" s="65"/>
      <c r="Z144" s="65"/>
      <c r="AA144" s="65"/>
      <c r="AB144" s="65"/>
      <c r="AC144" s="65"/>
      <c r="AD144" s="65"/>
      <c r="AE144" s="65"/>
      <c r="AF144" s="155">
        <v>107.5</v>
      </c>
      <c r="AG144" s="155"/>
      <c r="AH144" s="155"/>
      <c r="AI144" s="155"/>
      <c r="AJ144" s="155"/>
      <c r="AK144" s="155">
        <v>0</v>
      </c>
      <c r="AL144" s="155"/>
      <c r="AM144" s="155"/>
      <c r="AN144" s="155"/>
      <c r="AO144" s="155"/>
      <c r="AP144" s="155">
        <f t="shared" si="10"/>
        <v>107.5</v>
      </c>
      <c r="AQ144" s="155"/>
      <c r="AR144" s="155"/>
      <c r="AS144" s="155"/>
      <c r="AT144" s="155"/>
      <c r="AU144" s="155">
        <v>120</v>
      </c>
      <c r="AV144" s="155"/>
      <c r="AW144" s="155"/>
      <c r="AX144" s="155"/>
      <c r="AY144" s="155"/>
      <c r="AZ144" s="155">
        <v>0</v>
      </c>
      <c r="BA144" s="155"/>
      <c r="BB144" s="155"/>
      <c r="BC144" s="155"/>
      <c r="BD144" s="155"/>
      <c r="BE144" s="155">
        <f t="shared" si="11"/>
        <v>120</v>
      </c>
      <c r="BF144" s="155"/>
      <c r="BG144" s="155"/>
      <c r="BH144" s="155"/>
      <c r="BI144" s="155"/>
      <c r="BJ144" s="155">
        <v>120</v>
      </c>
      <c r="BK144" s="155"/>
      <c r="BL144" s="155"/>
      <c r="BM144" s="155"/>
      <c r="BN144" s="155"/>
      <c r="BO144" s="155">
        <v>0</v>
      </c>
      <c r="BP144" s="155"/>
      <c r="BQ144" s="155"/>
      <c r="BR144" s="155"/>
      <c r="BS144" s="155"/>
      <c r="BT144" s="155">
        <f t="shared" si="12"/>
        <v>120</v>
      </c>
      <c r="BU144" s="155"/>
      <c r="BV144" s="155"/>
      <c r="BW144" s="155"/>
      <c r="BX144" s="155"/>
    </row>
    <row r="145" spans="1:76" s="44" customFormat="1" ht="15" customHeight="1">
      <c r="A145" s="125">
        <v>2</v>
      </c>
      <c r="B145" s="126"/>
      <c r="C145" s="126"/>
      <c r="D145" s="156" t="s">
        <v>224</v>
      </c>
      <c r="E145" s="94"/>
      <c r="F145" s="94"/>
      <c r="G145" s="94"/>
      <c r="H145" s="94"/>
      <c r="I145" s="94"/>
      <c r="J145" s="94"/>
      <c r="K145" s="94"/>
      <c r="L145" s="94"/>
      <c r="M145" s="94"/>
      <c r="N145" s="94"/>
      <c r="O145" s="94"/>
      <c r="P145" s="95"/>
      <c r="Q145" s="65" t="s">
        <v>692</v>
      </c>
      <c r="R145" s="65"/>
      <c r="S145" s="65"/>
      <c r="T145" s="65"/>
      <c r="U145" s="65"/>
      <c r="V145" s="156" t="s">
        <v>693</v>
      </c>
      <c r="W145" s="174"/>
      <c r="X145" s="174"/>
      <c r="Y145" s="174"/>
      <c r="Z145" s="174"/>
      <c r="AA145" s="174"/>
      <c r="AB145" s="174"/>
      <c r="AC145" s="174"/>
      <c r="AD145" s="174"/>
      <c r="AE145" s="175"/>
      <c r="AF145" s="155">
        <v>0</v>
      </c>
      <c r="AG145" s="155"/>
      <c r="AH145" s="155"/>
      <c r="AI145" s="155"/>
      <c r="AJ145" s="155"/>
      <c r="AK145" s="155">
        <v>0</v>
      </c>
      <c r="AL145" s="155"/>
      <c r="AM145" s="155"/>
      <c r="AN145" s="155"/>
      <c r="AO145" s="155"/>
      <c r="AP145" s="155">
        <f t="shared" si="10"/>
        <v>0</v>
      </c>
      <c r="AQ145" s="155"/>
      <c r="AR145" s="155"/>
      <c r="AS145" s="155"/>
      <c r="AT145" s="155"/>
      <c r="AU145" s="155">
        <v>0</v>
      </c>
      <c r="AV145" s="155"/>
      <c r="AW145" s="155"/>
      <c r="AX145" s="155"/>
      <c r="AY145" s="155"/>
      <c r="AZ145" s="155">
        <v>4848.3500000000004</v>
      </c>
      <c r="BA145" s="155"/>
      <c r="BB145" s="155"/>
      <c r="BC145" s="155"/>
      <c r="BD145" s="155"/>
      <c r="BE145" s="155">
        <f t="shared" si="11"/>
        <v>4848.3500000000004</v>
      </c>
      <c r="BF145" s="155"/>
      <c r="BG145" s="155"/>
      <c r="BH145" s="155"/>
      <c r="BI145" s="155"/>
      <c r="BJ145" s="155">
        <v>0</v>
      </c>
      <c r="BK145" s="155"/>
      <c r="BL145" s="155"/>
      <c r="BM145" s="155"/>
      <c r="BN145" s="155"/>
      <c r="BO145" s="155">
        <v>4848.3500000000004</v>
      </c>
      <c r="BP145" s="155"/>
      <c r="BQ145" s="155"/>
      <c r="BR145" s="155"/>
      <c r="BS145" s="155"/>
      <c r="BT145" s="155">
        <f t="shared" si="12"/>
        <v>4848.3500000000004</v>
      </c>
      <c r="BU145" s="155"/>
      <c r="BV145" s="155"/>
      <c r="BW145" s="155"/>
      <c r="BX145" s="155"/>
    </row>
    <row r="146" spans="1:76" s="44" customFormat="1" ht="30" customHeight="1">
      <c r="A146" s="125">
        <v>3</v>
      </c>
      <c r="B146" s="126"/>
      <c r="C146" s="126"/>
      <c r="D146" s="156" t="s">
        <v>226</v>
      </c>
      <c r="E146" s="94"/>
      <c r="F146" s="94"/>
      <c r="G146" s="94"/>
      <c r="H146" s="94"/>
      <c r="I146" s="94"/>
      <c r="J146" s="94"/>
      <c r="K146" s="94"/>
      <c r="L146" s="94"/>
      <c r="M146" s="94"/>
      <c r="N146" s="94"/>
      <c r="O146" s="94"/>
      <c r="P146" s="95"/>
      <c r="Q146" s="65" t="s">
        <v>692</v>
      </c>
      <c r="R146" s="65"/>
      <c r="S146" s="65"/>
      <c r="T146" s="65"/>
      <c r="U146" s="65"/>
      <c r="V146" s="156" t="s">
        <v>694</v>
      </c>
      <c r="W146" s="94"/>
      <c r="X146" s="94"/>
      <c r="Y146" s="94"/>
      <c r="Z146" s="94"/>
      <c r="AA146" s="94"/>
      <c r="AB146" s="94"/>
      <c r="AC146" s="94"/>
      <c r="AD146" s="94"/>
      <c r="AE146" s="95"/>
      <c r="AF146" s="155">
        <v>0</v>
      </c>
      <c r="AG146" s="155"/>
      <c r="AH146" s="155"/>
      <c r="AI146" s="155"/>
      <c r="AJ146" s="155"/>
      <c r="AK146" s="155">
        <v>56.1</v>
      </c>
      <c r="AL146" s="155"/>
      <c r="AM146" s="155"/>
      <c r="AN146" s="155"/>
      <c r="AO146" s="155"/>
      <c r="AP146" s="155">
        <f t="shared" si="10"/>
        <v>56.1</v>
      </c>
      <c r="AQ146" s="155"/>
      <c r="AR146" s="155"/>
      <c r="AS146" s="155"/>
      <c r="AT146" s="155"/>
      <c r="AU146" s="155">
        <v>0</v>
      </c>
      <c r="AV146" s="155"/>
      <c r="AW146" s="155"/>
      <c r="AX146" s="155"/>
      <c r="AY146" s="155"/>
      <c r="AZ146" s="155">
        <v>418.5</v>
      </c>
      <c r="BA146" s="155"/>
      <c r="BB146" s="155"/>
      <c r="BC146" s="155"/>
      <c r="BD146" s="155"/>
      <c r="BE146" s="155">
        <f t="shared" si="11"/>
        <v>418.5</v>
      </c>
      <c r="BF146" s="155"/>
      <c r="BG146" s="155"/>
      <c r="BH146" s="155"/>
      <c r="BI146" s="155"/>
      <c r="BJ146" s="155">
        <v>0</v>
      </c>
      <c r="BK146" s="155"/>
      <c r="BL146" s="155"/>
      <c r="BM146" s="155"/>
      <c r="BN146" s="155"/>
      <c r="BO146" s="155">
        <v>456.3</v>
      </c>
      <c r="BP146" s="155"/>
      <c r="BQ146" s="155"/>
      <c r="BR146" s="155"/>
      <c r="BS146" s="155"/>
      <c r="BT146" s="155">
        <f t="shared" si="12"/>
        <v>456.3</v>
      </c>
      <c r="BU146" s="155"/>
      <c r="BV146" s="155"/>
      <c r="BW146" s="155"/>
      <c r="BX146" s="155"/>
    </row>
    <row r="147" spans="1:76" s="44" customFormat="1" ht="60" customHeight="1">
      <c r="A147" s="125">
        <v>4</v>
      </c>
      <c r="B147" s="126"/>
      <c r="C147" s="126"/>
      <c r="D147" s="156" t="s">
        <v>695</v>
      </c>
      <c r="E147" s="94"/>
      <c r="F147" s="94"/>
      <c r="G147" s="94"/>
      <c r="H147" s="94"/>
      <c r="I147" s="94"/>
      <c r="J147" s="94"/>
      <c r="K147" s="94"/>
      <c r="L147" s="94"/>
      <c r="M147" s="94"/>
      <c r="N147" s="94"/>
      <c r="O147" s="94"/>
      <c r="P147" s="95"/>
      <c r="Q147" s="65" t="s">
        <v>243</v>
      </c>
      <c r="R147" s="65"/>
      <c r="S147" s="65"/>
      <c r="T147" s="65"/>
      <c r="U147" s="65"/>
      <c r="V147" s="156" t="s">
        <v>696</v>
      </c>
      <c r="W147" s="94"/>
      <c r="X147" s="94"/>
      <c r="Y147" s="94"/>
      <c r="Z147" s="94"/>
      <c r="AA147" s="94"/>
      <c r="AB147" s="94"/>
      <c r="AC147" s="94"/>
      <c r="AD147" s="94"/>
      <c r="AE147" s="95"/>
      <c r="AF147" s="155">
        <v>106320.47</v>
      </c>
      <c r="AG147" s="155"/>
      <c r="AH147" s="155"/>
      <c r="AI147" s="155"/>
      <c r="AJ147" s="155"/>
      <c r="AK147" s="155">
        <v>0</v>
      </c>
      <c r="AL147" s="155"/>
      <c r="AM147" s="155"/>
      <c r="AN147" s="155"/>
      <c r="AO147" s="155"/>
      <c r="AP147" s="155">
        <f t="shared" si="10"/>
        <v>106320.47</v>
      </c>
      <c r="AQ147" s="155"/>
      <c r="AR147" s="155"/>
      <c r="AS147" s="155"/>
      <c r="AT147" s="155"/>
      <c r="AU147" s="155">
        <v>0</v>
      </c>
      <c r="AV147" s="155"/>
      <c r="AW147" s="155"/>
      <c r="AX147" s="155"/>
      <c r="AY147" s="155"/>
      <c r="AZ147" s="155">
        <v>0</v>
      </c>
      <c r="BA147" s="155"/>
      <c r="BB147" s="155"/>
      <c r="BC147" s="155"/>
      <c r="BD147" s="155"/>
      <c r="BE147" s="155">
        <f t="shared" si="11"/>
        <v>0</v>
      </c>
      <c r="BF147" s="155"/>
      <c r="BG147" s="155"/>
      <c r="BH147" s="155"/>
      <c r="BI147" s="155"/>
      <c r="BJ147" s="155">
        <v>0</v>
      </c>
      <c r="BK147" s="155"/>
      <c r="BL147" s="155"/>
      <c r="BM147" s="155"/>
      <c r="BN147" s="155"/>
      <c r="BO147" s="155">
        <v>0</v>
      </c>
      <c r="BP147" s="155"/>
      <c r="BQ147" s="155"/>
      <c r="BR147" s="155"/>
      <c r="BS147" s="155"/>
      <c r="BT147" s="155">
        <f t="shared" si="12"/>
        <v>0</v>
      </c>
      <c r="BU147" s="155"/>
      <c r="BV147" s="155"/>
      <c r="BW147" s="155"/>
      <c r="BX147" s="155"/>
    </row>
    <row r="148" spans="1:76" s="44" customFormat="1" ht="15" customHeight="1">
      <c r="A148" s="125">
        <v>5</v>
      </c>
      <c r="B148" s="126"/>
      <c r="C148" s="126"/>
      <c r="D148" s="156" t="s">
        <v>697</v>
      </c>
      <c r="E148" s="94"/>
      <c r="F148" s="94"/>
      <c r="G148" s="94"/>
      <c r="H148" s="94"/>
      <c r="I148" s="94"/>
      <c r="J148" s="94"/>
      <c r="K148" s="94"/>
      <c r="L148" s="94"/>
      <c r="M148" s="94"/>
      <c r="N148" s="94"/>
      <c r="O148" s="94"/>
      <c r="P148" s="95"/>
      <c r="Q148" s="65" t="s">
        <v>222</v>
      </c>
      <c r="R148" s="65"/>
      <c r="S148" s="65"/>
      <c r="T148" s="65"/>
      <c r="U148" s="65"/>
      <c r="V148" s="156" t="s">
        <v>698</v>
      </c>
      <c r="W148" s="94"/>
      <c r="X148" s="94"/>
      <c r="Y148" s="94"/>
      <c r="Z148" s="94"/>
      <c r="AA148" s="94"/>
      <c r="AB148" s="94"/>
      <c r="AC148" s="94"/>
      <c r="AD148" s="94"/>
      <c r="AE148" s="95"/>
      <c r="AF148" s="155">
        <v>0</v>
      </c>
      <c r="AG148" s="155"/>
      <c r="AH148" s="155"/>
      <c r="AI148" s="155"/>
      <c r="AJ148" s="155"/>
      <c r="AK148" s="155">
        <v>3</v>
      </c>
      <c r="AL148" s="155"/>
      <c r="AM148" s="155"/>
      <c r="AN148" s="155"/>
      <c r="AO148" s="155"/>
      <c r="AP148" s="155">
        <f t="shared" si="10"/>
        <v>3</v>
      </c>
      <c r="AQ148" s="155"/>
      <c r="AR148" s="155"/>
      <c r="AS148" s="155"/>
      <c r="AT148" s="155"/>
      <c r="AU148" s="155">
        <v>0</v>
      </c>
      <c r="AV148" s="155"/>
      <c r="AW148" s="155"/>
      <c r="AX148" s="155"/>
      <c r="AY148" s="155"/>
      <c r="AZ148" s="155">
        <v>0</v>
      </c>
      <c r="BA148" s="155"/>
      <c r="BB148" s="155"/>
      <c r="BC148" s="155"/>
      <c r="BD148" s="155"/>
      <c r="BE148" s="155">
        <f t="shared" si="11"/>
        <v>0</v>
      </c>
      <c r="BF148" s="155"/>
      <c r="BG148" s="155"/>
      <c r="BH148" s="155"/>
      <c r="BI148" s="155"/>
      <c r="BJ148" s="155">
        <v>0</v>
      </c>
      <c r="BK148" s="155"/>
      <c r="BL148" s="155"/>
      <c r="BM148" s="155"/>
      <c r="BN148" s="155"/>
      <c r="BO148" s="155">
        <v>0</v>
      </c>
      <c r="BP148" s="155"/>
      <c r="BQ148" s="155"/>
      <c r="BR148" s="155"/>
      <c r="BS148" s="155"/>
      <c r="BT148" s="155">
        <f t="shared" si="12"/>
        <v>0</v>
      </c>
      <c r="BU148" s="155"/>
      <c r="BV148" s="155"/>
      <c r="BW148" s="155"/>
      <c r="BX148" s="155"/>
    </row>
    <row r="149" spans="1:76" s="9" customFormat="1" ht="15" customHeight="1">
      <c r="A149" s="129">
        <v>0</v>
      </c>
      <c r="B149" s="130"/>
      <c r="C149" s="130"/>
      <c r="D149" s="176" t="s">
        <v>699</v>
      </c>
      <c r="E149" s="62"/>
      <c r="F149" s="62"/>
      <c r="G149" s="62"/>
      <c r="H149" s="62"/>
      <c r="I149" s="62"/>
      <c r="J149" s="62"/>
      <c r="K149" s="62"/>
      <c r="L149" s="62"/>
      <c r="M149" s="62"/>
      <c r="N149" s="62"/>
      <c r="O149" s="62"/>
      <c r="P149" s="63"/>
      <c r="Q149" s="153"/>
      <c r="R149" s="153"/>
      <c r="S149" s="153"/>
      <c r="T149" s="153"/>
      <c r="U149" s="153"/>
      <c r="V149" s="176"/>
      <c r="W149" s="62"/>
      <c r="X149" s="62"/>
      <c r="Y149" s="62"/>
      <c r="Z149" s="62"/>
      <c r="AA149" s="62"/>
      <c r="AB149" s="62"/>
      <c r="AC149" s="62"/>
      <c r="AD149" s="62"/>
      <c r="AE149" s="63"/>
      <c r="AF149" s="154"/>
      <c r="AG149" s="154"/>
      <c r="AH149" s="154"/>
      <c r="AI149" s="154"/>
      <c r="AJ149" s="154"/>
      <c r="AK149" s="154"/>
      <c r="AL149" s="154"/>
      <c r="AM149" s="154"/>
      <c r="AN149" s="154"/>
      <c r="AO149" s="154"/>
      <c r="AP149" s="154">
        <f t="shared" si="10"/>
        <v>0</v>
      </c>
      <c r="AQ149" s="154"/>
      <c r="AR149" s="154"/>
      <c r="AS149" s="154"/>
      <c r="AT149" s="154"/>
      <c r="AU149" s="154"/>
      <c r="AV149" s="154"/>
      <c r="AW149" s="154"/>
      <c r="AX149" s="154"/>
      <c r="AY149" s="154"/>
      <c r="AZ149" s="154"/>
      <c r="BA149" s="154"/>
      <c r="BB149" s="154"/>
      <c r="BC149" s="154"/>
      <c r="BD149" s="154"/>
      <c r="BE149" s="154">
        <f t="shared" si="11"/>
        <v>0</v>
      </c>
      <c r="BF149" s="154"/>
      <c r="BG149" s="154"/>
      <c r="BH149" s="154"/>
      <c r="BI149" s="154"/>
      <c r="BJ149" s="154"/>
      <c r="BK149" s="154"/>
      <c r="BL149" s="154"/>
      <c r="BM149" s="154"/>
      <c r="BN149" s="154"/>
      <c r="BO149" s="154"/>
      <c r="BP149" s="154"/>
      <c r="BQ149" s="154"/>
      <c r="BR149" s="154"/>
      <c r="BS149" s="154"/>
      <c r="BT149" s="154">
        <f t="shared" si="12"/>
        <v>0</v>
      </c>
      <c r="BU149" s="154"/>
      <c r="BV149" s="154"/>
      <c r="BW149" s="154"/>
      <c r="BX149" s="154"/>
    </row>
    <row r="150" spans="1:76" s="44" customFormat="1" ht="28.5" customHeight="1">
      <c r="A150" s="125">
        <v>6</v>
      </c>
      <c r="B150" s="126"/>
      <c r="C150" s="126"/>
      <c r="D150" s="156" t="s">
        <v>227</v>
      </c>
      <c r="E150" s="94"/>
      <c r="F150" s="94"/>
      <c r="G150" s="94"/>
      <c r="H150" s="94"/>
      <c r="I150" s="94"/>
      <c r="J150" s="94"/>
      <c r="K150" s="94"/>
      <c r="L150" s="94"/>
      <c r="M150" s="94"/>
      <c r="N150" s="94"/>
      <c r="O150" s="94"/>
      <c r="P150" s="95"/>
      <c r="Q150" s="65" t="s">
        <v>222</v>
      </c>
      <c r="R150" s="65"/>
      <c r="S150" s="65"/>
      <c r="T150" s="65"/>
      <c r="U150" s="65"/>
      <c r="V150" s="156" t="s">
        <v>693</v>
      </c>
      <c r="W150" s="94"/>
      <c r="X150" s="94"/>
      <c r="Y150" s="94"/>
      <c r="Z150" s="94"/>
      <c r="AA150" s="94"/>
      <c r="AB150" s="94"/>
      <c r="AC150" s="94"/>
      <c r="AD150" s="94"/>
      <c r="AE150" s="95"/>
      <c r="AF150" s="155">
        <v>499</v>
      </c>
      <c r="AG150" s="155"/>
      <c r="AH150" s="155"/>
      <c r="AI150" s="155"/>
      <c r="AJ150" s="155"/>
      <c r="AK150" s="155">
        <v>0</v>
      </c>
      <c r="AL150" s="155"/>
      <c r="AM150" s="155"/>
      <c r="AN150" s="155"/>
      <c r="AO150" s="155"/>
      <c r="AP150" s="155">
        <f t="shared" si="10"/>
        <v>499</v>
      </c>
      <c r="AQ150" s="155"/>
      <c r="AR150" s="155"/>
      <c r="AS150" s="155"/>
      <c r="AT150" s="155"/>
      <c r="AU150" s="155">
        <v>500</v>
      </c>
      <c r="AV150" s="155"/>
      <c r="AW150" s="155"/>
      <c r="AX150" s="155"/>
      <c r="AY150" s="155"/>
      <c r="AZ150" s="155">
        <v>0</v>
      </c>
      <c r="BA150" s="155"/>
      <c r="BB150" s="155"/>
      <c r="BC150" s="155"/>
      <c r="BD150" s="155"/>
      <c r="BE150" s="155">
        <f t="shared" si="11"/>
        <v>500</v>
      </c>
      <c r="BF150" s="155"/>
      <c r="BG150" s="155"/>
      <c r="BH150" s="155"/>
      <c r="BI150" s="155"/>
      <c r="BJ150" s="155">
        <v>500</v>
      </c>
      <c r="BK150" s="155"/>
      <c r="BL150" s="155"/>
      <c r="BM150" s="155"/>
      <c r="BN150" s="155"/>
      <c r="BO150" s="155">
        <v>0</v>
      </c>
      <c r="BP150" s="155"/>
      <c r="BQ150" s="155"/>
      <c r="BR150" s="155"/>
      <c r="BS150" s="155"/>
      <c r="BT150" s="155">
        <f t="shared" si="12"/>
        <v>500</v>
      </c>
      <c r="BU150" s="155"/>
      <c r="BV150" s="155"/>
      <c r="BW150" s="155"/>
      <c r="BX150" s="155"/>
    </row>
    <row r="151" spans="1:76" s="44" customFormat="1" ht="30" customHeight="1">
      <c r="A151" s="125">
        <v>7</v>
      </c>
      <c r="B151" s="126"/>
      <c r="C151" s="126"/>
      <c r="D151" s="156" t="s">
        <v>228</v>
      </c>
      <c r="E151" s="94"/>
      <c r="F151" s="94"/>
      <c r="G151" s="94"/>
      <c r="H151" s="94"/>
      <c r="I151" s="94"/>
      <c r="J151" s="94"/>
      <c r="K151" s="94"/>
      <c r="L151" s="94"/>
      <c r="M151" s="94"/>
      <c r="N151" s="94"/>
      <c r="O151" s="94"/>
      <c r="P151" s="95"/>
      <c r="Q151" s="65" t="s">
        <v>222</v>
      </c>
      <c r="R151" s="65"/>
      <c r="S151" s="65"/>
      <c r="T151" s="65"/>
      <c r="U151" s="65"/>
      <c r="V151" s="156" t="s">
        <v>693</v>
      </c>
      <c r="W151" s="94"/>
      <c r="X151" s="94"/>
      <c r="Y151" s="94"/>
      <c r="Z151" s="94"/>
      <c r="AA151" s="94"/>
      <c r="AB151" s="94"/>
      <c r="AC151" s="94"/>
      <c r="AD151" s="94"/>
      <c r="AE151" s="95"/>
      <c r="AF151" s="155">
        <v>9985</v>
      </c>
      <c r="AG151" s="155"/>
      <c r="AH151" s="155"/>
      <c r="AI151" s="155"/>
      <c r="AJ151" s="155"/>
      <c r="AK151" s="155">
        <v>0</v>
      </c>
      <c r="AL151" s="155"/>
      <c r="AM151" s="155"/>
      <c r="AN151" s="155"/>
      <c r="AO151" s="155"/>
      <c r="AP151" s="155">
        <f t="shared" si="10"/>
        <v>9985</v>
      </c>
      <c r="AQ151" s="155"/>
      <c r="AR151" s="155"/>
      <c r="AS151" s="155"/>
      <c r="AT151" s="155"/>
      <c r="AU151" s="155">
        <v>12000</v>
      </c>
      <c r="AV151" s="155"/>
      <c r="AW151" s="155"/>
      <c r="AX151" s="155"/>
      <c r="AY151" s="155"/>
      <c r="AZ151" s="155">
        <v>0</v>
      </c>
      <c r="BA151" s="155"/>
      <c r="BB151" s="155"/>
      <c r="BC151" s="155"/>
      <c r="BD151" s="155"/>
      <c r="BE151" s="155">
        <f t="shared" si="11"/>
        <v>12000</v>
      </c>
      <c r="BF151" s="155"/>
      <c r="BG151" s="155"/>
      <c r="BH151" s="155"/>
      <c r="BI151" s="155"/>
      <c r="BJ151" s="155">
        <v>12000</v>
      </c>
      <c r="BK151" s="155"/>
      <c r="BL151" s="155"/>
      <c r="BM151" s="155"/>
      <c r="BN151" s="155"/>
      <c r="BO151" s="155">
        <v>0</v>
      </c>
      <c r="BP151" s="155"/>
      <c r="BQ151" s="155"/>
      <c r="BR151" s="155"/>
      <c r="BS151" s="155"/>
      <c r="BT151" s="155">
        <f t="shared" si="12"/>
        <v>12000</v>
      </c>
      <c r="BU151" s="155"/>
      <c r="BV151" s="155"/>
      <c r="BW151" s="155"/>
      <c r="BX151" s="155"/>
    </row>
    <row r="152" spans="1:76" s="44" customFormat="1" ht="30" customHeight="1">
      <c r="A152" s="125">
        <v>8</v>
      </c>
      <c r="B152" s="126"/>
      <c r="C152" s="126"/>
      <c r="D152" s="156" t="s">
        <v>229</v>
      </c>
      <c r="E152" s="94"/>
      <c r="F152" s="94"/>
      <c r="G152" s="94"/>
      <c r="H152" s="94"/>
      <c r="I152" s="94"/>
      <c r="J152" s="94"/>
      <c r="K152" s="94"/>
      <c r="L152" s="94"/>
      <c r="M152" s="94"/>
      <c r="N152" s="94"/>
      <c r="O152" s="94"/>
      <c r="P152" s="95"/>
      <c r="Q152" s="65" t="s">
        <v>222</v>
      </c>
      <c r="R152" s="65"/>
      <c r="S152" s="65"/>
      <c r="T152" s="65"/>
      <c r="U152" s="65"/>
      <c r="V152" s="156" t="s">
        <v>693</v>
      </c>
      <c r="W152" s="94"/>
      <c r="X152" s="94"/>
      <c r="Y152" s="94"/>
      <c r="Z152" s="94"/>
      <c r="AA152" s="94"/>
      <c r="AB152" s="94"/>
      <c r="AC152" s="94"/>
      <c r="AD152" s="94"/>
      <c r="AE152" s="95"/>
      <c r="AF152" s="155">
        <v>499</v>
      </c>
      <c r="AG152" s="155"/>
      <c r="AH152" s="155"/>
      <c r="AI152" s="155"/>
      <c r="AJ152" s="155"/>
      <c r="AK152" s="155">
        <v>0</v>
      </c>
      <c r="AL152" s="155"/>
      <c r="AM152" s="155"/>
      <c r="AN152" s="155"/>
      <c r="AO152" s="155"/>
      <c r="AP152" s="155">
        <f t="shared" si="10"/>
        <v>499</v>
      </c>
      <c r="AQ152" s="155"/>
      <c r="AR152" s="155"/>
      <c r="AS152" s="155"/>
      <c r="AT152" s="155"/>
      <c r="AU152" s="155">
        <v>500</v>
      </c>
      <c r="AV152" s="155"/>
      <c r="AW152" s="155"/>
      <c r="AX152" s="155"/>
      <c r="AY152" s="155"/>
      <c r="AZ152" s="155">
        <v>0</v>
      </c>
      <c r="BA152" s="155"/>
      <c r="BB152" s="155"/>
      <c r="BC152" s="155"/>
      <c r="BD152" s="155"/>
      <c r="BE152" s="155">
        <f t="shared" si="11"/>
        <v>500</v>
      </c>
      <c r="BF152" s="155"/>
      <c r="BG152" s="155"/>
      <c r="BH152" s="155"/>
      <c r="BI152" s="155"/>
      <c r="BJ152" s="155">
        <v>500</v>
      </c>
      <c r="BK152" s="155"/>
      <c r="BL152" s="155"/>
      <c r="BM152" s="155"/>
      <c r="BN152" s="155"/>
      <c r="BO152" s="155">
        <v>0</v>
      </c>
      <c r="BP152" s="155"/>
      <c r="BQ152" s="155"/>
      <c r="BR152" s="155"/>
      <c r="BS152" s="155"/>
      <c r="BT152" s="155">
        <f t="shared" si="12"/>
        <v>500</v>
      </c>
      <c r="BU152" s="155"/>
      <c r="BV152" s="155"/>
      <c r="BW152" s="155"/>
      <c r="BX152" s="155"/>
    </row>
    <row r="153" spans="1:76" s="44" customFormat="1" ht="30" customHeight="1">
      <c r="A153" s="125">
        <v>9</v>
      </c>
      <c r="B153" s="126"/>
      <c r="C153" s="126"/>
      <c r="D153" s="156" t="s">
        <v>230</v>
      </c>
      <c r="E153" s="94"/>
      <c r="F153" s="94"/>
      <c r="G153" s="94"/>
      <c r="H153" s="94"/>
      <c r="I153" s="94"/>
      <c r="J153" s="94"/>
      <c r="K153" s="94"/>
      <c r="L153" s="94"/>
      <c r="M153" s="94"/>
      <c r="N153" s="94"/>
      <c r="O153" s="94"/>
      <c r="P153" s="95"/>
      <c r="Q153" s="65" t="s">
        <v>222</v>
      </c>
      <c r="R153" s="65"/>
      <c r="S153" s="65"/>
      <c r="T153" s="65"/>
      <c r="U153" s="65"/>
      <c r="V153" s="156" t="s">
        <v>693</v>
      </c>
      <c r="W153" s="94"/>
      <c r="X153" s="94"/>
      <c r="Y153" s="94"/>
      <c r="Z153" s="94"/>
      <c r="AA153" s="94"/>
      <c r="AB153" s="94"/>
      <c r="AC153" s="94"/>
      <c r="AD153" s="94"/>
      <c r="AE153" s="95"/>
      <c r="AF153" s="155">
        <v>9985</v>
      </c>
      <c r="AG153" s="155"/>
      <c r="AH153" s="155"/>
      <c r="AI153" s="155"/>
      <c r="AJ153" s="155"/>
      <c r="AK153" s="155">
        <v>0</v>
      </c>
      <c r="AL153" s="155"/>
      <c r="AM153" s="155"/>
      <c r="AN153" s="155"/>
      <c r="AO153" s="155"/>
      <c r="AP153" s="155">
        <f t="shared" si="10"/>
        <v>9985</v>
      </c>
      <c r="AQ153" s="155"/>
      <c r="AR153" s="155"/>
      <c r="AS153" s="155"/>
      <c r="AT153" s="155"/>
      <c r="AU153" s="155">
        <v>12000</v>
      </c>
      <c r="AV153" s="155"/>
      <c r="AW153" s="155"/>
      <c r="AX153" s="155"/>
      <c r="AY153" s="155"/>
      <c r="AZ153" s="155">
        <v>0</v>
      </c>
      <c r="BA153" s="155"/>
      <c r="BB153" s="155"/>
      <c r="BC153" s="155"/>
      <c r="BD153" s="155"/>
      <c r="BE153" s="155">
        <f t="shared" si="11"/>
        <v>12000</v>
      </c>
      <c r="BF153" s="155"/>
      <c r="BG153" s="155"/>
      <c r="BH153" s="155"/>
      <c r="BI153" s="155"/>
      <c r="BJ153" s="155">
        <v>12000</v>
      </c>
      <c r="BK153" s="155"/>
      <c r="BL153" s="155"/>
      <c r="BM153" s="155"/>
      <c r="BN153" s="155"/>
      <c r="BO153" s="155">
        <v>0</v>
      </c>
      <c r="BP153" s="155"/>
      <c r="BQ153" s="155"/>
      <c r="BR153" s="155"/>
      <c r="BS153" s="155"/>
      <c r="BT153" s="155">
        <f t="shared" si="12"/>
        <v>12000</v>
      </c>
      <c r="BU153" s="155"/>
      <c r="BV153" s="155"/>
      <c r="BW153" s="155"/>
      <c r="BX153" s="155"/>
    </row>
    <row r="154" spans="1:76" s="44" customFormat="1" ht="45" customHeight="1">
      <c r="A154" s="125">
        <v>10</v>
      </c>
      <c r="B154" s="126"/>
      <c r="C154" s="126"/>
      <c r="D154" s="156" t="s">
        <v>231</v>
      </c>
      <c r="E154" s="94"/>
      <c r="F154" s="94"/>
      <c r="G154" s="94"/>
      <c r="H154" s="94"/>
      <c r="I154" s="94"/>
      <c r="J154" s="94"/>
      <c r="K154" s="94"/>
      <c r="L154" s="94"/>
      <c r="M154" s="94"/>
      <c r="N154" s="94"/>
      <c r="O154" s="94"/>
      <c r="P154" s="95"/>
      <c r="Q154" s="65" t="s">
        <v>222</v>
      </c>
      <c r="R154" s="65"/>
      <c r="S154" s="65"/>
      <c r="T154" s="65"/>
      <c r="U154" s="65"/>
      <c r="V154" s="156" t="s">
        <v>693</v>
      </c>
      <c r="W154" s="94"/>
      <c r="X154" s="94"/>
      <c r="Y154" s="94"/>
      <c r="Z154" s="94"/>
      <c r="AA154" s="94"/>
      <c r="AB154" s="94"/>
      <c r="AC154" s="94"/>
      <c r="AD154" s="94"/>
      <c r="AE154" s="95"/>
      <c r="AF154" s="155">
        <v>0</v>
      </c>
      <c r="AG154" s="155"/>
      <c r="AH154" s="155"/>
      <c r="AI154" s="155"/>
      <c r="AJ154" s="155"/>
      <c r="AK154" s="155">
        <v>12</v>
      </c>
      <c r="AL154" s="155"/>
      <c r="AM154" s="155"/>
      <c r="AN154" s="155"/>
      <c r="AO154" s="155"/>
      <c r="AP154" s="155">
        <f t="shared" si="10"/>
        <v>12</v>
      </c>
      <c r="AQ154" s="155"/>
      <c r="AR154" s="155"/>
      <c r="AS154" s="155"/>
      <c r="AT154" s="155"/>
      <c r="AU154" s="155">
        <v>0</v>
      </c>
      <c r="AV154" s="155"/>
      <c r="AW154" s="155"/>
      <c r="AX154" s="155"/>
      <c r="AY154" s="155"/>
      <c r="AZ154" s="155">
        <v>29</v>
      </c>
      <c r="BA154" s="155"/>
      <c r="BB154" s="155"/>
      <c r="BC154" s="155"/>
      <c r="BD154" s="155"/>
      <c r="BE154" s="155">
        <f t="shared" si="11"/>
        <v>29</v>
      </c>
      <c r="BF154" s="155"/>
      <c r="BG154" s="155"/>
      <c r="BH154" s="155"/>
      <c r="BI154" s="155"/>
      <c r="BJ154" s="155">
        <v>0</v>
      </c>
      <c r="BK154" s="155"/>
      <c r="BL154" s="155"/>
      <c r="BM154" s="155"/>
      <c r="BN154" s="155"/>
      <c r="BO154" s="155">
        <v>6</v>
      </c>
      <c r="BP154" s="155"/>
      <c r="BQ154" s="155"/>
      <c r="BR154" s="155"/>
      <c r="BS154" s="155"/>
      <c r="BT154" s="155">
        <f t="shared" si="12"/>
        <v>6</v>
      </c>
      <c r="BU154" s="155"/>
      <c r="BV154" s="155"/>
      <c r="BW154" s="155"/>
      <c r="BX154" s="155"/>
    </row>
    <row r="155" spans="1:76" s="44" customFormat="1" ht="15" customHeight="1">
      <c r="A155" s="125">
        <v>11</v>
      </c>
      <c r="B155" s="126"/>
      <c r="C155" s="126"/>
      <c r="D155" s="156" t="s">
        <v>223</v>
      </c>
      <c r="E155" s="94"/>
      <c r="F155" s="94"/>
      <c r="G155" s="94"/>
      <c r="H155" s="94"/>
      <c r="I155" s="94"/>
      <c r="J155" s="94"/>
      <c r="K155" s="94"/>
      <c r="L155" s="94"/>
      <c r="M155" s="94"/>
      <c r="N155" s="94"/>
      <c r="O155" s="94"/>
      <c r="P155" s="95"/>
      <c r="Q155" s="65" t="s">
        <v>222</v>
      </c>
      <c r="R155" s="65"/>
      <c r="S155" s="65"/>
      <c r="T155" s="65"/>
      <c r="U155" s="65"/>
      <c r="V155" s="156" t="s">
        <v>694</v>
      </c>
      <c r="W155" s="94"/>
      <c r="X155" s="94"/>
      <c r="Y155" s="94"/>
      <c r="Z155" s="94"/>
      <c r="AA155" s="94"/>
      <c r="AB155" s="94"/>
      <c r="AC155" s="94"/>
      <c r="AD155" s="94"/>
      <c r="AE155" s="95"/>
      <c r="AF155" s="155">
        <v>0</v>
      </c>
      <c r="AG155" s="155"/>
      <c r="AH155" s="155"/>
      <c r="AI155" s="155"/>
      <c r="AJ155" s="155"/>
      <c r="AK155" s="155">
        <v>2</v>
      </c>
      <c r="AL155" s="155"/>
      <c r="AM155" s="155"/>
      <c r="AN155" s="155"/>
      <c r="AO155" s="155"/>
      <c r="AP155" s="155">
        <f t="shared" si="10"/>
        <v>2</v>
      </c>
      <c r="AQ155" s="155"/>
      <c r="AR155" s="155"/>
      <c r="AS155" s="155"/>
      <c r="AT155" s="155"/>
      <c r="AU155" s="155">
        <v>0</v>
      </c>
      <c r="AV155" s="155"/>
      <c r="AW155" s="155"/>
      <c r="AX155" s="155"/>
      <c r="AY155" s="155"/>
      <c r="AZ155" s="155">
        <v>9</v>
      </c>
      <c r="BA155" s="155"/>
      <c r="BB155" s="155"/>
      <c r="BC155" s="155"/>
      <c r="BD155" s="155"/>
      <c r="BE155" s="155">
        <f t="shared" si="11"/>
        <v>9</v>
      </c>
      <c r="BF155" s="155"/>
      <c r="BG155" s="155"/>
      <c r="BH155" s="155"/>
      <c r="BI155" s="155"/>
      <c r="BJ155" s="155">
        <v>0</v>
      </c>
      <c r="BK155" s="155"/>
      <c r="BL155" s="155"/>
      <c r="BM155" s="155"/>
      <c r="BN155" s="155"/>
      <c r="BO155" s="155">
        <v>7</v>
      </c>
      <c r="BP155" s="155"/>
      <c r="BQ155" s="155"/>
      <c r="BR155" s="155"/>
      <c r="BS155" s="155"/>
      <c r="BT155" s="155">
        <f t="shared" si="12"/>
        <v>7</v>
      </c>
      <c r="BU155" s="155"/>
      <c r="BV155" s="155"/>
      <c r="BW155" s="155"/>
      <c r="BX155" s="155"/>
    </row>
    <row r="156" spans="1:76" s="44" customFormat="1" ht="60" customHeight="1">
      <c r="A156" s="125">
        <v>12</v>
      </c>
      <c r="B156" s="126"/>
      <c r="C156" s="126"/>
      <c r="D156" s="156" t="s">
        <v>700</v>
      </c>
      <c r="E156" s="94"/>
      <c r="F156" s="94"/>
      <c r="G156" s="94"/>
      <c r="H156" s="94"/>
      <c r="I156" s="94"/>
      <c r="J156" s="94"/>
      <c r="K156" s="94"/>
      <c r="L156" s="94"/>
      <c r="M156" s="94"/>
      <c r="N156" s="94"/>
      <c r="O156" s="94"/>
      <c r="P156" s="95"/>
      <c r="Q156" s="65" t="s">
        <v>243</v>
      </c>
      <c r="R156" s="65"/>
      <c r="S156" s="65"/>
      <c r="T156" s="65"/>
      <c r="U156" s="65"/>
      <c r="V156" s="156" t="s">
        <v>696</v>
      </c>
      <c r="W156" s="94"/>
      <c r="X156" s="94"/>
      <c r="Y156" s="94"/>
      <c r="Z156" s="94"/>
      <c r="AA156" s="94"/>
      <c r="AB156" s="94"/>
      <c r="AC156" s="94"/>
      <c r="AD156" s="94"/>
      <c r="AE156" s="95"/>
      <c r="AF156" s="155">
        <v>106320.47</v>
      </c>
      <c r="AG156" s="155"/>
      <c r="AH156" s="155"/>
      <c r="AI156" s="155"/>
      <c r="AJ156" s="155"/>
      <c r="AK156" s="155">
        <v>0</v>
      </c>
      <c r="AL156" s="155"/>
      <c r="AM156" s="155"/>
      <c r="AN156" s="155"/>
      <c r="AO156" s="155"/>
      <c r="AP156" s="155">
        <f t="shared" si="10"/>
        <v>106320.47</v>
      </c>
      <c r="AQ156" s="155"/>
      <c r="AR156" s="155"/>
      <c r="AS156" s="155"/>
      <c r="AT156" s="155"/>
      <c r="AU156" s="155">
        <v>0</v>
      </c>
      <c r="AV156" s="155"/>
      <c r="AW156" s="155"/>
      <c r="AX156" s="155"/>
      <c r="AY156" s="155"/>
      <c r="AZ156" s="155">
        <v>0</v>
      </c>
      <c r="BA156" s="155"/>
      <c r="BB156" s="155"/>
      <c r="BC156" s="155"/>
      <c r="BD156" s="155"/>
      <c r="BE156" s="155">
        <f t="shared" si="11"/>
        <v>0</v>
      </c>
      <c r="BF156" s="155"/>
      <c r="BG156" s="155"/>
      <c r="BH156" s="155"/>
      <c r="BI156" s="155"/>
      <c r="BJ156" s="155">
        <v>0</v>
      </c>
      <c r="BK156" s="155"/>
      <c r="BL156" s="155"/>
      <c r="BM156" s="155"/>
      <c r="BN156" s="155"/>
      <c r="BO156" s="155">
        <v>0</v>
      </c>
      <c r="BP156" s="155"/>
      <c r="BQ156" s="155"/>
      <c r="BR156" s="155"/>
      <c r="BS156" s="155"/>
      <c r="BT156" s="155">
        <f t="shared" si="12"/>
        <v>0</v>
      </c>
      <c r="BU156" s="155"/>
      <c r="BV156" s="155"/>
      <c r="BW156" s="155"/>
      <c r="BX156" s="155"/>
    </row>
    <row r="157" spans="1:76" s="44" customFormat="1" ht="15" customHeight="1">
      <c r="A157" s="125">
        <v>13</v>
      </c>
      <c r="B157" s="126"/>
      <c r="C157" s="126"/>
      <c r="D157" s="156" t="s">
        <v>701</v>
      </c>
      <c r="E157" s="94"/>
      <c r="F157" s="94"/>
      <c r="G157" s="94"/>
      <c r="H157" s="94"/>
      <c r="I157" s="94"/>
      <c r="J157" s="94"/>
      <c r="K157" s="94"/>
      <c r="L157" s="94"/>
      <c r="M157" s="94"/>
      <c r="N157" s="94"/>
      <c r="O157" s="94"/>
      <c r="P157" s="95"/>
      <c r="Q157" s="65" t="s">
        <v>243</v>
      </c>
      <c r="R157" s="65"/>
      <c r="S157" s="65"/>
      <c r="T157" s="65"/>
      <c r="U157" s="65"/>
      <c r="V157" s="156" t="s">
        <v>698</v>
      </c>
      <c r="W157" s="94"/>
      <c r="X157" s="94"/>
      <c r="Y157" s="94"/>
      <c r="Z157" s="94"/>
      <c r="AA157" s="94"/>
      <c r="AB157" s="94"/>
      <c r="AC157" s="94"/>
      <c r="AD157" s="94"/>
      <c r="AE157" s="95"/>
      <c r="AF157" s="155">
        <v>0</v>
      </c>
      <c r="AG157" s="155"/>
      <c r="AH157" s="155"/>
      <c r="AI157" s="155"/>
      <c r="AJ157" s="155"/>
      <c r="AK157" s="155">
        <v>19346</v>
      </c>
      <c r="AL157" s="155"/>
      <c r="AM157" s="155"/>
      <c r="AN157" s="155"/>
      <c r="AO157" s="155"/>
      <c r="AP157" s="155">
        <f t="shared" si="10"/>
        <v>19346</v>
      </c>
      <c r="AQ157" s="155"/>
      <c r="AR157" s="155"/>
      <c r="AS157" s="155"/>
      <c r="AT157" s="155"/>
      <c r="AU157" s="155">
        <v>0</v>
      </c>
      <c r="AV157" s="155"/>
      <c r="AW157" s="155"/>
      <c r="AX157" s="155"/>
      <c r="AY157" s="155"/>
      <c r="AZ157" s="155">
        <v>0</v>
      </c>
      <c r="BA157" s="155"/>
      <c r="BB157" s="155"/>
      <c r="BC157" s="155"/>
      <c r="BD157" s="155"/>
      <c r="BE157" s="155">
        <f t="shared" si="11"/>
        <v>0</v>
      </c>
      <c r="BF157" s="155"/>
      <c r="BG157" s="155"/>
      <c r="BH157" s="155"/>
      <c r="BI157" s="155"/>
      <c r="BJ157" s="155">
        <v>0</v>
      </c>
      <c r="BK157" s="155"/>
      <c r="BL157" s="155"/>
      <c r="BM157" s="155"/>
      <c r="BN157" s="155"/>
      <c r="BO157" s="155">
        <v>0</v>
      </c>
      <c r="BP157" s="155"/>
      <c r="BQ157" s="155"/>
      <c r="BR157" s="155"/>
      <c r="BS157" s="155"/>
      <c r="BT157" s="155">
        <f t="shared" si="12"/>
        <v>0</v>
      </c>
      <c r="BU157" s="155"/>
      <c r="BV157" s="155"/>
      <c r="BW157" s="155"/>
      <c r="BX157" s="155"/>
    </row>
    <row r="158" spans="1:76" s="9" customFormat="1" ht="15" customHeight="1">
      <c r="A158" s="129">
        <v>0</v>
      </c>
      <c r="B158" s="130"/>
      <c r="C158" s="130"/>
      <c r="D158" s="176" t="s">
        <v>702</v>
      </c>
      <c r="E158" s="62"/>
      <c r="F158" s="62"/>
      <c r="G158" s="62"/>
      <c r="H158" s="62"/>
      <c r="I158" s="62"/>
      <c r="J158" s="62"/>
      <c r="K158" s="62"/>
      <c r="L158" s="62"/>
      <c r="M158" s="62"/>
      <c r="N158" s="62"/>
      <c r="O158" s="62"/>
      <c r="P158" s="63"/>
      <c r="Q158" s="153"/>
      <c r="R158" s="153"/>
      <c r="S158" s="153"/>
      <c r="T158" s="153"/>
      <c r="U158" s="153"/>
      <c r="V158" s="176"/>
      <c r="W158" s="62"/>
      <c r="X158" s="62"/>
      <c r="Y158" s="62"/>
      <c r="Z158" s="62"/>
      <c r="AA158" s="62"/>
      <c r="AB158" s="62"/>
      <c r="AC158" s="62"/>
      <c r="AD158" s="62"/>
      <c r="AE158" s="63"/>
      <c r="AF158" s="154"/>
      <c r="AG158" s="154"/>
      <c r="AH158" s="154"/>
      <c r="AI158" s="154"/>
      <c r="AJ158" s="154"/>
      <c r="AK158" s="154"/>
      <c r="AL158" s="154"/>
      <c r="AM158" s="154"/>
      <c r="AN158" s="154"/>
      <c r="AO158" s="154"/>
      <c r="AP158" s="154">
        <f t="shared" si="10"/>
        <v>0</v>
      </c>
      <c r="AQ158" s="154"/>
      <c r="AR158" s="154"/>
      <c r="AS158" s="154"/>
      <c r="AT158" s="154"/>
      <c r="AU158" s="154"/>
      <c r="AV158" s="154"/>
      <c r="AW158" s="154"/>
      <c r="AX158" s="154"/>
      <c r="AY158" s="154"/>
      <c r="AZ158" s="154"/>
      <c r="BA158" s="154"/>
      <c r="BB158" s="154"/>
      <c r="BC158" s="154"/>
      <c r="BD158" s="154"/>
      <c r="BE158" s="154">
        <f t="shared" si="11"/>
        <v>0</v>
      </c>
      <c r="BF158" s="154"/>
      <c r="BG158" s="154"/>
      <c r="BH158" s="154"/>
      <c r="BI158" s="154"/>
      <c r="BJ158" s="154"/>
      <c r="BK158" s="154"/>
      <c r="BL158" s="154"/>
      <c r="BM158" s="154"/>
      <c r="BN158" s="154"/>
      <c r="BO158" s="154"/>
      <c r="BP158" s="154"/>
      <c r="BQ158" s="154"/>
      <c r="BR158" s="154"/>
      <c r="BS158" s="154"/>
      <c r="BT158" s="154">
        <f t="shared" si="12"/>
        <v>0</v>
      </c>
      <c r="BU158" s="154"/>
      <c r="BV158" s="154"/>
      <c r="BW158" s="154"/>
      <c r="BX158" s="154"/>
    </row>
    <row r="159" spans="1:76" s="44" customFormat="1" ht="71.25" customHeight="1">
      <c r="A159" s="125">
        <v>14</v>
      </c>
      <c r="B159" s="126"/>
      <c r="C159" s="126"/>
      <c r="D159" s="156" t="s">
        <v>232</v>
      </c>
      <c r="E159" s="94"/>
      <c r="F159" s="94"/>
      <c r="G159" s="94"/>
      <c r="H159" s="94"/>
      <c r="I159" s="94"/>
      <c r="J159" s="94"/>
      <c r="K159" s="94"/>
      <c r="L159" s="94"/>
      <c r="M159" s="94"/>
      <c r="N159" s="94"/>
      <c r="O159" s="94"/>
      <c r="P159" s="95"/>
      <c r="Q159" s="65" t="s">
        <v>222</v>
      </c>
      <c r="R159" s="65"/>
      <c r="S159" s="65"/>
      <c r="T159" s="65"/>
      <c r="U159" s="65"/>
      <c r="V159" s="156" t="s">
        <v>703</v>
      </c>
      <c r="W159" s="94"/>
      <c r="X159" s="94"/>
      <c r="Y159" s="94"/>
      <c r="Z159" s="94"/>
      <c r="AA159" s="94"/>
      <c r="AB159" s="94"/>
      <c r="AC159" s="94"/>
      <c r="AD159" s="94"/>
      <c r="AE159" s="95"/>
      <c r="AF159" s="155">
        <v>92</v>
      </c>
      <c r="AG159" s="155"/>
      <c r="AH159" s="155"/>
      <c r="AI159" s="155"/>
      <c r="AJ159" s="155"/>
      <c r="AK159" s="155">
        <v>0</v>
      </c>
      <c r="AL159" s="155"/>
      <c r="AM159" s="155"/>
      <c r="AN159" s="155"/>
      <c r="AO159" s="155"/>
      <c r="AP159" s="155">
        <f t="shared" si="10"/>
        <v>92</v>
      </c>
      <c r="AQ159" s="155"/>
      <c r="AR159" s="155"/>
      <c r="AS159" s="155"/>
      <c r="AT159" s="155"/>
      <c r="AU159" s="155">
        <v>100</v>
      </c>
      <c r="AV159" s="155"/>
      <c r="AW159" s="155"/>
      <c r="AX159" s="155"/>
      <c r="AY159" s="155"/>
      <c r="AZ159" s="155">
        <v>0</v>
      </c>
      <c r="BA159" s="155"/>
      <c r="BB159" s="155"/>
      <c r="BC159" s="155"/>
      <c r="BD159" s="155"/>
      <c r="BE159" s="155">
        <f t="shared" si="11"/>
        <v>100</v>
      </c>
      <c r="BF159" s="155"/>
      <c r="BG159" s="155"/>
      <c r="BH159" s="155"/>
      <c r="BI159" s="155"/>
      <c r="BJ159" s="155">
        <v>100</v>
      </c>
      <c r="BK159" s="155"/>
      <c r="BL159" s="155"/>
      <c r="BM159" s="155"/>
      <c r="BN159" s="155"/>
      <c r="BO159" s="155">
        <v>0</v>
      </c>
      <c r="BP159" s="155"/>
      <c r="BQ159" s="155"/>
      <c r="BR159" s="155"/>
      <c r="BS159" s="155"/>
      <c r="BT159" s="155">
        <f t="shared" si="12"/>
        <v>100</v>
      </c>
      <c r="BU159" s="155"/>
      <c r="BV159" s="155"/>
      <c r="BW159" s="155"/>
      <c r="BX159" s="155"/>
    </row>
    <row r="160" spans="1:76" s="44" customFormat="1" ht="60" customHeight="1">
      <c r="A160" s="125">
        <v>15</v>
      </c>
      <c r="B160" s="126"/>
      <c r="C160" s="126"/>
      <c r="D160" s="156" t="s">
        <v>233</v>
      </c>
      <c r="E160" s="94"/>
      <c r="F160" s="94"/>
      <c r="G160" s="94"/>
      <c r="H160" s="94"/>
      <c r="I160" s="94"/>
      <c r="J160" s="94"/>
      <c r="K160" s="94"/>
      <c r="L160" s="94"/>
      <c r="M160" s="94"/>
      <c r="N160" s="94"/>
      <c r="O160" s="94"/>
      <c r="P160" s="95"/>
      <c r="Q160" s="65" t="s">
        <v>222</v>
      </c>
      <c r="R160" s="65"/>
      <c r="S160" s="65"/>
      <c r="T160" s="65"/>
      <c r="U160" s="65"/>
      <c r="V160" s="156" t="s">
        <v>704</v>
      </c>
      <c r="W160" s="94"/>
      <c r="X160" s="94"/>
      <c r="Y160" s="94"/>
      <c r="Z160" s="94"/>
      <c r="AA160" s="94"/>
      <c r="AB160" s="94"/>
      <c r="AC160" s="94"/>
      <c r="AD160" s="94"/>
      <c r="AE160" s="95"/>
      <c r="AF160" s="155">
        <v>4</v>
      </c>
      <c r="AG160" s="155"/>
      <c r="AH160" s="155"/>
      <c r="AI160" s="155"/>
      <c r="AJ160" s="155"/>
      <c r="AK160" s="155">
        <v>0</v>
      </c>
      <c r="AL160" s="155"/>
      <c r="AM160" s="155"/>
      <c r="AN160" s="155"/>
      <c r="AO160" s="155"/>
      <c r="AP160" s="155">
        <f t="shared" si="10"/>
        <v>4</v>
      </c>
      <c r="AQ160" s="155"/>
      <c r="AR160" s="155"/>
      <c r="AS160" s="155"/>
      <c r="AT160" s="155"/>
      <c r="AU160" s="155">
        <v>4</v>
      </c>
      <c r="AV160" s="155"/>
      <c r="AW160" s="155"/>
      <c r="AX160" s="155"/>
      <c r="AY160" s="155"/>
      <c r="AZ160" s="155">
        <v>0</v>
      </c>
      <c r="BA160" s="155"/>
      <c r="BB160" s="155"/>
      <c r="BC160" s="155"/>
      <c r="BD160" s="155"/>
      <c r="BE160" s="155">
        <f t="shared" si="11"/>
        <v>4</v>
      </c>
      <c r="BF160" s="155"/>
      <c r="BG160" s="155"/>
      <c r="BH160" s="155"/>
      <c r="BI160" s="155"/>
      <c r="BJ160" s="155">
        <v>4</v>
      </c>
      <c r="BK160" s="155"/>
      <c r="BL160" s="155"/>
      <c r="BM160" s="155"/>
      <c r="BN160" s="155"/>
      <c r="BO160" s="155">
        <v>0</v>
      </c>
      <c r="BP160" s="155"/>
      <c r="BQ160" s="155"/>
      <c r="BR160" s="155"/>
      <c r="BS160" s="155"/>
      <c r="BT160" s="155">
        <f t="shared" si="12"/>
        <v>4</v>
      </c>
      <c r="BU160" s="155"/>
      <c r="BV160" s="155"/>
      <c r="BW160" s="155"/>
      <c r="BX160" s="155"/>
    </row>
    <row r="161" spans="1:79" s="44" customFormat="1" ht="60" customHeight="1">
      <c r="A161" s="125">
        <v>16</v>
      </c>
      <c r="B161" s="126"/>
      <c r="C161" s="126"/>
      <c r="D161" s="156" t="s">
        <v>234</v>
      </c>
      <c r="E161" s="94"/>
      <c r="F161" s="94"/>
      <c r="G161" s="94"/>
      <c r="H161" s="94"/>
      <c r="I161" s="94"/>
      <c r="J161" s="94"/>
      <c r="K161" s="94"/>
      <c r="L161" s="94"/>
      <c r="M161" s="94"/>
      <c r="N161" s="94"/>
      <c r="O161" s="94"/>
      <c r="P161" s="95"/>
      <c r="Q161" s="65" t="s">
        <v>235</v>
      </c>
      <c r="R161" s="65"/>
      <c r="S161" s="65"/>
      <c r="T161" s="65"/>
      <c r="U161" s="65"/>
      <c r="V161" s="156" t="s">
        <v>705</v>
      </c>
      <c r="W161" s="94"/>
      <c r="X161" s="94"/>
      <c r="Y161" s="94"/>
      <c r="Z161" s="94"/>
      <c r="AA161" s="94"/>
      <c r="AB161" s="94"/>
      <c r="AC161" s="94"/>
      <c r="AD161" s="94"/>
      <c r="AE161" s="95"/>
      <c r="AF161" s="155">
        <v>210.5</v>
      </c>
      <c r="AG161" s="155"/>
      <c r="AH161" s="155"/>
      <c r="AI161" s="155"/>
      <c r="AJ161" s="155"/>
      <c r="AK161" s="155">
        <v>0</v>
      </c>
      <c r="AL161" s="155"/>
      <c r="AM161" s="155"/>
      <c r="AN161" s="155"/>
      <c r="AO161" s="155"/>
      <c r="AP161" s="155">
        <f t="shared" si="10"/>
        <v>210.5</v>
      </c>
      <c r="AQ161" s="155"/>
      <c r="AR161" s="155"/>
      <c r="AS161" s="155"/>
      <c r="AT161" s="155"/>
      <c r="AU161" s="155">
        <v>172.1</v>
      </c>
      <c r="AV161" s="155"/>
      <c r="AW161" s="155"/>
      <c r="AX161" s="155"/>
      <c r="AY161" s="155"/>
      <c r="AZ161" s="155">
        <v>0</v>
      </c>
      <c r="BA161" s="155"/>
      <c r="BB161" s="155"/>
      <c r="BC161" s="155"/>
      <c r="BD161" s="155"/>
      <c r="BE161" s="155">
        <f t="shared" si="11"/>
        <v>172.1</v>
      </c>
      <c r="BF161" s="155"/>
      <c r="BG161" s="155"/>
      <c r="BH161" s="155"/>
      <c r="BI161" s="155"/>
      <c r="BJ161" s="155">
        <v>222.036</v>
      </c>
      <c r="BK161" s="155"/>
      <c r="BL161" s="155"/>
      <c r="BM161" s="155"/>
      <c r="BN161" s="155"/>
      <c r="BO161" s="155">
        <v>0</v>
      </c>
      <c r="BP161" s="155"/>
      <c r="BQ161" s="155"/>
      <c r="BR161" s="155"/>
      <c r="BS161" s="155"/>
      <c r="BT161" s="155">
        <f t="shared" si="12"/>
        <v>222.036</v>
      </c>
      <c r="BU161" s="155"/>
      <c r="BV161" s="155"/>
      <c r="BW161" s="155"/>
      <c r="BX161" s="155"/>
    </row>
    <row r="162" spans="1:79" s="44" customFormat="1" ht="105" customHeight="1">
      <c r="A162" s="125">
        <v>17</v>
      </c>
      <c r="B162" s="126"/>
      <c r="C162" s="126"/>
      <c r="D162" s="156" t="s">
        <v>236</v>
      </c>
      <c r="E162" s="94"/>
      <c r="F162" s="94"/>
      <c r="G162" s="94"/>
      <c r="H162" s="94"/>
      <c r="I162" s="94"/>
      <c r="J162" s="94"/>
      <c r="K162" s="94"/>
      <c r="L162" s="94"/>
      <c r="M162" s="94"/>
      <c r="N162" s="94"/>
      <c r="O162" s="94"/>
      <c r="P162" s="95"/>
      <c r="Q162" s="65" t="s">
        <v>235</v>
      </c>
      <c r="R162" s="65"/>
      <c r="S162" s="65"/>
      <c r="T162" s="65"/>
      <c r="U162" s="65"/>
      <c r="V162" s="156" t="s">
        <v>706</v>
      </c>
      <c r="W162" s="94"/>
      <c r="X162" s="94"/>
      <c r="Y162" s="94"/>
      <c r="Z162" s="94"/>
      <c r="AA162" s="94"/>
      <c r="AB162" s="94"/>
      <c r="AC162" s="94"/>
      <c r="AD162" s="94"/>
      <c r="AE162" s="95"/>
      <c r="AF162" s="155">
        <v>0</v>
      </c>
      <c r="AG162" s="155"/>
      <c r="AH162" s="155"/>
      <c r="AI162" s="155"/>
      <c r="AJ162" s="155"/>
      <c r="AK162" s="155">
        <v>25.6</v>
      </c>
      <c r="AL162" s="155"/>
      <c r="AM162" s="155"/>
      <c r="AN162" s="155"/>
      <c r="AO162" s="155"/>
      <c r="AP162" s="155">
        <f t="shared" si="10"/>
        <v>25.6</v>
      </c>
      <c r="AQ162" s="155"/>
      <c r="AR162" s="155"/>
      <c r="AS162" s="155"/>
      <c r="AT162" s="155"/>
      <c r="AU162" s="155">
        <v>0</v>
      </c>
      <c r="AV162" s="155"/>
      <c r="AW162" s="155"/>
      <c r="AX162" s="155"/>
      <c r="AY162" s="155"/>
      <c r="AZ162" s="155">
        <v>22.6</v>
      </c>
      <c r="BA162" s="155"/>
      <c r="BB162" s="155"/>
      <c r="BC162" s="155"/>
      <c r="BD162" s="155"/>
      <c r="BE162" s="155">
        <f t="shared" si="11"/>
        <v>22.6</v>
      </c>
      <c r="BF162" s="155"/>
      <c r="BG162" s="155"/>
      <c r="BH162" s="155"/>
      <c r="BI162" s="155"/>
      <c r="BJ162" s="155">
        <v>0</v>
      </c>
      <c r="BK162" s="155"/>
      <c r="BL162" s="155"/>
      <c r="BM162" s="155"/>
      <c r="BN162" s="155"/>
      <c r="BO162" s="155">
        <v>10</v>
      </c>
      <c r="BP162" s="155"/>
      <c r="BQ162" s="155"/>
      <c r="BR162" s="155"/>
      <c r="BS162" s="155"/>
      <c r="BT162" s="155">
        <f t="shared" si="12"/>
        <v>10</v>
      </c>
      <c r="BU162" s="155"/>
      <c r="BV162" s="155"/>
      <c r="BW162" s="155"/>
      <c r="BX162" s="155"/>
    </row>
    <row r="163" spans="1:79" s="44" customFormat="1" ht="60" customHeight="1">
      <c r="A163" s="125">
        <v>18</v>
      </c>
      <c r="B163" s="126"/>
      <c r="C163" s="126"/>
      <c r="D163" s="156" t="s">
        <v>707</v>
      </c>
      <c r="E163" s="94"/>
      <c r="F163" s="94"/>
      <c r="G163" s="94"/>
      <c r="H163" s="94"/>
      <c r="I163" s="94"/>
      <c r="J163" s="94"/>
      <c r="K163" s="94"/>
      <c r="L163" s="94"/>
      <c r="M163" s="94"/>
      <c r="N163" s="94"/>
      <c r="O163" s="94"/>
      <c r="P163" s="95"/>
      <c r="Q163" s="65" t="s">
        <v>243</v>
      </c>
      <c r="R163" s="65"/>
      <c r="S163" s="65"/>
      <c r="T163" s="65"/>
      <c r="U163" s="65"/>
      <c r="V163" s="156" t="s">
        <v>708</v>
      </c>
      <c r="W163" s="94"/>
      <c r="X163" s="94"/>
      <c r="Y163" s="94"/>
      <c r="Z163" s="94"/>
      <c r="AA163" s="94"/>
      <c r="AB163" s="94"/>
      <c r="AC163" s="94"/>
      <c r="AD163" s="94"/>
      <c r="AE163" s="95"/>
      <c r="AF163" s="155">
        <v>0</v>
      </c>
      <c r="AG163" s="155"/>
      <c r="AH163" s="155"/>
      <c r="AI163" s="155"/>
      <c r="AJ163" s="155"/>
      <c r="AK163" s="155">
        <v>6449</v>
      </c>
      <c r="AL163" s="155"/>
      <c r="AM163" s="155"/>
      <c r="AN163" s="155"/>
      <c r="AO163" s="155"/>
      <c r="AP163" s="155">
        <f t="shared" si="10"/>
        <v>6449</v>
      </c>
      <c r="AQ163" s="155"/>
      <c r="AR163" s="155"/>
      <c r="AS163" s="155"/>
      <c r="AT163" s="155"/>
      <c r="AU163" s="155">
        <v>0</v>
      </c>
      <c r="AV163" s="155"/>
      <c r="AW163" s="155"/>
      <c r="AX163" s="155"/>
      <c r="AY163" s="155"/>
      <c r="AZ163" s="155">
        <v>0</v>
      </c>
      <c r="BA163" s="155"/>
      <c r="BB163" s="155"/>
      <c r="BC163" s="155"/>
      <c r="BD163" s="155"/>
      <c r="BE163" s="155">
        <f t="shared" si="11"/>
        <v>0</v>
      </c>
      <c r="BF163" s="155"/>
      <c r="BG163" s="155"/>
      <c r="BH163" s="155"/>
      <c r="BI163" s="155"/>
      <c r="BJ163" s="155">
        <v>0</v>
      </c>
      <c r="BK163" s="155"/>
      <c r="BL163" s="155"/>
      <c r="BM163" s="155"/>
      <c r="BN163" s="155"/>
      <c r="BO163" s="155">
        <v>0</v>
      </c>
      <c r="BP163" s="155"/>
      <c r="BQ163" s="155"/>
      <c r="BR163" s="155"/>
      <c r="BS163" s="155"/>
      <c r="BT163" s="155">
        <f t="shared" si="12"/>
        <v>0</v>
      </c>
      <c r="BU163" s="155"/>
      <c r="BV163" s="155"/>
      <c r="BW163" s="155"/>
      <c r="BX163" s="155"/>
    </row>
    <row r="164" spans="1:79" s="9" customFormat="1" ht="15" customHeight="1">
      <c r="A164" s="129">
        <v>0</v>
      </c>
      <c r="B164" s="130"/>
      <c r="C164" s="130"/>
      <c r="D164" s="176" t="s">
        <v>709</v>
      </c>
      <c r="E164" s="62"/>
      <c r="F164" s="62"/>
      <c r="G164" s="62"/>
      <c r="H164" s="62"/>
      <c r="I164" s="62"/>
      <c r="J164" s="62"/>
      <c r="K164" s="62"/>
      <c r="L164" s="62"/>
      <c r="M164" s="62"/>
      <c r="N164" s="62"/>
      <c r="O164" s="62"/>
      <c r="P164" s="63"/>
      <c r="Q164" s="153"/>
      <c r="R164" s="153"/>
      <c r="S164" s="153"/>
      <c r="T164" s="153"/>
      <c r="U164" s="153"/>
      <c r="V164" s="176"/>
      <c r="W164" s="62"/>
      <c r="X164" s="62"/>
      <c r="Y164" s="62"/>
      <c r="Z164" s="62"/>
      <c r="AA164" s="62"/>
      <c r="AB164" s="62"/>
      <c r="AC164" s="62"/>
      <c r="AD164" s="62"/>
      <c r="AE164" s="63"/>
      <c r="AF164" s="154"/>
      <c r="AG164" s="154"/>
      <c r="AH164" s="154"/>
      <c r="AI164" s="154"/>
      <c r="AJ164" s="154"/>
      <c r="AK164" s="154"/>
      <c r="AL164" s="154"/>
      <c r="AM164" s="154"/>
      <c r="AN164" s="154"/>
      <c r="AO164" s="154"/>
      <c r="AP164" s="154">
        <f t="shared" si="10"/>
        <v>0</v>
      </c>
      <c r="AQ164" s="154"/>
      <c r="AR164" s="154"/>
      <c r="AS164" s="154"/>
      <c r="AT164" s="154"/>
      <c r="AU164" s="154"/>
      <c r="AV164" s="154"/>
      <c r="AW164" s="154"/>
      <c r="AX164" s="154"/>
      <c r="AY164" s="154"/>
      <c r="AZ164" s="154"/>
      <c r="BA164" s="154"/>
      <c r="BB164" s="154"/>
      <c r="BC164" s="154"/>
      <c r="BD164" s="154"/>
      <c r="BE164" s="154">
        <f t="shared" si="11"/>
        <v>0</v>
      </c>
      <c r="BF164" s="154"/>
      <c r="BG164" s="154"/>
      <c r="BH164" s="154"/>
      <c r="BI164" s="154"/>
      <c r="BJ164" s="154"/>
      <c r="BK164" s="154"/>
      <c r="BL164" s="154"/>
      <c r="BM164" s="154"/>
      <c r="BN164" s="154"/>
      <c r="BO164" s="154"/>
      <c r="BP164" s="154"/>
      <c r="BQ164" s="154"/>
      <c r="BR164" s="154"/>
      <c r="BS164" s="154"/>
      <c r="BT164" s="154">
        <f t="shared" si="12"/>
        <v>0</v>
      </c>
      <c r="BU164" s="154"/>
      <c r="BV164" s="154"/>
      <c r="BW164" s="154"/>
      <c r="BX164" s="154"/>
    </row>
    <row r="165" spans="1:79" s="44" customFormat="1" ht="71.25" customHeight="1">
      <c r="A165" s="125">
        <v>19</v>
      </c>
      <c r="B165" s="126"/>
      <c r="C165" s="126"/>
      <c r="D165" s="156" t="s">
        <v>237</v>
      </c>
      <c r="E165" s="94"/>
      <c r="F165" s="94"/>
      <c r="G165" s="94"/>
      <c r="H165" s="94"/>
      <c r="I165" s="94"/>
      <c r="J165" s="94"/>
      <c r="K165" s="94"/>
      <c r="L165" s="94"/>
      <c r="M165" s="94"/>
      <c r="N165" s="94"/>
      <c r="O165" s="94"/>
      <c r="P165" s="95"/>
      <c r="Q165" s="65" t="s">
        <v>238</v>
      </c>
      <c r="R165" s="65"/>
      <c r="S165" s="65"/>
      <c r="T165" s="65"/>
      <c r="U165" s="65"/>
      <c r="V165" s="156" t="s">
        <v>710</v>
      </c>
      <c r="W165" s="94"/>
      <c r="X165" s="94"/>
      <c r="Y165" s="94"/>
      <c r="Z165" s="94"/>
      <c r="AA165" s="94"/>
      <c r="AB165" s="94"/>
      <c r="AC165" s="94"/>
      <c r="AD165" s="94"/>
      <c r="AE165" s="95"/>
      <c r="AF165" s="155">
        <v>100</v>
      </c>
      <c r="AG165" s="155"/>
      <c r="AH165" s="155"/>
      <c r="AI165" s="155"/>
      <c r="AJ165" s="155"/>
      <c r="AK165" s="155">
        <v>0</v>
      </c>
      <c r="AL165" s="155"/>
      <c r="AM165" s="155"/>
      <c r="AN165" s="155"/>
      <c r="AO165" s="155"/>
      <c r="AP165" s="155">
        <f t="shared" si="10"/>
        <v>100</v>
      </c>
      <c r="AQ165" s="155"/>
      <c r="AR165" s="155"/>
      <c r="AS165" s="155"/>
      <c r="AT165" s="155"/>
      <c r="AU165" s="155">
        <v>100</v>
      </c>
      <c r="AV165" s="155"/>
      <c r="AW165" s="155"/>
      <c r="AX165" s="155"/>
      <c r="AY165" s="155"/>
      <c r="AZ165" s="155">
        <v>0</v>
      </c>
      <c r="BA165" s="155"/>
      <c r="BB165" s="155"/>
      <c r="BC165" s="155"/>
      <c r="BD165" s="155"/>
      <c r="BE165" s="155">
        <f t="shared" si="11"/>
        <v>100</v>
      </c>
      <c r="BF165" s="155"/>
      <c r="BG165" s="155"/>
      <c r="BH165" s="155"/>
      <c r="BI165" s="155"/>
      <c r="BJ165" s="155">
        <v>100</v>
      </c>
      <c r="BK165" s="155"/>
      <c r="BL165" s="155"/>
      <c r="BM165" s="155"/>
      <c r="BN165" s="155"/>
      <c r="BO165" s="155">
        <v>0</v>
      </c>
      <c r="BP165" s="155"/>
      <c r="BQ165" s="155"/>
      <c r="BR165" s="155"/>
      <c r="BS165" s="155"/>
      <c r="BT165" s="155">
        <f t="shared" si="12"/>
        <v>100</v>
      </c>
      <c r="BU165" s="155"/>
      <c r="BV165" s="155"/>
      <c r="BW165" s="155"/>
      <c r="BX165" s="155"/>
    </row>
    <row r="166" spans="1:79" s="44" customFormat="1" ht="60" customHeight="1">
      <c r="A166" s="125">
        <v>20</v>
      </c>
      <c r="B166" s="126"/>
      <c r="C166" s="126"/>
      <c r="D166" s="156" t="s">
        <v>239</v>
      </c>
      <c r="E166" s="94"/>
      <c r="F166" s="94"/>
      <c r="G166" s="94"/>
      <c r="H166" s="94"/>
      <c r="I166" s="94"/>
      <c r="J166" s="94"/>
      <c r="K166" s="94"/>
      <c r="L166" s="94"/>
      <c r="M166" s="94"/>
      <c r="N166" s="94"/>
      <c r="O166" s="94"/>
      <c r="P166" s="95"/>
      <c r="Q166" s="65" t="s">
        <v>238</v>
      </c>
      <c r="R166" s="65"/>
      <c r="S166" s="65"/>
      <c r="T166" s="65"/>
      <c r="U166" s="65"/>
      <c r="V166" s="156" t="s">
        <v>711</v>
      </c>
      <c r="W166" s="94"/>
      <c r="X166" s="94"/>
      <c r="Y166" s="94"/>
      <c r="Z166" s="94"/>
      <c r="AA166" s="94"/>
      <c r="AB166" s="94"/>
      <c r="AC166" s="94"/>
      <c r="AD166" s="94"/>
      <c r="AE166" s="95"/>
      <c r="AF166" s="155">
        <v>100</v>
      </c>
      <c r="AG166" s="155"/>
      <c r="AH166" s="155"/>
      <c r="AI166" s="155"/>
      <c r="AJ166" s="155"/>
      <c r="AK166" s="155">
        <v>0</v>
      </c>
      <c r="AL166" s="155"/>
      <c r="AM166" s="155"/>
      <c r="AN166" s="155"/>
      <c r="AO166" s="155"/>
      <c r="AP166" s="155">
        <f t="shared" si="10"/>
        <v>100</v>
      </c>
      <c r="AQ166" s="155"/>
      <c r="AR166" s="155"/>
      <c r="AS166" s="155"/>
      <c r="AT166" s="155"/>
      <c r="AU166" s="155">
        <v>100</v>
      </c>
      <c r="AV166" s="155"/>
      <c r="AW166" s="155"/>
      <c r="AX166" s="155"/>
      <c r="AY166" s="155"/>
      <c r="AZ166" s="155">
        <v>0</v>
      </c>
      <c r="BA166" s="155"/>
      <c r="BB166" s="155"/>
      <c r="BC166" s="155"/>
      <c r="BD166" s="155"/>
      <c r="BE166" s="155">
        <f t="shared" si="11"/>
        <v>100</v>
      </c>
      <c r="BF166" s="155"/>
      <c r="BG166" s="155"/>
      <c r="BH166" s="155"/>
      <c r="BI166" s="155"/>
      <c r="BJ166" s="155">
        <v>100</v>
      </c>
      <c r="BK166" s="155"/>
      <c r="BL166" s="155"/>
      <c r="BM166" s="155"/>
      <c r="BN166" s="155"/>
      <c r="BO166" s="155">
        <v>0</v>
      </c>
      <c r="BP166" s="155"/>
      <c r="BQ166" s="155"/>
      <c r="BR166" s="155"/>
      <c r="BS166" s="155"/>
      <c r="BT166" s="155">
        <f t="shared" si="12"/>
        <v>100</v>
      </c>
      <c r="BU166" s="155"/>
      <c r="BV166" s="155"/>
      <c r="BW166" s="155"/>
      <c r="BX166" s="155"/>
    </row>
    <row r="167" spans="1:79" s="44" customFormat="1" ht="75" customHeight="1">
      <c r="A167" s="125">
        <v>21</v>
      </c>
      <c r="B167" s="126"/>
      <c r="C167" s="126"/>
      <c r="D167" s="156" t="s">
        <v>712</v>
      </c>
      <c r="E167" s="94"/>
      <c r="F167" s="94"/>
      <c r="G167" s="94"/>
      <c r="H167" s="94"/>
      <c r="I167" s="94"/>
      <c r="J167" s="94"/>
      <c r="K167" s="94"/>
      <c r="L167" s="94"/>
      <c r="M167" s="94"/>
      <c r="N167" s="94"/>
      <c r="O167" s="94"/>
      <c r="P167" s="95"/>
      <c r="Q167" s="65" t="s">
        <v>238</v>
      </c>
      <c r="R167" s="65"/>
      <c r="S167" s="65"/>
      <c r="T167" s="65"/>
      <c r="U167" s="65"/>
      <c r="V167" s="156" t="s">
        <v>713</v>
      </c>
      <c r="W167" s="94"/>
      <c r="X167" s="94"/>
      <c r="Y167" s="94"/>
      <c r="Z167" s="94"/>
      <c r="AA167" s="94"/>
      <c r="AB167" s="94"/>
      <c r="AC167" s="94"/>
      <c r="AD167" s="94"/>
      <c r="AE167" s="95"/>
      <c r="AF167" s="155">
        <v>100</v>
      </c>
      <c r="AG167" s="155"/>
      <c r="AH167" s="155"/>
      <c r="AI167" s="155"/>
      <c r="AJ167" s="155"/>
      <c r="AK167" s="155">
        <v>0</v>
      </c>
      <c r="AL167" s="155"/>
      <c r="AM167" s="155"/>
      <c r="AN167" s="155"/>
      <c r="AO167" s="155"/>
      <c r="AP167" s="155">
        <f t="shared" si="10"/>
        <v>100</v>
      </c>
      <c r="AQ167" s="155"/>
      <c r="AR167" s="155"/>
      <c r="AS167" s="155"/>
      <c r="AT167" s="155"/>
      <c r="AU167" s="155">
        <v>0</v>
      </c>
      <c r="AV167" s="155"/>
      <c r="AW167" s="155"/>
      <c r="AX167" s="155"/>
      <c r="AY167" s="155"/>
      <c r="AZ167" s="155">
        <v>0</v>
      </c>
      <c r="BA167" s="155"/>
      <c r="BB167" s="155"/>
      <c r="BC167" s="155"/>
      <c r="BD167" s="155"/>
      <c r="BE167" s="155">
        <f t="shared" si="11"/>
        <v>0</v>
      </c>
      <c r="BF167" s="155"/>
      <c r="BG167" s="155"/>
      <c r="BH167" s="155"/>
      <c r="BI167" s="155"/>
      <c r="BJ167" s="155">
        <v>0</v>
      </c>
      <c r="BK167" s="155"/>
      <c r="BL167" s="155"/>
      <c r="BM167" s="155"/>
      <c r="BN167" s="155"/>
      <c r="BO167" s="155">
        <v>0</v>
      </c>
      <c r="BP167" s="155"/>
      <c r="BQ167" s="155"/>
      <c r="BR167" s="155"/>
      <c r="BS167" s="155"/>
      <c r="BT167" s="155">
        <f t="shared" si="12"/>
        <v>0</v>
      </c>
      <c r="BU167" s="155"/>
      <c r="BV167" s="155"/>
      <c r="BW167" s="155"/>
      <c r="BX167" s="155"/>
    </row>
    <row r="168" spans="1:79" s="44" customFormat="1" ht="45" customHeight="1">
      <c r="A168" s="125">
        <v>22</v>
      </c>
      <c r="B168" s="126"/>
      <c r="C168" s="126"/>
      <c r="D168" s="156" t="s">
        <v>240</v>
      </c>
      <c r="E168" s="94"/>
      <c r="F168" s="94"/>
      <c r="G168" s="94"/>
      <c r="H168" s="94"/>
      <c r="I168" s="94"/>
      <c r="J168" s="94"/>
      <c r="K168" s="94"/>
      <c r="L168" s="94"/>
      <c r="M168" s="94"/>
      <c r="N168" s="94"/>
      <c r="O168" s="94"/>
      <c r="P168" s="95"/>
      <c r="Q168" s="65" t="s">
        <v>238</v>
      </c>
      <c r="R168" s="65"/>
      <c r="S168" s="65"/>
      <c r="T168" s="65"/>
      <c r="U168" s="65"/>
      <c r="V168" s="156" t="s">
        <v>714</v>
      </c>
      <c r="W168" s="94"/>
      <c r="X168" s="94"/>
      <c r="Y168" s="94"/>
      <c r="Z168" s="94"/>
      <c r="AA168" s="94"/>
      <c r="AB168" s="94"/>
      <c r="AC168" s="94"/>
      <c r="AD168" s="94"/>
      <c r="AE168" s="95"/>
      <c r="AF168" s="155">
        <v>0</v>
      </c>
      <c r="AG168" s="155"/>
      <c r="AH168" s="155"/>
      <c r="AI168" s="155"/>
      <c r="AJ168" s="155"/>
      <c r="AK168" s="155">
        <v>74.8</v>
      </c>
      <c r="AL168" s="155"/>
      <c r="AM168" s="155"/>
      <c r="AN168" s="155"/>
      <c r="AO168" s="155"/>
      <c r="AP168" s="155">
        <f t="shared" si="10"/>
        <v>74.8</v>
      </c>
      <c r="AQ168" s="155"/>
      <c r="AR168" s="155"/>
      <c r="AS168" s="155"/>
      <c r="AT168" s="155"/>
      <c r="AU168" s="155">
        <v>0</v>
      </c>
      <c r="AV168" s="155"/>
      <c r="AW168" s="155"/>
      <c r="AX168" s="155"/>
      <c r="AY168" s="155"/>
      <c r="AZ168" s="155">
        <v>100</v>
      </c>
      <c r="BA168" s="155"/>
      <c r="BB168" s="155"/>
      <c r="BC168" s="155"/>
      <c r="BD168" s="155"/>
      <c r="BE168" s="155">
        <f t="shared" si="11"/>
        <v>100</v>
      </c>
      <c r="BF168" s="155"/>
      <c r="BG168" s="155"/>
      <c r="BH168" s="155"/>
      <c r="BI168" s="155"/>
      <c r="BJ168" s="155">
        <v>0</v>
      </c>
      <c r="BK168" s="155"/>
      <c r="BL168" s="155"/>
      <c r="BM168" s="155"/>
      <c r="BN168" s="155"/>
      <c r="BO168" s="155">
        <v>100</v>
      </c>
      <c r="BP168" s="155"/>
      <c r="BQ168" s="155"/>
      <c r="BR168" s="155"/>
      <c r="BS168" s="155"/>
      <c r="BT168" s="155">
        <f t="shared" si="12"/>
        <v>100</v>
      </c>
      <c r="BU168" s="155"/>
      <c r="BV168" s="155"/>
      <c r="BW168" s="155"/>
      <c r="BX168" s="155"/>
    </row>
    <row r="169" spans="1:79" s="44" customFormat="1" ht="60" customHeight="1">
      <c r="A169" s="125">
        <v>23</v>
      </c>
      <c r="B169" s="126"/>
      <c r="C169" s="126"/>
      <c r="D169" s="156" t="s">
        <v>241</v>
      </c>
      <c r="E169" s="94"/>
      <c r="F169" s="94"/>
      <c r="G169" s="94"/>
      <c r="H169" s="94"/>
      <c r="I169" s="94"/>
      <c r="J169" s="94"/>
      <c r="K169" s="94"/>
      <c r="L169" s="94"/>
      <c r="M169" s="94"/>
      <c r="N169" s="94"/>
      <c r="O169" s="94"/>
      <c r="P169" s="95"/>
      <c r="Q169" s="65" t="s">
        <v>238</v>
      </c>
      <c r="R169" s="65"/>
      <c r="S169" s="65"/>
      <c r="T169" s="65"/>
      <c r="U169" s="65"/>
      <c r="V169" s="156" t="s">
        <v>715</v>
      </c>
      <c r="W169" s="94"/>
      <c r="X169" s="94"/>
      <c r="Y169" s="94"/>
      <c r="Z169" s="94"/>
      <c r="AA169" s="94"/>
      <c r="AB169" s="94"/>
      <c r="AC169" s="94"/>
      <c r="AD169" s="94"/>
      <c r="AE169" s="95"/>
      <c r="AF169" s="155">
        <v>0</v>
      </c>
      <c r="AG169" s="155"/>
      <c r="AH169" s="155"/>
      <c r="AI169" s="155"/>
      <c r="AJ169" s="155"/>
      <c r="AK169" s="155">
        <v>0</v>
      </c>
      <c r="AL169" s="155"/>
      <c r="AM169" s="155"/>
      <c r="AN169" s="155"/>
      <c r="AO169" s="155"/>
      <c r="AP169" s="155">
        <f t="shared" si="10"/>
        <v>0</v>
      </c>
      <c r="AQ169" s="155"/>
      <c r="AR169" s="155"/>
      <c r="AS169" s="155"/>
      <c r="AT169" s="155"/>
      <c r="AU169" s="155">
        <v>0</v>
      </c>
      <c r="AV169" s="155"/>
      <c r="AW169" s="155"/>
      <c r="AX169" s="155"/>
      <c r="AY169" s="155"/>
      <c r="AZ169" s="155">
        <v>8.6</v>
      </c>
      <c r="BA169" s="155"/>
      <c r="BB169" s="155"/>
      <c r="BC169" s="155"/>
      <c r="BD169" s="155"/>
      <c r="BE169" s="155">
        <f t="shared" si="11"/>
        <v>8.6</v>
      </c>
      <c r="BF169" s="155"/>
      <c r="BG169" s="155"/>
      <c r="BH169" s="155"/>
      <c r="BI169" s="155"/>
      <c r="BJ169" s="155">
        <v>0</v>
      </c>
      <c r="BK169" s="155"/>
      <c r="BL169" s="155"/>
      <c r="BM169" s="155"/>
      <c r="BN169" s="155"/>
      <c r="BO169" s="155">
        <v>9.41</v>
      </c>
      <c r="BP169" s="155"/>
      <c r="BQ169" s="155"/>
      <c r="BR169" s="155"/>
      <c r="BS169" s="155"/>
      <c r="BT169" s="155">
        <f t="shared" si="12"/>
        <v>9.41</v>
      </c>
      <c r="BU169" s="155"/>
      <c r="BV169" s="155"/>
      <c r="BW169" s="155"/>
      <c r="BX169" s="155"/>
    </row>
    <row r="171" spans="1:79" ht="14.25" customHeight="1">
      <c r="A171" s="101" t="s">
        <v>764</v>
      </c>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row>
    <row r="172" spans="1:79" ht="23.1" customHeight="1">
      <c r="A172" s="103" t="s">
        <v>7</v>
      </c>
      <c r="B172" s="104"/>
      <c r="C172" s="104"/>
      <c r="D172" s="65" t="s">
        <v>10</v>
      </c>
      <c r="E172" s="65"/>
      <c r="F172" s="65"/>
      <c r="G172" s="65"/>
      <c r="H172" s="65"/>
      <c r="I172" s="65"/>
      <c r="J172" s="65"/>
      <c r="K172" s="65"/>
      <c r="L172" s="65"/>
      <c r="M172" s="65"/>
      <c r="N172" s="65"/>
      <c r="O172" s="65"/>
      <c r="P172" s="65"/>
      <c r="Q172" s="65" t="s">
        <v>9</v>
      </c>
      <c r="R172" s="65"/>
      <c r="S172" s="65"/>
      <c r="T172" s="65"/>
      <c r="U172" s="65"/>
      <c r="V172" s="65" t="s">
        <v>8</v>
      </c>
      <c r="W172" s="65"/>
      <c r="X172" s="65"/>
      <c r="Y172" s="65"/>
      <c r="Z172" s="65"/>
      <c r="AA172" s="65"/>
      <c r="AB172" s="65"/>
      <c r="AC172" s="65"/>
      <c r="AD172" s="65"/>
      <c r="AE172" s="65"/>
      <c r="AF172" s="74" t="s">
        <v>662</v>
      </c>
      <c r="AG172" s="75"/>
      <c r="AH172" s="75"/>
      <c r="AI172" s="75"/>
      <c r="AJ172" s="75"/>
      <c r="AK172" s="75"/>
      <c r="AL172" s="75"/>
      <c r="AM172" s="75"/>
      <c r="AN172" s="75"/>
      <c r="AO172" s="75"/>
      <c r="AP172" s="75"/>
      <c r="AQ172" s="75"/>
      <c r="AR172" s="75"/>
      <c r="AS172" s="75"/>
      <c r="AT172" s="76"/>
      <c r="AU172" s="74" t="s">
        <v>664</v>
      </c>
      <c r="AV172" s="75"/>
      <c r="AW172" s="75"/>
      <c r="AX172" s="75"/>
      <c r="AY172" s="75"/>
      <c r="AZ172" s="75"/>
      <c r="BA172" s="75"/>
      <c r="BB172" s="75"/>
      <c r="BC172" s="75"/>
      <c r="BD172" s="75"/>
      <c r="BE172" s="75"/>
      <c r="BF172" s="75"/>
      <c r="BG172" s="75"/>
      <c r="BH172" s="75"/>
      <c r="BI172" s="76"/>
    </row>
    <row r="173" spans="1:79" ht="28.5" customHeight="1">
      <c r="A173" s="106"/>
      <c r="B173" s="107"/>
      <c r="C173" s="107"/>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t="s">
        <v>5</v>
      </c>
      <c r="AG173" s="65"/>
      <c r="AH173" s="65"/>
      <c r="AI173" s="65"/>
      <c r="AJ173" s="65"/>
      <c r="AK173" s="65" t="s">
        <v>4</v>
      </c>
      <c r="AL173" s="65"/>
      <c r="AM173" s="65"/>
      <c r="AN173" s="65"/>
      <c r="AO173" s="65"/>
      <c r="AP173" s="65" t="s">
        <v>154</v>
      </c>
      <c r="AQ173" s="65"/>
      <c r="AR173" s="65"/>
      <c r="AS173" s="65"/>
      <c r="AT173" s="65"/>
      <c r="AU173" s="65" t="s">
        <v>5</v>
      </c>
      <c r="AV173" s="65"/>
      <c r="AW173" s="65"/>
      <c r="AX173" s="65"/>
      <c r="AY173" s="65"/>
      <c r="AZ173" s="65" t="s">
        <v>4</v>
      </c>
      <c r="BA173" s="65"/>
      <c r="BB173" s="65"/>
      <c r="BC173" s="65"/>
      <c r="BD173" s="65"/>
      <c r="BE173" s="65" t="s">
        <v>112</v>
      </c>
      <c r="BF173" s="65"/>
      <c r="BG173" s="65"/>
      <c r="BH173" s="65"/>
      <c r="BI173" s="65"/>
    </row>
    <row r="174" spans="1:79" ht="15" customHeight="1">
      <c r="A174" s="74">
        <v>1</v>
      </c>
      <c r="B174" s="75"/>
      <c r="C174" s="75"/>
      <c r="D174" s="65">
        <v>2</v>
      </c>
      <c r="E174" s="65"/>
      <c r="F174" s="65"/>
      <c r="G174" s="65"/>
      <c r="H174" s="65"/>
      <c r="I174" s="65"/>
      <c r="J174" s="65"/>
      <c r="K174" s="65"/>
      <c r="L174" s="65"/>
      <c r="M174" s="65"/>
      <c r="N174" s="65"/>
      <c r="O174" s="65"/>
      <c r="P174" s="65"/>
      <c r="Q174" s="65">
        <v>3</v>
      </c>
      <c r="R174" s="65"/>
      <c r="S174" s="65"/>
      <c r="T174" s="65"/>
      <c r="U174" s="65"/>
      <c r="V174" s="65">
        <v>4</v>
      </c>
      <c r="W174" s="65"/>
      <c r="X174" s="65"/>
      <c r="Y174" s="65"/>
      <c r="Z174" s="65"/>
      <c r="AA174" s="65"/>
      <c r="AB174" s="65"/>
      <c r="AC174" s="65"/>
      <c r="AD174" s="65"/>
      <c r="AE174" s="65"/>
      <c r="AF174" s="65">
        <v>5</v>
      </c>
      <c r="AG174" s="65"/>
      <c r="AH174" s="65"/>
      <c r="AI174" s="65"/>
      <c r="AJ174" s="65"/>
      <c r="AK174" s="65">
        <v>6</v>
      </c>
      <c r="AL174" s="65"/>
      <c r="AM174" s="65"/>
      <c r="AN174" s="65"/>
      <c r="AO174" s="65"/>
      <c r="AP174" s="65">
        <v>7</v>
      </c>
      <c r="AQ174" s="65"/>
      <c r="AR174" s="65"/>
      <c r="AS174" s="65"/>
      <c r="AT174" s="65"/>
      <c r="AU174" s="65">
        <v>8</v>
      </c>
      <c r="AV174" s="65"/>
      <c r="AW174" s="65"/>
      <c r="AX174" s="65"/>
      <c r="AY174" s="65"/>
      <c r="AZ174" s="65">
        <v>9</v>
      </c>
      <c r="BA174" s="65"/>
      <c r="BB174" s="65"/>
      <c r="BC174" s="65"/>
      <c r="BD174" s="65"/>
      <c r="BE174" s="65">
        <v>10</v>
      </c>
      <c r="BF174" s="65"/>
      <c r="BG174" s="65"/>
      <c r="BH174" s="65"/>
      <c r="BI174" s="65"/>
    </row>
    <row r="175" spans="1:79" ht="15.75" hidden="1" customHeight="1">
      <c r="A175" s="77" t="s">
        <v>187</v>
      </c>
      <c r="B175" s="78"/>
      <c r="C175" s="78"/>
      <c r="D175" s="65" t="s">
        <v>78</v>
      </c>
      <c r="E175" s="65"/>
      <c r="F175" s="65"/>
      <c r="G175" s="65"/>
      <c r="H175" s="65"/>
      <c r="I175" s="65"/>
      <c r="J175" s="65"/>
      <c r="K175" s="65"/>
      <c r="L175" s="65"/>
      <c r="M175" s="65"/>
      <c r="N175" s="65"/>
      <c r="O175" s="65"/>
      <c r="P175" s="65"/>
      <c r="Q175" s="65" t="s">
        <v>91</v>
      </c>
      <c r="R175" s="65"/>
      <c r="S175" s="65"/>
      <c r="T175" s="65"/>
      <c r="U175" s="65"/>
      <c r="V175" s="65" t="s">
        <v>92</v>
      </c>
      <c r="W175" s="65"/>
      <c r="X175" s="65"/>
      <c r="Y175" s="65"/>
      <c r="Z175" s="65"/>
      <c r="AA175" s="65"/>
      <c r="AB175" s="65"/>
      <c r="AC175" s="65"/>
      <c r="AD175" s="65"/>
      <c r="AE175" s="65"/>
      <c r="AF175" s="60" t="s">
        <v>135</v>
      </c>
      <c r="AG175" s="60"/>
      <c r="AH175" s="60"/>
      <c r="AI175" s="60"/>
      <c r="AJ175" s="60"/>
      <c r="AK175" s="64" t="s">
        <v>136</v>
      </c>
      <c r="AL175" s="64"/>
      <c r="AM175" s="64"/>
      <c r="AN175" s="64"/>
      <c r="AO175" s="64"/>
      <c r="AP175" s="140" t="s">
        <v>153</v>
      </c>
      <c r="AQ175" s="140"/>
      <c r="AR175" s="140"/>
      <c r="AS175" s="140"/>
      <c r="AT175" s="140"/>
      <c r="AU175" s="60" t="s">
        <v>137</v>
      </c>
      <c r="AV175" s="60"/>
      <c r="AW175" s="60"/>
      <c r="AX175" s="60"/>
      <c r="AY175" s="60"/>
      <c r="AZ175" s="64" t="s">
        <v>138</v>
      </c>
      <c r="BA175" s="64"/>
      <c r="BB175" s="64"/>
      <c r="BC175" s="64"/>
      <c r="BD175" s="64"/>
      <c r="BE175" s="140" t="s">
        <v>153</v>
      </c>
      <c r="BF175" s="140"/>
      <c r="BG175" s="140"/>
      <c r="BH175" s="140"/>
      <c r="BI175" s="140"/>
      <c r="CA175" t="s">
        <v>47</v>
      </c>
    </row>
    <row r="176" spans="1:79" s="9" customFormat="1" ht="14.25">
      <c r="A176" s="129">
        <v>0</v>
      </c>
      <c r="B176" s="130"/>
      <c r="C176" s="130"/>
      <c r="D176" s="153" t="s">
        <v>690</v>
      </c>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4"/>
      <c r="AG176" s="154"/>
      <c r="AH176" s="154"/>
      <c r="AI176" s="154"/>
      <c r="AJ176" s="154"/>
      <c r="AK176" s="154"/>
      <c r="AL176" s="154"/>
      <c r="AM176" s="154"/>
      <c r="AN176" s="154"/>
      <c r="AO176" s="154"/>
      <c r="AP176" s="154">
        <f t="shared" ref="AP176:AP202" si="13">IF(ISNUMBER(AF176),AF176,0)+IF(ISNUMBER(AK176),AK176,0)</f>
        <v>0</v>
      </c>
      <c r="AQ176" s="154"/>
      <c r="AR176" s="154"/>
      <c r="AS176" s="154"/>
      <c r="AT176" s="154"/>
      <c r="AU176" s="154"/>
      <c r="AV176" s="154"/>
      <c r="AW176" s="154"/>
      <c r="AX176" s="154"/>
      <c r="AY176" s="154"/>
      <c r="AZ176" s="154"/>
      <c r="BA176" s="154"/>
      <c r="BB176" s="154"/>
      <c r="BC176" s="154"/>
      <c r="BD176" s="154"/>
      <c r="BE176" s="154">
        <f t="shared" ref="BE176:BE202" si="14">IF(ISNUMBER(AU176),AU176,0)+IF(ISNUMBER(AZ176),AZ176,0)</f>
        <v>0</v>
      </c>
      <c r="BF176" s="154"/>
      <c r="BG176" s="154"/>
      <c r="BH176" s="154"/>
      <c r="BI176" s="154"/>
      <c r="CA176" s="9" t="s">
        <v>48</v>
      </c>
    </row>
    <row r="177" spans="1:61" s="44" customFormat="1" ht="14.25" customHeight="1">
      <c r="A177" s="125">
        <v>1</v>
      </c>
      <c r="B177" s="126"/>
      <c r="C177" s="126"/>
      <c r="D177" s="156" t="s">
        <v>221</v>
      </c>
      <c r="E177" s="174"/>
      <c r="F177" s="174"/>
      <c r="G177" s="174"/>
      <c r="H177" s="174"/>
      <c r="I177" s="174"/>
      <c r="J177" s="174"/>
      <c r="K177" s="174"/>
      <c r="L177" s="174"/>
      <c r="M177" s="174"/>
      <c r="N177" s="174"/>
      <c r="O177" s="174"/>
      <c r="P177" s="175"/>
      <c r="Q177" s="65" t="s">
        <v>222</v>
      </c>
      <c r="R177" s="65"/>
      <c r="S177" s="65"/>
      <c r="T177" s="65"/>
      <c r="U177" s="65"/>
      <c r="V177" s="65" t="s">
        <v>691</v>
      </c>
      <c r="W177" s="65"/>
      <c r="X177" s="65"/>
      <c r="Y177" s="65"/>
      <c r="Z177" s="65"/>
      <c r="AA177" s="65"/>
      <c r="AB177" s="65"/>
      <c r="AC177" s="65"/>
      <c r="AD177" s="65"/>
      <c r="AE177" s="65"/>
      <c r="AF177" s="155">
        <v>120</v>
      </c>
      <c r="AG177" s="155"/>
      <c r="AH177" s="155"/>
      <c r="AI177" s="155"/>
      <c r="AJ177" s="155"/>
      <c r="AK177" s="155">
        <v>0</v>
      </c>
      <c r="AL177" s="155"/>
      <c r="AM177" s="155"/>
      <c r="AN177" s="155"/>
      <c r="AO177" s="155"/>
      <c r="AP177" s="155">
        <f t="shared" si="13"/>
        <v>120</v>
      </c>
      <c r="AQ177" s="155"/>
      <c r="AR177" s="155"/>
      <c r="AS177" s="155"/>
      <c r="AT177" s="155"/>
      <c r="AU177" s="155">
        <v>120</v>
      </c>
      <c r="AV177" s="155"/>
      <c r="AW177" s="155"/>
      <c r="AX177" s="155"/>
      <c r="AY177" s="155"/>
      <c r="AZ177" s="155">
        <v>0</v>
      </c>
      <c r="BA177" s="155"/>
      <c r="BB177" s="155"/>
      <c r="BC177" s="155"/>
      <c r="BD177" s="155"/>
      <c r="BE177" s="155">
        <f t="shared" si="14"/>
        <v>120</v>
      </c>
      <c r="BF177" s="155"/>
      <c r="BG177" s="155"/>
      <c r="BH177" s="155"/>
      <c r="BI177" s="155"/>
    </row>
    <row r="178" spans="1:61" s="44" customFormat="1" ht="15" customHeight="1">
      <c r="A178" s="125">
        <v>2</v>
      </c>
      <c r="B178" s="126"/>
      <c r="C178" s="126"/>
      <c r="D178" s="156" t="s">
        <v>224</v>
      </c>
      <c r="E178" s="94"/>
      <c r="F178" s="94"/>
      <c r="G178" s="94"/>
      <c r="H178" s="94"/>
      <c r="I178" s="94"/>
      <c r="J178" s="94"/>
      <c r="K178" s="94"/>
      <c r="L178" s="94"/>
      <c r="M178" s="94"/>
      <c r="N178" s="94"/>
      <c r="O178" s="94"/>
      <c r="P178" s="95"/>
      <c r="Q178" s="65" t="s">
        <v>692</v>
      </c>
      <c r="R178" s="65"/>
      <c r="S178" s="65"/>
      <c r="T178" s="65"/>
      <c r="U178" s="65"/>
      <c r="V178" s="156" t="s">
        <v>693</v>
      </c>
      <c r="W178" s="174"/>
      <c r="X178" s="174"/>
      <c r="Y178" s="174"/>
      <c r="Z178" s="174"/>
      <c r="AA178" s="174"/>
      <c r="AB178" s="174"/>
      <c r="AC178" s="174"/>
      <c r="AD178" s="174"/>
      <c r="AE178" s="175"/>
      <c r="AF178" s="155">
        <v>0</v>
      </c>
      <c r="AG178" s="155"/>
      <c r="AH178" s="155"/>
      <c r="AI178" s="155"/>
      <c r="AJ178" s="155"/>
      <c r="AK178" s="155">
        <v>4848.3500000000004</v>
      </c>
      <c r="AL178" s="155"/>
      <c r="AM178" s="155"/>
      <c r="AN178" s="155"/>
      <c r="AO178" s="155"/>
      <c r="AP178" s="155">
        <f t="shared" si="13"/>
        <v>4848.3500000000004</v>
      </c>
      <c r="AQ178" s="155"/>
      <c r="AR178" s="155"/>
      <c r="AS178" s="155"/>
      <c r="AT178" s="155"/>
      <c r="AU178" s="155">
        <v>0</v>
      </c>
      <c r="AV178" s="155"/>
      <c r="AW178" s="155"/>
      <c r="AX178" s="155"/>
      <c r="AY178" s="155"/>
      <c r="AZ178" s="155">
        <v>4848.3500000000004</v>
      </c>
      <c r="BA178" s="155"/>
      <c r="BB178" s="155"/>
      <c r="BC178" s="155"/>
      <c r="BD178" s="155"/>
      <c r="BE178" s="155">
        <f t="shared" si="14"/>
        <v>4848.3500000000004</v>
      </c>
      <c r="BF178" s="155"/>
      <c r="BG178" s="155"/>
      <c r="BH178" s="155"/>
      <c r="BI178" s="155"/>
    </row>
    <row r="179" spans="1:61" s="44" customFormat="1" ht="30" customHeight="1">
      <c r="A179" s="125">
        <v>3</v>
      </c>
      <c r="B179" s="126"/>
      <c r="C179" s="126"/>
      <c r="D179" s="156" t="s">
        <v>226</v>
      </c>
      <c r="E179" s="94"/>
      <c r="F179" s="94"/>
      <c r="G179" s="94"/>
      <c r="H179" s="94"/>
      <c r="I179" s="94"/>
      <c r="J179" s="94"/>
      <c r="K179" s="94"/>
      <c r="L179" s="94"/>
      <c r="M179" s="94"/>
      <c r="N179" s="94"/>
      <c r="O179" s="94"/>
      <c r="P179" s="95"/>
      <c r="Q179" s="65" t="s">
        <v>692</v>
      </c>
      <c r="R179" s="65"/>
      <c r="S179" s="65"/>
      <c r="T179" s="65"/>
      <c r="U179" s="65"/>
      <c r="V179" s="156" t="s">
        <v>694</v>
      </c>
      <c r="W179" s="94"/>
      <c r="X179" s="94"/>
      <c r="Y179" s="94"/>
      <c r="Z179" s="94"/>
      <c r="AA179" s="94"/>
      <c r="AB179" s="94"/>
      <c r="AC179" s="94"/>
      <c r="AD179" s="94"/>
      <c r="AE179" s="95"/>
      <c r="AF179" s="155">
        <v>0</v>
      </c>
      <c r="AG179" s="155"/>
      <c r="AH179" s="155"/>
      <c r="AI179" s="155"/>
      <c r="AJ179" s="155"/>
      <c r="AK179" s="155">
        <v>456.3</v>
      </c>
      <c r="AL179" s="155"/>
      <c r="AM179" s="155"/>
      <c r="AN179" s="155"/>
      <c r="AO179" s="155"/>
      <c r="AP179" s="155">
        <f t="shared" si="13"/>
        <v>456.3</v>
      </c>
      <c r="AQ179" s="155"/>
      <c r="AR179" s="155"/>
      <c r="AS179" s="155"/>
      <c r="AT179" s="155"/>
      <c r="AU179" s="155">
        <v>0</v>
      </c>
      <c r="AV179" s="155"/>
      <c r="AW179" s="155"/>
      <c r="AX179" s="155"/>
      <c r="AY179" s="155"/>
      <c r="AZ179" s="155">
        <v>456.3</v>
      </c>
      <c r="BA179" s="155"/>
      <c r="BB179" s="155"/>
      <c r="BC179" s="155"/>
      <c r="BD179" s="155"/>
      <c r="BE179" s="155">
        <f t="shared" si="14"/>
        <v>456.3</v>
      </c>
      <c r="BF179" s="155"/>
      <c r="BG179" s="155"/>
      <c r="BH179" s="155"/>
      <c r="BI179" s="155"/>
    </row>
    <row r="180" spans="1:61" s="44" customFormat="1" ht="60" customHeight="1">
      <c r="A180" s="125">
        <v>4</v>
      </c>
      <c r="B180" s="126"/>
      <c r="C180" s="126"/>
      <c r="D180" s="156" t="s">
        <v>695</v>
      </c>
      <c r="E180" s="94"/>
      <c r="F180" s="94"/>
      <c r="G180" s="94"/>
      <c r="H180" s="94"/>
      <c r="I180" s="94"/>
      <c r="J180" s="94"/>
      <c r="K180" s="94"/>
      <c r="L180" s="94"/>
      <c r="M180" s="94"/>
      <c r="N180" s="94"/>
      <c r="O180" s="94"/>
      <c r="P180" s="95"/>
      <c r="Q180" s="65" t="s">
        <v>243</v>
      </c>
      <c r="R180" s="65"/>
      <c r="S180" s="65"/>
      <c r="T180" s="65"/>
      <c r="U180" s="65"/>
      <c r="V180" s="156" t="s">
        <v>696</v>
      </c>
      <c r="W180" s="94"/>
      <c r="X180" s="94"/>
      <c r="Y180" s="94"/>
      <c r="Z180" s="94"/>
      <c r="AA180" s="94"/>
      <c r="AB180" s="94"/>
      <c r="AC180" s="94"/>
      <c r="AD180" s="94"/>
      <c r="AE180" s="95"/>
      <c r="AF180" s="155">
        <v>0</v>
      </c>
      <c r="AG180" s="155"/>
      <c r="AH180" s="155"/>
      <c r="AI180" s="155"/>
      <c r="AJ180" s="155"/>
      <c r="AK180" s="155">
        <v>0</v>
      </c>
      <c r="AL180" s="155"/>
      <c r="AM180" s="155"/>
      <c r="AN180" s="155"/>
      <c r="AO180" s="155"/>
      <c r="AP180" s="155">
        <f t="shared" si="13"/>
        <v>0</v>
      </c>
      <c r="AQ180" s="155"/>
      <c r="AR180" s="155"/>
      <c r="AS180" s="155"/>
      <c r="AT180" s="155"/>
      <c r="AU180" s="155">
        <v>0</v>
      </c>
      <c r="AV180" s="155"/>
      <c r="AW180" s="155"/>
      <c r="AX180" s="155"/>
      <c r="AY180" s="155"/>
      <c r="AZ180" s="155">
        <v>0</v>
      </c>
      <c r="BA180" s="155"/>
      <c r="BB180" s="155"/>
      <c r="BC180" s="155"/>
      <c r="BD180" s="155"/>
      <c r="BE180" s="155">
        <f t="shared" si="14"/>
        <v>0</v>
      </c>
      <c r="BF180" s="155"/>
      <c r="BG180" s="155"/>
      <c r="BH180" s="155"/>
      <c r="BI180" s="155"/>
    </row>
    <row r="181" spans="1:61" s="44" customFormat="1" ht="15" customHeight="1">
      <c r="A181" s="125">
        <v>5</v>
      </c>
      <c r="B181" s="126"/>
      <c r="C181" s="126"/>
      <c r="D181" s="156" t="s">
        <v>697</v>
      </c>
      <c r="E181" s="94"/>
      <c r="F181" s="94"/>
      <c r="G181" s="94"/>
      <c r="H181" s="94"/>
      <c r="I181" s="94"/>
      <c r="J181" s="94"/>
      <c r="K181" s="94"/>
      <c r="L181" s="94"/>
      <c r="M181" s="94"/>
      <c r="N181" s="94"/>
      <c r="O181" s="94"/>
      <c r="P181" s="95"/>
      <c r="Q181" s="65" t="s">
        <v>222</v>
      </c>
      <c r="R181" s="65"/>
      <c r="S181" s="65"/>
      <c r="T181" s="65"/>
      <c r="U181" s="65"/>
      <c r="V181" s="156" t="s">
        <v>698</v>
      </c>
      <c r="W181" s="94"/>
      <c r="X181" s="94"/>
      <c r="Y181" s="94"/>
      <c r="Z181" s="94"/>
      <c r="AA181" s="94"/>
      <c r="AB181" s="94"/>
      <c r="AC181" s="94"/>
      <c r="AD181" s="94"/>
      <c r="AE181" s="95"/>
      <c r="AF181" s="155">
        <v>0</v>
      </c>
      <c r="AG181" s="155"/>
      <c r="AH181" s="155"/>
      <c r="AI181" s="155"/>
      <c r="AJ181" s="155"/>
      <c r="AK181" s="155">
        <v>0</v>
      </c>
      <c r="AL181" s="155"/>
      <c r="AM181" s="155"/>
      <c r="AN181" s="155"/>
      <c r="AO181" s="155"/>
      <c r="AP181" s="155">
        <f t="shared" si="13"/>
        <v>0</v>
      </c>
      <c r="AQ181" s="155"/>
      <c r="AR181" s="155"/>
      <c r="AS181" s="155"/>
      <c r="AT181" s="155"/>
      <c r="AU181" s="155">
        <v>0</v>
      </c>
      <c r="AV181" s="155"/>
      <c r="AW181" s="155"/>
      <c r="AX181" s="155"/>
      <c r="AY181" s="155"/>
      <c r="AZ181" s="155">
        <v>0</v>
      </c>
      <c r="BA181" s="155"/>
      <c r="BB181" s="155"/>
      <c r="BC181" s="155"/>
      <c r="BD181" s="155"/>
      <c r="BE181" s="155">
        <f t="shared" si="14"/>
        <v>0</v>
      </c>
      <c r="BF181" s="155"/>
      <c r="BG181" s="155"/>
      <c r="BH181" s="155"/>
      <c r="BI181" s="155"/>
    </row>
    <row r="182" spans="1:61" s="9" customFormat="1" ht="14.25">
      <c r="A182" s="129">
        <v>0</v>
      </c>
      <c r="B182" s="130"/>
      <c r="C182" s="130"/>
      <c r="D182" s="176" t="s">
        <v>699</v>
      </c>
      <c r="E182" s="62"/>
      <c r="F182" s="62"/>
      <c r="G182" s="62"/>
      <c r="H182" s="62"/>
      <c r="I182" s="62"/>
      <c r="J182" s="62"/>
      <c r="K182" s="62"/>
      <c r="L182" s="62"/>
      <c r="M182" s="62"/>
      <c r="N182" s="62"/>
      <c r="O182" s="62"/>
      <c r="P182" s="63"/>
      <c r="Q182" s="153"/>
      <c r="R182" s="153"/>
      <c r="S182" s="153"/>
      <c r="T182" s="153"/>
      <c r="U182" s="153"/>
      <c r="V182" s="176"/>
      <c r="W182" s="62"/>
      <c r="X182" s="62"/>
      <c r="Y182" s="62"/>
      <c r="Z182" s="62"/>
      <c r="AA182" s="62"/>
      <c r="AB182" s="62"/>
      <c r="AC182" s="62"/>
      <c r="AD182" s="62"/>
      <c r="AE182" s="63"/>
      <c r="AF182" s="154"/>
      <c r="AG182" s="154"/>
      <c r="AH182" s="154"/>
      <c r="AI182" s="154"/>
      <c r="AJ182" s="154"/>
      <c r="AK182" s="154"/>
      <c r="AL182" s="154"/>
      <c r="AM182" s="154"/>
      <c r="AN182" s="154"/>
      <c r="AO182" s="154"/>
      <c r="AP182" s="154">
        <f t="shared" si="13"/>
        <v>0</v>
      </c>
      <c r="AQ182" s="154"/>
      <c r="AR182" s="154"/>
      <c r="AS182" s="154"/>
      <c r="AT182" s="154"/>
      <c r="AU182" s="154"/>
      <c r="AV182" s="154"/>
      <c r="AW182" s="154"/>
      <c r="AX182" s="154"/>
      <c r="AY182" s="154"/>
      <c r="AZ182" s="154"/>
      <c r="BA182" s="154"/>
      <c r="BB182" s="154"/>
      <c r="BC182" s="154"/>
      <c r="BD182" s="154"/>
      <c r="BE182" s="154">
        <f t="shared" si="14"/>
        <v>0</v>
      </c>
      <c r="BF182" s="154"/>
      <c r="BG182" s="154"/>
      <c r="BH182" s="154"/>
      <c r="BI182" s="154"/>
    </row>
    <row r="183" spans="1:61" s="44" customFormat="1" ht="28.5" customHeight="1">
      <c r="A183" s="125">
        <v>6</v>
      </c>
      <c r="B183" s="126"/>
      <c r="C183" s="126"/>
      <c r="D183" s="156" t="s">
        <v>227</v>
      </c>
      <c r="E183" s="94"/>
      <c r="F183" s="94"/>
      <c r="G183" s="94"/>
      <c r="H183" s="94"/>
      <c r="I183" s="94"/>
      <c r="J183" s="94"/>
      <c r="K183" s="94"/>
      <c r="L183" s="94"/>
      <c r="M183" s="94"/>
      <c r="N183" s="94"/>
      <c r="O183" s="94"/>
      <c r="P183" s="95"/>
      <c r="Q183" s="65" t="s">
        <v>222</v>
      </c>
      <c r="R183" s="65"/>
      <c r="S183" s="65"/>
      <c r="T183" s="65"/>
      <c r="U183" s="65"/>
      <c r="V183" s="156" t="s">
        <v>693</v>
      </c>
      <c r="W183" s="94"/>
      <c r="X183" s="94"/>
      <c r="Y183" s="94"/>
      <c r="Z183" s="94"/>
      <c r="AA183" s="94"/>
      <c r="AB183" s="94"/>
      <c r="AC183" s="94"/>
      <c r="AD183" s="94"/>
      <c r="AE183" s="95"/>
      <c r="AF183" s="155">
        <v>500</v>
      </c>
      <c r="AG183" s="155"/>
      <c r="AH183" s="155"/>
      <c r="AI183" s="155"/>
      <c r="AJ183" s="155"/>
      <c r="AK183" s="155">
        <v>0</v>
      </c>
      <c r="AL183" s="155"/>
      <c r="AM183" s="155"/>
      <c r="AN183" s="155"/>
      <c r="AO183" s="155"/>
      <c r="AP183" s="155">
        <f t="shared" si="13"/>
        <v>500</v>
      </c>
      <c r="AQ183" s="155"/>
      <c r="AR183" s="155"/>
      <c r="AS183" s="155"/>
      <c r="AT183" s="155"/>
      <c r="AU183" s="155">
        <v>500</v>
      </c>
      <c r="AV183" s="155"/>
      <c r="AW183" s="155"/>
      <c r="AX183" s="155"/>
      <c r="AY183" s="155"/>
      <c r="AZ183" s="155">
        <v>0</v>
      </c>
      <c r="BA183" s="155"/>
      <c r="BB183" s="155"/>
      <c r="BC183" s="155"/>
      <c r="BD183" s="155"/>
      <c r="BE183" s="155">
        <f t="shared" si="14"/>
        <v>500</v>
      </c>
      <c r="BF183" s="155"/>
      <c r="BG183" s="155"/>
      <c r="BH183" s="155"/>
      <c r="BI183" s="155"/>
    </row>
    <row r="184" spans="1:61" s="44" customFormat="1" ht="30" customHeight="1">
      <c r="A184" s="125">
        <v>7</v>
      </c>
      <c r="B184" s="126"/>
      <c r="C184" s="126"/>
      <c r="D184" s="156" t="s">
        <v>228</v>
      </c>
      <c r="E184" s="94"/>
      <c r="F184" s="94"/>
      <c r="G184" s="94"/>
      <c r="H184" s="94"/>
      <c r="I184" s="94"/>
      <c r="J184" s="94"/>
      <c r="K184" s="94"/>
      <c r="L184" s="94"/>
      <c r="M184" s="94"/>
      <c r="N184" s="94"/>
      <c r="O184" s="94"/>
      <c r="P184" s="95"/>
      <c r="Q184" s="65" t="s">
        <v>222</v>
      </c>
      <c r="R184" s="65"/>
      <c r="S184" s="65"/>
      <c r="T184" s="65"/>
      <c r="U184" s="65"/>
      <c r="V184" s="156" t="s">
        <v>693</v>
      </c>
      <c r="W184" s="94"/>
      <c r="X184" s="94"/>
      <c r="Y184" s="94"/>
      <c r="Z184" s="94"/>
      <c r="AA184" s="94"/>
      <c r="AB184" s="94"/>
      <c r="AC184" s="94"/>
      <c r="AD184" s="94"/>
      <c r="AE184" s="95"/>
      <c r="AF184" s="155">
        <v>12000</v>
      </c>
      <c r="AG184" s="155"/>
      <c r="AH184" s="155"/>
      <c r="AI184" s="155"/>
      <c r="AJ184" s="155"/>
      <c r="AK184" s="155">
        <v>0</v>
      </c>
      <c r="AL184" s="155"/>
      <c r="AM184" s="155"/>
      <c r="AN184" s="155"/>
      <c r="AO184" s="155"/>
      <c r="AP184" s="155">
        <f t="shared" si="13"/>
        <v>12000</v>
      </c>
      <c r="AQ184" s="155"/>
      <c r="AR184" s="155"/>
      <c r="AS184" s="155"/>
      <c r="AT184" s="155"/>
      <c r="AU184" s="155">
        <v>12000</v>
      </c>
      <c r="AV184" s="155"/>
      <c r="AW184" s="155"/>
      <c r="AX184" s="155"/>
      <c r="AY184" s="155"/>
      <c r="AZ184" s="155">
        <v>0</v>
      </c>
      <c r="BA184" s="155"/>
      <c r="BB184" s="155"/>
      <c r="BC184" s="155"/>
      <c r="BD184" s="155"/>
      <c r="BE184" s="155">
        <f t="shared" si="14"/>
        <v>12000</v>
      </c>
      <c r="BF184" s="155"/>
      <c r="BG184" s="155"/>
      <c r="BH184" s="155"/>
      <c r="BI184" s="155"/>
    </row>
    <row r="185" spans="1:61" s="44" customFormat="1" ht="30" customHeight="1">
      <c r="A185" s="125">
        <v>8</v>
      </c>
      <c r="B185" s="126"/>
      <c r="C185" s="126"/>
      <c r="D185" s="156" t="s">
        <v>229</v>
      </c>
      <c r="E185" s="94"/>
      <c r="F185" s="94"/>
      <c r="G185" s="94"/>
      <c r="H185" s="94"/>
      <c r="I185" s="94"/>
      <c r="J185" s="94"/>
      <c r="K185" s="94"/>
      <c r="L185" s="94"/>
      <c r="M185" s="94"/>
      <c r="N185" s="94"/>
      <c r="O185" s="94"/>
      <c r="P185" s="95"/>
      <c r="Q185" s="65" t="s">
        <v>222</v>
      </c>
      <c r="R185" s="65"/>
      <c r="S185" s="65"/>
      <c r="T185" s="65"/>
      <c r="U185" s="65"/>
      <c r="V185" s="156" t="s">
        <v>693</v>
      </c>
      <c r="W185" s="94"/>
      <c r="X185" s="94"/>
      <c r="Y185" s="94"/>
      <c r="Z185" s="94"/>
      <c r="AA185" s="94"/>
      <c r="AB185" s="94"/>
      <c r="AC185" s="94"/>
      <c r="AD185" s="94"/>
      <c r="AE185" s="95"/>
      <c r="AF185" s="155">
        <v>500</v>
      </c>
      <c r="AG185" s="155"/>
      <c r="AH185" s="155"/>
      <c r="AI185" s="155"/>
      <c r="AJ185" s="155"/>
      <c r="AK185" s="155">
        <v>0</v>
      </c>
      <c r="AL185" s="155"/>
      <c r="AM185" s="155"/>
      <c r="AN185" s="155"/>
      <c r="AO185" s="155"/>
      <c r="AP185" s="155">
        <f t="shared" si="13"/>
        <v>500</v>
      </c>
      <c r="AQ185" s="155"/>
      <c r="AR185" s="155"/>
      <c r="AS185" s="155"/>
      <c r="AT185" s="155"/>
      <c r="AU185" s="155">
        <v>500</v>
      </c>
      <c r="AV185" s="155"/>
      <c r="AW185" s="155"/>
      <c r="AX185" s="155"/>
      <c r="AY185" s="155"/>
      <c r="AZ185" s="155">
        <v>0</v>
      </c>
      <c r="BA185" s="155"/>
      <c r="BB185" s="155"/>
      <c r="BC185" s="155"/>
      <c r="BD185" s="155"/>
      <c r="BE185" s="155">
        <f t="shared" si="14"/>
        <v>500</v>
      </c>
      <c r="BF185" s="155"/>
      <c r="BG185" s="155"/>
      <c r="BH185" s="155"/>
      <c r="BI185" s="155"/>
    </row>
    <row r="186" spans="1:61" s="44" customFormat="1" ht="30" customHeight="1">
      <c r="A186" s="125">
        <v>9</v>
      </c>
      <c r="B186" s="126"/>
      <c r="C186" s="126"/>
      <c r="D186" s="156" t="s">
        <v>230</v>
      </c>
      <c r="E186" s="94"/>
      <c r="F186" s="94"/>
      <c r="G186" s="94"/>
      <c r="H186" s="94"/>
      <c r="I186" s="94"/>
      <c r="J186" s="94"/>
      <c r="K186" s="94"/>
      <c r="L186" s="94"/>
      <c r="M186" s="94"/>
      <c r="N186" s="94"/>
      <c r="O186" s="94"/>
      <c r="P186" s="95"/>
      <c r="Q186" s="65" t="s">
        <v>222</v>
      </c>
      <c r="R186" s="65"/>
      <c r="S186" s="65"/>
      <c r="T186" s="65"/>
      <c r="U186" s="65"/>
      <c r="V186" s="156" t="s">
        <v>693</v>
      </c>
      <c r="W186" s="94"/>
      <c r="X186" s="94"/>
      <c r="Y186" s="94"/>
      <c r="Z186" s="94"/>
      <c r="AA186" s="94"/>
      <c r="AB186" s="94"/>
      <c r="AC186" s="94"/>
      <c r="AD186" s="94"/>
      <c r="AE186" s="95"/>
      <c r="AF186" s="155">
        <v>12000</v>
      </c>
      <c r="AG186" s="155"/>
      <c r="AH186" s="155"/>
      <c r="AI186" s="155"/>
      <c r="AJ186" s="155"/>
      <c r="AK186" s="155">
        <v>0</v>
      </c>
      <c r="AL186" s="155"/>
      <c r="AM186" s="155"/>
      <c r="AN186" s="155"/>
      <c r="AO186" s="155"/>
      <c r="AP186" s="155">
        <f t="shared" si="13"/>
        <v>12000</v>
      </c>
      <c r="AQ186" s="155"/>
      <c r="AR186" s="155"/>
      <c r="AS186" s="155"/>
      <c r="AT186" s="155"/>
      <c r="AU186" s="155">
        <v>12000</v>
      </c>
      <c r="AV186" s="155"/>
      <c r="AW186" s="155"/>
      <c r="AX186" s="155"/>
      <c r="AY186" s="155"/>
      <c r="AZ186" s="155">
        <v>0</v>
      </c>
      <c r="BA186" s="155"/>
      <c r="BB186" s="155"/>
      <c r="BC186" s="155"/>
      <c r="BD186" s="155"/>
      <c r="BE186" s="155">
        <f t="shared" si="14"/>
        <v>12000</v>
      </c>
      <c r="BF186" s="155"/>
      <c r="BG186" s="155"/>
      <c r="BH186" s="155"/>
      <c r="BI186" s="155"/>
    </row>
    <row r="187" spans="1:61" s="44" customFormat="1" ht="45" customHeight="1">
      <c r="A187" s="125">
        <v>10</v>
      </c>
      <c r="B187" s="126"/>
      <c r="C187" s="126"/>
      <c r="D187" s="156" t="s">
        <v>231</v>
      </c>
      <c r="E187" s="94"/>
      <c r="F187" s="94"/>
      <c r="G187" s="94"/>
      <c r="H187" s="94"/>
      <c r="I187" s="94"/>
      <c r="J187" s="94"/>
      <c r="K187" s="94"/>
      <c r="L187" s="94"/>
      <c r="M187" s="94"/>
      <c r="N187" s="94"/>
      <c r="O187" s="94"/>
      <c r="P187" s="95"/>
      <c r="Q187" s="65" t="s">
        <v>222</v>
      </c>
      <c r="R187" s="65"/>
      <c r="S187" s="65"/>
      <c r="T187" s="65"/>
      <c r="U187" s="65"/>
      <c r="V187" s="156" t="s">
        <v>693</v>
      </c>
      <c r="W187" s="94"/>
      <c r="X187" s="94"/>
      <c r="Y187" s="94"/>
      <c r="Z187" s="94"/>
      <c r="AA187" s="94"/>
      <c r="AB187" s="94"/>
      <c r="AC187" s="94"/>
      <c r="AD187" s="94"/>
      <c r="AE187" s="95"/>
      <c r="AF187" s="155">
        <v>0</v>
      </c>
      <c r="AG187" s="155"/>
      <c r="AH187" s="155"/>
      <c r="AI187" s="155"/>
      <c r="AJ187" s="155"/>
      <c r="AK187" s="155">
        <v>25</v>
      </c>
      <c r="AL187" s="155"/>
      <c r="AM187" s="155"/>
      <c r="AN187" s="155"/>
      <c r="AO187" s="155"/>
      <c r="AP187" s="155">
        <f t="shared" si="13"/>
        <v>25</v>
      </c>
      <c r="AQ187" s="155"/>
      <c r="AR187" s="155"/>
      <c r="AS187" s="155"/>
      <c r="AT187" s="155"/>
      <c r="AU187" s="155">
        <v>0</v>
      </c>
      <c r="AV187" s="155"/>
      <c r="AW187" s="155"/>
      <c r="AX187" s="155"/>
      <c r="AY187" s="155"/>
      <c r="AZ187" s="155">
        <v>25</v>
      </c>
      <c r="BA187" s="155"/>
      <c r="BB187" s="155"/>
      <c r="BC187" s="155"/>
      <c r="BD187" s="155"/>
      <c r="BE187" s="155">
        <f t="shared" si="14"/>
        <v>25</v>
      </c>
      <c r="BF187" s="155"/>
      <c r="BG187" s="155"/>
      <c r="BH187" s="155"/>
      <c r="BI187" s="155"/>
    </row>
    <row r="188" spans="1:61" s="44" customFormat="1" ht="15" customHeight="1">
      <c r="A188" s="125">
        <v>11</v>
      </c>
      <c r="B188" s="126"/>
      <c r="C188" s="126"/>
      <c r="D188" s="156" t="s">
        <v>223</v>
      </c>
      <c r="E188" s="94"/>
      <c r="F188" s="94"/>
      <c r="G188" s="94"/>
      <c r="H188" s="94"/>
      <c r="I188" s="94"/>
      <c r="J188" s="94"/>
      <c r="K188" s="94"/>
      <c r="L188" s="94"/>
      <c r="M188" s="94"/>
      <c r="N188" s="94"/>
      <c r="O188" s="94"/>
      <c r="P188" s="95"/>
      <c r="Q188" s="65" t="s">
        <v>222</v>
      </c>
      <c r="R188" s="65"/>
      <c r="S188" s="65"/>
      <c r="T188" s="65"/>
      <c r="U188" s="65"/>
      <c r="V188" s="156" t="s">
        <v>694</v>
      </c>
      <c r="W188" s="94"/>
      <c r="X188" s="94"/>
      <c r="Y188" s="94"/>
      <c r="Z188" s="94"/>
      <c r="AA188" s="94"/>
      <c r="AB188" s="94"/>
      <c r="AC188" s="94"/>
      <c r="AD188" s="94"/>
      <c r="AE188" s="95"/>
      <c r="AF188" s="155">
        <v>0</v>
      </c>
      <c r="AG188" s="155"/>
      <c r="AH188" s="155"/>
      <c r="AI188" s="155"/>
      <c r="AJ188" s="155"/>
      <c r="AK188" s="155">
        <v>7</v>
      </c>
      <c r="AL188" s="155"/>
      <c r="AM188" s="155"/>
      <c r="AN188" s="155"/>
      <c r="AO188" s="155"/>
      <c r="AP188" s="155">
        <f t="shared" si="13"/>
        <v>7</v>
      </c>
      <c r="AQ188" s="155"/>
      <c r="AR188" s="155"/>
      <c r="AS188" s="155"/>
      <c r="AT188" s="155"/>
      <c r="AU188" s="155">
        <v>0</v>
      </c>
      <c r="AV188" s="155"/>
      <c r="AW188" s="155"/>
      <c r="AX188" s="155"/>
      <c r="AY188" s="155"/>
      <c r="AZ188" s="155">
        <v>7</v>
      </c>
      <c r="BA188" s="155"/>
      <c r="BB188" s="155"/>
      <c r="BC188" s="155"/>
      <c r="BD188" s="155"/>
      <c r="BE188" s="155">
        <f t="shared" si="14"/>
        <v>7</v>
      </c>
      <c r="BF188" s="155"/>
      <c r="BG188" s="155"/>
      <c r="BH188" s="155"/>
      <c r="BI188" s="155"/>
    </row>
    <row r="189" spans="1:61" s="44" customFormat="1" ht="60" customHeight="1">
      <c r="A189" s="125">
        <v>12</v>
      </c>
      <c r="B189" s="126"/>
      <c r="C189" s="126"/>
      <c r="D189" s="156" t="s">
        <v>700</v>
      </c>
      <c r="E189" s="94"/>
      <c r="F189" s="94"/>
      <c r="G189" s="94"/>
      <c r="H189" s="94"/>
      <c r="I189" s="94"/>
      <c r="J189" s="94"/>
      <c r="K189" s="94"/>
      <c r="L189" s="94"/>
      <c r="M189" s="94"/>
      <c r="N189" s="94"/>
      <c r="O189" s="94"/>
      <c r="P189" s="95"/>
      <c r="Q189" s="65" t="s">
        <v>243</v>
      </c>
      <c r="R189" s="65"/>
      <c r="S189" s="65"/>
      <c r="T189" s="65"/>
      <c r="U189" s="65"/>
      <c r="V189" s="156" t="s">
        <v>696</v>
      </c>
      <c r="W189" s="94"/>
      <c r="X189" s="94"/>
      <c r="Y189" s="94"/>
      <c r="Z189" s="94"/>
      <c r="AA189" s="94"/>
      <c r="AB189" s="94"/>
      <c r="AC189" s="94"/>
      <c r="AD189" s="94"/>
      <c r="AE189" s="95"/>
      <c r="AF189" s="155">
        <v>0</v>
      </c>
      <c r="AG189" s="155"/>
      <c r="AH189" s="155"/>
      <c r="AI189" s="155"/>
      <c r="AJ189" s="155"/>
      <c r="AK189" s="155">
        <v>0</v>
      </c>
      <c r="AL189" s="155"/>
      <c r="AM189" s="155"/>
      <c r="AN189" s="155"/>
      <c r="AO189" s="155"/>
      <c r="AP189" s="155">
        <f t="shared" si="13"/>
        <v>0</v>
      </c>
      <c r="AQ189" s="155"/>
      <c r="AR189" s="155"/>
      <c r="AS189" s="155"/>
      <c r="AT189" s="155"/>
      <c r="AU189" s="155">
        <v>0</v>
      </c>
      <c r="AV189" s="155"/>
      <c r="AW189" s="155"/>
      <c r="AX189" s="155"/>
      <c r="AY189" s="155"/>
      <c r="AZ189" s="155">
        <v>0</v>
      </c>
      <c r="BA189" s="155"/>
      <c r="BB189" s="155"/>
      <c r="BC189" s="155"/>
      <c r="BD189" s="155"/>
      <c r="BE189" s="155">
        <f t="shared" si="14"/>
        <v>0</v>
      </c>
      <c r="BF189" s="155"/>
      <c r="BG189" s="155"/>
      <c r="BH189" s="155"/>
      <c r="BI189" s="155"/>
    </row>
    <row r="190" spans="1:61" s="44" customFormat="1" ht="15" customHeight="1">
      <c r="A190" s="125">
        <v>13</v>
      </c>
      <c r="B190" s="126"/>
      <c r="C190" s="126"/>
      <c r="D190" s="156" t="s">
        <v>701</v>
      </c>
      <c r="E190" s="94"/>
      <c r="F190" s="94"/>
      <c r="G190" s="94"/>
      <c r="H190" s="94"/>
      <c r="I190" s="94"/>
      <c r="J190" s="94"/>
      <c r="K190" s="94"/>
      <c r="L190" s="94"/>
      <c r="M190" s="94"/>
      <c r="N190" s="94"/>
      <c r="O190" s="94"/>
      <c r="P190" s="95"/>
      <c r="Q190" s="65" t="s">
        <v>243</v>
      </c>
      <c r="R190" s="65"/>
      <c r="S190" s="65"/>
      <c r="T190" s="65"/>
      <c r="U190" s="65"/>
      <c r="V190" s="156" t="s">
        <v>698</v>
      </c>
      <c r="W190" s="94"/>
      <c r="X190" s="94"/>
      <c r="Y190" s="94"/>
      <c r="Z190" s="94"/>
      <c r="AA190" s="94"/>
      <c r="AB190" s="94"/>
      <c r="AC190" s="94"/>
      <c r="AD190" s="94"/>
      <c r="AE190" s="95"/>
      <c r="AF190" s="155">
        <v>0</v>
      </c>
      <c r="AG190" s="155"/>
      <c r="AH190" s="155"/>
      <c r="AI190" s="155"/>
      <c r="AJ190" s="155"/>
      <c r="AK190" s="155">
        <v>0</v>
      </c>
      <c r="AL190" s="155"/>
      <c r="AM190" s="155"/>
      <c r="AN190" s="155"/>
      <c r="AO190" s="155"/>
      <c r="AP190" s="155">
        <f t="shared" si="13"/>
        <v>0</v>
      </c>
      <c r="AQ190" s="155"/>
      <c r="AR190" s="155"/>
      <c r="AS190" s="155"/>
      <c r="AT190" s="155"/>
      <c r="AU190" s="155">
        <v>0</v>
      </c>
      <c r="AV190" s="155"/>
      <c r="AW190" s="155"/>
      <c r="AX190" s="155"/>
      <c r="AY190" s="155"/>
      <c r="AZ190" s="155">
        <v>0</v>
      </c>
      <c r="BA190" s="155"/>
      <c r="BB190" s="155"/>
      <c r="BC190" s="155"/>
      <c r="BD190" s="155"/>
      <c r="BE190" s="155">
        <f t="shared" si="14"/>
        <v>0</v>
      </c>
      <c r="BF190" s="155"/>
      <c r="BG190" s="155"/>
      <c r="BH190" s="155"/>
      <c r="BI190" s="155"/>
    </row>
    <row r="191" spans="1:61" s="9" customFormat="1" ht="14.25">
      <c r="A191" s="129">
        <v>0</v>
      </c>
      <c r="B191" s="130"/>
      <c r="C191" s="130"/>
      <c r="D191" s="176" t="s">
        <v>702</v>
      </c>
      <c r="E191" s="62"/>
      <c r="F191" s="62"/>
      <c r="G191" s="62"/>
      <c r="H191" s="62"/>
      <c r="I191" s="62"/>
      <c r="J191" s="62"/>
      <c r="K191" s="62"/>
      <c r="L191" s="62"/>
      <c r="M191" s="62"/>
      <c r="N191" s="62"/>
      <c r="O191" s="62"/>
      <c r="P191" s="63"/>
      <c r="Q191" s="153"/>
      <c r="R191" s="153"/>
      <c r="S191" s="153"/>
      <c r="T191" s="153"/>
      <c r="U191" s="153"/>
      <c r="V191" s="176"/>
      <c r="W191" s="62"/>
      <c r="X191" s="62"/>
      <c r="Y191" s="62"/>
      <c r="Z191" s="62"/>
      <c r="AA191" s="62"/>
      <c r="AB191" s="62"/>
      <c r="AC191" s="62"/>
      <c r="AD191" s="62"/>
      <c r="AE191" s="63"/>
      <c r="AF191" s="154"/>
      <c r="AG191" s="154"/>
      <c r="AH191" s="154"/>
      <c r="AI191" s="154"/>
      <c r="AJ191" s="154"/>
      <c r="AK191" s="154"/>
      <c r="AL191" s="154"/>
      <c r="AM191" s="154"/>
      <c r="AN191" s="154"/>
      <c r="AO191" s="154"/>
      <c r="AP191" s="154">
        <f t="shared" si="13"/>
        <v>0</v>
      </c>
      <c r="AQ191" s="154"/>
      <c r="AR191" s="154"/>
      <c r="AS191" s="154"/>
      <c r="AT191" s="154"/>
      <c r="AU191" s="154"/>
      <c r="AV191" s="154"/>
      <c r="AW191" s="154"/>
      <c r="AX191" s="154"/>
      <c r="AY191" s="154"/>
      <c r="AZ191" s="154"/>
      <c r="BA191" s="154"/>
      <c r="BB191" s="154"/>
      <c r="BC191" s="154"/>
      <c r="BD191" s="154"/>
      <c r="BE191" s="154">
        <f t="shared" si="14"/>
        <v>0</v>
      </c>
      <c r="BF191" s="154"/>
      <c r="BG191" s="154"/>
      <c r="BH191" s="154"/>
      <c r="BI191" s="154"/>
    </row>
    <row r="192" spans="1:61" s="44" customFormat="1" ht="71.25" customHeight="1">
      <c r="A192" s="125">
        <v>14</v>
      </c>
      <c r="B192" s="126"/>
      <c r="C192" s="126"/>
      <c r="D192" s="156" t="s">
        <v>232</v>
      </c>
      <c r="E192" s="94"/>
      <c r="F192" s="94"/>
      <c r="G192" s="94"/>
      <c r="H192" s="94"/>
      <c r="I192" s="94"/>
      <c r="J192" s="94"/>
      <c r="K192" s="94"/>
      <c r="L192" s="94"/>
      <c r="M192" s="94"/>
      <c r="N192" s="94"/>
      <c r="O192" s="94"/>
      <c r="P192" s="95"/>
      <c r="Q192" s="65" t="s">
        <v>222</v>
      </c>
      <c r="R192" s="65"/>
      <c r="S192" s="65"/>
      <c r="T192" s="65"/>
      <c r="U192" s="65"/>
      <c r="V192" s="156" t="s">
        <v>703</v>
      </c>
      <c r="W192" s="94"/>
      <c r="X192" s="94"/>
      <c r="Y192" s="94"/>
      <c r="Z192" s="94"/>
      <c r="AA192" s="94"/>
      <c r="AB192" s="94"/>
      <c r="AC192" s="94"/>
      <c r="AD192" s="94"/>
      <c r="AE192" s="95"/>
      <c r="AF192" s="155">
        <v>100</v>
      </c>
      <c r="AG192" s="155"/>
      <c r="AH192" s="155"/>
      <c r="AI192" s="155"/>
      <c r="AJ192" s="155"/>
      <c r="AK192" s="155">
        <v>0</v>
      </c>
      <c r="AL192" s="155"/>
      <c r="AM192" s="155"/>
      <c r="AN192" s="155"/>
      <c r="AO192" s="155"/>
      <c r="AP192" s="155">
        <f t="shared" si="13"/>
        <v>100</v>
      </c>
      <c r="AQ192" s="155"/>
      <c r="AR192" s="155"/>
      <c r="AS192" s="155"/>
      <c r="AT192" s="155"/>
      <c r="AU192" s="155">
        <v>100</v>
      </c>
      <c r="AV192" s="155"/>
      <c r="AW192" s="155"/>
      <c r="AX192" s="155"/>
      <c r="AY192" s="155"/>
      <c r="AZ192" s="155">
        <v>0</v>
      </c>
      <c r="BA192" s="155"/>
      <c r="BB192" s="155"/>
      <c r="BC192" s="155"/>
      <c r="BD192" s="155"/>
      <c r="BE192" s="155">
        <f t="shared" si="14"/>
        <v>100</v>
      </c>
      <c r="BF192" s="155"/>
      <c r="BG192" s="155"/>
      <c r="BH192" s="155"/>
      <c r="BI192" s="155"/>
    </row>
    <row r="193" spans="1:70" s="44" customFormat="1" ht="60" customHeight="1">
      <c r="A193" s="125">
        <v>15</v>
      </c>
      <c r="B193" s="126"/>
      <c r="C193" s="126"/>
      <c r="D193" s="156" t="s">
        <v>233</v>
      </c>
      <c r="E193" s="94"/>
      <c r="F193" s="94"/>
      <c r="G193" s="94"/>
      <c r="H193" s="94"/>
      <c r="I193" s="94"/>
      <c r="J193" s="94"/>
      <c r="K193" s="94"/>
      <c r="L193" s="94"/>
      <c r="M193" s="94"/>
      <c r="N193" s="94"/>
      <c r="O193" s="94"/>
      <c r="P193" s="95"/>
      <c r="Q193" s="65" t="s">
        <v>222</v>
      </c>
      <c r="R193" s="65"/>
      <c r="S193" s="65"/>
      <c r="T193" s="65"/>
      <c r="U193" s="65"/>
      <c r="V193" s="156" t="s">
        <v>704</v>
      </c>
      <c r="W193" s="94"/>
      <c r="X193" s="94"/>
      <c r="Y193" s="94"/>
      <c r="Z193" s="94"/>
      <c r="AA193" s="94"/>
      <c r="AB193" s="94"/>
      <c r="AC193" s="94"/>
      <c r="AD193" s="94"/>
      <c r="AE193" s="95"/>
      <c r="AF193" s="155">
        <v>4</v>
      </c>
      <c r="AG193" s="155"/>
      <c r="AH193" s="155"/>
      <c r="AI193" s="155"/>
      <c r="AJ193" s="155"/>
      <c r="AK193" s="155">
        <v>0</v>
      </c>
      <c r="AL193" s="155"/>
      <c r="AM193" s="155"/>
      <c r="AN193" s="155"/>
      <c r="AO193" s="155"/>
      <c r="AP193" s="155">
        <f t="shared" si="13"/>
        <v>4</v>
      </c>
      <c r="AQ193" s="155"/>
      <c r="AR193" s="155"/>
      <c r="AS193" s="155"/>
      <c r="AT193" s="155"/>
      <c r="AU193" s="155">
        <v>4</v>
      </c>
      <c r="AV193" s="155"/>
      <c r="AW193" s="155"/>
      <c r="AX193" s="155"/>
      <c r="AY193" s="155"/>
      <c r="AZ193" s="155">
        <v>0</v>
      </c>
      <c r="BA193" s="155"/>
      <c r="BB193" s="155"/>
      <c r="BC193" s="155"/>
      <c r="BD193" s="155"/>
      <c r="BE193" s="155">
        <f t="shared" si="14"/>
        <v>4</v>
      </c>
      <c r="BF193" s="155"/>
      <c r="BG193" s="155"/>
      <c r="BH193" s="155"/>
      <c r="BI193" s="155"/>
    </row>
    <row r="194" spans="1:70" s="44" customFormat="1" ht="60" customHeight="1">
      <c r="A194" s="125">
        <v>16</v>
      </c>
      <c r="B194" s="126"/>
      <c r="C194" s="126"/>
      <c r="D194" s="156" t="s">
        <v>234</v>
      </c>
      <c r="E194" s="94"/>
      <c r="F194" s="94"/>
      <c r="G194" s="94"/>
      <c r="H194" s="94"/>
      <c r="I194" s="94"/>
      <c r="J194" s="94"/>
      <c r="K194" s="94"/>
      <c r="L194" s="94"/>
      <c r="M194" s="94"/>
      <c r="N194" s="94"/>
      <c r="O194" s="94"/>
      <c r="P194" s="95"/>
      <c r="Q194" s="65" t="s">
        <v>235</v>
      </c>
      <c r="R194" s="65"/>
      <c r="S194" s="65"/>
      <c r="T194" s="65"/>
      <c r="U194" s="65"/>
      <c r="V194" s="156" t="s">
        <v>705</v>
      </c>
      <c r="W194" s="94"/>
      <c r="X194" s="94"/>
      <c r="Y194" s="94"/>
      <c r="Z194" s="94"/>
      <c r="AA194" s="94"/>
      <c r="AB194" s="94"/>
      <c r="AC194" s="94"/>
      <c r="AD194" s="94"/>
      <c r="AE194" s="95"/>
      <c r="AF194" s="155">
        <v>300.27199999999999</v>
      </c>
      <c r="AG194" s="155"/>
      <c r="AH194" s="155"/>
      <c r="AI194" s="155"/>
      <c r="AJ194" s="155"/>
      <c r="AK194" s="155">
        <v>0</v>
      </c>
      <c r="AL194" s="155"/>
      <c r="AM194" s="155"/>
      <c r="AN194" s="155"/>
      <c r="AO194" s="155"/>
      <c r="AP194" s="155">
        <f t="shared" si="13"/>
        <v>300.27199999999999</v>
      </c>
      <c r="AQ194" s="155"/>
      <c r="AR194" s="155"/>
      <c r="AS194" s="155"/>
      <c r="AT194" s="155"/>
      <c r="AU194" s="155">
        <v>330.29899999999998</v>
      </c>
      <c r="AV194" s="155"/>
      <c r="AW194" s="155"/>
      <c r="AX194" s="155"/>
      <c r="AY194" s="155"/>
      <c r="AZ194" s="155">
        <v>0</v>
      </c>
      <c r="BA194" s="155"/>
      <c r="BB194" s="155"/>
      <c r="BC194" s="155"/>
      <c r="BD194" s="155"/>
      <c r="BE194" s="155">
        <f t="shared" si="14"/>
        <v>330.29899999999998</v>
      </c>
      <c r="BF194" s="155"/>
      <c r="BG194" s="155"/>
      <c r="BH194" s="155"/>
      <c r="BI194" s="155"/>
    </row>
    <row r="195" spans="1:70" s="44" customFormat="1" ht="105" customHeight="1">
      <c r="A195" s="125">
        <v>17</v>
      </c>
      <c r="B195" s="126"/>
      <c r="C195" s="126"/>
      <c r="D195" s="156" t="s">
        <v>236</v>
      </c>
      <c r="E195" s="94"/>
      <c r="F195" s="94"/>
      <c r="G195" s="94"/>
      <c r="H195" s="94"/>
      <c r="I195" s="94"/>
      <c r="J195" s="94"/>
      <c r="K195" s="94"/>
      <c r="L195" s="94"/>
      <c r="M195" s="94"/>
      <c r="N195" s="94"/>
      <c r="O195" s="94"/>
      <c r="P195" s="95"/>
      <c r="Q195" s="65" t="s">
        <v>235</v>
      </c>
      <c r="R195" s="65"/>
      <c r="S195" s="65"/>
      <c r="T195" s="65"/>
      <c r="U195" s="65"/>
      <c r="V195" s="156" t="s">
        <v>706</v>
      </c>
      <c r="W195" s="94"/>
      <c r="X195" s="94"/>
      <c r="Y195" s="94"/>
      <c r="Z195" s="94"/>
      <c r="AA195" s="94"/>
      <c r="AB195" s="94"/>
      <c r="AC195" s="94"/>
      <c r="AD195" s="94"/>
      <c r="AE195" s="95"/>
      <c r="AF195" s="155">
        <v>0</v>
      </c>
      <c r="AG195" s="155"/>
      <c r="AH195" s="155"/>
      <c r="AI195" s="155"/>
      <c r="AJ195" s="155"/>
      <c r="AK195" s="155">
        <v>12.54</v>
      </c>
      <c r="AL195" s="155"/>
      <c r="AM195" s="155"/>
      <c r="AN195" s="155"/>
      <c r="AO195" s="155"/>
      <c r="AP195" s="155">
        <f t="shared" si="13"/>
        <v>12.54</v>
      </c>
      <c r="AQ195" s="155"/>
      <c r="AR195" s="155"/>
      <c r="AS195" s="155"/>
      <c r="AT195" s="155"/>
      <c r="AU195" s="155">
        <v>0</v>
      </c>
      <c r="AV195" s="155"/>
      <c r="AW195" s="155"/>
      <c r="AX195" s="155"/>
      <c r="AY195" s="155"/>
      <c r="AZ195" s="155">
        <v>13.79</v>
      </c>
      <c r="BA195" s="155"/>
      <c r="BB195" s="155"/>
      <c r="BC195" s="155"/>
      <c r="BD195" s="155"/>
      <c r="BE195" s="155">
        <f t="shared" si="14"/>
        <v>13.79</v>
      </c>
      <c r="BF195" s="155"/>
      <c r="BG195" s="155"/>
      <c r="BH195" s="155"/>
      <c r="BI195" s="155"/>
    </row>
    <row r="196" spans="1:70" s="44" customFormat="1" ht="60" customHeight="1">
      <c r="A196" s="125">
        <v>18</v>
      </c>
      <c r="B196" s="126"/>
      <c r="C196" s="126"/>
      <c r="D196" s="156" t="s">
        <v>707</v>
      </c>
      <c r="E196" s="94"/>
      <c r="F196" s="94"/>
      <c r="G196" s="94"/>
      <c r="H196" s="94"/>
      <c r="I196" s="94"/>
      <c r="J196" s="94"/>
      <c r="K196" s="94"/>
      <c r="L196" s="94"/>
      <c r="M196" s="94"/>
      <c r="N196" s="94"/>
      <c r="O196" s="94"/>
      <c r="P196" s="95"/>
      <c r="Q196" s="65" t="s">
        <v>243</v>
      </c>
      <c r="R196" s="65"/>
      <c r="S196" s="65"/>
      <c r="T196" s="65"/>
      <c r="U196" s="65"/>
      <c r="V196" s="156" t="s">
        <v>708</v>
      </c>
      <c r="W196" s="94"/>
      <c r="X196" s="94"/>
      <c r="Y196" s="94"/>
      <c r="Z196" s="94"/>
      <c r="AA196" s="94"/>
      <c r="AB196" s="94"/>
      <c r="AC196" s="94"/>
      <c r="AD196" s="94"/>
      <c r="AE196" s="95"/>
      <c r="AF196" s="155">
        <v>0</v>
      </c>
      <c r="AG196" s="155"/>
      <c r="AH196" s="155"/>
      <c r="AI196" s="155"/>
      <c r="AJ196" s="155"/>
      <c r="AK196" s="155">
        <v>0</v>
      </c>
      <c r="AL196" s="155"/>
      <c r="AM196" s="155"/>
      <c r="AN196" s="155"/>
      <c r="AO196" s="155"/>
      <c r="AP196" s="155">
        <f t="shared" si="13"/>
        <v>0</v>
      </c>
      <c r="AQ196" s="155"/>
      <c r="AR196" s="155"/>
      <c r="AS196" s="155"/>
      <c r="AT196" s="155"/>
      <c r="AU196" s="155">
        <v>0</v>
      </c>
      <c r="AV196" s="155"/>
      <c r="AW196" s="155"/>
      <c r="AX196" s="155"/>
      <c r="AY196" s="155"/>
      <c r="AZ196" s="155">
        <v>0</v>
      </c>
      <c r="BA196" s="155"/>
      <c r="BB196" s="155"/>
      <c r="BC196" s="155"/>
      <c r="BD196" s="155"/>
      <c r="BE196" s="155">
        <f t="shared" si="14"/>
        <v>0</v>
      </c>
      <c r="BF196" s="155"/>
      <c r="BG196" s="155"/>
      <c r="BH196" s="155"/>
      <c r="BI196" s="155"/>
    </row>
    <row r="197" spans="1:70" s="9" customFormat="1" ht="14.25">
      <c r="A197" s="129">
        <v>0</v>
      </c>
      <c r="B197" s="130"/>
      <c r="C197" s="130"/>
      <c r="D197" s="176" t="s">
        <v>709</v>
      </c>
      <c r="E197" s="62"/>
      <c r="F197" s="62"/>
      <c r="G197" s="62"/>
      <c r="H197" s="62"/>
      <c r="I197" s="62"/>
      <c r="J197" s="62"/>
      <c r="K197" s="62"/>
      <c r="L197" s="62"/>
      <c r="M197" s="62"/>
      <c r="N197" s="62"/>
      <c r="O197" s="62"/>
      <c r="P197" s="63"/>
      <c r="Q197" s="153"/>
      <c r="R197" s="153"/>
      <c r="S197" s="153"/>
      <c r="T197" s="153"/>
      <c r="U197" s="153"/>
      <c r="V197" s="176"/>
      <c r="W197" s="62"/>
      <c r="X197" s="62"/>
      <c r="Y197" s="62"/>
      <c r="Z197" s="62"/>
      <c r="AA197" s="62"/>
      <c r="AB197" s="62"/>
      <c r="AC197" s="62"/>
      <c r="AD197" s="62"/>
      <c r="AE197" s="63"/>
      <c r="AF197" s="154"/>
      <c r="AG197" s="154"/>
      <c r="AH197" s="154"/>
      <c r="AI197" s="154"/>
      <c r="AJ197" s="154"/>
      <c r="AK197" s="154"/>
      <c r="AL197" s="154"/>
      <c r="AM197" s="154"/>
      <c r="AN197" s="154"/>
      <c r="AO197" s="154"/>
      <c r="AP197" s="154">
        <f t="shared" si="13"/>
        <v>0</v>
      </c>
      <c r="AQ197" s="154"/>
      <c r="AR197" s="154"/>
      <c r="AS197" s="154"/>
      <c r="AT197" s="154"/>
      <c r="AU197" s="154"/>
      <c r="AV197" s="154"/>
      <c r="AW197" s="154"/>
      <c r="AX197" s="154"/>
      <c r="AY197" s="154"/>
      <c r="AZ197" s="154"/>
      <c r="BA197" s="154"/>
      <c r="BB197" s="154"/>
      <c r="BC197" s="154"/>
      <c r="BD197" s="154"/>
      <c r="BE197" s="154">
        <f t="shared" si="14"/>
        <v>0</v>
      </c>
      <c r="BF197" s="154"/>
      <c r="BG197" s="154"/>
      <c r="BH197" s="154"/>
      <c r="BI197" s="154"/>
    </row>
    <row r="198" spans="1:70" s="44" customFormat="1" ht="71.25" customHeight="1">
      <c r="A198" s="125">
        <v>19</v>
      </c>
      <c r="B198" s="126"/>
      <c r="C198" s="126"/>
      <c r="D198" s="156" t="s">
        <v>237</v>
      </c>
      <c r="E198" s="94"/>
      <c r="F198" s="94"/>
      <c r="G198" s="94"/>
      <c r="H198" s="94"/>
      <c r="I198" s="94"/>
      <c r="J198" s="94"/>
      <c r="K198" s="94"/>
      <c r="L198" s="94"/>
      <c r="M198" s="94"/>
      <c r="N198" s="94"/>
      <c r="O198" s="94"/>
      <c r="P198" s="95"/>
      <c r="Q198" s="65" t="s">
        <v>238</v>
      </c>
      <c r="R198" s="65"/>
      <c r="S198" s="65"/>
      <c r="T198" s="65"/>
      <c r="U198" s="65"/>
      <c r="V198" s="156" t="s">
        <v>710</v>
      </c>
      <c r="W198" s="94"/>
      <c r="X198" s="94"/>
      <c r="Y198" s="94"/>
      <c r="Z198" s="94"/>
      <c r="AA198" s="94"/>
      <c r="AB198" s="94"/>
      <c r="AC198" s="94"/>
      <c r="AD198" s="94"/>
      <c r="AE198" s="95"/>
      <c r="AF198" s="155">
        <v>100</v>
      </c>
      <c r="AG198" s="155"/>
      <c r="AH198" s="155"/>
      <c r="AI198" s="155"/>
      <c r="AJ198" s="155"/>
      <c r="AK198" s="155">
        <v>0</v>
      </c>
      <c r="AL198" s="155"/>
      <c r="AM198" s="155"/>
      <c r="AN198" s="155"/>
      <c r="AO198" s="155"/>
      <c r="AP198" s="155">
        <f t="shared" si="13"/>
        <v>100</v>
      </c>
      <c r="AQ198" s="155"/>
      <c r="AR198" s="155"/>
      <c r="AS198" s="155"/>
      <c r="AT198" s="155"/>
      <c r="AU198" s="155">
        <v>100</v>
      </c>
      <c r="AV198" s="155"/>
      <c r="AW198" s="155"/>
      <c r="AX198" s="155"/>
      <c r="AY198" s="155"/>
      <c r="AZ198" s="155">
        <v>0</v>
      </c>
      <c r="BA198" s="155"/>
      <c r="BB198" s="155"/>
      <c r="BC198" s="155"/>
      <c r="BD198" s="155"/>
      <c r="BE198" s="155">
        <f t="shared" si="14"/>
        <v>100</v>
      </c>
      <c r="BF198" s="155"/>
      <c r="BG198" s="155"/>
      <c r="BH198" s="155"/>
      <c r="BI198" s="155"/>
    </row>
    <row r="199" spans="1:70" s="44" customFormat="1" ht="60" customHeight="1">
      <c r="A199" s="125">
        <v>20</v>
      </c>
      <c r="B199" s="126"/>
      <c r="C199" s="126"/>
      <c r="D199" s="156" t="s">
        <v>239</v>
      </c>
      <c r="E199" s="94"/>
      <c r="F199" s="94"/>
      <c r="G199" s="94"/>
      <c r="H199" s="94"/>
      <c r="I199" s="94"/>
      <c r="J199" s="94"/>
      <c r="K199" s="94"/>
      <c r="L199" s="94"/>
      <c r="M199" s="94"/>
      <c r="N199" s="94"/>
      <c r="O199" s="94"/>
      <c r="P199" s="95"/>
      <c r="Q199" s="65" t="s">
        <v>238</v>
      </c>
      <c r="R199" s="65"/>
      <c r="S199" s="65"/>
      <c r="T199" s="65"/>
      <c r="U199" s="65"/>
      <c r="V199" s="156" t="s">
        <v>711</v>
      </c>
      <c r="W199" s="94"/>
      <c r="X199" s="94"/>
      <c r="Y199" s="94"/>
      <c r="Z199" s="94"/>
      <c r="AA199" s="94"/>
      <c r="AB199" s="94"/>
      <c r="AC199" s="94"/>
      <c r="AD199" s="94"/>
      <c r="AE199" s="95"/>
      <c r="AF199" s="155">
        <v>100</v>
      </c>
      <c r="AG199" s="155"/>
      <c r="AH199" s="155"/>
      <c r="AI199" s="155"/>
      <c r="AJ199" s="155"/>
      <c r="AK199" s="155">
        <v>0</v>
      </c>
      <c r="AL199" s="155"/>
      <c r="AM199" s="155"/>
      <c r="AN199" s="155"/>
      <c r="AO199" s="155"/>
      <c r="AP199" s="155">
        <f t="shared" si="13"/>
        <v>100</v>
      </c>
      <c r="AQ199" s="155"/>
      <c r="AR199" s="155"/>
      <c r="AS199" s="155"/>
      <c r="AT199" s="155"/>
      <c r="AU199" s="155">
        <v>100</v>
      </c>
      <c r="AV199" s="155"/>
      <c r="AW199" s="155"/>
      <c r="AX199" s="155"/>
      <c r="AY199" s="155"/>
      <c r="AZ199" s="155">
        <v>0</v>
      </c>
      <c r="BA199" s="155"/>
      <c r="BB199" s="155"/>
      <c r="BC199" s="155"/>
      <c r="BD199" s="155"/>
      <c r="BE199" s="155">
        <f t="shared" si="14"/>
        <v>100</v>
      </c>
      <c r="BF199" s="155"/>
      <c r="BG199" s="155"/>
      <c r="BH199" s="155"/>
      <c r="BI199" s="155"/>
    </row>
    <row r="200" spans="1:70" s="44" customFormat="1" ht="75" customHeight="1">
      <c r="A200" s="125">
        <v>21</v>
      </c>
      <c r="B200" s="126"/>
      <c r="C200" s="126"/>
      <c r="D200" s="156" t="s">
        <v>712</v>
      </c>
      <c r="E200" s="94"/>
      <c r="F200" s="94"/>
      <c r="G200" s="94"/>
      <c r="H200" s="94"/>
      <c r="I200" s="94"/>
      <c r="J200" s="94"/>
      <c r="K200" s="94"/>
      <c r="L200" s="94"/>
      <c r="M200" s="94"/>
      <c r="N200" s="94"/>
      <c r="O200" s="94"/>
      <c r="P200" s="95"/>
      <c r="Q200" s="65" t="s">
        <v>238</v>
      </c>
      <c r="R200" s="65"/>
      <c r="S200" s="65"/>
      <c r="T200" s="65"/>
      <c r="U200" s="65"/>
      <c r="V200" s="156" t="s">
        <v>713</v>
      </c>
      <c r="W200" s="94"/>
      <c r="X200" s="94"/>
      <c r="Y200" s="94"/>
      <c r="Z200" s="94"/>
      <c r="AA200" s="94"/>
      <c r="AB200" s="94"/>
      <c r="AC200" s="94"/>
      <c r="AD200" s="94"/>
      <c r="AE200" s="95"/>
      <c r="AF200" s="155">
        <v>0</v>
      </c>
      <c r="AG200" s="155"/>
      <c r="AH200" s="155"/>
      <c r="AI200" s="155"/>
      <c r="AJ200" s="155"/>
      <c r="AK200" s="155">
        <v>0</v>
      </c>
      <c r="AL200" s="155"/>
      <c r="AM200" s="155"/>
      <c r="AN200" s="155"/>
      <c r="AO200" s="155"/>
      <c r="AP200" s="155">
        <f t="shared" si="13"/>
        <v>0</v>
      </c>
      <c r="AQ200" s="155"/>
      <c r="AR200" s="155"/>
      <c r="AS200" s="155"/>
      <c r="AT200" s="155"/>
      <c r="AU200" s="155">
        <v>0</v>
      </c>
      <c r="AV200" s="155"/>
      <c r="AW200" s="155"/>
      <c r="AX200" s="155"/>
      <c r="AY200" s="155"/>
      <c r="AZ200" s="155">
        <v>0</v>
      </c>
      <c r="BA200" s="155"/>
      <c r="BB200" s="155"/>
      <c r="BC200" s="155"/>
      <c r="BD200" s="155"/>
      <c r="BE200" s="155">
        <f t="shared" si="14"/>
        <v>0</v>
      </c>
      <c r="BF200" s="155"/>
      <c r="BG200" s="155"/>
      <c r="BH200" s="155"/>
      <c r="BI200" s="155"/>
    </row>
    <row r="201" spans="1:70" s="44" customFormat="1" ht="45" customHeight="1">
      <c r="A201" s="125">
        <v>22</v>
      </c>
      <c r="B201" s="126"/>
      <c r="C201" s="126"/>
      <c r="D201" s="156" t="s">
        <v>240</v>
      </c>
      <c r="E201" s="94"/>
      <c r="F201" s="94"/>
      <c r="G201" s="94"/>
      <c r="H201" s="94"/>
      <c r="I201" s="94"/>
      <c r="J201" s="94"/>
      <c r="K201" s="94"/>
      <c r="L201" s="94"/>
      <c r="M201" s="94"/>
      <c r="N201" s="94"/>
      <c r="O201" s="94"/>
      <c r="P201" s="95"/>
      <c r="Q201" s="65" t="s">
        <v>238</v>
      </c>
      <c r="R201" s="65"/>
      <c r="S201" s="65"/>
      <c r="T201" s="65"/>
      <c r="U201" s="65"/>
      <c r="V201" s="156" t="s">
        <v>714</v>
      </c>
      <c r="W201" s="94"/>
      <c r="X201" s="94"/>
      <c r="Y201" s="94"/>
      <c r="Z201" s="94"/>
      <c r="AA201" s="94"/>
      <c r="AB201" s="94"/>
      <c r="AC201" s="94"/>
      <c r="AD201" s="94"/>
      <c r="AE201" s="95"/>
      <c r="AF201" s="155">
        <v>0</v>
      </c>
      <c r="AG201" s="155"/>
      <c r="AH201" s="155"/>
      <c r="AI201" s="155"/>
      <c r="AJ201" s="155"/>
      <c r="AK201" s="155">
        <v>100</v>
      </c>
      <c r="AL201" s="155"/>
      <c r="AM201" s="155"/>
      <c r="AN201" s="155"/>
      <c r="AO201" s="155"/>
      <c r="AP201" s="155">
        <f t="shared" si="13"/>
        <v>100</v>
      </c>
      <c r="AQ201" s="155"/>
      <c r="AR201" s="155"/>
      <c r="AS201" s="155"/>
      <c r="AT201" s="155"/>
      <c r="AU201" s="155">
        <v>0</v>
      </c>
      <c r="AV201" s="155"/>
      <c r="AW201" s="155"/>
      <c r="AX201" s="155"/>
      <c r="AY201" s="155"/>
      <c r="AZ201" s="155">
        <v>100</v>
      </c>
      <c r="BA201" s="155"/>
      <c r="BB201" s="155"/>
      <c r="BC201" s="155"/>
      <c r="BD201" s="155"/>
      <c r="BE201" s="155">
        <f t="shared" si="14"/>
        <v>100</v>
      </c>
      <c r="BF201" s="155"/>
      <c r="BG201" s="155"/>
      <c r="BH201" s="155"/>
      <c r="BI201" s="155"/>
    </row>
    <row r="202" spans="1:70" s="44" customFormat="1" ht="60" customHeight="1">
      <c r="A202" s="125">
        <v>23</v>
      </c>
      <c r="B202" s="126"/>
      <c r="C202" s="126"/>
      <c r="D202" s="156" t="s">
        <v>241</v>
      </c>
      <c r="E202" s="94"/>
      <c r="F202" s="94"/>
      <c r="G202" s="94"/>
      <c r="H202" s="94"/>
      <c r="I202" s="94"/>
      <c r="J202" s="94"/>
      <c r="K202" s="94"/>
      <c r="L202" s="94"/>
      <c r="M202" s="94"/>
      <c r="N202" s="94"/>
      <c r="O202" s="94"/>
      <c r="P202" s="95"/>
      <c r="Q202" s="65" t="s">
        <v>238</v>
      </c>
      <c r="R202" s="65"/>
      <c r="S202" s="65"/>
      <c r="T202" s="65"/>
      <c r="U202" s="65"/>
      <c r="V202" s="156" t="s">
        <v>715</v>
      </c>
      <c r="W202" s="94"/>
      <c r="X202" s="94"/>
      <c r="Y202" s="94"/>
      <c r="Z202" s="94"/>
      <c r="AA202" s="94"/>
      <c r="AB202" s="94"/>
      <c r="AC202" s="94"/>
      <c r="AD202" s="94"/>
      <c r="AE202" s="95"/>
      <c r="AF202" s="155">
        <v>0</v>
      </c>
      <c r="AG202" s="155"/>
      <c r="AH202" s="155"/>
      <c r="AI202" s="155"/>
      <c r="AJ202" s="155"/>
      <c r="AK202" s="155">
        <v>9.41</v>
      </c>
      <c r="AL202" s="155"/>
      <c r="AM202" s="155"/>
      <c r="AN202" s="155"/>
      <c r="AO202" s="155"/>
      <c r="AP202" s="155">
        <f t="shared" si="13"/>
        <v>9.41</v>
      </c>
      <c r="AQ202" s="155"/>
      <c r="AR202" s="155"/>
      <c r="AS202" s="155"/>
      <c r="AT202" s="155"/>
      <c r="AU202" s="155">
        <v>0</v>
      </c>
      <c r="AV202" s="155"/>
      <c r="AW202" s="155"/>
      <c r="AX202" s="155"/>
      <c r="AY202" s="155"/>
      <c r="AZ202" s="155">
        <v>9.41</v>
      </c>
      <c r="BA202" s="155"/>
      <c r="BB202" s="155"/>
      <c r="BC202" s="155"/>
      <c r="BD202" s="155"/>
      <c r="BE202" s="155">
        <f t="shared" si="14"/>
        <v>9.41</v>
      </c>
      <c r="BF202" s="155"/>
      <c r="BG202" s="155"/>
      <c r="BH202" s="155"/>
      <c r="BI202" s="155"/>
    </row>
    <row r="204" spans="1:70" ht="14.25" customHeight="1">
      <c r="A204" s="101" t="s">
        <v>155</v>
      </c>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row>
    <row r="205" spans="1:70" ht="15" customHeight="1">
      <c r="A205" s="139" t="s">
        <v>658</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c r="BI205" s="139"/>
      <c r="BJ205" s="139"/>
      <c r="BK205" s="139"/>
      <c r="BL205" s="139"/>
      <c r="BM205" s="139"/>
      <c r="BN205" s="139"/>
      <c r="BO205" s="139"/>
      <c r="BP205" s="139"/>
      <c r="BQ205" s="139"/>
      <c r="BR205" s="139"/>
    </row>
    <row r="206" spans="1:70" ht="12.95" customHeight="1">
      <c r="A206" s="103" t="s">
        <v>20</v>
      </c>
      <c r="B206" s="104"/>
      <c r="C206" s="104"/>
      <c r="D206" s="104"/>
      <c r="E206" s="104"/>
      <c r="F206" s="104"/>
      <c r="G206" s="104"/>
      <c r="H206" s="104"/>
      <c r="I206" s="104"/>
      <c r="J206" s="104"/>
      <c r="K206" s="104"/>
      <c r="L206" s="104"/>
      <c r="M206" s="104"/>
      <c r="N206" s="104"/>
      <c r="O206" s="104"/>
      <c r="P206" s="104"/>
      <c r="Q206" s="104"/>
      <c r="R206" s="104"/>
      <c r="S206" s="104"/>
      <c r="T206" s="105"/>
      <c r="U206" s="65" t="s">
        <v>659</v>
      </c>
      <c r="V206" s="65"/>
      <c r="W206" s="65"/>
      <c r="X206" s="65"/>
      <c r="Y206" s="65"/>
      <c r="Z206" s="65"/>
      <c r="AA206" s="65"/>
      <c r="AB206" s="65"/>
      <c r="AC206" s="65"/>
      <c r="AD206" s="65"/>
      <c r="AE206" s="65" t="s">
        <v>660</v>
      </c>
      <c r="AF206" s="65"/>
      <c r="AG206" s="65"/>
      <c r="AH206" s="65"/>
      <c r="AI206" s="65"/>
      <c r="AJ206" s="65"/>
      <c r="AK206" s="65"/>
      <c r="AL206" s="65"/>
      <c r="AM206" s="65"/>
      <c r="AN206" s="65"/>
      <c r="AO206" s="65" t="s">
        <v>661</v>
      </c>
      <c r="AP206" s="65"/>
      <c r="AQ206" s="65"/>
      <c r="AR206" s="65"/>
      <c r="AS206" s="65"/>
      <c r="AT206" s="65"/>
      <c r="AU206" s="65"/>
      <c r="AV206" s="65"/>
      <c r="AW206" s="65"/>
      <c r="AX206" s="65"/>
      <c r="AY206" s="65" t="s">
        <v>662</v>
      </c>
      <c r="AZ206" s="65"/>
      <c r="BA206" s="65"/>
      <c r="BB206" s="65"/>
      <c r="BC206" s="65"/>
      <c r="BD206" s="65"/>
      <c r="BE206" s="65"/>
      <c r="BF206" s="65"/>
      <c r="BG206" s="65"/>
      <c r="BH206" s="65"/>
      <c r="BI206" s="65" t="s">
        <v>664</v>
      </c>
      <c r="BJ206" s="65"/>
      <c r="BK206" s="65"/>
      <c r="BL206" s="65"/>
      <c r="BM206" s="65"/>
      <c r="BN206" s="65"/>
      <c r="BO206" s="65"/>
      <c r="BP206" s="65"/>
      <c r="BQ206" s="65"/>
      <c r="BR206" s="65"/>
    </row>
    <row r="207" spans="1:70" ht="30" customHeight="1">
      <c r="A207" s="106"/>
      <c r="B207" s="107"/>
      <c r="C207" s="107"/>
      <c r="D207" s="107"/>
      <c r="E207" s="107"/>
      <c r="F207" s="107"/>
      <c r="G207" s="107"/>
      <c r="H207" s="107"/>
      <c r="I207" s="107"/>
      <c r="J207" s="107"/>
      <c r="K207" s="107"/>
      <c r="L207" s="107"/>
      <c r="M207" s="107"/>
      <c r="N207" s="107"/>
      <c r="O207" s="107"/>
      <c r="P207" s="107"/>
      <c r="Q207" s="107"/>
      <c r="R207" s="107"/>
      <c r="S207" s="107"/>
      <c r="T207" s="108"/>
      <c r="U207" s="65" t="s">
        <v>5</v>
      </c>
      <c r="V207" s="65"/>
      <c r="W207" s="65"/>
      <c r="X207" s="65"/>
      <c r="Y207" s="65"/>
      <c r="Z207" s="65" t="s">
        <v>4</v>
      </c>
      <c r="AA207" s="65"/>
      <c r="AB207" s="65"/>
      <c r="AC207" s="65"/>
      <c r="AD207" s="65"/>
      <c r="AE207" s="65" t="s">
        <v>5</v>
      </c>
      <c r="AF207" s="65"/>
      <c r="AG207" s="65"/>
      <c r="AH207" s="65"/>
      <c r="AI207" s="65"/>
      <c r="AJ207" s="65" t="s">
        <v>4</v>
      </c>
      <c r="AK207" s="65"/>
      <c r="AL207" s="65"/>
      <c r="AM207" s="65"/>
      <c r="AN207" s="65"/>
      <c r="AO207" s="65" t="s">
        <v>5</v>
      </c>
      <c r="AP207" s="65"/>
      <c r="AQ207" s="65"/>
      <c r="AR207" s="65"/>
      <c r="AS207" s="65"/>
      <c r="AT207" s="65" t="s">
        <v>4</v>
      </c>
      <c r="AU207" s="65"/>
      <c r="AV207" s="65"/>
      <c r="AW207" s="65"/>
      <c r="AX207" s="65"/>
      <c r="AY207" s="65" t="s">
        <v>5</v>
      </c>
      <c r="AZ207" s="65"/>
      <c r="BA207" s="65"/>
      <c r="BB207" s="65"/>
      <c r="BC207" s="65"/>
      <c r="BD207" s="65" t="s">
        <v>4</v>
      </c>
      <c r="BE207" s="65"/>
      <c r="BF207" s="65"/>
      <c r="BG207" s="65"/>
      <c r="BH207" s="65"/>
      <c r="BI207" s="65" t="s">
        <v>5</v>
      </c>
      <c r="BJ207" s="65"/>
      <c r="BK207" s="65"/>
      <c r="BL207" s="65"/>
      <c r="BM207" s="65"/>
      <c r="BN207" s="65" t="s">
        <v>4</v>
      </c>
      <c r="BO207" s="65"/>
      <c r="BP207" s="65"/>
      <c r="BQ207" s="65"/>
      <c r="BR207" s="65"/>
    </row>
    <row r="208" spans="1:70" ht="15" customHeight="1">
      <c r="A208" s="74">
        <v>1</v>
      </c>
      <c r="B208" s="75"/>
      <c r="C208" s="75"/>
      <c r="D208" s="75"/>
      <c r="E208" s="75"/>
      <c r="F208" s="75"/>
      <c r="G208" s="75"/>
      <c r="H208" s="75"/>
      <c r="I208" s="75"/>
      <c r="J208" s="75"/>
      <c r="K208" s="75"/>
      <c r="L208" s="75"/>
      <c r="M208" s="75"/>
      <c r="N208" s="75"/>
      <c r="O208" s="75"/>
      <c r="P208" s="75"/>
      <c r="Q208" s="75"/>
      <c r="R208" s="75"/>
      <c r="S208" s="75"/>
      <c r="T208" s="76"/>
      <c r="U208" s="65">
        <v>2</v>
      </c>
      <c r="V208" s="65"/>
      <c r="W208" s="65"/>
      <c r="X208" s="65"/>
      <c r="Y208" s="65"/>
      <c r="Z208" s="65">
        <v>3</v>
      </c>
      <c r="AA208" s="65"/>
      <c r="AB208" s="65"/>
      <c r="AC208" s="65"/>
      <c r="AD208" s="65"/>
      <c r="AE208" s="65">
        <v>4</v>
      </c>
      <c r="AF208" s="65"/>
      <c r="AG208" s="65"/>
      <c r="AH208" s="65"/>
      <c r="AI208" s="65"/>
      <c r="AJ208" s="65">
        <v>5</v>
      </c>
      <c r="AK208" s="65"/>
      <c r="AL208" s="65"/>
      <c r="AM208" s="65"/>
      <c r="AN208" s="65"/>
      <c r="AO208" s="65">
        <v>6</v>
      </c>
      <c r="AP208" s="65"/>
      <c r="AQ208" s="65"/>
      <c r="AR208" s="65"/>
      <c r="AS208" s="65"/>
      <c r="AT208" s="65">
        <v>7</v>
      </c>
      <c r="AU208" s="65"/>
      <c r="AV208" s="65"/>
      <c r="AW208" s="65"/>
      <c r="AX208" s="65"/>
      <c r="AY208" s="65">
        <v>8</v>
      </c>
      <c r="AZ208" s="65"/>
      <c r="BA208" s="65"/>
      <c r="BB208" s="65"/>
      <c r="BC208" s="65"/>
      <c r="BD208" s="65">
        <v>9</v>
      </c>
      <c r="BE208" s="65"/>
      <c r="BF208" s="65"/>
      <c r="BG208" s="65"/>
      <c r="BH208" s="65"/>
      <c r="BI208" s="65">
        <v>10</v>
      </c>
      <c r="BJ208" s="65"/>
      <c r="BK208" s="65"/>
      <c r="BL208" s="65"/>
      <c r="BM208" s="65"/>
      <c r="BN208" s="65">
        <v>11</v>
      </c>
      <c r="BO208" s="65"/>
      <c r="BP208" s="65"/>
      <c r="BQ208" s="65"/>
      <c r="BR208" s="65"/>
    </row>
    <row r="209" spans="1:79" s="2" customFormat="1" ht="15.75" hidden="1" customHeight="1">
      <c r="A209" s="77" t="s">
        <v>78</v>
      </c>
      <c r="B209" s="78"/>
      <c r="C209" s="78"/>
      <c r="D209" s="78"/>
      <c r="E209" s="78"/>
      <c r="F209" s="78"/>
      <c r="G209" s="78"/>
      <c r="H209" s="78"/>
      <c r="I209" s="78"/>
      <c r="J209" s="78"/>
      <c r="K209" s="78"/>
      <c r="L209" s="78"/>
      <c r="M209" s="78"/>
      <c r="N209" s="78"/>
      <c r="O209" s="78"/>
      <c r="P209" s="78"/>
      <c r="Q209" s="78"/>
      <c r="R209" s="78"/>
      <c r="S209" s="78"/>
      <c r="T209" s="79"/>
      <c r="U209" s="60" t="s">
        <v>86</v>
      </c>
      <c r="V209" s="60"/>
      <c r="W209" s="60"/>
      <c r="X209" s="60"/>
      <c r="Y209" s="60"/>
      <c r="Z209" s="64" t="s">
        <v>87</v>
      </c>
      <c r="AA209" s="64"/>
      <c r="AB209" s="64"/>
      <c r="AC209" s="64"/>
      <c r="AD209" s="64"/>
      <c r="AE209" s="60" t="s">
        <v>88</v>
      </c>
      <c r="AF209" s="60"/>
      <c r="AG209" s="60"/>
      <c r="AH209" s="60"/>
      <c r="AI209" s="60"/>
      <c r="AJ209" s="64" t="s">
        <v>89</v>
      </c>
      <c r="AK209" s="64"/>
      <c r="AL209" s="64"/>
      <c r="AM209" s="64"/>
      <c r="AN209" s="64"/>
      <c r="AO209" s="60" t="s">
        <v>79</v>
      </c>
      <c r="AP209" s="60"/>
      <c r="AQ209" s="60"/>
      <c r="AR209" s="60"/>
      <c r="AS209" s="60"/>
      <c r="AT209" s="64" t="s">
        <v>80</v>
      </c>
      <c r="AU209" s="64"/>
      <c r="AV209" s="64"/>
      <c r="AW209" s="64"/>
      <c r="AX209" s="64"/>
      <c r="AY209" s="60" t="s">
        <v>81</v>
      </c>
      <c r="AZ209" s="60"/>
      <c r="BA209" s="60"/>
      <c r="BB209" s="60"/>
      <c r="BC209" s="60"/>
      <c r="BD209" s="64" t="s">
        <v>82</v>
      </c>
      <c r="BE209" s="64"/>
      <c r="BF209" s="64"/>
      <c r="BG209" s="64"/>
      <c r="BH209" s="64"/>
      <c r="BI209" s="60" t="s">
        <v>83</v>
      </c>
      <c r="BJ209" s="60"/>
      <c r="BK209" s="60"/>
      <c r="BL209" s="60"/>
      <c r="BM209" s="60"/>
      <c r="BN209" s="64" t="s">
        <v>84</v>
      </c>
      <c r="BO209" s="64"/>
      <c r="BP209" s="64"/>
      <c r="BQ209" s="64"/>
      <c r="BR209" s="64"/>
      <c r="CA209" t="s">
        <v>49</v>
      </c>
    </row>
    <row r="210" spans="1:79" s="9" customFormat="1" ht="12.75" customHeight="1">
      <c r="A210" s="61" t="s">
        <v>716</v>
      </c>
      <c r="B210" s="62"/>
      <c r="C210" s="62"/>
      <c r="D210" s="62"/>
      <c r="E210" s="62"/>
      <c r="F210" s="62"/>
      <c r="G210" s="62"/>
      <c r="H210" s="62"/>
      <c r="I210" s="62"/>
      <c r="J210" s="62"/>
      <c r="K210" s="62"/>
      <c r="L210" s="62"/>
      <c r="M210" s="62"/>
      <c r="N210" s="62"/>
      <c r="O210" s="62"/>
      <c r="P210" s="62"/>
      <c r="Q210" s="62"/>
      <c r="R210" s="62"/>
      <c r="S210" s="62"/>
      <c r="T210" s="63"/>
      <c r="U210" s="158">
        <v>9674541</v>
      </c>
      <c r="V210" s="158"/>
      <c r="W210" s="158"/>
      <c r="X210" s="158"/>
      <c r="Y210" s="158"/>
      <c r="Z210" s="158">
        <v>0</v>
      </c>
      <c r="AA210" s="158"/>
      <c r="AB210" s="158"/>
      <c r="AC210" s="158"/>
      <c r="AD210" s="158"/>
      <c r="AE210" s="158">
        <v>9095500</v>
      </c>
      <c r="AF210" s="158"/>
      <c r="AG210" s="158"/>
      <c r="AH210" s="158"/>
      <c r="AI210" s="158"/>
      <c r="AJ210" s="158">
        <v>0</v>
      </c>
      <c r="AK210" s="158"/>
      <c r="AL210" s="158"/>
      <c r="AM210" s="158"/>
      <c r="AN210" s="158"/>
      <c r="AO210" s="158">
        <v>10934780</v>
      </c>
      <c r="AP210" s="158"/>
      <c r="AQ210" s="158"/>
      <c r="AR210" s="158"/>
      <c r="AS210" s="158"/>
      <c r="AT210" s="158">
        <v>0</v>
      </c>
      <c r="AU210" s="158"/>
      <c r="AV210" s="158"/>
      <c r="AW210" s="158"/>
      <c r="AX210" s="158"/>
      <c r="AY210" s="158">
        <v>12495450</v>
      </c>
      <c r="AZ210" s="158"/>
      <c r="BA210" s="158"/>
      <c r="BB210" s="158"/>
      <c r="BC210" s="158"/>
      <c r="BD210" s="158">
        <v>0</v>
      </c>
      <c r="BE210" s="158"/>
      <c r="BF210" s="158"/>
      <c r="BG210" s="158"/>
      <c r="BH210" s="158"/>
      <c r="BI210" s="158">
        <v>13744995</v>
      </c>
      <c r="BJ210" s="158"/>
      <c r="BK210" s="158"/>
      <c r="BL210" s="158"/>
      <c r="BM210" s="158"/>
      <c r="BN210" s="158">
        <v>0</v>
      </c>
      <c r="BO210" s="158"/>
      <c r="BP210" s="158"/>
      <c r="BQ210" s="158"/>
      <c r="BR210" s="158"/>
      <c r="CA210" s="9" t="s">
        <v>50</v>
      </c>
    </row>
    <row r="211" spans="1:79" s="44" customFormat="1" ht="12.75" customHeight="1">
      <c r="A211" s="93" t="s">
        <v>717</v>
      </c>
      <c r="B211" s="94"/>
      <c r="C211" s="94"/>
      <c r="D211" s="94"/>
      <c r="E211" s="94"/>
      <c r="F211" s="94"/>
      <c r="G211" s="94"/>
      <c r="H211" s="94"/>
      <c r="I211" s="94"/>
      <c r="J211" s="94"/>
      <c r="K211" s="94"/>
      <c r="L211" s="94"/>
      <c r="M211" s="94"/>
      <c r="N211" s="94"/>
      <c r="O211" s="94"/>
      <c r="P211" s="94"/>
      <c r="Q211" s="94"/>
      <c r="R211" s="94"/>
      <c r="S211" s="94"/>
      <c r="T211" s="95"/>
      <c r="U211" s="157">
        <v>7682889</v>
      </c>
      <c r="V211" s="157"/>
      <c r="W211" s="157"/>
      <c r="X211" s="157"/>
      <c r="Y211" s="157"/>
      <c r="Z211" s="157">
        <v>0</v>
      </c>
      <c r="AA211" s="157"/>
      <c r="AB211" s="157"/>
      <c r="AC211" s="157"/>
      <c r="AD211" s="157"/>
      <c r="AE211" s="157">
        <v>7029000</v>
      </c>
      <c r="AF211" s="157"/>
      <c r="AG211" s="157"/>
      <c r="AH211" s="157"/>
      <c r="AI211" s="157"/>
      <c r="AJ211" s="157">
        <v>0</v>
      </c>
      <c r="AK211" s="157"/>
      <c r="AL211" s="157"/>
      <c r="AM211" s="157"/>
      <c r="AN211" s="157"/>
      <c r="AO211" s="157">
        <v>8539650</v>
      </c>
      <c r="AP211" s="157"/>
      <c r="AQ211" s="157"/>
      <c r="AR211" s="157"/>
      <c r="AS211" s="157"/>
      <c r="AT211" s="157">
        <v>0</v>
      </c>
      <c r="AU211" s="157"/>
      <c r="AV211" s="157"/>
      <c r="AW211" s="157"/>
      <c r="AX211" s="157"/>
      <c r="AY211" s="157">
        <v>9344170</v>
      </c>
      <c r="AZ211" s="157"/>
      <c r="BA211" s="157"/>
      <c r="BB211" s="157"/>
      <c r="BC211" s="157"/>
      <c r="BD211" s="157">
        <v>0</v>
      </c>
      <c r="BE211" s="157"/>
      <c r="BF211" s="157"/>
      <c r="BG211" s="157"/>
      <c r="BH211" s="157"/>
      <c r="BI211" s="157">
        <v>10278587</v>
      </c>
      <c r="BJ211" s="157"/>
      <c r="BK211" s="157"/>
      <c r="BL211" s="157"/>
      <c r="BM211" s="157"/>
      <c r="BN211" s="157">
        <v>0</v>
      </c>
      <c r="BO211" s="157"/>
      <c r="BP211" s="157"/>
      <c r="BQ211" s="157"/>
      <c r="BR211" s="157"/>
    </row>
    <row r="212" spans="1:79" s="44" customFormat="1" ht="12.75" customHeight="1">
      <c r="A212" s="93" t="s">
        <v>718</v>
      </c>
      <c r="B212" s="94"/>
      <c r="C212" s="94"/>
      <c r="D212" s="94"/>
      <c r="E212" s="94"/>
      <c r="F212" s="94"/>
      <c r="G212" s="94"/>
      <c r="H212" s="94"/>
      <c r="I212" s="94"/>
      <c r="J212" s="94"/>
      <c r="K212" s="94"/>
      <c r="L212" s="94"/>
      <c r="M212" s="94"/>
      <c r="N212" s="94"/>
      <c r="O212" s="94"/>
      <c r="P212" s="94"/>
      <c r="Q212" s="94"/>
      <c r="R212" s="94"/>
      <c r="S212" s="94"/>
      <c r="T212" s="95"/>
      <c r="U212" s="157">
        <v>112102</v>
      </c>
      <c r="V212" s="157"/>
      <c r="W212" s="157"/>
      <c r="X212" s="157"/>
      <c r="Y212" s="157"/>
      <c r="Z212" s="157">
        <v>0</v>
      </c>
      <c r="AA212" s="157"/>
      <c r="AB212" s="157"/>
      <c r="AC212" s="157"/>
      <c r="AD212" s="157"/>
      <c r="AE212" s="157">
        <v>122500</v>
      </c>
      <c r="AF212" s="157"/>
      <c r="AG212" s="157"/>
      <c r="AH212" s="157"/>
      <c r="AI212" s="157"/>
      <c r="AJ212" s="157">
        <v>0</v>
      </c>
      <c r="AK212" s="157"/>
      <c r="AL212" s="157"/>
      <c r="AM212" s="157"/>
      <c r="AN212" s="157"/>
      <c r="AO212" s="157">
        <v>127040</v>
      </c>
      <c r="AP212" s="157"/>
      <c r="AQ212" s="157"/>
      <c r="AR212" s="157"/>
      <c r="AS212" s="157"/>
      <c r="AT212" s="157">
        <v>0</v>
      </c>
      <c r="AU212" s="157"/>
      <c r="AV212" s="157"/>
      <c r="AW212" s="157"/>
      <c r="AX212" s="157"/>
      <c r="AY212" s="157">
        <v>469370</v>
      </c>
      <c r="AZ212" s="157"/>
      <c r="BA212" s="157"/>
      <c r="BB212" s="157"/>
      <c r="BC212" s="157"/>
      <c r="BD212" s="157">
        <v>0</v>
      </c>
      <c r="BE212" s="157"/>
      <c r="BF212" s="157"/>
      <c r="BG212" s="157"/>
      <c r="BH212" s="157"/>
      <c r="BI212" s="157">
        <v>516307</v>
      </c>
      <c r="BJ212" s="157"/>
      <c r="BK212" s="157"/>
      <c r="BL212" s="157"/>
      <c r="BM212" s="157"/>
      <c r="BN212" s="157">
        <v>0</v>
      </c>
      <c r="BO212" s="157"/>
      <c r="BP212" s="157"/>
      <c r="BQ212" s="157"/>
      <c r="BR212" s="157"/>
    </row>
    <row r="213" spans="1:79" s="44" customFormat="1" ht="12.75" customHeight="1">
      <c r="A213" s="93" t="s">
        <v>719</v>
      </c>
      <c r="B213" s="94"/>
      <c r="C213" s="94"/>
      <c r="D213" s="94"/>
      <c r="E213" s="94"/>
      <c r="F213" s="94"/>
      <c r="G213" s="94"/>
      <c r="H213" s="94"/>
      <c r="I213" s="94"/>
      <c r="J213" s="94"/>
      <c r="K213" s="94"/>
      <c r="L213" s="94"/>
      <c r="M213" s="94"/>
      <c r="N213" s="94"/>
      <c r="O213" s="94"/>
      <c r="P213" s="94"/>
      <c r="Q213" s="94"/>
      <c r="R213" s="94"/>
      <c r="S213" s="94"/>
      <c r="T213" s="95"/>
      <c r="U213" s="157">
        <v>1879550</v>
      </c>
      <c r="V213" s="157"/>
      <c r="W213" s="157"/>
      <c r="X213" s="157"/>
      <c r="Y213" s="157"/>
      <c r="Z213" s="157">
        <v>0</v>
      </c>
      <c r="AA213" s="157"/>
      <c r="AB213" s="157"/>
      <c r="AC213" s="157"/>
      <c r="AD213" s="157"/>
      <c r="AE213" s="157">
        <v>1944000</v>
      </c>
      <c r="AF213" s="157"/>
      <c r="AG213" s="157"/>
      <c r="AH213" s="157"/>
      <c r="AI213" s="157"/>
      <c r="AJ213" s="157">
        <v>0</v>
      </c>
      <c r="AK213" s="157"/>
      <c r="AL213" s="157"/>
      <c r="AM213" s="157"/>
      <c r="AN213" s="157"/>
      <c r="AO213" s="157">
        <v>2268090</v>
      </c>
      <c r="AP213" s="157"/>
      <c r="AQ213" s="157"/>
      <c r="AR213" s="157"/>
      <c r="AS213" s="157"/>
      <c r="AT213" s="157">
        <v>0</v>
      </c>
      <c r="AU213" s="157"/>
      <c r="AV213" s="157"/>
      <c r="AW213" s="157"/>
      <c r="AX213" s="157"/>
      <c r="AY213" s="157">
        <v>2681910</v>
      </c>
      <c r="AZ213" s="157"/>
      <c r="BA213" s="157"/>
      <c r="BB213" s="157"/>
      <c r="BC213" s="157"/>
      <c r="BD213" s="157">
        <v>0</v>
      </c>
      <c r="BE213" s="157"/>
      <c r="BF213" s="157"/>
      <c r="BG213" s="157"/>
      <c r="BH213" s="157"/>
      <c r="BI213" s="157">
        <v>2950101</v>
      </c>
      <c r="BJ213" s="157"/>
      <c r="BK213" s="157"/>
      <c r="BL213" s="157"/>
      <c r="BM213" s="157"/>
      <c r="BN213" s="157">
        <v>0</v>
      </c>
      <c r="BO213" s="157"/>
      <c r="BP213" s="157"/>
      <c r="BQ213" s="157"/>
      <c r="BR213" s="157"/>
    </row>
    <row r="214" spans="1:79" s="44" customFormat="1" ht="12.75" customHeight="1">
      <c r="A214" s="93" t="s">
        <v>720</v>
      </c>
      <c r="B214" s="94"/>
      <c r="C214" s="94"/>
      <c r="D214" s="94"/>
      <c r="E214" s="94"/>
      <c r="F214" s="94"/>
      <c r="G214" s="94"/>
      <c r="H214" s="94"/>
      <c r="I214" s="94"/>
      <c r="J214" s="94"/>
      <c r="K214" s="94"/>
      <c r="L214" s="94"/>
      <c r="M214" s="94"/>
      <c r="N214" s="94"/>
      <c r="O214" s="94"/>
      <c r="P214" s="94"/>
      <c r="Q214" s="94"/>
      <c r="R214" s="94"/>
      <c r="S214" s="94"/>
      <c r="T214" s="95"/>
      <c r="U214" s="157">
        <v>3751641</v>
      </c>
      <c r="V214" s="157"/>
      <c r="W214" s="157"/>
      <c r="X214" s="157"/>
      <c r="Y214" s="157"/>
      <c r="Z214" s="157">
        <v>0</v>
      </c>
      <c r="AA214" s="157"/>
      <c r="AB214" s="157"/>
      <c r="AC214" s="157"/>
      <c r="AD214" s="157"/>
      <c r="AE214" s="157">
        <v>2309700</v>
      </c>
      <c r="AF214" s="157"/>
      <c r="AG214" s="157"/>
      <c r="AH214" s="157"/>
      <c r="AI214" s="157"/>
      <c r="AJ214" s="157">
        <v>0</v>
      </c>
      <c r="AK214" s="157"/>
      <c r="AL214" s="157"/>
      <c r="AM214" s="157"/>
      <c r="AN214" s="157"/>
      <c r="AO214" s="157">
        <v>2180700</v>
      </c>
      <c r="AP214" s="157"/>
      <c r="AQ214" s="157"/>
      <c r="AR214" s="157"/>
      <c r="AS214" s="157"/>
      <c r="AT214" s="157">
        <v>0</v>
      </c>
      <c r="AU214" s="157"/>
      <c r="AV214" s="157"/>
      <c r="AW214" s="157"/>
      <c r="AX214" s="157"/>
      <c r="AY214" s="157">
        <v>6793160</v>
      </c>
      <c r="AZ214" s="157"/>
      <c r="BA214" s="157"/>
      <c r="BB214" s="157"/>
      <c r="BC214" s="157"/>
      <c r="BD214" s="157">
        <v>0</v>
      </c>
      <c r="BE214" s="157"/>
      <c r="BF214" s="157"/>
      <c r="BG214" s="157"/>
      <c r="BH214" s="157"/>
      <c r="BI214" s="157">
        <v>7472476</v>
      </c>
      <c r="BJ214" s="157"/>
      <c r="BK214" s="157"/>
      <c r="BL214" s="157"/>
      <c r="BM214" s="157"/>
      <c r="BN214" s="157">
        <v>0</v>
      </c>
      <c r="BO214" s="157"/>
      <c r="BP214" s="157"/>
      <c r="BQ214" s="157"/>
      <c r="BR214" s="157"/>
    </row>
    <row r="215" spans="1:79" s="9" customFormat="1" ht="12.75" customHeight="1">
      <c r="A215" s="61" t="s">
        <v>721</v>
      </c>
      <c r="B215" s="62"/>
      <c r="C215" s="62"/>
      <c r="D215" s="62"/>
      <c r="E215" s="62"/>
      <c r="F215" s="62"/>
      <c r="G215" s="62"/>
      <c r="H215" s="62"/>
      <c r="I215" s="62"/>
      <c r="J215" s="62"/>
      <c r="K215" s="62"/>
      <c r="L215" s="62"/>
      <c r="M215" s="62"/>
      <c r="N215" s="62"/>
      <c r="O215" s="62"/>
      <c r="P215" s="62"/>
      <c r="Q215" s="62"/>
      <c r="R215" s="62"/>
      <c r="S215" s="62"/>
      <c r="T215" s="63"/>
      <c r="U215" s="158">
        <v>2187412</v>
      </c>
      <c r="V215" s="158"/>
      <c r="W215" s="158"/>
      <c r="X215" s="158"/>
      <c r="Y215" s="158"/>
      <c r="Z215" s="158">
        <v>0</v>
      </c>
      <c r="AA215" s="158"/>
      <c r="AB215" s="158"/>
      <c r="AC215" s="158"/>
      <c r="AD215" s="158"/>
      <c r="AE215" s="158">
        <v>2064600</v>
      </c>
      <c r="AF215" s="158"/>
      <c r="AG215" s="158"/>
      <c r="AH215" s="158"/>
      <c r="AI215" s="158"/>
      <c r="AJ215" s="158">
        <v>0</v>
      </c>
      <c r="AK215" s="158"/>
      <c r="AL215" s="158"/>
      <c r="AM215" s="158"/>
      <c r="AN215" s="158"/>
      <c r="AO215" s="158">
        <v>2876500</v>
      </c>
      <c r="AP215" s="158"/>
      <c r="AQ215" s="158"/>
      <c r="AR215" s="158"/>
      <c r="AS215" s="158"/>
      <c r="AT215" s="158">
        <v>0</v>
      </c>
      <c r="AU215" s="158"/>
      <c r="AV215" s="158"/>
      <c r="AW215" s="158"/>
      <c r="AX215" s="158"/>
      <c r="AY215" s="158">
        <v>3122680</v>
      </c>
      <c r="AZ215" s="158"/>
      <c r="BA215" s="158"/>
      <c r="BB215" s="158"/>
      <c r="BC215" s="158"/>
      <c r="BD215" s="158">
        <v>0</v>
      </c>
      <c r="BE215" s="158"/>
      <c r="BF215" s="158"/>
      <c r="BG215" s="158"/>
      <c r="BH215" s="158"/>
      <c r="BI215" s="158">
        <v>3434948</v>
      </c>
      <c r="BJ215" s="158"/>
      <c r="BK215" s="158"/>
      <c r="BL215" s="158"/>
      <c r="BM215" s="158"/>
      <c r="BN215" s="158">
        <v>0</v>
      </c>
      <c r="BO215" s="158"/>
      <c r="BP215" s="158"/>
      <c r="BQ215" s="158"/>
      <c r="BR215" s="158"/>
    </row>
    <row r="216" spans="1:79" s="44" customFormat="1" ht="12.75" customHeight="1">
      <c r="A216" s="93" t="s">
        <v>722</v>
      </c>
      <c r="B216" s="94"/>
      <c r="C216" s="94"/>
      <c r="D216" s="94"/>
      <c r="E216" s="94"/>
      <c r="F216" s="94"/>
      <c r="G216" s="94"/>
      <c r="H216" s="94"/>
      <c r="I216" s="94"/>
      <c r="J216" s="94"/>
      <c r="K216" s="94"/>
      <c r="L216" s="94"/>
      <c r="M216" s="94"/>
      <c r="N216" s="94"/>
      <c r="O216" s="94"/>
      <c r="P216" s="94"/>
      <c r="Q216" s="94"/>
      <c r="R216" s="94"/>
      <c r="S216" s="94"/>
      <c r="T216" s="95"/>
      <c r="U216" s="157">
        <v>1134845</v>
      </c>
      <c r="V216" s="157"/>
      <c r="W216" s="157"/>
      <c r="X216" s="157"/>
      <c r="Y216" s="157"/>
      <c r="Z216" s="157">
        <v>0</v>
      </c>
      <c r="AA216" s="157"/>
      <c r="AB216" s="157"/>
      <c r="AC216" s="157"/>
      <c r="AD216" s="157"/>
      <c r="AE216" s="157">
        <v>1070200</v>
      </c>
      <c r="AF216" s="157"/>
      <c r="AG216" s="157"/>
      <c r="AH216" s="157"/>
      <c r="AI216" s="157"/>
      <c r="AJ216" s="157">
        <v>0</v>
      </c>
      <c r="AK216" s="157"/>
      <c r="AL216" s="157"/>
      <c r="AM216" s="157"/>
      <c r="AN216" s="157"/>
      <c r="AO216" s="157">
        <v>1483000</v>
      </c>
      <c r="AP216" s="157"/>
      <c r="AQ216" s="157"/>
      <c r="AR216" s="157"/>
      <c r="AS216" s="157"/>
      <c r="AT216" s="157">
        <v>0</v>
      </c>
      <c r="AU216" s="157"/>
      <c r="AV216" s="157"/>
      <c r="AW216" s="157"/>
      <c r="AX216" s="157"/>
      <c r="AY216" s="157">
        <v>1648240</v>
      </c>
      <c r="AZ216" s="157"/>
      <c r="BA216" s="157"/>
      <c r="BB216" s="157"/>
      <c r="BC216" s="157"/>
      <c r="BD216" s="157">
        <v>0</v>
      </c>
      <c r="BE216" s="157"/>
      <c r="BF216" s="157"/>
      <c r="BG216" s="157"/>
      <c r="BH216" s="157"/>
      <c r="BI216" s="157">
        <v>1813064</v>
      </c>
      <c r="BJ216" s="157"/>
      <c r="BK216" s="157"/>
      <c r="BL216" s="157"/>
      <c r="BM216" s="157"/>
      <c r="BN216" s="157">
        <v>0</v>
      </c>
      <c r="BO216" s="157"/>
      <c r="BP216" s="157"/>
      <c r="BQ216" s="157"/>
      <c r="BR216" s="157"/>
    </row>
    <row r="217" spans="1:79" s="44" customFormat="1" ht="12.75" customHeight="1">
      <c r="A217" s="93" t="s">
        <v>723</v>
      </c>
      <c r="B217" s="94"/>
      <c r="C217" s="94"/>
      <c r="D217" s="94"/>
      <c r="E217" s="94"/>
      <c r="F217" s="94"/>
      <c r="G217" s="94"/>
      <c r="H217" s="94"/>
      <c r="I217" s="94"/>
      <c r="J217" s="94"/>
      <c r="K217" s="94"/>
      <c r="L217" s="94"/>
      <c r="M217" s="94"/>
      <c r="N217" s="94"/>
      <c r="O217" s="94"/>
      <c r="P217" s="94"/>
      <c r="Q217" s="94"/>
      <c r="R217" s="94"/>
      <c r="S217" s="94"/>
      <c r="T217" s="95"/>
      <c r="U217" s="157">
        <v>1052567</v>
      </c>
      <c r="V217" s="157"/>
      <c r="W217" s="157"/>
      <c r="X217" s="157"/>
      <c r="Y217" s="157"/>
      <c r="Z217" s="157">
        <v>0</v>
      </c>
      <c r="AA217" s="157"/>
      <c r="AB217" s="157"/>
      <c r="AC217" s="157"/>
      <c r="AD217" s="157"/>
      <c r="AE217" s="157">
        <v>994400</v>
      </c>
      <c r="AF217" s="157"/>
      <c r="AG217" s="157"/>
      <c r="AH217" s="157"/>
      <c r="AI217" s="157"/>
      <c r="AJ217" s="157">
        <v>0</v>
      </c>
      <c r="AK217" s="157"/>
      <c r="AL217" s="157"/>
      <c r="AM217" s="157"/>
      <c r="AN217" s="157"/>
      <c r="AO217" s="157">
        <v>1393500</v>
      </c>
      <c r="AP217" s="157"/>
      <c r="AQ217" s="157"/>
      <c r="AR217" s="157"/>
      <c r="AS217" s="157"/>
      <c r="AT217" s="157">
        <v>0</v>
      </c>
      <c r="AU217" s="157"/>
      <c r="AV217" s="157"/>
      <c r="AW217" s="157"/>
      <c r="AX217" s="157"/>
      <c r="AY217" s="157">
        <v>1474440</v>
      </c>
      <c r="AZ217" s="157"/>
      <c r="BA217" s="157"/>
      <c r="BB217" s="157"/>
      <c r="BC217" s="157"/>
      <c r="BD217" s="157">
        <v>0</v>
      </c>
      <c r="BE217" s="157"/>
      <c r="BF217" s="157"/>
      <c r="BG217" s="157"/>
      <c r="BH217" s="157"/>
      <c r="BI217" s="157">
        <v>1621884</v>
      </c>
      <c r="BJ217" s="157"/>
      <c r="BK217" s="157"/>
      <c r="BL217" s="157"/>
      <c r="BM217" s="157"/>
      <c r="BN217" s="157">
        <v>0</v>
      </c>
      <c r="BO217" s="157"/>
      <c r="BP217" s="157"/>
      <c r="BQ217" s="157"/>
      <c r="BR217" s="157"/>
    </row>
    <row r="218" spans="1:79" s="9" customFormat="1" ht="25.5" customHeight="1">
      <c r="A218" s="61" t="s">
        <v>724</v>
      </c>
      <c r="B218" s="62"/>
      <c r="C218" s="62"/>
      <c r="D218" s="62"/>
      <c r="E218" s="62"/>
      <c r="F218" s="62"/>
      <c r="G218" s="62"/>
      <c r="H218" s="62"/>
      <c r="I218" s="62"/>
      <c r="J218" s="62"/>
      <c r="K218" s="62"/>
      <c r="L218" s="62"/>
      <c r="M218" s="62"/>
      <c r="N218" s="62"/>
      <c r="O218" s="62"/>
      <c r="P218" s="62"/>
      <c r="Q218" s="62"/>
      <c r="R218" s="62"/>
      <c r="S218" s="62"/>
      <c r="T218" s="63"/>
      <c r="U218" s="158">
        <v>1763110</v>
      </c>
      <c r="V218" s="158"/>
      <c r="W218" s="158"/>
      <c r="X218" s="158"/>
      <c r="Y218" s="158"/>
      <c r="Z218" s="158">
        <v>0</v>
      </c>
      <c r="AA218" s="158"/>
      <c r="AB218" s="158"/>
      <c r="AC218" s="158"/>
      <c r="AD218" s="158"/>
      <c r="AE218" s="158">
        <v>1829600</v>
      </c>
      <c r="AF218" s="158"/>
      <c r="AG218" s="158"/>
      <c r="AH218" s="158"/>
      <c r="AI218" s="158"/>
      <c r="AJ218" s="158">
        <v>0</v>
      </c>
      <c r="AK218" s="158"/>
      <c r="AL218" s="158"/>
      <c r="AM218" s="158"/>
      <c r="AN218" s="158"/>
      <c r="AO218" s="158">
        <v>2775020</v>
      </c>
      <c r="AP218" s="158"/>
      <c r="AQ218" s="158"/>
      <c r="AR218" s="158"/>
      <c r="AS218" s="158"/>
      <c r="AT218" s="158">
        <v>0</v>
      </c>
      <c r="AU218" s="158"/>
      <c r="AV218" s="158"/>
      <c r="AW218" s="158"/>
      <c r="AX218" s="158"/>
      <c r="AY218" s="158">
        <v>3360500</v>
      </c>
      <c r="AZ218" s="158"/>
      <c r="BA218" s="158"/>
      <c r="BB218" s="158"/>
      <c r="BC218" s="158"/>
      <c r="BD218" s="158">
        <v>0</v>
      </c>
      <c r="BE218" s="158"/>
      <c r="BF218" s="158"/>
      <c r="BG218" s="158"/>
      <c r="BH218" s="158"/>
      <c r="BI218" s="158">
        <v>3696550</v>
      </c>
      <c r="BJ218" s="158"/>
      <c r="BK218" s="158"/>
      <c r="BL218" s="158"/>
      <c r="BM218" s="158"/>
      <c r="BN218" s="158">
        <v>0</v>
      </c>
      <c r="BO218" s="158"/>
      <c r="BP218" s="158"/>
      <c r="BQ218" s="158"/>
      <c r="BR218" s="158"/>
    </row>
    <row r="219" spans="1:79" s="44" customFormat="1" ht="12.75" customHeight="1">
      <c r="A219" s="93" t="s">
        <v>718</v>
      </c>
      <c r="B219" s="94"/>
      <c r="C219" s="94"/>
      <c r="D219" s="94"/>
      <c r="E219" s="94"/>
      <c r="F219" s="94"/>
      <c r="G219" s="94"/>
      <c r="H219" s="94"/>
      <c r="I219" s="94"/>
      <c r="J219" s="94"/>
      <c r="K219" s="94"/>
      <c r="L219" s="94"/>
      <c r="M219" s="94"/>
      <c r="N219" s="94"/>
      <c r="O219" s="94"/>
      <c r="P219" s="94"/>
      <c r="Q219" s="94"/>
      <c r="R219" s="94"/>
      <c r="S219" s="94"/>
      <c r="T219" s="95"/>
      <c r="U219" s="157">
        <v>2052</v>
      </c>
      <c r="V219" s="157"/>
      <c r="W219" s="157"/>
      <c r="X219" s="157"/>
      <c r="Y219" s="157"/>
      <c r="Z219" s="157">
        <v>0</v>
      </c>
      <c r="AA219" s="157"/>
      <c r="AB219" s="157"/>
      <c r="AC219" s="157"/>
      <c r="AD219" s="157"/>
      <c r="AE219" s="157">
        <v>2100</v>
      </c>
      <c r="AF219" s="157"/>
      <c r="AG219" s="157"/>
      <c r="AH219" s="157"/>
      <c r="AI219" s="157"/>
      <c r="AJ219" s="157">
        <v>0</v>
      </c>
      <c r="AK219" s="157"/>
      <c r="AL219" s="157"/>
      <c r="AM219" s="157"/>
      <c r="AN219" s="157"/>
      <c r="AO219" s="157">
        <v>0</v>
      </c>
      <c r="AP219" s="157"/>
      <c r="AQ219" s="157"/>
      <c r="AR219" s="157"/>
      <c r="AS219" s="157"/>
      <c r="AT219" s="157">
        <v>0</v>
      </c>
      <c r="AU219" s="157"/>
      <c r="AV219" s="157"/>
      <c r="AW219" s="157"/>
      <c r="AX219" s="157"/>
      <c r="AY219" s="157">
        <v>0</v>
      </c>
      <c r="AZ219" s="157"/>
      <c r="BA219" s="157"/>
      <c r="BB219" s="157"/>
      <c r="BC219" s="157"/>
      <c r="BD219" s="157">
        <v>0</v>
      </c>
      <c r="BE219" s="157"/>
      <c r="BF219" s="157"/>
      <c r="BG219" s="157"/>
      <c r="BH219" s="157"/>
      <c r="BI219" s="157">
        <v>0</v>
      </c>
      <c r="BJ219" s="157"/>
      <c r="BK219" s="157"/>
      <c r="BL219" s="157"/>
      <c r="BM219" s="157"/>
      <c r="BN219" s="157">
        <v>0</v>
      </c>
      <c r="BO219" s="157"/>
      <c r="BP219" s="157"/>
      <c r="BQ219" s="157"/>
      <c r="BR219" s="157"/>
    </row>
    <row r="220" spans="1:79" s="44" customFormat="1" ht="12.75" customHeight="1">
      <c r="A220" s="93" t="s">
        <v>719</v>
      </c>
      <c r="B220" s="94"/>
      <c r="C220" s="94"/>
      <c r="D220" s="94"/>
      <c r="E220" s="94"/>
      <c r="F220" s="94"/>
      <c r="G220" s="94"/>
      <c r="H220" s="94"/>
      <c r="I220" s="94"/>
      <c r="J220" s="94"/>
      <c r="K220" s="94"/>
      <c r="L220" s="94"/>
      <c r="M220" s="94"/>
      <c r="N220" s="94"/>
      <c r="O220" s="94"/>
      <c r="P220" s="94"/>
      <c r="Q220" s="94"/>
      <c r="R220" s="94"/>
      <c r="S220" s="94"/>
      <c r="T220" s="95"/>
      <c r="U220" s="157">
        <v>1761058</v>
      </c>
      <c r="V220" s="157"/>
      <c r="W220" s="157"/>
      <c r="X220" s="157"/>
      <c r="Y220" s="157"/>
      <c r="Z220" s="157">
        <v>0</v>
      </c>
      <c r="AA220" s="157"/>
      <c r="AB220" s="157"/>
      <c r="AC220" s="157"/>
      <c r="AD220" s="157"/>
      <c r="AE220" s="157">
        <v>1827500</v>
      </c>
      <c r="AF220" s="157"/>
      <c r="AG220" s="157"/>
      <c r="AH220" s="157"/>
      <c r="AI220" s="157"/>
      <c r="AJ220" s="157">
        <v>0</v>
      </c>
      <c r="AK220" s="157"/>
      <c r="AL220" s="157"/>
      <c r="AM220" s="157"/>
      <c r="AN220" s="157"/>
      <c r="AO220" s="157">
        <v>2775020</v>
      </c>
      <c r="AP220" s="157"/>
      <c r="AQ220" s="157"/>
      <c r="AR220" s="157"/>
      <c r="AS220" s="157"/>
      <c r="AT220" s="157">
        <v>0</v>
      </c>
      <c r="AU220" s="157"/>
      <c r="AV220" s="157"/>
      <c r="AW220" s="157"/>
      <c r="AX220" s="157"/>
      <c r="AY220" s="157">
        <v>3360500</v>
      </c>
      <c r="AZ220" s="157"/>
      <c r="BA220" s="157"/>
      <c r="BB220" s="157"/>
      <c r="BC220" s="157"/>
      <c r="BD220" s="157">
        <v>0</v>
      </c>
      <c r="BE220" s="157"/>
      <c r="BF220" s="157"/>
      <c r="BG220" s="157"/>
      <c r="BH220" s="157"/>
      <c r="BI220" s="157">
        <v>3696550</v>
      </c>
      <c r="BJ220" s="157"/>
      <c r="BK220" s="157"/>
      <c r="BL220" s="157"/>
      <c r="BM220" s="157"/>
      <c r="BN220" s="157">
        <v>0</v>
      </c>
      <c r="BO220" s="157"/>
      <c r="BP220" s="157"/>
      <c r="BQ220" s="157"/>
      <c r="BR220" s="157"/>
    </row>
    <row r="221" spans="1:79" s="44" customFormat="1" ht="12.75" customHeight="1">
      <c r="A221" s="93" t="s">
        <v>725</v>
      </c>
      <c r="B221" s="94"/>
      <c r="C221" s="94"/>
      <c r="D221" s="94"/>
      <c r="E221" s="94"/>
      <c r="F221" s="94"/>
      <c r="G221" s="94"/>
      <c r="H221" s="94"/>
      <c r="I221" s="94"/>
      <c r="J221" s="94"/>
      <c r="K221" s="94"/>
      <c r="L221" s="94"/>
      <c r="M221" s="94"/>
      <c r="N221" s="94"/>
      <c r="O221" s="94"/>
      <c r="P221" s="94"/>
      <c r="Q221" s="94"/>
      <c r="R221" s="94"/>
      <c r="S221" s="94"/>
      <c r="T221" s="95"/>
      <c r="U221" s="157">
        <v>47465</v>
      </c>
      <c r="V221" s="157"/>
      <c r="W221" s="157"/>
      <c r="X221" s="157"/>
      <c r="Y221" s="157"/>
      <c r="Z221" s="157">
        <v>0</v>
      </c>
      <c r="AA221" s="157"/>
      <c r="AB221" s="157"/>
      <c r="AC221" s="157"/>
      <c r="AD221" s="157"/>
      <c r="AE221" s="157">
        <v>0</v>
      </c>
      <c r="AF221" s="157"/>
      <c r="AG221" s="157"/>
      <c r="AH221" s="157"/>
      <c r="AI221" s="157"/>
      <c r="AJ221" s="157">
        <v>0</v>
      </c>
      <c r="AK221" s="157"/>
      <c r="AL221" s="157"/>
      <c r="AM221" s="157"/>
      <c r="AN221" s="157"/>
      <c r="AO221" s="157">
        <v>59000</v>
      </c>
      <c r="AP221" s="157"/>
      <c r="AQ221" s="157"/>
      <c r="AR221" s="157"/>
      <c r="AS221" s="157"/>
      <c r="AT221" s="157">
        <v>0</v>
      </c>
      <c r="AU221" s="157"/>
      <c r="AV221" s="157"/>
      <c r="AW221" s="157"/>
      <c r="AX221" s="157"/>
      <c r="AY221" s="157">
        <v>120010</v>
      </c>
      <c r="AZ221" s="157"/>
      <c r="BA221" s="157"/>
      <c r="BB221" s="157"/>
      <c r="BC221" s="157"/>
      <c r="BD221" s="157">
        <v>0</v>
      </c>
      <c r="BE221" s="157"/>
      <c r="BF221" s="157"/>
      <c r="BG221" s="157"/>
      <c r="BH221" s="157"/>
      <c r="BI221" s="157">
        <v>132011</v>
      </c>
      <c r="BJ221" s="157"/>
      <c r="BK221" s="157"/>
      <c r="BL221" s="157"/>
      <c r="BM221" s="157"/>
      <c r="BN221" s="157">
        <v>0</v>
      </c>
      <c r="BO221" s="157"/>
      <c r="BP221" s="157"/>
      <c r="BQ221" s="157"/>
      <c r="BR221" s="157"/>
    </row>
    <row r="222" spans="1:79" s="9" customFormat="1" ht="12.75" customHeight="1">
      <c r="A222" s="61" t="s">
        <v>179</v>
      </c>
      <c r="B222" s="62"/>
      <c r="C222" s="62"/>
      <c r="D222" s="62"/>
      <c r="E222" s="62"/>
      <c r="F222" s="62"/>
      <c r="G222" s="62"/>
      <c r="H222" s="62"/>
      <c r="I222" s="62"/>
      <c r="J222" s="62"/>
      <c r="K222" s="62"/>
      <c r="L222" s="62"/>
      <c r="M222" s="62"/>
      <c r="N222" s="62"/>
      <c r="O222" s="62"/>
      <c r="P222" s="62"/>
      <c r="Q222" s="62"/>
      <c r="R222" s="62"/>
      <c r="S222" s="62"/>
      <c r="T222" s="63"/>
      <c r="U222" s="158">
        <v>17424169</v>
      </c>
      <c r="V222" s="158"/>
      <c r="W222" s="158"/>
      <c r="X222" s="158"/>
      <c r="Y222" s="158"/>
      <c r="Z222" s="158">
        <v>0</v>
      </c>
      <c r="AA222" s="158"/>
      <c r="AB222" s="158"/>
      <c r="AC222" s="158"/>
      <c r="AD222" s="158"/>
      <c r="AE222" s="158">
        <v>15299400</v>
      </c>
      <c r="AF222" s="158"/>
      <c r="AG222" s="158"/>
      <c r="AH222" s="158"/>
      <c r="AI222" s="158"/>
      <c r="AJ222" s="158">
        <v>0</v>
      </c>
      <c r="AK222" s="158"/>
      <c r="AL222" s="158"/>
      <c r="AM222" s="158"/>
      <c r="AN222" s="158"/>
      <c r="AO222" s="158">
        <v>18826000</v>
      </c>
      <c r="AP222" s="158"/>
      <c r="AQ222" s="158"/>
      <c r="AR222" s="158"/>
      <c r="AS222" s="158"/>
      <c r="AT222" s="158">
        <v>0</v>
      </c>
      <c r="AU222" s="158"/>
      <c r="AV222" s="158"/>
      <c r="AW222" s="158"/>
      <c r="AX222" s="158"/>
      <c r="AY222" s="158">
        <v>25891800</v>
      </c>
      <c r="AZ222" s="158"/>
      <c r="BA222" s="158"/>
      <c r="BB222" s="158"/>
      <c r="BC222" s="158"/>
      <c r="BD222" s="158">
        <v>0</v>
      </c>
      <c r="BE222" s="158"/>
      <c r="BF222" s="158"/>
      <c r="BG222" s="158"/>
      <c r="BH222" s="158"/>
      <c r="BI222" s="158">
        <v>28480980</v>
      </c>
      <c r="BJ222" s="158"/>
      <c r="BK222" s="158"/>
      <c r="BL222" s="158"/>
      <c r="BM222" s="158"/>
      <c r="BN222" s="158">
        <v>0</v>
      </c>
      <c r="BO222" s="158"/>
      <c r="BP222" s="158"/>
      <c r="BQ222" s="158"/>
      <c r="BR222" s="158"/>
    </row>
    <row r="223" spans="1:79" s="44" customFormat="1" ht="38.25" customHeight="1">
      <c r="A223" s="93" t="s">
        <v>726</v>
      </c>
      <c r="B223" s="94"/>
      <c r="C223" s="94"/>
      <c r="D223" s="94"/>
      <c r="E223" s="94"/>
      <c r="F223" s="94"/>
      <c r="G223" s="94"/>
      <c r="H223" s="94"/>
      <c r="I223" s="94"/>
      <c r="J223" s="94"/>
      <c r="K223" s="94"/>
      <c r="L223" s="94"/>
      <c r="M223" s="94"/>
      <c r="N223" s="94"/>
      <c r="O223" s="94"/>
      <c r="P223" s="94"/>
      <c r="Q223" s="94"/>
      <c r="R223" s="94"/>
      <c r="S223" s="94"/>
      <c r="T223" s="95"/>
      <c r="U223" s="157" t="s">
        <v>668</v>
      </c>
      <c r="V223" s="157"/>
      <c r="W223" s="157"/>
      <c r="X223" s="157"/>
      <c r="Y223" s="157"/>
      <c r="Z223" s="157"/>
      <c r="AA223" s="157"/>
      <c r="AB223" s="157"/>
      <c r="AC223" s="157"/>
      <c r="AD223" s="157"/>
      <c r="AE223" s="157" t="s">
        <v>668</v>
      </c>
      <c r="AF223" s="157"/>
      <c r="AG223" s="157"/>
      <c r="AH223" s="157"/>
      <c r="AI223" s="157"/>
      <c r="AJ223" s="157"/>
      <c r="AK223" s="157"/>
      <c r="AL223" s="157"/>
      <c r="AM223" s="157"/>
      <c r="AN223" s="157"/>
      <c r="AO223" s="157" t="s">
        <v>668</v>
      </c>
      <c r="AP223" s="157"/>
      <c r="AQ223" s="157"/>
      <c r="AR223" s="157"/>
      <c r="AS223" s="157"/>
      <c r="AT223" s="157"/>
      <c r="AU223" s="157"/>
      <c r="AV223" s="157"/>
      <c r="AW223" s="157"/>
      <c r="AX223" s="157"/>
      <c r="AY223" s="157" t="s">
        <v>668</v>
      </c>
      <c r="AZ223" s="157"/>
      <c r="BA223" s="157"/>
      <c r="BB223" s="157"/>
      <c r="BC223" s="157"/>
      <c r="BD223" s="157"/>
      <c r="BE223" s="157"/>
      <c r="BF223" s="157"/>
      <c r="BG223" s="157"/>
      <c r="BH223" s="157"/>
      <c r="BI223" s="157" t="s">
        <v>668</v>
      </c>
      <c r="BJ223" s="157"/>
      <c r="BK223" s="157"/>
      <c r="BL223" s="157"/>
      <c r="BM223" s="157"/>
      <c r="BN223" s="157"/>
      <c r="BO223" s="157"/>
      <c r="BP223" s="157"/>
      <c r="BQ223" s="157"/>
      <c r="BR223" s="157"/>
    </row>
    <row r="226" spans="1:79" ht="14.25" customHeight="1">
      <c r="A226" s="101" t="s">
        <v>156</v>
      </c>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row>
    <row r="227" spans="1:79" ht="15" customHeight="1">
      <c r="A227" s="103" t="s">
        <v>7</v>
      </c>
      <c r="B227" s="104"/>
      <c r="C227" s="104"/>
      <c r="D227" s="103" t="s">
        <v>11</v>
      </c>
      <c r="E227" s="104"/>
      <c r="F227" s="104"/>
      <c r="G227" s="104"/>
      <c r="H227" s="104"/>
      <c r="I227" s="104"/>
      <c r="J227" s="104"/>
      <c r="K227" s="104"/>
      <c r="L227" s="104"/>
      <c r="M227" s="104"/>
      <c r="N227" s="104"/>
      <c r="O227" s="104"/>
      <c r="P227" s="104"/>
      <c r="Q227" s="104"/>
      <c r="R227" s="104"/>
      <c r="S227" s="104"/>
      <c r="T227" s="104"/>
      <c r="U227" s="104"/>
      <c r="V227" s="105"/>
      <c r="W227" s="65" t="s">
        <v>659</v>
      </c>
      <c r="X227" s="65"/>
      <c r="Y227" s="65"/>
      <c r="Z227" s="65"/>
      <c r="AA227" s="65"/>
      <c r="AB227" s="65"/>
      <c r="AC227" s="65"/>
      <c r="AD227" s="65"/>
      <c r="AE227" s="65"/>
      <c r="AF227" s="65"/>
      <c r="AG227" s="65"/>
      <c r="AH227" s="65"/>
      <c r="AI227" s="65" t="s">
        <v>741</v>
      </c>
      <c r="AJ227" s="65"/>
      <c r="AK227" s="65"/>
      <c r="AL227" s="65"/>
      <c r="AM227" s="65"/>
      <c r="AN227" s="65"/>
      <c r="AO227" s="65"/>
      <c r="AP227" s="65"/>
      <c r="AQ227" s="65"/>
      <c r="AR227" s="65"/>
      <c r="AS227" s="65"/>
      <c r="AT227" s="65"/>
      <c r="AU227" s="65" t="s">
        <v>751</v>
      </c>
      <c r="AV227" s="65"/>
      <c r="AW227" s="65"/>
      <c r="AX227" s="65"/>
      <c r="AY227" s="65"/>
      <c r="AZ227" s="65"/>
      <c r="BA227" s="65" t="s">
        <v>757</v>
      </c>
      <c r="BB227" s="65"/>
      <c r="BC227" s="65"/>
      <c r="BD227" s="65"/>
      <c r="BE227" s="65"/>
      <c r="BF227" s="65"/>
      <c r="BG227" s="65" t="s">
        <v>765</v>
      </c>
      <c r="BH227" s="65"/>
      <c r="BI227" s="65"/>
      <c r="BJ227" s="65"/>
      <c r="BK227" s="65"/>
      <c r="BL227" s="65"/>
    </row>
    <row r="228" spans="1:79" ht="15" customHeight="1">
      <c r="A228" s="159"/>
      <c r="B228" s="160"/>
      <c r="C228" s="160"/>
      <c r="D228" s="159"/>
      <c r="E228" s="160"/>
      <c r="F228" s="160"/>
      <c r="G228" s="160"/>
      <c r="H228" s="160"/>
      <c r="I228" s="160"/>
      <c r="J228" s="160"/>
      <c r="K228" s="160"/>
      <c r="L228" s="160"/>
      <c r="M228" s="160"/>
      <c r="N228" s="160"/>
      <c r="O228" s="160"/>
      <c r="P228" s="160"/>
      <c r="Q228" s="160"/>
      <c r="R228" s="160"/>
      <c r="S228" s="160"/>
      <c r="T228" s="160"/>
      <c r="U228" s="160"/>
      <c r="V228" s="161"/>
      <c r="W228" s="65" t="s">
        <v>5</v>
      </c>
      <c r="X228" s="65"/>
      <c r="Y228" s="65"/>
      <c r="Z228" s="65"/>
      <c r="AA228" s="65"/>
      <c r="AB228" s="65"/>
      <c r="AC228" s="65" t="s">
        <v>4</v>
      </c>
      <c r="AD228" s="65"/>
      <c r="AE228" s="65"/>
      <c r="AF228" s="65"/>
      <c r="AG228" s="65"/>
      <c r="AH228" s="65"/>
      <c r="AI228" s="65" t="s">
        <v>5</v>
      </c>
      <c r="AJ228" s="65"/>
      <c r="AK228" s="65"/>
      <c r="AL228" s="65"/>
      <c r="AM228" s="65"/>
      <c r="AN228" s="65"/>
      <c r="AO228" s="65" t="s">
        <v>4</v>
      </c>
      <c r="AP228" s="65"/>
      <c r="AQ228" s="65"/>
      <c r="AR228" s="65"/>
      <c r="AS228" s="65"/>
      <c r="AT228" s="65"/>
      <c r="AU228" s="147" t="s">
        <v>5</v>
      </c>
      <c r="AV228" s="147"/>
      <c r="AW228" s="147"/>
      <c r="AX228" s="147" t="s">
        <v>4</v>
      </c>
      <c r="AY228" s="147"/>
      <c r="AZ228" s="147"/>
      <c r="BA228" s="147" t="s">
        <v>5</v>
      </c>
      <c r="BB228" s="147"/>
      <c r="BC228" s="147"/>
      <c r="BD228" s="147" t="s">
        <v>4</v>
      </c>
      <c r="BE228" s="147"/>
      <c r="BF228" s="147"/>
      <c r="BG228" s="147" t="s">
        <v>5</v>
      </c>
      <c r="BH228" s="147"/>
      <c r="BI228" s="147"/>
      <c r="BJ228" s="147" t="s">
        <v>4</v>
      </c>
      <c r="BK228" s="147"/>
      <c r="BL228" s="147"/>
    </row>
    <row r="229" spans="1:79" ht="57" customHeight="1">
      <c r="A229" s="106"/>
      <c r="B229" s="107"/>
      <c r="C229" s="107"/>
      <c r="D229" s="106"/>
      <c r="E229" s="107"/>
      <c r="F229" s="107"/>
      <c r="G229" s="107"/>
      <c r="H229" s="107"/>
      <c r="I229" s="107"/>
      <c r="J229" s="107"/>
      <c r="K229" s="107"/>
      <c r="L229" s="107"/>
      <c r="M229" s="107"/>
      <c r="N229" s="107"/>
      <c r="O229" s="107"/>
      <c r="P229" s="107"/>
      <c r="Q229" s="107"/>
      <c r="R229" s="107"/>
      <c r="S229" s="107"/>
      <c r="T229" s="107"/>
      <c r="U229" s="107"/>
      <c r="V229" s="108"/>
      <c r="W229" s="65" t="s">
        <v>13</v>
      </c>
      <c r="X229" s="65"/>
      <c r="Y229" s="65"/>
      <c r="Z229" s="65" t="s">
        <v>12</v>
      </c>
      <c r="AA229" s="65"/>
      <c r="AB229" s="65"/>
      <c r="AC229" s="65" t="s">
        <v>13</v>
      </c>
      <c r="AD229" s="65"/>
      <c r="AE229" s="65"/>
      <c r="AF229" s="65" t="s">
        <v>12</v>
      </c>
      <c r="AG229" s="65"/>
      <c r="AH229" s="65"/>
      <c r="AI229" s="65" t="s">
        <v>13</v>
      </c>
      <c r="AJ229" s="65"/>
      <c r="AK229" s="65"/>
      <c r="AL229" s="65" t="s">
        <v>12</v>
      </c>
      <c r="AM229" s="65"/>
      <c r="AN229" s="65"/>
      <c r="AO229" s="65" t="s">
        <v>13</v>
      </c>
      <c r="AP229" s="65"/>
      <c r="AQ229" s="65"/>
      <c r="AR229" s="65" t="s">
        <v>12</v>
      </c>
      <c r="AS229" s="65"/>
      <c r="AT229" s="65"/>
      <c r="AU229" s="147"/>
      <c r="AV229" s="147"/>
      <c r="AW229" s="147"/>
      <c r="AX229" s="147"/>
      <c r="AY229" s="147"/>
      <c r="AZ229" s="147"/>
      <c r="BA229" s="147"/>
      <c r="BB229" s="147"/>
      <c r="BC229" s="147"/>
      <c r="BD229" s="147"/>
      <c r="BE229" s="147"/>
      <c r="BF229" s="147"/>
      <c r="BG229" s="147"/>
      <c r="BH229" s="147"/>
      <c r="BI229" s="147"/>
      <c r="BJ229" s="147"/>
      <c r="BK229" s="147"/>
      <c r="BL229" s="147"/>
    </row>
    <row r="230" spans="1:79" ht="15" customHeight="1">
      <c r="A230" s="74">
        <v>1</v>
      </c>
      <c r="B230" s="75"/>
      <c r="C230" s="75"/>
      <c r="D230" s="74">
        <v>2</v>
      </c>
      <c r="E230" s="75"/>
      <c r="F230" s="75"/>
      <c r="G230" s="75"/>
      <c r="H230" s="75"/>
      <c r="I230" s="75"/>
      <c r="J230" s="75"/>
      <c r="K230" s="75"/>
      <c r="L230" s="75"/>
      <c r="M230" s="75"/>
      <c r="N230" s="75"/>
      <c r="O230" s="75"/>
      <c r="P230" s="75"/>
      <c r="Q230" s="75"/>
      <c r="R230" s="75"/>
      <c r="S230" s="75"/>
      <c r="T230" s="75"/>
      <c r="U230" s="75"/>
      <c r="V230" s="76"/>
      <c r="W230" s="65">
        <v>3</v>
      </c>
      <c r="X230" s="65"/>
      <c r="Y230" s="65"/>
      <c r="Z230" s="65">
        <v>4</v>
      </c>
      <c r="AA230" s="65"/>
      <c r="AB230" s="65"/>
      <c r="AC230" s="65">
        <v>5</v>
      </c>
      <c r="AD230" s="65"/>
      <c r="AE230" s="65"/>
      <c r="AF230" s="65">
        <v>6</v>
      </c>
      <c r="AG230" s="65"/>
      <c r="AH230" s="65"/>
      <c r="AI230" s="65">
        <v>7</v>
      </c>
      <c r="AJ230" s="65"/>
      <c r="AK230" s="65"/>
      <c r="AL230" s="65">
        <v>8</v>
      </c>
      <c r="AM230" s="65"/>
      <c r="AN230" s="65"/>
      <c r="AO230" s="65">
        <v>9</v>
      </c>
      <c r="AP230" s="65"/>
      <c r="AQ230" s="65"/>
      <c r="AR230" s="65">
        <v>10</v>
      </c>
      <c r="AS230" s="65"/>
      <c r="AT230" s="65"/>
      <c r="AU230" s="65">
        <v>11</v>
      </c>
      <c r="AV230" s="65"/>
      <c r="AW230" s="65"/>
      <c r="AX230" s="65">
        <v>12</v>
      </c>
      <c r="AY230" s="65"/>
      <c r="AZ230" s="65"/>
      <c r="BA230" s="65">
        <v>13</v>
      </c>
      <c r="BB230" s="65"/>
      <c r="BC230" s="65"/>
      <c r="BD230" s="65">
        <v>14</v>
      </c>
      <c r="BE230" s="65"/>
      <c r="BF230" s="65"/>
      <c r="BG230" s="65">
        <v>15</v>
      </c>
      <c r="BH230" s="65"/>
      <c r="BI230" s="65"/>
      <c r="BJ230" s="65">
        <v>16</v>
      </c>
      <c r="BK230" s="65"/>
      <c r="BL230" s="65"/>
    </row>
    <row r="231" spans="1:79" s="2" customFormat="1" ht="12.75" hidden="1" customHeight="1">
      <c r="A231" s="77" t="s">
        <v>90</v>
      </c>
      <c r="B231" s="78"/>
      <c r="C231" s="78"/>
      <c r="D231" s="77" t="s">
        <v>78</v>
      </c>
      <c r="E231" s="78"/>
      <c r="F231" s="78"/>
      <c r="G231" s="78"/>
      <c r="H231" s="78"/>
      <c r="I231" s="78"/>
      <c r="J231" s="78"/>
      <c r="K231" s="78"/>
      <c r="L231" s="78"/>
      <c r="M231" s="78"/>
      <c r="N231" s="78"/>
      <c r="O231" s="78"/>
      <c r="P231" s="78"/>
      <c r="Q231" s="78"/>
      <c r="R231" s="78"/>
      <c r="S231" s="78"/>
      <c r="T231" s="78"/>
      <c r="U231" s="78"/>
      <c r="V231" s="79"/>
      <c r="W231" s="60" t="s">
        <v>93</v>
      </c>
      <c r="X231" s="60"/>
      <c r="Y231" s="60"/>
      <c r="Z231" s="60" t="s">
        <v>94</v>
      </c>
      <c r="AA231" s="60"/>
      <c r="AB231" s="60"/>
      <c r="AC231" s="64" t="s">
        <v>95</v>
      </c>
      <c r="AD231" s="64"/>
      <c r="AE231" s="64"/>
      <c r="AF231" s="64" t="s">
        <v>96</v>
      </c>
      <c r="AG231" s="64"/>
      <c r="AH231" s="64"/>
      <c r="AI231" s="60" t="s">
        <v>97</v>
      </c>
      <c r="AJ231" s="60"/>
      <c r="AK231" s="60"/>
      <c r="AL231" s="60" t="s">
        <v>98</v>
      </c>
      <c r="AM231" s="60"/>
      <c r="AN231" s="60"/>
      <c r="AO231" s="64" t="s">
        <v>127</v>
      </c>
      <c r="AP231" s="64"/>
      <c r="AQ231" s="64"/>
      <c r="AR231" s="64" t="s">
        <v>99</v>
      </c>
      <c r="AS231" s="64"/>
      <c r="AT231" s="64"/>
      <c r="AU231" s="60" t="s">
        <v>133</v>
      </c>
      <c r="AV231" s="60"/>
      <c r="AW231" s="60"/>
      <c r="AX231" s="64" t="s">
        <v>134</v>
      </c>
      <c r="AY231" s="64"/>
      <c r="AZ231" s="64"/>
      <c r="BA231" s="60" t="s">
        <v>135</v>
      </c>
      <c r="BB231" s="60"/>
      <c r="BC231" s="60"/>
      <c r="BD231" s="64" t="s">
        <v>136</v>
      </c>
      <c r="BE231" s="64"/>
      <c r="BF231" s="64"/>
      <c r="BG231" s="60" t="s">
        <v>137</v>
      </c>
      <c r="BH231" s="60"/>
      <c r="BI231" s="60"/>
      <c r="BJ231" s="64" t="s">
        <v>138</v>
      </c>
      <c r="BK231" s="64"/>
      <c r="BL231" s="64"/>
      <c r="CA231" s="2" t="s">
        <v>126</v>
      </c>
    </row>
    <row r="232" spans="1:79" s="44" customFormat="1" ht="12.75" customHeight="1">
      <c r="A232" s="125">
        <v>1</v>
      </c>
      <c r="B232" s="126"/>
      <c r="C232" s="126"/>
      <c r="D232" s="93" t="s">
        <v>727</v>
      </c>
      <c r="E232" s="94"/>
      <c r="F232" s="94"/>
      <c r="G232" s="94"/>
      <c r="H232" s="94"/>
      <c r="I232" s="94"/>
      <c r="J232" s="94"/>
      <c r="K232" s="94"/>
      <c r="L232" s="94"/>
      <c r="M232" s="94"/>
      <c r="N232" s="94"/>
      <c r="O232" s="94"/>
      <c r="P232" s="94"/>
      <c r="Q232" s="94"/>
      <c r="R232" s="94"/>
      <c r="S232" s="94"/>
      <c r="T232" s="94"/>
      <c r="U232" s="94"/>
      <c r="V232" s="95"/>
      <c r="W232" s="155">
        <v>40</v>
      </c>
      <c r="X232" s="155"/>
      <c r="Y232" s="155"/>
      <c r="Z232" s="155">
        <v>40</v>
      </c>
      <c r="AA232" s="155"/>
      <c r="AB232" s="155"/>
      <c r="AC232" s="155">
        <v>0</v>
      </c>
      <c r="AD232" s="155"/>
      <c r="AE232" s="155"/>
      <c r="AF232" s="155">
        <v>0</v>
      </c>
      <c r="AG232" s="155"/>
      <c r="AH232" s="155"/>
      <c r="AI232" s="155">
        <v>42</v>
      </c>
      <c r="AJ232" s="155"/>
      <c r="AK232" s="155"/>
      <c r="AL232" s="155">
        <v>40</v>
      </c>
      <c r="AM232" s="155"/>
      <c r="AN232" s="155"/>
      <c r="AO232" s="155">
        <v>0</v>
      </c>
      <c r="AP232" s="155"/>
      <c r="AQ232" s="155"/>
      <c r="AR232" s="155">
        <v>0</v>
      </c>
      <c r="AS232" s="155"/>
      <c r="AT232" s="155"/>
      <c r="AU232" s="155">
        <v>42</v>
      </c>
      <c r="AV232" s="155"/>
      <c r="AW232" s="155"/>
      <c r="AX232" s="155">
        <v>0</v>
      </c>
      <c r="AY232" s="155"/>
      <c r="AZ232" s="155"/>
      <c r="BA232" s="155">
        <v>42</v>
      </c>
      <c r="BB232" s="155"/>
      <c r="BC232" s="155"/>
      <c r="BD232" s="155">
        <v>0</v>
      </c>
      <c r="BE232" s="155"/>
      <c r="BF232" s="155"/>
      <c r="BG232" s="155">
        <v>42</v>
      </c>
      <c r="BH232" s="155"/>
      <c r="BI232" s="155"/>
      <c r="BJ232" s="155">
        <v>0</v>
      </c>
      <c r="BK232" s="155"/>
      <c r="BL232" s="155"/>
      <c r="CA232" s="44" t="s">
        <v>51</v>
      </c>
    </row>
    <row r="233" spans="1:79" s="44" customFormat="1" ht="12.75" customHeight="1">
      <c r="A233" s="125">
        <v>2</v>
      </c>
      <c r="B233" s="126"/>
      <c r="C233" s="126"/>
      <c r="D233" s="93" t="s">
        <v>728</v>
      </c>
      <c r="E233" s="94"/>
      <c r="F233" s="94"/>
      <c r="G233" s="94"/>
      <c r="H233" s="94"/>
      <c r="I233" s="94"/>
      <c r="J233" s="94"/>
      <c r="K233" s="94"/>
      <c r="L233" s="94"/>
      <c r="M233" s="94"/>
      <c r="N233" s="94"/>
      <c r="O233" s="94"/>
      <c r="P233" s="94"/>
      <c r="Q233" s="94"/>
      <c r="R233" s="94"/>
      <c r="S233" s="94"/>
      <c r="T233" s="94"/>
      <c r="U233" s="94"/>
      <c r="V233" s="95"/>
      <c r="W233" s="155">
        <v>58</v>
      </c>
      <c r="X233" s="155"/>
      <c r="Y233" s="155"/>
      <c r="Z233" s="155">
        <v>52</v>
      </c>
      <c r="AA233" s="155"/>
      <c r="AB233" s="155"/>
      <c r="AC233" s="155">
        <v>0</v>
      </c>
      <c r="AD233" s="155"/>
      <c r="AE233" s="155"/>
      <c r="AF233" s="155">
        <v>0</v>
      </c>
      <c r="AG233" s="155"/>
      <c r="AH233" s="155"/>
      <c r="AI233" s="155">
        <v>61</v>
      </c>
      <c r="AJ233" s="155"/>
      <c r="AK233" s="155"/>
      <c r="AL233" s="155">
        <v>54</v>
      </c>
      <c r="AM233" s="155"/>
      <c r="AN233" s="155"/>
      <c r="AO233" s="155">
        <v>0</v>
      </c>
      <c r="AP233" s="155"/>
      <c r="AQ233" s="155"/>
      <c r="AR233" s="155">
        <v>0</v>
      </c>
      <c r="AS233" s="155"/>
      <c r="AT233" s="155"/>
      <c r="AU233" s="155">
        <v>61</v>
      </c>
      <c r="AV233" s="155"/>
      <c r="AW233" s="155"/>
      <c r="AX233" s="155">
        <v>0</v>
      </c>
      <c r="AY233" s="155"/>
      <c r="AZ233" s="155"/>
      <c r="BA233" s="155">
        <v>61</v>
      </c>
      <c r="BB233" s="155"/>
      <c r="BC233" s="155"/>
      <c r="BD233" s="155">
        <v>0</v>
      </c>
      <c r="BE233" s="155"/>
      <c r="BF233" s="155"/>
      <c r="BG233" s="155">
        <v>61</v>
      </c>
      <c r="BH233" s="155"/>
      <c r="BI233" s="155"/>
      <c r="BJ233" s="155">
        <v>0</v>
      </c>
      <c r="BK233" s="155"/>
      <c r="BL233" s="155"/>
    </row>
    <row r="234" spans="1:79" s="44" customFormat="1" ht="12.75" customHeight="1">
      <c r="A234" s="125">
        <v>3</v>
      </c>
      <c r="B234" s="126"/>
      <c r="C234" s="126"/>
      <c r="D234" s="93" t="s">
        <v>729</v>
      </c>
      <c r="E234" s="94"/>
      <c r="F234" s="94"/>
      <c r="G234" s="94"/>
      <c r="H234" s="94"/>
      <c r="I234" s="94"/>
      <c r="J234" s="94"/>
      <c r="K234" s="94"/>
      <c r="L234" s="94"/>
      <c r="M234" s="94"/>
      <c r="N234" s="94"/>
      <c r="O234" s="94"/>
      <c r="P234" s="94"/>
      <c r="Q234" s="94"/>
      <c r="R234" s="94"/>
      <c r="S234" s="94"/>
      <c r="T234" s="94"/>
      <c r="U234" s="94"/>
      <c r="V234" s="95"/>
      <c r="W234" s="155">
        <v>16</v>
      </c>
      <c r="X234" s="155"/>
      <c r="Y234" s="155"/>
      <c r="Z234" s="155">
        <v>15.5</v>
      </c>
      <c r="AA234" s="155"/>
      <c r="AB234" s="155"/>
      <c r="AC234" s="155">
        <v>0</v>
      </c>
      <c r="AD234" s="155"/>
      <c r="AE234" s="155"/>
      <c r="AF234" s="155">
        <v>0</v>
      </c>
      <c r="AG234" s="155"/>
      <c r="AH234" s="155"/>
      <c r="AI234" s="155">
        <v>17</v>
      </c>
      <c r="AJ234" s="155"/>
      <c r="AK234" s="155"/>
      <c r="AL234" s="155">
        <v>14.5</v>
      </c>
      <c r="AM234" s="155"/>
      <c r="AN234" s="155"/>
      <c r="AO234" s="155">
        <v>0</v>
      </c>
      <c r="AP234" s="155"/>
      <c r="AQ234" s="155"/>
      <c r="AR234" s="155">
        <v>0</v>
      </c>
      <c r="AS234" s="155"/>
      <c r="AT234" s="155"/>
      <c r="AU234" s="155">
        <v>17</v>
      </c>
      <c r="AV234" s="155"/>
      <c r="AW234" s="155"/>
      <c r="AX234" s="155">
        <v>0</v>
      </c>
      <c r="AY234" s="155"/>
      <c r="AZ234" s="155"/>
      <c r="BA234" s="155">
        <v>17</v>
      </c>
      <c r="BB234" s="155"/>
      <c r="BC234" s="155"/>
      <c r="BD234" s="155">
        <v>0</v>
      </c>
      <c r="BE234" s="155"/>
      <c r="BF234" s="155"/>
      <c r="BG234" s="155">
        <v>17</v>
      </c>
      <c r="BH234" s="155"/>
      <c r="BI234" s="155"/>
      <c r="BJ234" s="155">
        <v>0</v>
      </c>
      <c r="BK234" s="155"/>
      <c r="BL234" s="155"/>
    </row>
    <row r="235" spans="1:79" s="9" customFormat="1" ht="12.75" customHeight="1">
      <c r="A235" s="129">
        <v>4</v>
      </c>
      <c r="B235" s="130"/>
      <c r="C235" s="130"/>
      <c r="D235" s="61" t="s">
        <v>730</v>
      </c>
      <c r="E235" s="62"/>
      <c r="F235" s="62"/>
      <c r="G235" s="62"/>
      <c r="H235" s="62"/>
      <c r="I235" s="62"/>
      <c r="J235" s="62"/>
      <c r="K235" s="62"/>
      <c r="L235" s="62"/>
      <c r="M235" s="62"/>
      <c r="N235" s="62"/>
      <c r="O235" s="62"/>
      <c r="P235" s="62"/>
      <c r="Q235" s="62"/>
      <c r="R235" s="62"/>
      <c r="S235" s="62"/>
      <c r="T235" s="62"/>
      <c r="U235" s="62"/>
      <c r="V235" s="63"/>
      <c r="W235" s="154">
        <v>114</v>
      </c>
      <c r="X235" s="154"/>
      <c r="Y235" s="154"/>
      <c r="Z235" s="154">
        <v>107.5</v>
      </c>
      <c r="AA235" s="154"/>
      <c r="AB235" s="154"/>
      <c r="AC235" s="154">
        <v>0</v>
      </c>
      <c r="AD235" s="154"/>
      <c r="AE235" s="154"/>
      <c r="AF235" s="154">
        <v>0</v>
      </c>
      <c r="AG235" s="154"/>
      <c r="AH235" s="154"/>
      <c r="AI235" s="154">
        <v>120</v>
      </c>
      <c r="AJ235" s="154"/>
      <c r="AK235" s="154"/>
      <c r="AL235" s="154">
        <v>108.5</v>
      </c>
      <c r="AM235" s="154"/>
      <c r="AN235" s="154"/>
      <c r="AO235" s="154">
        <v>0</v>
      </c>
      <c r="AP235" s="154"/>
      <c r="AQ235" s="154"/>
      <c r="AR235" s="154">
        <v>0</v>
      </c>
      <c r="AS235" s="154"/>
      <c r="AT235" s="154"/>
      <c r="AU235" s="154">
        <v>120</v>
      </c>
      <c r="AV235" s="154"/>
      <c r="AW235" s="154"/>
      <c r="AX235" s="154">
        <v>0</v>
      </c>
      <c r="AY235" s="154"/>
      <c r="AZ235" s="154"/>
      <c r="BA235" s="154">
        <v>120</v>
      </c>
      <c r="BB235" s="154"/>
      <c r="BC235" s="154"/>
      <c r="BD235" s="154">
        <v>0</v>
      </c>
      <c r="BE235" s="154"/>
      <c r="BF235" s="154"/>
      <c r="BG235" s="154">
        <v>120</v>
      </c>
      <c r="BH235" s="154"/>
      <c r="BI235" s="154"/>
      <c r="BJ235" s="154">
        <v>0</v>
      </c>
      <c r="BK235" s="154"/>
      <c r="BL235" s="154"/>
    </row>
    <row r="236" spans="1:79" s="44" customFormat="1" ht="25.5" customHeight="1">
      <c r="A236" s="125">
        <v>5</v>
      </c>
      <c r="B236" s="126"/>
      <c r="C236" s="126"/>
      <c r="D236" s="93" t="s">
        <v>731</v>
      </c>
      <c r="E236" s="94"/>
      <c r="F236" s="94"/>
      <c r="G236" s="94"/>
      <c r="H236" s="94"/>
      <c r="I236" s="94"/>
      <c r="J236" s="94"/>
      <c r="K236" s="94"/>
      <c r="L236" s="94"/>
      <c r="M236" s="94"/>
      <c r="N236" s="94"/>
      <c r="O236" s="94"/>
      <c r="P236" s="94"/>
      <c r="Q236" s="94"/>
      <c r="R236" s="94"/>
      <c r="S236" s="94"/>
      <c r="T236" s="94"/>
      <c r="U236" s="94"/>
      <c r="V236" s="95"/>
      <c r="W236" s="155" t="s">
        <v>668</v>
      </c>
      <c r="X236" s="155"/>
      <c r="Y236" s="155"/>
      <c r="Z236" s="155" t="s">
        <v>668</v>
      </c>
      <c r="AA236" s="155"/>
      <c r="AB236" s="155"/>
      <c r="AC236" s="155"/>
      <c r="AD236" s="155"/>
      <c r="AE236" s="155"/>
      <c r="AF236" s="155"/>
      <c r="AG236" s="155"/>
      <c r="AH236" s="155"/>
      <c r="AI236" s="155" t="s">
        <v>668</v>
      </c>
      <c r="AJ236" s="155"/>
      <c r="AK236" s="155"/>
      <c r="AL236" s="155" t="s">
        <v>668</v>
      </c>
      <c r="AM236" s="155"/>
      <c r="AN236" s="155"/>
      <c r="AO236" s="155"/>
      <c r="AP236" s="155"/>
      <c r="AQ236" s="155"/>
      <c r="AR236" s="155"/>
      <c r="AS236" s="155"/>
      <c r="AT236" s="155"/>
      <c r="AU236" s="155" t="s">
        <v>668</v>
      </c>
      <c r="AV236" s="155"/>
      <c r="AW236" s="155"/>
      <c r="AX236" s="155"/>
      <c r="AY236" s="155"/>
      <c r="AZ236" s="155"/>
      <c r="BA236" s="155" t="s">
        <v>668</v>
      </c>
      <c r="BB236" s="155"/>
      <c r="BC236" s="155"/>
      <c r="BD236" s="155"/>
      <c r="BE236" s="155"/>
      <c r="BF236" s="155"/>
      <c r="BG236" s="155" t="s">
        <v>668</v>
      </c>
      <c r="BH236" s="155"/>
      <c r="BI236" s="155"/>
      <c r="BJ236" s="155"/>
      <c r="BK236" s="155"/>
      <c r="BL236" s="155"/>
    </row>
    <row r="239" spans="1:79" ht="14.25" customHeight="1">
      <c r="A239" s="101" t="s">
        <v>185</v>
      </c>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row>
    <row r="240" spans="1:79" ht="14.25" customHeight="1">
      <c r="A240" s="101" t="s">
        <v>752</v>
      </c>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row>
    <row r="241" spans="1:79" ht="15" customHeight="1">
      <c r="A241" s="67" t="s">
        <v>658</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row>
    <row r="242" spans="1:79" ht="15" customHeight="1">
      <c r="A242" s="65" t="s">
        <v>7</v>
      </c>
      <c r="B242" s="65"/>
      <c r="C242" s="65"/>
      <c r="D242" s="65"/>
      <c r="E242" s="65"/>
      <c r="F242" s="65"/>
      <c r="G242" s="65" t="s">
        <v>157</v>
      </c>
      <c r="H242" s="65"/>
      <c r="I242" s="65"/>
      <c r="J242" s="65"/>
      <c r="K242" s="65"/>
      <c r="L242" s="65"/>
      <c r="M242" s="65"/>
      <c r="N242" s="65"/>
      <c r="O242" s="65"/>
      <c r="P242" s="65"/>
      <c r="Q242" s="65"/>
      <c r="R242" s="65"/>
      <c r="S242" s="65"/>
      <c r="T242" s="65" t="s">
        <v>14</v>
      </c>
      <c r="U242" s="65"/>
      <c r="V242" s="65"/>
      <c r="W242" s="65"/>
      <c r="X242" s="65"/>
      <c r="Y242" s="65"/>
      <c r="Z242" s="65"/>
      <c r="AA242" s="74" t="s">
        <v>659</v>
      </c>
      <c r="AB242" s="162"/>
      <c r="AC242" s="162"/>
      <c r="AD242" s="162"/>
      <c r="AE242" s="162"/>
      <c r="AF242" s="162"/>
      <c r="AG242" s="162"/>
      <c r="AH242" s="162"/>
      <c r="AI242" s="162"/>
      <c r="AJ242" s="162"/>
      <c r="AK242" s="162"/>
      <c r="AL242" s="162"/>
      <c r="AM242" s="162"/>
      <c r="AN242" s="162"/>
      <c r="AO242" s="163"/>
      <c r="AP242" s="74" t="s">
        <v>660</v>
      </c>
      <c r="AQ242" s="75"/>
      <c r="AR242" s="75"/>
      <c r="AS242" s="75"/>
      <c r="AT242" s="75"/>
      <c r="AU242" s="75"/>
      <c r="AV242" s="75"/>
      <c r="AW242" s="75"/>
      <c r="AX242" s="75"/>
      <c r="AY242" s="75"/>
      <c r="AZ242" s="75"/>
      <c r="BA242" s="75"/>
      <c r="BB242" s="75"/>
      <c r="BC242" s="75"/>
      <c r="BD242" s="76"/>
      <c r="BE242" s="74" t="s">
        <v>661</v>
      </c>
      <c r="BF242" s="75"/>
      <c r="BG242" s="75"/>
      <c r="BH242" s="75"/>
      <c r="BI242" s="75"/>
      <c r="BJ242" s="75"/>
      <c r="BK242" s="75"/>
      <c r="BL242" s="75"/>
      <c r="BM242" s="75"/>
      <c r="BN242" s="75"/>
      <c r="BO242" s="75"/>
      <c r="BP242" s="75"/>
      <c r="BQ242" s="75"/>
      <c r="BR242" s="75"/>
      <c r="BS242" s="76"/>
    </row>
    <row r="243" spans="1:79" ht="32.1"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t="s">
        <v>5</v>
      </c>
      <c r="AB243" s="65"/>
      <c r="AC243" s="65"/>
      <c r="AD243" s="65"/>
      <c r="AE243" s="65"/>
      <c r="AF243" s="65" t="s">
        <v>4</v>
      </c>
      <c r="AG243" s="65"/>
      <c r="AH243" s="65"/>
      <c r="AI243" s="65"/>
      <c r="AJ243" s="65"/>
      <c r="AK243" s="65" t="s">
        <v>111</v>
      </c>
      <c r="AL243" s="65"/>
      <c r="AM243" s="65"/>
      <c r="AN243" s="65"/>
      <c r="AO243" s="65"/>
      <c r="AP243" s="65" t="s">
        <v>5</v>
      </c>
      <c r="AQ243" s="65"/>
      <c r="AR243" s="65"/>
      <c r="AS243" s="65"/>
      <c r="AT243" s="65"/>
      <c r="AU243" s="65" t="s">
        <v>4</v>
      </c>
      <c r="AV243" s="65"/>
      <c r="AW243" s="65"/>
      <c r="AX243" s="65"/>
      <c r="AY243" s="65"/>
      <c r="AZ243" s="65" t="s">
        <v>118</v>
      </c>
      <c r="BA243" s="65"/>
      <c r="BB243" s="65"/>
      <c r="BC243" s="65"/>
      <c r="BD243" s="65"/>
      <c r="BE243" s="65" t="s">
        <v>5</v>
      </c>
      <c r="BF243" s="65"/>
      <c r="BG243" s="65"/>
      <c r="BH243" s="65"/>
      <c r="BI243" s="65"/>
      <c r="BJ243" s="65" t="s">
        <v>4</v>
      </c>
      <c r="BK243" s="65"/>
      <c r="BL243" s="65"/>
      <c r="BM243" s="65"/>
      <c r="BN243" s="65"/>
      <c r="BO243" s="65" t="s">
        <v>158</v>
      </c>
      <c r="BP243" s="65"/>
      <c r="BQ243" s="65"/>
      <c r="BR243" s="65"/>
      <c r="BS243" s="65"/>
    </row>
    <row r="244" spans="1:79" ht="15" customHeight="1">
      <c r="A244" s="65">
        <v>1</v>
      </c>
      <c r="B244" s="65"/>
      <c r="C244" s="65"/>
      <c r="D244" s="65"/>
      <c r="E244" s="65"/>
      <c r="F244" s="65"/>
      <c r="G244" s="65">
        <v>2</v>
      </c>
      <c r="H244" s="65"/>
      <c r="I244" s="65"/>
      <c r="J244" s="65"/>
      <c r="K244" s="65"/>
      <c r="L244" s="65"/>
      <c r="M244" s="65"/>
      <c r="N244" s="65"/>
      <c r="O244" s="65"/>
      <c r="P244" s="65"/>
      <c r="Q244" s="65"/>
      <c r="R244" s="65"/>
      <c r="S244" s="65"/>
      <c r="T244" s="65">
        <v>3</v>
      </c>
      <c r="U244" s="65"/>
      <c r="V244" s="65"/>
      <c r="W244" s="65"/>
      <c r="X244" s="65"/>
      <c r="Y244" s="65"/>
      <c r="Z244" s="65"/>
      <c r="AA244" s="65">
        <v>4</v>
      </c>
      <c r="AB244" s="65"/>
      <c r="AC244" s="65"/>
      <c r="AD244" s="65"/>
      <c r="AE244" s="65"/>
      <c r="AF244" s="65">
        <v>5</v>
      </c>
      <c r="AG244" s="65"/>
      <c r="AH244" s="65"/>
      <c r="AI244" s="65"/>
      <c r="AJ244" s="65"/>
      <c r="AK244" s="65">
        <v>6</v>
      </c>
      <c r="AL244" s="65"/>
      <c r="AM244" s="65"/>
      <c r="AN244" s="65"/>
      <c r="AO244" s="65"/>
      <c r="AP244" s="65">
        <v>7</v>
      </c>
      <c r="AQ244" s="65"/>
      <c r="AR244" s="65"/>
      <c r="AS244" s="65"/>
      <c r="AT244" s="65"/>
      <c r="AU244" s="65">
        <v>8</v>
      </c>
      <c r="AV244" s="65"/>
      <c r="AW244" s="65"/>
      <c r="AX244" s="65"/>
      <c r="AY244" s="65"/>
      <c r="AZ244" s="65">
        <v>9</v>
      </c>
      <c r="BA244" s="65"/>
      <c r="BB244" s="65"/>
      <c r="BC244" s="65"/>
      <c r="BD244" s="65"/>
      <c r="BE244" s="65">
        <v>10</v>
      </c>
      <c r="BF244" s="65"/>
      <c r="BG244" s="65"/>
      <c r="BH244" s="65"/>
      <c r="BI244" s="65"/>
      <c r="BJ244" s="65">
        <v>11</v>
      </c>
      <c r="BK244" s="65"/>
      <c r="BL244" s="65"/>
      <c r="BM244" s="65"/>
      <c r="BN244" s="65"/>
      <c r="BO244" s="65">
        <v>12</v>
      </c>
      <c r="BP244" s="65"/>
      <c r="BQ244" s="65"/>
      <c r="BR244" s="65"/>
      <c r="BS244" s="65"/>
    </row>
    <row r="245" spans="1:79" s="2" customFormat="1" ht="15" hidden="1" customHeight="1">
      <c r="A245" s="60" t="s">
        <v>90</v>
      </c>
      <c r="B245" s="60"/>
      <c r="C245" s="60"/>
      <c r="D245" s="60"/>
      <c r="E245" s="60"/>
      <c r="F245" s="60"/>
      <c r="G245" s="167" t="s">
        <v>78</v>
      </c>
      <c r="H245" s="167"/>
      <c r="I245" s="167"/>
      <c r="J245" s="167"/>
      <c r="K245" s="167"/>
      <c r="L245" s="167"/>
      <c r="M245" s="167"/>
      <c r="N245" s="167"/>
      <c r="O245" s="167"/>
      <c r="P245" s="167"/>
      <c r="Q245" s="167"/>
      <c r="R245" s="167"/>
      <c r="S245" s="167"/>
      <c r="T245" s="167" t="s">
        <v>100</v>
      </c>
      <c r="U245" s="167"/>
      <c r="V245" s="167"/>
      <c r="W245" s="167"/>
      <c r="X245" s="167"/>
      <c r="Y245" s="167"/>
      <c r="Z245" s="167"/>
      <c r="AA245" s="64" t="s">
        <v>86</v>
      </c>
      <c r="AB245" s="64"/>
      <c r="AC245" s="64"/>
      <c r="AD245" s="64"/>
      <c r="AE245" s="64"/>
      <c r="AF245" s="64" t="s">
        <v>87</v>
      </c>
      <c r="AG245" s="64"/>
      <c r="AH245" s="64"/>
      <c r="AI245" s="64"/>
      <c r="AJ245" s="64"/>
      <c r="AK245" s="140" t="s">
        <v>153</v>
      </c>
      <c r="AL245" s="140"/>
      <c r="AM245" s="140"/>
      <c r="AN245" s="140"/>
      <c r="AO245" s="140"/>
      <c r="AP245" s="64" t="s">
        <v>88</v>
      </c>
      <c r="AQ245" s="64"/>
      <c r="AR245" s="64"/>
      <c r="AS245" s="64"/>
      <c r="AT245" s="64"/>
      <c r="AU245" s="64" t="s">
        <v>89</v>
      </c>
      <c r="AV245" s="64"/>
      <c r="AW245" s="64"/>
      <c r="AX245" s="64"/>
      <c r="AY245" s="64"/>
      <c r="AZ245" s="140" t="s">
        <v>153</v>
      </c>
      <c r="BA245" s="140"/>
      <c r="BB245" s="140"/>
      <c r="BC245" s="140"/>
      <c r="BD245" s="140"/>
      <c r="BE245" s="64" t="s">
        <v>79</v>
      </c>
      <c r="BF245" s="64"/>
      <c r="BG245" s="64"/>
      <c r="BH245" s="64"/>
      <c r="BI245" s="64"/>
      <c r="BJ245" s="64" t="s">
        <v>80</v>
      </c>
      <c r="BK245" s="64"/>
      <c r="BL245" s="64"/>
      <c r="BM245" s="64"/>
      <c r="BN245" s="64"/>
      <c r="BO245" s="140" t="s">
        <v>153</v>
      </c>
      <c r="BP245" s="140"/>
      <c r="BQ245" s="140"/>
      <c r="BR245" s="140"/>
      <c r="BS245" s="140"/>
      <c r="CA245" s="2" t="s">
        <v>52</v>
      </c>
    </row>
    <row r="246" spans="1:79" s="9" customFormat="1" ht="12.75" customHeight="1">
      <c r="A246" s="164"/>
      <c r="B246" s="164"/>
      <c r="C246" s="164"/>
      <c r="D246" s="164"/>
      <c r="E246" s="164"/>
      <c r="F246" s="164"/>
      <c r="G246" s="165" t="s">
        <v>179</v>
      </c>
      <c r="H246" s="165"/>
      <c r="I246" s="165"/>
      <c r="J246" s="165"/>
      <c r="K246" s="165"/>
      <c r="L246" s="165"/>
      <c r="M246" s="165"/>
      <c r="N246" s="165"/>
      <c r="O246" s="165"/>
      <c r="P246" s="165"/>
      <c r="Q246" s="165"/>
      <c r="R246" s="165"/>
      <c r="S246" s="165"/>
      <c r="T246" s="166"/>
      <c r="U246" s="166"/>
      <c r="V246" s="166"/>
      <c r="W246" s="166"/>
      <c r="X246" s="166"/>
      <c r="Y246" s="166"/>
      <c r="Z246" s="166"/>
      <c r="AA246" s="158"/>
      <c r="AB246" s="158"/>
      <c r="AC246" s="158"/>
      <c r="AD246" s="158"/>
      <c r="AE246" s="158"/>
      <c r="AF246" s="158"/>
      <c r="AG246" s="158"/>
      <c r="AH246" s="158"/>
      <c r="AI246" s="158"/>
      <c r="AJ246" s="158"/>
      <c r="AK246" s="158">
        <f>IF(ISNUMBER(AA246),AA246,0)+IF(ISNUMBER(AF246),AF246,0)</f>
        <v>0</v>
      </c>
      <c r="AL246" s="158"/>
      <c r="AM246" s="158"/>
      <c r="AN246" s="158"/>
      <c r="AO246" s="158"/>
      <c r="AP246" s="158"/>
      <c r="AQ246" s="158"/>
      <c r="AR246" s="158"/>
      <c r="AS246" s="158"/>
      <c r="AT246" s="158"/>
      <c r="AU246" s="158"/>
      <c r="AV246" s="158"/>
      <c r="AW246" s="158"/>
      <c r="AX246" s="158"/>
      <c r="AY246" s="158"/>
      <c r="AZ246" s="158">
        <f>IF(ISNUMBER(AP246),AP246,0)+IF(ISNUMBER(AU246),AU246,0)</f>
        <v>0</v>
      </c>
      <c r="BA246" s="158"/>
      <c r="BB246" s="158"/>
      <c r="BC246" s="158"/>
      <c r="BD246" s="158"/>
      <c r="BE246" s="158"/>
      <c r="BF246" s="158"/>
      <c r="BG246" s="158"/>
      <c r="BH246" s="158"/>
      <c r="BI246" s="158"/>
      <c r="BJ246" s="158"/>
      <c r="BK246" s="158"/>
      <c r="BL246" s="158"/>
      <c r="BM246" s="158"/>
      <c r="BN246" s="158"/>
      <c r="BO246" s="158">
        <f>IF(ISNUMBER(BE246),BE246,0)+IF(ISNUMBER(BJ246),BJ246,0)</f>
        <v>0</v>
      </c>
      <c r="BP246" s="158"/>
      <c r="BQ246" s="158"/>
      <c r="BR246" s="158"/>
      <c r="BS246" s="158"/>
      <c r="CA246" s="9" t="s">
        <v>53</v>
      </c>
    </row>
    <row r="248" spans="1:79" ht="13.5" customHeight="1">
      <c r="A248" s="101" t="s">
        <v>766</v>
      </c>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row>
    <row r="249" spans="1:79" ht="15" customHeight="1">
      <c r="A249" s="139" t="s">
        <v>658</v>
      </c>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row>
    <row r="250" spans="1:79" ht="15" customHeight="1">
      <c r="A250" s="65" t="s">
        <v>7</v>
      </c>
      <c r="B250" s="65"/>
      <c r="C250" s="65"/>
      <c r="D250" s="65"/>
      <c r="E250" s="65"/>
      <c r="F250" s="65"/>
      <c r="G250" s="65" t="s">
        <v>157</v>
      </c>
      <c r="H250" s="65"/>
      <c r="I250" s="65"/>
      <c r="J250" s="65"/>
      <c r="K250" s="65"/>
      <c r="L250" s="65"/>
      <c r="M250" s="65"/>
      <c r="N250" s="65"/>
      <c r="O250" s="65"/>
      <c r="P250" s="65"/>
      <c r="Q250" s="65"/>
      <c r="R250" s="65"/>
      <c r="S250" s="65"/>
      <c r="T250" s="65" t="s">
        <v>14</v>
      </c>
      <c r="U250" s="65"/>
      <c r="V250" s="65"/>
      <c r="W250" s="65"/>
      <c r="X250" s="65"/>
      <c r="Y250" s="65"/>
      <c r="Z250" s="65"/>
      <c r="AA250" s="74" t="s">
        <v>662</v>
      </c>
      <c r="AB250" s="162"/>
      <c r="AC250" s="162"/>
      <c r="AD250" s="162"/>
      <c r="AE250" s="162"/>
      <c r="AF250" s="162"/>
      <c r="AG250" s="162"/>
      <c r="AH250" s="162"/>
      <c r="AI250" s="162"/>
      <c r="AJ250" s="162"/>
      <c r="AK250" s="162"/>
      <c r="AL250" s="162"/>
      <c r="AM250" s="162"/>
      <c r="AN250" s="162"/>
      <c r="AO250" s="163"/>
      <c r="AP250" s="74" t="s">
        <v>664</v>
      </c>
      <c r="AQ250" s="75"/>
      <c r="AR250" s="75"/>
      <c r="AS250" s="75"/>
      <c r="AT250" s="75"/>
      <c r="AU250" s="75"/>
      <c r="AV250" s="75"/>
      <c r="AW250" s="75"/>
      <c r="AX250" s="75"/>
      <c r="AY250" s="75"/>
      <c r="AZ250" s="75"/>
      <c r="BA250" s="75"/>
      <c r="BB250" s="75"/>
      <c r="BC250" s="75"/>
      <c r="BD250" s="76"/>
    </row>
    <row r="251" spans="1:79" ht="32.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t="s">
        <v>5</v>
      </c>
      <c r="AB251" s="65"/>
      <c r="AC251" s="65"/>
      <c r="AD251" s="65"/>
      <c r="AE251" s="65"/>
      <c r="AF251" s="65" t="s">
        <v>4</v>
      </c>
      <c r="AG251" s="65"/>
      <c r="AH251" s="65"/>
      <c r="AI251" s="65"/>
      <c r="AJ251" s="65"/>
      <c r="AK251" s="65" t="s">
        <v>111</v>
      </c>
      <c r="AL251" s="65"/>
      <c r="AM251" s="65"/>
      <c r="AN251" s="65"/>
      <c r="AO251" s="65"/>
      <c r="AP251" s="65" t="s">
        <v>5</v>
      </c>
      <c r="AQ251" s="65"/>
      <c r="AR251" s="65"/>
      <c r="AS251" s="65"/>
      <c r="AT251" s="65"/>
      <c r="AU251" s="65" t="s">
        <v>4</v>
      </c>
      <c r="AV251" s="65"/>
      <c r="AW251" s="65"/>
      <c r="AX251" s="65"/>
      <c r="AY251" s="65"/>
      <c r="AZ251" s="65" t="s">
        <v>118</v>
      </c>
      <c r="BA251" s="65"/>
      <c r="BB251" s="65"/>
      <c r="BC251" s="65"/>
      <c r="BD251" s="65"/>
    </row>
    <row r="252" spans="1:79" ht="15" customHeight="1">
      <c r="A252" s="65">
        <v>1</v>
      </c>
      <c r="B252" s="65"/>
      <c r="C252" s="65"/>
      <c r="D252" s="65"/>
      <c r="E252" s="65"/>
      <c r="F252" s="65"/>
      <c r="G252" s="65">
        <v>2</v>
      </c>
      <c r="H252" s="65"/>
      <c r="I252" s="65"/>
      <c r="J252" s="65"/>
      <c r="K252" s="65"/>
      <c r="L252" s="65"/>
      <c r="M252" s="65"/>
      <c r="N252" s="65"/>
      <c r="O252" s="65"/>
      <c r="P252" s="65"/>
      <c r="Q252" s="65"/>
      <c r="R252" s="65"/>
      <c r="S252" s="65"/>
      <c r="T252" s="65">
        <v>3</v>
      </c>
      <c r="U252" s="65"/>
      <c r="V252" s="65"/>
      <c r="W252" s="65"/>
      <c r="X252" s="65"/>
      <c r="Y252" s="65"/>
      <c r="Z252" s="65"/>
      <c r="AA252" s="65">
        <v>4</v>
      </c>
      <c r="AB252" s="65"/>
      <c r="AC252" s="65"/>
      <c r="AD252" s="65"/>
      <c r="AE252" s="65"/>
      <c r="AF252" s="65">
        <v>5</v>
      </c>
      <c r="AG252" s="65"/>
      <c r="AH252" s="65"/>
      <c r="AI252" s="65"/>
      <c r="AJ252" s="65"/>
      <c r="AK252" s="65">
        <v>6</v>
      </c>
      <c r="AL252" s="65"/>
      <c r="AM252" s="65"/>
      <c r="AN252" s="65"/>
      <c r="AO252" s="65"/>
      <c r="AP252" s="65">
        <v>7</v>
      </c>
      <c r="AQ252" s="65"/>
      <c r="AR252" s="65"/>
      <c r="AS252" s="65"/>
      <c r="AT252" s="65"/>
      <c r="AU252" s="65">
        <v>8</v>
      </c>
      <c r="AV252" s="65"/>
      <c r="AW252" s="65"/>
      <c r="AX252" s="65"/>
      <c r="AY252" s="65"/>
      <c r="AZ252" s="65">
        <v>9</v>
      </c>
      <c r="BA252" s="65"/>
      <c r="BB252" s="65"/>
      <c r="BC252" s="65"/>
      <c r="BD252" s="65"/>
    </row>
    <row r="253" spans="1:79" s="2" customFormat="1" ht="12" hidden="1" customHeight="1">
      <c r="A253" s="60" t="s">
        <v>90</v>
      </c>
      <c r="B253" s="60"/>
      <c r="C253" s="60"/>
      <c r="D253" s="60"/>
      <c r="E253" s="60"/>
      <c r="F253" s="60"/>
      <c r="G253" s="167" t="s">
        <v>78</v>
      </c>
      <c r="H253" s="167"/>
      <c r="I253" s="167"/>
      <c r="J253" s="167"/>
      <c r="K253" s="167"/>
      <c r="L253" s="167"/>
      <c r="M253" s="167"/>
      <c r="N253" s="167"/>
      <c r="O253" s="167"/>
      <c r="P253" s="167"/>
      <c r="Q253" s="167"/>
      <c r="R253" s="167"/>
      <c r="S253" s="167"/>
      <c r="T253" s="167" t="s">
        <v>100</v>
      </c>
      <c r="U253" s="167"/>
      <c r="V253" s="167"/>
      <c r="W253" s="167"/>
      <c r="X253" s="167"/>
      <c r="Y253" s="167"/>
      <c r="Z253" s="167"/>
      <c r="AA253" s="64" t="s">
        <v>81</v>
      </c>
      <c r="AB253" s="64"/>
      <c r="AC253" s="64"/>
      <c r="AD253" s="64"/>
      <c r="AE253" s="64"/>
      <c r="AF253" s="64" t="s">
        <v>82</v>
      </c>
      <c r="AG253" s="64"/>
      <c r="AH253" s="64"/>
      <c r="AI253" s="64"/>
      <c r="AJ253" s="64"/>
      <c r="AK253" s="140" t="s">
        <v>153</v>
      </c>
      <c r="AL253" s="140"/>
      <c r="AM253" s="140"/>
      <c r="AN253" s="140"/>
      <c r="AO253" s="140"/>
      <c r="AP253" s="64" t="s">
        <v>83</v>
      </c>
      <c r="AQ253" s="64"/>
      <c r="AR253" s="64"/>
      <c r="AS253" s="64"/>
      <c r="AT253" s="64"/>
      <c r="AU253" s="64" t="s">
        <v>84</v>
      </c>
      <c r="AV253" s="64"/>
      <c r="AW253" s="64"/>
      <c r="AX253" s="64"/>
      <c r="AY253" s="64"/>
      <c r="AZ253" s="140" t="s">
        <v>153</v>
      </c>
      <c r="BA253" s="140"/>
      <c r="BB253" s="140"/>
      <c r="BC253" s="140"/>
      <c r="BD253" s="140"/>
      <c r="CA253" s="2" t="s">
        <v>54</v>
      </c>
    </row>
    <row r="254" spans="1:79" s="9" customFormat="1">
      <c r="A254" s="164"/>
      <c r="B254" s="164"/>
      <c r="C254" s="164"/>
      <c r="D254" s="164"/>
      <c r="E254" s="164"/>
      <c r="F254" s="164"/>
      <c r="G254" s="165" t="s">
        <v>179</v>
      </c>
      <c r="H254" s="165"/>
      <c r="I254" s="165"/>
      <c r="J254" s="165"/>
      <c r="K254" s="165"/>
      <c r="L254" s="165"/>
      <c r="M254" s="165"/>
      <c r="N254" s="165"/>
      <c r="O254" s="165"/>
      <c r="P254" s="165"/>
      <c r="Q254" s="165"/>
      <c r="R254" s="165"/>
      <c r="S254" s="165"/>
      <c r="T254" s="166"/>
      <c r="U254" s="166"/>
      <c r="V254" s="166"/>
      <c r="W254" s="166"/>
      <c r="X254" s="166"/>
      <c r="Y254" s="166"/>
      <c r="Z254" s="166"/>
      <c r="AA254" s="158"/>
      <c r="AB254" s="158"/>
      <c r="AC254" s="158"/>
      <c r="AD254" s="158"/>
      <c r="AE254" s="158"/>
      <c r="AF254" s="158"/>
      <c r="AG254" s="158"/>
      <c r="AH254" s="158"/>
      <c r="AI254" s="158"/>
      <c r="AJ254" s="158"/>
      <c r="AK254" s="158">
        <f>IF(ISNUMBER(AA254),AA254,0)+IF(ISNUMBER(AF254),AF254,0)</f>
        <v>0</v>
      </c>
      <c r="AL254" s="158"/>
      <c r="AM254" s="158"/>
      <c r="AN254" s="158"/>
      <c r="AO254" s="158"/>
      <c r="AP254" s="158"/>
      <c r="AQ254" s="158"/>
      <c r="AR254" s="158"/>
      <c r="AS254" s="158"/>
      <c r="AT254" s="158"/>
      <c r="AU254" s="158"/>
      <c r="AV254" s="158"/>
      <c r="AW254" s="158"/>
      <c r="AX254" s="158"/>
      <c r="AY254" s="158"/>
      <c r="AZ254" s="158">
        <f>IF(ISNUMBER(AP254),AP254,0)+IF(ISNUMBER(AU254),AU254,0)</f>
        <v>0</v>
      </c>
      <c r="BA254" s="158"/>
      <c r="BB254" s="158"/>
      <c r="BC254" s="158"/>
      <c r="BD254" s="158"/>
      <c r="CA254" s="9" t="s">
        <v>55</v>
      </c>
    </row>
    <row r="257" spans="1:79" ht="14.25" customHeight="1">
      <c r="A257" s="101" t="s">
        <v>767</v>
      </c>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row>
    <row r="258" spans="1:79" ht="15" customHeight="1">
      <c r="A258" s="139" t="s">
        <v>658</v>
      </c>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151"/>
    </row>
    <row r="259" spans="1:79" ht="23.1" customHeight="1">
      <c r="A259" s="65" t="s">
        <v>159</v>
      </c>
      <c r="B259" s="65"/>
      <c r="C259" s="65"/>
      <c r="D259" s="65"/>
      <c r="E259" s="65"/>
      <c r="F259" s="65"/>
      <c r="G259" s="65"/>
      <c r="H259" s="65"/>
      <c r="I259" s="65"/>
      <c r="J259" s="65"/>
      <c r="K259" s="65"/>
      <c r="L259" s="65"/>
      <c r="M259" s="65"/>
      <c r="N259" s="103" t="s">
        <v>160</v>
      </c>
      <c r="O259" s="104"/>
      <c r="P259" s="104"/>
      <c r="Q259" s="104"/>
      <c r="R259" s="104"/>
      <c r="S259" s="104"/>
      <c r="T259" s="104"/>
      <c r="U259" s="105"/>
      <c r="V259" s="103" t="s">
        <v>161</v>
      </c>
      <c r="W259" s="104"/>
      <c r="X259" s="104"/>
      <c r="Y259" s="104"/>
      <c r="Z259" s="105"/>
      <c r="AA259" s="65" t="s">
        <v>659</v>
      </c>
      <c r="AB259" s="65"/>
      <c r="AC259" s="65"/>
      <c r="AD259" s="65"/>
      <c r="AE259" s="65"/>
      <c r="AF259" s="65"/>
      <c r="AG259" s="65"/>
      <c r="AH259" s="65"/>
      <c r="AI259" s="65"/>
      <c r="AJ259" s="65" t="s">
        <v>660</v>
      </c>
      <c r="AK259" s="65"/>
      <c r="AL259" s="65"/>
      <c r="AM259" s="65"/>
      <c r="AN259" s="65"/>
      <c r="AO259" s="65"/>
      <c r="AP259" s="65"/>
      <c r="AQ259" s="65"/>
      <c r="AR259" s="65"/>
      <c r="AS259" s="65" t="s">
        <v>661</v>
      </c>
      <c r="AT259" s="65"/>
      <c r="AU259" s="65"/>
      <c r="AV259" s="65"/>
      <c r="AW259" s="65"/>
      <c r="AX259" s="65"/>
      <c r="AY259" s="65"/>
      <c r="AZ259" s="65"/>
      <c r="BA259" s="65"/>
      <c r="BB259" s="65" t="s">
        <v>662</v>
      </c>
      <c r="BC259" s="65"/>
      <c r="BD259" s="65"/>
      <c r="BE259" s="65"/>
      <c r="BF259" s="65"/>
      <c r="BG259" s="65"/>
      <c r="BH259" s="65"/>
      <c r="BI259" s="65"/>
      <c r="BJ259" s="65"/>
      <c r="BK259" s="65" t="s">
        <v>664</v>
      </c>
      <c r="BL259" s="65"/>
      <c r="BM259" s="65"/>
      <c r="BN259" s="65"/>
      <c r="BO259" s="65"/>
      <c r="BP259" s="65"/>
      <c r="BQ259" s="65"/>
      <c r="BR259" s="65"/>
      <c r="BS259" s="65"/>
    </row>
    <row r="260" spans="1:79" ht="95.25" customHeight="1">
      <c r="A260" s="65"/>
      <c r="B260" s="65"/>
      <c r="C260" s="65"/>
      <c r="D260" s="65"/>
      <c r="E260" s="65"/>
      <c r="F260" s="65"/>
      <c r="G260" s="65"/>
      <c r="H260" s="65"/>
      <c r="I260" s="65"/>
      <c r="J260" s="65"/>
      <c r="K260" s="65"/>
      <c r="L260" s="65"/>
      <c r="M260" s="65"/>
      <c r="N260" s="106"/>
      <c r="O260" s="107"/>
      <c r="P260" s="107"/>
      <c r="Q260" s="107"/>
      <c r="R260" s="107"/>
      <c r="S260" s="107"/>
      <c r="T260" s="107"/>
      <c r="U260" s="108"/>
      <c r="V260" s="106"/>
      <c r="W260" s="107"/>
      <c r="X260" s="107"/>
      <c r="Y260" s="107"/>
      <c r="Z260" s="108"/>
      <c r="AA260" s="147" t="s">
        <v>164</v>
      </c>
      <c r="AB260" s="147"/>
      <c r="AC260" s="147"/>
      <c r="AD260" s="147"/>
      <c r="AE260" s="147"/>
      <c r="AF260" s="147" t="s">
        <v>165</v>
      </c>
      <c r="AG260" s="147"/>
      <c r="AH260" s="147"/>
      <c r="AI260" s="147"/>
      <c r="AJ260" s="147" t="s">
        <v>164</v>
      </c>
      <c r="AK260" s="147"/>
      <c r="AL260" s="147"/>
      <c r="AM260" s="147"/>
      <c r="AN260" s="147"/>
      <c r="AO260" s="147" t="s">
        <v>165</v>
      </c>
      <c r="AP260" s="147"/>
      <c r="AQ260" s="147"/>
      <c r="AR260" s="147"/>
      <c r="AS260" s="147" t="s">
        <v>164</v>
      </c>
      <c r="AT260" s="147"/>
      <c r="AU260" s="147"/>
      <c r="AV260" s="147"/>
      <c r="AW260" s="147"/>
      <c r="AX260" s="147" t="s">
        <v>165</v>
      </c>
      <c r="AY260" s="147"/>
      <c r="AZ260" s="147"/>
      <c r="BA260" s="147"/>
      <c r="BB260" s="147" t="s">
        <v>164</v>
      </c>
      <c r="BC260" s="147"/>
      <c r="BD260" s="147"/>
      <c r="BE260" s="147"/>
      <c r="BF260" s="147"/>
      <c r="BG260" s="147" t="s">
        <v>165</v>
      </c>
      <c r="BH260" s="147"/>
      <c r="BI260" s="147"/>
      <c r="BJ260" s="147"/>
      <c r="BK260" s="147" t="s">
        <v>164</v>
      </c>
      <c r="BL260" s="147"/>
      <c r="BM260" s="147"/>
      <c r="BN260" s="147"/>
      <c r="BO260" s="147"/>
      <c r="BP260" s="147" t="s">
        <v>165</v>
      </c>
      <c r="BQ260" s="147"/>
      <c r="BR260" s="147"/>
      <c r="BS260" s="147"/>
    </row>
    <row r="261" spans="1:79" ht="15" customHeight="1">
      <c r="A261" s="65">
        <v>1</v>
      </c>
      <c r="B261" s="65"/>
      <c r="C261" s="65"/>
      <c r="D261" s="65"/>
      <c r="E261" s="65"/>
      <c r="F261" s="65"/>
      <c r="G261" s="65"/>
      <c r="H261" s="65"/>
      <c r="I261" s="65"/>
      <c r="J261" s="65"/>
      <c r="K261" s="65"/>
      <c r="L261" s="65"/>
      <c r="M261" s="65"/>
      <c r="N261" s="74">
        <v>2</v>
      </c>
      <c r="O261" s="75"/>
      <c r="P261" s="75"/>
      <c r="Q261" s="75"/>
      <c r="R261" s="75"/>
      <c r="S261" s="75"/>
      <c r="T261" s="75"/>
      <c r="U261" s="76"/>
      <c r="V261" s="65">
        <v>3</v>
      </c>
      <c r="W261" s="65"/>
      <c r="X261" s="65"/>
      <c r="Y261" s="65"/>
      <c r="Z261" s="65"/>
      <c r="AA261" s="65">
        <v>4</v>
      </c>
      <c r="AB261" s="65"/>
      <c r="AC261" s="65"/>
      <c r="AD261" s="65"/>
      <c r="AE261" s="65"/>
      <c r="AF261" s="65">
        <v>5</v>
      </c>
      <c r="AG261" s="65"/>
      <c r="AH261" s="65"/>
      <c r="AI261" s="65"/>
      <c r="AJ261" s="65">
        <v>6</v>
      </c>
      <c r="AK261" s="65"/>
      <c r="AL261" s="65"/>
      <c r="AM261" s="65"/>
      <c r="AN261" s="65"/>
      <c r="AO261" s="65">
        <v>7</v>
      </c>
      <c r="AP261" s="65"/>
      <c r="AQ261" s="65"/>
      <c r="AR261" s="65"/>
      <c r="AS261" s="65">
        <v>8</v>
      </c>
      <c r="AT261" s="65"/>
      <c r="AU261" s="65"/>
      <c r="AV261" s="65"/>
      <c r="AW261" s="65"/>
      <c r="AX261" s="65">
        <v>9</v>
      </c>
      <c r="AY261" s="65"/>
      <c r="AZ261" s="65"/>
      <c r="BA261" s="65"/>
      <c r="BB261" s="65">
        <v>10</v>
      </c>
      <c r="BC261" s="65"/>
      <c r="BD261" s="65"/>
      <c r="BE261" s="65"/>
      <c r="BF261" s="65"/>
      <c r="BG261" s="65">
        <v>11</v>
      </c>
      <c r="BH261" s="65"/>
      <c r="BI261" s="65"/>
      <c r="BJ261" s="65"/>
      <c r="BK261" s="65">
        <v>12</v>
      </c>
      <c r="BL261" s="65"/>
      <c r="BM261" s="65"/>
      <c r="BN261" s="65"/>
      <c r="BO261" s="65"/>
      <c r="BP261" s="65">
        <v>13</v>
      </c>
      <c r="BQ261" s="65"/>
      <c r="BR261" s="65"/>
      <c r="BS261" s="65"/>
    </row>
    <row r="262" spans="1:79" s="2" customFormat="1" ht="12" hidden="1" customHeight="1">
      <c r="A262" s="167" t="s">
        <v>177</v>
      </c>
      <c r="B262" s="167"/>
      <c r="C262" s="167"/>
      <c r="D262" s="167"/>
      <c r="E262" s="167"/>
      <c r="F262" s="167"/>
      <c r="G262" s="167"/>
      <c r="H262" s="167"/>
      <c r="I262" s="167"/>
      <c r="J262" s="167"/>
      <c r="K262" s="167"/>
      <c r="L262" s="167"/>
      <c r="M262" s="167"/>
      <c r="N262" s="60" t="s">
        <v>162</v>
      </c>
      <c r="O262" s="60"/>
      <c r="P262" s="60"/>
      <c r="Q262" s="60"/>
      <c r="R262" s="60"/>
      <c r="S262" s="60"/>
      <c r="T262" s="60"/>
      <c r="U262" s="60"/>
      <c r="V262" s="60" t="s">
        <v>163</v>
      </c>
      <c r="W262" s="60"/>
      <c r="X262" s="60"/>
      <c r="Y262" s="60"/>
      <c r="Z262" s="60"/>
      <c r="AA262" s="64" t="s">
        <v>86</v>
      </c>
      <c r="AB262" s="64"/>
      <c r="AC262" s="64"/>
      <c r="AD262" s="64"/>
      <c r="AE262" s="64"/>
      <c r="AF262" s="64" t="s">
        <v>87</v>
      </c>
      <c r="AG262" s="64"/>
      <c r="AH262" s="64"/>
      <c r="AI262" s="64"/>
      <c r="AJ262" s="64" t="s">
        <v>88</v>
      </c>
      <c r="AK262" s="64"/>
      <c r="AL262" s="64"/>
      <c r="AM262" s="64"/>
      <c r="AN262" s="64"/>
      <c r="AO262" s="64" t="s">
        <v>89</v>
      </c>
      <c r="AP262" s="64"/>
      <c r="AQ262" s="64"/>
      <c r="AR262" s="64"/>
      <c r="AS262" s="64" t="s">
        <v>79</v>
      </c>
      <c r="AT262" s="64"/>
      <c r="AU262" s="64"/>
      <c r="AV262" s="64"/>
      <c r="AW262" s="64"/>
      <c r="AX262" s="64" t="s">
        <v>80</v>
      </c>
      <c r="AY262" s="64"/>
      <c r="AZ262" s="64"/>
      <c r="BA262" s="64"/>
      <c r="BB262" s="64" t="s">
        <v>81</v>
      </c>
      <c r="BC262" s="64"/>
      <c r="BD262" s="64"/>
      <c r="BE262" s="64"/>
      <c r="BF262" s="64"/>
      <c r="BG262" s="64" t="s">
        <v>82</v>
      </c>
      <c r="BH262" s="64"/>
      <c r="BI262" s="64"/>
      <c r="BJ262" s="64"/>
      <c r="BK262" s="64" t="s">
        <v>83</v>
      </c>
      <c r="BL262" s="64"/>
      <c r="BM262" s="64"/>
      <c r="BN262" s="64"/>
      <c r="BO262" s="64"/>
      <c r="BP262" s="64" t="s">
        <v>84</v>
      </c>
      <c r="BQ262" s="64"/>
      <c r="BR262" s="64"/>
      <c r="BS262" s="64"/>
      <c r="CA262" s="2" t="s">
        <v>56</v>
      </c>
    </row>
    <row r="263" spans="1:79" s="9" customFormat="1" ht="12.75" customHeight="1">
      <c r="A263" s="165" t="s">
        <v>179</v>
      </c>
      <c r="B263" s="165"/>
      <c r="C263" s="165"/>
      <c r="D263" s="165"/>
      <c r="E263" s="165"/>
      <c r="F263" s="165"/>
      <c r="G263" s="165"/>
      <c r="H263" s="165"/>
      <c r="I263" s="165"/>
      <c r="J263" s="165"/>
      <c r="K263" s="165"/>
      <c r="L263" s="165"/>
      <c r="M263" s="165"/>
      <c r="N263" s="129"/>
      <c r="O263" s="130"/>
      <c r="P263" s="130"/>
      <c r="Q263" s="130"/>
      <c r="R263" s="130"/>
      <c r="S263" s="130"/>
      <c r="T263" s="130"/>
      <c r="U263" s="131"/>
      <c r="V263" s="171"/>
      <c r="W263" s="171"/>
      <c r="X263" s="171"/>
      <c r="Y263" s="171"/>
      <c r="Z263" s="171"/>
      <c r="AA263" s="171"/>
      <c r="AB263" s="171"/>
      <c r="AC263" s="171"/>
      <c r="AD263" s="171"/>
      <c r="AE263" s="171"/>
      <c r="AF263" s="171"/>
      <c r="AG263" s="171"/>
      <c r="AH263" s="171"/>
      <c r="AI263" s="171"/>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c r="BP263" s="168"/>
      <c r="BQ263" s="169"/>
      <c r="BR263" s="169"/>
      <c r="BS263" s="170"/>
      <c r="CA263" s="9" t="s">
        <v>57</v>
      </c>
    </row>
    <row r="266" spans="1:79" ht="35.25" customHeight="1">
      <c r="A266" s="101" t="s">
        <v>768</v>
      </c>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row>
    <row r="267" spans="1:79" ht="15" customHeight="1">
      <c r="A267" s="84" t="s">
        <v>735</v>
      </c>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row>
    <row r="268" spans="1:79" ht="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row>
    <row r="270" spans="1:79" ht="28.5" customHeight="1">
      <c r="A270" s="66" t="s">
        <v>753</v>
      </c>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row>
    <row r="271" spans="1:79" ht="14.25" customHeight="1">
      <c r="A271" s="101" t="s">
        <v>739</v>
      </c>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row>
    <row r="272" spans="1:79" ht="15" customHeight="1">
      <c r="A272" s="67" t="s">
        <v>658</v>
      </c>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row>
    <row r="273" spans="1:79" ht="42.95" customHeight="1">
      <c r="A273" s="147" t="s">
        <v>166</v>
      </c>
      <c r="B273" s="147"/>
      <c r="C273" s="147"/>
      <c r="D273" s="147"/>
      <c r="E273" s="147"/>
      <c r="F273" s="147"/>
      <c r="G273" s="65" t="s">
        <v>20</v>
      </c>
      <c r="H273" s="65"/>
      <c r="I273" s="65"/>
      <c r="J273" s="65"/>
      <c r="K273" s="65"/>
      <c r="L273" s="65"/>
      <c r="M273" s="65"/>
      <c r="N273" s="65"/>
      <c r="O273" s="65"/>
      <c r="P273" s="65"/>
      <c r="Q273" s="65"/>
      <c r="R273" s="65"/>
      <c r="S273" s="65"/>
      <c r="T273" s="65" t="s">
        <v>16</v>
      </c>
      <c r="U273" s="65"/>
      <c r="V273" s="65"/>
      <c r="W273" s="65"/>
      <c r="X273" s="65"/>
      <c r="Y273" s="65"/>
      <c r="Z273" s="65" t="s">
        <v>15</v>
      </c>
      <c r="AA273" s="65"/>
      <c r="AB273" s="65"/>
      <c r="AC273" s="65"/>
      <c r="AD273" s="65"/>
      <c r="AE273" s="65" t="s">
        <v>167</v>
      </c>
      <c r="AF273" s="65"/>
      <c r="AG273" s="65"/>
      <c r="AH273" s="65"/>
      <c r="AI273" s="65"/>
      <c r="AJ273" s="65"/>
      <c r="AK273" s="65" t="s">
        <v>168</v>
      </c>
      <c r="AL273" s="65"/>
      <c r="AM273" s="65"/>
      <c r="AN273" s="65"/>
      <c r="AO273" s="65"/>
      <c r="AP273" s="65"/>
      <c r="AQ273" s="65" t="s">
        <v>169</v>
      </c>
      <c r="AR273" s="65"/>
      <c r="AS273" s="65"/>
      <c r="AT273" s="65"/>
      <c r="AU273" s="65"/>
      <c r="AV273" s="65"/>
      <c r="AW273" s="65" t="s">
        <v>120</v>
      </c>
      <c r="AX273" s="65"/>
      <c r="AY273" s="65"/>
      <c r="AZ273" s="65"/>
      <c r="BA273" s="65"/>
      <c r="BB273" s="65"/>
      <c r="BC273" s="65"/>
      <c r="BD273" s="65"/>
      <c r="BE273" s="65"/>
      <c r="BF273" s="65"/>
      <c r="BG273" s="65" t="s">
        <v>170</v>
      </c>
      <c r="BH273" s="65"/>
      <c r="BI273" s="65"/>
      <c r="BJ273" s="65"/>
      <c r="BK273" s="65"/>
      <c r="BL273" s="65"/>
    </row>
    <row r="274" spans="1:79" ht="39.950000000000003" customHeight="1">
      <c r="A274" s="147"/>
      <c r="B274" s="147"/>
      <c r="C274" s="147"/>
      <c r="D274" s="147"/>
      <c r="E274" s="147"/>
      <c r="F274" s="147"/>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t="s">
        <v>18</v>
      </c>
      <c r="AX274" s="65"/>
      <c r="AY274" s="65"/>
      <c r="AZ274" s="65"/>
      <c r="BA274" s="65"/>
      <c r="BB274" s="65" t="s">
        <v>17</v>
      </c>
      <c r="BC274" s="65"/>
      <c r="BD274" s="65"/>
      <c r="BE274" s="65"/>
      <c r="BF274" s="65"/>
      <c r="BG274" s="65"/>
      <c r="BH274" s="65"/>
      <c r="BI274" s="65"/>
      <c r="BJ274" s="65"/>
      <c r="BK274" s="65"/>
      <c r="BL274" s="65"/>
    </row>
    <row r="275" spans="1:79" ht="15" customHeight="1">
      <c r="A275" s="65">
        <v>1</v>
      </c>
      <c r="B275" s="65"/>
      <c r="C275" s="65"/>
      <c r="D275" s="65"/>
      <c r="E275" s="65"/>
      <c r="F275" s="65"/>
      <c r="G275" s="65">
        <v>2</v>
      </c>
      <c r="H275" s="65"/>
      <c r="I275" s="65"/>
      <c r="J275" s="65"/>
      <c r="K275" s="65"/>
      <c r="L275" s="65"/>
      <c r="M275" s="65"/>
      <c r="N275" s="65"/>
      <c r="O275" s="65"/>
      <c r="P275" s="65"/>
      <c r="Q275" s="65"/>
      <c r="R275" s="65"/>
      <c r="S275" s="65"/>
      <c r="T275" s="65">
        <v>3</v>
      </c>
      <c r="U275" s="65"/>
      <c r="V275" s="65"/>
      <c r="W275" s="65"/>
      <c r="X275" s="65"/>
      <c r="Y275" s="65"/>
      <c r="Z275" s="65">
        <v>4</v>
      </c>
      <c r="AA275" s="65"/>
      <c r="AB275" s="65"/>
      <c r="AC275" s="65"/>
      <c r="AD275" s="65"/>
      <c r="AE275" s="65">
        <v>5</v>
      </c>
      <c r="AF275" s="65"/>
      <c r="AG275" s="65"/>
      <c r="AH275" s="65"/>
      <c r="AI275" s="65"/>
      <c r="AJ275" s="65"/>
      <c r="AK275" s="65">
        <v>6</v>
      </c>
      <c r="AL275" s="65"/>
      <c r="AM275" s="65"/>
      <c r="AN275" s="65"/>
      <c r="AO275" s="65"/>
      <c r="AP275" s="65"/>
      <c r="AQ275" s="65">
        <v>7</v>
      </c>
      <c r="AR275" s="65"/>
      <c r="AS275" s="65"/>
      <c r="AT275" s="65"/>
      <c r="AU275" s="65"/>
      <c r="AV275" s="65"/>
      <c r="AW275" s="65">
        <v>8</v>
      </c>
      <c r="AX275" s="65"/>
      <c r="AY275" s="65"/>
      <c r="AZ275" s="65"/>
      <c r="BA275" s="65"/>
      <c r="BB275" s="65">
        <v>9</v>
      </c>
      <c r="BC275" s="65"/>
      <c r="BD275" s="65"/>
      <c r="BE275" s="65"/>
      <c r="BF275" s="65"/>
      <c r="BG275" s="65">
        <v>10</v>
      </c>
      <c r="BH275" s="65"/>
      <c r="BI275" s="65"/>
      <c r="BJ275" s="65"/>
      <c r="BK275" s="65"/>
      <c r="BL275" s="65"/>
    </row>
    <row r="276" spans="1:79" s="2" customFormat="1" ht="12" hidden="1" customHeight="1">
      <c r="A276" s="60" t="s">
        <v>85</v>
      </c>
      <c r="B276" s="60"/>
      <c r="C276" s="60"/>
      <c r="D276" s="60"/>
      <c r="E276" s="60"/>
      <c r="F276" s="60"/>
      <c r="G276" s="167" t="s">
        <v>78</v>
      </c>
      <c r="H276" s="167"/>
      <c r="I276" s="167"/>
      <c r="J276" s="167"/>
      <c r="K276" s="167"/>
      <c r="L276" s="167"/>
      <c r="M276" s="167"/>
      <c r="N276" s="167"/>
      <c r="O276" s="167"/>
      <c r="P276" s="167"/>
      <c r="Q276" s="167"/>
      <c r="R276" s="167"/>
      <c r="S276" s="167"/>
      <c r="T276" s="64" t="s">
        <v>101</v>
      </c>
      <c r="U276" s="64"/>
      <c r="V276" s="64"/>
      <c r="W276" s="64"/>
      <c r="X276" s="64"/>
      <c r="Y276" s="64"/>
      <c r="Z276" s="64" t="s">
        <v>102</v>
      </c>
      <c r="AA276" s="64"/>
      <c r="AB276" s="64"/>
      <c r="AC276" s="64"/>
      <c r="AD276" s="64"/>
      <c r="AE276" s="64" t="s">
        <v>103</v>
      </c>
      <c r="AF276" s="64"/>
      <c r="AG276" s="64"/>
      <c r="AH276" s="64"/>
      <c r="AI276" s="64"/>
      <c r="AJ276" s="64"/>
      <c r="AK276" s="64" t="s">
        <v>104</v>
      </c>
      <c r="AL276" s="64"/>
      <c r="AM276" s="64"/>
      <c r="AN276" s="64"/>
      <c r="AO276" s="64"/>
      <c r="AP276" s="64"/>
      <c r="AQ276" s="172" t="s">
        <v>122</v>
      </c>
      <c r="AR276" s="64"/>
      <c r="AS276" s="64"/>
      <c r="AT276" s="64"/>
      <c r="AU276" s="64"/>
      <c r="AV276" s="64"/>
      <c r="AW276" s="64" t="s">
        <v>105</v>
      </c>
      <c r="AX276" s="64"/>
      <c r="AY276" s="64"/>
      <c r="AZ276" s="64"/>
      <c r="BA276" s="64"/>
      <c r="BB276" s="64" t="s">
        <v>106</v>
      </c>
      <c r="BC276" s="64"/>
      <c r="BD276" s="64"/>
      <c r="BE276" s="64"/>
      <c r="BF276" s="64"/>
      <c r="BG276" s="172" t="s">
        <v>123</v>
      </c>
      <c r="BH276" s="64"/>
      <c r="BI276" s="64"/>
      <c r="BJ276" s="64"/>
      <c r="BK276" s="64"/>
      <c r="BL276" s="64"/>
      <c r="CA276" s="2" t="s">
        <v>58</v>
      </c>
    </row>
    <row r="277" spans="1:79" s="44" customFormat="1" ht="12.75" customHeight="1">
      <c r="A277" s="152">
        <v>2111</v>
      </c>
      <c r="B277" s="152"/>
      <c r="C277" s="152"/>
      <c r="D277" s="152"/>
      <c r="E277" s="152"/>
      <c r="F277" s="152"/>
      <c r="G277" s="93" t="s">
        <v>674</v>
      </c>
      <c r="H277" s="94"/>
      <c r="I277" s="94"/>
      <c r="J277" s="94"/>
      <c r="K277" s="94"/>
      <c r="L277" s="94"/>
      <c r="M277" s="94"/>
      <c r="N277" s="94"/>
      <c r="O277" s="94"/>
      <c r="P277" s="94"/>
      <c r="Q277" s="94"/>
      <c r="R277" s="94"/>
      <c r="S277" s="95"/>
      <c r="T277" s="157">
        <v>17442600</v>
      </c>
      <c r="U277" s="157"/>
      <c r="V277" s="157"/>
      <c r="W277" s="157"/>
      <c r="X277" s="157"/>
      <c r="Y277" s="157"/>
      <c r="Z277" s="157">
        <v>17424169</v>
      </c>
      <c r="AA277" s="157"/>
      <c r="AB277" s="157"/>
      <c r="AC277" s="157"/>
      <c r="AD277" s="157"/>
      <c r="AE277" s="157">
        <v>0</v>
      </c>
      <c r="AF277" s="157"/>
      <c r="AG277" s="157"/>
      <c r="AH277" s="157"/>
      <c r="AI277" s="157"/>
      <c r="AJ277" s="157"/>
      <c r="AK277" s="157">
        <v>0</v>
      </c>
      <c r="AL277" s="157"/>
      <c r="AM277" s="157"/>
      <c r="AN277" s="157"/>
      <c r="AO277" s="157"/>
      <c r="AP277" s="157"/>
      <c r="AQ277" s="157">
        <f t="shared" ref="AQ277:AQ287" si="15">IF(ISNUMBER(AK277),AK277,0)-IF(ISNUMBER(AE277),AE277,0)</f>
        <v>0</v>
      </c>
      <c r="AR277" s="157"/>
      <c r="AS277" s="157"/>
      <c r="AT277" s="157"/>
      <c r="AU277" s="157"/>
      <c r="AV277" s="157"/>
      <c r="AW277" s="157">
        <v>0</v>
      </c>
      <c r="AX277" s="157"/>
      <c r="AY277" s="157"/>
      <c r="AZ277" s="157"/>
      <c r="BA277" s="157"/>
      <c r="BB277" s="157">
        <v>0</v>
      </c>
      <c r="BC277" s="157"/>
      <c r="BD277" s="157"/>
      <c r="BE277" s="157"/>
      <c r="BF277" s="157"/>
      <c r="BG277" s="157">
        <f t="shared" ref="BG277:BG287" si="16">IF(ISNUMBER(Z277),Z277,0)+IF(ISNUMBER(AK277),AK277,0)</f>
        <v>17424169</v>
      </c>
      <c r="BH277" s="157"/>
      <c r="BI277" s="157"/>
      <c r="BJ277" s="157"/>
      <c r="BK277" s="157"/>
      <c r="BL277" s="157"/>
      <c r="CA277" s="44" t="s">
        <v>59</v>
      </c>
    </row>
    <row r="278" spans="1:79" s="44" customFormat="1" ht="12.75" customHeight="1">
      <c r="A278" s="152">
        <v>2120</v>
      </c>
      <c r="B278" s="152"/>
      <c r="C278" s="152"/>
      <c r="D278" s="152"/>
      <c r="E278" s="152"/>
      <c r="F278" s="152"/>
      <c r="G278" s="93" t="s">
        <v>675</v>
      </c>
      <c r="H278" s="94"/>
      <c r="I278" s="94"/>
      <c r="J278" s="94"/>
      <c r="K278" s="94"/>
      <c r="L278" s="94"/>
      <c r="M278" s="94"/>
      <c r="N278" s="94"/>
      <c r="O278" s="94"/>
      <c r="P278" s="94"/>
      <c r="Q278" s="94"/>
      <c r="R278" s="94"/>
      <c r="S278" s="95"/>
      <c r="T278" s="157">
        <v>3584330</v>
      </c>
      <c r="U278" s="157"/>
      <c r="V278" s="157"/>
      <c r="W278" s="157"/>
      <c r="X278" s="157"/>
      <c r="Y278" s="157"/>
      <c r="Z278" s="157">
        <v>3566670</v>
      </c>
      <c r="AA278" s="157"/>
      <c r="AB278" s="157"/>
      <c r="AC278" s="157"/>
      <c r="AD278" s="157"/>
      <c r="AE278" s="157">
        <v>0</v>
      </c>
      <c r="AF278" s="157"/>
      <c r="AG278" s="157"/>
      <c r="AH278" s="157"/>
      <c r="AI278" s="157"/>
      <c r="AJ278" s="157"/>
      <c r="AK278" s="157">
        <v>0</v>
      </c>
      <c r="AL278" s="157"/>
      <c r="AM278" s="157"/>
      <c r="AN278" s="157"/>
      <c r="AO278" s="157"/>
      <c r="AP278" s="157"/>
      <c r="AQ278" s="157">
        <f t="shared" si="15"/>
        <v>0</v>
      </c>
      <c r="AR278" s="157"/>
      <c r="AS278" s="157"/>
      <c r="AT278" s="157"/>
      <c r="AU278" s="157"/>
      <c r="AV278" s="157"/>
      <c r="AW278" s="157">
        <v>0</v>
      </c>
      <c r="AX278" s="157"/>
      <c r="AY278" s="157"/>
      <c r="AZ278" s="157"/>
      <c r="BA278" s="157"/>
      <c r="BB278" s="157">
        <v>0</v>
      </c>
      <c r="BC278" s="157"/>
      <c r="BD278" s="157"/>
      <c r="BE278" s="157"/>
      <c r="BF278" s="157"/>
      <c r="BG278" s="157">
        <f t="shared" si="16"/>
        <v>3566670</v>
      </c>
      <c r="BH278" s="157"/>
      <c r="BI278" s="157"/>
      <c r="BJ278" s="157"/>
      <c r="BK278" s="157"/>
      <c r="BL278" s="157"/>
    </row>
    <row r="279" spans="1:79" s="44" customFormat="1" ht="25.5" customHeight="1">
      <c r="A279" s="152">
        <v>2210</v>
      </c>
      <c r="B279" s="152"/>
      <c r="C279" s="152"/>
      <c r="D279" s="152"/>
      <c r="E279" s="152"/>
      <c r="F279" s="152"/>
      <c r="G279" s="93" t="s">
        <v>676</v>
      </c>
      <c r="H279" s="94"/>
      <c r="I279" s="94"/>
      <c r="J279" s="94"/>
      <c r="K279" s="94"/>
      <c r="L279" s="94"/>
      <c r="M279" s="94"/>
      <c r="N279" s="94"/>
      <c r="O279" s="94"/>
      <c r="P279" s="94"/>
      <c r="Q279" s="94"/>
      <c r="R279" s="94"/>
      <c r="S279" s="95"/>
      <c r="T279" s="157">
        <v>497860</v>
      </c>
      <c r="U279" s="157"/>
      <c r="V279" s="157"/>
      <c r="W279" s="157"/>
      <c r="X279" s="157"/>
      <c r="Y279" s="157"/>
      <c r="Z279" s="157">
        <v>497245</v>
      </c>
      <c r="AA279" s="157"/>
      <c r="AB279" s="157"/>
      <c r="AC279" s="157"/>
      <c r="AD279" s="157"/>
      <c r="AE279" s="157">
        <v>0</v>
      </c>
      <c r="AF279" s="157"/>
      <c r="AG279" s="157"/>
      <c r="AH279" s="157"/>
      <c r="AI279" s="157"/>
      <c r="AJ279" s="157"/>
      <c r="AK279" s="157">
        <v>0</v>
      </c>
      <c r="AL279" s="157"/>
      <c r="AM279" s="157"/>
      <c r="AN279" s="157"/>
      <c r="AO279" s="157"/>
      <c r="AP279" s="157"/>
      <c r="AQ279" s="157">
        <f t="shared" si="15"/>
        <v>0</v>
      </c>
      <c r="AR279" s="157"/>
      <c r="AS279" s="157"/>
      <c r="AT279" s="157"/>
      <c r="AU279" s="157"/>
      <c r="AV279" s="157"/>
      <c r="AW279" s="157">
        <v>0</v>
      </c>
      <c r="AX279" s="157"/>
      <c r="AY279" s="157"/>
      <c r="AZ279" s="157"/>
      <c r="BA279" s="157"/>
      <c r="BB279" s="157">
        <v>0</v>
      </c>
      <c r="BC279" s="157"/>
      <c r="BD279" s="157"/>
      <c r="BE279" s="157"/>
      <c r="BF279" s="157"/>
      <c r="BG279" s="157">
        <f t="shared" si="16"/>
        <v>497245</v>
      </c>
      <c r="BH279" s="157"/>
      <c r="BI279" s="157"/>
      <c r="BJ279" s="157"/>
      <c r="BK279" s="157"/>
      <c r="BL279" s="157"/>
    </row>
    <row r="280" spans="1:79" s="44" customFormat="1" ht="12.75" customHeight="1">
      <c r="A280" s="152">
        <v>2240</v>
      </c>
      <c r="B280" s="152"/>
      <c r="C280" s="152"/>
      <c r="D280" s="152"/>
      <c r="E280" s="152"/>
      <c r="F280" s="152"/>
      <c r="G280" s="93" t="s">
        <v>677</v>
      </c>
      <c r="H280" s="94"/>
      <c r="I280" s="94"/>
      <c r="J280" s="94"/>
      <c r="K280" s="94"/>
      <c r="L280" s="94"/>
      <c r="M280" s="94"/>
      <c r="N280" s="94"/>
      <c r="O280" s="94"/>
      <c r="P280" s="94"/>
      <c r="Q280" s="94"/>
      <c r="R280" s="94"/>
      <c r="S280" s="95"/>
      <c r="T280" s="157">
        <v>565850</v>
      </c>
      <c r="U280" s="157"/>
      <c r="V280" s="157"/>
      <c r="W280" s="157"/>
      <c r="X280" s="157"/>
      <c r="Y280" s="157"/>
      <c r="Z280" s="157">
        <v>563893</v>
      </c>
      <c r="AA280" s="157"/>
      <c r="AB280" s="157"/>
      <c r="AC280" s="157"/>
      <c r="AD280" s="157"/>
      <c r="AE280" s="157">
        <v>15701</v>
      </c>
      <c r="AF280" s="157"/>
      <c r="AG280" s="157"/>
      <c r="AH280" s="157"/>
      <c r="AI280" s="157"/>
      <c r="AJ280" s="157"/>
      <c r="AK280" s="157">
        <v>0</v>
      </c>
      <c r="AL280" s="157"/>
      <c r="AM280" s="157"/>
      <c r="AN280" s="157"/>
      <c r="AO280" s="157"/>
      <c r="AP280" s="157"/>
      <c r="AQ280" s="157">
        <f t="shared" si="15"/>
        <v>-15701</v>
      </c>
      <c r="AR280" s="157"/>
      <c r="AS280" s="157"/>
      <c r="AT280" s="157"/>
      <c r="AU280" s="157"/>
      <c r="AV280" s="157"/>
      <c r="AW280" s="157">
        <v>15701</v>
      </c>
      <c r="AX280" s="157"/>
      <c r="AY280" s="157"/>
      <c r="AZ280" s="157"/>
      <c r="BA280" s="157"/>
      <c r="BB280" s="157">
        <v>0</v>
      </c>
      <c r="BC280" s="157"/>
      <c r="BD280" s="157"/>
      <c r="BE280" s="157"/>
      <c r="BF280" s="157"/>
      <c r="BG280" s="157">
        <f t="shared" si="16"/>
        <v>563893</v>
      </c>
      <c r="BH280" s="157"/>
      <c r="BI280" s="157"/>
      <c r="BJ280" s="157"/>
      <c r="BK280" s="157"/>
      <c r="BL280" s="157"/>
    </row>
    <row r="281" spans="1:79" s="44" customFormat="1" ht="12.75" customHeight="1">
      <c r="A281" s="152">
        <v>2250</v>
      </c>
      <c r="B281" s="152"/>
      <c r="C281" s="152"/>
      <c r="D281" s="152"/>
      <c r="E281" s="152"/>
      <c r="F281" s="152"/>
      <c r="G281" s="93" t="s">
        <v>678</v>
      </c>
      <c r="H281" s="94"/>
      <c r="I281" s="94"/>
      <c r="J281" s="94"/>
      <c r="K281" s="94"/>
      <c r="L281" s="94"/>
      <c r="M281" s="94"/>
      <c r="N281" s="94"/>
      <c r="O281" s="94"/>
      <c r="P281" s="94"/>
      <c r="Q281" s="94"/>
      <c r="R281" s="94"/>
      <c r="S281" s="95"/>
      <c r="T281" s="157">
        <v>81500</v>
      </c>
      <c r="U281" s="157"/>
      <c r="V281" s="157"/>
      <c r="W281" s="157"/>
      <c r="X281" s="157"/>
      <c r="Y281" s="157"/>
      <c r="Z281" s="157">
        <v>81154</v>
      </c>
      <c r="AA281" s="157"/>
      <c r="AB281" s="157"/>
      <c r="AC281" s="157"/>
      <c r="AD281" s="157"/>
      <c r="AE281" s="157">
        <v>4624</v>
      </c>
      <c r="AF281" s="157"/>
      <c r="AG281" s="157"/>
      <c r="AH281" s="157"/>
      <c r="AI281" s="157"/>
      <c r="AJ281" s="157"/>
      <c r="AK281" s="157">
        <v>0</v>
      </c>
      <c r="AL281" s="157"/>
      <c r="AM281" s="157"/>
      <c r="AN281" s="157"/>
      <c r="AO281" s="157"/>
      <c r="AP281" s="157"/>
      <c r="AQ281" s="157">
        <f t="shared" si="15"/>
        <v>-4624</v>
      </c>
      <c r="AR281" s="157"/>
      <c r="AS281" s="157"/>
      <c r="AT281" s="157"/>
      <c r="AU281" s="157"/>
      <c r="AV281" s="157"/>
      <c r="AW281" s="157">
        <v>4624</v>
      </c>
      <c r="AX281" s="157"/>
      <c r="AY281" s="157"/>
      <c r="AZ281" s="157"/>
      <c r="BA281" s="157"/>
      <c r="BB281" s="157">
        <v>0</v>
      </c>
      <c r="BC281" s="157"/>
      <c r="BD281" s="157"/>
      <c r="BE281" s="157"/>
      <c r="BF281" s="157"/>
      <c r="BG281" s="157">
        <f t="shared" si="16"/>
        <v>81154</v>
      </c>
      <c r="BH281" s="157"/>
      <c r="BI281" s="157"/>
      <c r="BJ281" s="157"/>
      <c r="BK281" s="157"/>
      <c r="BL281" s="157"/>
    </row>
    <row r="282" spans="1:79" s="44" customFormat="1" ht="12.75" customHeight="1">
      <c r="A282" s="152">
        <v>2271</v>
      </c>
      <c r="B282" s="152"/>
      <c r="C282" s="152"/>
      <c r="D282" s="152"/>
      <c r="E282" s="152"/>
      <c r="F282" s="152"/>
      <c r="G282" s="93" t="s">
        <v>679</v>
      </c>
      <c r="H282" s="94"/>
      <c r="I282" s="94"/>
      <c r="J282" s="94"/>
      <c r="K282" s="94"/>
      <c r="L282" s="94"/>
      <c r="M282" s="94"/>
      <c r="N282" s="94"/>
      <c r="O282" s="94"/>
      <c r="P282" s="94"/>
      <c r="Q282" s="94"/>
      <c r="R282" s="94"/>
      <c r="S282" s="95"/>
      <c r="T282" s="157">
        <v>455580</v>
      </c>
      <c r="U282" s="157"/>
      <c r="V282" s="157"/>
      <c r="W282" s="157"/>
      <c r="X282" s="157"/>
      <c r="Y282" s="157"/>
      <c r="Z282" s="157">
        <v>454622</v>
      </c>
      <c r="AA282" s="157"/>
      <c r="AB282" s="157"/>
      <c r="AC282" s="157"/>
      <c r="AD282" s="157"/>
      <c r="AE282" s="157">
        <v>85995</v>
      </c>
      <c r="AF282" s="157"/>
      <c r="AG282" s="157"/>
      <c r="AH282" s="157"/>
      <c r="AI282" s="157"/>
      <c r="AJ282" s="157"/>
      <c r="AK282" s="157">
        <v>0</v>
      </c>
      <c r="AL282" s="157"/>
      <c r="AM282" s="157"/>
      <c r="AN282" s="157"/>
      <c r="AO282" s="157"/>
      <c r="AP282" s="157"/>
      <c r="AQ282" s="157">
        <f t="shared" si="15"/>
        <v>-85995</v>
      </c>
      <c r="AR282" s="157"/>
      <c r="AS282" s="157"/>
      <c r="AT282" s="157"/>
      <c r="AU282" s="157"/>
      <c r="AV282" s="157"/>
      <c r="AW282" s="157">
        <v>85995</v>
      </c>
      <c r="AX282" s="157"/>
      <c r="AY282" s="157"/>
      <c r="AZ282" s="157"/>
      <c r="BA282" s="157"/>
      <c r="BB282" s="157">
        <v>0</v>
      </c>
      <c r="BC282" s="157"/>
      <c r="BD282" s="157"/>
      <c r="BE282" s="157"/>
      <c r="BF282" s="157"/>
      <c r="BG282" s="157">
        <f t="shared" si="16"/>
        <v>454622</v>
      </c>
      <c r="BH282" s="157"/>
      <c r="BI282" s="157"/>
      <c r="BJ282" s="157"/>
      <c r="BK282" s="157"/>
      <c r="BL282" s="157"/>
    </row>
    <row r="283" spans="1:79" s="44" customFormat="1" ht="25.5" customHeight="1">
      <c r="A283" s="152">
        <v>2272</v>
      </c>
      <c r="B283" s="152"/>
      <c r="C283" s="152"/>
      <c r="D283" s="152"/>
      <c r="E283" s="152"/>
      <c r="F283" s="152"/>
      <c r="G283" s="93" t="s">
        <v>680</v>
      </c>
      <c r="H283" s="94"/>
      <c r="I283" s="94"/>
      <c r="J283" s="94"/>
      <c r="K283" s="94"/>
      <c r="L283" s="94"/>
      <c r="M283" s="94"/>
      <c r="N283" s="94"/>
      <c r="O283" s="94"/>
      <c r="P283" s="94"/>
      <c r="Q283" s="94"/>
      <c r="R283" s="94"/>
      <c r="S283" s="95"/>
      <c r="T283" s="157">
        <v>12895</v>
      </c>
      <c r="U283" s="157"/>
      <c r="V283" s="157"/>
      <c r="W283" s="157"/>
      <c r="X283" s="157"/>
      <c r="Y283" s="157"/>
      <c r="Z283" s="157">
        <v>12562</v>
      </c>
      <c r="AA283" s="157"/>
      <c r="AB283" s="157"/>
      <c r="AC283" s="157"/>
      <c r="AD283" s="157"/>
      <c r="AE283" s="157">
        <v>0</v>
      </c>
      <c r="AF283" s="157"/>
      <c r="AG283" s="157"/>
      <c r="AH283" s="157"/>
      <c r="AI283" s="157"/>
      <c r="AJ283" s="157"/>
      <c r="AK283" s="157">
        <v>0</v>
      </c>
      <c r="AL283" s="157"/>
      <c r="AM283" s="157"/>
      <c r="AN283" s="157"/>
      <c r="AO283" s="157"/>
      <c r="AP283" s="157"/>
      <c r="AQ283" s="157">
        <f t="shared" si="15"/>
        <v>0</v>
      </c>
      <c r="AR283" s="157"/>
      <c r="AS283" s="157"/>
      <c r="AT283" s="157"/>
      <c r="AU283" s="157"/>
      <c r="AV283" s="157"/>
      <c r="AW283" s="157">
        <v>0</v>
      </c>
      <c r="AX283" s="157"/>
      <c r="AY283" s="157"/>
      <c r="AZ283" s="157"/>
      <c r="BA283" s="157"/>
      <c r="BB283" s="157">
        <v>0</v>
      </c>
      <c r="BC283" s="157"/>
      <c r="BD283" s="157"/>
      <c r="BE283" s="157"/>
      <c r="BF283" s="157"/>
      <c r="BG283" s="157">
        <f t="shared" si="16"/>
        <v>12562</v>
      </c>
      <c r="BH283" s="157"/>
      <c r="BI283" s="157"/>
      <c r="BJ283" s="157"/>
      <c r="BK283" s="157"/>
      <c r="BL283" s="157"/>
    </row>
    <row r="284" spans="1:79" s="44" customFormat="1" ht="12.75" customHeight="1">
      <c r="A284" s="152">
        <v>2273</v>
      </c>
      <c r="B284" s="152"/>
      <c r="C284" s="152"/>
      <c r="D284" s="152"/>
      <c r="E284" s="152"/>
      <c r="F284" s="152"/>
      <c r="G284" s="93" t="s">
        <v>681</v>
      </c>
      <c r="H284" s="94"/>
      <c r="I284" s="94"/>
      <c r="J284" s="94"/>
      <c r="K284" s="94"/>
      <c r="L284" s="94"/>
      <c r="M284" s="94"/>
      <c r="N284" s="94"/>
      <c r="O284" s="94"/>
      <c r="P284" s="94"/>
      <c r="Q284" s="94"/>
      <c r="R284" s="94"/>
      <c r="S284" s="95"/>
      <c r="T284" s="157">
        <v>99610</v>
      </c>
      <c r="U284" s="157"/>
      <c r="V284" s="157"/>
      <c r="W284" s="157"/>
      <c r="X284" s="157"/>
      <c r="Y284" s="157"/>
      <c r="Z284" s="157">
        <v>96445</v>
      </c>
      <c r="AA284" s="157"/>
      <c r="AB284" s="157"/>
      <c r="AC284" s="157"/>
      <c r="AD284" s="157"/>
      <c r="AE284" s="157">
        <v>0</v>
      </c>
      <c r="AF284" s="157"/>
      <c r="AG284" s="157"/>
      <c r="AH284" s="157"/>
      <c r="AI284" s="157"/>
      <c r="AJ284" s="157"/>
      <c r="AK284" s="157">
        <v>0</v>
      </c>
      <c r="AL284" s="157"/>
      <c r="AM284" s="157"/>
      <c r="AN284" s="157"/>
      <c r="AO284" s="157"/>
      <c r="AP284" s="157"/>
      <c r="AQ284" s="157">
        <f t="shared" si="15"/>
        <v>0</v>
      </c>
      <c r="AR284" s="157"/>
      <c r="AS284" s="157"/>
      <c r="AT284" s="157"/>
      <c r="AU284" s="157"/>
      <c r="AV284" s="157"/>
      <c r="AW284" s="157">
        <v>0</v>
      </c>
      <c r="AX284" s="157"/>
      <c r="AY284" s="157"/>
      <c r="AZ284" s="157"/>
      <c r="BA284" s="157"/>
      <c r="BB284" s="157">
        <v>0</v>
      </c>
      <c r="BC284" s="157"/>
      <c r="BD284" s="157"/>
      <c r="BE284" s="157"/>
      <c r="BF284" s="157"/>
      <c r="BG284" s="157">
        <f t="shared" si="16"/>
        <v>96445</v>
      </c>
      <c r="BH284" s="157"/>
      <c r="BI284" s="157"/>
      <c r="BJ284" s="157"/>
      <c r="BK284" s="157"/>
      <c r="BL284" s="157"/>
    </row>
    <row r="285" spans="1:79" s="44" customFormat="1" ht="12.75" customHeight="1">
      <c r="A285" s="152">
        <v>2274</v>
      </c>
      <c r="B285" s="152"/>
      <c r="C285" s="152"/>
      <c r="D285" s="152"/>
      <c r="E285" s="152"/>
      <c r="F285" s="152"/>
      <c r="G285" s="93" t="s">
        <v>682</v>
      </c>
      <c r="H285" s="94"/>
      <c r="I285" s="94"/>
      <c r="J285" s="94"/>
      <c r="K285" s="94"/>
      <c r="L285" s="94"/>
      <c r="M285" s="94"/>
      <c r="N285" s="94"/>
      <c r="O285" s="94"/>
      <c r="P285" s="94"/>
      <c r="Q285" s="94"/>
      <c r="R285" s="94"/>
      <c r="S285" s="95"/>
      <c r="T285" s="157">
        <v>1900</v>
      </c>
      <c r="U285" s="157"/>
      <c r="V285" s="157"/>
      <c r="W285" s="157"/>
      <c r="X285" s="157"/>
      <c r="Y285" s="157"/>
      <c r="Z285" s="157">
        <v>1848</v>
      </c>
      <c r="AA285" s="157"/>
      <c r="AB285" s="157"/>
      <c r="AC285" s="157"/>
      <c r="AD285" s="157"/>
      <c r="AE285" s="157">
        <v>0</v>
      </c>
      <c r="AF285" s="157"/>
      <c r="AG285" s="157"/>
      <c r="AH285" s="157"/>
      <c r="AI285" s="157"/>
      <c r="AJ285" s="157"/>
      <c r="AK285" s="157">
        <v>0</v>
      </c>
      <c r="AL285" s="157"/>
      <c r="AM285" s="157"/>
      <c r="AN285" s="157"/>
      <c r="AO285" s="157"/>
      <c r="AP285" s="157"/>
      <c r="AQ285" s="157">
        <f t="shared" si="15"/>
        <v>0</v>
      </c>
      <c r="AR285" s="157"/>
      <c r="AS285" s="157"/>
      <c r="AT285" s="157"/>
      <c r="AU285" s="157"/>
      <c r="AV285" s="157"/>
      <c r="AW285" s="157">
        <v>0</v>
      </c>
      <c r="AX285" s="157"/>
      <c r="AY285" s="157"/>
      <c r="AZ285" s="157"/>
      <c r="BA285" s="157"/>
      <c r="BB285" s="157">
        <v>0</v>
      </c>
      <c r="BC285" s="157"/>
      <c r="BD285" s="157"/>
      <c r="BE285" s="157"/>
      <c r="BF285" s="157"/>
      <c r="BG285" s="157">
        <f t="shared" si="16"/>
        <v>1848</v>
      </c>
      <c r="BH285" s="157"/>
      <c r="BI285" s="157"/>
      <c r="BJ285" s="157"/>
      <c r="BK285" s="157"/>
      <c r="BL285" s="157"/>
    </row>
    <row r="286" spans="1:79" s="44" customFormat="1" ht="25.5" customHeight="1">
      <c r="A286" s="152">
        <v>2275</v>
      </c>
      <c r="B286" s="152"/>
      <c r="C286" s="152"/>
      <c r="D286" s="152"/>
      <c r="E286" s="152"/>
      <c r="F286" s="152"/>
      <c r="G286" s="93" t="s">
        <v>683</v>
      </c>
      <c r="H286" s="94"/>
      <c r="I286" s="94"/>
      <c r="J286" s="94"/>
      <c r="K286" s="94"/>
      <c r="L286" s="94"/>
      <c r="M286" s="94"/>
      <c r="N286" s="94"/>
      <c r="O286" s="94"/>
      <c r="P286" s="94"/>
      <c r="Q286" s="94"/>
      <c r="R286" s="94"/>
      <c r="S286" s="95"/>
      <c r="T286" s="157">
        <v>32475</v>
      </c>
      <c r="U286" s="157"/>
      <c r="V286" s="157"/>
      <c r="W286" s="157"/>
      <c r="X286" s="157"/>
      <c r="Y286" s="157"/>
      <c r="Z286" s="157">
        <v>32473</v>
      </c>
      <c r="AA286" s="157"/>
      <c r="AB286" s="157"/>
      <c r="AC286" s="157"/>
      <c r="AD286" s="157"/>
      <c r="AE286" s="157">
        <v>0</v>
      </c>
      <c r="AF286" s="157"/>
      <c r="AG286" s="157"/>
      <c r="AH286" s="157"/>
      <c r="AI286" s="157"/>
      <c r="AJ286" s="157"/>
      <c r="AK286" s="157">
        <v>0</v>
      </c>
      <c r="AL286" s="157"/>
      <c r="AM286" s="157"/>
      <c r="AN286" s="157"/>
      <c r="AO286" s="157"/>
      <c r="AP286" s="157"/>
      <c r="AQ286" s="157">
        <f t="shared" si="15"/>
        <v>0</v>
      </c>
      <c r="AR286" s="157"/>
      <c r="AS286" s="157"/>
      <c r="AT286" s="157"/>
      <c r="AU286" s="157"/>
      <c r="AV286" s="157"/>
      <c r="AW286" s="157">
        <v>0</v>
      </c>
      <c r="AX286" s="157"/>
      <c r="AY286" s="157"/>
      <c r="AZ286" s="157"/>
      <c r="BA286" s="157"/>
      <c r="BB286" s="157">
        <v>0</v>
      </c>
      <c r="BC286" s="157"/>
      <c r="BD286" s="157"/>
      <c r="BE286" s="157"/>
      <c r="BF286" s="157"/>
      <c r="BG286" s="157">
        <f t="shared" si="16"/>
        <v>32473</v>
      </c>
      <c r="BH286" s="157"/>
      <c r="BI286" s="157"/>
      <c r="BJ286" s="157"/>
      <c r="BK286" s="157"/>
      <c r="BL286" s="157"/>
    </row>
    <row r="287" spans="1:79" s="9" customFormat="1" ht="12.75" customHeight="1">
      <c r="A287" s="164"/>
      <c r="B287" s="164"/>
      <c r="C287" s="164"/>
      <c r="D287" s="164"/>
      <c r="E287" s="164"/>
      <c r="F287" s="164"/>
      <c r="G287" s="61" t="s">
        <v>179</v>
      </c>
      <c r="H287" s="62"/>
      <c r="I287" s="62"/>
      <c r="J287" s="62"/>
      <c r="K287" s="62"/>
      <c r="L287" s="62"/>
      <c r="M287" s="62"/>
      <c r="N287" s="62"/>
      <c r="O287" s="62"/>
      <c r="P287" s="62"/>
      <c r="Q287" s="62"/>
      <c r="R287" s="62"/>
      <c r="S287" s="63"/>
      <c r="T287" s="158">
        <v>22774600</v>
      </c>
      <c r="U287" s="158"/>
      <c r="V287" s="158"/>
      <c r="W287" s="158"/>
      <c r="X287" s="158"/>
      <c r="Y287" s="158"/>
      <c r="Z287" s="158">
        <v>22731081</v>
      </c>
      <c r="AA287" s="158"/>
      <c r="AB287" s="158"/>
      <c r="AC287" s="158"/>
      <c r="AD287" s="158"/>
      <c r="AE287" s="158">
        <v>106320</v>
      </c>
      <c r="AF287" s="158"/>
      <c r="AG287" s="158"/>
      <c r="AH287" s="158"/>
      <c r="AI287" s="158"/>
      <c r="AJ287" s="158"/>
      <c r="AK287" s="158">
        <v>0</v>
      </c>
      <c r="AL287" s="158"/>
      <c r="AM287" s="158"/>
      <c r="AN287" s="158"/>
      <c r="AO287" s="158"/>
      <c r="AP287" s="158"/>
      <c r="AQ287" s="158">
        <f t="shared" si="15"/>
        <v>-106320</v>
      </c>
      <c r="AR287" s="158"/>
      <c r="AS287" s="158"/>
      <c r="AT287" s="158"/>
      <c r="AU287" s="158"/>
      <c r="AV287" s="158"/>
      <c r="AW287" s="158">
        <v>106320</v>
      </c>
      <c r="AX287" s="158"/>
      <c r="AY287" s="158"/>
      <c r="AZ287" s="158"/>
      <c r="BA287" s="158"/>
      <c r="BB287" s="158">
        <v>0</v>
      </c>
      <c r="BC287" s="158"/>
      <c r="BD287" s="158"/>
      <c r="BE287" s="158"/>
      <c r="BF287" s="158"/>
      <c r="BG287" s="158">
        <f t="shared" si="16"/>
        <v>22731081</v>
      </c>
      <c r="BH287" s="158"/>
      <c r="BI287" s="158"/>
      <c r="BJ287" s="158"/>
      <c r="BK287" s="158"/>
      <c r="BL287" s="158"/>
    </row>
    <row r="289" spans="1:79" ht="14.25" customHeight="1">
      <c r="A289" s="101" t="s">
        <v>754</v>
      </c>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row>
    <row r="290" spans="1:79" ht="15" customHeight="1">
      <c r="A290" s="67" t="s">
        <v>658</v>
      </c>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row>
    <row r="291" spans="1:79" ht="18" customHeight="1">
      <c r="A291" s="65" t="s">
        <v>166</v>
      </c>
      <c r="B291" s="65"/>
      <c r="C291" s="65"/>
      <c r="D291" s="65"/>
      <c r="E291" s="65"/>
      <c r="F291" s="65"/>
      <c r="G291" s="65" t="s">
        <v>20</v>
      </c>
      <c r="H291" s="65"/>
      <c r="I291" s="65"/>
      <c r="J291" s="65"/>
      <c r="K291" s="65"/>
      <c r="L291" s="65"/>
      <c r="M291" s="65"/>
      <c r="N291" s="65"/>
      <c r="O291" s="65"/>
      <c r="P291" s="65"/>
      <c r="Q291" s="65" t="s">
        <v>742</v>
      </c>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t="s">
        <v>751</v>
      </c>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row>
    <row r="292" spans="1:79" ht="42.95" customHeight="1">
      <c r="A292" s="65"/>
      <c r="B292" s="65"/>
      <c r="C292" s="65"/>
      <c r="D292" s="65"/>
      <c r="E292" s="65"/>
      <c r="F292" s="65"/>
      <c r="G292" s="65"/>
      <c r="H292" s="65"/>
      <c r="I292" s="65"/>
      <c r="J292" s="65"/>
      <c r="K292" s="65"/>
      <c r="L292" s="65"/>
      <c r="M292" s="65"/>
      <c r="N292" s="65"/>
      <c r="O292" s="65"/>
      <c r="P292" s="65"/>
      <c r="Q292" s="65" t="s">
        <v>171</v>
      </c>
      <c r="R292" s="65"/>
      <c r="S292" s="65"/>
      <c r="T292" s="65"/>
      <c r="U292" s="65"/>
      <c r="V292" s="147" t="s">
        <v>172</v>
      </c>
      <c r="W292" s="147"/>
      <c r="X292" s="147"/>
      <c r="Y292" s="147"/>
      <c r="Z292" s="65" t="s">
        <v>173</v>
      </c>
      <c r="AA292" s="65"/>
      <c r="AB292" s="65"/>
      <c r="AC292" s="65"/>
      <c r="AD292" s="65"/>
      <c r="AE292" s="65"/>
      <c r="AF292" s="65"/>
      <c r="AG292" s="65"/>
      <c r="AH292" s="65"/>
      <c r="AI292" s="65"/>
      <c r="AJ292" s="65" t="s">
        <v>174</v>
      </c>
      <c r="AK292" s="65"/>
      <c r="AL292" s="65"/>
      <c r="AM292" s="65"/>
      <c r="AN292" s="65"/>
      <c r="AO292" s="65" t="s">
        <v>21</v>
      </c>
      <c r="AP292" s="65"/>
      <c r="AQ292" s="65"/>
      <c r="AR292" s="65"/>
      <c r="AS292" s="65"/>
      <c r="AT292" s="147" t="s">
        <v>175</v>
      </c>
      <c r="AU292" s="147"/>
      <c r="AV292" s="147"/>
      <c r="AW292" s="147"/>
      <c r="AX292" s="65" t="s">
        <v>173</v>
      </c>
      <c r="AY292" s="65"/>
      <c r="AZ292" s="65"/>
      <c r="BA292" s="65"/>
      <c r="BB292" s="65"/>
      <c r="BC292" s="65"/>
      <c r="BD292" s="65"/>
      <c r="BE292" s="65"/>
      <c r="BF292" s="65"/>
      <c r="BG292" s="65"/>
      <c r="BH292" s="65" t="s">
        <v>176</v>
      </c>
      <c r="BI292" s="65"/>
      <c r="BJ292" s="65"/>
      <c r="BK292" s="65"/>
      <c r="BL292" s="65"/>
    </row>
    <row r="293" spans="1:79" ht="63" customHeight="1">
      <c r="A293" s="65"/>
      <c r="B293" s="65"/>
      <c r="C293" s="65"/>
      <c r="D293" s="65"/>
      <c r="E293" s="65"/>
      <c r="F293" s="65"/>
      <c r="G293" s="65"/>
      <c r="H293" s="65"/>
      <c r="I293" s="65"/>
      <c r="J293" s="65"/>
      <c r="K293" s="65"/>
      <c r="L293" s="65"/>
      <c r="M293" s="65"/>
      <c r="N293" s="65"/>
      <c r="O293" s="65"/>
      <c r="P293" s="65"/>
      <c r="Q293" s="65"/>
      <c r="R293" s="65"/>
      <c r="S293" s="65"/>
      <c r="T293" s="65"/>
      <c r="U293" s="65"/>
      <c r="V293" s="147"/>
      <c r="W293" s="147"/>
      <c r="X293" s="147"/>
      <c r="Y293" s="147"/>
      <c r="Z293" s="65" t="s">
        <v>18</v>
      </c>
      <c r="AA293" s="65"/>
      <c r="AB293" s="65"/>
      <c r="AC293" s="65"/>
      <c r="AD293" s="65"/>
      <c r="AE293" s="65" t="s">
        <v>17</v>
      </c>
      <c r="AF293" s="65"/>
      <c r="AG293" s="65"/>
      <c r="AH293" s="65"/>
      <c r="AI293" s="65"/>
      <c r="AJ293" s="65"/>
      <c r="AK293" s="65"/>
      <c r="AL293" s="65"/>
      <c r="AM293" s="65"/>
      <c r="AN293" s="65"/>
      <c r="AO293" s="65"/>
      <c r="AP293" s="65"/>
      <c r="AQ293" s="65"/>
      <c r="AR293" s="65"/>
      <c r="AS293" s="65"/>
      <c r="AT293" s="147"/>
      <c r="AU293" s="147"/>
      <c r="AV293" s="147"/>
      <c r="AW293" s="147"/>
      <c r="AX293" s="65" t="s">
        <v>18</v>
      </c>
      <c r="AY293" s="65"/>
      <c r="AZ293" s="65"/>
      <c r="BA293" s="65"/>
      <c r="BB293" s="65"/>
      <c r="BC293" s="65" t="s">
        <v>17</v>
      </c>
      <c r="BD293" s="65"/>
      <c r="BE293" s="65"/>
      <c r="BF293" s="65"/>
      <c r="BG293" s="65"/>
      <c r="BH293" s="65"/>
      <c r="BI293" s="65"/>
      <c r="BJ293" s="65"/>
      <c r="BK293" s="65"/>
      <c r="BL293" s="65"/>
    </row>
    <row r="294" spans="1:79" ht="15" customHeight="1">
      <c r="A294" s="65">
        <v>1</v>
      </c>
      <c r="B294" s="65"/>
      <c r="C294" s="65"/>
      <c r="D294" s="65"/>
      <c r="E294" s="65"/>
      <c r="F294" s="65"/>
      <c r="G294" s="65">
        <v>2</v>
      </c>
      <c r="H294" s="65"/>
      <c r="I294" s="65"/>
      <c r="J294" s="65"/>
      <c r="K294" s="65"/>
      <c r="L294" s="65"/>
      <c r="M294" s="65"/>
      <c r="N294" s="65"/>
      <c r="O294" s="65"/>
      <c r="P294" s="65"/>
      <c r="Q294" s="65">
        <v>3</v>
      </c>
      <c r="R294" s="65"/>
      <c r="S294" s="65"/>
      <c r="T294" s="65"/>
      <c r="U294" s="65"/>
      <c r="V294" s="65">
        <v>4</v>
      </c>
      <c r="W294" s="65"/>
      <c r="X294" s="65"/>
      <c r="Y294" s="65"/>
      <c r="Z294" s="65">
        <v>5</v>
      </c>
      <c r="AA294" s="65"/>
      <c r="AB294" s="65"/>
      <c r="AC294" s="65"/>
      <c r="AD294" s="65"/>
      <c r="AE294" s="65">
        <v>6</v>
      </c>
      <c r="AF294" s="65"/>
      <c r="AG294" s="65"/>
      <c r="AH294" s="65"/>
      <c r="AI294" s="65"/>
      <c r="AJ294" s="65">
        <v>7</v>
      </c>
      <c r="AK294" s="65"/>
      <c r="AL294" s="65"/>
      <c r="AM294" s="65"/>
      <c r="AN294" s="65"/>
      <c r="AO294" s="65">
        <v>8</v>
      </c>
      <c r="AP294" s="65"/>
      <c r="AQ294" s="65"/>
      <c r="AR294" s="65"/>
      <c r="AS294" s="65"/>
      <c r="AT294" s="65">
        <v>9</v>
      </c>
      <c r="AU294" s="65"/>
      <c r="AV294" s="65"/>
      <c r="AW294" s="65"/>
      <c r="AX294" s="65">
        <v>10</v>
      </c>
      <c r="AY294" s="65"/>
      <c r="AZ294" s="65"/>
      <c r="BA294" s="65"/>
      <c r="BB294" s="65"/>
      <c r="BC294" s="65">
        <v>11</v>
      </c>
      <c r="BD294" s="65"/>
      <c r="BE294" s="65"/>
      <c r="BF294" s="65"/>
      <c r="BG294" s="65"/>
      <c r="BH294" s="65">
        <v>12</v>
      </c>
      <c r="BI294" s="65"/>
      <c r="BJ294" s="65"/>
      <c r="BK294" s="65"/>
      <c r="BL294" s="65"/>
    </row>
    <row r="295" spans="1:79" s="2" customFormat="1" ht="12" hidden="1" customHeight="1">
      <c r="A295" s="60" t="s">
        <v>85</v>
      </c>
      <c r="B295" s="60"/>
      <c r="C295" s="60"/>
      <c r="D295" s="60"/>
      <c r="E295" s="60"/>
      <c r="F295" s="60"/>
      <c r="G295" s="167" t="s">
        <v>78</v>
      </c>
      <c r="H295" s="167"/>
      <c r="I295" s="167"/>
      <c r="J295" s="167"/>
      <c r="K295" s="167"/>
      <c r="L295" s="167"/>
      <c r="M295" s="167"/>
      <c r="N295" s="167"/>
      <c r="O295" s="167"/>
      <c r="P295" s="167"/>
      <c r="Q295" s="64" t="s">
        <v>101</v>
      </c>
      <c r="R295" s="64"/>
      <c r="S295" s="64"/>
      <c r="T295" s="64"/>
      <c r="U295" s="64"/>
      <c r="V295" s="64" t="s">
        <v>102</v>
      </c>
      <c r="W295" s="64"/>
      <c r="X295" s="64"/>
      <c r="Y295" s="64"/>
      <c r="Z295" s="64" t="s">
        <v>103</v>
      </c>
      <c r="AA295" s="64"/>
      <c r="AB295" s="64"/>
      <c r="AC295" s="64"/>
      <c r="AD295" s="64"/>
      <c r="AE295" s="64" t="s">
        <v>104</v>
      </c>
      <c r="AF295" s="64"/>
      <c r="AG295" s="64"/>
      <c r="AH295" s="64"/>
      <c r="AI295" s="64"/>
      <c r="AJ295" s="172" t="s">
        <v>124</v>
      </c>
      <c r="AK295" s="64"/>
      <c r="AL295" s="64"/>
      <c r="AM295" s="64"/>
      <c r="AN295" s="64"/>
      <c r="AO295" s="64" t="s">
        <v>105</v>
      </c>
      <c r="AP295" s="64"/>
      <c r="AQ295" s="64"/>
      <c r="AR295" s="64"/>
      <c r="AS295" s="64"/>
      <c r="AT295" s="172" t="s">
        <v>125</v>
      </c>
      <c r="AU295" s="64"/>
      <c r="AV295" s="64"/>
      <c r="AW295" s="64"/>
      <c r="AX295" s="64" t="s">
        <v>106</v>
      </c>
      <c r="AY295" s="64"/>
      <c r="AZ295" s="64"/>
      <c r="BA295" s="64"/>
      <c r="BB295" s="64"/>
      <c r="BC295" s="64" t="s">
        <v>107</v>
      </c>
      <c r="BD295" s="64"/>
      <c r="BE295" s="64"/>
      <c r="BF295" s="64"/>
      <c r="BG295" s="64"/>
      <c r="BH295" s="172" t="s">
        <v>124</v>
      </c>
      <c r="BI295" s="64"/>
      <c r="BJ295" s="64"/>
      <c r="BK295" s="64"/>
      <c r="BL295" s="64"/>
      <c r="CA295" s="2" t="s">
        <v>60</v>
      </c>
    </row>
    <row r="296" spans="1:79" s="44" customFormat="1" ht="12.75" customHeight="1">
      <c r="A296" s="152">
        <v>2111</v>
      </c>
      <c r="B296" s="152"/>
      <c r="C296" s="152"/>
      <c r="D296" s="152"/>
      <c r="E296" s="152"/>
      <c r="F296" s="152"/>
      <c r="G296" s="93" t="s">
        <v>674</v>
      </c>
      <c r="H296" s="94"/>
      <c r="I296" s="94"/>
      <c r="J296" s="94"/>
      <c r="K296" s="94"/>
      <c r="L296" s="94"/>
      <c r="M296" s="94"/>
      <c r="N296" s="94"/>
      <c r="O296" s="94"/>
      <c r="P296" s="95"/>
      <c r="Q296" s="157">
        <v>15299400</v>
      </c>
      <c r="R296" s="157"/>
      <c r="S296" s="157"/>
      <c r="T296" s="157"/>
      <c r="U296" s="157"/>
      <c r="V296" s="157">
        <v>0</v>
      </c>
      <c r="W296" s="157"/>
      <c r="X296" s="157"/>
      <c r="Y296" s="157"/>
      <c r="Z296" s="157">
        <v>0</v>
      </c>
      <c r="AA296" s="157"/>
      <c r="AB296" s="157"/>
      <c r="AC296" s="157"/>
      <c r="AD296" s="157"/>
      <c r="AE296" s="157">
        <v>0</v>
      </c>
      <c r="AF296" s="157"/>
      <c r="AG296" s="157"/>
      <c r="AH296" s="157"/>
      <c r="AI296" s="157"/>
      <c r="AJ296" s="157">
        <f t="shared" ref="AJ296:AJ308" si="17">IF(ISNUMBER(Q296),Q296,0)-IF(ISNUMBER(Z296),Z296,0)</f>
        <v>15299400</v>
      </c>
      <c r="AK296" s="157"/>
      <c r="AL296" s="157"/>
      <c r="AM296" s="157"/>
      <c r="AN296" s="157"/>
      <c r="AO296" s="157">
        <v>18826000</v>
      </c>
      <c r="AP296" s="157"/>
      <c r="AQ296" s="157"/>
      <c r="AR296" s="157"/>
      <c r="AS296" s="157"/>
      <c r="AT296" s="157">
        <f t="shared" ref="AT296:AT308" si="18">IF(ISNUMBER(V296),V296,0)-IF(ISNUMBER(Z296),Z296,0)-IF(ISNUMBER(AE296),AE296,0)</f>
        <v>0</v>
      </c>
      <c r="AU296" s="157"/>
      <c r="AV296" s="157"/>
      <c r="AW296" s="157"/>
      <c r="AX296" s="157">
        <v>0</v>
      </c>
      <c r="AY296" s="157"/>
      <c r="AZ296" s="157"/>
      <c r="BA296" s="157"/>
      <c r="BB296" s="157"/>
      <c r="BC296" s="157">
        <v>0</v>
      </c>
      <c r="BD296" s="157"/>
      <c r="BE296" s="157"/>
      <c r="BF296" s="157"/>
      <c r="BG296" s="157"/>
      <c r="BH296" s="157">
        <f t="shared" ref="BH296:BH308" si="19">IF(ISNUMBER(AO296),AO296,0)-IF(ISNUMBER(AX296),AX296,0)</f>
        <v>18826000</v>
      </c>
      <c r="BI296" s="157"/>
      <c r="BJ296" s="157"/>
      <c r="BK296" s="157"/>
      <c r="BL296" s="157"/>
      <c r="CA296" s="44" t="s">
        <v>61</v>
      </c>
    </row>
    <row r="297" spans="1:79" s="44" customFormat="1" ht="12.75" customHeight="1">
      <c r="A297" s="152">
        <v>2120</v>
      </c>
      <c r="B297" s="152"/>
      <c r="C297" s="152"/>
      <c r="D297" s="152"/>
      <c r="E297" s="152"/>
      <c r="F297" s="152"/>
      <c r="G297" s="93" t="s">
        <v>675</v>
      </c>
      <c r="H297" s="94"/>
      <c r="I297" s="94"/>
      <c r="J297" s="94"/>
      <c r="K297" s="94"/>
      <c r="L297" s="94"/>
      <c r="M297" s="94"/>
      <c r="N297" s="94"/>
      <c r="O297" s="94"/>
      <c r="P297" s="95"/>
      <c r="Q297" s="157">
        <v>3196600</v>
      </c>
      <c r="R297" s="157"/>
      <c r="S297" s="157"/>
      <c r="T297" s="157"/>
      <c r="U297" s="157"/>
      <c r="V297" s="157">
        <v>0</v>
      </c>
      <c r="W297" s="157"/>
      <c r="X297" s="157"/>
      <c r="Y297" s="157"/>
      <c r="Z297" s="157">
        <v>0</v>
      </c>
      <c r="AA297" s="157"/>
      <c r="AB297" s="157"/>
      <c r="AC297" s="157"/>
      <c r="AD297" s="157"/>
      <c r="AE297" s="157">
        <v>0</v>
      </c>
      <c r="AF297" s="157"/>
      <c r="AG297" s="157"/>
      <c r="AH297" s="157"/>
      <c r="AI297" s="157"/>
      <c r="AJ297" s="157">
        <f t="shared" si="17"/>
        <v>3196600</v>
      </c>
      <c r="AK297" s="157"/>
      <c r="AL297" s="157"/>
      <c r="AM297" s="157"/>
      <c r="AN297" s="157"/>
      <c r="AO297" s="157">
        <v>3960000</v>
      </c>
      <c r="AP297" s="157"/>
      <c r="AQ297" s="157"/>
      <c r="AR297" s="157"/>
      <c r="AS297" s="157"/>
      <c r="AT297" s="157">
        <f t="shared" si="18"/>
        <v>0</v>
      </c>
      <c r="AU297" s="157"/>
      <c r="AV297" s="157"/>
      <c r="AW297" s="157"/>
      <c r="AX297" s="157">
        <v>0</v>
      </c>
      <c r="AY297" s="157"/>
      <c r="AZ297" s="157"/>
      <c r="BA297" s="157"/>
      <c r="BB297" s="157"/>
      <c r="BC297" s="157">
        <v>0</v>
      </c>
      <c r="BD297" s="157"/>
      <c r="BE297" s="157"/>
      <c r="BF297" s="157"/>
      <c r="BG297" s="157"/>
      <c r="BH297" s="157">
        <f t="shared" si="19"/>
        <v>3960000</v>
      </c>
      <c r="BI297" s="157"/>
      <c r="BJ297" s="157"/>
      <c r="BK297" s="157"/>
      <c r="BL297" s="157"/>
    </row>
    <row r="298" spans="1:79" s="44" customFormat="1" ht="25.5" customHeight="1">
      <c r="A298" s="152">
        <v>2210</v>
      </c>
      <c r="B298" s="152"/>
      <c r="C298" s="152"/>
      <c r="D298" s="152"/>
      <c r="E298" s="152"/>
      <c r="F298" s="152"/>
      <c r="G298" s="93" t="s">
        <v>676</v>
      </c>
      <c r="H298" s="94"/>
      <c r="I298" s="94"/>
      <c r="J298" s="94"/>
      <c r="K298" s="94"/>
      <c r="L298" s="94"/>
      <c r="M298" s="94"/>
      <c r="N298" s="94"/>
      <c r="O298" s="94"/>
      <c r="P298" s="95"/>
      <c r="Q298" s="157">
        <v>1041010</v>
      </c>
      <c r="R298" s="157"/>
      <c r="S298" s="157"/>
      <c r="T298" s="157"/>
      <c r="U298" s="157"/>
      <c r="V298" s="157">
        <v>0</v>
      </c>
      <c r="W298" s="157"/>
      <c r="X298" s="157"/>
      <c r="Y298" s="157"/>
      <c r="Z298" s="157">
        <v>0</v>
      </c>
      <c r="AA298" s="157"/>
      <c r="AB298" s="157"/>
      <c r="AC298" s="157"/>
      <c r="AD298" s="157"/>
      <c r="AE298" s="157">
        <v>0</v>
      </c>
      <c r="AF298" s="157"/>
      <c r="AG298" s="157"/>
      <c r="AH298" s="157"/>
      <c r="AI298" s="157"/>
      <c r="AJ298" s="157">
        <f t="shared" si="17"/>
        <v>1041010</v>
      </c>
      <c r="AK298" s="157"/>
      <c r="AL298" s="157"/>
      <c r="AM298" s="157"/>
      <c r="AN298" s="157"/>
      <c r="AO298" s="157">
        <v>841300</v>
      </c>
      <c r="AP298" s="157"/>
      <c r="AQ298" s="157"/>
      <c r="AR298" s="157"/>
      <c r="AS298" s="157"/>
      <c r="AT298" s="157">
        <f t="shared" si="18"/>
        <v>0</v>
      </c>
      <c r="AU298" s="157"/>
      <c r="AV298" s="157"/>
      <c r="AW298" s="157"/>
      <c r="AX298" s="157">
        <v>0</v>
      </c>
      <c r="AY298" s="157"/>
      <c r="AZ298" s="157"/>
      <c r="BA298" s="157"/>
      <c r="BB298" s="157"/>
      <c r="BC298" s="157">
        <v>0</v>
      </c>
      <c r="BD298" s="157"/>
      <c r="BE298" s="157"/>
      <c r="BF298" s="157"/>
      <c r="BG298" s="157"/>
      <c r="BH298" s="157">
        <f t="shared" si="19"/>
        <v>841300</v>
      </c>
      <c r="BI298" s="157"/>
      <c r="BJ298" s="157"/>
      <c r="BK298" s="157"/>
      <c r="BL298" s="157"/>
    </row>
    <row r="299" spans="1:79" s="44" customFormat="1" ht="25.5" customHeight="1">
      <c r="A299" s="152">
        <v>2240</v>
      </c>
      <c r="B299" s="152"/>
      <c r="C299" s="152"/>
      <c r="D299" s="152"/>
      <c r="E299" s="152"/>
      <c r="F299" s="152"/>
      <c r="G299" s="93" t="s">
        <v>677</v>
      </c>
      <c r="H299" s="94"/>
      <c r="I299" s="94"/>
      <c r="J299" s="94"/>
      <c r="K299" s="94"/>
      <c r="L299" s="94"/>
      <c r="M299" s="94"/>
      <c r="N299" s="94"/>
      <c r="O299" s="94"/>
      <c r="P299" s="95"/>
      <c r="Q299" s="157">
        <v>426290</v>
      </c>
      <c r="R299" s="157"/>
      <c r="S299" s="157"/>
      <c r="T299" s="157"/>
      <c r="U299" s="157"/>
      <c r="V299" s="157">
        <v>0</v>
      </c>
      <c r="W299" s="157"/>
      <c r="X299" s="157"/>
      <c r="Y299" s="157"/>
      <c r="Z299" s="157">
        <v>0</v>
      </c>
      <c r="AA299" s="157"/>
      <c r="AB299" s="157"/>
      <c r="AC299" s="157"/>
      <c r="AD299" s="157"/>
      <c r="AE299" s="157">
        <v>0</v>
      </c>
      <c r="AF299" s="157"/>
      <c r="AG299" s="157"/>
      <c r="AH299" s="157"/>
      <c r="AI299" s="157"/>
      <c r="AJ299" s="157">
        <f t="shared" si="17"/>
        <v>426290</v>
      </c>
      <c r="AK299" s="157"/>
      <c r="AL299" s="157"/>
      <c r="AM299" s="157"/>
      <c r="AN299" s="157"/>
      <c r="AO299" s="157">
        <v>2261700</v>
      </c>
      <c r="AP299" s="157"/>
      <c r="AQ299" s="157"/>
      <c r="AR299" s="157"/>
      <c r="AS299" s="157"/>
      <c r="AT299" s="157">
        <f t="shared" si="18"/>
        <v>0</v>
      </c>
      <c r="AU299" s="157"/>
      <c r="AV299" s="157"/>
      <c r="AW299" s="157"/>
      <c r="AX299" s="157">
        <v>0</v>
      </c>
      <c r="AY299" s="157"/>
      <c r="AZ299" s="157"/>
      <c r="BA299" s="157"/>
      <c r="BB299" s="157"/>
      <c r="BC299" s="157">
        <v>0</v>
      </c>
      <c r="BD299" s="157"/>
      <c r="BE299" s="157"/>
      <c r="BF299" s="157"/>
      <c r="BG299" s="157"/>
      <c r="BH299" s="157">
        <f t="shared" si="19"/>
        <v>2261700</v>
      </c>
      <c r="BI299" s="157"/>
      <c r="BJ299" s="157"/>
      <c r="BK299" s="157"/>
      <c r="BL299" s="157"/>
    </row>
    <row r="300" spans="1:79" s="44" customFormat="1" ht="12.75" customHeight="1">
      <c r="A300" s="152">
        <v>2250</v>
      </c>
      <c r="B300" s="152"/>
      <c r="C300" s="152"/>
      <c r="D300" s="152"/>
      <c r="E300" s="152"/>
      <c r="F300" s="152"/>
      <c r="G300" s="93" t="s">
        <v>678</v>
      </c>
      <c r="H300" s="94"/>
      <c r="I300" s="94"/>
      <c r="J300" s="94"/>
      <c r="K300" s="94"/>
      <c r="L300" s="94"/>
      <c r="M300" s="94"/>
      <c r="N300" s="94"/>
      <c r="O300" s="94"/>
      <c r="P300" s="95"/>
      <c r="Q300" s="157">
        <v>100000</v>
      </c>
      <c r="R300" s="157"/>
      <c r="S300" s="157"/>
      <c r="T300" s="157"/>
      <c r="U300" s="157"/>
      <c r="V300" s="157">
        <v>0</v>
      </c>
      <c r="W300" s="157"/>
      <c r="X300" s="157"/>
      <c r="Y300" s="157"/>
      <c r="Z300" s="157">
        <v>0</v>
      </c>
      <c r="AA300" s="157"/>
      <c r="AB300" s="157"/>
      <c r="AC300" s="157"/>
      <c r="AD300" s="157"/>
      <c r="AE300" s="157">
        <v>0</v>
      </c>
      <c r="AF300" s="157"/>
      <c r="AG300" s="157"/>
      <c r="AH300" s="157"/>
      <c r="AI300" s="157"/>
      <c r="AJ300" s="157">
        <f t="shared" si="17"/>
        <v>100000</v>
      </c>
      <c r="AK300" s="157"/>
      <c r="AL300" s="157"/>
      <c r="AM300" s="157"/>
      <c r="AN300" s="157"/>
      <c r="AO300" s="157">
        <v>60000</v>
      </c>
      <c r="AP300" s="157"/>
      <c r="AQ300" s="157"/>
      <c r="AR300" s="157"/>
      <c r="AS300" s="157"/>
      <c r="AT300" s="157">
        <f t="shared" si="18"/>
        <v>0</v>
      </c>
      <c r="AU300" s="157"/>
      <c r="AV300" s="157"/>
      <c r="AW300" s="157"/>
      <c r="AX300" s="157">
        <v>0</v>
      </c>
      <c r="AY300" s="157"/>
      <c r="AZ300" s="157"/>
      <c r="BA300" s="157"/>
      <c r="BB300" s="157"/>
      <c r="BC300" s="157">
        <v>0</v>
      </c>
      <c r="BD300" s="157"/>
      <c r="BE300" s="157"/>
      <c r="BF300" s="157"/>
      <c r="BG300" s="157"/>
      <c r="BH300" s="157">
        <f t="shared" si="19"/>
        <v>60000</v>
      </c>
      <c r="BI300" s="157"/>
      <c r="BJ300" s="157"/>
      <c r="BK300" s="157"/>
      <c r="BL300" s="157"/>
    </row>
    <row r="301" spans="1:79" s="44" customFormat="1" ht="12.75" customHeight="1">
      <c r="A301" s="152">
        <v>2271</v>
      </c>
      <c r="B301" s="152"/>
      <c r="C301" s="152"/>
      <c r="D301" s="152"/>
      <c r="E301" s="152"/>
      <c r="F301" s="152"/>
      <c r="G301" s="93" t="s">
        <v>679</v>
      </c>
      <c r="H301" s="94"/>
      <c r="I301" s="94"/>
      <c r="J301" s="94"/>
      <c r="K301" s="94"/>
      <c r="L301" s="94"/>
      <c r="M301" s="94"/>
      <c r="N301" s="94"/>
      <c r="O301" s="94"/>
      <c r="P301" s="95"/>
      <c r="Q301" s="157">
        <v>402000</v>
      </c>
      <c r="R301" s="157"/>
      <c r="S301" s="157"/>
      <c r="T301" s="157"/>
      <c r="U301" s="157"/>
      <c r="V301" s="157">
        <v>0</v>
      </c>
      <c r="W301" s="157"/>
      <c r="X301" s="157"/>
      <c r="Y301" s="157"/>
      <c r="Z301" s="157">
        <v>0</v>
      </c>
      <c r="AA301" s="157"/>
      <c r="AB301" s="157"/>
      <c r="AC301" s="157"/>
      <c r="AD301" s="157"/>
      <c r="AE301" s="157">
        <v>0</v>
      </c>
      <c r="AF301" s="157"/>
      <c r="AG301" s="157"/>
      <c r="AH301" s="157"/>
      <c r="AI301" s="157"/>
      <c r="AJ301" s="157">
        <f t="shared" si="17"/>
        <v>402000</v>
      </c>
      <c r="AK301" s="157"/>
      <c r="AL301" s="157"/>
      <c r="AM301" s="157"/>
      <c r="AN301" s="157"/>
      <c r="AO301" s="157">
        <v>372160</v>
      </c>
      <c r="AP301" s="157"/>
      <c r="AQ301" s="157"/>
      <c r="AR301" s="157"/>
      <c r="AS301" s="157"/>
      <c r="AT301" s="157">
        <f t="shared" si="18"/>
        <v>0</v>
      </c>
      <c r="AU301" s="157"/>
      <c r="AV301" s="157"/>
      <c r="AW301" s="157"/>
      <c r="AX301" s="157">
        <v>0</v>
      </c>
      <c r="AY301" s="157"/>
      <c r="AZ301" s="157"/>
      <c r="BA301" s="157"/>
      <c r="BB301" s="157"/>
      <c r="BC301" s="157">
        <v>0</v>
      </c>
      <c r="BD301" s="157"/>
      <c r="BE301" s="157"/>
      <c r="BF301" s="157"/>
      <c r="BG301" s="157"/>
      <c r="BH301" s="157">
        <f t="shared" si="19"/>
        <v>372160</v>
      </c>
      <c r="BI301" s="157"/>
      <c r="BJ301" s="157"/>
      <c r="BK301" s="157"/>
      <c r="BL301" s="157"/>
    </row>
    <row r="302" spans="1:79" s="44" customFormat="1" ht="25.5" customHeight="1">
      <c r="A302" s="152">
        <v>2272</v>
      </c>
      <c r="B302" s="152"/>
      <c r="C302" s="152"/>
      <c r="D302" s="152"/>
      <c r="E302" s="152"/>
      <c r="F302" s="152"/>
      <c r="G302" s="93" t="s">
        <v>680</v>
      </c>
      <c r="H302" s="94"/>
      <c r="I302" s="94"/>
      <c r="J302" s="94"/>
      <c r="K302" s="94"/>
      <c r="L302" s="94"/>
      <c r="M302" s="94"/>
      <c r="N302" s="94"/>
      <c r="O302" s="94"/>
      <c r="P302" s="95"/>
      <c r="Q302" s="157">
        <v>13400</v>
      </c>
      <c r="R302" s="157"/>
      <c r="S302" s="157"/>
      <c r="T302" s="157"/>
      <c r="U302" s="157"/>
      <c r="V302" s="157">
        <v>0</v>
      </c>
      <c r="W302" s="157"/>
      <c r="X302" s="157"/>
      <c r="Y302" s="157"/>
      <c r="Z302" s="157">
        <v>0</v>
      </c>
      <c r="AA302" s="157"/>
      <c r="AB302" s="157"/>
      <c r="AC302" s="157"/>
      <c r="AD302" s="157"/>
      <c r="AE302" s="157">
        <v>0</v>
      </c>
      <c r="AF302" s="157"/>
      <c r="AG302" s="157"/>
      <c r="AH302" s="157"/>
      <c r="AI302" s="157"/>
      <c r="AJ302" s="157">
        <f t="shared" si="17"/>
        <v>13400</v>
      </c>
      <c r="AK302" s="157"/>
      <c r="AL302" s="157"/>
      <c r="AM302" s="157"/>
      <c r="AN302" s="157"/>
      <c r="AO302" s="157">
        <v>18560</v>
      </c>
      <c r="AP302" s="157"/>
      <c r="AQ302" s="157"/>
      <c r="AR302" s="157"/>
      <c r="AS302" s="157"/>
      <c r="AT302" s="157">
        <f t="shared" si="18"/>
        <v>0</v>
      </c>
      <c r="AU302" s="157"/>
      <c r="AV302" s="157"/>
      <c r="AW302" s="157"/>
      <c r="AX302" s="157">
        <v>0</v>
      </c>
      <c r="AY302" s="157"/>
      <c r="AZ302" s="157"/>
      <c r="BA302" s="157"/>
      <c r="BB302" s="157"/>
      <c r="BC302" s="157">
        <v>0</v>
      </c>
      <c r="BD302" s="157"/>
      <c r="BE302" s="157"/>
      <c r="BF302" s="157"/>
      <c r="BG302" s="157"/>
      <c r="BH302" s="157">
        <f t="shared" si="19"/>
        <v>18560</v>
      </c>
      <c r="BI302" s="157"/>
      <c r="BJ302" s="157"/>
      <c r="BK302" s="157"/>
      <c r="BL302" s="157"/>
    </row>
    <row r="303" spans="1:79" s="44" customFormat="1" ht="12.75" customHeight="1">
      <c r="A303" s="152">
        <v>2273</v>
      </c>
      <c r="B303" s="152"/>
      <c r="C303" s="152"/>
      <c r="D303" s="152"/>
      <c r="E303" s="152"/>
      <c r="F303" s="152"/>
      <c r="G303" s="93" t="s">
        <v>681</v>
      </c>
      <c r="H303" s="94"/>
      <c r="I303" s="94"/>
      <c r="J303" s="94"/>
      <c r="K303" s="94"/>
      <c r="L303" s="94"/>
      <c r="M303" s="94"/>
      <c r="N303" s="94"/>
      <c r="O303" s="94"/>
      <c r="P303" s="95"/>
      <c r="Q303" s="157">
        <v>120000</v>
      </c>
      <c r="R303" s="157"/>
      <c r="S303" s="157"/>
      <c r="T303" s="157"/>
      <c r="U303" s="157"/>
      <c r="V303" s="157">
        <v>0</v>
      </c>
      <c r="W303" s="157"/>
      <c r="X303" s="157"/>
      <c r="Y303" s="157"/>
      <c r="Z303" s="157">
        <v>0</v>
      </c>
      <c r="AA303" s="157"/>
      <c r="AB303" s="157"/>
      <c r="AC303" s="157"/>
      <c r="AD303" s="157"/>
      <c r="AE303" s="157">
        <v>0</v>
      </c>
      <c r="AF303" s="157"/>
      <c r="AG303" s="157"/>
      <c r="AH303" s="157"/>
      <c r="AI303" s="157"/>
      <c r="AJ303" s="157">
        <f t="shared" si="17"/>
        <v>120000</v>
      </c>
      <c r="AK303" s="157"/>
      <c r="AL303" s="157"/>
      <c r="AM303" s="157"/>
      <c r="AN303" s="157"/>
      <c r="AO303" s="157">
        <v>240000</v>
      </c>
      <c r="AP303" s="157"/>
      <c r="AQ303" s="157"/>
      <c r="AR303" s="157"/>
      <c r="AS303" s="157"/>
      <c r="AT303" s="157">
        <f t="shared" si="18"/>
        <v>0</v>
      </c>
      <c r="AU303" s="157"/>
      <c r="AV303" s="157"/>
      <c r="AW303" s="157"/>
      <c r="AX303" s="157">
        <v>0</v>
      </c>
      <c r="AY303" s="157"/>
      <c r="AZ303" s="157"/>
      <c r="BA303" s="157"/>
      <c r="BB303" s="157"/>
      <c r="BC303" s="157">
        <v>0</v>
      </c>
      <c r="BD303" s="157"/>
      <c r="BE303" s="157"/>
      <c r="BF303" s="157"/>
      <c r="BG303" s="157"/>
      <c r="BH303" s="157">
        <f t="shared" si="19"/>
        <v>240000</v>
      </c>
      <c r="BI303" s="157"/>
      <c r="BJ303" s="157"/>
      <c r="BK303" s="157"/>
      <c r="BL303" s="157"/>
    </row>
    <row r="304" spans="1:79" s="44" customFormat="1" ht="12.75" customHeight="1">
      <c r="A304" s="152">
        <v>2274</v>
      </c>
      <c r="B304" s="152"/>
      <c r="C304" s="152"/>
      <c r="D304" s="152"/>
      <c r="E304" s="152"/>
      <c r="F304" s="152"/>
      <c r="G304" s="93" t="s">
        <v>682</v>
      </c>
      <c r="H304" s="94"/>
      <c r="I304" s="94"/>
      <c r="J304" s="94"/>
      <c r="K304" s="94"/>
      <c r="L304" s="94"/>
      <c r="M304" s="94"/>
      <c r="N304" s="94"/>
      <c r="O304" s="94"/>
      <c r="P304" s="95"/>
      <c r="Q304" s="157">
        <v>7995</v>
      </c>
      <c r="R304" s="157"/>
      <c r="S304" s="157"/>
      <c r="T304" s="157"/>
      <c r="U304" s="157"/>
      <c r="V304" s="157">
        <v>0</v>
      </c>
      <c r="W304" s="157"/>
      <c r="X304" s="157"/>
      <c r="Y304" s="157"/>
      <c r="Z304" s="157">
        <v>0</v>
      </c>
      <c r="AA304" s="157"/>
      <c r="AB304" s="157"/>
      <c r="AC304" s="157"/>
      <c r="AD304" s="157"/>
      <c r="AE304" s="157">
        <v>0</v>
      </c>
      <c r="AF304" s="157"/>
      <c r="AG304" s="157"/>
      <c r="AH304" s="157"/>
      <c r="AI304" s="157"/>
      <c r="AJ304" s="157">
        <f t="shared" si="17"/>
        <v>7995</v>
      </c>
      <c r="AK304" s="157"/>
      <c r="AL304" s="157"/>
      <c r="AM304" s="157"/>
      <c r="AN304" s="157"/>
      <c r="AO304" s="157">
        <v>8480</v>
      </c>
      <c r="AP304" s="157"/>
      <c r="AQ304" s="157"/>
      <c r="AR304" s="157"/>
      <c r="AS304" s="157"/>
      <c r="AT304" s="157">
        <f t="shared" si="18"/>
        <v>0</v>
      </c>
      <c r="AU304" s="157"/>
      <c r="AV304" s="157"/>
      <c r="AW304" s="157"/>
      <c r="AX304" s="157">
        <v>0</v>
      </c>
      <c r="AY304" s="157"/>
      <c r="AZ304" s="157"/>
      <c r="BA304" s="157"/>
      <c r="BB304" s="157"/>
      <c r="BC304" s="157">
        <v>0</v>
      </c>
      <c r="BD304" s="157"/>
      <c r="BE304" s="157"/>
      <c r="BF304" s="157"/>
      <c r="BG304" s="157"/>
      <c r="BH304" s="157">
        <f t="shared" si="19"/>
        <v>8480</v>
      </c>
      <c r="BI304" s="157"/>
      <c r="BJ304" s="157"/>
      <c r="BK304" s="157"/>
      <c r="BL304" s="157"/>
    </row>
    <row r="305" spans="1:79" s="44" customFormat="1" ht="25.5" customHeight="1">
      <c r="A305" s="152">
        <v>2275</v>
      </c>
      <c r="B305" s="152"/>
      <c r="C305" s="152"/>
      <c r="D305" s="152"/>
      <c r="E305" s="152"/>
      <c r="F305" s="152"/>
      <c r="G305" s="93" t="s">
        <v>683</v>
      </c>
      <c r="H305" s="94"/>
      <c r="I305" s="94"/>
      <c r="J305" s="94"/>
      <c r="K305" s="94"/>
      <c r="L305" s="94"/>
      <c r="M305" s="94"/>
      <c r="N305" s="94"/>
      <c r="O305" s="94"/>
      <c r="P305" s="95"/>
      <c r="Q305" s="157">
        <v>35205</v>
      </c>
      <c r="R305" s="157"/>
      <c r="S305" s="157"/>
      <c r="T305" s="157"/>
      <c r="U305" s="157"/>
      <c r="V305" s="157">
        <v>0</v>
      </c>
      <c r="W305" s="157"/>
      <c r="X305" s="157"/>
      <c r="Y305" s="157"/>
      <c r="Z305" s="157">
        <v>0</v>
      </c>
      <c r="AA305" s="157"/>
      <c r="AB305" s="157"/>
      <c r="AC305" s="157"/>
      <c r="AD305" s="157"/>
      <c r="AE305" s="157">
        <v>0</v>
      </c>
      <c r="AF305" s="157"/>
      <c r="AG305" s="157"/>
      <c r="AH305" s="157"/>
      <c r="AI305" s="157"/>
      <c r="AJ305" s="157">
        <f t="shared" si="17"/>
        <v>35205</v>
      </c>
      <c r="AK305" s="157"/>
      <c r="AL305" s="157"/>
      <c r="AM305" s="157"/>
      <c r="AN305" s="157"/>
      <c r="AO305" s="157">
        <v>49200</v>
      </c>
      <c r="AP305" s="157"/>
      <c r="AQ305" s="157"/>
      <c r="AR305" s="157"/>
      <c r="AS305" s="157"/>
      <c r="AT305" s="157">
        <f t="shared" si="18"/>
        <v>0</v>
      </c>
      <c r="AU305" s="157"/>
      <c r="AV305" s="157"/>
      <c r="AW305" s="157"/>
      <c r="AX305" s="157">
        <v>0</v>
      </c>
      <c r="AY305" s="157"/>
      <c r="AZ305" s="157"/>
      <c r="BA305" s="157"/>
      <c r="BB305" s="157"/>
      <c r="BC305" s="157">
        <v>0</v>
      </c>
      <c r="BD305" s="157"/>
      <c r="BE305" s="157"/>
      <c r="BF305" s="157"/>
      <c r="BG305" s="157"/>
      <c r="BH305" s="157">
        <f t="shared" si="19"/>
        <v>49200</v>
      </c>
      <c r="BI305" s="157"/>
      <c r="BJ305" s="157"/>
      <c r="BK305" s="157"/>
      <c r="BL305" s="157"/>
    </row>
    <row r="306" spans="1:79" s="44" customFormat="1" ht="51" customHeight="1">
      <c r="A306" s="152">
        <v>2282</v>
      </c>
      <c r="B306" s="152"/>
      <c r="C306" s="152"/>
      <c r="D306" s="152"/>
      <c r="E306" s="152"/>
      <c r="F306" s="152"/>
      <c r="G306" s="93" t="s">
        <v>684</v>
      </c>
      <c r="H306" s="94"/>
      <c r="I306" s="94"/>
      <c r="J306" s="94"/>
      <c r="K306" s="94"/>
      <c r="L306" s="94"/>
      <c r="M306" s="94"/>
      <c r="N306" s="94"/>
      <c r="O306" s="94"/>
      <c r="P306" s="95"/>
      <c r="Q306" s="157">
        <v>10000</v>
      </c>
      <c r="R306" s="157"/>
      <c r="S306" s="157"/>
      <c r="T306" s="157"/>
      <c r="U306" s="157"/>
      <c r="V306" s="157">
        <v>0</v>
      </c>
      <c r="W306" s="157"/>
      <c r="X306" s="157"/>
      <c r="Y306" s="157"/>
      <c r="Z306" s="157">
        <v>0</v>
      </c>
      <c r="AA306" s="157"/>
      <c r="AB306" s="157"/>
      <c r="AC306" s="157"/>
      <c r="AD306" s="157"/>
      <c r="AE306" s="157">
        <v>0</v>
      </c>
      <c r="AF306" s="157"/>
      <c r="AG306" s="157"/>
      <c r="AH306" s="157"/>
      <c r="AI306" s="157"/>
      <c r="AJ306" s="157">
        <f t="shared" si="17"/>
        <v>10000</v>
      </c>
      <c r="AK306" s="157"/>
      <c r="AL306" s="157"/>
      <c r="AM306" s="157"/>
      <c r="AN306" s="157"/>
      <c r="AO306" s="157">
        <v>5000</v>
      </c>
      <c r="AP306" s="157"/>
      <c r="AQ306" s="157"/>
      <c r="AR306" s="157"/>
      <c r="AS306" s="157"/>
      <c r="AT306" s="157">
        <f t="shared" si="18"/>
        <v>0</v>
      </c>
      <c r="AU306" s="157"/>
      <c r="AV306" s="157"/>
      <c r="AW306" s="157"/>
      <c r="AX306" s="157">
        <v>0</v>
      </c>
      <c r="AY306" s="157"/>
      <c r="AZ306" s="157"/>
      <c r="BA306" s="157"/>
      <c r="BB306" s="157"/>
      <c r="BC306" s="157">
        <v>0</v>
      </c>
      <c r="BD306" s="157"/>
      <c r="BE306" s="157"/>
      <c r="BF306" s="157"/>
      <c r="BG306" s="157"/>
      <c r="BH306" s="157">
        <f t="shared" si="19"/>
        <v>5000</v>
      </c>
      <c r="BI306" s="157"/>
      <c r="BJ306" s="157"/>
      <c r="BK306" s="157"/>
      <c r="BL306" s="157"/>
    </row>
    <row r="307" spans="1:79" s="44" customFormat="1" ht="12.75" customHeight="1">
      <c r="A307" s="152">
        <v>2800</v>
      </c>
      <c r="B307" s="152"/>
      <c r="C307" s="152"/>
      <c r="D307" s="152"/>
      <c r="E307" s="152"/>
      <c r="F307" s="152"/>
      <c r="G307" s="93" t="s">
        <v>685</v>
      </c>
      <c r="H307" s="94"/>
      <c r="I307" s="94"/>
      <c r="J307" s="94"/>
      <c r="K307" s="94"/>
      <c r="L307" s="94"/>
      <c r="M307" s="94"/>
      <c r="N307" s="94"/>
      <c r="O307" s="94"/>
      <c r="P307" s="95"/>
      <c r="Q307" s="157">
        <v>2000</v>
      </c>
      <c r="R307" s="157"/>
      <c r="S307" s="157"/>
      <c r="T307" s="157"/>
      <c r="U307" s="157"/>
      <c r="V307" s="157">
        <v>0</v>
      </c>
      <c r="W307" s="157"/>
      <c r="X307" s="157"/>
      <c r="Y307" s="157"/>
      <c r="Z307" s="157">
        <v>0</v>
      </c>
      <c r="AA307" s="157"/>
      <c r="AB307" s="157"/>
      <c r="AC307" s="157"/>
      <c r="AD307" s="157"/>
      <c r="AE307" s="157">
        <v>0</v>
      </c>
      <c r="AF307" s="157"/>
      <c r="AG307" s="157"/>
      <c r="AH307" s="157"/>
      <c r="AI307" s="157"/>
      <c r="AJ307" s="157">
        <f t="shared" si="17"/>
        <v>2000</v>
      </c>
      <c r="AK307" s="157"/>
      <c r="AL307" s="157"/>
      <c r="AM307" s="157"/>
      <c r="AN307" s="157"/>
      <c r="AO307" s="157">
        <v>2000</v>
      </c>
      <c r="AP307" s="157"/>
      <c r="AQ307" s="157"/>
      <c r="AR307" s="157"/>
      <c r="AS307" s="157"/>
      <c r="AT307" s="157">
        <f t="shared" si="18"/>
        <v>0</v>
      </c>
      <c r="AU307" s="157"/>
      <c r="AV307" s="157"/>
      <c r="AW307" s="157"/>
      <c r="AX307" s="157">
        <v>0</v>
      </c>
      <c r="AY307" s="157"/>
      <c r="AZ307" s="157"/>
      <c r="BA307" s="157"/>
      <c r="BB307" s="157"/>
      <c r="BC307" s="157">
        <v>0</v>
      </c>
      <c r="BD307" s="157"/>
      <c r="BE307" s="157"/>
      <c r="BF307" s="157"/>
      <c r="BG307" s="157"/>
      <c r="BH307" s="157">
        <f t="shared" si="19"/>
        <v>2000</v>
      </c>
      <c r="BI307" s="157"/>
      <c r="BJ307" s="157"/>
      <c r="BK307" s="157"/>
      <c r="BL307" s="157"/>
    </row>
    <row r="308" spans="1:79" s="9" customFormat="1" ht="12.75" customHeight="1">
      <c r="A308" s="164"/>
      <c r="B308" s="164"/>
      <c r="C308" s="164"/>
      <c r="D308" s="164"/>
      <c r="E308" s="164"/>
      <c r="F308" s="164"/>
      <c r="G308" s="61" t="s">
        <v>179</v>
      </c>
      <c r="H308" s="62"/>
      <c r="I308" s="62"/>
      <c r="J308" s="62"/>
      <c r="K308" s="62"/>
      <c r="L308" s="62"/>
      <c r="M308" s="62"/>
      <c r="N308" s="62"/>
      <c r="O308" s="62"/>
      <c r="P308" s="63"/>
      <c r="Q308" s="158">
        <v>20653900</v>
      </c>
      <c r="R308" s="158"/>
      <c r="S308" s="158"/>
      <c r="T308" s="158"/>
      <c r="U308" s="158"/>
      <c r="V308" s="158">
        <v>0</v>
      </c>
      <c r="W308" s="158"/>
      <c r="X308" s="158"/>
      <c r="Y308" s="158"/>
      <c r="Z308" s="158">
        <v>0</v>
      </c>
      <c r="AA308" s="158"/>
      <c r="AB308" s="158"/>
      <c r="AC308" s="158"/>
      <c r="AD308" s="158"/>
      <c r="AE308" s="158">
        <v>0</v>
      </c>
      <c r="AF308" s="158"/>
      <c r="AG308" s="158"/>
      <c r="AH308" s="158"/>
      <c r="AI308" s="158"/>
      <c r="AJ308" s="158">
        <f t="shared" si="17"/>
        <v>20653900</v>
      </c>
      <c r="AK308" s="158"/>
      <c r="AL308" s="158"/>
      <c r="AM308" s="158"/>
      <c r="AN308" s="158"/>
      <c r="AO308" s="158">
        <v>26644400</v>
      </c>
      <c r="AP308" s="158"/>
      <c r="AQ308" s="158"/>
      <c r="AR308" s="158"/>
      <c r="AS308" s="158"/>
      <c r="AT308" s="158">
        <f t="shared" si="18"/>
        <v>0</v>
      </c>
      <c r="AU308" s="158"/>
      <c r="AV308" s="158"/>
      <c r="AW308" s="158"/>
      <c r="AX308" s="158">
        <v>0</v>
      </c>
      <c r="AY308" s="158"/>
      <c r="AZ308" s="158"/>
      <c r="BA308" s="158"/>
      <c r="BB308" s="158"/>
      <c r="BC308" s="158">
        <v>0</v>
      </c>
      <c r="BD308" s="158"/>
      <c r="BE308" s="158"/>
      <c r="BF308" s="158"/>
      <c r="BG308" s="158"/>
      <c r="BH308" s="158">
        <f t="shared" si="19"/>
        <v>26644400</v>
      </c>
      <c r="BI308" s="158"/>
      <c r="BJ308" s="158"/>
      <c r="BK308" s="158"/>
      <c r="BL308" s="158"/>
    </row>
    <row r="310" spans="1:79" ht="14.25" customHeight="1">
      <c r="A310" s="101" t="s">
        <v>743</v>
      </c>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row>
    <row r="311" spans="1:79" ht="15" customHeight="1">
      <c r="A311" s="67" t="s">
        <v>658</v>
      </c>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c r="AZ311" s="67"/>
      <c r="BA311" s="67"/>
      <c r="BB311" s="67"/>
      <c r="BC311" s="67"/>
      <c r="BD311" s="67"/>
      <c r="BE311" s="67"/>
      <c r="BF311" s="67"/>
      <c r="BG311" s="67"/>
      <c r="BH311" s="67"/>
      <c r="BI311" s="67"/>
      <c r="BJ311" s="67"/>
      <c r="BK311" s="67"/>
      <c r="BL311" s="67"/>
    </row>
    <row r="312" spans="1:79" ht="42.95" customHeight="1">
      <c r="A312" s="147" t="s">
        <v>166</v>
      </c>
      <c r="B312" s="147"/>
      <c r="C312" s="147"/>
      <c r="D312" s="147"/>
      <c r="E312" s="147"/>
      <c r="F312" s="147"/>
      <c r="G312" s="65" t="s">
        <v>20</v>
      </c>
      <c r="H312" s="65"/>
      <c r="I312" s="65"/>
      <c r="J312" s="65"/>
      <c r="K312" s="65"/>
      <c r="L312" s="65"/>
      <c r="M312" s="65"/>
      <c r="N312" s="65"/>
      <c r="O312" s="65"/>
      <c r="P312" s="65"/>
      <c r="Q312" s="65"/>
      <c r="R312" s="65"/>
      <c r="S312" s="65"/>
      <c r="T312" s="65" t="s">
        <v>16</v>
      </c>
      <c r="U312" s="65"/>
      <c r="V312" s="65"/>
      <c r="W312" s="65"/>
      <c r="X312" s="65"/>
      <c r="Y312" s="65"/>
      <c r="Z312" s="65" t="s">
        <v>15</v>
      </c>
      <c r="AA312" s="65"/>
      <c r="AB312" s="65"/>
      <c r="AC312" s="65"/>
      <c r="AD312" s="65"/>
      <c r="AE312" s="65" t="s">
        <v>740</v>
      </c>
      <c r="AF312" s="65"/>
      <c r="AG312" s="65"/>
      <c r="AH312" s="65"/>
      <c r="AI312" s="65"/>
      <c r="AJ312" s="65"/>
      <c r="AK312" s="65" t="s">
        <v>744</v>
      </c>
      <c r="AL312" s="65"/>
      <c r="AM312" s="65"/>
      <c r="AN312" s="65"/>
      <c r="AO312" s="65"/>
      <c r="AP312" s="65"/>
      <c r="AQ312" s="65" t="s">
        <v>755</v>
      </c>
      <c r="AR312" s="65"/>
      <c r="AS312" s="65"/>
      <c r="AT312" s="65"/>
      <c r="AU312" s="65"/>
      <c r="AV312" s="65"/>
      <c r="AW312" s="65" t="s">
        <v>19</v>
      </c>
      <c r="AX312" s="65"/>
      <c r="AY312" s="65"/>
      <c r="AZ312" s="65"/>
      <c r="BA312" s="65"/>
      <c r="BB312" s="65"/>
      <c r="BC312" s="65"/>
      <c r="BD312" s="65"/>
      <c r="BE312" s="65" t="s">
        <v>190</v>
      </c>
      <c r="BF312" s="65"/>
      <c r="BG312" s="65"/>
      <c r="BH312" s="65"/>
      <c r="BI312" s="65"/>
      <c r="BJ312" s="65"/>
      <c r="BK312" s="65"/>
      <c r="BL312" s="65"/>
    </row>
    <row r="313" spans="1:79" ht="21.75" customHeight="1">
      <c r="A313" s="147"/>
      <c r="B313" s="147"/>
      <c r="C313" s="147"/>
      <c r="D313" s="147"/>
      <c r="E313" s="147"/>
      <c r="F313" s="147"/>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row>
    <row r="314" spans="1:79" ht="15" customHeight="1">
      <c r="A314" s="65">
        <v>1</v>
      </c>
      <c r="B314" s="65"/>
      <c r="C314" s="65"/>
      <c r="D314" s="65"/>
      <c r="E314" s="65"/>
      <c r="F314" s="65"/>
      <c r="G314" s="65">
        <v>2</v>
      </c>
      <c r="H314" s="65"/>
      <c r="I314" s="65"/>
      <c r="J314" s="65"/>
      <c r="K314" s="65"/>
      <c r="L314" s="65"/>
      <c r="M314" s="65"/>
      <c r="N314" s="65"/>
      <c r="O314" s="65"/>
      <c r="P314" s="65"/>
      <c r="Q314" s="65"/>
      <c r="R314" s="65"/>
      <c r="S314" s="65"/>
      <c r="T314" s="65">
        <v>3</v>
      </c>
      <c r="U314" s="65"/>
      <c r="V314" s="65"/>
      <c r="W314" s="65"/>
      <c r="X314" s="65"/>
      <c r="Y314" s="65"/>
      <c r="Z314" s="65">
        <v>4</v>
      </c>
      <c r="AA314" s="65"/>
      <c r="AB314" s="65"/>
      <c r="AC314" s="65"/>
      <c r="AD314" s="65"/>
      <c r="AE314" s="65">
        <v>5</v>
      </c>
      <c r="AF314" s="65"/>
      <c r="AG314" s="65"/>
      <c r="AH314" s="65"/>
      <c r="AI314" s="65"/>
      <c r="AJ314" s="65"/>
      <c r="AK314" s="65">
        <v>6</v>
      </c>
      <c r="AL314" s="65"/>
      <c r="AM314" s="65"/>
      <c r="AN314" s="65"/>
      <c r="AO314" s="65"/>
      <c r="AP314" s="65"/>
      <c r="AQ314" s="65">
        <v>7</v>
      </c>
      <c r="AR314" s="65"/>
      <c r="AS314" s="65"/>
      <c r="AT314" s="65"/>
      <c r="AU314" s="65"/>
      <c r="AV314" s="65"/>
      <c r="AW314" s="60">
        <v>8</v>
      </c>
      <c r="AX314" s="60"/>
      <c r="AY314" s="60"/>
      <c r="AZ314" s="60"/>
      <c r="BA314" s="60"/>
      <c r="BB314" s="60"/>
      <c r="BC314" s="60"/>
      <c r="BD314" s="60"/>
      <c r="BE314" s="60">
        <v>9</v>
      </c>
      <c r="BF314" s="60"/>
      <c r="BG314" s="60"/>
      <c r="BH314" s="60"/>
      <c r="BI314" s="60"/>
      <c r="BJ314" s="60"/>
      <c r="BK314" s="60"/>
      <c r="BL314" s="60"/>
    </row>
    <row r="315" spans="1:79" s="2" customFormat="1" ht="18.75" hidden="1" customHeight="1">
      <c r="A315" s="60" t="s">
        <v>85</v>
      </c>
      <c r="B315" s="60"/>
      <c r="C315" s="60"/>
      <c r="D315" s="60"/>
      <c r="E315" s="60"/>
      <c r="F315" s="60"/>
      <c r="G315" s="167" t="s">
        <v>78</v>
      </c>
      <c r="H315" s="167"/>
      <c r="I315" s="167"/>
      <c r="J315" s="167"/>
      <c r="K315" s="167"/>
      <c r="L315" s="167"/>
      <c r="M315" s="167"/>
      <c r="N315" s="167"/>
      <c r="O315" s="167"/>
      <c r="P315" s="167"/>
      <c r="Q315" s="167"/>
      <c r="R315" s="167"/>
      <c r="S315" s="167"/>
      <c r="T315" s="64" t="s">
        <v>101</v>
      </c>
      <c r="U315" s="64"/>
      <c r="V315" s="64"/>
      <c r="W315" s="64"/>
      <c r="X315" s="64"/>
      <c r="Y315" s="64"/>
      <c r="Z315" s="64" t="s">
        <v>102</v>
      </c>
      <c r="AA315" s="64"/>
      <c r="AB315" s="64"/>
      <c r="AC315" s="64"/>
      <c r="AD315" s="64"/>
      <c r="AE315" s="64" t="s">
        <v>103</v>
      </c>
      <c r="AF315" s="64"/>
      <c r="AG315" s="64"/>
      <c r="AH315" s="64"/>
      <c r="AI315" s="64"/>
      <c r="AJ315" s="64"/>
      <c r="AK315" s="64" t="s">
        <v>104</v>
      </c>
      <c r="AL315" s="64"/>
      <c r="AM315" s="64"/>
      <c r="AN315" s="64"/>
      <c r="AO315" s="64"/>
      <c r="AP315" s="64"/>
      <c r="AQ315" s="64" t="s">
        <v>105</v>
      </c>
      <c r="AR315" s="64"/>
      <c r="AS315" s="64"/>
      <c r="AT315" s="64"/>
      <c r="AU315" s="64"/>
      <c r="AV315" s="64"/>
      <c r="AW315" s="167" t="s">
        <v>108</v>
      </c>
      <c r="AX315" s="167"/>
      <c r="AY315" s="167"/>
      <c r="AZ315" s="167"/>
      <c r="BA315" s="167"/>
      <c r="BB315" s="167"/>
      <c r="BC315" s="167"/>
      <c r="BD315" s="167"/>
      <c r="BE315" s="167" t="s">
        <v>109</v>
      </c>
      <c r="BF315" s="167"/>
      <c r="BG315" s="167"/>
      <c r="BH315" s="167"/>
      <c r="BI315" s="167"/>
      <c r="BJ315" s="167"/>
      <c r="BK315" s="167"/>
      <c r="BL315" s="167"/>
      <c r="CA315" s="2" t="s">
        <v>62</v>
      </c>
    </row>
    <row r="316" spans="1:79" s="44" customFormat="1" ht="12.75" customHeight="1">
      <c r="A316" s="152">
        <v>2111</v>
      </c>
      <c r="B316" s="152"/>
      <c r="C316" s="152"/>
      <c r="D316" s="152"/>
      <c r="E316" s="152"/>
      <c r="F316" s="152"/>
      <c r="G316" s="93" t="s">
        <v>674</v>
      </c>
      <c r="H316" s="94"/>
      <c r="I316" s="94"/>
      <c r="J316" s="94"/>
      <c r="K316" s="94"/>
      <c r="L316" s="94"/>
      <c r="M316" s="94"/>
      <c r="N316" s="94"/>
      <c r="O316" s="94"/>
      <c r="P316" s="94"/>
      <c r="Q316" s="94"/>
      <c r="R316" s="94"/>
      <c r="S316" s="95"/>
      <c r="T316" s="157">
        <v>17442600</v>
      </c>
      <c r="U316" s="157"/>
      <c r="V316" s="157"/>
      <c r="W316" s="157"/>
      <c r="X316" s="157"/>
      <c r="Y316" s="157"/>
      <c r="Z316" s="157">
        <v>17424169</v>
      </c>
      <c r="AA316" s="157"/>
      <c r="AB316" s="157"/>
      <c r="AC316" s="157"/>
      <c r="AD316" s="157"/>
      <c r="AE316" s="157">
        <v>0</v>
      </c>
      <c r="AF316" s="157"/>
      <c r="AG316" s="157"/>
      <c r="AH316" s="157"/>
      <c r="AI316" s="157"/>
      <c r="AJ316" s="157"/>
      <c r="AK316" s="157">
        <v>0</v>
      </c>
      <c r="AL316" s="157"/>
      <c r="AM316" s="157"/>
      <c r="AN316" s="157"/>
      <c r="AO316" s="157"/>
      <c r="AP316" s="157"/>
      <c r="AQ316" s="157">
        <v>0</v>
      </c>
      <c r="AR316" s="157"/>
      <c r="AS316" s="157"/>
      <c r="AT316" s="157"/>
      <c r="AU316" s="157"/>
      <c r="AV316" s="157"/>
      <c r="AW316" s="173"/>
      <c r="AX316" s="173"/>
      <c r="AY316" s="173"/>
      <c r="AZ316" s="173"/>
      <c r="BA316" s="173"/>
      <c r="BB316" s="173"/>
      <c r="BC316" s="173"/>
      <c r="BD316" s="173"/>
      <c r="BE316" s="173"/>
      <c r="BF316" s="173"/>
      <c r="BG316" s="173"/>
      <c r="BH316" s="173"/>
      <c r="BI316" s="173"/>
      <c r="BJ316" s="173"/>
      <c r="BK316" s="173"/>
      <c r="BL316" s="173"/>
      <c r="CA316" s="44" t="s">
        <v>63</v>
      </c>
    </row>
    <row r="317" spans="1:79" s="44" customFormat="1" ht="12.75" customHeight="1">
      <c r="A317" s="152">
        <v>2120</v>
      </c>
      <c r="B317" s="152"/>
      <c r="C317" s="152"/>
      <c r="D317" s="152"/>
      <c r="E317" s="152"/>
      <c r="F317" s="152"/>
      <c r="G317" s="93" t="s">
        <v>675</v>
      </c>
      <c r="H317" s="94"/>
      <c r="I317" s="94"/>
      <c r="J317" s="94"/>
      <c r="K317" s="94"/>
      <c r="L317" s="94"/>
      <c r="M317" s="94"/>
      <c r="N317" s="94"/>
      <c r="O317" s="94"/>
      <c r="P317" s="94"/>
      <c r="Q317" s="94"/>
      <c r="R317" s="94"/>
      <c r="S317" s="95"/>
      <c r="T317" s="157">
        <v>3584330</v>
      </c>
      <c r="U317" s="157"/>
      <c r="V317" s="157"/>
      <c r="W317" s="157"/>
      <c r="X317" s="157"/>
      <c r="Y317" s="157"/>
      <c r="Z317" s="157">
        <v>3566670</v>
      </c>
      <c r="AA317" s="157"/>
      <c r="AB317" s="157"/>
      <c r="AC317" s="157"/>
      <c r="AD317" s="157"/>
      <c r="AE317" s="157">
        <v>0</v>
      </c>
      <c r="AF317" s="157"/>
      <c r="AG317" s="157"/>
      <c r="AH317" s="157"/>
      <c r="AI317" s="157"/>
      <c r="AJ317" s="157"/>
      <c r="AK317" s="157">
        <v>0</v>
      </c>
      <c r="AL317" s="157"/>
      <c r="AM317" s="157"/>
      <c r="AN317" s="157"/>
      <c r="AO317" s="157"/>
      <c r="AP317" s="157"/>
      <c r="AQ317" s="157">
        <v>0</v>
      </c>
      <c r="AR317" s="157"/>
      <c r="AS317" s="157"/>
      <c r="AT317" s="157"/>
      <c r="AU317" s="157"/>
      <c r="AV317" s="157"/>
      <c r="AW317" s="173"/>
      <c r="AX317" s="173"/>
      <c r="AY317" s="173"/>
      <c r="AZ317" s="173"/>
      <c r="BA317" s="173"/>
      <c r="BB317" s="173"/>
      <c r="BC317" s="173"/>
      <c r="BD317" s="173"/>
      <c r="BE317" s="173"/>
      <c r="BF317" s="173"/>
      <c r="BG317" s="173"/>
      <c r="BH317" s="173"/>
      <c r="BI317" s="173"/>
      <c r="BJ317" s="173"/>
      <c r="BK317" s="173"/>
      <c r="BL317" s="173"/>
    </row>
    <row r="318" spans="1:79" s="44" customFormat="1" ht="25.5" customHeight="1">
      <c r="A318" s="152">
        <v>2210</v>
      </c>
      <c r="B318" s="152"/>
      <c r="C318" s="152"/>
      <c r="D318" s="152"/>
      <c r="E318" s="152"/>
      <c r="F318" s="152"/>
      <c r="G318" s="93" t="s">
        <v>676</v>
      </c>
      <c r="H318" s="94"/>
      <c r="I318" s="94"/>
      <c r="J318" s="94"/>
      <c r="K318" s="94"/>
      <c r="L318" s="94"/>
      <c r="M318" s="94"/>
      <c r="N318" s="94"/>
      <c r="O318" s="94"/>
      <c r="P318" s="94"/>
      <c r="Q318" s="94"/>
      <c r="R318" s="94"/>
      <c r="S318" s="95"/>
      <c r="T318" s="157">
        <v>497860</v>
      </c>
      <c r="U318" s="157"/>
      <c r="V318" s="157"/>
      <c r="W318" s="157"/>
      <c r="X318" s="157"/>
      <c r="Y318" s="157"/>
      <c r="Z318" s="157">
        <v>497245</v>
      </c>
      <c r="AA318" s="157"/>
      <c r="AB318" s="157"/>
      <c r="AC318" s="157"/>
      <c r="AD318" s="157"/>
      <c r="AE318" s="157">
        <v>0</v>
      </c>
      <c r="AF318" s="157"/>
      <c r="AG318" s="157"/>
      <c r="AH318" s="157"/>
      <c r="AI318" s="157"/>
      <c r="AJ318" s="157"/>
      <c r="AK318" s="157">
        <v>0</v>
      </c>
      <c r="AL318" s="157"/>
      <c r="AM318" s="157"/>
      <c r="AN318" s="157"/>
      <c r="AO318" s="157"/>
      <c r="AP318" s="157"/>
      <c r="AQ318" s="157">
        <v>0</v>
      </c>
      <c r="AR318" s="157"/>
      <c r="AS318" s="157"/>
      <c r="AT318" s="157"/>
      <c r="AU318" s="157"/>
      <c r="AV318" s="157"/>
      <c r="AW318" s="173"/>
      <c r="AX318" s="173"/>
      <c r="AY318" s="173"/>
      <c r="AZ318" s="173"/>
      <c r="BA318" s="173"/>
      <c r="BB318" s="173"/>
      <c r="BC318" s="173"/>
      <c r="BD318" s="173"/>
      <c r="BE318" s="173"/>
      <c r="BF318" s="173"/>
      <c r="BG318" s="173"/>
      <c r="BH318" s="173"/>
      <c r="BI318" s="173"/>
      <c r="BJ318" s="173"/>
      <c r="BK318" s="173"/>
      <c r="BL318" s="173"/>
    </row>
    <row r="319" spans="1:79" s="44" customFormat="1" ht="12.75" customHeight="1">
      <c r="A319" s="152">
        <v>2240</v>
      </c>
      <c r="B319" s="152"/>
      <c r="C319" s="152"/>
      <c r="D319" s="152"/>
      <c r="E319" s="152"/>
      <c r="F319" s="152"/>
      <c r="G319" s="93" t="s">
        <v>677</v>
      </c>
      <c r="H319" s="94"/>
      <c r="I319" s="94"/>
      <c r="J319" s="94"/>
      <c r="K319" s="94"/>
      <c r="L319" s="94"/>
      <c r="M319" s="94"/>
      <c r="N319" s="94"/>
      <c r="O319" s="94"/>
      <c r="P319" s="94"/>
      <c r="Q319" s="94"/>
      <c r="R319" s="94"/>
      <c r="S319" s="95"/>
      <c r="T319" s="157">
        <v>565850</v>
      </c>
      <c r="U319" s="157"/>
      <c r="V319" s="157"/>
      <c r="W319" s="157"/>
      <c r="X319" s="157"/>
      <c r="Y319" s="157"/>
      <c r="Z319" s="157">
        <v>563893</v>
      </c>
      <c r="AA319" s="157"/>
      <c r="AB319" s="157"/>
      <c r="AC319" s="157"/>
      <c r="AD319" s="157"/>
      <c r="AE319" s="157">
        <v>0</v>
      </c>
      <c r="AF319" s="157"/>
      <c r="AG319" s="157"/>
      <c r="AH319" s="157"/>
      <c r="AI319" s="157"/>
      <c r="AJ319" s="157"/>
      <c r="AK319" s="157">
        <v>0</v>
      </c>
      <c r="AL319" s="157"/>
      <c r="AM319" s="157"/>
      <c r="AN319" s="157"/>
      <c r="AO319" s="157"/>
      <c r="AP319" s="157"/>
      <c r="AQ319" s="157">
        <v>0</v>
      </c>
      <c r="AR319" s="157"/>
      <c r="AS319" s="157"/>
      <c r="AT319" s="157"/>
      <c r="AU319" s="157"/>
      <c r="AV319" s="157"/>
      <c r="AW319" s="173"/>
      <c r="AX319" s="173"/>
      <c r="AY319" s="173"/>
      <c r="AZ319" s="173"/>
      <c r="BA319" s="173"/>
      <c r="BB319" s="173"/>
      <c r="BC319" s="173"/>
      <c r="BD319" s="173"/>
      <c r="BE319" s="173"/>
      <c r="BF319" s="173"/>
      <c r="BG319" s="173"/>
      <c r="BH319" s="173"/>
      <c r="BI319" s="173"/>
      <c r="BJ319" s="173"/>
      <c r="BK319" s="173"/>
      <c r="BL319" s="173"/>
    </row>
    <row r="320" spans="1:79" s="44" customFormat="1" ht="12.75" customHeight="1">
      <c r="A320" s="152">
        <v>2250</v>
      </c>
      <c r="B320" s="152"/>
      <c r="C320" s="152"/>
      <c r="D320" s="152"/>
      <c r="E320" s="152"/>
      <c r="F320" s="152"/>
      <c r="G320" s="93" t="s">
        <v>678</v>
      </c>
      <c r="H320" s="94"/>
      <c r="I320" s="94"/>
      <c r="J320" s="94"/>
      <c r="K320" s="94"/>
      <c r="L320" s="94"/>
      <c r="M320" s="94"/>
      <c r="N320" s="94"/>
      <c r="O320" s="94"/>
      <c r="P320" s="94"/>
      <c r="Q320" s="94"/>
      <c r="R320" s="94"/>
      <c r="S320" s="95"/>
      <c r="T320" s="157">
        <v>81500</v>
      </c>
      <c r="U320" s="157"/>
      <c r="V320" s="157"/>
      <c r="W320" s="157"/>
      <c r="X320" s="157"/>
      <c r="Y320" s="157"/>
      <c r="Z320" s="157">
        <v>81154</v>
      </c>
      <c r="AA320" s="157"/>
      <c r="AB320" s="157"/>
      <c r="AC320" s="157"/>
      <c r="AD320" s="157"/>
      <c r="AE320" s="157">
        <v>0</v>
      </c>
      <c r="AF320" s="157"/>
      <c r="AG320" s="157"/>
      <c r="AH320" s="157"/>
      <c r="AI320" s="157"/>
      <c r="AJ320" s="157"/>
      <c r="AK320" s="157">
        <v>2479</v>
      </c>
      <c r="AL320" s="157"/>
      <c r="AM320" s="157"/>
      <c r="AN320" s="157"/>
      <c r="AO320" s="157"/>
      <c r="AP320" s="157"/>
      <c r="AQ320" s="157">
        <v>0</v>
      </c>
      <c r="AR320" s="157"/>
      <c r="AS320" s="157"/>
      <c r="AT320" s="157"/>
      <c r="AU320" s="157"/>
      <c r="AV320" s="157"/>
      <c r="AW320" s="173" t="s">
        <v>732</v>
      </c>
      <c r="AX320" s="173"/>
      <c r="AY320" s="173"/>
      <c r="AZ320" s="173"/>
      <c r="BA320" s="173"/>
      <c r="BB320" s="173"/>
      <c r="BC320" s="173"/>
      <c r="BD320" s="173"/>
      <c r="BE320" s="173"/>
      <c r="BF320" s="173"/>
      <c r="BG320" s="173"/>
      <c r="BH320" s="173"/>
      <c r="BI320" s="173"/>
      <c r="BJ320" s="173"/>
      <c r="BK320" s="173"/>
      <c r="BL320" s="173"/>
    </row>
    <row r="321" spans="1:64" s="44" customFormat="1" ht="12.75" customHeight="1">
      <c r="A321" s="152">
        <v>2271</v>
      </c>
      <c r="B321" s="152"/>
      <c r="C321" s="152"/>
      <c r="D321" s="152"/>
      <c r="E321" s="152"/>
      <c r="F321" s="152"/>
      <c r="G321" s="93" t="s">
        <v>679</v>
      </c>
      <c r="H321" s="94"/>
      <c r="I321" s="94"/>
      <c r="J321" s="94"/>
      <c r="K321" s="94"/>
      <c r="L321" s="94"/>
      <c r="M321" s="94"/>
      <c r="N321" s="94"/>
      <c r="O321" s="94"/>
      <c r="P321" s="94"/>
      <c r="Q321" s="94"/>
      <c r="R321" s="94"/>
      <c r="S321" s="95"/>
      <c r="T321" s="157">
        <v>455580</v>
      </c>
      <c r="U321" s="157"/>
      <c r="V321" s="157"/>
      <c r="W321" s="157"/>
      <c r="X321" s="157"/>
      <c r="Y321" s="157"/>
      <c r="Z321" s="157">
        <v>454622</v>
      </c>
      <c r="AA321" s="157"/>
      <c r="AB321" s="157"/>
      <c r="AC321" s="157"/>
      <c r="AD321" s="157"/>
      <c r="AE321" s="157">
        <v>0</v>
      </c>
      <c r="AF321" s="157"/>
      <c r="AG321" s="157"/>
      <c r="AH321" s="157"/>
      <c r="AI321" s="157"/>
      <c r="AJ321" s="157"/>
      <c r="AK321" s="157">
        <v>0</v>
      </c>
      <c r="AL321" s="157"/>
      <c r="AM321" s="157"/>
      <c r="AN321" s="157"/>
      <c r="AO321" s="157"/>
      <c r="AP321" s="157"/>
      <c r="AQ321" s="157">
        <v>0</v>
      </c>
      <c r="AR321" s="157"/>
      <c r="AS321" s="157"/>
      <c r="AT321" s="157"/>
      <c r="AU321" s="157"/>
      <c r="AV321" s="157"/>
      <c r="AW321" s="173"/>
      <c r="AX321" s="173"/>
      <c r="AY321" s="173"/>
      <c r="AZ321" s="173"/>
      <c r="BA321" s="173"/>
      <c r="BB321" s="173"/>
      <c r="BC321" s="173"/>
      <c r="BD321" s="173"/>
      <c r="BE321" s="173"/>
      <c r="BF321" s="173"/>
      <c r="BG321" s="173"/>
      <c r="BH321" s="173"/>
      <c r="BI321" s="173"/>
      <c r="BJ321" s="173"/>
      <c r="BK321" s="173"/>
      <c r="BL321" s="173"/>
    </row>
    <row r="322" spans="1:64" s="44" customFormat="1" ht="25.5" customHeight="1">
      <c r="A322" s="152">
        <v>2272</v>
      </c>
      <c r="B322" s="152"/>
      <c r="C322" s="152"/>
      <c r="D322" s="152"/>
      <c r="E322" s="152"/>
      <c r="F322" s="152"/>
      <c r="G322" s="93" t="s">
        <v>680</v>
      </c>
      <c r="H322" s="94"/>
      <c r="I322" s="94"/>
      <c r="J322" s="94"/>
      <c r="K322" s="94"/>
      <c r="L322" s="94"/>
      <c r="M322" s="94"/>
      <c r="N322" s="94"/>
      <c r="O322" s="94"/>
      <c r="P322" s="94"/>
      <c r="Q322" s="94"/>
      <c r="R322" s="94"/>
      <c r="S322" s="95"/>
      <c r="T322" s="157">
        <v>12895</v>
      </c>
      <c r="U322" s="157"/>
      <c r="V322" s="157"/>
      <c r="W322" s="157"/>
      <c r="X322" s="157"/>
      <c r="Y322" s="157"/>
      <c r="Z322" s="157">
        <v>12562</v>
      </c>
      <c r="AA322" s="157"/>
      <c r="AB322" s="157"/>
      <c r="AC322" s="157"/>
      <c r="AD322" s="157"/>
      <c r="AE322" s="157">
        <v>0</v>
      </c>
      <c r="AF322" s="157"/>
      <c r="AG322" s="157"/>
      <c r="AH322" s="157"/>
      <c r="AI322" s="157"/>
      <c r="AJ322" s="157"/>
      <c r="AK322" s="157">
        <v>0</v>
      </c>
      <c r="AL322" s="157"/>
      <c r="AM322" s="157"/>
      <c r="AN322" s="157"/>
      <c r="AO322" s="157"/>
      <c r="AP322" s="157"/>
      <c r="AQ322" s="157">
        <v>0</v>
      </c>
      <c r="AR322" s="157"/>
      <c r="AS322" s="157"/>
      <c r="AT322" s="157"/>
      <c r="AU322" s="157"/>
      <c r="AV322" s="157"/>
      <c r="AW322" s="173"/>
      <c r="AX322" s="173"/>
      <c r="AY322" s="173"/>
      <c r="AZ322" s="173"/>
      <c r="BA322" s="173"/>
      <c r="BB322" s="173"/>
      <c r="BC322" s="173"/>
      <c r="BD322" s="173"/>
      <c r="BE322" s="173"/>
      <c r="BF322" s="173"/>
      <c r="BG322" s="173"/>
      <c r="BH322" s="173"/>
      <c r="BI322" s="173"/>
      <c r="BJ322" s="173"/>
      <c r="BK322" s="173"/>
      <c r="BL322" s="173"/>
    </row>
    <row r="323" spans="1:64" s="44" customFormat="1" ht="12.75" customHeight="1">
      <c r="A323" s="152">
        <v>2273</v>
      </c>
      <c r="B323" s="152"/>
      <c r="C323" s="152"/>
      <c r="D323" s="152"/>
      <c r="E323" s="152"/>
      <c r="F323" s="152"/>
      <c r="G323" s="93" t="s">
        <v>681</v>
      </c>
      <c r="H323" s="94"/>
      <c r="I323" s="94"/>
      <c r="J323" s="94"/>
      <c r="K323" s="94"/>
      <c r="L323" s="94"/>
      <c r="M323" s="94"/>
      <c r="N323" s="94"/>
      <c r="O323" s="94"/>
      <c r="P323" s="94"/>
      <c r="Q323" s="94"/>
      <c r="R323" s="94"/>
      <c r="S323" s="95"/>
      <c r="T323" s="157">
        <v>99610</v>
      </c>
      <c r="U323" s="157"/>
      <c r="V323" s="157"/>
      <c r="W323" s="157"/>
      <c r="X323" s="157"/>
      <c r="Y323" s="157"/>
      <c r="Z323" s="157">
        <v>96445</v>
      </c>
      <c r="AA323" s="157"/>
      <c r="AB323" s="157"/>
      <c r="AC323" s="157"/>
      <c r="AD323" s="157"/>
      <c r="AE323" s="157">
        <v>0</v>
      </c>
      <c r="AF323" s="157"/>
      <c r="AG323" s="157"/>
      <c r="AH323" s="157"/>
      <c r="AI323" s="157"/>
      <c r="AJ323" s="157"/>
      <c r="AK323" s="157">
        <v>0</v>
      </c>
      <c r="AL323" s="157"/>
      <c r="AM323" s="157"/>
      <c r="AN323" s="157"/>
      <c r="AO323" s="157"/>
      <c r="AP323" s="157"/>
      <c r="AQ323" s="157">
        <v>0</v>
      </c>
      <c r="AR323" s="157"/>
      <c r="AS323" s="157"/>
      <c r="AT323" s="157"/>
      <c r="AU323" s="157"/>
      <c r="AV323" s="157"/>
      <c r="AW323" s="173"/>
      <c r="AX323" s="173"/>
      <c r="AY323" s="173"/>
      <c r="AZ323" s="173"/>
      <c r="BA323" s="173"/>
      <c r="BB323" s="173"/>
      <c r="BC323" s="173"/>
      <c r="BD323" s="173"/>
      <c r="BE323" s="173"/>
      <c r="BF323" s="173"/>
      <c r="BG323" s="173"/>
      <c r="BH323" s="173"/>
      <c r="BI323" s="173"/>
      <c r="BJ323" s="173"/>
      <c r="BK323" s="173"/>
      <c r="BL323" s="173"/>
    </row>
    <row r="324" spans="1:64" s="44" customFormat="1" ht="12.75" customHeight="1">
      <c r="A324" s="152">
        <v>2274</v>
      </c>
      <c r="B324" s="152"/>
      <c r="C324" s="152"/>
      <c r="D324" s="152"/>
      <c r="E324" s="152"/>
      <c r="F324" s="152"/>
      <c r="G324" s="93" t="s">
        <v>682</v>
      </c>
      <c r="H324" s="94"/>
      <c r="I324" s="94"/>
      <c r="J324" s="94"/>
      <c r="K324" s="94"/>
      <c r="L324" s="94"/>
      <c r="M324" s="94"/>
      <c r="N324" s="94"/>
      <c r="O324" s="94"/>
      <c r="P324" s="94"/>
      <c r="Q324" s="94"/>
      <c r="R324" s="94"/>
      <c r="S324" s="95"/>
      <c r="T324" s="157">
        <v>1900</v>
      </c>
      <c r="U324" s="157"/>
      <c r="V324" s="157"/>
      <c r="W324" s="157"/>
      <c r="X324" s="157"/>
      <c r="Y324" s="157"/>
      <c r="Z324" s="157">
        <v>1848</v>
      </c>
      <c r="AA324" s="157"/>
      <c r="AB324" s="157"/>
      <c r="AC324" s="157"/>
      <c r="AD324" s="157"/>
      <c r="AE324" s="157">
        <v>0</v>
      </c>
      <c r="AF324" s="157"/>
      <c r="AG324" s="157"/>
      <c r="AH324" s="157"/>
      <c r="AI324" s="157"/>
      <c r="AJ324" s="157"/>
      <c r="AK324" s="157">
        <v>0</v>
      </c>
      <c r="AL324" s="157"/>
      <c r="AM324" s="157"/>
      <c r="AN324" s="157"/>
      <c r="AO324" s="157"/>
      <c r="AP324" s="157"/>
      <c r="AQ324" s="157">
        <v>0</v>
      </c>
      <c r="AR324" s="157"/>
      <c r="AS324" s="157"/>
      <c r="AT324" s="157"/>
      <c r="AU324" s="157"/>
      <c r="AV324" s="157"/>
      <c r="AW324" s="173"/>
      <c r="AX324" s="173"/>
      <c r="AY324" s="173"/>
      <c r="AZ324" s="173"/>
      <c r="BA324" s="173"/>
      <c r="BB324" s="173"/>
      <c r="BC324" s="173"/>
      <c r="BD324" s="173"/>
      <c r="BE324" s="173"/>
      <c r="BF324" s="173"/>
      <c r="BG324" s="173"/>
      <c r="BH324" s="173"/>
      <c r="BI324" s="173"/>
      <c r="BJ324" s="173"/>
      <c r="BK324" s="173"/>
      <c r="BL324" s="173"/>
    </row>
    <row r="325" spans="1:64" s="44" customFormat="1" ht="12.75" customHeight="1">
      <c r="A325" s="152">
        <v>2276</v>
      </c>
      <c r="B325" s="152"/>
      <c r="C325" s="152"/>
      <c r="D325" s="152"/>
      <c r="E325" s="152"/>
      <c r="F325" s="152"/>
      <c r="G325" s="93" t="s">
        <v>733</v>
      </c>
      <c r="H325" s="94"/>
      <c r="I325" s="94"/>
      <c r="J325" s="94"/>
      <c r="K325" s="94"/>
      <c r="L325" s="94"/>
      <c r="M325" s="94"/>
      <c r="N325" s="94"/>
      <c r="O325" s="94"/>
      <c r="P325" s="94"/>
      <c r="Q325" s="94"/>
      <c r="R325" s="94"/>
      <c r="S325" s="95"/>
      <c r="T325" s="157">
        <v>32475</v>
      </c>
      <c r="U325" s="157"/>
      <c r="V325" s="157"/>
      <c r="W325" s="157"/>
      <c r="X325" s="157"/>
      <c r="Y325" s="157"/>
      <c r="Z325" s="157">
        <v>32473</v>
      </c>
      <c r="AA325" s="157"/>
      <c r="AB325" s="157"/>
      <c r="AC325" s="157"/>
      <c r="AD325" s="157"/>
      <c r="AE325" s="157">
        <v>0</v>
      </c>
      <c r="AF325" s="157"/>
      <c r="AG325" s="157"/>
      <c r="AH325" s="157"/>
      <c r="AI325" s="157"/>
      <c r="AJ325" s="157"/>
      <c r="AK325" s="157">
        <v>0</v>
      </c>
      <c r="AL325" s="157"/>
      <c r="AM325" s="157"/>
      <c r="AN325" s="157"/>
      <c r="AO325" s="157"/>
      <c r="AP325" s="157"/>
      <c r="AQ325" s="157">
        <v>0</v>
      </c>
      <c r="AR325" s="157"/>
      <c r="AS325" s="157"/>
      <c r="AT325" s="157"/>
      <c r="AU325" s="157"/>
      <c r="AV325" s="157"/>
      <c r="AW325" s="173"/>
      <c r="AX325" s="173"/>
      <c r="AY325" s="173"/>
      <c r="AZ325" s="173"/>
      <c r="BA325" s="173"/>
      <c r="BB325" s="173"/>
      <c r="BC325" s="173"/>
      <c r="BD325" s="173"/>
      <c r="BE325" s="173"/>
      <c r="BF325" s="173"/>
      <c r="BG325" s="173"/>
      <c r="BH325" s="173"/>
      <c r="BI325" s="173"/>
      <c r="BJ325" s="173"/>
      <c r="BK325" s="173"/>
      <c r="BL325" s="173"/>
    </row>
    <row r="326" spans="1:64" s="9" customFormat="1" ht="12.75" customHeight="1">
      <c r="A326" s="164"/>
      <c r="B326" s="164"/>
      <c r="C326" s="164"/>
      <c r="D326" s="164"/>
      <c r="E326" s="164"/>
      <c r="F326" s="164"/>
      <c r="G326" s="61" t="s">
        <v>179</v>
      </c>
      <c r="H326" s="62"/>
      <c r="I326" s="62"/>
      <c r="J326" s="62"/>
      <c r="K326" s="62"/>
      <c r="L326" s="62"/>
      <c r="M326" s="62"/>
      <c r="N326" s="62"/>
      <c r="O326" s="62"/>
      <c r="P326" s="62"/>
      <c r="Q326" s="62"/>
      <c r="R326" s="62"/>
      <c r="S326" s="63"/>
      <c r="T326" s="158">
        <v>22774600</v>
      </c>
      <c r="U326" s="158"/>
      <c r="V326" s="158"/>
      <c r="W326" s="158"/>
      <c r="X326" s="158"/>
      <c r="Y326" s="158"/>
      <c r="Z326" s="158">
        <v>22731081</v>
      </c>
      <c r="AA326" s="158"/>
      <c r="AB326" s="158"/>
      <c r="AC326" s="158"/>
      <c r="AD326" s="158"/>
      <c r="AE326" s="158">
        <v>0</v>
      </c>
      <c r="AF326" s="158"/>
      <c r="AG326" s="158"/>
      <c r="AH326" s="158"/>
      <c r="AI326" s="158"/>
      <c r="AJ326" s="158"/>
      <c r="AK326" s="158">
        <v>2479</v>
      </c>
      <c r="AL326" s="158"/>
      <c r="AM326" s="158"/>
      <c r="AN326" s="158"/>
      <c r="AO326" s="158"/>
      <c r="AP326" s="158"/>
      <c r="AQ326" s="158">
        <v>0</v>
      </c>
      <c r="AR326" s="158"/>
      <c r="AS326" s="158"/>
      <c r="AT326" s="158"/>
      <c r="AU326" s="158"/>
      <c r="AV326" s="158"/>
      <c r="AW326" s="165"/>
      <c r="AX326" s="165"/>
      <c r="AY326" s="165"/>
      <c r="AZ326" s="165"/>
      <c r="BA326" s="165"/>
      <c r="BB326" s="165"/>
      <c r="BC326" s="165"/>
      <c r="BD326" s="165"/>
      <c r="BE326" s="165"/>
      <c r="BF326" s="165"/>
      <c r="BG326" s="165"/>
      <c r="BH326" s="165"/>
      <c r="BI326" s="165"/>
      <c r="BJ326" s="165"/>
      <c r="BK326" s="165"/>
      <c r="BL326" s="165"/>
    </row>
    <row r="328" spans="1:64" ht="14.25" customHeight="1">
      <c r="A328" s="101" t="s">
        <v>756</v>
      </c>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row>
    <row r="329" spans="1:64" ht="15" customHeight="1">
      <c r="A329" s="84" t="s">
        <v>734</v>
      </c>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row>
    <row r="330" spans="1:64" ht="8.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row>
    <row r="331" spans="1:64" ht="3.75" customHeight="1"/>
    <row r="332" spans="1:64" ht="14.25">
      <c r="A332" s="101" t="s">
        <v>769</v>
      </c>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1"/>
    </row>
    <row r="333" spans="1:64" ht="14.25">
      <c r="A333" s="101" t="s">
        <v>745</v>
      </c>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row>
    <row r="334" spans="1:64" ht="124.5" customHeight="1">
      <c r="A334" s="84" t="s">
        <v>736</v>
      </c>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row>
    <row r="335" spans="1:64" ht="6"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row>
    <row r="336" spans="1:64" ht="3" customHeight="1"/>
    <row r="338" spans="1:58" ht="18.95" customHeight="1">
      <c r="A338" s="89" t="s">
        <v>652</v>
      </c>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40"/>
      <c r="AC338" s="40"/>
      <c r="AD338" s="40"/>
      <c r="AE338" s="40"/>
      <c r="AF338" s="40"/>
      <c r="AG338" s="40"/>
      <c r="AH338" s="92"/>
      <c r="AI338" s="92"/>
      <c r="AJ338" s="92"/>
      <c r="AK338" s="92"/>
      <c r="AL338" s="92"/>
      <c r="AM338" s="92"/>
      <c r="AN338" s="92"/>
      <c r="AO338" s="92"/>
      <c r="AP338" s="92"/>
      <c r="AQ338" s="40"/>
      <c r="AR338" s="40"/>
      <c r="AS338" s="40"/>
      <c r="AT338" s="40"/>
      <c r="AU338" s="90" t="s">
        <v>654</v>
      </c>
      <c r="AV338" s="90"/>
      <c r="AW338" s="90"/>
      <c r="AX338" s="90"/>
      <c r="AY338" s="90"/>
      <c r="AZ338" s="90"/>
      <c r="BA338" s="90"/>
      <c r="BB338" s="90"/>
      <c r="BC338" s="90"/>
      <c r="BD338" s="90"/>
      <c r="BE338" s="90"/>
      <c r="BF338" s="90"/>
    </row>
    <row r="339" spans="1:58" ht="12.75" customHeight="1">
      <c r="AB339" s="41"/>
      <c r="AC339" s="41"/>
      <c r="AD339" s="41"/>
      <c r="AE339" s="41"/>
      <c r="AF339" s="41"/>
      <c r="AG339" s="41"/>
      <c r="AH339" s="53" t="s">
        <v>2</v>
      </c>
      <c r="AI339" s="53"/>
      <c r="AJ339" s="53"/>
      <c r="AK339" s="53"/>
      <c r="AL339" s="53"/>
      <c r="AM339" s="53"/>
      <c r="AN339" s="53"/>
      <c r="AO339" s="53"/>
      <c r="AP339" s="53"/>
      <c r="AQ339" s="41"/>
      <c r="AR339" s="41"/>
      <c r="AS339" s="41"/>
      <c r="AT339" s="41"/>
      <c r="AU339" s="53" t="s">
        <v>205</v>
      </c>
      <c r="AV339" s="53"/>
      <c r="AW339" s="53"/>
      <c r="AX339" s="53"/>
      <c r="AY339" s="53"/>
      <c r="AZ339" s="53"/>
      <c r="BA339" s="53"/>
      <c r="BB339" s="53"/>
      <c r="BC339" s="53"/>
      <c r="BD339" s="53"/>
      <c r="BE339" s="53"/>
      <c r="BF339" s="53"/>
    </row>
    <row r="340" spans="1:58" ht="15">
      <c r="AB340" s="41"/>
      <c r="AC340" s="41"/>
      <c r="AD340" s="41"/>
      <c r="AE340" s="41"/>
      <c r="AF340" s="41"/>
      <c r="AG340" s="41"/>
      <c r="AH340" s="42"/>
      <c r="AI340" s="42"/>
      <c r="AJ340" s="42"/>
      <c r="AK340" s="42"/>
      <c r="AL340" s="42"/>
      <c r="AM340" s="42"/>
      <c r="AN340" s="42"/>
      <c r="AO340" s="42"/>
      <c r="AP340" s="42"/>
      <c r="AQ340" s="41"/>
      <c r="AR340" s="41"/>
      <c r="AS340" s="41"/>
      <c r="AT340" s="41"/>
      <c r="AU340" s="42"/>
      <c r="AV340" s="42"/>
      <c r="AW340" s="42"/>
      <c r="AX340" s="42"/>
      <c r="AY340" s="42"/>
      <c r="AZ340" s="42"/>
      <c r="BA340" s="42"/>
      <c r="BB340" s="42"/>
      <c r="BC340" s="42"/>
      <c r="BD340" s="42"/>
      <c r="BE340" s="42"/>
      <c r="BF340" s="42"/>
    </row>
    <row r="341" spans="1:58" ht="28.5" customHeight="1">
      <c r="A341" s="89" t="s">
        <v>653</v>
      </c>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41"/>
      <c r="AC341" s="41"/>
      <c r="AD341" s="41"/>
      <c r="AE341" s="41"/>
      <c r="AF341" s="41"/>
      <c r="AG341" s="41"/>
      <c r="AH341" s="52"/>
      <c r="AI341" s="52"/>
      <c r="AJ341" s="52"/>
      <c r="AK341" s="52"/>
      <c r="AL341" s="52"/>
      <c r="AM341" s="52"/>
      <c r="AN341" s="52"/>
      <c r="AO341" s="52"/>
      <c r="AP341" s="52"/>
      <c r="AQ341" s="41"/>
      <c r="AR341" s="41"/>
      <c r="AS341" s="41"/>
      <c r="AT341" s="41"/>
      <c r="AU341" s="88" t="s">
        <v>655</v>
      </c>
      <c r="AV341" s="88"/>
      <c r="AW341" s="88"/>
      <c r="AX341" s="88"/>
      <c r="AY341" s="88"/>
      <c r="AZ341" s="88"/>
      <c r="BA341" s="88"/>
      <c r="BB341" s="88"/>
      <c r="BC341" s="88"/>
      <c r="BD341" s="88"/>
      <c r="BE341" s="88"/>
      <c r="BF341" s="88"/>
    </row>
    <row r="342" spans="1:58" ht="12" customHeight="1">
      <c r="AB342" s="41"/>
      <c r="AC342" s="41"/>
      <c r="AD342" s="41"/>
      <c r="AE342" s="41"/>
      <c r="AF342" s="41"/>
      <c r="AG342" s="41"/>
      <c r="AH342" s="53" t="s">
        <v>2</v>
      </c>
      <c r="AI342" s="53"/>
      <c r="AJ342" s="53"/>
      <c r="AK342" s="53"/>
      <c r="AL342" s="53"/>
      <c r="AM342" s="53"/>
      <c r="AN342" s="53"/>
      <c r="AO342" s="53"/>
      <c r="AP342" s="53"/>
      <c r="AQ342" s="41"/>
      <c r="AR342" s="41"/>
      <c r="AS342" s="41"/>
      <c r="AT342" s="41"/>
      <c r="AU342" s="53" t="s">
        <v>205</v>
      </c>
      <c r="AV342" s="53"/>
      <c r="AW342" s="53"/>
      <c r="AX342" s="53"/>
      <c r="AY342" s="53"/>
      <c r="AZ342" s="53"/>
      <c r="BA342" s="53"/>
      <c r="BB342" s="53"/>
      <c r="BC342" s="53"/>
      <c r="BD342" s="53"/>
      <c r="BE342" s="53"/>
      <c r="BF342" s="53"/>
    </row>
  </sheetData>
  <mergeCells count="2652">
    <mergeCell ref="BE325:BL325"/>
    <mergeCell ref="A326:F326"/>
    <mergeCell ref="G326:S326"/>
    <mergeCell ref="T326:Y326"/>
    <mergeCell ref="Z326:AD326"/>
    <mergeCell ref="AE326:AJ326"/>
    <mergeCell ref="AK326:AP326"/>
    <mergeCell ref="AQ326:AV326"/>
    <mergeCell ref="AW326:BD326"/>
    <mergeCell ref="BE326:BL326"/>
    <mergeCell ref="AW324:BD324"/>
    <mergeCell ref="BE324:BL324"/>
    <mergeCell ref="A325:F325"/>
    <mergeCell ref="G325:S325"/>
    <mergeCell ref="T325:Y325"/>
    <mergeCell ref="Z325:AD325"/>
    <mergeCell ref="AE325:AJ325"/>
    <mergeCell ref="AK325:AP325"/>
    <mergeCell ref="AQ325:AV325"/>
    <mergeCell ref="AW325:BD325"/>
    <mergeCell ref="AQ323:AV323"/>
    <mergeCell ref="AW323:BD323"/>
    <mergeCell ref="BE323:BL323"/>
    <mergeCell ref="A324:F324"/>
    <mergeCell ref="G324:S324"/>
    <mergeCell ref="T324:Y324"/>
    <mergeCell ref="Z324:AD324"/>
    <mergeCell ref="AE324:AJ324"/>
    <mergeCell ref="AK324:AP324"/>
    <mergeCell ref="AQ324:AV324"/>
    <mergeCell ref="A323:F323"/>
    <mergeCell ref="G323:S323"/>
    <mergeCell ref="T323:Y323"/>
    <mergeCell ref="Z323:AD323"/>
    <mergeCell ref="AE323:AJ323"/>
    <mergeCell ref="AK323:AP323"/>
    <mergeCell ref="BE321:BL321"/>
    <mergeCell ref="A322:F322"/>
    <mergeCell ref="G322:S322"/>
    <mergeCell ref="T322:Y322"/>
    <mergeCell ref="Z322:AD322"/>
    <mergeCell ref="AE322:AJ322"/>
    <mergeCell ref="AK322:AP322"/>
    <mergeCell ref="AQ322:AV322"/>
    <mergeCell ref="AW322:BD322"/>
    <mergeCell ref="BE322:BL322"/>
    <mergeCell ref="AW320:BD320"/>
    <mergeCell ref="BE320:BL320"/>
    <mergeCell ref="A321:F321"/>
    <mergeCell ref="G321:S321"/>
    <mergeCell ref="T321:Y321"/>
    <mergeCell ref="Z321:AD321"/>
    <mergeCell ref="AE321:AJ321"/>
    <mergeCell ref="AK321:AP321"/>
    <mergeCell ref="AQ321:AV321"/>
    <mergeCell ref="AW321:BD321"/>
    <mergeCell ref="AQ319:AV319"/>
    <mergeCell ref="AW319:BD319"/>
    <mergeCell ref="BE319:BL319"/>
    <mergeCell ref="A320:F320"/>
    <mergeCell ref="G320:S320"/>
    <mergeCell ref="T320:Y320"/>
    <mergeCell ref="Z320:AD320"/>
    <mergeCell ref="AE320:AJ320"/>
    <mergeCell ref="AK320:AP320"/>
    <mergeCell ref="AQ320:AV320"/>
    <mergeCell ref="AK318:AP318"/>
    <mergeCell ref="AQ318:AV318"/>
    <mergeCell ref="AW318:BD318"/>
    <mergeCell ref="BE318:BL318"/>
    <mergeCell ref="A319:F319"/>
    <mergeCell ref="G319:S319"/>
    <mergeCell ref="T319:Y319"/>
    <mergeCell ref="Z319:AD319"/>
    <mergeCell ref="AE319:AJ319"/>
    <mergeCell ref="AK319:AP319"/>
    <mergeCell ref="AE317:AJ317"/>
    <mergeCell ref="AK317:AP317"/>
    <mergeCell ref="AQ317:AV317"/>
    <mergeCell ref="AW317:BD317"/>
    <mergeCell ref="BE317:BL317"/>
    <mergeCell ref="A318:F318"/>
    <mergeCell ref="G318:S318"/>
    <mergeCell ref="T318:Y318"/>
    <mergeCell ref="Z318:AD318"/>
    <mergeCell ref="AE318:AJ318"/>
    <mergeCell ref="A317:F317"/>
    <mergeCell ref="G317:S317"/>
    <mergeCell ref="T317:Y317"/>
    <mergeCell ref="Z317:AD317"/>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V299:Y299"/>
    <mergeCell ref="Z299:AD299"/>
    <mergeCell ref="AE299:AI299"/>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V298:Y298"/>
    <mergeCell ref="Z298:AD298"/>
    <mergeCell ref="AE298:AI298"/>
    <mergeCell ref="A297:F297"/>
    <mergeCell ref="G297:P297"/>
    <mergeCell ref="Q297:U297"/>
    <mergeCell ref="V297:Y297"/>
    <mergeCell ref="Z297:AD297"/>
    <mergeCell ref="AE297:AI297"/>
    <mergeCell ref="AJ297:AN297"/>
    <mergeCell ref="AO297:AS297"/>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299:AN299"/>
    <mergeCell ref="AO299:AS299"/>
    <mergeCell ref="AT299:AW299"/>
    <mergeCell ref="AX299:BB299"/>
    <mergeCell ref="BC299:BG299"/>
    <mergeCell ref="BH299:BL299"/>
    <mergeCell ref="A299:F299"/>
    <mergeCell ref="G299:P299"/>
    <mergeCell ref="Q299:U299"/>
    <mergeCell ref="BB287:BF287"/>
    <mergeCell ref="BG287:BL287"/>
    <mergeCell ref="BB286:BF286"/>
    <mergeCell ref="BG286:BL286"/>
    <mergeCell ref="A287:F287"/>
    <mergeCell ref="G287:S287"/>
    <mergeCell ref="T287:Y287"/>
    <mergeCell ref="Z287:AD287"/>
    <mergeCell ref="AE287:AJ287"/>
    <mergeCell ref="AK287:AP287"/>
    <mergeCell ref="AQ287:AV287"/>
    <mergeCell ref="AW287:BA287"/>
    <mergeCell ref="BB285:BF285"/>
    <mergeCell ref="BG285:BL285"/>
    <mergeCell ref="A286:F286"/>
    <mergeCell ref="G286:S286"/>
    <mergeCell ref="T286:Y286"/>
    <mergeCell ref="Z286:AD286"/>
    <mergeCell ref="AE286:AJ286"/>
    <mergeCell ref="AK286:AP286"/>
    <mergeCell ref="AQ286:AV286"/>
    <mergeCell ref="AW286:BA286"/>
    <mergeCell ref="BB284:BF284"/>
    <mergeCell ref="BG284:BL284"/>
    <mergeCell ref="A285:F285"/>
    <mergeCell ref="G285:S285"/>
    <mergeCell ref="T285:Y285"/>
    <mergeCell ref="Z285:AD285"/>
    <mergeCell ref="AE285:AJ285"/>
    <mergeCell ref="AK285:AP285"/>
    <mergeCell ref="AQ285:AV285"/>
    <mergeCell ref="AW285:BA285"/>
    <mergeCell ref="BB283:BF283"/>
    <mergeCell ref="BG283:BL283"/>
    <mergeCell ref="A284:F284"/>
    <mergeCell ref="G284:S284"/>
    <mergeCell ref="T284:Y284"/>
    <mergeCell ref="Z284:AD284"/>
    <mergeCell ref="AE284:AJ284"/>
    <mergeCell ref="AK284:AP284"/>
    <mergeCell ref="AQ284:AV284"/>
    <mergeCell ref="AW284:BA284"/>
    <mergeCell ref="BB282:BF282"/>
    <mergeCell ref="BG282:BL282"/>
    <mergeCell ref="A283:F283"/>
    <mergeCell ref="G283:S283"/>
    <mergeCell ref="T283:Y283"/>
    <mergeCell ref="Z283:AD283"/>
    <mergeCell ref="AE283:AJ283"/>
    <mergeCell ref="AK283:AP283"/>
    <mergeCell ref="AQ283:AV283"/>
    <mergeCell ref="AW283:BA283"/>
    <mergeCell ref="BB281:BF281"/>
    <mergeCell ref="BG281:BL281"/>
    <mergeCell ref="A282:F282"/>
    <mergeCell ref="G282:S282"/>
    <mergeCell ref="T282:Y282"/>
    <mergeCell ref="Z282:AD282"/>
    <mergeCell ref="AE282:AJ282"/>
    <mergeCell ref="AK282:AP282"/>
    <mergeCell ref="AQ282:AV282"/>
    <mergeCell ref="AW282:BA282"/>
    <mergeCell ref="AK281:AP281"/>
    <mergeCell ref="AQ281:AV281"/>
    <mergeCell ref="AW281:BA281"/>
    <mergeCell ref="BB279:BF279"/>
    <mergeCell ref="BG279:BL279"/>
    <mergeCell ref="A280:F280"/>
    <mergeCell ref="G280:S280"/>
    <mergeCell ref="T280:Y280"/>
    <mergeCell ref="Z280:AD280"/>
    <mergeCell ref="AE280:AJ280"/>
    <mergeCell ref="AK280:AP280"/>
    <mergeCell ref="AQ280:AV280"/>
    <mergeCell ref="AW280:BA280"/>
    <mergeCell ref="T279:Y279"/>
    <mergeCell ref="Z279:AD279"/>
    <mergeCell ref="AE279:AJ279"/>
    <mergeCell ref="AK279:AP279"/>
    <mergeCell ref="AQ279:AV279"/>
    <mergeCell ref="AW279:BA279"/>
    <mergeCell ref="BD236:BF236"/>
    <mergeCell ref="BG236:BI236"/>
    <mergeCell ref="BJ236:BL236"/>
    <mergeCell ref="AI236:AK236"/>
    <mergeCell ref="AL236:AN236"/>
    <mergeCell ref="AO236:AQ236"/>
    <mergeCell ref="AR236:AT236"/>
    <mergeCell ref="AU236:AW236"/>
    <mergeCell ref="AX236:AZ236"/>
    <mergeCell ref="AK277:AP277"/>
    <mergeCell ref="AQ277:AV277"/>
    <mergeCell ref="AW277:BA277"/>
    <mergeCell ref="BB277:BF277"/>
    <mergeCell ref="BG277:BL277"/>
    <mergeCell ref="AQ273:AV274"/>
    <mergeCell ref="AW273:BF273"/>
    <mergeCell ref="BG273:BL274"/>
    <mergeCell ref="AW274:BA274"/>
    <mergeCell ref="BB274:BF274"/>
    <mergeCell ref="AE273:AJ274"/>
    <mergeCell ref="AK273:AP274"/>
    <mergeCell ref="BB260:BF260"/>
    <mergeCell ref="BG260:BJ260"/>
    <mergeCell ref="A235:C235"/>
    <mergeCell ref="D235:V235"/>
    <mergeCell ref="W235:Y235"/>
    <mergeCell ref="Z235:AB235"/>
    <mergeCell ref="AC235:AE235"/>
    <mergeCell ref="AF235:AH235"/>
    <mergeCell ref="AI234:AK234"/>
    <mergeCell ref="AL234:AN234"/>
    <mergeCell ref="AO234:AQ234"/>
    <mergeCell ref="AR234:AT234"/>
    <mergeCell ref="AU234:AW234"/>
    <mergeCell ref="AX234:AZ234"/>
    <mergeCell ref="T278:Y278"/>
    <mergeCell ref="Z278:AD278"/>
    <mergeCell ref="AE278:AJ278"/>
    <mergeCell ref="AK278:AP278"/>
    <mergeCell ref="AQ278:AV278"/>
    <mergeCell ref="AW278:BA278"/>
    <mergeCell ref="BA236:BC236"/>
    <mergeCell ref="T273:Y274"/>
    <mergeCell ref="Z273:AD274"/>
    <mergeCell ref="AU233:AW233"/>
    <mergeCell ref="AX233:AZ233"/>
    <mergeCell ref="BA233:BC233"/>
    <mergeCell ref="BD233:BF233"/>
    <mergeCell ref="BG233:BI233"/>
    <mergeCell ref="BJ233:BL233"/>
    <mergeCell ref="AC233:AE233"/>
    <mergeCell ref="AF233:AH233"/>
    <mergeCell ref="AI233:AK233"/>
    <mergeCell ref="AL233:AN233"/>
    <mergeCell ref="AO233:AQ233"/>
    <mergeCell ref="AR233:AT233"/>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BA234:BC234"/>
    <mergeCell ref="BD234:BF234"/>
    <mergeCell ref="BG234:BI234"/>
    <mergeCell ref="BJ234:BL234"/>
    <mergeCell ref="AT223:AX223"/>
    <mergeCell ref="AY223:BC223"/>
    <mergeCell ref="BD223:BH223"/>
    <mergeCell ref="BI223:BM223"/>
    <mergeCell ref="BN223:BR223"/>
    <mergeCell ref="A223:T223"/>
    <mergeCell ref="U223:Y223"/>
    <mergeCell ref="Z223:AD223"/>
    <mergeCell ref="AE223:AI223"/>
    <mergeCell ref="AJ223:AN223"/>
    <mergeCell ref="AO223:AS223"/>
    <mergeCell ref="AO222:AS222"/>
    <mergeCell ref="AT222:AX222"/>
    <mergeCell ref="AY222:BC222"/>
    <mergeCell ref="BD222:BH222"/>
    <mergeCell ref="BI222:BM222"/>
    <mergeCell ref="BN222:BR222"/>
    <mergeCell ref="AT221:AX221"/>
    <mergeCell ref="AY221:BC221"/>
    <mergeCell ref="BD221:BH221"/>
    <mergeCell ref="BI221:BM221"/>
    <mergeCell ref="BN221:BR221"/>
    <mergeCell ref="A222:T222"/>
    <mergeCell ref="U222:Y222"/>
    <mergeCell ref="Z222:AD222"/>
    <mergeCell ref="AE222:AI222"/>
    <mergeCell ref="AJ222:AN222"/>
    <mergeCell ref="A221:T221"/>
    <mergeCell ref="U221:Y221"/>
    <mergeCell ref="Z221:AD221"/>
    <mergeCell ref="AE221:AI221"/>
    <mergeCell ref="AJ221:AN221"/>
    <mergeCell ref="AO221:AS221"/>
    <mergeCell ref="AO220:AS220"/>
    <mergeCell ref="AT220:AX220"/>
    <mergeCell ref="AY220:BC220"/>
    <mergeCell ref="BD220:BH220"/>
    <mergeCell ref="BI220:BM220"/>
    <mergeCell ref="BN220:BR220"/>
    <mergeCell ref="AT219:AX219"/>
    <mergeCell ref="AY219:BC219"/>
    <mergeCell ref="BD219:BH219"/>
    <mergeCell ref="BI219:BM219"/>
    <mergeCell ref="BN219:BR219"/>
    <mergeCell ref="A220:T220"/>
    <mergeCell ref="U220:Y220"/>
    <mergeCell ref="Z220:AD220"/>
    <mergeCell ref="AE220:AI220"/>
    <mergeCell ref="AJ220:AN220"/>
    <mergeCell ref="A219:T219"/>
    <mergeCell ref="U219:Y219"/>
    <mergeCell ref="Z219:AD219"/>
    <mergeCell ref="AE219:AI219"/>
    <mergeCell ref="AJ219:AN219"/>
    <mergeCell ref="AO219:AS219"/>
    <mergeCell ref="AO218:AS218"/>
    <mergeCell ref="AT218:AX218"/>
    <mergeCell ref="AY218:BC218"/>
    <mergeCell ref="BD218:BH218"/>
    <mergeCell ref="BI218:BM218"/>
    <mergeCell ref="BN218:BR218"/>
    <mergeCell ref="AT217:AX217"/>
    <mergeCell ref="AY217:BC217"/>
    <mergeCell ref="BD217:BH217"/>
    <mergeCell ref="BI217:BM217"/>
    <mergeCell ref="BN217:BR217"/>
    <mergeCell ref="A218:T218"/>
    <mergeCell ref="U218:Y218"/>
    <mergeCell ref="Z218:AD218"/>
    <mergeCell ref="AE218:AI218"/>
    <mergeCell ref="AJ218:AN218"/>
    <mergeCell ref="A217:T217"/>
    <mergeCell ref="U217:Y217"/>
    <mergeCell ref="Z217:AD217"/>
    <mergeCell ref="AE217:AI217"/>
    <mergeCell ref="AJ217:AN217"/>
    <mergeCell ref="AO217:AS217"/>
    <mergeCell ref="AO216:AS216"/>
    <mergeCell ref="AT216:AX216"/>
    <mergeCell ref="AY216:BC216"/>
    <mergeCell ref="BD216:BH216"/>
    <mergeCell ref="BI216:BM216"/>
    <mergeCell ref="BN216:BR216"/>
    <mergeCell ref="AT215:AX215"/>
    <mergeCell ref="AY215:BC215"/>
    <mergeCell ref="BD215:BH215"/>
    <mergeCell ref="BI215:BM215"/>
    <mergeCell ref="BN215:BR215"/>
    <mergeCell ref="A216:T216"/>
    <mergeCell ref="U216:Y216"/>
    <mergeCell ref="Z216:AD216"/>
    <mergeCell ref="AE216:AI216"/>
    <mergeCell ref="AJ216:AN216"/>
    <mergeCell ref="AY214:BC214"/>
    <mergeCell ref="BD214:BH214"/>
    <mergeCell ref="BI214:BM214"/>
    <mergeCell ref="BN214:BR214"/>
    <mergeCell ref="A215:T215"/>
    <mergeCell ref="U215:Y215"/>
    <mergeCell ref="Z215:AD215"/>
    <mergeCell ref="AE215:AI215"/>
    <mergeCell ref="AJ215:AN215"/>
    <mergeCell ref="AO215:AS215"/>
    <mergeCell ref="BD213:BH213"/>
    <mergeCell ref="BI213:BM213"/>
    <mergeCell ref="BN213:BR213"/>
    <mergeCell ref="A214:T214"/>
    <mergeCell ref="U214:Y214"/>
    <mergeCell ref="Z214:AD214"/>
    <mergeCell ref="AE214:AI214"/>
    <mergeCell ref="AJ214:AN214"/>
    <mergeCell ref="AO214:AS214"/>
    <mergeCell ref="AT214:AX214"/>
    <mergeCell ref="BI212:BM212"/>
    <mergeCell ref="BN212:BR212"/>
    <mergeCell ref="A213:T213"/>
    <mergeCell ref="U213:Y213"/>
    <mergeCell ref="Z213:AD213"/>
    <mergeCell ref="AE213:AI213"/>
    <mergeCell ref="AJ213:AN213"/>
    <mergeCell ref="AO213:AS213"/>
    <mergeCell ref="AT213:AX213"/>
    <mergeCell ref="AY213:BC213"/>
    <mergeCell ref="A211:T211"/>
    <mergeCell ref="U211:Y211"/>
    <mergeCell ref="Z211:AD211"/>
    <mergeCell ref="AE211:AI211"/>
    <mergeCell ref="AJ211:AN211"/>
    <mergeCell ref="AO211:AS211"/>
    <mergeCell ref="AP202:AT202"/>
    <mergeCell ref="AU202:AY202"/>
    <mergeCell ref="AZ202:BD202"/>
    <mergeCell ref="BE202:BI202"/>
    <mergeCell ref="AT210:AX210"/>
    <mergeCell ref="AY210:BC210"/>
    <mergeCell ref="BD210:BH210"/>
    <mergeCell ref="BI210:BM210"/>
    <mergeCell ref="BN210:BR210"/>
    <mergeCell ref="AT208:AX208"/>
    <mergeCell ref="AY208:BC208"/>
    <mergeCell ref="BD208:BH208"/>
    <mergeCell ref="BI208:BM208"/>
    <mergeCell ref="BN208:BR208"/>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V178:AE178"/>
    <mergeCell ref="AF178:AJ178"/>
    <mergeCell ref="AK178:AO178"/>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6:AT176"/>
    <mergeCell ref="AU176:AY176"/>
    <mergeCell ref="AZ176:BD176"/>
    <mergeCell ref="BE176:BI176"/>
    <mergeCell ref="AP173:AT173"/>
    <mergeCell ref="AU173:AY173"/>
    <mergeCell ref="AZ173:BD173"/>
    <mergeCell ref="BE173:BI173"/>
    <mergeCell ref="AP174:AT174"/>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178:C178"/>
    <mergeCell ref="D178:P178"/>
    <mergeCell ref="Q178:U178"/>
    <mergeCell ref="BT169:BX169"/>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U144:AY144"/>
    <mergeCell ref="AZ144:BD144"/>
    <mergeCell ref="BD134:BH134"/>
    <mergeCell ref="BD133:BH133"/>
    <mergeCell ref="A134:C134"/>
    <mergeCell ref="D134:T134"/>
    <mergeCell ref="U134:Y134"/>
    <mergeCell ref="Z134:AD134"/>
    <mergeCell ref="AE134:AI134"/>
    <mergeCell ref="AJ134:AN134"/>
    <mergeCell ref="AO134:AS134"/>
    <mergeCell ref="AT134:AX134"/>
    <mergeCell ref="AY134:BC134"/>
    <mergeCell ref="BD132:BH132"/>
    <mergeCell ref="A133:C133"/>
    <mergeCell ref="D133:T133"/>
    <mergeCell ref="U133:Y133"/>
    <mergeCell ref="Z133:AD133"/>
    <mergeCell ref="AE133:AI133"/>
    <mergeCell ref="AJ133:AN133"/>
    <mergeCell ref="AO133:AS133"/>
    <mergeCell ref="AT133:AX133"/>
    <mergeCell ref="AY133:BC133"/>
    <mergeCell ref="A132:C132"/>
    <mergeCell ref="D132:T132"/>
    <mergeCell ref="A121:C121"/>
    <mergeCell ref="D121:T121"/>
    <mergeCell ref="U121:Y121"/>
    <mergeCell ref="Z121:AD121"/>
    <mergeCell ref="AE121:AH121"/>
    <mergeCell ref="AI121:AM121"/>
    <mergeCell ref="AN121:AR121"/>
    <mergeCell ref="AS121:AW121"/>
    <mergeCell ref="AX121:BA121"/>
    <mergeCell ref="BU123:BY123"/>
    <mergeCell ref="AS123:AW123"/>
    <mergeCell ref="AX123:BA123"/>
    <mergeCell ref="BB123:BF123"/>
    <mergeCell ref="BG123:BK123"/>
    <mergeCell ref="BL123:BP123"/>
    <mergeCell ref="BQ123:BT123"/>
    <mergeCell ref="BL122:BP122"/>
    <mergeCell ref="BQ122:BT122"/>
    <mergeCell ref="BU122:BY122"/>
    <mergeCell ref="A123:C123"/>
    <mergeCell ref="D123:T123"/>
    <mergeCell ref="U123:Y123"/>
    <mergeCell ref="Z123:AD123"/>
    <mergeCell ref="AE123:AH123"/>
    <mergeCell ref="AI123:AM123"/>
    <mergeCell ref="AN123:AR123"/>
    <mergeCell ref="AI122:AM122"/>
    <mergeCell ref="AN122:AR122"/>
    <mergeCell ref="AS122:AW122"/>
    <mergeCell ref="AX122:BA122"/>
    <mergeCell ref="BB122:BF122"/>
    <mergeCell ref="BG122:BK122"/>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M91:AQ91"/>
    <mergeCell ref="AR91:AV91"/>
    <mergeCell ref="AW91:BA91"/>
    <mergeCell ref="BB91:BF91"/>
    <mergeCell ref="A90:D90"/>
    <mergeCell ref="E90:W90"/>
    <mergeCell ref="X90:AB90"/>
    <mergeCell ref="AC90:AG90"/>
    <mergeCell ref="AH90:AL90"/>
    <mergeCell ref="AM90:AQ90"/>
    <mergeCell ref="AR90:AV90"/>
    <mergeCell ref="AW90:BA90"/>
    <mergeCell ref="BB90:BF90"/>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W42:BA42"/>
    <mergeCell ref="BB42:BF42"/>
    <mergeCell ref="BG42:BK42"/>
    <mergeCell ref="AW41:BA41"/>
    <mergeCell ref="BB41:BF41"/>
    <mergeCell ref="BG41:BK41"/>
    <mergeCell ref="A42:D42"/>
    <mergeCell ref="AE36:AH36"/>
    <mergeCell ref="AI36:AM36"/>
    <mergeCell ref="AN36:AR36"/>
    <mergeCell ref="E42:W42"/>
    <mergeCell ref="X42:AB42"/>
    <mergeCell ref="AC42:AG42"/>
    <mergeCell ref="AH42:AL42"/>
    <mergeCell ref="AM42:AQ42"/>
    <mergeCell ref="AR42:AV42"/>
    <mergeCell ref="A39:BK39"/>
    <mergeCell ref="BB34:BF34"/>
    <mergeCell ref="BG34:BK34"/>
    <mergeCell ref="BL34:BP34"/>
    <mergeCell ref="BQ34:BT34"/>
    <mergeCell ref="BU34:BY34"/>
    <mergeCell ref="A35:D35"/>
    <mergeCell ref="E35:T35"/>
    <mergeCell ref="U35:Y35"/>
    <mergeCell ref="Z35:AD35"/>
    <mergeCell ref="AE35:AH35"/>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41:AA341"/>
    <mergeCell ref="AH341:AP341"/>
    <mergeCell ref="AU341:BF341"/>
    <mergeCell ref="AH342:AP342"/>
    <mergeCell ref="AU342:BF342"/>
    <mergeCell ref="A31:D31"/>
    <mergeCell ref="E31:T31"/>
    <mergeCell ref="U31:Y31"/>
    <mergeCell ref="Z31:AD31"/>
    <mergeCell ref="AE31:AH31"/>
    <mergeCell ref="A334:BL334"/>
    <mergeCell ref="A338:AA338"/>
    <mergeCell ref="AH338:AP338"/>
    <mergeCell ref="AU338:BF338"/>
    <mergeCell ref="AH339:AP339"/>
    <mergeCell ref="AU339:BF339"/>
    <mergeCell ref="AW316:BD316"/>
    <mergeCell ref="BE316:BL316"/>
    <mergeCell ref="A328:BL328"/>
    <mergeCell ref="A329:BL329"/>
    <mergeCell ref="A332:BL332"/>
    <mergeCell ref="A333:BL333"/>
    <mergeCell ref="A34:D34"/>
    <mergeCell ref="E34:T34"/>
    <mergeCell ref="U34:Y34"/>
    <mergeCell ref="Z34:AD34"/>
    <mergeCell ref="AE34:AH34"/>
    <mergeCell ref="AI34:AM34"/>
    <mergeCell ref="AN34:AR34"/>
    <mergeCell ref="AS34:AW34"/>
    <mergeCell ref="AX34:BA34"/>
    <mergeCell ref="AQ315:AV315"/>
    <mergeCell ref="AW315:BD315"/>
    <mergeCell ref="BE315:BL315"/>
    <mergeCell ref="A316:F316"/>
    <mergeCell ref="G316:S316"/>
    <mergeCell ref="T316:Y316"/>
    <mergeCell ref="Z316:AD316"/>
    <mergeCell ref="AE316:AJ316"/>
    <mergeCell ref="AK316:AP316"/>
    <mergeCell ref="AQ316:AV316"/>
    <mergeCell ref="A315:F315"/>
    <mergeCell ref="G315:S315"/>
    <mergeCell ref="T315:Y315"/>
    <mergeCell ref="Z315:AD315"/>
    <mergeCell ref="AE315:AJ315"/>
    <mergeCell ref="AK315:AP315"/>
    <mergeCell ref="BE312:BL313"/>
    <mergeCell ref="A314:F314"/>
    <mergeCell ref="G314:S314"/>
    <mergeCell ref="T314:Y314"/>
    <mergeCell ref="Z314:AD314"/>
    <mergeCell ref="AE314:AJ314"/>
    <mergeCell ref="AK314:AP314"/>
    <mergeCell ref="AQ314:AV314"/>
    <mergeCell ref="AW314:BD314"/>
    <mergeCell ref="BE314:BL314"/>
    <mergeCell ref="A312:F313"/>
    <mergeCell ref="G312:S313"/>
    <mergeCell ref="T312:Y313"/>
    <mergeCell ref="Z312:AD313"/>
    <mergeCell ref="AE312:AJ313"/>
    <mergeCell ref="AK312:AP313"/>
    <mergeCell ref="AQ312:AV313"/>
    <mergeCell ref="AW312:BD313"/>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J298:AN298"/>
    <mergeCell ref="AO298:AS298"/>
    <mergeCell ref="AT298:AW298"/>
    <mergeCell ref="AX298:BB298"/>
    <mergeCell ref="BC298:BG298"/>
    <mergeCell ref="BH298:BL298"/>
    <mergeCell ref="AT297:AW297"/>
    <mergeCell ref="AX297:BB297"/>
    <mergeCell ref="BC297:BG297"/>
    <mergeCell ref="BH297:BL297"/>
    <mergeCell ref="A310:BL310"/>
    <mergeCell ref="A311:BL311"/>
    <mergeCell ref="A298:F298"/>
    <mergeCell ref="G298:P298"/>
    <mergeCell ref="Q298:U298"/>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E276:AJ276"/>
    <mergeCell ref="A275:F275"/>
    <mergeCell ref="G275:S275"/>
    <mergeCell ref="T275:Y275"/>
    <mergeCell ref="Z275:AD275"/>
    <mergeCell ref="AE275:AJ275"/>
    <mergeCell ref="A278:F278"/>
    <mergeCell ref="G278:S278"/>
    <mergeCell ref="AT292:AW293"/>
    <mergeCell ref="AX292:BG292"/>
    <mergeCell ref="BH292:BL293"/>
    <mergeCell ref="Z293:AD293"/>
    <mergeCell ref="AE293:AI293"/>
    <mergeCell ref="AX293:BB293"/>
    <mergeCell ref="BC293:BG293"/>
    <mergeCell ref="A290:BL290"/>
    <mergeCell ref="A291:F293"/>
    <mergeCell ref="G291:P293"/>
    <mergeCell ref="Q291:AN291"/>
    <mergeCell ref="AO291:BL291"/>
    <mergeCell ref="Q292:U293"/>
    <mergeCell ref="V292:Y293"/>
    <mergeCell ref="Z292:AI292"/>
    <mergeCell ref="AJ292:AN293"/>
    <mergeCell ref="AO292:AS293"/>
    <mergeCell ref="BB280:BF280"/>
    <mergeCell ref="BG280:BL280"/>
    <mergeCell ref="A281:F281"/>
    <mergeCell ref="G281:S281"/>
    <mergeCell ref="T281:Y281"/>
    <mergeCell ref="Z281:AD281"/>
    <mergeCell ref="AE281:AJ281"/>
    <mergeCell ref="BK262:BO262"/>
    <mergeCell ref="BP262:BS262"/>
    <mergeCell ref="A263:M263"/>
    <mergeCell ref="N263:U263"/>
    <mergeCell ref="V263:Z263"/>
    <mergeCell ref="AA263:AE263"/>
    <mergeCell ref="AF263:AI263"/>
    <mergeCell ref="AJ263:AN263"/>
    <mergeCell ref="A289:BL289"/>
    <mergeCell ref="BB278:BF278"/>
    <mergeCell ref="BG278:BL278"/>
    <mergeCell ref="A279:F279"/>
    <mergeCell ref="G279:S279"/>
    <mergeCell ref="AK276:AP276"/>
    <mergeCell ref="AQ276:AV276"/>
    <mergeCell ref="AW276:BA276"/>
    <mergeCell ref="BB276:BF276"/>
    <mergeCell ref="BG276:BL276"/>
    <mergeCell ref="A277:F277"/>
    <mergeCell ref="G277:S277"/>
    <mergeCell ref="T277:Y277"/>
    <mergeCell ref="Z277:AD277"/>
    <mergeCell ref="AE277:AJ277"/>
    <mergeCell ref="AK275:AP275"/>
    <mergeCell ref="AQ275:AV275"/>
    <mergeCell ref="AW275:BA275"/>
    <mergeCell ref="BB275:BF275"/>
    <mergeCell ref="BG275:BL275"/>
    <mergeCell ref="A276:F276"/>
    <mergeCell ref="G276:S276"/>
    <mergeCell ref="T276:Y276"/>
    <mergeCell ref="Z276:AD276"/>
    <mergeCell ref="A273:F274"/>
    <mergeCell ref="G273:S274"/>
    <mergeCell ref="BP261:BS261"/>
    <mergeCell ref="A262:M262"/>
    <mergeCell ref="N262:U262"/>
    <mergeCell ref="V262:Z262"/>
    <mergeCell ref="AA262:AE262"/>
    <mergeCell ref="AF262:AI262"/>
    <mergeCell ref="AJ262:AN262"/>
    <mergeCell ref="AO262:AR262"/>
    <mergeCell ref="AS262:AW262"/>
    <mergeCell ref="AX262:BA262"/>
    <mergeCell ref="AO261:AR261"/>
    <mergeCell ref="AS261:AW261"/>
    <mergeCell ref="AX261:BA261"/>
    <mergeCell ref="BB261:BF261"/>
    <mergeCell ref="BG261:BJ261"/>
    <mergeCell ref="BK261:BO261"/>
    <mergeCell ref="BP263:BS263"/>
    <mergeCell ref="A266:BL266"/>
    <mergeCell ref="A267:BL267"/>
    <mergeCell ref="A270:BL270"/>
    <mergeCell ref="A271:BL271"/>
    <mergeCell ref="A272:BL272"/>
    <mergeCell ref="AO263:AR263"/>
    <mergeCell ref="AS263:AW263"/>
    <mergeCell ref="AX263:BA263"/>
    <mergeCell ref="BB263:BF263"/>
    <mergeCell ref="BG263:BJ263"/>
    <mergeCell ref="BK263:BO263"/>
    <mergeCell ref="BB262:BF262"/>
    <mergeCell ref="BG262:BJ262"/>
    <mergeCell ref="BK260:BO260"/>
    <mergeCell ref="BP260:BS260"/>
    <mergeCell ref="A261:M261"/>
    <mergeCell ref="N261:U261"/>
    <mergeCell ref="V261:Z261"/>
    <mergeCell ref="AA261:AE261"/>
    <mergeCell ref="AF261:AI261"/>
    <mergeCell ref="AJ261:AN261"/>
    <mergeCell ref="AA260:AE260"/>
    <mergeCell ref="AF260:AI260"/>
    <mergeCell ref="AJ260:AN260"/>
    <mergeCell ref="AO260:AR260"/>
    <mergeCell ref="AS260:AW260"/>
    <mergeCell ref="AX260:BA260"/>
    <mergeCell ref="A257:BL257"/>
    <mergeCell ref="A258:BM258"/>
    <mergeCell ref="A259:M260"/>
    <mergeCell ref="N259:U260"/>
    <mergeCell ref="V259:Z260"/>
    <mergeCell ref="AA259:AI259"/>
    <mergeCell ref="AJ259:AR259"/>
    <mergeCell ref="AS259:BA259"/>
    <mergeCell ref="BB259:BJ259"/>
    <mergeCell ref="BK259:BS259"/>
    <mergeCell ref="AZ253:BD253"/>
    <mergeCell ref="A254:F254"/>
    <mergeCell ref="G254:S254"/>
    <mergeCell ref="T254:Z254"/>
    <mergeCell ref="AA254:AE254"/>
    <mergeCell ref="AF254:AJ254"/>
    <mergeCell ref="AK254:AO254"/>
    <mergeCell ref="AP254:AT254"/>
    <mergeCell ref="AU254:AY254"/>
    <mergeCell ref="AZ254:BD254"/>
    <mergeCell ref="AU252:AY252"/>
    <mergeCell ref="AZ252:BD252"/>
    <mergeCell ref="A253:F253"/>
    <mergeCell ref="G253:S253"/>
    <mergeCell ref="T253:Z253"/>
    <mergeCell ref="AA253:AE253"/>
    <mergeCell ref="AF253:AJ253"/>
    <mergeCell ref="AK253:AO253"/>
    <mergeCell ref="AP253:AT253"/>
    <mergeCell ref="AU253:AY253"/>
    <mergeCell ref="AP251:AT251"/>
    <mergeCell ref="AU251:AY251"/>
    <mergeCell ref="AZ251:BD251"/>
    <mergeCell ref="A252:F252"/>
    <mergeCell ref="G252:S252"/>
    <mergeCell ref="T252:Z252"/>
    <mergeCell ref="AA252:AE252"/>
    <mergeCell ref="AF252:AJ252"/>
    <mergeCell ref="AK252:AO252"/>
    <mergeCell ref="AP252:AT252"/>
    <mergeCell ref="A248:BL248"/>
    <mergeCell ref="A249:BD249"/>
    <mergeCell ref="A250:F251"/>
    <mergeCell ref="G250:S251"/>
    <mergeCell ref="T250:Z251"/>
    <mergeCell ref="AA250:AO250"/>
    <mergeCell ref="AP250:BD250"/>
    <mergeCell ref="AA251:AE251"/>
    <mergeCell ref="AF251:AJ251"/>
    <mergeCell ref="AK251:AO251"/>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AP245:AT245"/>
    <mergeCell ref="AU245:AY245"/>
    <mergeCell ref="AZ245:BD245"/>
    <mergeCell ref="BE245:BI245"/>
    <mergeCell ref="BJ245:BN245"/>
    <mergeCell ref="BO245:BS245"/>
    <mergeCell ref="A245:F245"/>
    <mergeCell ref="G245:S245"/>
    <mergeCell ref="T245:Z245"/>
    <mergeCell ref="AA245:AE245"/>
    <mergeCell ref="AF245:AJ245"/>
    <mergeCell ref="AK245:AO245"/>
    <mergeCell ref="AP244:AT244"/>
    <mergeCell ref="AU244:AY244"/>
    <mergeCell ref="AZ244:BD244"/>
    <mergeCell ref="BE244:BI244"/>
    <mergeCell ref="BJ244:BN244"/>
    <mergeCell ref="BO244:BS244"/>
    <mergeCell ref="A244:F244"/>
    <mergeCell ref="G244:S244"/>
    <mergeCell ref="T244:Z244"/>
    <mergeCell ref="AA244:AE244"/>
    <mergeCell ref="AF244:AJ244"/>
    <mergeCell ref="AK244:AO244"/>
    <mergeCell ref="AP243:AT243"/>
    <mergeCell ref="AU243:AY243"/>
    <mergeCell ref="AZ243:BD243"/>
    <mergeCell ref="BE243:BI243"/>
    <mergeCell ref="BJ243:BN243"/>
    <mergeCell ref="BO243:BS243"/>
    <mergeCell ref="A241:BS241"/>
    <mergeCell ref="A242:F243"/>
    <mergeCell ref="G242:S243"/>
    <mergeCell ref="T242:Z243"/>
    <mergeCell ref="AA242:AO242"/>
    <mergeCell ref="AP242:BD242"/>
    <mergeCell ref="BE242:BS242"/>
    <mergeCell ref="AA243:AE243"/>
    <mergeCell ref="AF243:AJ243"/>
    <mergeCell ref="AK243:AO243"/>
    <mergeCell ref="BA232:BC232"/>
    <mergeCell ref="BD232:BF232"/>
    <mergeCell ref="BG232:BI232"/>
    <mergeCell ref="BJ232:BL232"/>
    <mergeCell ref="A239:BL239"/>
    <mergeCell ref="A240:BS240"/>
    <mergeCell ref="A233:C233"/>
    <mergeCell ref="D233:V233"/>
    <mergeCell ref="W233:Y233"/>
    <mergeCell ref="Z233:AB233"/>
    <mergeCell ref="AI232:AK232"/>
    <mergeCell ref="AL232:AN232"/>
    <mergeCell ref="AO232:AQ232"/>
    <mergeCell ref="AR232:AT232"/>
    <mergeCell ref="AU232:AW232"/>
    <mergeCell ref="AX232:AZ232"/>
    <mergeCell ref="A234:C234"/>
    <mergeCell ref="D234:V234"/>
    <mergeCell ref="W234:Y234"/>
    <mergeCell ref="Z234:AB234"/>
    <mergeCell ref="AC234:AE234"/>
    <mergeCell ref="AF234:AH234"/>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A230:C230"/>
    <mergeCell ref="D230:V230"/>
    <mergeCell ref="W230:Y230"/>
    <mergeCell ref="Z230:AB230"/>
    <mergeCell ref="AC230:AE230"/>
    <mergeCell ref="AF230:AH230"/>
    <mergeCell ref="BJ228:BL229"/>
    <mergeCell ref="W229:Y229"/>
    <mergeCell ref="Z229:AB229"/>
    <mergeCell ref="AC229:AE229"/>
    <mergeCell ref="AF229:AH229"/>
    <mergeCell ref="AI229:AK229"/>
    <mergeCell ref="AL229:AN229"/>
    <mergeCell ref="AO229:AQ229"/>
    <mergeCell ref="AR229:AT229"/>
    <mergeCell ref="BG227:BL227"/>
    <mergeCell ref="W228:AB228"/>
    <mergeCell ref="AC228:AH228"/>
    <mergeCell ref="AI228:AN228"/>
    <mergeCell ref="AO228:AT228"/>
    <mergeCell ref="AU228:AW229"/>
    <mergeCell ref="AX228:AZ229"/>
    <mergeCell ref="BA228:BC229"/>
    <mergeCell ref="BD228:BF229"/>
    <mergeCell ref="BG228:BI229"/>
    <mergeCell ref="A227:C229"/>
    <mergeCell ref="D227:V229"/>
    <mergeCell ref="W227:AH227"/>
    <mergeCell ref="AI227:AT227"/>
    <mergeCell ref="AU227:AZ227"/>
    <mergeCell ref="BA227:BF227"/>
    <mergeCell ref="A226:BL226"/>
    <mergeCell ref="AT211:AX211"/>
    <mergeCell ref="AY211:BC211"/>
    <mergeCell ref="BD211:BH211"/>
    <mergeCell ref="BI211:BM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09:T209"/>
    <mergeCell ref="U209:Y209"/>
    <mergeCell ref="Z209:AD209"/>
    <mergeCell ref="AE209:AI209"/>
    <mergeCell ref="AJ209:AN209"/>
    <mergeCell ref="BN211:BR211"/>
    <mergeCell ref="A212:T212"/>
    <mergeCell ref="U212:Y212"/>
    <mergeCell ref="Z212:AD212"/>
    <mergeCell ref="AE212:AI212"/>
    <mergeCell ref="AJ212:AN212"/>
    <mergeCell ref="AO212:AS212"/>
    <mergeCell ref="AT212:AX212"/>
    <mergeCell ref="AY212:BC212"/>
    <mergeCell ref="BD212:BH212"/>
    <mergeCell ref="A206:T207"/>
    <mergeCell ref="U206:AD206"/>
    <mergeCell ref="AE206:AN206"/>
    <mergeCell ref="AO206:AX206"/>
    <mergeCell ref="AY206:BH206"/>
    <mergeCell ref="BI206:BR206"/>
    <mergeCell ref="U207:Y207"/>
    <mergeCell ref="Z207:AD207"/>
    <mergeCell ref="AE207:AI207"/>
    <mergeCell ref="AJ207:AN207"/>
    <mergeCell ref="A204:BL204"/>
    <mergeCell ref="A205:BR205"/>
    <mergeCell ref="AP177:AT177"/>
    <mergeCell ref="AU177:AY177"/>
    <mergeCell ref="AZ177:BD177"/>
    <mergeCell ref="BE177:BI177"/>
    <mergeCell ref="AP175:AT175"/>
    <mergeCell ref="AU175:AY175"/>
    <mergeCell ref="AZ175:BD175"/>
    <mergeCell ref="BE175:BI175"/>
    <mergeCell ref="A176:C176"/>
    <mergeCell ref="D176:P176"/>
    <mergeCell ref="Q176:U176"/>
    <mergeCell ref="V176:AE176"/>
    <mergeCell ref="AF176:AJ176"/>
    <mergeCell ref="AK176:AO176"/>
    <mergeCell ref="A177:C177"/>
    <mergeCell ref="D177:P177"/>
    <mergeCell ref="Q177:U177"/>
    <mergeCell ref="V177:AE177"/>
    <mergeCell ref="AF177:AJ177"/>
    <mergeCell ref="AK177:AO177"/>
    <mergeCell ref="AU174:AY174"/>
    <mergeCell ref="AZ174:BD174"/>
    <mergeCell ref="BE174:BI174"/>
    <mergeCell ref="A175:C175"/>
    <mergeCell ref="D175:P175"/>
    <mergeCell ref="Q175:U175"/>
    <mergeCell ref="V175:AE175"/>
    <mergeCell ref="AF175:AJ175"/>
    <mergeCell ref="AK175:AO175"/>
    <mergeCell ref="A174:C174"/>
    <mergeCell ref="D174:P174"/>
    <mergeCell ref="Q174:U174"/>
    <mergeCell ref="V174:AE174"/>
    <mergeCell ref="AF174:AJ174"/>
    <mergeCell ref="AK174:AO174"/>
    <mergeCell ref="BT143:BX143"/>
    <mergeCell ref="A171:BL171"/>
    <mergeCell ref="A172:C173"/>
    <mergeCell ref="D172:P173"/>
    <mergeCell ref="Q172:U173"/>
    <mergeCell ref="V172:AE173"/>
    <mergeCell ref="AF172:AT172"/>
    <mergeCell ref="AU172:BI172"/>
    <mergeCell ref="AF173:AJ173"/>
    <mergeCell ref="AK173:AO173"/>
    <mergeCell ref="AP143:AT143"/>
    <mergeCell ref="AU143:AY143"/>
    <mergeCell ref="AZ143:BD143"/>
    <mergeCell ref="BE143:BI143"/>
    <mergeCell ref="BJ143:BN143"/>
    <mergeCell ref="BO143:BS143"/>
    <mergeCell ref="AP144:AT144"/>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1:AS131"/>
    <mergeCell ref="AT131:AX131"/>
    <mergeCell ref="AY131:BC131"/>
    <mergeCell ref="BD131:BH131"/>
    <mergeCell ref="A137:BL137"/>
    <mergeCell ref="A138:BL138"/>
    <mergeCell ref="AJ132:AN132"/>
    <mergeCell ref="AO132:AS132"/>
    <mergeCell ref="AT132:AX132"/>
    <mergeCell ref="AY132:BC132"/>
    <mergeCell ref="U132:Y132"/>
    <mergeCell ref="Z132:AD132"/>
    <mergeCell ref="AE132:AI132"/>
    <mergeCell ref="AO130:AS130"/>
    <mergeCell ref="AT130:AX130"/>
    <mergeCell ref="AY130:BC130"/>
    <mergeCell ref="BD130:BH130"/>
    <mergeCell ref="A131:C131"/>
    <mergeCell ref="D131:T131"/>
    <mergeCell ref="U131:Y131"/>
    <mergeCell ref="Z131:AD131"/>
    <mergeCell ref="AE131:AI131"/>
    <mergeCell ref="AJ131:AN131"/>
    <mergeCell ref="AO129:AS129"/>
    <mergeCell ref="AT129:AX129"/>
    <mergeCell ref="AY129:BC129"/>
    <mergeCell ref="BD129:BH129"/>
    <mergeCell ref="A130:C130"/>
    <mergeCell ref="D130:T130"/>
    <mergeCell ref="U130:Y130"/>
    <mergeCell ref="Z130:AD130"/>
    <mergeCell ref="AE130:AI130"/>
    <mergeCell ref="AJ130:AN130"/>
    <mergeCell ref="A129:C129"/>
    <mergeCell ref="D129:T129"/>
    <mergeCell ref="U129:Y129"/>
    <mergeCell ref="Z129:AD129"/>
    <mergeCell ref="AE129:AI129"/>
    <mergeCell ref="AJ129:AN129"/>
    <mergeCell ref="AE128:AI128"/>
    <mergeCell ref="AJ128:AN128"/>
    <mergeCell ref="AO128:AS128"/>
    <mergeCell ref="AT128:AX128"/>
    <mergeCell ref="AY128:BC128"/>
    <mergeCell ref="BD128:BH128"/>
    <mergeCell ref="BQ120:BT120"/>
    <mergeCell ref="BU120:BY120"/>
    <mergeCell ref="A125:BL125"/>
    <mergeCell ref="A126:BH126"/>
    <mergeCell ref="A127:C128"/>
    <mergeCell ref="D127:T128"/>
    <mergeCell ref="U127:AN127"/>
    <mergeCell ref="AO127:BH127"/>
    <mergeCell ref="U128:Y128"/>
    <mergeCell ref="Z128:AD128"/>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BB121:BF121"/>
    <mergeCell ref="BG121:BK121"/>
    <mergeCell ref="BL121:BP121"/>
    <mergeCell ref="BQ121:BT121"/>
    <mergeCell ref="BU121:BY121"/>
    <mergeCell ref="A122:C122"/>
    <mergeCell ref="D122:T122"/>
    <mergeCell ref="U122:Y122"/>
    <mergeCell ref="Z122:AD122"/>
    <mergeCell ref="AE122:AH122"/>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AR89:AV89"/>
    <mergeCell ref="AW89:BA89"/>
    <mergeCell ref="BB89:BF89"/>
    <mergeCell ref="BG89:BK89"/>
    <mergeCell ref="A104:BL104"/>
    <mergeCell ref="A105:BK105"/>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BG91:BK91"/>
    <mergeCell ref="A92:D92"/>
    <mergeCell ref="E92:W92"/>
    <mergeCell ref="X92:AB92"/>
    <mergeCell ref="AC92:AG92"/>
    <mergeCell ref="AH92:AL92"/>
    <mergeCell ref="AM92:AQ92"/>
    <mergeCell ref="AR92:AV92"/>
    <mergeCell ref="AW92:BA92"/>
    <mergeCell ref="BB92:BF92"/>
    <mergeCell ref="AC91:AG91"/>
    <mergeCell ref="AH91:AL91"/>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0:BY60"/>
    <mergeCell ref="A75:BL75"/>
    <mergeCell ref="A76:BY76"/>
    <mergeCell ref="A77:E78"/>
    <mergeCell ref="F77:T78"/>
    <mergeCell ref="U77:AM77"/>
    <mergeCell ref="AN77:BF77"/>
    <mergeCell ref="BG77:BY77"/>
    <mergeCell ref="U78:Y78"/>
    <mergeCell ref="Z78:AD78"/>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G45:BK45"/>
    <mergeCell ref="A46:D46"/>
    <mergeCell ref="E46:W46"/>
    <mergeCell ref="X46:AB46"/>
    <mergeCell ref="AC46:AG46"/>
    <mergeCell ref="AH46:AL46"/>
    <mergeCell ref="AM46:AQ46"/>
    <mergeCell ref="AR46:AV46"/>
    <mergeCell ref="A40:D41"/>
    <mergeCell ref="E40:W41"/>
    <mergeCell ref="X40:AQ40"/>
    <mergeCell ref="AR40:BK40"/>
    <mergeCell ref="X41:AB41"/>
    <mergeCell ref="AC41:AG41"/>
    <mergeCell ref="AH41:AL41"/>
    <mergeCell ref="AM41:AQ41"/>
    <mergeCell ref="AR41:AV41"/>
    <mergeCell ref="BB30:BF30"/>
    <mergeCell ref="BG30:BK30"/>
    <mergeCell ref="BB31:BF31"/>
    <mergeCell ref="BG31:BK31"/>
    <mergeCell ref="A32:D32"/>
    <mergeCell ref="E32:T32"/>
    <mergeCell ref="U32:Y32"/>
    <mergeCell ref="Z32:AD32"/>
    <mergeCell ref="AE32:AH32"/>
    <mergeCell ref="AX33:BA33"/>
    <mergeCell ref="BB33:BF33"/>
    <mergeCell ref="BG33:BK33"/>
    <mergeCell ref="A36:D36"/>
    <mergeCell ref="E36:T36"/>
    <mergeCell ref="U36:Y36"/>
    <mergeCell ref="Z36:AD36"/>
    <mergeCell ref="AS33:AW33"/>
    <mergeCell ref="AI35:AM35"/>
    <mergeCell ref="AN35:AR35"/>
    <mergeCell ref="AS35:AW35"/>
    <mergeCell ref="AX35:BA35"/>
    <mergeCell ref="BB35:BF35"/>
    <mergeCell ref="BG35:BK35"/>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31:BP31"/>
    <mergeCell ref="BQ31:BT31"/>
    <mergeCell ref="BU31:BY31"/>
    <mergeCell ref="BU33:BY33"/>
    <mergeCell ref="BL33:BP33"/>
    <mergeCell ref="BQ33:BT33"/>
    <mergeCell ref="BL32:BP32"/>
    <mergeCell ref="BQ32:BT32"/>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s>
  <conditionalFormatting sqref="A120:A123 A131:A134 A232:A236">
    <cfRule type="cellIs" dxfId="134" priority="3" stopIfTrue="1" operator="equal">
      <formula>A119</formula>
    </cfRule>
  </conditionalFormatting>
  <conditionalFormatting sqref="A143:C169 A176:C202">
    <cfRule type="cellIs" dxfId="133" priority="1" stopIfTrue="1" operator="equal">
      <formula>A142</formula>
    </cfRule>
    <cfRule type="cellIs" dxfId="132" priority="2" stopIfTrue="1" operator="equal">
      <formula>0</formula>
    </cfRule>
  </conditionalFormatting>
  <conditionalFormatting sqref="A135">
    <cfRule type="cellIs" dxfId="131" priority="5" stopIfTrue="1" operator="equal">
      <formula>A131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316"/>
  <sheetViews>
    <sheetView zoomScaleNormal="100" workbookViewId="0">
      <selection activeCell="A14" sqref="A14:BY14"/>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810</v>
      </c>
      <c r="C10" s="55"/>
      <c r="D10" s="55"/>
      <c r="E10" s="55"/>
      <c r="F10" s="55"/>
      <c r="G10" s="55"/>
      <c r="H10" s="55"/>
      <c r="I10" s="55"/>
      <c r="J10" s="55"/>
      <c r="K10" s="55"/>
      <c r="L10" s="55"/>
      <c r="N10" s="55" t="s">
        <v>811</v>
      </c>
      <c r="O10" s="55"/>
      <c r="P10" s="55"/>
      <c r="Q10" s="55"/>
      <c r="R10" s="55"/>
      <c r="S10" s="55"/>
      <c r="T10" s="55"/>
      <c r="U10" s="55"/>
      <c r="V10" s="55"/>
      <c r="W10" s="55"/>
      <c r="X10" s="55"/>
      <c r="Y10" s="55"/>
      <c r="Z10" s="31"/>
      <c r="AA10" s="55" t="s">
        <v>812</v>
      </c>
      <c r="AB10" s="55"/>
      <c r="AC10" s="55"/>
      <c r="AD10" s="55"/>
      <c r="AE10" s="55"/>
      <c r="AF10" s="55"/>
      <c r="AG10" s="55"/>
      <c r="AH10" s="55"/>
      <c r="AI10" s="55"/>
      <c r="AJ10" s="31"/>
      <c r="AK10" s="110" t="s">
        <v>579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807</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45" customHeight="1">
      <c r="A18" s="84" t="s">
        <v>808</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90" customHeight="1">
      <c r="A21" s="84" t="s">
        <v>809</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2148009</v>
      </c>
      <c r="V30" s="128"/>
      <c r="W30" s="128"/>
      <c r="X30" s="128"/>
      <c r="Y30" s="128"/>
      <c r="Z30" s="128" t="s">
        <v>668</v>
      </c>
      <c r="AA30" s="128"/>
      <c r="AB30" s="128"/>
      <c r="AC30" s="128"/>
      <c r="AD30" s="128"/>
      <c r="AE30" s="122" t="s">
        <v>668</v>
      </c>
      <c r="AF30" s="123"/>
      <c r="AG30" s="123"/>
      <c r="AH30" s="124"/>
      <c r="AI30" s="122">
        <f>IF(ISNUMBER(U30),U30,0)+IF(ISNUMBER(Z30),Z30,0)</f>
        <v>2148009</v>
      </c>
      <c r="AJ30" s="123"/>
      <c r="AK30" s="123"/>
      <c r="AL30" s="123"/>
      <c r="AM30" s="124"/>
      <c r="AN30" s="122">
        <v>275713</v>
      </c>
      <c r="AO30" s="123"/>
      <c r="AP30" s="123"/>
      <c r="AQ30" s="123"/>
      <c r="AR30" s="124"/>
      <c r="AS30" s="122" t="s">
        <v>668</v>
      </c>
      <c r="AT30" s="123"/>
      <c r="AU30" s="123"/>
      <c r="AV30" s="123"/>
      <c r="AW30" s="124"/>
      <c r="AX30" s="122" t="s">
        <v>668</v>
      </c>
      <c r="AY30" s="123"/>
      <c r="AZ30" s="123"/>
      <c r="BA30" s="124"/>
      <c r="BB30" s="122">
        <f>IF(ISNUMBER(AN30),AN30,0)+IF(ISNUMBER(AS30),AS30,0)</f>
        <v>275713</v>
      </c>
      <c r="BC30" s="123"/>
      <c r="BD30" s="123"/>
      <c r="BE30" s="123"/>
      <c r="BF30" s="124"/>
      <c r="BG30" s="122">
        <v>1484000</v>
      </c>
      <c r="BH30" s="123"/>
      <c r="BI30" s="123"/>
      <c r="BJ30" s="123"/>
      <c r="BK30" s="124"/>
      <c r="BL30" s="122" t="s">
        <v>668</v>
      </c>
      <c r="BM30" s="123"/>
      <c r="BN30" s="123"/>
      <c r="BO30" s="123"/>
      <c r="BP30" s="124"/>
      <c r="BQ30" s="122" t="s">
        <v>668</v>
      </c>
      <c r="BR30" s="123"/>
      <c r="BS30" s="123"/>
      <c r="BT30" s="124"/>
      <c r="BU30" s="122">
        <f>IF(ISNUMBER(BG30),BG30,0)+IF(ISNUMBER(BL30),BL30,0)</f>
        <v>1484000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2148009</v>
      </c>
      <c r="V31" s="132"/>
      <c r="W31" s="132"/>
      <c r="X31" s="132"/>
      <c r="Y31" s="132"/>
      <c r="Z31" s="132">
        <v>0</v>
      </c>
      <c r="AA31" s="132"/>
      <c r="AB31" s="132"/>
      <c r="AC31" s="132"/>
      <c r="AD31" s="132"/>
      <c r="AE31" s="141">
        <v>0</v>
      </c>
      <c r="AF31" s="142"/>
      <c r="AG31" s="142"/>
      <c r="AH31" s="143"/>
      <c r="AI31" s="141">
        <f>IF(ISNUMBER(U31),U31,0)+IF(ISNUMBER(Z31),Z31,0)</f>
        <v>2148009</v>
      </c>
      <c r="AJ31" s="142"/>
      <c r="AK31" s="142"/>
      <c r="AL31" s="142"/>
      <c r="AM31" s="143"/>
      <c r="AN31" s="141">
        <v>275713</v>
      </c>
      <c r="AO31" s="142"/>
      <c r="AP31" s="142"/>
      <c r="AQ31" s="142"/>
      <c r="AR31" s="143"/>
      <c r="AS31" s="141">
        <v>0</v>
      </c>
      <c r="AT31" s="142"/>
      <c r="AU31" s="142"/>
      <c r="AV31" s="142"/>
      <c r="AW31" s="143"/>
      <c r="AX31" s="141">
        <v>0</v>
      </c>
      <c r="AY31" s="142"/>
      <c r="AZ31" s="142"/>
      <c r="BA31" s="143"/>
      <c r="BB31" s="141">
        <f>IF(ISNUMBER(AN31),AN31,0)+IF(ISNUMBER(AS31),AS31,0)</f>
        <v>275713</v>
      </c>
      <c r="BC31" s="142"/>
      <c r="BD31" s="142"/>
      <c r="BE31" s="142"/>
      <c r="BF31" s="143"/>
      <c r="BG31" s="141">
        <v>1484000</v>
      </c>
      <c r="BH31" s="142"/>
      <c r="BI31" s="142"/>
      <c r="BJ31" s="142"/>
      <c r="BK31" s="143"/>
      <c r="BL31" s="141">
        <v>0</v>
      </c>
      <c r="BM31" s="142"/>
      <c r="BN31" s="142"/>
      <c r="BO31" s="142"/>
      <c r="BP31" s="143"/>
      <c r="BQ31" s="141">
        <v>0</v>
      </c>
      <c r="BR31" s="142"/>
      <c r="BS31" s="142"/>
      <c r="BT31" s="143"/>
      <c r="BU31" s="141">
        <f>IF(ISNUMBER(BG31),BG31,0)+IF(ISNUMBER(BL31),BL31,0)</f>
        <v>1484000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1924000</v>
      </c>
      <c r="Y39" s="123"/>
      <c r="Z39" s="123"/>
      <c r="AA39" s="123"/>
      <c r="AB39" s="124"/>
      <c r="AC39" s="122" t="s">
        <v>668</v>
      </c>
      <c r="AD39" s="123"/>
      <c r="AE39" s="123"/>
      <c r="AF39" s="123"/>
      <c r="AG39" s="124"/>
      <c r="AH39" s="122" t="s">
        <v>668</v>
      </c>
      <c r="AI39" s="123"/>
      <c r="AJ39" s="123"/>
      <c r="AK39" s="123"/>
      <c r="AL39" s="124"/>
      <c r="AM39" s="122">
        <f>IF(ISNUMBER(X39),X39,0)+IF(ISNUMBER(AC39),AC39,0)</f>
        <v>1924000</v>
      </c>
      <c r="AN39" s="123"/>
      <c r="AO39" s="123"/>
      <c r="AP39" s="123"/>
      <c r="AQ39" s="124"/>
      <c r="AR39" s="122">
        <v>1924000</v>
      </c>
      <c r="AS39" s="123"/>
      <c r="AT39" s="123"/>
      <c r="AU39" s="123"/>
      <c r="AV39" s="124"/>
      <c r="AW39" s="122" t="s">
        <v>668</v>
      </c>
      <c r="AX39" s="123"/>
      <c r="AY39" s="123"/>
      <c r="AZ39" s="123"/>
      <c r="BA39" s="124"/>
      <c r="BB39" s="122" t="s">
        <v>668</v>
      </c>
      <c r="BC39" s="123"/>
      <c r="BD39" s="123"/>
      <c r="BE39" s="123"/>
      <c r="BF39" s="124"/>
      <c r="BG39" s="128">
        <f>IF(ISNUMBER(AR39),AR39,0)+IF(ISNUMBER(AW39),AW39,0)</f>
        <v>1924000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1924000</v>
      </c>
      <c r="Y40" s="142"/>
      <c r="Z40" s="142"/>
      <c r="AA40" s="142"/>
      <c r="AB40" s="143"/>
      <c r="AC40" s="141">
        <v>0</v>
      </c>
      <c r="AD40" s="142"/>
      <c r="AE40" s="142"/>
      <c r="AF40" s="142"/>
      <c r="AG40" s="143"/>
      <c r="AH40" s="141">
        <v>0</v>
      </c>
      <c r="AI40" s="142"/>
      <c r="AJ40" s="142"/>
      <c r="AK40" s="142"/>
      <c r="AL40" s="143"/>
      <c r="AM40" s="141">
        <f>IF(ISNUMBER(X40),X40,0)+IF(ISNUMBER(AC40),AC40,0)</f>
        <v>1924000</v>
      </c>
      <c r="AN40" s="142"/>
      <c r="AO40" s="142"/>
      <c r="AP40" s="142"/>
      <c r="AQ40" s="143"/>
      <c r="AR40" s="141">
        <v>1924000</v>
      </c>
      <c r="AS40" s="142"/>
      <c r="AT40" s="142"/>
      <c r="AU40" s="142"/>
      <c r="AV40" s="143"/>
      <c r="AW40" s="141">
        <v>0</v>
      </c>
      <c r="AX40" s="142"/>
      <c r="AY40" s="142"/>
      <c r="AZ40" s="142"/>
      <c r="BA40" s="143"/>
      <c r="BB40" s="141">
        <v>0</v>
      </c>
      <c r="BC40" s="142"/>
      <c r="BD40" s="142"/>
      <c r="BE40" s="142"/>
      <c r="BF40" s="143"/>
      <c r="BG40" s="132">
        <f>IF(ISNUMBER(AR40),AR40,0)+IF(ISNUMBER(AW40),AW40,0)</f>
        <v>1924000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2210</v>
      </c>
      <c r="B50" s="126"/>
      <c r="C50" s="126"/>
      <c r="D50" s="127"/>
      <c r="E50" s="93" t="s">
        <v>676</v>
      </c>
      <c r="F50" s="94"/>
      <c r="G50" s="94"/>
      <c r="H50" s="94"/>
      <c r="I50" s="94"/>
      <c r="J50" s="94"/>
      <c r="K50" s="94"/>
      <c r="L50" s="94"/>
      <c r="M50" s="94"/>
      <c r="N50" s="94"/>
      <c r="O50" s="94"/>
      <c r="P50" s="94"/>
      <c r="Q50" s="94"/>
      <c r="R50" s="94"/>
      <c r="S50" s="94"/>
      <c r="T50" s="95"/>
      <c r="U50" s="122">
        <v>77943</v>
      </c>
      <c r="V50" s="123"/>
      <c r="W50" s="123"/>
      <c r="X50" s="123"/>
      <c r="Y50" s="124"/>
      <c r="Z50" s="122">
        <v>0</v>
      </c>
      <c r="AA50" s="123"/>
      <c r="AB50" s="123"/>
      <c r="AC50" s="123"/>
      <c r="AD50" s="124"/>
      <c r="AE50" s="122">
        <v>0</v>
      </c>
      <c r="AF50" s="123"/>
      <c r="AG50" s="123"/>
      <c r="AH50" s="124"/>
      <c r="AI50" s="122">
        <f t="shared" ref="AI50:AI55" si="0">IF(ISNUMBER(U50),U50,0)+IF(ISNUMBER(Z50),Z50,0)</f>
        <v>77943</v>
      </c>
      <c r="AJ50" s="123"/>
      <c r="AK50" s="123"/>
      <c r="AL50" s="123"/>
      <c r="AM50" s="124"/>
      <c r="AN50" s="122">
        <v>72870</v>
      </c>
      <c r="AO50" s="123"/>
      <c r="AP50" s="123"/>
      <c r="AQ50" s="123"/>
      <c r="AR50" s="124"/>
      <c r="AS50" s="122">
        <v>0</v>
      </c>
      <c r="AT50" s="123"/>
      <c r="AU50" s="123"/>
      <c r="AV50" s="123"/>
      <c r="AW50" s="124"/>
      <c r="AX50" s="122">
        <v>0</v>
      </c>
      <c r="AY50" s="123"/>
      <c r="AZ50" s="123"/>
      <c r="BA50" s="124"/>
      <c r="BB50" s="122">
        <f t="shared" ref="BB50:BB55" si="1">IF(ISNUMBER(AN50),AN50,0)+IF(ISNUMBER(AS50),AS50,0)</f>
        <v>72870</v>
      </c>
      <c r="BC50" s="123"/>
      <c r="BD50" s="123"/>
      <c r="BE50" s="123"/>
      <c r="BF50" s="124"/>
      <c r="BG50" s="122">
        <v>152200</v>
      </c>
      <c r="BH50" s="123"/>
      <c r="BI50" s="123"/>
      <c r="BJ50" s="123"/>
      <c r="BK50" s="124"/>
      <c r="BL50" s="122">
        <v>0</v>
      </c>
      <c r="BM50" s="123"/>
      <c r="BN50" s="123"/>
      <c r="BO50" s="123"/>
      <c r="BP50" s="124"/>
      <c r="BQ50" s="122">
        <v>0</v>
      </c>
      <c r="BR50" s="123"/>
      <c r="BS50" s="123"/>
      <c r="BT50" s="124"/>
      <c r="BU50" s="122">
        <f t="shared" ref="BU50:BU55" si="2">IF(ISNUMBER(BG50),BG50,0)+IF(ISNUMBER(BL50),BL50,0)</f>
        <v>152200</v>
      </c>
      <c r="BV50" s="123"/>
      <c r="BW50" s="123"/>
      <c r="BX50" s="123"/>
      <c r="BY50" s="124"/>
      <c r="CA50" s="44" t="s">
        <v>34</v>
      </c>
    </row>
    <row r="51" spans="1:79" s="44" customFormat="1" ht="12.75" customHeight="1">
      <c r="A51" s="125">
        <v>2240</v>
      </c>
      <c r="B51" s="126"/>
      <c r="C51" s="126"/>
      <c r="D51" s="127"/>
      <c r="E51" s="93" t="s">
        <v>677</v>
      </c>
      <c r="F51" s="94"/>
      <c r="G51" s="94"/>
      <c r="H51" s="94"/>
      <c r="I51" s="94"/>
      <c r="J51" s="94"/>
      <c r="K51" s="94"/>
      <c r="L51" s="94"/>
      <c r="M51" s="94"/>
      <c r="N51" s="94"/>
      <c r="O51" s="94"/>
      <c r="P51" s="94"/>
      <c r="Q51" s="94"/>
      <c r="R51" s="94"/>
      <c r="S51" s="94"/>
      <c r="T51" s="95"/>
      <c r="U51" s="122">
        <v>329250</v>
      </c>
      <c r="V51" s="123"/>
      <c r="W51" s="123"/>
      <c r="X51" s="123"/>
      <c r="Y51" s="124"/>
      <c r="Z51" s="122">
        <v>0</v>
      </c>
      <c r="AA51" s="123"/>
      <c r="AB51" s="123"/>
      <c r="AC51" s="123"/>
      <c r="AD51" s="124"/>
      <c r="AE51" s="122">
        <v>0</v>
      </c>
      <c r="AF51" s="123"/>
      <c r="AG51" s="123"/>
      <c r="AH51" s="124"/>
      <c r="AI51" s="122">
        <f t="shared" si="0"/>
        <v>329250</v>
      </c>
      <c r="AJ51" s="123"/>
      <c r="AK51" s="123"/>
      <c r="AL51" s="123"/>
      <c r="AM51" s="124"/>
      <c r="AN51" s="122">
        <v>44739</v>
      </c>
      <c r="AO51" s="123"/>
      <c r="AP51" s="123"/>
      <c r="AQ51" s="123"/>
      <c r="AR51" s="124"/>
      <c r="AS51" s="122">
        <v>0</v>
      </c>
      <c r="AT51" s="123"/>
      <c r="AU51" s="123"/>
      <c r="AV51" s="123"/>
      <c r="AW51" s="124"/>
      <c r="AX51" s="122">
        <v>0</v>
      </c>
      <c r="AY51" s="123"/>
      <c r="AZ51" s="123"/>
      <c r="BA51" s="124"/>
      <c r="BB51" s="122">
        <f t="shared" si="1"/>
        <v>44739</v>
      </c>
      <c r="BC51" s="123"/>
      <c r="BD51" s="123"/>
      <c r="BE51" s="123"/>
      <c r="BF51" s="124"/>
      <c r="BG51" s="122">
        <v>941800</v>
      </c>
      <c r="BH51" s="123"/>
      <c r="BI51" s="123"/>
      <c r="BJ51" s="123"/>
      <c r="BK51" s="124"/>
      <c r="BL51" s="122">
        <v>0</v>
      </c>
      <c r="BM51" s="123"/>
      <c r="BN51" s="123"/>
      <c r="BO51" s="123"/>
      <c r="BP51" s="124"/>
      <c r="BQ51" s="122">
        <v>0</v>
      </c>
      <c r="BR51" s="123"/>
      <c r="BS51" s="123"/>
      <c r="BT51" s="124"/>
      <c r="BU51" s="122">
        <f t="shared" si="2"/>
        <v>941800</v>
      </c>
      <c r="BV51" s="123"/>
      <c r="BW51" s="123"/>
      <c r="BX51" s="123"/>
      <c r="BY51" s="124"/>
    </row>
    <row r="52" spans="1:79" s="44" customFormat="1" ht="25.5" customHeight="1">
      <c r="A52" s="125">
        <v>2610</v>
      </c>
      <c r="B52" s="126"/>
      <c r="C52" s="126"/>
      <c r="D52" s="127"/>
      <c r="E52" s="93" t="s">
        <v>775</v>
      </c>
      <c r="F52" s="94"/>
      <c r="G52" s="94"/>
      <c r="H52" s="94"/>
      <c r="I52" s="94"/>
      <c r="J52" s="94"/>
      <c r="K52" s="94"/>
      <c r="L52" s="94"/>
      <c r="M52" s="94"/>
      <c r="N52" s="94"/>
      <c r="O52" s="94"/>
      <c r="P52" s="94"/>
      <c r="Q52" s="94"/>
      <c r="R52" s="94"/>
      <c r="S52" s="94"/>
      <c r="T52" s="95"/>
      <c r="U52" s="122">
        <v>0</v>
      </c>
      <c r="V52" s="123"/>
      <c r="W52" s="123"/>
      <c r="X52" s="123"/>
      <c r="Y52" s="124"/>
      <c r="Z52" s="122">
        <v>0</v>
      </c>
      <c r="AA52" s="123"/>
      <c r="AB52" s="123"/>
      <c r="AC52" s="123"/>
      <c r="AD52" s="124"/>
      <c r="AE52" s="122">
        <v>0</v>
      </c>
      <c r="AF52" s="123"/>
      <c r="AG52" s="123"/>
      <c r="AH52" s="124"/>
      <c r="AI52" s="122">
        <f t="shared" si="0"/>
        <v>0</v>
      </c>
      <c r="AJ52" s="123"/>
      <c r="AK52" s="123"/>
      <c r="AL52" s="123"/>
      <c r="AM52" s="124"/>
      <c r="AN52" s="122">
        <v>0</v>
      </c>
      <c r="AO52" s="123"/>
      <c r="AP52" s="123"/>
      <c r="AQ52" s="123"/>
      <c r="AR52" s="124"/>
      <c r="AS52" s="122">
        <v>0</v>
      </c>
      <c r="AT52" s="123"/>
      <c r="AU52" s="123"/>
      <c r="AV52" s="123"/>
      <c r="AW52" s="124"/>
      <c r="AX52" s="122">
        <v>0</v>
      </c>
      <c r="AY52" s="123"/>
      <c r="AZ52" s="123"/>
      <c r="BA52" s="124"/>
      <c r="BB52" s="122">
        <f t="shared" si="1"/>
        <v>0</v>
      </c>
      <c r="BC52" s="123"/>
      <c r="BD52" s="123"/>
      <c r="BE52" s="123"/>
      <c r="BF52" s="124"/>
      <c r="BG52" s="122">
        <v>300000</v>
      </c>
      <c r="BH52" s="123"/>
      <c r="BI52" s="123"/>
      <c r="BJ52" s="123"/>
      <c r="BK52" s="124"/>
      <c r="BL52" s="122">
        <v>0</v>
      </c>
      <c r="BM52" s="123"/>
      <c r="BN52" s="123"/>
      <c r="BO52" s="123"/>
      <c r="BP52" s="124"/>
      <c r="BQ52" s="122">
        <v>0</v>
      </c>
      <c r="BR52" s="123"/>
      <c r="BS52" s="123"/>
      <c r="BT52" s="124"/>
      <c r="BU52" s="122">
        <f t="shared" si="2"/>
        <v>300000</v>
      </c>
      <c r="BV52" s="123"/>
      <c r="BW52" s="123"/>
      <c r="BX52" s="123"/>
      <c r="BY52" s="124"/>
    </row>
    <row r="53" spans="1:79" s="44" customFormat="1" ht="12.75" customHeight="1">
      <c r="A53" s="125">
        <v>2730</v>
      </c>
      <c r="B53" s="126"/>
      <c r="C53" s="126"/>
      <c r="D53" s="127"/>
      <c r="E53" s="93" t="s">
        <v>776</v>
      </c>
      <c r="F53" s="94"/>
      <c r="G53" s="94"/>
      <c r="H53" s="94"/>
      <c r="I53" s="94"/>
      <c r="J53" s="94"/>
      <c r="K53" s="94"/>
      <c r="L53" s="94"/>
      <c r="M53" s="94"/>
      <c r="N53" s="94"/>
      <c r="O53" s="94"/>
      <c r="P53" s="94"/>
      <c r="Q53" s="94"/>
      <c r="R53" s="94"/>
      <c r="S53" s="94"/>
      <c r="T53" s="95"/>
      <c r="U53" s="122">
        <v>58781</v>
      </c>
      <c r="V53" s="123"/>
      <c r="W53" s="123"/>
      <c r="X53" s="123"/>
      <c r="Y53" s="124"/>
      <c r="Z53" s="122">
        <v>0</v>
      </c>
      <c r="AA53" s="123"/>
      <c r="AB53" s="123"/>
      <c r="AC53" s="123"/>
      <c r="AD53" s="124"/>
      <c r="AE53" s="122">
        <v>0</v>
      </c>
      <c r="AF53" s="123"/>
      <c r="AG53" s="123"/>
      <c r="AH53" s="124"/>
      <c r="AI53" s="122">
        <f t="shared" si="0"/>
        <v>58781</v>
      </c>
      <c r="AJ53" s="123"/>
      <c r="AK53" s="123"/>
      <c r="AL53" s="123"/>
      <c r="AM53" s="124"/>
      <c r="AN53" s="122">
        <v>94402</v>
      </c>
      <c r="AO53" s="123"/>
      <c r="AP53" s="123"/>
      <c r="AQ53" s="123"/>
      <c r="AR53" s="124"/>
      <c r="AS53" s="122">
        <v>0</v>
      </c>
      <c r="AT53" s="123"/>
      <c r="AU53" s="123"/>
      <c r="AV53" s="123"/>
      <c r="AW53" s="124"/>
      <c r="AX53" s="122">
        <v>0</v>
      </c>
      <c r="AY53" s="123"/>
      <c r="AZ53" s="123"/>
      <c r="BA53" s="124"/>
      <c r="BB53" s="122">
        <f t="shared" si="1"/>
        <v>94402</v>
      </c>
      <c r="BC53" s="123"/>
      <c r="BD53" s="123"/>
      <c r="BE53" s="123"/>
      <c r="BF53" s="124"/>
      <c r="BG53" s="122">
        <v>30000</v>
      </c>
      <c r="BH53" s="123"/>
      <c r="BI53" s="123"/>
      <c r="BJ53" s="123"/>
      <c r="BK53" s="124"/>
      <c r="BL53" s="122">
        <v>0</v>
      </c>
      <c r="BM53" s="123"/>
      <c r="BN53" s="123"/>
      <c r="BO53" s="123"/>
      <c r="BP53" s="124"/>
      <c r="BQ53" s="122">
        <v>0</v>
      </c>
      <c r="BR53" s="123"/>
      <c r="BS53" s="123"/>
      <c r="BT53" s="124"/>
      <c r="BU53" s="122">
        <f t="shared" si="2"/>
        <v>30000</v>
      </c>
      <c r="BV53" s="123"/>
      <c r="BW53" s="123"/>
      <c r="BX53" s="123"/>
      <c r="BY53" s="124"/>
    </row>
    <row r="54" spans="1:79" s="44" customFormat="1" ht="12.75" customHeight="1">
      <c r="A54" s="125">
        <v>2800</v>
      </c>
      <c r="B54" s="126"/>
      <c r="C54" s="126"/>
      <c r="D54" s="127"/>
      <c r="E54" s="93" t="s">
        <v>685</v>
      </c>
      <c r="F54" s="94"/>
      <c r="G54" s="94"/>
      <c r="H54" s="94"/>
      <c r="I54" s="94"/>
      <c r="J54" s="94"/>
      <c r="K54" s="94"/>
      <c r="L54" s="94"/>
      <c r="M54" s="94"/>
      <c r="N54" s="94"/>
      <c r="O54" s="94"/>
      <c r="P54" s="94"/>
      <c r="Q54" s="94"/>
      <c r="R54" s="94"/>
      <c r="S54" s="94"/>
      <c r="T54" s="95"/>
      <c r="U54" s="122">
        <v>1682035</v>
      </c>
      <c r="V54" s="123"/>
      <c r="W54" s="123"/>
      <c r="X54" s="123"/>
      <c r="Y54" s="124"/>
      <c r="Z54" s="122">
        <v>0</v>
      </c>
      <c r="AA54" s="123"/>
      <c r="AB54" s="123"/>
      <c r="AC54" s="123"/>
      <c r="AD54" s="124"/>
      <c r="AE54" s="122">
        <v>0</v>
      </c>
      <c r="AF54" s="123"/>
      <c r="AG54" s="123"/>
      <c r="AH54" s="124"/>
      <c r="AI54" s="122">
        <f t="shared" si="0"/>
        <v>1682035</v>
      </c>
      <c r="AJ54" s="123"/>
      <c r="AK54" s="123"/>
      <c r="AL54" s="123"/>
      <c r="AM54" s="124"/>
      <c r="AN54" s="122">
        <v>63702</v>
      </c>
      <c r="AO54" s="123"/>
      <c r="AP54" s="123"/>
      <c r="AQ54" s="123"/>
      <c r="AR54" s="124"/>
      <c r="AS54" s="122">
        <v>0</v>
      </c>
      <c r="AT54" s="123"/>
      <c r="AU54" s="123"/>
      <c r="AV54" s="123"/>
      <c r="AW54" s="124"/>
      <c r="AX54" s="122">
        <v>0</v>
      </c>
      <c r="AY54" s="123"/>
      <c r="AZ54" s="123"/>
      <c r="BA54" s="124"/>
      <c r="BB54" s="122">
        <f t="shared" si="1"/>
        <v>63702</v>
      </c>
      <c r="BC54" s="123"/>
      <c r="BD54" s="123"/>
      <c r="BE54" s="123"/>
      <c r="BF54" s="124"/>
      <c r="BG54" s="122">
        <v>60000</v>
      </c>
      <c r="BH54" s="123"/>
      <c r="BI54" s="123"/>
      <c r="BJ54" s="123"/>
      <c r="BK54" s="124"/>
      <c r="BL54" s="122">
        <v>0</v>
      </c>
      <c r="BM54" s="123"/>
      <c r="BN54" s="123"/>
      <c r="BO54" s="123"/>
      <c r="BP54" s="124"/>
      <c r="BQ54" s="122">
        <v>0</v>
      </c>
      <c r="BR54" s="123"/>
      <c r="BS54" s="123"/>
      <c r="BT54" s="124"/>
      <c r="BU54" s="122">
        <f t="shared" si="2"/>
        <v>60000</v>
      </c>
      <c r="BV54" s="123"/>
      <c r="BW54" s="123"/>
      <c r="BX54" s="123"/>
      <c r="BY54" s="124"/>
    </row>
    <row r="55" spans="1:79" s="9" customFormat="1" ht="12.75" customHeight="1">
      <c r="A55" s="129"/>
      <c r="B55" s="130"/>
      <c r="C55" s="130"/>
      <c r="D55" s="131"/>
      <c r="E55" s="61" t="s">
        <v>179</v>
      </c>
      <c r="F55" s="62"/>
      <c r="G55" s="62"/>
      <c r="H55" s="62"/>
      <c r="I55" s="62"/>
      <c r="J55" s="62"/>
      <c r="K55" s="62"/>
      <c r="L55" s="62"/>
      <c r="M55" s="62"/>
      <c r="N55" s="62"/>
      <c r="O55" s="62"/>
      <c r="P55" s="62"/>
      <c r="Q55" s="62"/>
      <c r="R55" s="62"/>
      <c r="S55" s="62"/>
      <c r="T55" s="63"/>
      <c r="U55" s="141">
        <v>2148009</v>
      </c>
      <c r="V55" s="142"/>
      <c r="W55" s="142"/>
      <c r="X55" s="142"/>
      <c r="Y55" s="143"/>
      <c r="Z55" s="141">
        <v>0</v>
      </c>
      <c r="AA55" s="142"/>
      <c r="AB55" s="142"/>
      <c r="AC55" s="142"/>
      <c r="AD55" s="143"/>
      <c r="AE55" s="141">
        <v>0</v>
      </c>
      <c r="AF55" s="142"/>
      <c r="AG55" s="142"/>
      <c r="AH55" s="143"/>
      <c r="AI55" s="141">
        <f t="shared" si="0"/>
        <v>2148009</v>
      </c>
      <c r="AJ55" s="142"/>
      <c r="AK55" s="142"/>
      <c r="AL55" s="142"/>
      <c r="AM55" s="143"/>
      <c r="AN55" s="141">
        <v>275713</v>
      </c>
      <c r="AO55" s="142"/>
      <c r="AP55" s="142"/>
      <c r="AQ55" s="142"/>
      <c r="AR55" s="143"/>
      <c r="AS55" s="141">
        <v>0</v>
      </c>
      <c r="AT55" s="142"/>
      <c r="AU55" s="142"/>
      <c r="AV55" s="142"/>
      <c r="AW55" s="143"/>
      <c r="AX55" s="141">
        <v>0</v>
      </c>
      <c r="AY55" s="142"/>
      <c r="AZ55" s="142"/>
      <c r="BA55" s="143"/>
      <c r="BB55" s="141">
        <f t="shared" si="1"/>
        <v>275713</v>
      </c>
      <c r="BC55" s="142"/>
      <c r="BD55" s="142"/>
      <c r="BE55" s="142"/>
      <c r="BF55" s="143"/>
      <c r="BG55" s="141">
        <v>1484000</v>
      </c>
      <c r="BH55" s="142"/>
      <c r="BI55" s="142"/>
      <c r="BJ55" s="142"/>
      <c r="BK55" s="143"/>
      <c r="BL55" s="141">
        <v>0</v>
      </c>
      <c r="BM55" s="142"/>
      <c r="BN55" s="142"/>
      <c r="BO55" s="142"/>
      <c r="BP55" s="143"/>
      <c r="BQ55" s="141">
        <v>0</v>
      </c>
      <c r="BR55" s="142"/>
      <c r="BS55" s="142"/>
      <c r="BT55" s="143"/>
      <c r="BU55" s="141">
        <f t="shared" si="2"/>
        <v>1484000</v>
      </c>
      <c r="BV55" s="142"/>
      <c r="BW55" s="142"/>
      <c r="BX55" s="142"/>
      <c r="BY55" s="143"/>
    </row>
    <row r="57" spans="1:79" ht="14.25" customHeight="1">
      <c r="A57" s="101" t="s">
        <v>748</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row>
    <row r="58" spans="1:79" ht="15" customHeight="1">
      <c r="A58" s="139" t="s">
        <v>658</v>
      </c>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row>
    <row r="59" spans="1:79" ht="23.1" customHeight="1">
      <c r="A59" s="133" t="s">
        <v>150</v>
      </c>
      <c r="B59" s="134"/>
      <c r="C59" s="134"/>
      <c r="D59" s="134"/>
      <c r="E59" s="135"/>
      <c r="F59" s="65" t="s">
        <v>20</v>
      </c>
      <c r="G59" s="65"/>
      <c r="H59" s="65"/>
      <c r="I59" s="65"/>
      <c r="J59" s="65"/>
      <c r="K59" s="65"/>
      <c r="L59" s="65"/>
      <c r="M59" s="65"/>
      <c r="N59" s="65"/>
      <c r="O59" s="65"/>
      <c r="P59" s="65"/>
      <c r="Q59" s="65"/>
      <c r="R59" s="65"/>
      <c r="S59" s="65"/>
      <c r="T59" s="65"/>
      <c r="U59" s="74" t="s">
        <v>659</v>
      </c>
      <c r="V59" s="75"/>
      <c r="W59" s="75"/>
      <c r="X59" s="75"/>
      <c r="Y59" s="75"/>
      <c r="Z59" s="75"/>
      <c r="AA59" s="75"/>
      <c r="AB59" s="75"/>
      <c r="AC59" s="75"/>
      <c r="AD59" s="75"/>
      <c r="AE59" s="75"/>
      <c r="AF59" s="75"/>
      <c r="AG59" s="75"/>
      <c r="AH59" s="75"/>
      <c r="AI59" s="75"/>
      <c r="AJ59" s="75"/>
      <c r="AK59" s="75"/>
      <c r="AL59" s="75"/>
      <c r="AM59" s="76"/>
      <c r="AN59" s="74" t="s">
        <v>660</v>
      </c>
      <c r="AO59" s="75"/>
      <c r="AP59" s="75"/>
      <c r="AQ59" s="75"/>
      <c r="AR59" s="75"/>
      <c r="AS59" s="75"/>
      <c r="AT59" s="75"/>
      <c r="AU59" s="75"/>
      <c r="AV59" s="75"/>
      <c r="AW59" s="75"/>
      <c r="AX59" s="75"/>
      <c r="AY59" s="75"/>
      <c r="AZ59" s="75"/>
      <c r="BA59" s="75"/>
      <c r="BB59" s="75"/>
      <c r="BC59" s="75"/>
      <c r="BD59" s="75"/>
      <c r="BE59" s="75"/>
      <c r="BF59" s="76"/>
      <c r="BG59" s="74" t="s">
        <v>661</v>
      </c>
      <c r="BH59" s="75"/>
      <c r="BI59" s="75"/>
      <c r="BJ59" s="75"/>
      <c r="BK59" s="75"/>
      <c r="BL59" s="75"/>
      <c r="BM59" s="75"/>
      <c r="BN59" s="75"/>
      <c r="BO59" s="75"/>
      <c r="BP59" s="75"/>
      <c r="BQ59" s="75"/>
      <c r="BR59" s="75"/>
      <c r="BS59" s="75"/>
      <c r="BT59" s="75"/>
      <c r="BU59" s="75"/>
      <c r="BV59" s="75"/>
      <c r="BW59" s="75"/>
      <c r="BX59" s="75"/>
      <c r="BY59" s="76"/>
    </row>
    <row r="60" spans="1:79" ht="51.75" customHeight="1">
      <c r="A60" s="136"/>
      <c r="B60" s="137"/>
      <c r="C60" s="137"/>
      <c r="D60" s="137"/>
      <c r="E60" s="138"/>
      <c r="F60" s="65"/>
      <c r="G60" s="65"/>
      <c r="H60" s="65"/>
      <c r="I60" s="65"/>
      <c r="J60" s="65"/>
      <c r="K60" s="65"/>
      <c r="L60" s="65"/>
      <c r="M60" s="65"/>
      <c r="N60" s="65"/>
      <c r="O60" s="65"/>
      <c r="P60" s="65"/>
      <c r="Q60" s="65"/>
      <c r="R60" s="65"/>
      <c r="S60" s="65"/>
      <c r="T60" s="65"/>
      <c r="U60" s="74" t="s">
        <v>5</v>
      </c>
      <c r="V60" s="75"/>
      <c r="W60" s="75"/>
      <c r="X60" s="75"/>
      <c r="Y60" s="76"/>
      <c r="Z60" s="74" t="s">
        <v>4</v>
      </c>
      <c r="AA60" s="75"/>
      <c r="AB60" s="75"/>
      <c r="AC60" s="75"/>
      <c r="AD60" s="76"/>
      <c r="AE60" s="119" t="s">
        <v>147</v>
      </c>
      <c r="AF60" s="120"/>
      <c r="AG60" s="120"/>
      <c r="AH60" s="121"/>
      <c r="AI60" s="74" t="s">
        <v>6</v>
      </c>
      <c r="AJ60" s="75"/>
      <c r="AK60" s="75"/>
      <c r="AL60" s="75"/>
      <c r="AM60" s="76"/>
      <c r="AN60" s="74" t="s">
        <v>5</v>
      </c>
      <c r="AO60" s="75"/>
      <c r="AP60" s="75"/>
      <c r="AQ60" s="75"/>
      <c r="AR60" s="76"/>
      <c r="AS60" s="74" t="s">
        <v>4</v>
      </c>
      <c r="AT60" s="75"/>
      <c r="AU60" s="75"/>
      <c r="AV60" s="75"/>
      <c r="AW60" s="76"/>
      <c r="AX60" s="119" t="s">
        <v>147</v>
      </c>
      <c r="AY60" s="120"/>
      <c r="AZ60" s="120"/>
      <c r="BA60" s="121"/>
      <c r="BB60" s="74" t="s">
        <v>118</v>
      </c>
      <c r="BC60" s="75"/>
      <c r="BD60" s="75"/>
      <c r="BE60" s="75"/>
      <c r="BF60" s="76"/>
      <c r="BG60" s="74" t="s">
        <v>5</v>
      </c>
      <c r="BH60" s="75"/>
      <c r="BI60" s="75"/>
      <c r="BJ60" s="75"/>
      <c r="BK60" s="76"/>
      <c r="BL60" s="74" t="s">
        <v>4</v>
      </c>
      <c r="BM60" s="75"/>
      <c r="BN60" s="75"/>
      <c r="BO60" s="75"/>
      <c r="BP60" s="76"/>
      <c r="BQ60" s="119" t="s">
        <v>147</v>
      </c>
      <c r="BR60" s="120"/>
      <c r="BS60" s="120"/>
      <c r="BT60" s="121"/>
      <c r="BU60" s="65" t="s">
        <v>119</v>
      </c>
      <c r="BV60" s="65"/>
      <c r="BW60" s="65"/>
      <c r="BX60" s="65"/>
      <c r="BY60" s="65"/>
    </row>
    <row r="61" spans="1:79" ht="15" customHeight="1">
      <c r="A61" s="74">
        <v>1</v>
      </c>
      <c r="B61" s="75"/>
      <c r="C61" s="75"/>
      <c r="D61" s="75"/>
      <c r="E61" s="76"/>
      <c r="F61" s="74">
        <v>2</v>
      </c>
      <c r="G61" s="75"/>
      <c r="H61" s="75"/>
      <c r="I61" s="75"/>
      <c r="J61" s="75"/>
      <c r="K61" s="75"/>
      <c r="L61" s="75"/>
      <c r="M61" s="75"/>
      <c r="N61" s="75"/>
      <c r="O61" s="75"/>
      <c r="P61" s="75"/>
      <c r="Q61" s="75"/>
      <c r="R61" s="75"/>
      <c r="S61" s="75"/>
      <c r="T61" s="76"/>
      <c r="U61" s="74">
        <v>3</v>
      </c>
      <c r="V61" s="75"/>
      <c r="W61" s="75"/>
      <c r="X61" s="75"/>
      <c r="Y61" s="76"/>
      <c r="Z61" s="74">
        <v>4</v>
      </c>
      <c r="AA61" s="75"/>
      <c r="AB61" s="75"/>
      <c r="AC61" s="75"/>
      <c r="AD61" s="76"/>
      <c r="AE61" s="74">
        <v>5</v>
      </c>
      <c r="AF61" s="75"/>
      <c r="AG61" s="75"/>
      <c r="AH61" s="76"/>
      <c r="AI61" s="74">
        <v>6</v>
      </c>
      <c r="AJ61" s="75"/>
      <c r="AK61" s="75"/>
      <c r="AL61" s="75"/>
      <c r="AM61" s="76"/>
      <c r="AN61" s="74">
        <v>7</v>
      </c>
      <c r="AO61" s="75"/>
      <c r="AP61" s="75"/>
      <c r="AQ61" s="75"/>
      <c r="AR61" s="76"/>
      <c r="AS61" s="74">
        <v>8</v>
      </c>
      <c r="AT61" s="75"/>
      <c r="AU61" s="75"/>
      <c r="AV61" s="75"/>
      <c r="AW61" s="76"/>
      <c r="AX61" s="74">
        <v>9</v>
      </c>
      <c r="AY61" s="75"/>
      <c r="AZ61" s="75"/>
      <c r="BA61" s="76"/>
      <c r="BB61" s="74">
        <v>10</v>
      </c>
      <c r="BC61" s="75"/>
      <c r="BD61" s="75"/>
      <c r="BE61" s="75"/>
      <c r="BF61" s="76"/>
      <c r="BG61" s="74">
        <v>11</v>
      </c>
      <c r="BH61" s="75"/>
      <c r="BI61" s="75"/>
      <c r="BJ61" s="75"/>
      <c r="BK61" s="76"/>
      <c r="BL61" s="74">
        <v>12</v>
      </c>
      <c r="BM61" s="75"/>
      <c r="BN61" s="75"/>
      <c r="BO61" s="75"/>
      <c r="BP61" s="76"/>
      <c r="BQ61" s="74">
        <v>13</v>
      </c>
      <c r="BR61" s="75"/>
      <c r="BS61" s="75"/>
      <c r="BT61" s="76"/>
      <c r="BU61" s="65">
        <v>14</v>
      </c>
      <c r="BV61" s="65"/>
      <c r="BW61" s="65"/>
      <c r="BX61" s="65"/>
      <c r="BY61" s="65"/>
    </row>
    <row r="62" spans="1:79" s="2" customFormat="1" ht="13.5" hidden="1" customHeight="1">
      <c r="A62" s="77" t="s">
        <v>85</v>
      </c>
      <c r="B62" s="78"/>
      <c r="C62" s="78"/>
      <c r="D62" s="78"/>
      <c r="E62" s="79"/>
      <c r="F62" s="77" t="s">
        <v>78</v>
      </c>
      <c r="G62" s="78"/>
      <c r="H62" s="78"/>
      <c r="I62" s="78"/>
      <c r="J62" s="78"/>
      <c r="K62" s="78"/>
      <c r="L62" s="78"/>
      <c r="M62" s="78"/>
      <c r="N62" s="78"/>
      <c r="O62" s="78"/>
      <c r="P62" s="78"/>
      <c r="Q62" s="78"/>
      <c r="R62" s="78"/>
      <c r="S62" s="78"/>
      <c r="T62" s="79"/>
      <c r="U62" s="77" t="s">
        <v>86</v>
      </c>
      <c r="V62" s="78"/>
      <c r="W62" s="78"/>
      <c r="X62" s="78"/>
      <c r="Y62" s="79"/>
      <c r="Z62" s="77" t="s">
        <v>87</v>
      </c>
      <c r="AA62" s="78"/>
      <c r="AB62" s="78"/>
      <c r="AC62" s="78"/>
      <c r="AD62" s="79"/>
      <c r="AE62" s="77" t="s">
        <v>113</v>
      </c>
      <c r="AF62" s="78"/>
      <c r="AG62" s="78"/>
      <c r="AH62" s="79"/>
      <c r="AI62" s="116" t="s">
        <v>217</v>
      </c>
      <c r="AJ62" s="117"/>
      <c r="AK62" s="117"/>
      <c r="AL62" s="117"/>
      <c r="AM62" s="118"/>
      <c r="AN62" s="77" t="s">
        <v>88</v>
      </c>
      <c r="AO62" s="78"/>
      <c r="AP62" s="78"/>
      <c r="AQ62" s="78"/>
      <c r="AR62" s="79"/>
      <c r="AS62" s="77" t="s">
        <v>89</v>
      </c>
      <c r="AT62" s="78"/>
      <c r="AU62" s="78"/>
      <c r="AV62" s="78"/>
      <c r="AW62" s="79"/>
      <c r="AX62" s="77" t="s">
        <v>114</v>
      </c>
      <c r="AY62" s="78"/>
      <c r="AZ62" s="78"/>
      <c r="BA62" s="79"/>
      <c r="BB62" s="116" t="s">
        <v>217</v>
      </c>
      <c r="BC62" s="117"/>
      <c r="BD62" s="117"/>
      <c r="BE62" s="117"/>
      <c r="BF62" s="118"/>
      <c r="BG62" s="77" t="s">
        <v>79</v>
      </c>
      <c r="BH62" s="78"/>
      <c r="BI62" s="78"/>
      <c r="BJ62" s="78"/>
      <c r="BK62" s="79"/>
      <c r="BL62" s="77" t="s">
        <v>80</v>
      </c>
      <c r="BM62" s="78"/>
      <c r="BN62" s="78"/>
      <c r="BO62" s="78"/>
      <c r="BP62" s="79"/>
      <c r="BQ62" s="77" t="s">
        <v>115</v>
      </c>
      <c r="BR62" s="78"/>
      <c r="BS62" s="78"/>
      <c r="BT62" s="79"/>
      <c r="BU62" s="140" t="s">
        <v>217</v>
      </c>
      <c r="BV62" s="140"/>
      <c r="BW62" s="140"/>
      <c r="BX62" s="140"/>
      <c r="BY62" s="140"/>
      <c r="CA62" t="s">
        <v>35</v>
      </c>
    </row>
    <row r="63" spans="1:79" s="9" customFormat="1" ht="12.75" customHeight="1">
      <c r="A63" s="129"/>
      <c r="B63" s="130"/>
      <c r="C63" s="130"/>
      <c r="D63" s="130"/>
      <c r="E63" s="131"/>
      <c r="F63" s="129" t="s">
        <v>179</v>
      </c>
      <c r="G63" s="130"/>
      <c r="H63" s="130"/>
      <c r="I63" s="130"/>
      <c r="J63" s="130"/>
      <c r="K63" s="130"/>
      <c r="L63" s="130"/>
      <c r="M63" s="130"/>
      <c r="N63" s="130"/>
      <c r="O63" s="130"/>
      <c r="P63" s="130"/>
      <c r="Q63" s="130"/>
      <c r="R63" s="130"/>
      <c r="S63" s="130"/>
      <c r="T63" s="131"/>
      <c r="U63" s="141"/>
      <c r="V63" s="142"/>
      <c r="W63" s="142"/>
      <c r="X63" s="142"/>
      <c r="Y63" s="143"/>
      <c r="Z63" s="141"/>
      <c r="AA63" s="142"/>
      <c r="AB63" s="142"/>
      <c r="AC63" s="142"/>
      <c r="AD63" s="143"/>
      <c r="AE63" s="141"/>
      <c r="AF63" s="142"/>
      <c r="AG63" s="142"/>
      <c r="AH63" s="143"/>
      <c r="AI63" s="141">
        <f>IF(ISNUMBER(U63),U63,0)+IF(ISNUMBER(Z63),Z63,0)</f>
        <v>0</v>
      </c>
      <c r="AJ63" s="142"/>
      <c r="AK63" s="142"/>
      <c r="AL63" s="142"/>
      <c r="AM63" s="143"/>
      <c r="AN63" s="141"/>
      <c r="AO63" s="142"/>
      <c r="AP63" s="142"/>
      <c r="AQ63" s="142"/>
      <c r="AR63" s="143"/>
      <c r="AS63" s="141"/>
      <c r="AT63" s="142"/>
      <c r="AU63" s="142"/>
      <c r="AV63" s="142"/>
      <c r="AW63" s="143"/>
      <c r="AX63" s="141"/>
      <c r="AY63" s="142"/>
      <c r="AZ63" s="142"/>
      <c r="BA63" s="143"/>
      <c r="BB63" s="141">
        <f>IF(ISNUMBER(AN63),AN63,0)+IF(ISNUMBER(AS63),AS63,0)</f>
        <v>0</v>
      </c>
      <c r="BC63" s="142"/>
      <c r="BD63" s="142"/>
      <c r="BE63" s="142"/>
      <c r="BF63" s="143"/>
      <c r="BG63" s="141"/>
      <c r="BH63" s="142"/>
      <c r="BI63" s="142"/>
      <c r="BJ63" s="142"/>
      <c r="BK63" s="143"/>
      <c r="BL63" s="141"/>
      <c r="BM63" s="142"/>
      <c r="BN63" s="142"/>
      <c r="BO63" s="142"/>
      <c r="BP63" s="143"/>
      <c r="BQ63" s="141"/>
      <c r="BR63" s="142"/>
      <c r="BS63" s="142"/>
      <c r="BT63" s="143"/>
      <c r="BU63" s="141">
        <f>IF(ISNUMBER(BG63),BG63,0)+IF(ISNUMBER(BL63),BL63,0)</f>
        <v>0</v>
      </c>
      <c r="BV63" s="142"/>
      <c r="BW63" s="142"/>
      <c r="BX63" s="142"/>
      <c r="BY63" s="143"/>
      <c r="CA63" s="9" t="s">
        <v>36</v>
      </c>
    </row>
    <row r="65" spans="1:79" ht="14.25" customHeight="1">
      <c r="A65" s="101" t="s">
        <v>761</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row>
    <row r="66" spans="1:79" ht="15" customHeight="1">
      <c r="A66" s="139" t="s">
        <v>658</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row>
    <row r="67" spans="1:79" ht="23.1" customHeight="1">
      <c r="A67" s="133" t="s">
        <v>149</v>
      </c>
      <c r="B67" s="134"/>
      <c r="C67" s="134"/>
      <c r="D67" s="135"/>
      <c r="E67" s="103" t="s">
        <v>20</v>
      </c>
      <c r="F67" s="104"/>
      <c r="G67" s="104"/>
      <c r="H67" s="104"/>
      <c r="I67" s="104"/>
      <c r="J67" s="104"/>
      <c r="K67" s="104"/>
      <c r="L67" s="104"/>
      <c r="M67" s="104"/>
      <c r="N67" s="104"/>
      <c r="O67" s="104"/>
      <c r="P67" s="104"/>
      <c r="Q67" s="104"/>
      <c r="R67" s="104"/>
      <c r="S67" s="104"/>
      <c r="T67" s="104"/>
      <c r="U67" s="104"/>
      <c r="V67" s="104"/>
      <c r="W67" s="105"/>
      <c r="X67" s="74" t="s">
        <v>662</v>
      </c>
      <c r="Y67" s="75"/>
      <c r="Z67" s="75"/>
      <c r="AA67" s="75"/>
      <c r="AB67" s="75"/>
      <c r="AC67" s="75"/>
      <c r="AD67" s="75"/>
      <c r="AE67" s="75"/>
      <c r="AF67" s="75"/>
      <c r="AG67" s="75"/>
      <c r="AH67" s="75"/>
      <c r="AI67" s="75"/>
      <c r="AJ67" s="75"/>
      <c r="AK67" s="75"/>
      <c r="AL67" s="75"/>
      <c r="AM67" s="75"/>
      <c r="AN67" s="75"/>
      <c r="AO67" s="75"/>
      <c r="AP67" s="75"/>
      <c r="AQ67" s="76"/>
      <c r="AR67" s="65" t="s">
        <v>664</v>
      </c>
      <c r="AS67" s="65"/>
      <c r="AT67" s="65"/>
      <c r="AU67" s="65"/>
      <c r="AV67" s="65"/>
      <c r="AW67" s="65"/>
      <c r="AX67" s="65"/>
      <c r="AY67" s="65"/>
      <c r="AZ67" s="65"/>
      <c r="BA67" s="65"/>
      <c r="BB67" s="65"/>
      <c r="BC67" s="65"/>
      <c r="BD67" s="65"/>
      <c r="BE67" s="65"/>
      <c r="BF67" s="65"/>
      <c r="BG67" s="65"/>
      <c r="BH67" s="65"/>
      <c r="BI67" s="65"/>
      <c r="BJ67" s="65"/>
      <c r="BK67" s="65"/>
    </row>
    <row r="68" spans="1:79" ht="48.75" customHeight="1">
      <c r="A68" s="136"/>
      <c r="B68" s="137"/>
      <c r="C68" s="137"/>
      <c r="D68" s="138"/>
      <c r="E68" s="106"/>
      <c r="F68" s="107"/>
      <c r="G68" s="107"/>
      <c r="H68" s="107"/>
      <c r="I68" s="107"/>
      <c r="J68" s="107"/>
      <c r="K68" s="107"/>
      <c r="L68" s="107"/>
      <c r="M68" s="107"/>
      <c r="N68" s="107"/>
      <c r="O68" s="107"/>
      <c r="P68" s="107"/>
      <c r="Q68" s="107"/>
      <c r="R68" s="107"/>
      <c r="S68" s="107"/>
      <c r="T68" s="107"/>
      <c r="U68" s="107"/>
      <c r="V68" s="107"/>
      <c r="W68" s="108"/>
      <c r="X68" s="103" t="s">
        <v>5</v>
      </c>
      <c r="Y68" s="104"/>
      <c r="Z68" s="104"/>
      <c r="AA68" s="104"/>
      <c r="AB68" s="105"/>
      <c r="AC68" s="103" t="s">
        <v>4</v>
      </c>
      <c r="AD68" s="104"/>
      <c r="AE68" s="104"/>
      <c r="AF68" s="104"/>
      <c r="AG68" s="105"/>
      <c r="AH68" s="119" t="s">
        <v>147</v>
      </c>
      <c r="AI68" s="120"/>
      <c r="AJ68" s="120"/>
      <c r="AK68" s="120"/>
      <c r="AL68" s="121"/>
      <c r="AM68" s="74" t="s">
        <v>6</v>
      </c>
      <c r="AN68" s="75"/>
      <c r="AO68" s="75"/>
      <c r="AP68" s="75"/>
      <c r="AQ68" s="76"/>
      <c r="AR68" s="74" t="s">
        <v>5</v>
      </c>
      <c r="AS68" s="75"/>
      <c r="AT68" s="75"/>
      <c r="AU68" s="75"/>
      <c r="AV68" s="76"/>
      <c r="AW68" s="74" t="s">
        <v>4</v>
      </c>
      <c r="AX68" s="75"/>
      <c r="AY68" s="75"/>
      <c r="AZ68" s="75"/>
      <c r="BA68" s="76"/>
      <c r="BB68" s="119" t="s">
        <v>147</v>
      </c>
      <c r="BC68" s="120"/>
      <c r="BD68" s="120"/>
      <c r="BE68" s="120"/>
      <c r="BF68" s="121"/>
      <c r="BG68" s="74" t="s">
        <v>118</v>
      </c>
      <c r="BH68" s="75"/>
      <c r="BI68" s="75"/>
      <c r="BJ68" s="75"/>
      <c r="BK68" s="76"/>
    </row>
    <row r="69" spans="1:79" ht="12.75" customHeight="1">
      <c r="A69" s="74">
        <v>1</v>
      </c>
      <c r="B69" s="75"/>
      <c r="C69" s="75"/>
      <c r="D69" s="76"/>
      <c r="E69" s="74">
        <v>2</v>
      </c>
      <c r="F69" s="75"/>
      <c r="G69" s="75"/>
      <c r="H69" s="75"/>
      <c r="I69" s="75"/>
      <c r="J69" s="75"/>
      <c r="K69" s="75"/>
      <c r="L69" s="75"/>
      <c r="M69" s="75"/>
      <c r="N69" s="75"/>
      <c r="O69" s="75"/>
      <c r="P69" s="75"/>
      <c r="Q69" s="75"/>
      <c r="R69" s="75"/>
      <c r="S69" s="75"/>
      <c r="T69" s="75"/>
      <c r="U69" s="75"/>
      <c r="V69" s="75"/>
      <c r="W69" s="76"/>
      <c r="X69" s="74">
        <v>3</v>
      </c>
      <c r="Y69" s="75"/>
      <c r="Z69" s="75"/>
      <c r="AA69" s="75"/>
      <c r="AB69" s="76"/>
      <c r="AC69" s="74">
        <v>4</v>
      </c>
      <c r="AD69" s="75"/>
      <c r="AE69" s="75"/>
      <c r="AF69" s="75"/>
      <c r="AG69" s="76"/>
      <c r="AH69" s="74">
        <v>5</v>
      </c>
      <c r="AI69" s="75"/>
      <c r="AJ69" s="75"/>
      <c r="AK69" s="75"/>
      <c r="AL69" s="76"/>
      <c r="AM69" s="74">
        <v>6</v>
      </c>
      <c r="AN69" s="75"/>
      <c r="AO69" s="75"/>
      <c r="AP69" s="75"/>
      <c r="AQ69" s="76"/>
      <c r="AR69" s="74">
        <v>7</v>
      </c>
      <c r="AS69" s="75"/>
      <c r="AT69" s="75"/>
      <c r="AU69" s="75"/>
      <c r="AV69" s="76"/>
      <c r="AW69" s="74">
        <v>8</v>
      </c>
      <c r="AX69" s="75"/>
      <c r="AY69" s="75"/>
      <c r="AZ69" s="75"/>
      <c r="BA69" s="76"/>
      <c r="BB69" s="74">
        <v>9</v>
      </c>
      <c r="BC69" s="75"/>
      <c r="BD69" s="75"/>
      <c r="BE69" s="75"/>
      <c r="BF69" s="76"/>
      <c r="BG69" s="74">
        <v>10</v>
      </c>
      <c r="BH69" s="75"/>
      <c r="BI69" s="75"/>
      <c r="BJ69" s="75"/>
      <c r="BK69" s="76"/>
    </row>
    <row r="70" spans="1:79" s="2" customFormat="1" ht="12.75" hidden="1" customHeight="1">
      <c r="A70" s="77" t="s">
        <v>85</v>
      </c>
      <c r="B70" s="78"/>
      <c r="C70" s="78"/>
      <c r="D70" s="79"/>
      <c r="E70" s="77" t="s">
        <v>78</v>
      </c>
      <c r="F70" s="78"/>
      <c r="G70" s="78"/>
      <c r="H70" s="78"/>
      <c r="I70" s="78"/>
      <c r="J70" s="78"/>
      <c r="K70" s="78"/>
      <c r="L70" s="78"/>
      <c r="M70" s="78"/>
      <c r="N70" s="78"/>
      <c r="O70" s="78"/>
      <c r="P70" s="78"/>
      <c r="Q70" s="78"/>
      <c r="R70" s="78"/>
      <c r="S70" s="78"/>
      <c r="T70" s="78"/>
      <c r="U70" s="78"/>
      <c r="V70" s="78"/>
      <c r="W70" s="79"/>
      <c r="X70" s="144" t="s">
        <v>81</v>
      </c>
      <c r="Y70" s="145"/>
      <c r="Z70" s="145"/>
      <c r="AA70" s="145"/>
      <c r="AB70" s="146"/>
      <c r="AC70" s="144" t="s">
        <v>82</v>
      </c>
      <c r="AD70" s="145"/>
      <c r="AE70" s="145"/>
      <c r="AF70" s="145"/>
      <c r="AG70" s="146"/>
      <c r="AH70" s="77" t="s">
        <v>116</v>
      </c>
      <c r="AI70" s="78"/>
      <c r="AJ70" s="78"/>
      <c r="AK70" s="78"/>
      <c r="AL70" s="79"/>
      <c r="AM70" s="116" t="s">
        <v>218</v>
      </c>
      <c r="AN70" s="117"/>
      <c r="AO70" s="117"/>
      <c r="AP70" s="117"/>
      <c r="AQ70" s="118"/>
      <c r="AR70" s="77" t="s">
        <v>83</v>
      </c>
      <c r="AS70" s="78"/>
      <c r="AT70" s="78"/>
      <c r="AU70" s="78"/>
      <c r="AV70" s="79"/>
      <c r="AW70" s="77" t="s">
        <v>84</v>
      </c>
      <c r="AX70" s="78"/>
      <c r="AY70" s="78"/>
      <c r="AZ70" s="78"/>
      <c r="BA70" s="79"/>
      <c r="BB70" s="77" t="s">
        <v>117</v>
      </c>
      <c r="BC70" s="78"/>
      <c r="BD70" s="78"/>
      <c r="BE70" s="78"/>
      <c r="BF70" s="79"/>
      <c r="BG70" s="116" t="s">
        <v>218</v>
      </c>
      <c r="BH70" s="117"/>
      <c r="BI70" s="117"/>
      <c r="BJ70" s="117"/>
      <c r="BK70" s="118"/>
      <c r="CA70" t="s">
        <v>37</v>
      </c>
    </row>
    <row r="71" spans="1:79" s="44" customFormat="1" ht="12.75" customHeight="1">
      <c r="A71" s="125">
        <v>2210</v>
      </c>
      <c r="B71" s="126"/>
      <c r="C71" s="126"/>
      <c r="D71" s="127"/>
      <c r="E71" s="93" t="s">
        <v>676</v>
      </c>
      <c r="F71" s="94"/>
      <c r="G71" s="94"/>
      <c r="H71" s="94"/>
      <c r="I71" s="94"/>
      <c r="J71" s="94"/>
      <c r="K71" s="94"/>
      <c r="L71" s="94"/>
      <c r="M71" s="94"/>
      <c r="N71" s="94"/>
      <c r="O71" s="94"/>
      <c r="P71" s="94"/>
      <c r="Q71" s="94"/>
      <c r="R71" s="94"/>
      <c r="S71" s="94"/>
      <c r="T71" s="94"/>
      <c r="U71" s="94"/>
      <c r="V71" s="94"/>
      <c r="W71" s="95"/>
      <c r="X71" s="122">
        <v>340000</v>
      </c>
      <c r="Y71" s="123"/>
      <c r="Z71" s="123"/>
      <c r="AA71" s="123"/>
      <c r="AB71" s="124"/>
      <c r="AC71" s="122">
        <v>0</v>
      </c>
      <c r="AD71" s="123"/>
      <c r="AE71" s="123"/>
      <c r="AF71" s="123"/>
      <c r="AG71" s="124"/>
      <c r="AH71" s="122">
        <v>0</v>
      </c>
      <c r="AI71" s="123"/>
      <c r="AJ71" s="123"/>
      <c r="AK71" s="123"/>
      <c r="AL71" s="124"/>
      <c r="AM71" s="122">
        <f t="shared" ref="AM71:AM76" si="3">IF(ISNUMBER(X71),X71,0)+IF(ISNUMBER(AC71),AC71,0)</f>
        <v>340000</v>
      </c>
      <c r="AN71" s="123"/>
      <c r="AO71" s="123"/>
      <c r="AP71" s="123"/>
      <c r="AQ71" s="124"/>
      <c r="AR71" s="122">
        <v>340000</v>
      </c>
      <c r="AS71" s="123"/>
      <c r="AT71" s="123"/>
      <c r="AU71" s="123"/>
      <c r="AV71" s="124"/>
      <c r="AW71" s="122">
        <v>0</v>
      </c>
      <c r="AX71" s="123"/>
      <c r="AY71" s="123"/>
      <c r="AZ71" s="123"/>
      <c r="BA71" s="124"/>
      <c r="BB71" s="122">
        <v>0</v>
      </c>
      <c r="BC71" s="123"/>
      <c r="BD71" s="123"/>
      <c r="BE71" s="123"/>
      <c r="BF71" s="124"/>
      <c r="BG71" s="128">
        <f t="shared" ref="BG71:BG76" si="4">IF(ISNUMBER(AR71),AR71,0)+IF(ISNUMBER(AW71),AW71,0)</f>
        <v>340000</v>
      </c>
      <c r="BH71" s="128"/>
      <c r="BI71" s="128"/>
      <c r="BJ71" s="128"/>
      <c r="BK71" s="128"/>
      <c r="CA71" s="44" t="s">
        <v>38</v>
      </c>
    </row>
    <row r="72" spans="1:79" s="44" customFormat="1" ht="12.75" customHeight="1">
      <c r="A72" s="125">
        <v>2240</v>
      </c>
      <c r="B72" s="126"/>
      <c r="C72" s="126"/>
      <c r="D72" s="127"/>
      <c r="E72" s="93" t="s">
        <v>677</v>
      </c>
      <c r="F72" s="94"/>
      <c r="G72" s="94"/>
      <c r="H72" s="94"/>
      <c r="I72" s="94"/>
      <c r="J72" s="94"/>
      <c r="K72" s="94"/>
      <c r="L72" s="94"/>
      <c r="M72" s="94"/>
      <c r="N72" s="94"/>
      <c r="O72" s="94"/>
      <c r="P72" s="94"/>
      <c r="Q72" s="94"/>
      <c r="R72" s="94"/>
      <c r="S72" s="94"/>
      <c r="T72" s="94"/>
      <c r="U72" s="94"/>
      <c r="V72" s="94"/>
      <c r="W72" s="95"/>
      <c r="X72" s="122">
        <v>1140100</v>
      </c>
      <c r="Y72" s="123"/>
      <c r="Z72" s="123"/>
      <c r="AA72" s="123"/>
      <c r="AB72" s="124"/>
      <c r="AC72" s="122">
        <v>0</v>
      </c>
      <c r="AD72" s="123"/>
      <c r="AE72" s="123"/>
      <c r="AF72" s="123"/>
      <c r="AG72" s="124"/>
      <c r="AH72" s="122">
        <v>0</v>
      </c>
      <c r="AI72" s="123"/>
      <c r="AJ72" s="123"/>
      <c r="AK72" s="123"/>
      <c r="AL72" s="124"/>
      <c r="AM72" s="122">
        <f t="shared" si="3"/>
        <v>1140100</v>
      </c>
      <c r="AN72" s="123"/>
      <c r="AO72" s="123"/>
      <c r="AP72" s="123"/>
      <c r="AQ72" s="124"/>
      <c r="AR72" s="122">
        <v>1140100</v>
      </c>
      <c r="AS72" s="123"/>
      <c r="AT72" s="123"/>
      <c r="AU72" s="123"/>
      <c r="AV72" s="124"/>
      <c r="AW72" s="122">
        <v>0</v>
      </c>
      <c r="AX72" s="123"/>
      <c r="AY72" s="123"/>
      <c r="AZ72" s="123"/>
      <c r="BA72" s="124"/>
      <c r="BB72" s="122">
        <v>0</v>
      </c>
      <c r="BC72" s="123"/>
      <c r="BD72" s="123"/>
      <c r="BE72" s="123"/>
      <c r="BF72" s="124"/>
      <c r="BG72" s="128">
        <f t="shared" si="4"/>
        <v>1140100</v>
      </c>
      <c r="BH72" s="128"/>
      <c r="BI72" s="128"/>
      <c r="BJ72" s="128"/>
      <c r="BK72" s="128"/>
    </row>
    <row r="73" spans="1:79" s="44" customFormat="1" ht="25.5" customHeight="1">
      <c r="A73" s="125">
        <v>2610</v>
      </c>
      <c r="B73" s="126"/>
      <c r="C73" s="126"/>
      <c r="D73" s="127"/>
      <c r="E73" s="93" t="s">
        <v>775</v>
      </c>
      <c r="F73" s="94"/>
      <c r="G73" s="94"/>
      <c r="H73" s="94"/>
      <c r="I73" s="94"/>
      <c r="J73" s="94"/>
      <c r="K73" s="94"/>
      <c r="L73" s="94"/>
      <c r="M73" s="94"/>
      <c r="N73" s="94"/>
      <c r="O73" s="94"/>
      <c r="P73" s="94"/>
      <c r="Q73" s="94"/>
      <c r="R73" s="94"/>
      <c r="S73" s="94"/>
      <c r="T73" s="94"/>
      <c r="U73" s="94"/>
      <c r="V73" s="94"/>
      <c r="W73" s="95"/>
      <c r="X73" s="122">
        <v>300000</v>
      </c>
      <c r="Y73" s="123"/>
      <c r="Z73" s="123"/>
      <c r="AA73" s="123"/>
      <c r="AB73" s="124"/>
      <c r="AC73" s="122">
        <v>0</v>
      </c>
      <c r="AD73" s="123"/>
      <c r="AE73" s="123"/>
      <c r="AF73" s="123"/>
      <c r="AG73" s="124"/>
      <c r="AH73" s="122">
        <v>0</v>
      </c>
      <c r="AI73" s="123"/>
      <c r="AJ73" s="123"/>
      <c r="AK73" s="123"/>
      <c r="AL73" s="124"/>
      <c r="AM73" s="122">
        <f t="shared" si="3"/>
        <v>300000</v>
      </c>
      <c r="AN73" s="123"/>
      <c r="AO73" s="123"/>
      <c r="AP73" s="123"/>
      <c r="AQ73" s="124"/>
      <c r="AR73" s="122">
        <v>300000</v>
      </c>
      <c r="AS73" s="123"/>
      <c r="AT73" s="123"/>
      <c r="AU73" s="123"/>
      <c r="AV73" s="124"/>
      <c r="AW73" s="122">
        <v>0</v>
      </c>
      <c r="AX73" s="123"/>
      <c r="AY73" s="123"/>
      <c r="AZ73" s="123"/>
      <c r="BA73" s="124"/>
      <c r="BB73" s="122">
        <v>0</v>
      </c>
      <c r="BC73" s="123"/>
      <c r="BD73" s="123"/>
      <c r="BE73" s="123"/>
      <c r="BF73" s="124"/>
      <c r="BG73" s="128">
        <f t="shared" si="4"/>
        <v>300000</v>
      </c>
      <c r="BH73" s="128"/>
      <c r="BI73" s="128"/>
      <c r="BJ73" s="128"/>
      <c r="BK73" s="128"/>
    </row>
    <row r="74" spans="1:79" s="44" customFormat="1" ht="12.75" customHeight="1">
      <c r="A74" s="125">
        <v>2730</v>
      </c>
      <c r="B74" s="126"/>
      <c r="C74" s="126"/>
      <c r="D74" s="127"/>
      <c r="E74" s="93" t="s">
        <v>776</v>
      </c>
      <c r="F74" s="94"/>
      <c r="G74" s="94"/>
      <c r="H74" s="94"/>
      <c r="I74" s="94"/>
      <c r="J74" s="94"/>
      <c r="K74" s="94"/>
      <c r="L74" s="94"/>
      <c r="M74" s="94"/>
      <c r="N74" s="94"/>
      <c r="O74" s="94"/>
      <c r="P74" s="94"/>
      <c r="Q74" s="94"/>
      <c r="R74" s="94"/>
      <c r="S74" s="94"/>
      <c r="T74" s="94"/>
      <c r="U74" s="94"/>
      <c r="V74" s="94"/>
      <c r="W74" s="95"/>
      <c r="X74" s="122">
        <v>73900</v>
      </c>
      <c r="Y74" s="123"/>
      <c r="Z74" s="123"/>
      <c r="AA74" s="123"/>
      <c r="AB74" s="124"/>
      <c r="AC74" s="122">
        <v>0</v>
      </c>
      <c r="AD74" s="123"/>
      <c r="AE74" s="123"/>
      <c r="AF74" s="123"/>
      <c r="AG74" s="124"/>
      <c r="AH74" s="122">
        <v>0</v>
      </c>
      <c r="AI74" s="123"/>
      <c r="AJ74" s="123"/>
      <c r="AK74" s="123"/>
      <c r="AL74" s="124"/>
      <c r="AM74" s="122">
        <f t="shared" si="3"/>
        <v>73900</v>
      </c>
      <c r="AN74" s="123"/>
      <c r="AO74" s="123"/>
      <c r="AP74" s="123"/>
      <c r="AQ74" s="124"/>
      <c r="AR74" s="122">
        <v>73900</v>
      </c>
      <c r="AS74" s="123"/>
      <c r="AT74" s="123"/>
      <c r="AU74" s="123"/>
      <c r="AV74" s="124"/>
      <c r="AW74" s="122">
        <v>0</v>
      </c>
      <c r="AX74" s="123"/>
      <c r="AY74" s="123"/>
      <c r="AZ74" s="123"/>
      <c r="BA74" s="124"/>
      <c r="BB74" s="122">
        <v>0</v>
      </c>
      <c r="BC74" s="123"/>
      <c r="BD74" s="123"/>
      <c r="BE74" s="123"/>
      <c r="BF74" s="124"/>
      <c r="BG74" s="128">
        <f t="shared" si="4"/>
        <v>73900</v>
      </c>
      <c r="BH74" s="128"/>
      <c r="BI74" s="128"/>
      <c r="BJ74" s="128"/>
      <c r="BK74" s="128"/>
    </row>
    <row r="75" spans="1:79" s="44" customFormat="1" ht="12.75" customHeight="1">
      <c r="A75" s="125">
        <v>2800</v>
      </c>
      <c r="B75" s="126"/>
      <c r="C75" s="126"/>
      <c r="D75" s="127"/>
      <c r="E75" s="93" t="s">
        <v>685</v>
      </c>
      <c r="F75" s="94"/>
      <c r="G75" s="94"/>
      <c r="H75" s="94"/>
      <c r="I75" s="94"/>
      <c r="J75" s="94"/>
      <c r="K75" s="94"/>
      <c r="L75" s="94"/>
      <c r="M75" s="94"/>
      <c r="N75" s="94"/>
      <c r="O75" s="94"/>
      <c r="P75" s="94"/>
      <c r="Q75" s="94"/>
      <c r="R75" s="94"/>
      <c r="S75" s="94"/>
      <c r="T75" s="94"/>
      <c r="U75" s="94"/>
      <c r="V75" s="94"/>
      <c r="W75" s="95"/>
      <c r="X75" s="122">
        <v>70000</v>
      </c>
      <c r="Y75" s="123"/>
      <c r="Z75" s="123"/>
      <c r="AA75" s="123"/>
      <c r="AB75" s="124"/>
      <c r="AC75" s="122">
        <v>0</v>
      </c>
      <c r="AD75" s="123"/>
      <c r="AE75" s="123"/>
      <c r="AF75" s="123"/>
      <c r="AG75" s="124"/>
      <c r="AH75" s="122">
        <v>0</v>
      </c>
      <c r="AI75" s="123"/>
      <c r="AJ75" s="123"/>
      <c r="AK75" s="123"/>
      <c r="AL75" s="124"/>
      <c r="AM75" s="122">
        <f t="shared" si="3"/>
        <v>70000</v>
      </c>
      <c r="AN75" s="123"/>
      <c r="AO75" s="123"/>
      <c r="AP75" s="123"/>
      <c r="AQ75" s="124"/>
      <c r="AR75" s="122">
        <v>70000</v>
      </c>
      <c r="AS75" s="123"/>
      <c r="AT75" s="123"/>
      <c r="AU75" s="123"/>
      <c r="AV75" s="124"/>
      <c r="AW75" s="122">
        <v>0</v>
      </c>
      <c r="AX75" s="123"/>
      <c r="AY75" s="123"/>
      <c r="AZ75" s="123"/>
      <c r="BA75" s="124"/>
      <c r="BB75" s="122">
        <v>0</v>
      </c>
      <c r="BC75" s="123"/>
      <c r="BD75" s="123"/>
      <c r="BE75" s="123"/>
      <c r="BF75" s="124"/>
      <c r="BG75" s="128">
        <f t="shared" si="4"/>
        <v>70000</v>
      </c>
      <c r="BH75" s="128"/>
      <c r="BI75" s="128"/>
      <c r="BJ75" s="128"/>
      <c r="BK75" s="128"/>
    </row>
    <row r="76" spans="1:79" s="9" customFormat="1" ht="12.75" customHeight="1">
      <c r="A76" s="129"/>
      <c r="B76" s="130"/>
      <c r="C76" s="130"/>
      <c r="D76" s="131"/>
      <c r="E76" s="61" t="s">
        <v>179</v>
      </c>
      <c r="F76" s="62"/>
      <c r="G76" s="62"/>
      <c r="H76" s="62"/>
      <c r="I76" s="62"/>
      <c r="J76" s="62"/>
      <c r="K76" s="62"/>
      <c r="L76" s="62"/>
      <c r="M76" s="62"/>
      <c r="N76" s="62"/>
      <c r="O76" s="62"/>
      <c r="P76" s="62"/>
      <c r="Q76" s="62"/>
      <c r="R76" s="62"/>
      <c r="S76" s="62"/>
      <c r="T76" s="62"/>
      <c r="U76" s="62"/>
      <c r="V76" s="62"/>
      <c r="W76" s="63"/>
      <c r="X76" s="141">
        <v>1924000</v>
      </c>
      <c r="Y76" s="142"/>
      <c r="Z76" s="142"/>
      <c r="AA76" s="142"/>
      <c r="AB76" s="143"/>
      <c r="AC76" s="141">
        <v>0</v>
      </c>
      <c r="AD76" s="142"/>
      <c r="AE76" s="142"/>
      <c r="AF76" s="142"/>
      <c r="AG76" s="143"/>
      <c r="AH76" s="141">
        <v>0</v>
      </c>
      <c r="AI76" s="142"/>
      <c r="AJ76" s="142"/>
      <c r="AK76" s="142"/>
      <c r="AL76" s="143"/>
      <c r="AM76" s="141">
        <f t="shared" si="3"/>
        <v>1924000</v>
      </c>
      <c r="AN76" s="142"/>
      <c r="AO76" s="142"/>
      <c r="AP76" s="142"/>
      <c r="AQ76" s="143"/>
      <c r="AR76" s="141">
        <v>1924000</v>
      </c>
      <c r="AS76" s="142"/>
      <c r="AT76" s="142"/>
      <c r="AU76" s="142"/>
      <c r="AV76" s="143"/>
      <c r="AW76" s="141">
        <v>0</v>
      </c>
      <c r="AX76" s="142"/>
      <c r="AY76" s="142"/>
      <c r="AZ76" s="142"/>
      <c r="BA76" s="143"/>
      <c r="BB76" s="141">
        <v>0</v>
      </c>
      <c r="BC76" s="142"/>
      <c r="BD76" s="142"/>
      <c r="BE76" s="142"/>
      <c r="BF76" s="143"/>
      <c r="BG76" s="132">
        <f t="shared" si="4"/>
        <v>1924000</v>
      </c>
      <c r="BH76" s="132"/>
      <c r="BI76" s="132"/>
      <c r="BJ76" s="132"/>
      <c r="BK76" s="132"/>
    </row>
    <row r="78" spans="1:79" ht="14.25" customHeight="1">
      <c r="A78" s="101" t="s">
        <v>762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row>
    <row r="79" spans="1:79" ht="15" customHeight="1">
      <c r="A79" s="139" t="s">
        <v>658</v>
      </c>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row>
    <row r="80" spans="1:79" ht="23.1" customHeight="1">
      <c r="A80" s="133" t="s">
        <v>150</v>
      </c>
      <c r="B80" s="134"/>
      <c r="C80" s="134"/>
      <c r="D80" s="134"/>
      <c r="E80" s="135"/>
      <c r="F80" s="103" t="s">
        <v>20</v>
      </c>
      <c r="G80" s="104"/>
      <c r="H80" s="104"/>
      <c r="I80" s="104"/>
      <c r="J80" s="104"/>
      <c r="K80" s="104"/>
      <c r="L80" s="104"/>
      <c r="M80" s="104"/>
      <c r="N80" s="104"/>
      <c r="O80" s="104"/>
      <c r="P80" s="104"/>
      <c r="Q80" s="104"/>
      <c r="R80" s="104"/>
      <c r="S80" s="104"/>
      <c r="T80" s="104"/>
      <c r="U80" s="104"/>
      <c r="V80" s="104"/>
      <c r="W80" s="105"/>
      <c r="X80" s="65" t="s">
        <v>662</v>
      </c>
      <c r="Y80" s="65"/>
      <c r="Z80" s="65"/>
      <c r="AA80" s="65"/>
      <c r="AB80" s="65"/>
      <c r="AC80" s="65"/>
      <c r="AD80" s="65"/>
      <c r="AE80" s="65"/>
      <c r="AF80" s="65"/>
      <c r="AG80" s="65"/>
      <c r="AH80" s="65"/>
      <c r="AI80" s="65"/>
      <c r="AJ80" s="65"/>
      <c r="AK80" s="65"/>
      <c r="AL80" s="65"/>
      <c r="AM80" s="65"/>
      <c r="AN80" s="65"/>
      <c r="AO80" s="65"/>
      <c r="AP80" s="65"/>
      <c r="AQ80" s="65"/>
      <c r="AR80" s="74" t="s">
        <v>664</v>
      </c>
      <c r="AS80" s="75"/>
      <c r="AT80" s="75"/>
      <c r="AU80" s="75"/>
      <c r="AV80" s="75"/>
      <c r="AW80" s="75"/>
      <c r="AX80" s="75"/>
      <c r="AY80" s="75"/>
      <c r="AZ80" s="75"/>
      <c r="BA80" s="75"/>
      <c r="BB80" s="75"/>
      <c r="BC80" s="75"/>
      <c r="BD80" s="75"/>
      <c r="BE80" s="75"/>
      <c r="BF80" s="75"/>
      <c r="BG80" s="75"/>
      <c r="BH80" s="75"/>
      <c r="BI80" s="75"/>
      <c r="BJ80" s="75"/>
      <c r="BK80" s="76"/>
    </row>
    <row r="81" spans="1:79" ht="53.25" customHeight="1">
      <c r="A81" s="136"/>
      <c r="B81" s="137"/>
      <c r="C81" s="137"/>
      <c r="D81" s="137"/>
      <c r="E81" s="138"/>
      <c r="F81" s="106"/>
      <c r="G81" s="107"/>
      <c r="H81" s="107"/>
      <c r="I81" s="107"/>
      <c r="J81" s="107"/>
      <c r="K81" s="107"/>
      <c r="L81" s="107"/>
      <c r="M81" s="107"/>
      <c r="N81" s="107"/>
      <c r="O81" s="107"/>
      <c r="P81" s="107"/>
      <c r="Q81" s="107"/>
      <c r="R81" s="107"/>
      <c r="S81" s="107"/>
      <c r="T81" s="107"/>
      <c r="U81" s="107"/>
      <c r="V81" s="107"/>
      <c r="W81" s="108"/>
      <c r="X81" s="74" t="s">
        <v>5</v>
      </c>
      <c r="Y81" s="75"/>
      <c r="Z81" s="75"/>
      <c r="AA81" s="75"/>
      <c r="AB81" s="76"/>
      <c r="AC81" s="74" t="s">
        <v>4</v>
      </c>
      <c r="AD81" s="75"/>
      <c r="AE81" s="75"/>
      <c r="AF81" s="75"/>
      <c r="AG81" s="76"/>
      <c r="AH81" s="119" t="s">
        <v>147</v>
      </c>
      <c r="AI81" s="120"/>
      <c r="AJ81" s="120"/>
      <c r="AK81" s="120"/>
      <c r="AL81" s="121"/>
      <c r="AM81" s="74" t="s">
        <v>6</v>
      </c>
      <c r="AN81" s="75"/>
      <c r="AO81" s="75"/>
      <c r="AP81" s="75"/>
      <c r="AQ81" s="76"/>
      <c r="AR81" s="74" t="s">
        <v>5</v>
      </c>
      <c r="AS81" s="75"/>
      <c r="AT81" s="75"/>
      <c r="AU81" s="75"/>
      <c r="AV81" s="76"/>
      <c r="AW81" s="74" t="s">
        <v>4</v>
      </c>
      <c r="AX81" s="75"/>
      <c r="AY81" s="75"/>
      <c r="AZ81" s="75"/>
      <c r="BA81" s="76"/>
      <c r="BB81" s="147" t="s">
        <v>147</v>
      </c>
      <c r="BC81" s="147"/>
      <c r="BD81" s="147"/>
      <c r="BE81" s="147"/>
      <c r="BF81" s="147"/>
      <c r="BG81" s="74" t="s">
        <v>118</v>
      </c>
      <c r="BH81" s="75"/>
      <c r="BI81" s="75"/>
      <c r="BJ81" s="75"/>
      <c r="BK81" s="76"/>
    </row>
    <row r="82" spans="1:79" ht="15" customHeight="1">
      <c r="A82" s="74">
        <v>1</v>
      </c>
      <c r="B82" s="75"/>
      <c r="C82" s="75"/>
      <c r="D82" s="75"/>
      <c r="E82" s="76"/>
      <c r="F82" s="74">
        <v>2</v>
      </c>
      <c r="G82" s="75"/>
      <c r="H82" s="75"/>
      <c r="I82" s="75"/>
      <c r="J82" s="75"/>
      <c r="K82" s="75"/>
      <c r="L82" s="75"/>
      <c r="M82" s="75"/>
      <c r="N82" s="75"/>
      <c r="O82" s="75"/>
      <c r="P82" s="75"/>
      <c r="Q82" s="75"/>
      <c r="R82" s="75"/>
      <c r="S82" s="75"/>
      <c r="T82" s="75"/>
      <c r="U82" s="75"/>
      <c r="V82" s="75"/>
      <c r="W82" s="76"/>
      <c r="X82" s="74">
        <v>3</v>
      </c>
      <c r="Y82" s="75"/>
      <c r="Z82" s="75"/>
      <c r="AA82" s="75"/>
      <c r="AB82" s="76"/>
      <c r="AC82" s="74">
        <v>4</v>
      </c>
      <c r="AD82" s="75"/>
      <c r="AE82" s="75"/>
      <c r="AF82" s="75"/>
      <c r="AG82" s="76"/>
      <c r="AH82" s="74">
        <v>5</v>
      </c>
      <c r="AI82" s="75"/>
      <c r="AJ82" s="75"/>
      <c r="AK82" s="75"/>
      <c r="AL82" s="76"/>
      <c r="AM82" s="74">
        <v>6</v>
      </c>
      <c r="AN82" s="75"/>
      <c r="AO82" s="75"/>
      <c r="AP82" s="75"/>
      <c r="AQ82" s="76"/>
      <c r="AR82" s="74">
        <v>7</v>
      </c>
      <c r="AS82" s="75"/>
      <c r="AT82" s="75"/>
      <c r="AU82" s="75"/>
      <c r="AV82" s="76"/>
      <c r="AW82" s="74">
        <v>8</v>
      </c>
      <c r="AX82" s="75"/>
      <c r="AY82" s="75"/>
      <c r="AZ82" s="75"/>
      <c r="BA82" s="76"/>
      <c r="BB82" s="74">
        <v>9</v>
      </c>
      <c r="BC82" s="75"/>
      <c r="BD82" s="75"/>
      <c r="BE82" s="75"/>
      <c r="BF82" s="76"/>
      <c r="BG82" s="74">
        <v>10</v>
      </c>
      <c r="BH82" s="75"/>
      <c r="BI82" s="75"/>
      <c r="BJ82" s="75"/>
      <c r="BK82" s="76"/>
    </row>
    <row r="83" spans="1:79" s="2" customFormat="1" ht="15" hidden="1" customHeight="1">
      <c r="A83" s="77" t="s">
        <v>85</v>
      </c>
      <c r="B83" s="78"/>
      <c r="C83" s="78"/>
      <c r="D83" s="78"/>
      <c r="E83" s="79"/>
      <c r="F83" s="77" t="s">
        <v>78</v>
      </c>
      <c r="G83" s="78"/>
      <c r="H83" s="78"/>
      <c r="I83" s="78"/>
      <c r="J83" s="78"/>
      <c r="K83" s="78"/>
      <c r="L83" s="78"/>
      <c r="M83" s="78"/>
      <c r="N83" s="78"/>
      <c r="O83" s="78"/>
      <c r="P83" s="78"/>
      <c r="Q83" s="78"/>
      <c r="R83" s="78"/>
      <c r="S83" s="78"/>
      <c r="T83" s="78"/>
      <c r="U83" s="78"/>
      <c r="V83" s="78"/>
      <c r="W83" s="79"/>
      <c r="X83" s="77" t="s">
        <v>81</v>
      </c>
      <c r="Y83" s="78"/>
      <c r="Z83" s="78"/>
      <c r="AA83" s="78"/>
      <c r="AB83" s="79"/>
      <c r="AC83" s="77" t="s">
        <v>82</v>
      </c>
      <c r="AD83" s="78"/>
      <c r="AE83" s="78"/>
      <c r="AF83" s="78"/>
      <c r="AG83" s="79"/>
      <c r="AH83" s="77" t="s">
        <v>116</v>
      </c>
      <c r="AI83" s="78"/>
      <c r="AJ83" s="78"/>
      <c r="AK83" s="78"/>
      <c r="AL83" s="79"/>
      <c r="AM83" s="116" t="s">
        <v>218</v>
      </c>
      <c r="AN83" s="117"/>
      <c r="AO83" s="117"/>
      <c r="AP83" s="117"/>
      <c r="AQ83" s="118"/>
      <c r="AR83" s="77" t="s">
        <v>83</v>
      </c>
      <c r="AS83" s="78"/>
      <c r="AT83" s="78"/>
      <c r="AU83" s="78"/>
      <c r="AV83" s="79"/>
      <c r="AW83" s="77" t="s">
        <v>84</v>
      </c>
      <c r="AX83" s="78"/>
      <c r="AY83" s="78"/>
      <c r="AZ83" s="78"/>
      <c r="BA83" s="79"/>
      <c r="BB83" s="77" t="s">
        <v>117</v>
      </c>
      <c r="BC83" s="78"/>
      <c r="BD83" s="78"/>
      <c r="BE83" s="78"/>
      <c r="BF83" s="79"/>
      <c r="BG83" s="116" t="s">
        <v>218</v>
      </c>
      <c r="BH83" s="117"/>
      <c r="BI83" s="117"/>
      <c r="BJ83" s="117"/>
      <c r="BK83" s="118"/>
      <c r="CA83" t="s">
        <v>39</v>
      </c>
    </row>
    <row r="84" spans="1:79" s="9" customFormat="1" ht="12.75" customHeight="1">
      <c r="A84" s="129"/>
      <c r="B84" s="130"/>
      <c r="C84" s="130"/>
      <c r="D84" s="130"/>
      <c r="E84" s="131"/>
      <c r="F84" s="129" t="s">
        <v>179</v>
      </c>
      <c r="G84" s="130"/>
      <c r="H84" s="130"/>
      <c r="I84" s="130"/>
      <c r="J84" s="130"/>
      <c r="K84" s="130"/>
      <c r="L84" s="130"/>
      <c r="M84" s="130"/>
      <c r="N84" s="130"/>
      <c r="O84" s="130"/>
      <c r="P84" s="130"/>
      <c r="Q84" s="130"/>
      <c r="R84" s="130"/>
      <c r="S84" s="130"/>
      <c r="T84" s="130"/>
      <c r="U84" s="130"/>
      <c r="V84" s="130"/>
      <c r="W84" s="131"/>
      <c r="X84" s="148"/>
      <c r="Y84" s="149"/>
      <c r="Z84" s="149"/>
      <c r="AA84" s="149"/>
      <c r="AB84" s="150"/>
      <c r="AC84" s="148"/>
      <c r="AD84" s="149"/>
      <c r="AE84" s="149"/>
      <c r="AF84" s="149"/>
      <c r="AG84" s="150"/>
      <c r="AH84" s="132"/>
      <c r="AI84" s="132"/>
      <c r="AJ84" s="132"/>
      <c r="AK84" s="132"/>
      <c r="AL84" s="132"/>
      <c r="AM84" s="132">
        <f>IF(ISNUMBER(X84),X84,0)+IF(ISNUMBER(AC84),AC84,0)</f>
        <v>0</v>
      </c>
      <c r="AN84" s="132"/>
      <c r="AO84" s="132"/>
      <c r="AP84" s="132"/>
      <c r="AQ84" s="132"/>
      <c r="AR84" s="132"/>
      <c r="AS84" s="132"/>
      <c r="AT84" s="132"/>
      <c r="AU84" s="132"/>
      <c r="AV84" s="132"/>
      <c r="AW84" s="132"/>
      <c r="AX84" s="132"/>
      <c r="AY84" s="132"/>
      <c r="AZ84" s="132"/>
      <c r="BA84" s="132"/>
      <c r="BB84" s="132"/>
      <c r="BC84" s="132"/>
      <c r="BD84" s="132"/>
      <c r="BE84" s="132"/>
      <c r="BF84" s="132"/>
      <c r="BG84" s="132">
        <f>IF(ISNUMBER(AR84),AR84,0)+IF(ISNUMBER(AW84),AW84,0)</f>
        <v>0</v>
      </c>
      <c r="BH84" s="132"/>
      <c r="BI84" s="132"/>
      <c r="BJ84" s="132"/>
      <c r="BK84" s="132"/>
      <c r="CA84" s="9" t="s">
        <v>40</v>
      </c>
    </row>
    <row r="87" spans="1:79" ht="14.25" customHeight="1">
      <c r="A87" s="101" t="s">
        <v>151</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row>
    <row r="88" spans="1:79" ht="14.25" customHeight="1">
      <c r="A88" s="101" t="s">
        <v>749</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row>
    <row r="89" spans="1:79" ht="15" customHeight="1">
      <c r="A89" s="139" t="s">
        <v>658</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row>
    <row r="90" spans="1:79" ht="23.1" customHeight="1">
      <c r="A90" s="103" t="s">
        <v>7</v>
      </c>
      <c r="B90" s="104"/>
      <c r="C90" s="104"/>
      <c r="D90" s="103" t="s">
        <v>152</v>
      </c>
      <c r="E90" s="104"/>
      <c r="F90" s="104"/>
      <c r="G90" s="104"/>
      <c r="H90" s="104"/>
      <c r="I90" s="104"/>
      <c r="J90" s="104"/>
      <c r="K90" s="104"/>
      <c r="L90" s="104"/>
      <c r="M90" s="104"/>
      <c r="N90" s="104"/>
      <c r="O90" s="104"/>
      <c r="P90" s="104"/>
      <c r="Q90" s="104"/>
      <c r="R90" s="104"/>
      <c r="S90" s="104"/>
      <c r="T90" s="105"/>
      <c r="U90" s="74" t="s">
        <v>659</v>
      </c>
      <c r="V90" s="75"/>
      <c r="W90" s="75"/>
      <c r="X90" s="75"/>
      <c r="Y90" s="75"/>
      <c r="Z90" s="75"/>
      <c r="AA90" s="75"/>
      <c r="AB90" s="75"/>
      <c r="AC90" s="75"/>
      <c r="AD90" s="75"/>
      <c r="AE90" s="75"/>
      <c r="AF90" s="75"/>
      <c r="AG90" s="75"/>
      <c r="AH90" s="75"/>
      <c r="AI90" s="75"/>
      <c r="AJ90" s="75"/>
      <c r="AK90" s="75"/>
      <c r="AL90" s="75"/>
      <c r="AM90" s="76"/>
      <c r="AN90" s="74" t="s">
        <v>660</v>
      </c>
      <c r="AO90" s="75"/>
      <c r="AP90" s="75"/>
      <c r="AQ90" s="75"/>
      <c r="AR90" s="75"/>
      <c r="AS90" s="75"/>
      <c r="AT90" s="75"/>
      <c r="AU90" s="75"/>
      <c r="AV90" s="75"/>
      <c r="AW90" s="75"/>
      <c r="AX90" s="75"/>
      <c r="AY90" s="75"/>
      <c r="AZ90" s="75"/>
      <c r="BA90" s="75"/>
      <c r="BB90" s="75"/>
      <c r="BC90" s="75"/>
      <c r="BD90" s="75"/>
      <c r="BE90" s="75"/>
      <c r="BF90" s="76"/>
      <c r="BG90" s="65" t="s">
        <v>661</v>
      </c>
      <c r="BH90" s="65"/>
      <c r="BI90" s="65"/>
      <c r="BJ90" s="65"/>
      <c r="BK90" s="65"/>
      <c r="BL90" s="65"/>
      <c r="BM90" s="65"/>
      <c r="BN90" s="65"/>
      <c r="BO90" s="65"/>
      <c r="BP90" s="65"/>
      <c r="BQ90" s="65"/>
      <c r="BR90" s="65"/>
      <c r="BS90" s="65"/>
      <c r="BT90" s="65"/>
      <c r="BU90" s="65"/>
      <c r="BV90" s="65"/>
      <c r="BW90" s="65"/>
      <c r="BX90" s="65"/>
      <c r="BY90" s="65"/>
    </row>
    <row r="91" spans="1:79" ht="52.5" customHeight="1">
      <c r="A91" s="106"/>
      <c r="B91" s="107"/>
      <c r="C91" s="107"/>
      <c r="D91" s="106"/>
      <c r="E91" s="107"/>
      <c r="F91" s="107"/>
      <c r="G91" s="107"/>
      <c r="H91" s="107"/>
      <c r="I91" s="107"/>
      <c r="J91" s="107"/>
      <c r="K91" s="107"/>
      <c r="L91" s="107"/>
      <c r="M91" s="107"/>
      <c r="N91" s="107"/>
      <c r="O91" s="107"/>
      <c r="P91" s="107"/>
      <c r="Q91" s="107"/>
      <c r="R91" s="107"/>
      <c r="S91" s="107"/>
      <c r="T91" s="108"/>
      <c r="U91" s="74" t="s">
        <v>5</v>
      </c>
      <c r="V91" s="75"/>
      <c r="W91" s="75"/>
      <c r="X91" s="75"/>
      <c r="Y91" s="76"/>
      <c r="Z91" s="74" t="s">
        <v>4</v>
      </c>
      <c r="AA91" s="75"/>
      <c r="AB91" s="75"/>
      <c r="AC91" s="75"/>
      <c r="AD91" s="76"/>
      <c r="AE91" s="119" t="s">
        <v>147</v>
      </c>
      <c r="AF91" s="120"/>
      <c r="AG91" s="120"/>
      <c r="AH91" s="121"/>
      <c r="AI91" s="74" t="s">
        <v>6</v>
      </c>
      <c r="AJ91" s="75"/>
      <c r="AK91" s="75"/>
      <c r="AL91" s="75"/>
      <c r="AM91" s="76"/>
      <c r="AN91" s="74" t="s">
        <v>5</v>
      </c>
      <c r="AO91" s="75"/>
      <c r="AP91" s="75"/>
      <c r="AQ91" s="75"/>
      <c r="AR91" s="76"/>
      <c r="AS91" s="74" t="s">
        <v>4</v>
      </c>
      <c r="AT91" s="75"/>
      <c r="AU91" s="75"/>
      <c r="AV91" s="75"/>
      <c r="AW91" s="76"/>
      <c r="AX91" s="119" t="s">
        <v>147</v>
      </c>
      <c r="AY91" s="120"/>
      <c r="AZ91" s="120"/>
      <c r="BA91" s="121"/>
      <c r="BB91" s="74" t="s">
        <v>118</v>
      </c>
      <c r="BC91" s="75"/>
      <c r="BD91" s="75"/>
      <c r="BE91" s="75"/>
      <c r="BF91" s="76"/>
      <c r="BG91" s="74" t="s">
        <v>5</v>
      </c>
      <c r="BH91" s="75"/>
      <c r="BI91" s="75"/>
      <c r="BJ91" s="75"/>
      <c r="BK91" s="76"/>
      <c r="BL91" s="65" t="s">
        <v>4</v>
      </c>
      <c r="BM91" s="65"/>
      <c r="BN91" s="65"/>
      <c r="BO91" s="65"/>
      <c r="BP91" s="65"/>
      <c r="BQ91" s="147" t="s">
        <v>147</v>
      </c>
      <c r="BR91" s="147"/>
      <c r="BS91" s="147"/>
      <c r="BT91" s="147"/>
      <c r="BU91" s="74" t="s">
        <v>119</v>
      </c>
      <c r="BV91" s="75"/>
      <c r="BW91" s="75"/>
      <c r="BX91" s="75"/>
      <c r="BY91" s="76"/>
    </row>
    <row r="92" spans="1:79" ht="15" customHeight="1">
      <c r="A92" s="74">
        <v>1</v>
      </c>
      <c r="B92" s="75"/>
      <c r="C92" s="75"/>
      <c r="D92" s="74">
        <v>2</v>
      </c>
      <c r="E92" s="75"/>
      <c r="F92" s="75"/>
      <c r="G92" s="75"/>
      <c r="H92" s="75"/>
      <c r="I92" s="75"/>
      <c r="J92" s="75"/>
      <c r="K92" s="75"/>
      <c r="L92" s="75"/>
      <c r="M92" s="75"/>
      <c r="N92" s="75"/>
      <c r="O92" s="75"/>
      <c r="P92" s="75"/>
      <c r="Q92" s="75"/>
      <c r="R92" s="75"/>
      <c r="S92" s="75"/>
      <c r="T92" s="76"/>
      <c r="U92" s="74">
        <v>3</v>
      </c>
      <c r="V92" s="75"/>
      <c r="W92" s="75"/>
      <c r="X92" s="75"/>
      <c r="Y92" s="76"/>
      <c r="Z92" s="74">
        <v>4</v>
      </c>
      <c r="AA92" s="75"/>
      <c r="AB92" s="75"/>
      <c r="AC92" s="75"/>
      <c r="AD92" s="76"/>
      <c r="AE92" s="74">
        <v>5</v>
      </c>
      <c r="AF92" s="75"/>
      <c r="AG92" s="75"/>
      <c r="AH92" s="76"/>
      <c r="AI92" s="74">
        <v>6</v>
      </c>
      <c r="AJ92" s="75"/>
      <c r="AK92" s="75"/>
      <c r="AL92" s="75"/>
      <c r="AM92" s="76"/>
      <c r="AN92" s="74">
        <v>7</v>
      </c>
      <c r="AO92" s="75"/>
      <c r="AP92" s="75"/>
      <c r="AQ92" s="75"/>
      <c r="AR92" s="76"/>
      <c r="AS92" s="74">
        <v>8</v>
      </c>
      <c r="AT92" s="75"/>
      <c r="AU92" s="75"/>
      <c r="AV92" s="75"/>
      <c r="AW92" s="76"/>
      <c r="AX92" s="65">
        <v>9</v>
      </c>
      <c r="AY92" s="65"/>
      <c r="AZ92" s="65"/>
      <c r="BA92" s="65"/>
      <c r="BB92" s="74">
        <v>10</v>
      </c>
      <c r="BC92" s="75"/>
      <c r="BD92" s="75"/>
      <c r="BE92" s="75"/>
      <c r="BF92" s="76"/>
      <c r="BG92" s="74">
        <v>11</v>
      </c>
      <c r="BH92" s="75"/>
      <c r="BI92" s="75"/>
      <c r="BJ92" s="75"/>
      <c r="BK92" s="76"/>
      <c r="BL92" s="65">
        <v>12</v>
      </c>
      <c r="BM92" s="65"/>
      <c r="BN92" s="65"/>
      <c r="BO92" s="65"/>
      <c r="BP92" s="65"/>
      <c r="BQ92" s="74">
        <v>13</v>
      </c>
      <c r="BR92" s="75"/>
      <c r="BS92" s="75"/>
      <c r="BT92" s="76"/>
      <c r="BU92" s="74">
        <v>14</v>
      </c>
      <c r="BV92" s="75"/>
      <c r="BW92" s="75"/>
      <c r="BX92" s="75"/>
      <c r="BY92" s="76"/>
    </row>
    <row r="93" spans="1:79" s="2" customFormat="1" ht="14.25" hidden="1" customHeight="1">
      <c r="A93" s="77" t="s">
        <v>90</v>
      </c>
      <c r="B93" s="78"/>
      <c r="C93" s="78"/>
      <c r="D93" s="77" t="s">
        <v>78</v>
      </c>
      <c r="E93" s="78"/>
      <c r="F93" s="78"/>
      <c r="G93" s="78"/>
      <c r="H93" s="78"/>
      <c r="I93" s="78"/>
      <c r="J93" s="78"/>
      <c r="K93" s="78"/>
      <c r="L93" s="78"/>
      <c r="M93" s="78"/>
      <c r="N93" s="78"/>
      <c r="O93" s="78"/>
      <c r="P93" s="78"/>
      <c r="Q93" s="78"/>
      <c r="R93" s="78"/>
      <c r="S93" s="78"/>
      <c r="T93" s="79"/>
      <c r="U93" s="60" t="s">
        <v>86</v>
      </c>
      <c r="V93" s="60"/>
      <c r="W93" s="60"/>
      <c r="X93" s="60"/>
      <c r="Y93" s="60"/>
      <c r="Z93" s="60" t="s">
        <v>87</v>
      </c>
      <c r="AA93" s="60"/>
      <c r="AB93" s="60"/>
      <c r="AC93" s="60"/>
      <c r="AD93" s="60"/>
      <c r="AE93" s="60" t="s">
        <v>113</v>
      </c>
      <c r="AF93" s="60"/>
      <c r="AG93" s="60"/>
      <c r="AH93" s="60"/>
      <c r="AI93" s="140" t="s">
        <v>217</v>
      </c>
      <c r="AJ93" s="140"/>
      <c r="AK93" s="140"/>
      <c r="AL93" s="140"/>
      <c r="AM93" s="140"/>
      <c r="AN93" s="60" t="s">
        <v>88</v>
      </c>
      <c r="AO93" s="60"/>
      <c r="AP93" s="60"/>
      <c r="AQ93" s="60"/>
      <c r="AR93" s="60"/>
      <c r="AS93" s="60" t="s">
        <v>89</v>
      </c>
      <c r="AT93" s="60"/>
      <c r="AU93" s="60"/>
      <c r="AV93" s="60"/>
      <c r="AW93" s="60"/>
      <c r="AX93" s="60" t="s">
        <v>114</v>
      </c>
      <c r="AY93" s="60"/>
      <c r="AZ93" s="60"/>
      <c r="BA93" s="60"/>
      <c r="BB93" s="140" t="s">
        <v>217</v>
      </c>
      <c r="BC93" s="140"/>
      <c r="BD93" s="140"/>
      <c r="BE93" s="140"/>
      <c r="BF93" s="140"/>
      <c r="BG93" s="60" t="s">
        <v>79</v>
      </c>
      <c r="BH93" s="60"/>
      <c r="BI93" s="60"/>
      <c r="BJ93" s="60"/>
      <c r="BK93" s="60"/>
      <c r="BL93" s="60" t="s">
        <v>80</v>
      </c>
      <c r="BM93" s="60"/>
      <c r="BN93" s="60"/>
      <c r="BO93" s="60"/>
      <c r="BP93" s="60"/>
      <c r="BQ93" s="60" t="s">
        <v>115</v>
      </c>
      <c r="BR93" s="60"/>
      <c r="BS93" s="60"/>
      <c r="BT93" s="60"/>
      <c r="BU93" s="140" t="s">
        <v>217</v>
      </c>
      <c r="BV93" s="140"/>
      <c r="BW93" s="140"/>
      <c r="BX93" s="140"/>
      <c r="BY93" s="140"/>
      <c r="CA93" t="s">
        <v>41</v>
      </c>
    </row>
    <row r="94" spans="1:79" s="44" customFormat="1" ht="12.75" customHeight="1">
      <c r="A94" s="125">
        <v>1</v>
      </c>
      <c r="B94" s="126"/>
      <c r="C94" s="126"/>
      <c r="D94" s="93" t="s">
        <v>777</v>
      </c>
      <c r="E94" s="94"/>
      <c r="F94" s="94"/>
      <c r="G94" s="94"/>
      <c r="H94" s="94"/>
      <c r="I94" s="94"/>
      <c r="J94" s="94"/>
      <c r="K94" s="94"/>
      <c r="L94" s="94"/>
      <c r="M94" s="94"/>
      <c r="N94" s="94"/>
      <c r="O94" s="94"/>
      <c r="P94" s="94"/>
      <c r="Q94" s="94"/>
      <c r="R94" s="94"/>
      <c r="S94" s="94"/>
      <c r="T94" s="95"/>
      <c r="U94" s="122">
        <v>28286</v>
      </c>
      <c r="V94" s="123"/>
      <c r="W94" s="123"/>
      <c r="X94" s="123"/>
      <c r="Y94" s="124"/>
      <c r="Z94" s="122">
        <v>0</v>
      </c>
      <c r="AA94" s="123"/>
      <c r="AB94" s="123"/>
      <c r="AC94" s="123"/>
      <c r="AD94" s="124"/>
      <c r="AE94" s="122">
        <v>0</v>
      </c>
      <c r="AF94" s="123"/>
      <c r="AG94" s="123"/>
      <c r="AH94" s="124"/>
      <c r="AI94" s="122">
        <f t="shared" ref="AI94:AI102" si="5">IF(ISNUMBER(U94),U94,0)+IF(ISNUMBER(Z94),Z94,0)</f>
        <v>28286</v>
      </c>
      <c r="AJ94" s="123"/>
      <c r="AK94" s="123"/>
      <c r="AL94" s="123"/>
      <c r="AM94" s="124"/>
      <c r="AN94" s="122">
        <v>70000</v>
      </c>
      <c r="AO94" s="123"/>
      <c r="AP94" s="123"/>
      <c r="AQ94" s="123"/>
      <c r="AR94" s="124"/>
      <c r="AS94" s="122">
        <v>0</v>
      </c>
      <c r="AT94" s="123"/>
      <c r="AU94" s="123"/>
      <c r="AV94" s="123"/>
      <c r="AW94" s="124"/>
      <c r="AX94" s="122">
        <v>0</v>
      </c>
      <c r="AY94" s="123"/>
      <c r="AZ94" s="123"/>
      <c r="BA94" s="124"/>
      <c r="BB94" s="122">
        <f t="shared" ref="BB94:BB102" si="6">IF(ISNUMBER(AN94),AN94,0)+IF(ISNUMBER(AS94),AS94,0)</f>
        <v>70000</v>
      </c>
      <c r="BC94" s="123"/>
      <c r="BD94" s="123"/>
      <c r="BE94" s="123"/>
      <c r="BF94" s="124"/>
      <c r="BG94" s="122">
        <v>803000</v>
      </c>
      <c r="BH94" s="123"/>
      <c r="BI94" s="123"/>
      <c r="BJ94" s="123"/>
      <c r="BK94" s="124"/>
      <c r="BL94" s="122">
        <v>0</v>
      </c>
      <c r="BM94" s="123"/>
      <c r="BN94" s="123"/>
      <c r="BO94" s="123"/>
      <c r="BP94" s="124"/>
      <c r="BQ94" s="122">
        <v>0</v>
      </c>
      <c r="BR94" s="123"/>
      <c r="BS94" s="123"/>
      <c r="BT94" s="124"/>
      <c r="BU94" s="122">
        <f t="shared" ref="BU94:BU102" si="7">IF(ISNUMBER(BG94),BG94,0)+IF(ISNUMBER(BL94),BL94,0)</f>
        <v>803000</v>
      </c>
      <c r="BV94" s="123"/>
      <c r="BW94" s="123"/>
      <c r="BX94" s="123"/>
      <c r="BY94" s="124"/>
      <c r="CA94" s="44" t="s">
        <v>42</v>
      </c>
    </row>
    <row r="95" spans="1:79" s="44" customFormat="1" ht="25.5" customHeight="1">
      <c r="A95" s="125">
        <v>2</v>
      </c>
      <c r="B95" s="126"/>
      <c r="C95" s="126"/>
      <c r="D95" s="93" t="s">
        <v>778</v>
      </c>
      <c r="E95" s="94"/>
      <c r="F95" s="94"/>
      <c r="G95" s="94"/>
      <c r="H95" s="94"/>
      <c r="I95" s="94"/>
      <c r="J95" s="94"/>
      <c r="K95" s="94"/>
      <c r="L95" s="94"/>
      <c r="M95" s="94"/>
      <c r="N95" s="94"/>
      <c r="O95" s="94"/>
      <c r="P95" s="94"/>
      <c r="Q95" s="94"/>
      <c r="R95" s="94"/>
      <c r="S95" s="94"/>
      <c r="T95" s="95"/>
      <c r="U95" s="122">
        <v>1215</v>
      </c>
      <c r="V95" s="123"/>
      <c r="W95" s="123"/>
      <c r="X95" s="123"/>
      <c r="Y95" s="124"/>
      <c r="Z95" s="122">
        <v>0</v>
      </c>
      <c r="AA95" s="123"/>
      <c r="AB95" s="123"/>
      <c r="AC95" s="123"/>
      <c r="AD95" s="124"/>
      <c r="AE95" s="122">
        <v>0</v>
      </c>
      <c r="AF95" s="123"/>
      <c r="AG95" s="123"/>
      <c r="AH95" s="124"/>
      <c r="AI95" s="122">
        <f t="shared" si="5"/>
        <v>1215</v>
      </c>
      <c r="AJ95" s="123"/>
      <c r="AK95" s="123"/>
      <c r="AL95" s="123"/>
      <c r="AM95" s="124"/>
      <c r="AN95" s="122">
        <v>2000</v>
      </c>
      <c r="AO95" s="123"/>
      <c r="AP95" s="123"/>
      <c r="AQ95" s="123"/>
      <c r="AR95" s="124"/>
      <c r="AS95" s="122">
        <v>0</v>
      </c>
      <c r="AT95" s="123"/>
      <c r="AU95" s="123"/>
      <c r="AV95" s="123"/>
      <c r="AW95" s="124"/>
      <c r="AX95" s="122">
        <v>0</v>
      </c>
      <c r="AY95" s="123"/>
      <c r="AZ95" s="123"/>
      <c r="BA95" s="124"/>
      <c r="BB95" s="122">
        <f t="shared" si="6"/>
        <v>2000</v>
      </c>
      <c r="BC95" s="123"/>
      <c r="BD95" s="123"/>
      <c r="BE95" s="123"/>
      <c r="BF95" s="124"/>
      <c r="BG95" s="122">
        <v>1000</v>
      </c>
      <c r="BH95" s="123"/>
      <c r="BI95" s="123"/>
      <c r="BJ95" s="123"/>
      <c r="BK95" s="124"/>
      <c r="BL95" s="122">
        <v>0</v>
      </c>
      <c r="BM95" s="123"/>
      <c r="BN95" s="123"/>
      <c r="BO95" s="123"/>
      <c r="BP95" s="124"/>
      <c r="BQ95" s="122">
        <v>0</v>
      </c>
      <c r="BR95" s="123"/>
      <c r="BS95" s="123"/>
      <c r="BT95" s="124"/>
      <c r="BU95" s="122">
        <f t="shared" si="7"/>
        <v>1000</v>
      </c>
      <c r="BV95" s="123"/>
      <c r="BW95" s="123"/>
      <c r="BX95" s="123"/>
      <c r="BY95" s="124"/>
    </row>
    <row r="96" spans="1:79" s="44" customFormat="1" ht="38.25" customHeight="1">
      <c r="A96" s="125">
        <v>3</v>
      </c>
      <c r="B96" s="126"/>
      <c r="C96" s="126"/>
      <c r="D96" s="93" t="s">
        <v>779</v>
      </c>
      <c r="E96" s="94"/>
      <c r="F96" s="94"/>
      <c r="G96" s="94"/>
      <c r="H96" s="94"/>
      <c r="I96" s="94"/>
      <c r="J96" s="94"/>
      <c r="K96" s="94"/>
      <c r="L96" s="94"/>
      <c r="M96" s="94"/>
      <c r="N96" s="94"/>
      <c r="O96" s="94"/>
      <c r="P96" s="94"/>
      <c r="Q96" s="94"/>
      <c r="R96" s="94"/>
      <c r="S96" s="94"/>
      <c r="T96" s="95"/>
      <c r="U96" s="122">
        <v>183645</v>
      </c>
      <c r="V96" s="123"/>
      <c r="W96" s="123"/>
      <c r="X96" s="123"/>
      <c r="Y96" s="124"/>
      <c r="Z96" s="122">
        <v>0</v>
      </c>
      <c r="AA96" s="123"/>
      <c r="AB96" s="123"/>
      <c r="AC96" s="123"/>
      <c r="AD96" s="124"/>
      <c r="AE96" s="122">
        <v>0</v>
      </c>
      <c r="AF96" s="123"/>
      <c r="AG96" s="123"/>
      <c r="AH96" s="124"/>
      <c r="AI96" s="122">
        <f t="shared" si="5"/>
        <v>183645</v>
      </c>
      <c r="AJ96" s="123"/>
      <c r="AK96" s="123"/>
      <c r="AL96" s="123"/>
      <c r="AM96" s="124"/>
      <c r="AN96" s="122">
        <v>0</v>
      </c>
      <c r="AO96" s="123"/>
      <c r="AP96" s="123"/>
      <c r="AQ96" s="123"/>
      <c r="AR96" s="124"/>
      <c r="AS96" s="122">
        <v>0</v>
      </c>
      <c r="AT96" s="123"/>
      <c r="AU96" s="123"/>
      <c r="AV96" s="123"/>
      <c r="AW96" s="124"/>
      <c r="AX96" s="122">
        <v>0</v>
      </c>
      <c r="AY96" s="123"/>
      <c r="AZ96" s="123"/>
      <c r="BA96" s="124"/>
      <c r="BB96" s="122">
        <f t="shared" si="6"/>
        <v>0</v>
      </c>
      <c r="BC96" s="123"/>
      <c r="BD96" s="123"/>
      <c r="BE96" s="123"/>
      <c r="BF96" s="124"/>
      <c r="BG96" s="122">
        <v>0</v>
      </c>
      <c r="BH96" s="123"/>
      <c r="BI96" s="123"/>
      <c r="BJ96" s="123"/>
      <c r="BK96" s="124"/>
      <c r="BL96" s="122">
        <v>0</v>
      </c>
      <c r="BM96" s="123"/>
      <c r="BN96" s="123"/>
      <c r="BO96" s="123"/>
      <c r="BP96" s="124"/>
      <c r="BQ96" s="122">
        <v>0</v>
      </c>
      <c r="BR96" s="123"/>
      <c r="BS96" s="123"/>
      <c r="BT96" s="124"/>
      <c r="BU96" s="122">
        <f t="shared" si="7"/>
        <v>0</v>
      </c>
      <c r="BV96" s="123"/>
      <c r="BW96" s="123"/>
      <c r="BX96" s="123"/>
      <c r="BY96" s="124"/>
    </row>
    <row r="97" spans="1:79" s="44" customFormat="1" ht="25.5" customHeight="1">
      <c r="A97" s="125">
        <v>4</v>
      </c>
      <c r="B97" s="126"/>
      <c r="C97" s="126"/>
      <c r="D97" s="93" t="s">
        <v>780</v>
      </c>
      <c r="E97" s="94"/>
      <c r="F97" s="94"/>
      <c r="G97" s="94"/>
      <c r="H97" s="94"/>
      <c r="I97" s="94"/>
      <c r="J97" s="94"/>
      <c r="K97" s="94"/>
      <c r="L97" s="94"/>
      <c r="M97" s="94"/>
      <c r="N97" s="94"/>
      <c r="O97" s="94"/>
      <c r="P97" s="94"/>
      <c r="Q97" s="94"/>
      <c r="R97" s="94"/>
      <c r="S97" s="94"/>
      <c r="T97" s="95"/>
      <c r="U97" s="122">
        <v>24430</v>
      </c>
      <c r="V97" s="123"/>
      <c r="W97" s="123"/>
      <c r="X97" s="123"/>
      <c r="Y97" s="124"/>
      <c r="Z97" s="122">
        <v>0</v>
      </c>
      <c r="AA97" s="123"/>
      <c r="AB97" s="123"/>
      <c r="AC97" s="123"/>
      <c r="AD97" s="124"/>
      <c r="AE97" s="122">
        <v>0</v>
      </c>
      <c r="AF97" s="123"/>
      <c r="AG97" s="123"/>
      <c r="AH97" s="124"/>
      <c r="AI97" s="122">
        <f t="shared" si="5"/>
        <v>24430</v>
      </c>
      <c r="AJ97" s="123"/>
      <c r="AK97" s="123"/>
      <c r="AL97" s="123"/>
      <c r="AM97" s="124"/>
      <c r="AN97" s="122">
        <v>0</v>
      </c>
      <c r="AO97" s="123"/>
      <c r="AP97" s="123"/>
      <c r="AQ97" s="123"/>
      <c r="AR97" s="124"/>
      <c r="AS97" s="122">
        <v>0</v>
      </c>
      <c r="AT97" s="123"/>
      <c r="AU97" s="123"/>
      <c r="AV97" s="123"/>
      <c r="AW97" s="124"/>
      <c r="AX97" s="122">
        <v>0</v>
      </c>
      <c r="AY97" s="123"/>
      <c r="AZ97" s="123"/>
      <c r="BA97" s="124"/>
      <c r="BB97" s="122">
        <f t="shared" si="6"/>
        <v>0</v>
      </c>
      <c r="BC97" s="123"/>
      <c r="BD97" s="123"/>
      <c r="BE97" s="123"/>
      <c r="BF97" s="124"/>
      <c r="BG97" s="122">
        <v>0</v>
      </c>
      <c r="BH97" s="123"/>
      <c r="BI97" s="123"/>
      <c r="BJ97" s="123"/>
      <c r="BK97" s="124"/>
      <c r="BL97" s="122">
        <v>0</v>
      </c>
      <c r="BM97" s="123"/>
      <c r="BN97" s="123"/>
      <c r="BO97" s="123"/>
      <c r="BP97" s="124"/>
      <c r="BQ97" s="122">
        <v>0</v>
      </c>
      <c r="BR97" s="123"/>
      <c r="BS97" s="123"/>
      <c r="BT97" s="124"/>
      <c r="BU97" s="122">
        <f t="shared" si="7"/>
        <v>0</v>
      </c>
      <c r="BV97" s="123"/>
      <c r="BW97" s="123"/>
      <c r="BX97" s="123"/>
      <c r="BY97" s="124"/>
    </row>
    <row r="98" spans="1:79" s="44" customFormat="1" ht="51" customHeight="1">
      <c r="A98" s="125">
        <v>5</v>
      </c>
      <c r="B98" s="126"/>
      <c r="C98" s="126"/>
      <c r="D98" s="93" t="s">
        <v>781</v>
      </c>
      <c r="E98" s="94"/>
      <c r="F98" s="94"/>
      <c r="G98" s="94"/>
      <c r="H98" s="94"/>
      <c r="I98" s="94"/>
      <c r="J98" s="94"/>
      <c r="K98" s="94"/>
      <c r="L98" s="94"/>
      <c r="M98" s="94"/>
      <c r="N98" s="94"/>
      <c r="O98" s="94"/>
      <c r="P98" s="94"/>
      <c r="Q98" s="94"/>
      <c r="R98" s="94"/>
      <c r="S98" s="94"/>
      <c r="T98" s="95"/>
      <c r="U98" s="122">
        <v>95460</v>
      </c>
      <c r="V98" s="123"/>
      <c r="W98" s="123"/>
      <c r="X98" s="123"/>
      <c r="Y98" s="124"/>
      <c r="Z98" s="122">
        <v>0</v>
      </c>
      <c r="AA98" s="123"/>
      <c r="AB98" s="123"/>
      <c r="AC98" s="123"/>
      <c r="AD98" s="124"/>
      <c r="AE98" s="122">
        <v>0</v>
      </c>
      <c r="AF98" s="123"/>
      <c r="AG98" s="123"/>
      <c r="AH98" s="124"/>
      <c r="AI98" s="122">
        <f t="shared" si="5"/>
        <v>95460</v>
      </c>
      <c r="AJ98" s="123"/>
      <c r="AK98" s="123"/>
      <c r="AL98" s="123"/>
      <c r="AM98" s="124"/>
      <c r="AN98" s="122">
        <v>0</v>
      </c>
      <c r="AO98" s="123"/>
      <c r="AP98" s="123"/>
      <c r="AQ98" s="123"/>
      <c r="AR98" s="124"/>
      <c r="AS98" s="122">
        <v>0</v>
      </c>
      <c r="AT98" s="123"/>
      <c r="AU98" s="123"/>
      <c r="AV98" s="123"/>
      <c r="AW98" s="124"/>
      <c r="AX98" s="122">
        <v>0</v>
      </c>
      <c r="AY98" s="123"/>
      <c r="AZ98" s="123"/>
      <c r="BA98" s="124"/>
      <c r="BB98" s="122">
        <f t="shared" si="6"/>
        <v>0</v>
      </c>
      <c r="BC98" s="123"/>
      <c r="BD98" s="123"/>
      <c r="BE98" s="123"/>
      <c r="BF98" s="124"/>
      <c r="BG98" s="122">
        <v>0</v>
      </c>
      <c r="BH98" s="123"/>
      <c r="BI98" s="123"/>
      <c r="BJ98" s="123"/>
      <c r="BK98" s="124"/>
      <c r="BL98" s="122">
        <v>0</v>
      </c>
      <c r="BM98" s="123"/>
      <c r="BN98" s="123"/>
      <c r="BO98" s="123"/>
      <c r="BP98" s="124"/>
      <c r="BQ98" s="122">
        <v>0</v>
      </c>
      <c r="BR98" s="123"/>
      <c r="BS98" s="123"/>
      <c r="BT98" s="124"/>
      <c r="BU98" s="122">
        <f t="shared" si="7"/>
        <v>0</v>
      </c>
      <c r="BV98" s="123"/>
      <c r="BW98" s="123"/>
      <c r="BX98" s="123"/>
      <c r="BY98" s="124"/>
    </row>
    <row r="99" spans="1:79" s="44" customFormat="1" ht="63.75" customHeight="1">
      <c r="A99" s="125">
        <v>6</v>
      </c>
      <c r="B99" s="126"/>
      <c r="C99" s="126"/>
      <c r="D99" s="93" t="s">
        <v>782</v>
      </c>
      <c r="E99" s="94"/>
      <c r="F99" s="94"/>
      <c r="G99" s="94"/>
      <c r="H99" s="94"/>
      <c r="I99" s="94"/>
      <c r="J99" s="94"/>
      <c r="K99" s="94"/>
      <c r="L99" s="94"/>
      <c r="M99" s="94"/>
      <c r="N99" s="94"/>
      <c r="O99" s="94"/>
      <c r="P99" s="94"/>
      <c r="Q99" s="94"/>
      <c r="R99" s="94"/>
      <c r="S99" s="94"/>
      <c r="T99" s="95"/>
      <c r="U99" s="122">
        <v>80882</v>
      </c>
      <c r="V99" s="123"/>
      <c r="W99" s="123"/>
      <c r="X99" s="123"/>
      <c r="Y99" s="124"/>
      <c r="Z99" s="122">
        <v>0</v>
      </c>
      <c r="AA99" s="123"/>
      <c r="AB99" s="123"/>
      <c r="AC99" s="123"/>
      <c r="AD99" s="124"/>
      <c r="AE99" s="122">
        <v>0</v>
      </c>
      <c r="AF99" s="123"/>
      <c r="AG99" s="123"/>
      <c r="AH99" s="124"/>
      <c r="AI99" s="122">
        <f t="shared" si="5"/>
        <v>80882</v>
      </c>
      <c r="AJ99" s="123"/>
      <c r="AK99" s="123"/>
      <c r="AL99" s="123"/>
      <c r="AM99" s="124"/>
      <c r="AN99" s="122">
        <v>78117</v>
      </c>
      <c r="AO99" s="123"/>
      <c r="AP99" s="123"/>
      <c r="AQ99" s="123"/>
      <c r="AR99" s="124"/>
      <c r="AS99" s="122">
        <v>0</v>
      </c>
      <c r="AT99" s="123"/>
      <c r="AU99" s="123"/>
      <c r="AV99" s="123"/>
      <c r="AW99" s="124"/>
      <c r="AX99" s="122">
        <v>0</v>
      </c>
      <c r="AY99" s="123"/>
      <c r="AZ99" s="123"/>
      <c r="BA99" s="124"/>
      <c r="BB99" s="122">
        <f t="shared" si="6"/>
        <v>78117</v>
      </c>
      <c r="BC99" s="123"/>
      <c r="BD99" s="123"/>
      <c r="BE99" s="123"/>
      <c r="BF99" s="124"/>
      <c r="BG99" s="122">
        <v>210000</v>
      </c>
      <c r="BH99" s="123"/>
      <c r="BI99" s="123"/>
      <c r="BJ99" s="123"/>
      <c r="BK99" s="124"/>
      <c r="BL99" s="122">
        <v>0</v>
      </c>
      <c r="BM99" s="123"/>
      <c r="BN99" s="123"/>
      <c r="BO99" s="123"/>
      <c r="BP99" s="124"/>
      <c r="BQ99" s="122">
        <v>0</v>
      </c>
      <c r="BR99" s="123"/>
      <c r="BS99" s="123"/>
      <c r="BT99" s="124"/>
      <c r="BU99" s="122">
        <f t="shared" si="7"/>
        <v>210000</v>
      </c>
      <c r="BV99" s="123"/>
      <c r="BW99" s="123"/>
      <c r="BX99" s="123"/>
      <c r="BY99" s="124"/>
    </row>
    <row r="100" spans="1:79" s="44" customFormat="1" ht="38.25" customHeight="1">
      <c r="A100" s="125">
        <v>7</v>
      </c>
      <c r="B100" s="126"/>
      <c r="C100" s="126"/>
      <c r="D100" s="93" t="s">
        <v>783</v>
      </c>
      <c r="E100" s="94"/>
      <c r="F100" s="94"/>
      <c r="G100" s="94"/>
      <c r="H100" s="94"/>
      <c r="I100" s="94"/>
      <c r="J100" s="94"/>
      <c r="K100" s="94"/>
      <c r="L100" s="94"/>
      <c r="M100" s="94"/>
      <c r="N100" s="94"/>
      <c r="O100" s="94"/>
      <c r="P100" s="94"/>
      <c r="Q100" s="94"/>
      <c r="R100" s="94"/>
      <c r="S100" s="94"/>
      <c r="T100" s="95"/>
      <c r="U100" s="122">
        <v>1689535</v>
      </c>
      <c r="V100" s="123"/>
      <c r="W100" s="123"/>
      <c r="X100" s="123"/>
      <c r="Y100" s="124"/>
      <c r="Z100" s="122">
        <v>0</v>
      </c>
      <c r="AA100" s="123"/>
      <c r="AB100" s="123"/>
      <c r="AC100" s="123"/>
      <c r="AD100" s="124"/>
      <c r="AE100" s="122">
        <v>0</v>
      </c>
      <c r="AF100" s="123"/>
      <c r="AG100" s="123"/>
      <c r="AH100" s="124"/>
      <c r="AI100" s="122">
        <f t="shared" si="5"/>
        <v>1689535</v>
      </c>
      <c r="AJ100" s="123"/>
      <c r="AK100" s="123"/>
      <c r="AL100" s="123"/>
      <c r="AM100" s="124"/>
      <c r="AN100" s="122">
        <v>94702</v>
      </c>
      <c r="AO100" s="123"/>
      <c r="AP100" s="123"/>
      <c r="AQ100" s="123"/>
      <c r="AR100" s="124"/>
      <c r="AS100" s="122">
        <v>0</v>
      </c>
      <c r="AT100" s="123"/>
      <c r="AU100" s="123"/>
      <c r="AV100" s="123"/>
      <c r="AW100" s="124"/>
      <c r="AX100" s="122">
        <v>0</v>
      </c>
      <c r="AY100" s="123"/>
      <c r="AZ100" s="123"/>
      <c r="BA100" s="124"/>
      <c r="BB100" s="122">
        <f t="shared" si="6"/>
        <v>94702</v>
      </c>
      <c r="BC100" s="123"/>
      <c r="BD100" s="123"/>
      <c r="BE100" s="123"/>
      <c r="BF100" s="124"/>
      <c r="BG100" s="122">
        <v>70000</v>
      </c>
      <c r="BH100" s="123"/>
      <c r="BI100" s="123"/>
      <c r="BJ100" s="123"/>
      <c r="BK100" s="124"/>
      <c r="BL100" s="122">
        <v>0</v>
      </c>
      <c r="BM100" s="123"/>
      <c r="BN100" s="123"/>
      <c r="BO100" s="123"/>
      <c r="BP100" s="124"/>
      <c r="BQ100" s="122">
        <v>0</v>
      </c>
      <c r="BR100" s="123"/>
      <c r="BS100" s="123"/>
      <c r="BT100" s="124"/>
      <c r="BU100" s="122">
        <f t="shared" si="7"/>
        <v>70000</v>
      </c>
      <c r="BV100" s="123"/>
      <c r="BW100" s="123"/>
      <c r="BX100" s="123"/>
      <c r="BY100" s="124"/>
    </row>
    <row r="101" spans="1:79" s="44" customFormat="1" ht="38.25" customHeight="1">
      <c r="A101" s="125">
        <v>8</v>
      </c>
      <c r="B101" s="126"/>
      <c r="C101" s="126"/>
      <c r="D101" s="93" t="s">
        <v>784</v>
      </c>
      <c r="E101" s="94"/>
      <c r="F101" s="94"/>
      <c r="G101" s="94"/>
      <c r="H101" s="94"/>
      <c r="I101" s="94"/>
      <c r="J101" s="94"/>
      <c r="K101" s="94"/>
      <c r="L101" s="94"/>
      <c r="M101" s="94"/>
      <c r="N101" s="94"/>
      <c r="O101" s="94"/>
      <c r="P101" s="94"/>
      <c r="Q101" s="94"/>
      <c r="R101" s="94"/>
      <c r="S101" s="94"/>
      <c r="T101" s="95"/>
      <c r="U101" s="122">
        <v>44556</v>
      </c>
      <c r="V101" s="123"/>
      <c r="W101" s="123"/>
      <c r="X101" s="123"/>
      <c r="Y101" s="124"/>
      <c r="Z101" s="122">
        <v>0</v>
      </c>
      <c r="AA101" s="123"/>
      <c r="AB101" s="123"/>
      <c r="AC101" s="123"/>
      <c r="AD101" s="124"/>
      <c r="AE101" s="122">
        <v>0</v>
      </c>
      <c r="AF101" s="123"/>
      <c r="AG101" s="123"/>
      <c r="AH101" s="124"/>
      <c r="AI101" s="122">
        <f t="shared" si="5"/>
        <v>44556</v>
      </c>
      <c r="AJ101" s="123"/>
      <c r="AK101" s="123"/>
      <c r="AL101" s="123"/>
      <c r="AM101" s="124"/>
      <c r="AN101" s="122">
        <v>30894</v>
      </c>
      <c r="AO101" s="123"/>
      <c r="AP101" s="123"/>
      <c r="AQ101" s="123"/>
      <c r="AR101" s="124"/>
      <c r="AS101" s="122">
        <v>0</v>
      </c>
      <c r="AT101" s="123"/>
      <c r="AU101" s="123"/>
      <c r="AV101" s="123"/>
      <c r="AW101" s="124"/>
      <c r="AX101" s="122">
        <v>0</v>
      </c>
      <c r="AY101" s="123"/>
      <c r="AZ101" s="123"/>
      <c r="BA101" s="124"/>
      <c r="BB101" s="122">
        <f t="shared" si="6"/>
        <v>30894</v>
      </c>
      <c r="BC101" s="123"/>
      <c r="BD101" s="123"/>
      <c r="BE101" s="123"/>
      <c r="BF101" s="124"/>
      <c r="BG101" s="122">
        <v>400000</v>
      </c>
      <c r="BH101" s="123"/>
      <c r="BI101" s="123"/>
      <c r="BJ101" s="123"/>
      <c r="BK101" s="124"/>
      <c r="BL101" s="122">
        <v>0</v>
      </c>
      <c r="BM101" s="123"/>
      <c r="BN101" s="123"/>
      <c r="BO101" s="123"/>
      <c r="BP101" s="124"/>
      <c r="BQ101" s="122">
        <v>0</v>
      </c>
      <c r="BR101" s="123"/>
      <c r="BS101" s="123"/>
      <c r="BT101" s="124"/>
      <c r="BU101" s="122">
        <f t="shared" si="7"/>
        <v>400000</v>
      </c>
      <c r="BV101" s="123"/>
      <c r="BW101" s="123"/>
      <c r="BX101" s="123"/>
      <c r="BY101" s="124"/>
    </row>
    <row r="102" spans="1:79" s="9" customFormat="1" ht="12.75" customHeight="1">
      <c r="A102" s="129"/>
      <c r="B102" s="130"/>
      <c r="C102" s="130"/>
      <c r="D102" s="61" t="s">
        <v>179</v>
      </c>
      <c r="E102" s="62"/>
      <c r="F102" s="62"/>
      <c r="G102" s="62"/>
      <c r="H102" s="62"/>
      <c r="I102" s="62"/>
      <c r="J102" s="62"/>
      <c r="K102" s="62"/>
      <c r="L102" s="62"/>
      <c r="M102" s="62"/>
      <c r="N102" s="62"/>
      <c r="O102" s="62"/>
      <c r="P102" s="62"/>
      <c r="Q102" s="62"/>
      <c r="R102" s="62"/>
      <c r="S102" s="62"/>
      <c r="T102" s="63"/>
      <c r="U102" s="141">
        <v>2148009</v>
      </c>
      <c r="V102" s="142"/>
      <c r="W102" s="142"/>
      <c r="X102" s="142"/>
      <c r="Y102" s="143"/>
      <c r="Z102" s="141">
        <v>0</v>
      </c>
      <c r="AA102" s="142"/>
      <c r="AB102" s="142"/>
      <c r="AC102" s="142"/>
      <c r="AD102" s="143"/>
      <c r="AE102" s="141">
        <v>0</v>
      </c>
      <c r="AF102" s="142"/>
      <c r="AG102" s="142"/>
      <c r="AH102" s="143"/>
      <c r="AI102" s="141">
        <f t="shared" si="5"/>
        <v>2148009</v>
      </c>
      <c r="AJ102" s="142"/>
      <c r="AK102" s="142"/>
      <c r="AL102" s="142"/>
      <c r="AM102" s="143"/>
      <c r="AN102" s="141">
        <v>275713</v>
      </c>
      <c r="AO102" s="142"/>
      <c r="AP102" s="142"/>
      <c r="AQ102" s="142"/>
      <c r="AR102" s="143"/>
      <c r="AS102" s="141">
        <v>0</v>
      </c>
      <c r="AT102" s="142"/>
      <c r="AU102" s="142"/>
      <c r="AV102" s="142"/>
      <c r="AW102" s="143"/>
      <c r="AX102" s="141">
        <v>0</v>
      </c>
      <c r="AY102" s="142"/>
      <c r="AZ102" s="142"/>
      <c r="BA102" s="143"/>
      <c r="BB102" s="141">
        <f t="shared" si="6"/>
        <v>275713</v>
      </c>
      <c r="BC102" s="142"/>
      <c r="BD102" s="142"/>
      <c r="BE102" s="142"/>
      <c r="BF102" s="143"/>
      <c r="BG102" s="141">
        <v>1484000</v>
      </c>
      <c r="BH102" s="142"/>
      <c r="BI102" s="142"/>
      <c r="BJ102" s="142"/>
      <c r="BK102" s="143"/>
      <c r="BL102" s="141">
        <v>0</v>
      </c>
      <c r="BM102" s="142"/>
      <c r="BN102" s="142"/>
      <c r="BO102" s="142"/>
      <c r="BP102" s="143"/>
      <c r="BQ102" s="141">
        <v>0</v>
      </c>
      <c r="BR102" s="142"/>
      <c r="BS102" s="142"/>
      <c r="BT102" s="143"/>
      <c r="BU102" s="141">
        <f t="shared" si="7"/>
        <v>1484000</v>
      </c>
      <c r="BV102" s="142"/>
      <c r="BW102" s="142"/>
      <c r="BX102" s="142"/>
      <c r="BY102" s="143"/>
    </row>
    <row r="104" spans="1:79" ht="14.25" customHeight="1">
      <c r="A104" s="101" t="s">
        <v>763</v>
      </c>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row>
    <row r="105" spans="1:79" ht="15" customHeight="1">
      <c r="A105" s="151" t="s">
        <v>658</v>
      </c>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79" ht="23.1" customHeight="1">
      <c r="A106" s="103" t="s">
        <v>7</v>
      </c>
      <c r="B106" s="104"/>
      <c r="C106" s="104"/>
      <c r="D106" s="103" t="s">
        <v>152</v>
      </c>
      <c r="E106" s="104"/>
      <c r="F106" s="104"/>
      <c r="G106" s="104"/>
      <c r="H106" s="104"/>
      <c r="I106" s="104"/>
      <c r="J106" s="104"/>
      <c r="K106" s="104"/>
      <c r="L106" s="104"/>
      <c r="M106" s="104"/>
      <c r="N106" s="104"/>
      <c r="O106" s="104"/>
      <c r="P106" s="104"/>
      <c r="Q106" s="104"/>
      <c r="R106" s="104"/>
      <c r="S106" s="104"/>
      <c r="T106" s="105"/>
      <c r="U106" s="65" t="s">
        <v>662</v>
      </c>
      <c r="V106" s="65"/>
      <c r="W106" s="65"/>
      <c r="X106" s="65"/>
      <c r="Y106" s="65"/>
      <c r="Z106" s="65"/>
      <c r="AA106" s="65"/>
      <c r="AB106" s="65"/>
      <c r="AC106" s="65"/>
      <c r="AD106" s="65"/>
      <c r="AE106" s="65"/>
      <c r="AF106" s="65"/>
      <c r="AG106" s="65"/>
      <c r="AH106" s="65"/>
      <c r="AI106" s="65"/>
      <c r="AJ106" s="65"/>
      <c r="AK106" s="65"/>
      <c r="AL106" s="65"/>
      <c r="AM106" s="65"/>
      <c r="AN106" s="65"/>
      <c r="AO106" s="65" t="s">
        <v>664</v>
      </c>
      <c r="AP106" s="65"/>
      <c r="AQ106" s="65"/>
      <c r="AR106" s="65"/>
      <c r="AS106" s="65"/>
      <c r="AT106" s="65"/>
      <c r="AU106" s="65"/>
      <c r="AV106" s="65"/>
      <c r="AW106" s="65"/>
      <c r="AX106" s="65"/>
      <c r="AY106" s="65"/>
      <c r="AZ106" s="65"/>
      <c r="BA106" s="65"/>
      <c r="BB106" s="65"/>
      <c r="BC106" s="65"/>
      <c r="BD106" s="65"/>
      <c r="BE106" s="65"/>
      <c r="BF106" s="65"/>
      <c r="BG106" s="65"/>
      <c r="BH106" s="65"/>
    </row>
    <row r="107" spans="1:79" ht="54" customHeight="1">
      <c r="A107" s="106"/>
      <c r="B107" s="107"/>
      <c r="C107" s="107"/>
      <c r="D107" s="106"/>
      <c r="E107" s="107"/>
      <c r="F107" s="107"/>
      <c r="G107" s="107"/>
      <c r="H107" s="107"/>
      <c r="I107" s="107"/>
      <c r="J107" s="107"/>
      <c r="K107" s="107"/>
      <c r="L107" s="107"/>
      <c r="M107" s="107"/>
      <c r="N107" s="107"/>
      <c r="O107" s="107"/>
      <c r="P107" s="107"/>
      <c r="Q107" s="107"/>
      <c r="R107" s="107"/>
      <c r="S107" s="107"/>
      <c r="T107" s="108"/>
      <c r="U107" s="74" t="s">
        <v>5</v>
      </c>
      <c r="V107" s="75"/>
      <c r="W107" s="75"/>
      <c r="X107" s="75"/>
      <c r="Y107" s="76"/>
      <c r="Z107" s="74" t="s">
        <v>4</v>
      </c>
      <c r="AA107" s="75"/>
      <c r="AB107" s="75"/>
      <c r="AC107" s="75"/>
      <c r="AD107" s="76"/>
      <c r="AE107" s="119" t="s">
        <v>147</v>
      </c>
      <c r="AF107" s="120"/>
      <c r="AG107" s="120"/>
      <c r="AH107" s="120"/>
      <c r="AI107" s="121"/>
      <c r="AJ107" s="74" t="s">
        <v>6</v>
      </c>
      <c r="AK107" s="75"/>
      <c r="AL107" s="75"/>
      <c r="AM107" s="75"/>
      <c r="AN107" s="76"/>
      <c r="AO107" s="74" t="s">
        <v>5</v>
      </c>
      <c r="AP107" s="75"/>
      <c r="AQ107" s="75"/>
      <c r="AR107" s="75"/>
      <c r="AS107" s="76"/>
      <c r="AT107" s="74" t="s">
        <v>4</v>
      </c>
      <c r="AU107" s="75"/>
      <c r="AV107" s="75"/>
      <c r="AW107" s="75"/>
      <c r="AX107" s="76"/>
      <c r="AY107" s="119" t="s">
        <v>147</v>
      </c>
      <c r="AZ107" s="120"/>
      <c r="BA107" s="120"/>
      <c r="BB107" s="120"/>
      <c r="BC107" s="121"/>
      <c r="BD107" s="65" t="s">
        <v>118</v>
      </c>
      <c r="BE107" s="65"/>
      <c r="BF107" s="65"/>
      <c r="BG107" s="65"/>
      <c r="BH107" s="65"/>
    </row>
    <row r="108" spans="1:79" ht="15" customHeight="1">
      <c r="A108" s="74" t="s">
        <v>216</v>
      </c>
      <c r="B108" s="75"/>
      <c r="C108" s="75"/>
      <c r="D108" s="74">
        <v>2</v>
      </c>
      <c r="E108" s="75"/>
      <c r="F108" s="75"/>
      <c r="G108" s="75"/>
      <c r="H108" s="75"/>
      <c r="I108" s="75"/>
      <c r="J108" s="75"/>
      <c r="K108" s="75"/>
      <c r="L108" s="75"/>
      <c r="M108" s="75"/>
      <c r="N108" s="75"/>
      <c r="O108" s="75"/>
      <c r="P108" s="75"/>
      <c r="Q108" s="75"/>
      <c r="R108" s="75"/>
      <c r="S108" s="75"/>
      <c r="T108" s="76"/>
      <c r="U108" s="74">
        <v>3</v>
      </c>
      <c r="V108" s="75"/>
      <c r="W108" s="75"/>
      <c r="X108" s="75"/>
      <c r="Y108" s="76"/>
      <c r="Z108" s="74">
        <v>4</v>
      </c>
      <c r="AA108" s="75"/>
      <c r="AB108" s="75"/>
      <c r="AC108" s="75"/>
      <c r="AD108" s="76"/>
      <c r="AE108" s="74">
        <v>5</v>
      </c>
      <c r="AF108" s="75"/>
      <c r="AG108" s="75"/>
      <c r="AH108" s="75"/>
      <c r="AI108" s="76"/>
      <c r="AJ108" s="74">
        <v>6</v>
      </c>
      <c r="AK108" s="75"/>
      <c r="AL108" s="75"/>
      <c r="AM108" s="75"/>
      <c r="AN108" s="76"/>
      <c r="AO108" s="74">
        <v>7</v>
      </c>
      <c r="AP108" s="75"/>
      <c r="AQ108" s="75"/>
      <c r="AR108" s="75"/>
      <c r="AS108" s="76"/>
      <c r="AT108" s="74">
        <v>8</v>
      </c>
      <c r="AU108" s="75"/>
      <c r="AV108" s="75"/>
      <c r="AW108" s="75"/>
      <c r="AX108" s="76"/>
      <c r="AY108" s="74">
        <v>9</v>
      </c>
      <c r="AZ108" s="75"/>
      <c r="BA108" s="75"/>
      <c r="BB108" s="75"/>
      <c r="BC108" s="76"/>
      <c r="BD108" s="74">
        <v>10</v>
      </c>
      <c r="BE108" s="75"/>
      <c r="BF108" s="75"/>
      <c r="BG108" s="75"/>
      <c r="BH108" s="76"/>
    </row>
    <row r="109" spans="1:79" s="2" customFormat="1" ht="12.75" hidden="1" customHeight="1">
      <c r="A109" s="77" t="s">
        <v>90</v>
      </c>
      <c r="B109" s="78"/>
      <c r="C109" s="78"/>
      <c r="D109" s="77" t="s">
        <v>78</v>
      </c>
      <c r="E109" s="78"/>
      <c r="F109" s="78"/>
      <c r="G109" s="78"/>
      <c r="H109" s="78"/>
      <c r="I109" s="78"/>
      <c r="J109" s="78"/>
      <c r="K109" s="78"/>
      <c r="L109" s="78"/>
      <c r="M109" s="78"/>
      <c r="N109" s="78"/>
      <c r="O109" s="78"/>
      <c r="P109" s="78"/>
      <c r="Q109" s="78"/>
      <c r="R109" s="78"/>
      <c r="S109" s="78"/>
      <c r="T109" s="79"/>
      <c r="U109" s="77" t="s">
        <v>81</v>
      </c>
      <c r="V109" s="78"/>
      <c r="W109" s="78"/>
      <c r="X109" s="78"/>
      <c r="Y109" s="79"/>
      <c r="Z109" s="77" t="s">
        <v>82</v>
      </c>
      <c r="AA109" s="78"/>
      <c r="AB109" s="78"/>
      <c r="AC109" s="78"/>
      <c r="AD109" s="79"/>
      <c r="AE109" s="77" t="s">
        <v>116</v>
      </c>
      <c r="AF109" s="78"/>
      <c r="AG109" s="78"/>
      <c r="AH109" s="78"/>
      <c r="AI109" s="79"/>
      <c r="AJ109" s="116" t="s">
        <v>218</v>
      </c>
      <c r="AK109" s="117"/>
      <c r="AL109" s="117"/>
      <c r="AM109" s="117"/>
      <c r="AN109" s="118"/>
      <c r="AO109" s="77" t="s">
        <v>83</v>
      </c>
      <c r="AP109" s="78"/>
      <c r="AQ109" s="78"/>
      <c r="AR109" s="78"/>
      <c r="AS109" s="79"/>
      <c r="AT109" s="77" t="s">
        <v>84</v>
      </c>
      <c r="AU109" s="78"/>
      <c r="AV109" s="78"/>
      <c r="AW109" s="78"/>
      <c r="AX109" s="79"/>
      <c r="AY109" s="77" t="s">
        <v>117</v>
      </c>
      <c r="AZ109" s="78"/>
      <c r="BA109" s="78"/>
      <c r="BB109" s="78"/>
      <c r="BC109" s="79"/>
      <c r="BD109" s="140" t="s">
        <v>218</v>
      </c>
      <c r="BE109" s="140"/>
      <c r="BF109" s="140"/>
      <c r="BG109" s="140"/>
      <c r="BH109" s="140"/>
      <c r="CA109" s="2" t="s">
        <v>43</v>
      </c>
    </row>
    <row r="110" spans="1:79" s="44" customFormat="1" ht="12.75" customHeight="1">
      <c r="A110" s="125">
        <v>1</v>
      </c>
      <c r="B110" s="126"/>
      <c r="C110" s="126"/>
      <c r="D110" s="93" t="s">
        <v>777</v>
      </c>
      <c r="E110" s="94"/>
      <c r="F110" s="94"/>
      <c r="G110" s="94"/>
      <c r="H110" s="94"/>
      <c r="I110" s="94"/>
      <c r="J110" s="94"/>
      <c r="K110" s="94"/>
      <c r="L110" s="94"/>
      <c r="M110" s="94"/>
      <c r="N110" s="94"/>
      <c r="O110" s="94"/>
      <c r="P110" s="94"/>
      <c r="Q110" s="94"/>
      <c r="R110" s="94"/>
      <c r="S110" s="94"/>
      <c r="T110" s="95"/>
      <c r="U110" s="122">
        <v>820000</v>
      </c>
      <c r="V110" s="123"/>
      <c r="W110" s="123"/>
      <c r="X110" s="123"/>
      <c r="Y110" s="124"/>
      <c r="Z110" s="122">
        <v>0</v>
      </c>
      <c r="AA110" s="123"/>
      <c r="AB110" s="123"/>
      <c r="AC110" s="123"/>
      <c r="AD110" s="124"/>
      <c r="AE110" s="128">
        <v>0</v>
      </c>
      <c r="AF110" s="128"/>
      <c r="AG110" s="128"/>
      <c r="AH110" s="128"/>
      <c r="AI110" s="128"/>
      <c r="AJ110" s="152">
        <f t="shared" ref="AJ110:AJ118" si="8">IF(ISNUMBER(U110),U110,0)+IF(ISNUMBER(Z110),Z110,0)</f>
        <v>820000</v>
      </c>
      <c r="AK110" s="152"/>
      <c r="AL110" s="152"/>
      <c r="AM110" s="152"/>
      <c r="AN110" s="152"/>
      <c r="AO110" s="128">
        <v>820000</v>
      </c>
      <c r="AP110" s="128"/>
      <c r="AQ110" s="128"/>
      <c r="AR110" s="128"/>
      <c r="AS110" s="128"/>
      <c r="AT110" s="152">
        <v>0</v>
      </c>
      <c r="AU110" s="152"/>
      <c r="AV110" s="152"/>
      <c r="AW110" s="152"/>
      <c r="AX110" s="152"/>
      <c r="AY110" s="128">
        <v>0</v>
      </c>
      <c r="AZ110" s="128"/>
      <c r="BA110" s="128"/>
      <c r="BB110" s="128"/>
      <c r="BC110" s="128"/>
      <c r="BD110" s="152">
        <f t="shared" ref="BD110:BD118" si="9">IF(ISNUMBER(AO110),AO110,0)+IF(ISNUMBER(AT110),AT110,0)</f>
        <v>820000</v>
      </c>
      <c r="BE110" s="152"/>
      <c r="BF110" s="152"/>
      <c r="BG110" s="152"/>
      <c r="BH110" s="152"/>
      <c r="CA110" s="44" t="s">
        <v>44</v>
      </c>
    </row>
    <row r="111" spans="1:79" s="44" customFormat="1" ht="25.5" customHeight="1">
      <c r="A111" s="125">
        <v>2</v>
      </c>
      <c r="B111" s="126"/>
      <c r="C111" s="126"/>
      <c r="D111" s="93" t="s">
        <v>778</v>
      </c>
      <c r="E111" s="94"/>
      <c r="F111" s="94"/>
      <c r="G111" s="94"/>
      <c r="H111" s="94"/>
      <c r="I111" s="94"/>
      <c r="J111" s="94"/>
      <c r="K111" s="94"/>
      <c r="L111" s="94"/>
      <c r="M111" s="94"/>
      <c r="N111" s="94"/>
      <c r="O111" s="94"/>
      <c r="P111" s="94"/>
      <c r="Q111" s="94"/>
      <c r="R111" s="94"/>
      <c r="S111" s="94"/>
      <c r="T111" s="95"/>
      <c r="U111" s="122">
        <v>50000</v>
      </c>
      <c r="V111" s="123"/>
      <c r="W111" s="123"/>
      <c r="X111" s="123"/>
      <c r="Y111" s="124"/>
      <c r="Z111" s="122">
        <v>0</v>
      </c>
      <c r="AA111" s="123"/>
      <c r="AB111" s="123"/>
      <c r="AC111" s="123"/>
      <c r="AD111" s="124"/>
      <c r="AE111" s="128">
        <v>0</v>
      </c>
      <c r="AF111" s="128"/>
      <c r="AG111" s="128"/>
      <c r="AH111" s="128"/>
      <c r="AI111" s="128"/>
      <c r="AJ111" s="152">
        <f t="shared" si="8"/>
        <v>50000</v>
      </c>
      <c r="AK111" s="152"/>
      <c r="AL111" s="152"/>
      <c r="AM111" s="152"/>
      <c r="AN111" s="152"/>
      <c r="AO111" s="128">
        <v>50000</v>
      </c>
      <c r="AP111" s="128"/>
      <c r="AQ111" s="128"/>
      <c r="AR111" s="128"/>
      <c r="AS111" s="128"/>
      <c r="AT111" s="152">
        <v>0</v>
      </c>
      <c r="AU111" s="152"/>
      <c r="AV111" s="152"/>
      <c r="AW111" s="152"/>
      <c r="AX111" s="152"/>
      <c r="AY111" s="128">
        <v>0</v>
      </c>
      <c r="AZ111" s="128"/>
      <c r="BA111" s="128"/>
      <c r="BB111" s="128"/>
      <c r="BC111" s="128"/>
      <c r="BD111" s="152">
        <f t="shared" si="9"/>
        <v>50000</v>
      </c>
      <c r="BE111" s="152"/>
      <c r="BF111" s="152"/>
      <c r="BG111" s="152"/>
      <c r="BH111" s="152"/>
    </row>
    <row r="112" spans="1:79" s="44" customFormat="1" ht="38.25" customHeight="1">
      <c r="A112" s="125">
        <v>3</v>
      </c>
      <c r="B112" s="126"/>
      <c r="C112" s="126"/>
      <c r="D112" s="93" t="s">
        <v>779</v>
      </c>
      <c r="E112" s="94"/>
      <c r="F112" s="94"/>
      <c r="G112" s="94"/>
      <c r="H112" s="94"/>
      <c r="I112" s="94"/>
      <c r="J112" s="94"/>
      <c r="K112" s="94"/>
      <c r="L112" s="94"/>
      <c r="M112" s="94"/>
      <c r="N112" s="94"/>
      <c r="O112" s="94"/>
      <c r="P112" s="94"/>
      <c r="Q112" s="94"/>
      <c r="R112" s="94"/>
      <c r="S112" s="94"/>
      <c r="T112" s="95"/>
      <c r="U112" s="122">
        <v>0</v>
      </c>
      <c r="V112" s="123"/>
      <c r="W112" s="123"/>
      <c r="X112" s="123"/>
      <c r="Y112" s="124"/>
      <c r="Z112" s="122">
        <v>0</v>
      </c>
      <c r="AA112" s="123"/>
      <c r="AB112" s="123"/>
      <c r="AC112" s="123"/>
      <c r="AD112" s="124"/>
      <c r="AE112" s="128">
        <v>0</v>
      </c>
      <c r="AF112" s="128"/>
      <c r="AG112" s="128"/>
      <c r="AH112" s="128"/>
      <c r="AI112" s="128"/>
      <c r="AJ112" s="152">
        <f t="shared" si="8"/>
        <v>0</v>
      </c>
      <c r="AK112" s="152"/>
      <c r="AL112" s="152"/>
      <c r="AM112" s="152"/>
      <c r="AN112" s="152"/>
      <c r="AO112" s="128">
        <v>0</v>
      </c>
      <c r="AP112" s="128"/>
      <c r="AQ112" s="128"/>
      <c r="AR112" s="128"/>
      <c r="AS112" s="128"/>
      <c r="AT112" s="152">
        <v>0</v>
      </c>
      <c r="AU112" s="152"/>
      <c r="AV112" s="152"/>
      <c r="AW112" s="152"/>
      <c r="AX112" s="152"/>
      <c r="AY112" s="128">
        <v>0</v>
      </c>
      <c r="AZ112" s="128"/>
      <c r="BA112" s="128"/>
      <c r="BB112" s="128"/>
      <c r="BC112" s="128"/>
      <c r="BD112" s="152">
        <f t="shared" si="9"/>
        <v>0</v>
      </c>
      <c r="BE112" s="152"/>
      <c r="BF112" s="152"/>
      <c r="BG112" s="152"/>
      <c r="BH112" s="152"/>
    </row>
    <row r="113" spans="1:79" s="44" customFormat="1" ht="25.5" customHeight="1">
      <c r="A113" s="125">
        <v>4</v>
      </c>
      <c r="B113" s="126"/>
      <c r="C113" s="126"/>
      <c r="D113" s="93" t="s">
        <v>780</v>
      </c>
      <c r="E113" s="94"/>
      <c r="F113" s="94"/>
      <c r="G113" s="94"/>
      <c r="H113" s="94"/>
      <c r="I113" s="94"/>
      <c r="J113" s="94"/>
      <c r="K113" s="94"/>
      <c r="L113" s="94"/>
      <c r="M113" s="94"/>
      <c r="N113" s="94"/>
      <c r="O113" s="94"/>
      <c r="P113" s="94"/>
      <c r="Q113" s="94"/>
      <c r="R113" s="94"/>
      <c r="S113" s="94"/>
      <c r="T113" s="95"/>
      <c r="U113" s="122">
        <v>0</v>
      </c>
      <c r="V113" s="123"/>
      <c r="W113" s="123"/>
      <c r="X113" s="123"/>
      <c r="Y113" s="124"/>
      <c r="Z113" s="122">
        <v>0</v>
      </c>
      <c r="AA113" s="123"/>
      <c r="AB113" s="123"/>
      <c r="AC113" s="123"/>
      <c r="AD113" s="124"/>
      <c r="AE113" s="128">
        <v>0</v>
      </c>
      <c r="AF113" s="128"/>
      <c r="AG113" s="128"/>
      <c r="AH113" s="128"/>
      <c r="AI113" s="128"/>
      <c r="AJ113" s="152">
        <f t="shared" si="8"/>
        <v>0</v>
      </c>
      <c r="AK113" s="152"/>
      <c r="AL113" s="152"/>
      <c r="AM113" s="152"/>
      <c r="AN113" s="152"/>
      <c r="AO113" s="128">
        <v>0</v>
      </c>
      <c r="AP113" s="128"/>
      <c r="AQ113" s="128"/>
      <c r="AR113" s="128"/>
      <c r="AS113" s="128"/>
      <c r="AT113" s="152">
        <v>0</v>
      </c>
      <c r="AU113" s="152"/>
      <c r="AV113" s="152"/>
      <c r="AW113" s="152"/>
      <c r="AX113" s="152"/>
      <c r="AY113" s="128">
        <v>0</v>
      </c>
      <c r="AZ113" s="128"/>
      <c r="BA113" s="128"/>
      <c r="BB113" s="128"/>
      <c r="BC113" s="128"/>
      <c r="BD113" s="152">
        <f t="shared" si="9"/>
        <v>0</v>
      </c>
      <c r="BE113" s="152"/>
      <c r="BF113" s="152"/>
      <c r="BG113" s="152"/>
      <c r="BH113" s="152"/>
    </row>
    <row r="114" spans="1:79" s="44" customFormat="1" ht="51" customHeight="1">
      <c r="A114" s="125">
        <v>5</v>
      </c>
      <c r="B114" s="126"/>
      <c r="C114" s="126"/>
      <c r="D114" s="93" t="s">
        <v>781</v>
      </c>
      <c r="E114" s="94"/>
      <c r="F114" s="94"/>
      <c r="G114" s="94"/>
      <c r="H114" s="94"/>
      <c r="I114" s="94"/>
      <c r="J114" s="94"/>
      <c r="K114" s="94"/>
      <c r="L114" s="94"/>
      <c r="M114" s="94"/>
      <c r="N114" s="94"/>
      <c r="O114" s="94"/>
      <c r="P114" s="94"/>
      <c r="Q114" s="94"/>
      <c r="R114" s="94"/>
      <c r="S114" s="94"/>
      <c r="T114" s="95"/>
      <c r="U114" s="122">
        <v>0</v>
      </c>
      <c r="V114" s="123"/>
      <c r="W114" s="123"/>
      <c r="X114" s="123"/>
      <c r="Y114" s="124"/>
      <c r="Z114" s="122">
        <v>0</v>
      </c>
      <c r="AA114" s="123"/>
      <c r="AB114" s="123"/>
      <c r="AC114" s="123"/>
      <c r="AD114" s="124"/>
      <c r="AE114" s="128">
        <v>0</v>
      </c>
      <c r="AF114" s="128"/>
      <c r="AG114" s="128"/>
      <c r="AH114" s="128"/>
      <c r="AI114" s="128"/>
      <c r="AJ114" s="152">
        <f t="shared" si="8"/>
        <v>0</v>
      </c>
      <c r="AK114" s="152"/>
      <c r="AL114" s="152"/>
      <c r="AM114" s="152"/>
      <c r="AN114" s="152"/>
      <c r="AO114" s="128">
        <v>0</v>
      </c>
      <c r="AP114" s="128"/>
      <c r="AQ114" s="128"/>
      <c r="AR114" s="128"/>
      <c r="AS114" s="128"/>
      <c r="AT114" s="152">
        <v>0</v>
      </c>
      <c r="AU114" s="152"/>
      <c r="AV114" s="152"/>
      <c r="AW114" s="152"/>
      <c r="AX114" s="152"/>
      <c r="AY114" s="128">
        <v>0</v>
      </c>
      <c r="AZ114" s="128"/>
      <c r="BA114" s="128"/>
      <c r="BB114" s="128"/>
      <c r="BC114" s="128"/>
      <c r="BD114" s="152">
        <f t="shared" si="9"/>
        <v>0</v>
      </c>
      <c r="BE114" s="152"/>
      <c r="BF114" s="152"/>
      <c r="BG114" s="152"/>
      <c r="BH114" s="152"/>
    </row>
    <row r="115" spans="1:79" s="44" customFormat="1" ht="63.75" customHeight="1">
      <c r="A115" s="125">
        <v>6</v>
      </c>
      <c r="B115" s="126"/>
      <c r="C115" s="126"/>
      <c r="D115" s="93" t="s">
        <v>782</v>
      </c>
      <c r="E115" s="94"/>
      <c r="F115" s="94"/>
      <c r="G115" s="94"/>
      <c r="H115" s="94"/>
      <c r="I115" s="94"/>
      <c r="J115" s="94"/>
      <c r="K115" s="94"/>
      <c r="L115" s="94"/>
      <c r="M115" s="94"/>
      <c r="N115" s="94"/>
      <c r="O115" s="94"/>
      <c r="P115" s="94"/>
      <c r="Q115" s="94"/>
      <c r="R115" s="94"/>
      <c r="S115" s="94"/>
      <c r="T115" s="95"/>
      <c r="U115" s="122">
        <v>370000</v>
      </c>
      <c r="V115" s="123"/>
      <c r="W115" s="123"/>
      <c r="X115" s="123"/>
      <c r="Y115" s="124"/>
      <c r="Z115" s="122">
        <v>0</v>
      </c>
      <c r="AA115" s="123"/>
      <c r="AB115" s="123"/>
      <c r="AC115" s="123"/>
      <c r="AD115" s="124"/>
      <c r="AE115" s="128">
        <v>0</v>
      </c>
      <c r="AF115" s="128"/>
      <c r="AG115" s="128"/>
      <c r="AH115" s="128"/>
      <c r="AI115" s="128"/>
      <c r="AJ115" s="152">
        <f t="shared" si="8"/>
        <v>370000</v>
      </c>
      <c r="AK115" s="152"/>
      <c r="AL115" s="152"/>
      <c r="AM115" s="152"/>
      <c r="AN115" s="152"/>
      <c r="AO115" s="128">
        <v>370000</v>
      </c>
      <c r="AP115" s="128"/>
      <c r="AQ115" s="128"/>
      <c r="AR115" s="128"/>
      <c r="AS115" s="128"/>
      <c r="AT115" s="152">
        <v>0</v>
      </c>
      <c r="AU115" s="152"/>
      <c r="AV115" s="152"/>
      <c r="AW115" s="152"/>
      <c r="AX115" s="152"/>
      <c r="AY115" s="128">
        <v>0</v>
      </c>
      <c r="AZ115" s="128"/>
      <c r="BA115" s="128"/>
      <c r="BB115" s="128"/>
      <c r="BC115" s="128"/>
      <c r="BD115" s="152">
        <f t="shared" si="9"/>
        <v>370000</v>
      </c>
      <c r="BE115" s="152"/>
      <c r="BF115" s="152"/>
      <c r="BG115" s="152"/>
      <c r="BH115" s="152"/>
    </row>
    <row r="116" spans="1:79" s="44" customFormat="1" ht="38.25" customHeight="1">
      <c r="A116" s="125">
        <v>7</v>
      </c>
      <c r="B116" s="126"/>
      <c r="C116" s="126"/>
      <c r="D116" s="93" t="s">
        <v>783</v>
      </c>
      <c r="E116" s="94"/>
      <c r="F116" s="94"/>
      <c r="G116" s="94"/>
      <c r="H116" s="94"/>
      <c r="I116" s="94"/>
      <c r="J116" s="94"/>
      <c r="K116" s="94"/>
      <c r="L116" s="94"/>
      <c r="M116" s="94"/>
      <c r="N116" s="94"/>
      <c r="O116" s="94"/>
      <c r="P116" s="94"/>
      <c r="Q116" s="94"/>
      <c r="R116" s="94"/>
      <c r="S116" s="94"/>
      <c r="T116" s="95"/>
      <c r="U116" s="122">
        <v>100000</v>
      </c>
      <c r="V116" s="123"/>
      <c r="W116" s="123"/>
      <c r="X116" s="123"/>
      <c r="Y116" s="124"/>
      <c r="Z116" s="122">
        <v>0</v>
      </c>
      <c r="AA116" s="123"/>
      <c r="AB116" s="123"/>
      <c r="AC116" s="123"/>
      <c r="AD116" s="124"/>
      <c r="AE116" s="128">
        <v>0</v>
      </c>
      <c r="AF116" s="128"/>
      <c r="AG116" s="128"/>
      <c r="AH116" s="128"/>
      <c r="AI116" s="128"/>
      <c r="AJ116" s="152">
        <f t="shared" si="8"/>
        <v>100000</v>
      </c>
      <c r="AK116" s="152"/>
      <c r="AL116" s="152"/>
      <c r="AM116" s="152"/>
      <c r="AN116" s="152"/>
      <c r="AO116" s="128">
        <v>100000</v>
      </c>
      <c r="AP116" s="128"/>
      <c r="AQ116" s="128"/>
      <c r="AR116" s="128"/>
      <c r="AS116" s="128"/>
      <c r="AT116" s="152">
        <v>0</v>
      </c>
      <c r="AU116" s="152"/>
      <c r="AV116" s="152"/>
      <c r="AW116" s="152"/>
      <c r="AX116" s="152"/>
      <c r="AY116" s="128">
        <v>0</v>
      </c>
      <c r="AZ116" s="128"/>
      <c r="BA116" s="128"/>
      <c r="BB116" s="128"/>
      <c r="BC116" s="128"/>
      <c r="BD116" s="152">
        <f t="shared" si="9"/>
        <v>100000</v>
      </c>
      <c r="BE116" s="152"/>
      <c r="BF116" s="152"/>
      <c r="BG116" s="152"/>
      <c r="BH116" s="152"/>
    </row>
    <row r="117" spans="1:79" s="44" customFormat="1" ht="38.25" customHeight="1">
      <c r="A117" s="125">
        <v>8</v>
      </c>
      <c r="B117" s="126"/>
      <c r="C117" s="126"/>
      <c r="D117" s="93" t="s">
        <v>784</v>
      </c>
      <c r="E117" s="94"/>
      <c r="F117" s="94"/>
      <c r="G117" s="94"/>
      <c r="H117" s="94"/>
      <c r="I117" s="94"/>
      <c r="J117" s="94"/>
      <c r="K117" s="94"/>
      <c r="L117" s="94"/>
      <c r="M117" s="94"/>
      <c r="N117" s="94"/>
      <c r="O117" s="94"/>
      <c r="P117" s="94"/>
      <c r="Q117" s="94"/>
      <c r="R117" s="94"/>
      <c r="S117" s="94"/>
      <c r="T117" s="95"/>
      <c r="U117" s="122">
        <v>584000</v>
      </c>
      <c r="V117" s="123"/>
      <c r="W117" s="123"/>
      <c r="X117" s="123"/>
      <c r="Y117" s="124"/>
      <c r="Z117" s="122">
        <v>0</v>
      </c>
      <c r="AA117" s="123"/>
      <c r="AB117" s="123"/>
      <c r="AC117" s="123"/>
      <c r="AD117" s="124"/>
      <c r="AE117" s="128">
        <v>0</v>
      </c>
      <c r="AF117" s="128"/>
      <c r="AG117" s="128"/>
      <c r="AH117" s="128"/>
      <c r="AI117" s="128"/>
      <c r="AJ117" s="152">
        <f t="shared" si="8"/>
        <v>584000</v>
      </c>
      <c r="AK117" s="152"/>
      <c r="AL117" s="152"/>
      <c r="AM117" s="152"/>
      <c r="AN117" s="152"/>
      <c r="AO117" s="128">
        <v>584000</v>
      </c>
      <c r="AP117" s="128"/>
      <c r="AQ117" s="128"/>
      <c r="AR117" s="128"/>
      <c r="AS117" s="128"/>
      <c r="AT117" s="152">
        <v>0</v>
      </c>
      <c r="AU117" s="152"/>
      <c r="AV117" s="152"/>
      <c r="AW117" s="152"/>
      <c r="AX117" s="152"/>
      <c r="AY117" s="128">
        <v>0</v>
      </c>
      <c r="AZ117" s="128"/>
      <c r="BA117" s="128"/>
      <c r="BB117" s="128"/>
      <c r="BC117" s="128"/>
      <c r="BD117" s="152">
        <f t="shared" si="9"/>
        <v>584000</v>
      </c>
      <c r="BE117" s="152"/>
      <c r="BF117" s="152"/>
      <c r="BG117" s="152"/>
      <c r="BH117" s="152"/>
    </row>
    <row r="118" spans="1:79" s="9" customFormat="1" ht="12.75" customHeight="1">
      <c r="A118" s="129"/>
      <c r="B118" s="130"/>
      <c r="C118" s="130"/>
      <c r="D118" s="61" t="s">
        <v>179</v>
      </c>
      <c r="E118" s="62"/>
      <c r="F118" s="62"/>
      <c r="G118" s="62"/>
      <c r="H118" s="62"/>
      <c r="I118" s="62"/>
      <c r="J118" s="62"/>
      <c r="K118" s="62"/>
      <c r="L118" s="62"/>
      <c r="M118" s="62"/>
      <c r="N118" s="62"/>
      <c r="O118" s="62"/>
      <c r="P118" s="62"/>
      <c r="Q118" s="62"/>
      <c r="R118" s="62"/>
      <c r="S118" s="62"/>
      <c r="T118" s="63"/>
      <c r="U118" s="141">
        <v>1924000</v>
      </c>
      <c r="V118" s="142"/>
      <c r="W118" s="142"/>
      <c r="X118" s="142"/>
      <c r="Y118" s="143"/>
      <c r="Z118" s="141">
        <v>0</v>
      </c>
      <c r="AA118" s="142"/>
      <c r="AB118" s="142"/>
      <c r="AC118" s="142"/>
      <c r="AD118" s="143"/>
      <c r="AE118" s="132">
        <v>0</v>
      </c>
      <c r="AF118" s="132"/>
      <c r="AG118" s="132"/>
      <c r="AH118" s="132"/>
      <c r="AI118" s="132"/>
      <c r="AJ118" s="164">
        <f t="shared" si="8"/>
        <v>1924000</v>
      </c>
      <c r="AK118" s="164"/>
      <c r="AL118" s="164"/>
      <c r="AM118" s="164"/>
      <c r="AN118" s="164"/>
      <c r="AO118" s="132">
        <v>1924000</v>
      </c>
      <c r="AP118" s="132"/>
      <c r="AQ118" s="132"/>
      <c r="AR118" s="132"/>
      <c r="AS118" s="132"/>
      <c r="AT118" s="164">
        <v>0</v>
      </c>
      <c r="AU118" s="164"/>
      <c r="AV118" s="164"/>
      <c r="AW118" s="164"/>
      <c r="AX118" s="164"/>
      <c r="AY118" s="132">
        <v>0</v>
      </c>
      <c r="AZ118" s="132"/>
      <c r="BA118" s="132"/>
      <c r="BB118" s="132"/>
      <c r="BC118" s="132"/>
      <c r="BD118" s="164">
        <f t="shared" si="9"/>
        <v>1924000</v>
      </c>
      <c r="BE118" s="164"/>
      <c r="BF118" s="164"/>
      <c r="BG118" s="164"/>
      <c r="BH118" s="164"/>
    </row>
    <row r="119" spans="1:79" s="8" customFormat="1" ht="12.75" customHeight="1">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c r="A121" s="101" t="s">
        <v>184</v>
      </c>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row>
    <row r="122" spans="1:79" ht="14.25" customHeight="1">
      <c r="A122" s="101" t="s">
        <v>750</v>
      </c>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row>
    <row r="123" spans="1:79" ht="23.1" customHeight="1">
      <c r="A123" s="103" t="s">
        <v>7</v>
      </c>
      <c r="B123" s="104"/>
      <c r="C123" s="104"/>
      <c r="D123" s="65" t="s">
        <v>10</v>
      </c>
      <c r="E123" s="65"/>
      <c r="F123" s="65"/>
      <c r="G123" s="65"/>
      <c r="H123" s="65"/>
      <c r="I123" s="65"/>
      <c r="J123" s="65"/>
      <c r="K123" s="65"/>
      <c r="L123" s="65"/>
      <c r="M123" s="65"/>
      <c r="N123" s="65"/>
      <c r="O123" s="65"/>
      <c r="P123" s="65"/>
      <c r="Q123" s="65" t="s">
        <v>9</v>
      </c>
      <c r="R123" s="65"/>
      <c r="S123" s="65"/>
      <c r="T123" s="65"/>
      <c r="U123" s="65"/>
      <c r="V123" s="65" t="s">
        <v>8</v>
      </c>
      <c r="W123" s="65"/>
      <c r="X123" s="65"/>
      <c r="Y123" s="65"/>
      <c r="Z123" s="65"/>
      <c r="AA123" s="65"/>
      <c r="AB123" s="65"/>
      <c r="AC123" s="65"/>
      <c r="AD123" s="65"/>
      <c r="AE123" s="65"/>
      <c r="AF123" s="74" t="s">
        <v>659</v>
      </c>
      <c r="AG123" s="75"/>
      <c r="AH123" s="75"/>
      <c r="AI123" s="75"/>
      <c r="AJ123" s="75"/>
      <c r="AK123" s="75"/>
      <c r="AL123" s="75"/>
      <c r="AM123" s="75"/>
      <c r="AN123" s="75"/>
      <c r="AO123" s="75"/>
      <c r="AP123" s="75"/>
      <c r="AQ123" s="75"/>
      <c r="AR123" s="75"/>
      <c r="AS123" s="75"/>
      <c r="AT123" s="76"/>
      <c r="AU123" s="74" t="s">
        <v>660</v>
      </c>
      <c r="AV123" s="75"/>
      <c r="AW123" s="75"/>
      <c r="AX123" s="75"/>
      <c r="AY123" s="75"/>
      <c r="AZ123" s="75"/>
      <c r="BA123" s="75"/>
      <c r="BB123" s="75"/>
      <c r="BC123" s="75"/>
      <c r="BD123" s="75"/>
      <c r="BE123" s="75"/>
      <c r="BF123" s="75"/>
      <c r="BG123" s="75"/>
      <c r="BH123" s="75"/>
      <c r="BI123" s="76"/>
      <c r="BJ123" s="74" t="s">
        <v>661</v>
      </c>
      <c r="BK123" s="75"/>
      <c r="BL123" s="75"/>
      <c r="BM123" s="75"/>
      <c r="BN123" s="75"/>
      <c r="BO123" s="75"/>
      <c r="BP123" s="75"/>
      <c r="BQ123" s="75"/>
      <c r="BR123" s="75"/>
      <c r="BS123" s="75"/>
      <c r="BT123" s="75"/>
      <c r="BU123" s="75"/>
      <c r="BV123" s="75"/>
      <c r="BW123" s="75"/>
      <c r="BX123" s="76"/>
    </row>
    <row r="124" spans="1:79" ht="32.25" customHeight="1">
      <c r="A124" s="106"/>
      <c r="B124" s="107"/>
      <c r="C124" s="107"/>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t="s">
        <v>5</v>
      </c>
      <c r="AG124" s="65"/>
      <c r="AH124" s="65"/>
      <c r="AI124" s="65"/>
      <c r="AJ124" s="65"/>
      <c r="AK124" s="65" t="s">
        <v>4</v>
      </c>
      <c r="AL124" s="65"/>
      <c r="AM124" s="65"/>
      <c r="AN124" s="65"/>
      <c r="AO124" s="65"/>
      <c r="AP124" s="65" t="s">
        <v>154</v>
      </c>
      <c r="AQ124" s="65"/>
      <c r="AR124" s="65"/>
      <c r="AS124" s="65"/>
      <c r="AT124" s="65"/>
      <c r="AU124" s="65" t="s">
        <v>5</v>
      </c>
      <c r="AV124" s="65"/>
      <c r="AW124" s="65"/>
      <c r="AX124" s="65"/>
      <c r="AY124" s="65"/>
      <c r="AZ124" s="65" t="s">
        <v>4</v>
      </c>
      <c r="BA124" s="65"/>
      <c r="BB124" s="65"/>
      <c r="BC124" s="65"/>
      <c r="BD124" s="65"/>
      <c r="BE124" s="65" t="s">
        <v>112</v>
      </c>
      <c r="BF124" s="65"/>
      <c r="BG124" s="65"/>
      <c r="BH124" s="65"/>
      <c r="BI124" s="65"/>
      <c r="BJ124" s="65" t="s">
        <v>5</v>
      </c>
      <c r="BK124" s="65"/>
      <c r="BL124" s="65"/>
      <c r="BM124" s="65"/>
      <c r="BN124" s="65"/>
      <c r="BO124" s="65" t="s">
        <v>4</v>
      </c>
      <c r="BP124" s="65"/>
      <c r="BQ124" s="65"/>
      <c r="BR124" s="65"/>
      <c r="BS124" s="65"/>
      <c r="BT124" s="65" t="s">
        <v>119</v>
      </c>
      <c r="BU124" s="65"/>
      <c r="BV124" s="65"/>
      <c r="BW124" s="65"/>
      <c r="BX124" s="65"/>
    </row>
    <row r="125" spans="1:79" ht="15" customHeight="1">
      <c r="A125" s="74">
        <v>1</v>
      </c>
      <c r="B125" s="75"/>
      <c r="C125" s="75"/>
      <c r="D125" s="65">
        <v>2</v>
      </c>
      <c r="E125" s="65"/>
      <c r="F125" s="65"/>
      <c r="G125" s="65"/>
      <c r="H125" s="65"/>
      <c r="I125" s="65"/>
      <c r="J125" s="65"/>
      <c r="K125" s="65"/>
      <c r="L125" s="65"/>
      <c r="M125" s="65"/>
      <c r="N125" s="65"/>
      <c r="O125" s="65"/>
      <c r="P125" s="65"/>
      <c r="Q125" s="65">
        <v>3</v>
      </c>
      <c r="R125" s="65"/>
      <c r="S125" s="65"/>
      <c r="T125" s="65"/>
      <c r="U125" s="65"/>
      <c r="V125" s="65">
        <v>4</v>
      </c>
      <c r="W125" s="65"/>
      <c r="X125" s="65"/>
      <c r="Y125" s="65"/>
      <c r="Z125" s="65"/>
      <c r="AA125" s="65"/>
      <c r="AB125" s="65"/>
      <c r="AC125" s="65"/>
      <c r="AD125" s="65"/>
      <c r="AE125" s="65"/>
      <c r="AF125" s="65">
        <v>5</v>
      </c>
      <c r="AG125" s="65"/>
      <c r="AH125" s="65"/>
      <c r="AI125" s="65"/>
      <c r="AJ125" s="65"/>
      <c r="AK125" s="65">
        <v>6</v>
      </c>
      <c r="AL125" s="65"/>
      <c r="AM125" s="65"/>
      <c r="AN125" s="65"/>
      <c r="AO125" s="65"/>
      <c r="AP125" s="65">
        <v>7</v>
      </c>
      <c r="AQ125" s="65"/>
      <c r="AR125" s="65"/>
      <c r="AS125" s="65"/>
      <c r="AT125" s="65"/>
      <c r="AU125" s="65">
        <v>8</v>
      </c>
      <c r="AV125" s="65"/>
      <c r="AW125" s="65"/>
      <c r="AX125" s="65"/>
      <c r="AY125" s="65"/>
      <c r="AZ125" s="65">
        <v>9</v>
      </c>
      <c r="BA125" s="65"/>
      <c r="BB125" s="65"/>
      <c r="BC125" s="65"/>
      <c r="BD125" s="65"/>
      <c r="BE125" s="65">
        <v>10</v>
      </c>
      <c r="BF125" s="65"/>
      <c r="BG125" s="65"/>
      <c r="BH125" s="65"/>
      <c r="BI125" s="65"/>
      <c r="BJ125" s="65">
        <v>11</v>
      </c>
      <c r="BK125" s="65"/>
      <c r="BL125" s="65"/>
      <c r="BM125" s="65"/>
      <c r="BN125" s="65"/>
      <c r="BO125" s="65">
        <v>12</v>
      </c>
      <c r="BP125" s="65"/>
      <c r="BQ125" s="65"/>
      <c r="BR125" s="65"/>
      <c r="BS125" s="65"/>
      <c r="BT125" s="65">
        <v>13</v>
      </c>
      <c r="BU125" s="65"/>
      <c r="BV125" s="65"/>
      <c r="BW125" s="65"/>
      <c r="BX125" s="65"/>
    </row>
    <row r="126" spans="1:79" ht="10.5" hidden="1" customHeight="1">
      <c r="A126" s="77" t="s">
        <v>187</v>
      </c>
      <c r="B126" s="78"/>
      <c r="C126" s="78"/>
      <c r="D126" s="65" t="s">
        <v>78</v>
      </c>
      <c r="E126" s="65"/>
      <c r="F126" s="65"/>
      <c r="G126" s="65"/>
      <c r="H126" s="65"/>
      <c r="I126" s="65"/>
      <c r="J126" s="65"/>
      <c r="K126" s="65"/>
      <c r="L126" s="65"/>
      <c r="M126" s="65"/>
      <c r="N126" s="65"/>
      <c r="O126" s="65"/>
      <c r="P126" s="65"/>
      <c r="Q126" s="65" t="s">
        <v>91</v>
      </c>
      <c r="R126" s="65"/>
      <c r="S126" s="65"/>
      <c r="T126" s="65"/>
      <c r="U126" s="65"/>
      <c r="V126" s="65" t="s">
        <v>92</v>
      </c>
      <c r="W126" s="65"/>
      <c r="X126" s="65"/>
      <c r="Y126" s="65"/>
      <c r="Z126" s="65"/>
      <c r="AA126" s="65"/>
      <c r="AB126" s="65"/>
      <c r="AC126" s="65"/>
      <c r="AD126" s="65"/>
      <c r="AE126" s="65"/>
      <c r="AF126" s="60" t="s">
        <v>139</v>
      </c>
      <c r="AG126" s="60"/>
      <c r="AH126" s="60"/>
      <c r="AI126" s="60"/>
      <c r="AJ126" s="60"/>
      <c r="AK126" s="64" t="s">
        <v>140</v>
      </c>
      <c r="AL126" s="64"/>
      <c r="AM126" s="64"/>
      <c r="AN126" s="64"/>
      <c r="AO126" s="64"/>
      <c r="AP126" s="140" t="s">
        <v>153</v>
      </c>
      <c r="AQ126" s="140"/>
      <c r="AR126" s="140"/>
      <c r="AS126" s="140"/>
      <c r="AT126" s="140"/>
      <c r="AU126" s="60" t="s">
        <v>141</v>
      </c>
      <c r="AV126" s="60"/>
      <c r="AW126" s="60"/>
      <c r="AX126" s="60"/>
      <c r="AY126" s="60"/>
      <c r="AZ126" s="64" t="s">
        <v>142</v>
      </c>
      <c r="BA126" s="64"/>
      <c r="BB126" s="64"/>
      <c r="BC126" s="64"/>
      <c r="BD126" s="64"/>
      <c r="BE126" s="140" t="s">
        <v>153</v>
      </c>
      <c r="BF126" s="140"/>
      <c r="BG126" s="140"/>
      <c r="BH126" s="140"/>
      <c r="BI126" s="140"/>
      <c r="BJ126" s="60" t="s">
        <v>133</v>
      </c>
      <c r="BK126" s="60"/>
      <c r="BL126" s="60"/>
      <c r="BM126" s="60"/>
      <c r="BN126" s="60"/>
      <c r="BO126" s="64" t="s">
        <v>134</v>
      </c>
      <c r="BP126" s="64"/>
      <c r="BQ126" s="64"/>
      <c r="BR126" s="64"/>
      <c r="BS126" s="64"/>
      <c r="BT126" s="140" t="s">
        <v>153</v>
      </c>
      <c r="BU126" s="140"/>
      <c r="BV126" s="140"/>
      <c r="BW126" s="140"/>
      <c r="BX126" s="140"/>
      <c r="CA126" t="s">
        <v>45</v>
      </c>
    </row>
    <row r="127" spans="1:79" s="9" customFormat="1" ht="15" customHeight="1">
      <c r="A127" s="129">
        <v>0</v>
      </c>
      <c r="B127" s="130"/>
      <c r="C127" s="130"/>
      <c r="D127" s="153" t="s">
        <v>690</v>
      </c>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4"/>
      <c r="AG127" s="154"/>
      <c r="AH127" s="154"/>
      <c r="AI127" s="154"/>
      <c r="AJ127" s="154"/>
      <c r="AK127" s="154"/>
      <c r="AL127" s="154"/>
      <c r="AM127" s="154"/>
      <c r="AN127" s="154"/>
      <c r="AO127" s="154"/>
      <c r="AP127" s="154">
        <f t="shared" ref="AP127:AP158" si="10">IF(ISNUMBER(AF127),AF127,0)+IF(ISNUMBER(AK127),AK127,0)</f>
        <v>0</v>
      </c>
      <c r="AQ127" s="154"/>
      <c r="AR127" s="154"/>
      <c r="AS127" s="154"/>
      <c r="AT127" s="154"/>
      <c r="AU127" s="154"/>
      <c r="AV127" s="154"/>
      <c r="AW127" s="154"/>
      <c r="AX127" s="154"/>
      <c r="AY127" s="154"/>
      <c r="AZ127" s="154"/>
      <c r="BA127" s="154"/>
      <c r="BB127" s="154"/>
      <c r="BC127" s="154"/>
      <c r="BD127" s="154"/>
      <c r="BE127" s="154">
        <f t="shared" ref="BE127:BE158" si="11">IF(ISNUMBER(AU127),AU127,0)+IF(ISNUMBER(AZ127),AZ127,0)</f>
        <v>0</v>
      </c>
      <c r="BF127" s="154"/>
      <c r="BG127" s="154"/>
      <c r="BH127" s="154"/>
      <c r="BI127" s="154"/>
      <c r="BJ127" s="154"/>
      <c r="BK127" s="154"/>
      <c r="BL127" s="154"/>
      <c r="BM127" s="154"/>
      <c r="BN127" s="154"/>
      <c r="BO127" s="154"/>
      <c r="BP127" s="154"/>
      <c r="BQ127" s="154"/>
      <c r="BR127" s="154"/>
      <c r="BS127" s="154"/>
      <c r="BT127" s="154">
        <f t="shared" ref="BT127:BT158" si="12">IF(ISNUMBER(BJ127),BJ127,0)+IF(ISNUMBER(BO127),BO127,0)</f>
        <v>0</v>
      </c>
      <c r="BU127" s="154"/>
      <c r="BV127" s="154"/>
      <c r="BW127" s="154"/>
      <c r="BX127" s="154"/>
      <c r="CA127" s="9" t="s">
        <v>46</v>
      </c>
    </row>
    <row r="128" spans="1:79" s="44" customFormat="1" ht="42.75" customHeight="1">
      <c r="A128" s="125">
        <v>1</v>
      </c>
      <c r="B128" s="126"/>
      <c r="C128" s="126"/>
      <c r="D128" s="156" t="s">
        <v>242</v>
      </c>
      <c r="E128" s="174"/>
      <c r="F128" s="174"/>
      <c r="G128" s="174"/>
      <c r="H128" s="174"/>
      <c r="I128" s="174"/>
      <c r="J128" s="174"/>
      <c r="K128" s="174"/>
      <c r="L128" s="174"/>
      <c r="M128" s="174"/>
      <c r="N128" s="174"/>
      <c r="O128" s="174"/>
      <c r="P128" s="175"/>
      <c r="Q128" s="65" t="s">
        <v>243</v>
      </c>
      <c r="R128" s="65"/>
      <c r="S128" s="65"/>
      <c r="T128" s="65"/>
      <c r="U128" s="65"/>
      <c r="V128" s="156" t="s">
        <v>785</v>
      </c>
      <c r="W128" s="174"/>
      <c r="X128" s="174"/>
      <c r="Y128" s="174"/>
      <c r="Z128" s="174"/>
      <c r="AA128" s="174"/>
      <c r="AB128" s="174"/>
      <c r="AC128" s="174"/>
      <c r="AD128" s="174"/>
      <c r="AE128" s="175"/>
      <c r="AF128" s="155">
        <v>0</v>
      </c>
      <c r="AG128" s="155"/>
      <c r="AH128" s="155"/>
      <c r="AI128" s="155"/>
      <c r="AJ128" s="155"/>
      <c r="AK128" s="155">
        <v>0</v>
      </c>
      <c r="AL128" s="155"/>
      <c r="AM128" s="155"/>
      <c r="AN128" s="155"/>
      <c r="AO128" s="155"/>
      <c r="AP128" s="155">
        <f t="shared" si="10"/>
        <v>0</v>
      </c>
      <c r="AQ128" s="155"/>
      <c r="AR128" s="155"/>
      <c r="AS128" s="155"/>
      <c r="AT128" s="155"/>
      <c r="AU128" s="155">
        <v>30894</v>
      </c>
      <c r="AV128" s="155"/>
      <c r="AW128" s="155"/>
      <c r="AX128" s="155"/>
      <c r="AY128" s="155"/>
      <c r="AZ128" s="155">
        <v>0</v>
      </c>
      <c r="BA128" s="155"/>
      <c r="BB128" s="155"/>
      <c r="BC128" s="155"/>
      <c r="BD128" s="155"/>
      <c r="BE128" s="155">
        <f t="shared" si="11"/>
        <v>30894</v>
      </c>
      <c r="BF128" s="155"/>
      <c r="BG128" s="155"/>
      <c r="BH128" s="155"/>
      <c r="BI128" s="155"/>
      <c r="BJ128" s="155">
        <v>400000</v>
      </c>
      <c r="BK128" s="155"/>
      <c r="BL128" s="155"/>
      <c r="BM128" s="155"/>
      <c r="BN128" s="155"/>
      <c r="BO128" s="155">
        <v>0</v>
      </c>
      <c r="BP128" s="155"/>
      <c r="BQ128" s="155"/>
      <c r="BR128" s="155"/>
      <c r="BS128" s="155"/>
      <c r="BT128" s="155">
        <f t="shared" si="12"/>
        <v>400000</v>
      </c>
      <c r="BU128" s="155"/>
      <c r="BV128" s="155"/>
      <c r="BW128" s="155"/>
      <c r="BX128" s="155"/>
    </row>
    <row r="129" spans="1:76" s="44" customFormat="1" ht="30" customHeight="1">
      <c r="A129" s="125">
        <v>4</v>
      </c>
      <c r="B129" s="126"/>
      <c r="C129" s="126"/>
      <c r="D129" s="156" t="s">
        <v>244</v>
      </c>
      <c r="E129" s="94"/>
      <c r="F129" s="94"/>
      <c r="G129" s="94"/>
      <c r="H129" s="94"/>
      <c r="I129" s="94"/>
      <c r="J129" s="94"/>
      <c r="K129" s="94"/>
      <c r="L129" s="94"/>
      <c r="M129" s="94"/>
      <c r="N129" s="94"/>
      <c r="O129" s="94"/>
      <c r="P129" s="95"/>
      <c r="Q129" s="65" t="s">
        <v>243</v>
      </c>
      <c r="R129" s="65"/>
      <c r="S129" s="65"/>
      <c r="T129" s="65"/>
      <c r="U129" s="65"/>
      <c r="V129" s="156" t="s">
        <v>785</v>
      </c>
      <c r="W129" s="94"/>
      <c r="X129" s="94"/>
      <c r="Y129" s="94"/>
      <c r="Z129" s="94"/>
      <c r="AA129" s="94"/>
      <c r="AB129" s="94"/>
      <c r="AC129" s="94"/>
      <c r="AD129" s="94"/>
      <c r="AE129" s="95"/>
      <c r="AF129" s="155">
        <v>0</v>
      </c>
      <c r="AG129" s="155"/>
      <c r="AH129" s="155"/>
      <c r="AI129" s="155"/>
      <c r="AJ129" s="155"/>
      <c r="AK129" s="155">
        <v>0</v>
      </c>
      <c r="AL129" s="155"/>
      <c r="AM129" s="155"/>
      <c r="AN129" s="155"/>
      <c r="AO129" s="155"/>
      <c r="AP129" s="155">
        <f t="shared" si="10"/>
        <v>0</v>
      </c>
      <c r="AQ129" s="155"/>
      <c r="AR129" s="155"/>
      <c r="AS129" s="155"/>
      <c r="AT129" s="155"/>
      <c r="AU129" s="155">
        <v>78117</v>
      </c>
      <c r="AV129" s="155"/>
      <c r="AW129" s="155"/>
      <c r="AX129" s="155"/>
      <c r="AY129" s="155"/>
      <c r="AZ129" s="155">
        <v>0</v>
      </c>
      <c r="BA129" s="155"/>
      <c r="BB129" s="155"/>
      <c r="BC129" s="155"/>
      <c r="BD129" s="155"/>
      <c r="BE129" s="155">
        <f t="shared" si="11"/>
        <v>78117</v>
      </c>
      <c r="BF129" s="155"/>
      <c r="BG129" s="155"/>
      <c r="BH129" s="155"/>
      <c r="BI129" s="155"/>
      <c r="BJ129" s="155">
        <v>210000</v>
      </c>
      <c r="BK129" s="155"/>
      <c r="BL129" s="155"/>
      <c r="BM129" s="155"/>
      <c r="BN129" s="155"/>
      <c r="BO129" s="155">
        <v>0</v>
      </c>
      <c r="BP129" s="155"/>
      <c r="BQ129" s="155"/>
      <c r="BR129" s="155"/>
      <c r="BS129" s="155"/>
      <c r="BT129" s="155">
        <f t="shared" si="12"/>
        <v>210000</v>
      </c>
      <c r="BU129" s="155"/>
      <c r="BV129" s="155"/>
      <c r="BW129" s="155"/>
      <c r="BX129" s="155"/>
    </row>
    <row r="130" spans="1:76" s="44" customFormat="1" ht="30" customHeight="1">
      <c r="A130" s="125">
        <v>5</v>
      </c>
      <c r="B130" s="126"/>
      <c r="C130" s="126"/>
      <c r="D130" s="156" t="s">
        <v>245</v>
      </c>
      <c r="E130" s="94"/>
      <c r="F130" s="94"/>
      <c r="G130" s="94"/>
      <c r="H130" s="94"/>
      <c r="I130" s="94"/>
      <c r="J130" s="94"/>
      <c r="K130" s="94"/>
      <c r="L130" s="94"/>
      <c r="M130" s="94"/>
      <c r="N130" s="94"/>
      <c r="O130" s="94"/>
      <c r="P130" s="95"/>
      <c r="Q130" s="65" t="s">
        <v>243</v>
      </c>
      <c r="R130" s="65"/>
      <c r="S130" s="65"/>
      <c r="T130" s="65"/>
      <c r="U130" s="65"/>
      <c r="V130" s="156" t="s">
        <v>785</v>
      </c>
      <c r="W130" s="94"/>
      <c r="X130" s="94"/>
      <c r="Y130" s="94"/>
      <c r="Z130" s="94"/>
      <c r="AA130" s="94"/>
      <c r="AB130" s="94"/>
      <c r="AC130" s="94"/>
      <c r="AD130" s="94"/>
      <c r="AE130" s="95"/>
      <c r="AF130" s="155">
        <v>0</v>
      </c>
      <c r="AG130" s="155"/>
      <c r="AH130" s="155"/>
      <c r="AI130" s="155"/>
      <c r="AJ130" s="155"/>
      <c r="AK130" s="155">
        <v>0</v>
      </c>
      <c r="AL130" s="155"/>
      <c r="AM130" s="155"/>
      <c r="AN130" s="155"/>
      <c r="AO130" s="155"/>
      <c r="AP130" s="155">
        <f t="shared" si="10"/>
        <v>0</v>
      </c>
      <c r="AQ130" s="155"/>
      <c r="AR130" s="155"/>
      <c r="AS130" s="155"/>
      <c r="AT130" s="155"/>
      <c r="AU130" s="155">
        <v>70000</v>
      </c>
      <c r="AV130" s="155"/>
      <c r="AW130" s="155"/>
      <c r="AX130" s="155"/>
      <c r="AY130" s="155"/>
      <c r="AZ130" s="155">
        <v>0</v>
      </c>
      <c r="BA130" s="155"/>
      <c r="BB130" s="155"/>
      <c r="BC130" s="155"/>
      <c r="BD130" s="155"/>
      <c r="BE130" s="155">
        <f t="shared" si="11"/>
        <v>70000</v>
      </c>
      <c r="BF130" s="155"/>
      <c r="BG130" s="155"/>
      <c r="BH130" s="155"/>
      <c r="BI130" s="155"/>
      <c r="BJ130" s="155">
        <v>803000</v>
      </c>
      <c r="BK130" s="155"/>
      <c r="BL130" s="155"/>
      <c r="BM130" s="155"/>
      <c r="BN130" s="155"/>
      <c r="BO130" s="155">
        <v>0</v>
      </c>
      <c r="BP130" s="155"/>
      <c r="BQ130" s="155"/>
      <c r="BR130" s="155"/>
      <c r="BS130" s="155"/>
      <c r="BT130" s="155">
        <f t="shared" si="12"/>
        <v>803000</v>
      </c>
      <c r="BU130" s="155"/>
      <c r="BV130" s="155"/>
      <c r="BW130" s="155"/>
      <c r="BX130" s="155"/>
    </row>
    <row r="131" spans="1:76" s="44" customFormat="1" ht="45" customHeight="1">
      <c r="A131" s="125">
        <v>7</v>
      </c>
      <c r="B131" s="126"/>
      <c r="C131" s="126"/>
      <c r="D131" s="156" t="s">
        <v>246</v>
      </c>
      <c r="E131" s="94"/>
      <c r="F131" s="94"/>
      <c r="G131" s="94"/>
      <c r="H131" s="94"/>
      <c r="I131" s="94"/>
      <c r="J131" s="94"/>
      <c r="K131" s="94"/>
      <c r="L131" s="94"/>
      <c r="M131" s="94"/>
      <c r="N131" s="94"/>
      <c r="O131" s="94"/>
      <c r="P131" s="95"/>
      <c r="Q131" s="65" t="s">
        <v>243</v>
      </c>
      <c r="R131" s="65"/>
      <c r="S131" s="65"/>
      <c r="T131" s="65"/>
      <c r="U131" s="65"/>
      <c r="V131" s="156" t="s">
        <v>785</v>
      </c>
      <c r="W131" s="94"/>
      <c r="X131" s="94"/>
      <c r="Y131" s="94"/>
      <c r="Z131" s="94"/>
      <c r="AA131" s="94"/>
      <c r="AB131" s="94"/>
      <c r="AC131" s="94"/>
      <c r="AD131" s="94"/>
      <c r="AE131" s="95"/>
      <c r="AF131" s="155">
        <v>0</v>
      </c>
      <c r="AG131" s="155"/>
      <c r="AH131" s="155"/>
      <c r="AI131" s="155"/>
      <c r="AJ131" s="155"/>
      <c r="AK131" s="155">
        <v>0</v>
      </c>
      <c r="AL131" s="155"/>
      <c r="AM131" s="155"/>
      <c r="AN131" s="155"/>
      <c r="AO131" s="155"/>
      <c r="AP131" s="155">
        <f t="shared" si="10"/>
        <v>0</v>
      </c>
      <c r="AQ131" s="155"/>
      <c r="AR131" s="155"/>
      <c r="AS131" s="155"/>
      <c r="AT131" s="155"/>
      <c r="AU131" s="155">
        <v>2000</v>
      </c>
      <c r="AV131" s="155"/>
      <c r="AW131" s="155"/>
      <c r="AX131" s="155"/>
      <c r="AY131" s="155"/>
      <c r="AZ131" s="155">
        <v>0</v>
      </c>
      <c r="BA131" s="155"/>
      <c r="BB131" s="155"/>
      <c r="BC131" s="155"/>
      <c r="BD131" s="155"/>
      <c r="BE131" s="155">
        <f t="shared" si="11"/>
        <v>2000</v>
      </c>
      <c r="BF131" s="155"/>
      <c r="BG131" s="155"/>
      <c r="BH131" s="155"/>
      <c r="BI131" s="155"/>
      <c r="BJ131" s="155">
        <v>1000</v>
      </c>
      <c r="BK131" s="155"/>
      <c r="BL131" s="155"/>
      <c r="BM131" s="155"/>
      <c r="BN131" s="155"/>
      <c r="BO131" s="155">
        <v>0</v>
      </c>
      <c r="BP131" s="155"/>
      <c r="BQ131" s="155"/>
      <c r="BR131" s="155"/>
      <c r="BS131" s="155"/>
      <c r="BT131" s="155">
        <f t="shared" si="12"/>
        <v>1000</v>
      </c>
      <c r="BU131" s="155"/>
      <c r="BV131" s="155"/>
      <c r="BW131" s="155"/>
      <c r="BX131" s="155"/>
    </row>
    <row r="132" spans="1:76" s="44" customFormat="1" ht="30" customHeight="1">
      <c r="A132" s="125">
        <v>8</v>
      </c>
      <c r="B132" s="126"/>
      <c r="C132" s="126"/>
      <c r="D132" s="156" t="s">
        <v>247</v>
      </c>
      <c r="E132" s="94"/>
      <c r="F132" s="94"/>
      <c r="G132" s="94"/>
      <c r="H132" s="94"/>
      <c r="I132" s="94"/>
      <c r="J132" s="94"/>
      <c r="K132" s="94"/>
      <c r="L132" s="94"/>
      <c r="M132" s="94"/>
      <c r="N132" s="94"/>
      <c r="O132" s="94"/>
      <c r="P132" s="95"/>
      <c r="Q132" s="65" t="s">
        <v>243</v>
      </c>
      <c r="R132" s="65"/>
      <c r="S132" s="65"/>
      <c r="T132" s="65"/>
      <c r="U132" s="65"/>
      <c r="V132" s="156" t="s">
        <v>785</v>
      </c>
      <c r="W132" s="94"/>
      <c r="X132" s="94"/>
      <c r="Y132" s="94"/>
      <c r="Z132" s="94"/>
      <c r="AA132" s="94"/>
      <c r="AB132" s="94"/>
      <c r="AC132" s="94"/>
      <c r="AD132" s="94"/>
      <c r="AE132" s="95"/>
      <c r="AF132" s="155">
        <v>0</v>
      </c>
      <c r="AG132" s="155"/>
      <c r="AH132" s="155"/>
      <c r="AI132" s="155"/>
      <c r="AJ132" s="155"/>
      <c r="AK132" s="155">
        <v>0</v>
      </c>
      <c r="AL132" s="155"/>
      <c r="AM132" s="155"/>
      <c r="AN132" s="155"/>
      <c r="AO132" s="155"/>
      <c r="AP132" s="155">
        <f t="shared" si="10"/>
        <v>0</v>
      </c>
      <c r="AQ132" s="155"/>
      <c r="AR132" s="155"/>
      <c r="AS132" s="155"/>
      <c r="AT132" s="155"/>
      <c r="AU132" s="155">
        <v>94702</v>
      </c>
      <c r="AV132" s="155"/>
      <c r="AW132" s="155"/>
      <c r="AX132" s="155"/>
      <c r="AY132" s="155"/>
      <c r="AZ132" s="155">
        <v>0</v>
      </c>
      <c r="BA132" s="155"/>
      <c r="BB132" s="155"/>
      <c r="BC132" s="155"/>
      <c r="BD132" s="155"/>
      <c r="BE132" s="155">
        <f t="shared" si="11"/>
        <v>94702</v>
      </c>
      <c r="BF132" s="155"/>
      <c r="BG132" s="155"/>
      <c r="BH132" s="155"/>
      <c r="BI132" s="155"/>
      <c r="BJ132" s="155">
        <v>70000</v>
      </c>
      <c r="BK132" s="155"/>
      <c r="BL132" s="155"/>
      <c r="BM132" s="155"/>
      <c r="BN132" s="155"/>
      <c r="BO132" s="155">
        <v>0</v>
      </c>
      <c r="BP132" s="155"/>
      <c r="BQ132" s="155"/>
      <c r="BR132" s="155"/>
      <c r="BS132" s="155"/>
      <c r="BT132" s="155">
        <f t="shared" si="12"/>
        <v>70000</v>
      </c>
      <c r="BU132" s="155"/>
      <c r="BV132" s="155"/>
      <c r="BW132" s="155"/>
      <c r="BX132" s="155"/>
    </row>
    <row r="133" spans="1:76" s="44" customFormat="1" ht="60" customHeight="1">
      <c r="A133" s="125">
        <v>24</v>
      </c>
      <c r="B133" s="126"/>
      <c r="C133" s="126"/>
      <c r="D133" s="156" t="s">
        <v>786</v>
      </c>
      <c r="E133" s="94"/>
      <c r="F133" s="94"/>
      <c r="G133" s="94"/>
      <c r="H133" s="94"/>
      <c r="I133" s="94"/>
      <c r="J133" s="94"/>
      <c r="K133" s="94"/>
      <c r="L133" s="94"/>
      <c r="M133" s="94"/>
      <c r="N133" s="94"/>
      <c r="O133" s="94"/>
      <c r="P133" s="95"/>
      <c r="Q133" s="65" t="s">
        <v>243</v>
      </c>
      <c r="R133" s="65"/>
      <c r="S133" s="65"/>
      <c r="T133" s="65"/>
      <c r="U133" s="65"/>
      <c r="V133" s="156" t="s">
        <v>696</v>
      </c>
      <c r="W133" s="94"/>
      <c r="X133" s="94"/>
      <c r="Y133" s="94"/>
      <c r="Z133" s="94"/>
      <c r="AA133" s="94"/>
      <c r="AB133" s="94"/>
      <c r="AC133" s="94"/>
      <c r="AD133" s="94"/>
      <c r="AE133" s="95"/>
      <c r="AF133" s="155">
        <v>95460</v>
      </c>
      <c r="AG133" s="155"/>
      <c r="AH133" s="155"/>
      <c r="AI133" s="155"/>
      <c r="AJ133" s="155"/>
      <c r="AK133" s="155">
        <v>0</v>
      </c>
      <c r="AL133" s="155"/>
      <c r="AM133" s="155"/>
      <c r="AN133" s="155"/>
      <c r="AO133" s="155"/>
      <c r="AP133" s="155">
        <f t="shared" si="10"/>
        <v>95460</v>
      </c>
      <c r="AQ133" s="155"/>
      <c r="AR133" s="155"/>
      <c r="AS133" s="155"/>
      <c r="AT133" s="155"/>
      <c r="AU133" s="155">
        <v>0</v>
      </c>
      <c r="AV133" s="155"/>
      <c r="AW133" s="155"/>
      <c r="AX133" s="155"/>
      <c r="AY133" s="155"/>
      <c r="AZ133" s="155">
        <v>0</v>
      </c>
      <c r="BA133" s="155"/>
      <c r="BB133" s="155"/>
      <c r="BC133" s="155"/>
      <c r="BD133" s="155"/>
      <c r="BE133" s="155">
        <f t="shared" si="11"/>
        <v>0</v>
      </c>
      <c r="BF133" s="155"/>
      <c r="BG133" s="155"/>
      <c r="BH133" s="155"/>
      <c r="BI133" s="155"/>
      <c r="BJ133" s="155">
        <v>0</v>
      </c>
      <c r="BK133" s="155"/>
      <c r="BL133" s="155"/>
      <c r="BM133" s="155"/>
      <c r="BN133" s="155"/>
      <c r="BO133" s="155">
        <v>0</v>
      </c>
      <c r="BP133" s="155"/>
      <c r="BQ133" s="155"/>
      <c r="BR133" s="155"/>
      <c r="BS133" s="155"/>
      <c r="BT133" s="155">
        <f t="shared" si="12"/>
        <v>0</v>
      </c>
      <c r="BU133" s="155"/>
      <c r="BV133" s="155"/>
      <c r="BW133" s="155"/>
      <c r="BX133" s="155"/>
    </row>
    <row r="134" spans="1:76" s="44" customFormat="1" ht="30" customHeight="1">
      <c r="A134" s="125">
        <v>25</v>
      </c>
      <c r="B134" s="126"/>
      <c r="C134" s="126"/>
      <c r="D134" s="156" t="s">
        <v>787</v>
      </c>
      <c r="E134" s="94"/>
      <c r="F134" s="94"/>
      <c r="G134" s="94"/>
      <c r="H134" s="94"/>
      <c r="I134" s="94"/>
      <c r="J134" s="94"/>
      <c r="K134" s="94"/>
      <c r="L134" s="94"/>
      <c r="M134" s="94"/>
      <c r="N134" s="94"/>
      <c r="O134" s="94"/>
      <c r="P134" s="95"/>
      <c r="Q134" s="65" t="s">
        <v>222</v>
      </c>
      <c r="R134" s="65"/>
      <c r="S134" s="65"/>
      <c r="T134" s="65"/>
      <c r="U134" s="65"/>
      <c r="V134" s="156" t="s">
        <v>788</v>
      </c>
      <c r="W134" s="94"/>
      <c r="X134" s="94"/>
      <c r="Y134" s="94"/>
      <c r="Z134" s="94"/>
      <c r="AA134" s="94"/>
      <c r="AB134" s="94"/>
      <c r="AC134" s="94"/>
      <c r="AD134" s="94"/>
      <c r="AE134" s="95"/>
      <c r="AF134" s="155">
        <v>56</v>
      </c>
      <c r="AG134" s="155"/>
      <c r="AH134" s="155"/>
      <c r="AI134" s="155"/>
      <c r="AJ134" s="155"/>
      <c r="AK134" s="155">
        <v>0</v>
      </c>
      <c r="AL134" s="155"/>
      <c r="AM134" s="155"/>
      <c r="AN134" s="155"/>
      <c r="AO134" s="155"/>
      <c r="AP134" s="155">
        <f t="shared" si="10"/>
        <v>56</v>
      </c>
      <c r="AQ134" s="155"/>
      <c r="AR134" s="155"/>
      <c r="AS134" s="155"/>
      <c r="AT134" s="155"/>
      <c r="AU134" s="155">
        <v>0</v>
      </c>
      <c r="AV134" s="155"/>
      <c r="AW134" s="155"/>
      <c r="AX134" s="155"/>
      <c r="AY134" s="155"/>
      <c r="AZ134" s="155">
        <v>0</v>
      </c>
      <c r="BA134" s="155"/>
      <c r="BB134" s="155"/>
      <c r="BC134" s="155"/>
      <c r="BD134" s="155"/>
      <c r="BE134" s="155">
        <f t="shared" si="11"/>
        <v>0</v>
      </c>
      <c r="BF134" s="155"/>
      <c r="BG134" s="155"/>
      <c r="BH134" s="155"/>
      <c r="BI134" s="155"/>
      <c r="BJ134" s="155">
        <v>0</v>
      </c>
      <c r="BK134" s="155"/>
      <c r="BL134" s="155"/>
      <c r="BM134" s="155"/>
      <c r="BN134" s="155"/>
      <c r="BO134" s="155">
        <v>0</v>
      </c>
      <c r="BP134" s="155"/>
      <c r="BQ134" s="155"/>
      <c r="BR134" s="155"/>
      <c r="BS134" s="155"/>
      <c r="BT134" s="155">
        <f t="shared" si="12"/>
        <v>0</v>
      </c>
      <c r="BU134" s="155"/>
      <c r="BV134" s="155"/>
      <c r="BW134" s="155"/>
      <c r="BX134" s="155"/>
    </row>
    <row r="135" spans="1:76" s="44" customFormat="1" ht="30" customHeight="1">
      <c r="A135" s="125">
        <v>26</v>
      </c>
      <c r="B135" s="126"/>
      <c r="C135" s="126"/>
      <c r="D135" s="156" t="s">
        <v>789</v>
      </c>
      <c r="E135" s="94"/>
      <c r="F135" s="94"/>
      <c r="G135" s="94"/>
      <c r="H135" s="94"/>
      <c r="I135" s="94"/>
      <c r="J135" s="94"/>
      <c r="K135" s="94"/>
      <c r="L135" s="94"/>
      <c r="M135" s="94"/>
      <c r="N135" s="94"/>
      <c r="O135" s="94"/>
      <c r="P135" s="95"/>
      <c r="Q135" s="65" t="s">
        <v>222</v>
      </c>
      <c r="R135" s="65"/>
      <c r="S135" s="65"/>
      <c r="T135" s="65"/>
      <c r="U135" s="65"/>
      <c r="V135" s="156" t="s">
        <v>790</v>
      </c>
      <c r="W135" s="94"/>
      <c r="X135" s="94"/>
      <c r="Y135" s="94"/>
      <c r="Z135" s="94"/>
      <c r="AA135" s="94"/>
      <c r="AB135" s="94"/>
      <c r="AC135" s="94"/>
      <c r="AD135" s="94"/>
      <c r="AE135" s="95"/>
      <c r="AF135" s="155">
        <v>3</v>
      </c>
      <c r="AG135" s="155"/>
      <c r="AH135" s="155"/>
      <c r="AI135" s="155"/>
      <c r="AJ135" s="155"/>
      <c r="AK135" s="155">
        <v>0</v>
      </c>
      <c r="AL135" s="155"/>
      <c r="AM135" s="155"/>
      <c r="AN135" s="155"/>
      <c r="AO135" s="155"/>
      <c r="AP135" s="155">
        <f t="shared" si="10"/>
        <v>3</v>
      </c>
      <c r="AQ135" s="155"/>
      <c r="AR135" s="155"/>
      <c r="AS135" s="155"/>
      <c r="AT135" s="155"/>
      <c r="AU135" s="155">
        <v>0</v>
      </c>
      <c r="AV135" s="155"/>
      <c r="AW135" s="155"/>
      <c r="AX135" s="155"/>
      <c r="AY135" s="155"/>
      <c r="AZ135" s="155">
        <v>0</v>
      </c>
      <c r="BA135" s="155"/>
      <c r="BB135" s="155"/>
      <c r="BC135" s="155"/>
      <c r="BD135" s="155"/>
      <c r="BE135" s="155">
        <f t="shared" si="11"/>
        <v>0</v>
      </c>
      <c r="BF135" s="155"/>
      <c r="BG135" s="155"/>
      <c r="BH135" s="155"/>
      <c r="BI135" s="155"/>
      <c r="BJ135" s="155">
        <v>0</v>
      </c>
      <c r="BK135" s="155"/>
      <c r="BL135" s="155"/>
      <c r="BM135" s="155"/>
      <c r="BN135" s="155"/>
      <c r="BO135" s="155">
        <v>0</v>
      </c>
      <c r="BP135" s="155"/>
      <c r="BQ135" s="155"/>
      <c r="BR135" s="155"/>
      <c r="BS135" s="155"/>
      <c r="BT135" s="155">
        <f t="shared" si="12"/>
        <v>0</v>
      </c>
      <c r="BU135" s="155"/>
      <c r="BV135" s="155"/>
      <c r="BW135" s="155"/>
      <c r="BX135" s="155"/>
    </row>
    <row r="136" spans="1:76" s="9" customFormat="1" ht="15" customHeight="1">
      <c r="A136" s="129">
        <v>0</v>
      </c>
      <c r="B136" s="130"/>
      <c r="C136" s="130"/>
      <c r="D136" s="176" t="s">
        <v>699</v>
      </c>
      <c r="E136" s="62"/>
      <c r="F136" s="62"/>
      <c r="G136" s="62"/>
      <c r="H136" s="62"/>
      <c r="I136" s="62"/>
      <c r="J136" s="62"/>
      <c r="K136" s="62"/>
      <c r="L136" s="62"/>
      <c r="M136" s="62"/>
      <c r="N136" s="62"/>
      <c r="O136" s="62"/>
      <c r="P136" s="63"/>
      <c r="Q136" s="153"/>
      <c r="R136" s="153"/>
      <c r="S136" s="153"/>
      <c r="T136" s="153"/>
      <c r="U136" s="153"/>
      <c r="V136" s="176"/>
      <c r="W136" s="62"/>
      <c r="X136" s="62"/>
      <c r="Y136" s="62"/>
      <c r="Z136" s="62"/>
      <c r="AA136" s="62"/>
      <c r="AB136" s="62"/>
      <c r="AC136" s="62"/>
      <c r="AD136" s="62"/>
      <c r="AE136" s="63"/>
      <c r="AF136" s="154"/>
      <c r="AG136" s="154"/>
      <c r="AH136" s="154"/>
      <c r="AI136" s="154"/>
      <c r="AJ136" s="154"/>
      <c r="AK136" s="154"/>
      <c r="AL136" s="154"/>
      <c r="AM136" s="154"/>
      <c r="AN136" s="154"/>
      <c r="AO136" s="154"/>
      <c r="AP136" s="154">
        <f t="shared" si="10"/>
        <v>0</v>
      </c>
      <c r="AQ136" s="154"/>
      <c r="AR136" s="154"/>
      <c r="AS136" s="154"/>
      <c r="AT136" s="154"/>
      <c r="AU136" s="154"/>
      <c r="AV136" s="154"/>
      <c r="AW136" s="154"/>
      <c r="AX136" s="154"/>
      <c r="AY136" s="154"/>
      <c r="AZ136" s="154"/>
      <c r="BA136" s="154"/>
      <c r="BB136" s="154"/>
      <c r="BC136" s="154"/>
      <c r="BD136" s="154"/>
      <c r="BE136" s="154">
        <f t="shared" si="11"/>
        <v>0</v>
      </c>
      <c r="BF136" s="154"/>
      <c r="BG136" s="154"/>
      <c r="BH136" s="154"/>
      <c r="BI136" s="154"/>
      <c r="BJ136" s="154"/>
      <c r="BK136" s="154"/>
      <c r="BL136" s="154"/>
      <c r="BM136" s="154"/>
      <c r="BN136" s="154"/>
      <c r="BO136" s="154"/>
      <c r="BP136" s="154"/>
      <c r="BQ136" s="154"/>
      <c r="BR136" s="154"/>
      <c r="BS136" s="154"/>
      <c r="BT136" s="154">
        <f t="shared" si="12"/>
        <v>0</v>
      </c>
      <c r="BU136" s="154"/>
      <c r="BV136" s="154"/>
      <c r="BW136" s="154"/>
      <c r="BX136" s="154"/>
    </row>
    <row r="137" spans="1:76" s="44" customFormat="1" ht="28.5" customHeight="1">
      <c r="A137" s="125">
        <v>9</v>
      </c>
      <c r="B137" s="126"/>
      <c r="C137" s="126"/>
      <c r="D137" s="156" t="s">
        <v>248</v>
      </c>
      <c r="E137" s="94"/>
      <c r="F137" s="94"/>
      <c r="G137" s="94"/>
      <c r="H137" s="94"/>
      <c r="I137" s="94"/>
      <c r="J137" s="94"/>
      <c r="K137" s="94"/>
      <c r="L137" s="94"/>
      <c r="M137" s="94"/>
      <c r="N137" s="94"/>
      <c r="O137" s="94"/>
      <c r="P137" s="95"/>
      <c r="Q137" s="65" t="s">
        <v>222</v>
      </c>
      <c r="R137" s="65"/>
      <c r="S137" s="65"/>
      <c r="T137" s="65"/>
      <c r="U137" s="65"/>
      <c r="V137" s="156" t="s">
        <v>790</v>
      </c>
      <c r="W137" s="94"/>
      <c r="X137" s="94"/>
      <c r="Y137" s="94"/>
      <c r="Z137" s="94"/>
      <c r="AA137" s="94"/>
      <c r="AB137" s="94"/>
      <c r="AC137" s="94"/>
      <c r="AD137" s="94"/>
      <c r="AE137" s="95"/>
      <c r="AF137" s="155">
        <v>2</v>
      </c>
      <c r="AG137" s="155"/>
      <c r="AH137" s="155"/>
      <c r="AI137" s="155"/>
      <c r="AJ137" s="155"/>
      <c r="AK137" s="155">
        <v>0</v>
      </c>
      <c r="AL137" s="155"/>
      <c r="AM137" s="155"/>
      <c r="AN137" s="155"/>
      <c r="AO137" s="155"/>
      <c r="AP137" s="155">
        <f t="shared" si="10"/>
        <v>2</v>
      </c>
      <c r="AQ137" s="155"/>
      <c r="AR137" s="155"/>
      <c r="AS137" s="155"/>
      <c r="AT137" s="155"/>
      <c r="AU137" s="155">
        <v>3</v>
      </c>
      <c r="AV137" s="155"/>
      <c r="AW137" s="155"/>
      <c r="AX137" s="155"/>
      <c r="AY137" s="155"/>
      <c r="AZ137" s="155">
        <v>0</v>
      </c>
      <c r="BA137" s="155"/>
      <c r="BB137" s="155"/>
      <c r="BC137" s="155"/>
      <c r="BD137" s="155"/>
      <c r="BE137" s="155">
        <f t="shared" si="11"/>
        <v>3</v>
      </c>
      <c r="BF137" s="155"/>
      <c r="BG137" s="155"/>
      <c r="BH137" s="155"/>
      <c r="BI137" s="155"/>
      <c r="BJ137" s="155">
        <v>4</v>
      </c>
      <c r="BK137" s="155"/>
      <c r="BL137" s="155"/>
      <c r="BM137" s="155"/>
      <c r="BN137" s="155"/>
      <c r="BO137" s="155">
        <v>0</v>
      </c>
      <c r="BP137" s="155"/>
      <c r="BQ137" s="155"/>
      <c r="BR137" s="155"/>
      <c r="BS137" s="155"/>
      <c r="BT137" s="155">
        <f t="shared" si="12"/>
        <v>4</v>
      </c>
      <c r="BU137" s="155"/>
      <c r="BV137" s="155"/>
      <c r="BW137" s="155"/>
      <c r="BX137" s="155"/>
    </row>
    <row r="138" spans="1:76" s="44" customFormat="1" ht="15" customHeight="1">
      <c r="A138" s="125">
        <v>10</v>
      </c>
      <c r="B138" s="126"/>
      <c r="C138" s="126"/>
      <c r="D138" s="156" t="s">
        <v>249</v>
      </c>
      <c r="E138" s="94"/>
      <c r="F138" s="94"/>
      <c r="G138" s="94"/>
      <c r="H138" s="94"/>
      <c r="I138" s="94"/>
      <c r="J138" s="94"/>
      <c r="K138" s="94"/>
      <c r="L138" s="94"/>
      <c r="M138" s="94"/>
      <c r="N138" s="94"/>
      <c r="O138" s="94"/>
      <c r="P138" s="95"/>
      <c r="Q138" s="65" t="s">
        <v>222</v>
      </c>
      <c r="R138" s="65"/>
      <c r="S138" s="65"/>
      <c r="T138" s="65"/>
      <c r="U138" s="65"/>
      <c r="V138" s="156" t="s">
        <v>790</v>
      </c>
      <c r="W138" s="94"/>
      <c r="X138" s="94"/>
      <c r="Y138" s="94"/>
      <c r="Z138" s="94"/>
      <c r="AA138" s="94"/>
      <c r="AB138" s="94"/>
      <c r="AC138" s="94"/>
      <c r="AD138" s="94"/>
      <c r="AE138" s="95"/>
      <c r="AF138" s="155">
        <v>29</v>
      </c>
      <c r="AG138" s="155"/>
      <c r="AH138" s="155"/>
      <c r="AI138" s="155"/>
      <c r="AJ138" s="155"/>
      <c r="AK138" s="155">
        <v>0</v>
      </c>
      <c r="AL138" s="155"/>
      <c r="AM138" s="155"/>
      <c r="AN138" s="155"/>
      <c r="AO138" s="155"/>
      <c r="AP138" s="155">
        <f t="shared" si="10"/>
        <v>29</v>
      </c>
      <c r="AQ138" s="155"/>
      <c r="AR138" s="155"/>
      <c r="AS138" s="155"/>
      <c r="AT138" s="155"/>
      <c r="AU138" s="155">
        <v>20</v>
      </c>
      <c r="AV138" s="155"/>
      <c r="AW138" s="155"/>
      <c r="AX138" s="155"/>
      <c r="AY138" s="155"/>
      <c r="AZ138" s="155">
        <v>0</v>
      </c>
      <c r="BA138" s="155"/>
      <c r="BB138" s="155"/>
      <c r="BC138" s="155"/>
      <c r="BD138" s="155"/>
      <c r="BE138" s="155">
        <f t="shared" si="11"/>
        <v>20</v>
      </c>
      <c r="BF138" s="155"/>
      <c r="BG138" s="155"/>
      <c r="BH138" s="155"/>
      <c r="BI138" s="155"/>
      <c r="BJ138" s="155">
        <v>20</v>
      </c>
      <c r="BK138" s="155"/>
      <c r="BL138" s="155"/>
      <c r="BM138" s="155"/>
      <c r="BN138" s="155"/>
      <c r="BO138" s="155">
        <v>0</v>
      </c>
      <c r="BP138" s="155"/>
      <c r="BQ138" s="155"/>
      <c r="BR138" s="155"/>
      <c r="BS138" s="155"/>
      <c r="BT138" s="155">
        <f t="shared" si="12"/>
        <v>20</v>
      </c>
      <c r="BU138" s="155"/>
      <c r="BV138" s="155"/>
      <c r="BW138" s="155"/>
      <c r="BX138" s="155"/>
    </row>
    <row r="139" spans="1:76" s="44" customFormat="1" ht="30" customHeight="1">
      <c r="A139" s="125">
        <v>11</v>
      </c>
      <c r="B139" s="126"/>
      <c r="C139" s="126"/>
      <c r="D139" s="156" t="s">
        <v>250</v>
      </c>
      <c r="E139" s="94"/>
      <c r="F139" s="94"/>
      <c r="G139" s="94"/>
      <c r="H139" s="94"/>
      <c r="I139" s="94"/>
      <c r="J139" s="94"/>
      <c r="K139" s="94"/>
      <c r="L139" s="94"/>
      <c r="M139" s="94"/>
      <c r="N139" s="94"/>
      <c r="O139" s="94"/>
      <c r="P139" s="95"/>
      <c r="Q139" s="65" t="s">
        <v>222</v>
      </c>
      <c r="R139" s="65"/>
      <c r="S139" s="65"/>
      <c r="T139" s="65"/>
      <c r="U139" s="65"/>
      <c r="V139" s="156" t="s">
        <v>790</v>
      </c>
      <c r="W139" s="94"/>
      <c r="X139" s="94"/>
      <c r="Y139" s="94"/>
      <c r="Z139" s="94"/>
      <c r="AA139" s="94"/>
      <c r="AB139" s="94"/>
      <c r="AC139" s="94"/>
      <c r="AD139" s="94"/>
      <c r="AE139" s="95"/>
      <c r="AF139" s="155">
        <v>10</v>
      </c>
      <c r="AG139" s="155"/>
      <c r="AH139" s="155"/>
      <c r="AI139" s="155"/>
      <c r="AJ139" s="155"/>
      <c r="AK139" s="155">
        <v>0</v>
      </c>
      <c r="AL139" s="155"/>
      <c r="AM139" s="155"/>
      <c r="AN139" s="155"/>
      <c r="AO139" s="155"/>
      <c r="AP139" s="155">
        <f t="shared" si="10"/>
        <v>10</v>
      </c>
      <c r="AQ139" s="155"/>
      <c r="AR139" s="155"/>
      <c r="AS139" s="155"/>
      <c r="AT139" s="155"/>
      <c r="AU139" s="155">
        <v>2</v>
      </c>
      <c r="AV139" s="155"/>
      <c r="AW139" s="155"/>
      <c r="AX139" s="155"/>
      <c r="AY139" s="155"/>
      <c r="AZ139" s="155">
        <v>0</v>
      </c>
      <c r="BA139" s="155"/>
      <c r="BB139" s="155"/>
      <c r="BC139" s="155"/>
      <c r="BD139" s="155"/>
      <c r="BE139" s="155">
        <f t="shared" si="11"/>
        <v>2</v>
      </c>
      <c r="BF139" s="155"/>
      <c r="BG139" s="155"/>
      <c r="BH139" s="155"/>
      <c r="BI139" s="155"/>
      <c r="BJ139" s="155">
        <v>2</v>
      </c>
      <c r="BK139" s="155"/>
      <c r="BL139" s="155"/>
      <c r="BM139" s="155"/>
      <c r="BN139" s="155"/>
      <c r="BO139" s="155">
        <v>0</v>
      </c>
      <c r="BP139" s="155"/>
      <c r="BQ139" s="155"/>
      <c r="BR139" s="155"/>
      <c r="BS139" s="155"/>
      <c r="BT139" s="155">
        <f t="shared" si="12"/>
        <v>2</v>
      </c>
      <c r="BU139" s="155"/>
      <c r="BV139" s="155"/>
      <c r="BW139" s="155"/>
      <c r="BX139" s="155"/>
    </row>
    <row r="140" spans="1:76" s="44" customFormat="1" ht="30" customHeight="1">
      <c r="A140" s="125">
        <v>12</v>
      </c>
      <c r="B140" s="126"/>
      <c r="C140" s="126"/>
      <c r="D140" s="156" t="s">
        <v>251</v>
      </c>
      <c r="E140" s="94"/>
      <c r="F140" s="94"/>
      <c r="G140" s="94"/>
      <c r="H140" s="94"/>
      <c r="I140" s="94"/>
      <c r="J140" s="94"/>
      <c r="K140" s="94"/>
      <c r="L140" s="94"/>
      <c r="M140" s="94"/>
      <c r="N140" s="94"/>
      <c r="O140" s="94"/>
      <c r="P140" s="95"/>
      <c r="Q140" s="65" t="s">
        <v>222</v>
      </c>
      <c r="R140" s="65"/>
      <c r="S140" s="65"/>
      <c r="T140" s="65"/>
      <c r="U140" s="65"/>
      <c r="V140" s="156" t="s">
        <v>790</v>
      </c>
      <c r="W140" s="94"/>
      <c r="X140" s="94"/>
      <c r="Y140" s="94"/>
      <c r="Z140" s="94"/>
      <c r="AA140" s="94"/>
      <c r="AB140" s="94"/>
      <c r="AC140" s="94"/>
      <c r="AD140" s="94"/>
      <c r="AE140" s="95"/>
      <c r="AF140" s="155">
        <v>5</v>
      </c>
      <c r="AG140" s="155"/>
      <c r="AH140" s="155"/>
      <c r="AI140" s="155"/>
      <c r="AJ140" s="155"/>
      <c r="AK140" s="155">
        <v>0</v>
      </c>
      <c r="AL140" s="155"/>
      <c r="AM140" s="155"/>
      <c r="AN140" s="155"/>
      <c r="AO140" s="155"/>
      <c r="AP140" s="155">
        <f t="shared" si="10"/>
        <v>5</v>
      </c>
      <c r="AQ140" s="155"/>
      <c r="AR140" s="155"/>
      <c r="AS140" s="155"/>
      <c r="AT140" s="155"/>
      <c r="AU140" s="155">
        <v>3</v>
      </c>
      <c r="AV140" s="155"/>
      <c r="AW140" s="155"/>
      <c r="AX140" s="155"/>
      <c r="AY140" s="155"/>
      <c r="AZ140" s="155">
        <v>0</v>
      </c>
      <c r="BA140" s="155"/>
      <c r="BB140" s="155"/>
      <c r="BC140" s="155"/>
      <c r="BD140" s="155"/>
      <c r="BE140" s="155">
        <f t="shared" si="11"/>
        <v>3</v>
      </c>
      <c r="BF140" s="155"/>
      <c r="BG140" s="155"/>
      <c r="BH140" s="155"/>
      <c r="BI140" s="155"/>
      <c r="BJ140" s="155">
        <v>5</v>
      </c>
      <c r="BK140" s="155"/>
      <c r="BL140" s="155"/>
      <c r="BM140" s="155"/>
      <c r="BN140" s="155"/>
      <c r="BO140" s="155">
        <v>0</v>
      </c>
      <c r="BP140" s="155"/>
      <c r="BQ140" s="155"/>
      <c r="BR140" s="155"/>
      <c r="BS140" s="155"/>
      <c r="BT140" s="155">
        <f t="shared" si="12"/>
        <v>5</v>
      </c>
      <c r="BU140" s="155"/>
      <c r="BV140" s="155"/>
      <c r="BW140" s="155"/>
      <c r="BX140" s="155"/>
    </row>
    <row r="141" spans="1:76" s="44" customFormat="1" ht="15" customHeight="1">
      <c r="A141" s="125">
        <v>13</v>
      </c>
      <c r="B141" s="126"/>
      <c r="C141" s="126"/>
      <c r="D141" s="156" t="s">
        <v>252</v>
      </c>
      <c r="E141" s="94"/>
      <c r="F141" s="94"/>
      <c r="G141" s="94"/>
      <c r="H141" s="94"/>
      <c r="I141" s="94"/>
      <c r="J141" s="94"/>
      <c r="K141" s="94"/>
      <c r="L141" s="94"/>
      <c r="M141" s="94"/>
      <c r="N141" s="94"/>
      <c r="O141" s="94"/>
      <c r="P141" s="95"/>
      <c r="Q141" s="65" t="s">
        <v>222</v>
      </c>
      <c r="R141" s="65"/>
      <c r="S141" s="65"/>
      <c r="T141" s="65"/>
      <c r="U141" s="65"/>
      <c r="V141" s="156" t="s">
        <v>790</v>
      </c>
      <c r="W141" s="94"/>
      <c r="X141" s="94"/>
      <c r="Y141" s="94"/>
      <c r="Z141" s="94"/>
      <c r="AA141" s="94"/>
      <c r="AB141" s="94"/>
      <c r="AC141" s="94"/>
      <c r="AD141" s="94"/>
      <c r="AE141" s="95"/>
      <c r="AF141" s="155">
        <v>20</v>
      </c>
      <c r="AG141" s="155"/>
      <c r="AH141" s="155"/>
      <c r="AI141" s="155"/>
      <c r="AJ141" s="155"/>
      <c r="AK141" s="155">
        <v>0</v>
      </c>
      <c r="AL141" s="155"/>
      <c r="AM141" s="155"/>
      <c r="AN141" s="155"/>
      <c r="AO141" s="155"/>
      <c r="AP141" s="155">
        <f t="shared" si="10"/>
        <v>20</v>
      </c>
      <c r="AQ141" s="155"/>
      <c r="AR141" s="155"/>
      <c r="AS141" s="155"/>
      <c r="AT141" s="155"/>
      <c r="AU141" s="155">
        <v>20</v>
      </c>
      <c r="AV141" s="155"/>
      <c r="AW141" s="155"/>
      <c r="AX141" s="155"/>
      <c r="AY141" s="155"/>
      <c r="AZ141" s="155">
        <v>0</v>
      </c>
      <c r="BA141" s="155"/>
      <c r="BB141" s="155"/>
      <c r="BC141" s="155"/>
      <c r="BD141" s="155"/>
      <c r="BE141" s="155">
        <f t="shared" si="11"/>
        <v>20</v>
      </c>
      <c r="BF141" s="155"/>
      <c r="BG141" s="155"/>
      <c r="BH141" s="155"/>
      <c r="BI141" s="155"/>
      <c r="BJ141" s="155">
        <v>20</v>
      </c>
      <c r="BK141" s="155"/>
      <c r="BL141" s="155"/>
      <c r="BM141" s="155"/>
      <c r="BN141" s="155"/>
      <c r="BO141" s="155">
        <v>0</v>
      </c>
      <c r="BP141" s="155"/>
      <c r="BQ141" s="155"/>
      <c r="BR141" s="155"/>
      <c r="BS141" s="155"/>
      <c r="BT141" s="155">
        <f t="shared" si="12"/>
        <v>20</v>
      </c>
      <c r="BU141" s="155"/>
      <c r="BV141" s="155"/>
      <c r="BW141" s="155"/>
      <c r="BX141" s="155"/>
    </row>
    <row r="142" spans="1:76" s="44" customFormat="1" ht="60" customHeight="1">
      <c r="A142" s="125">
        <v>27</v>
      </c>
      <c r="B142" s="126"/>
      <c r="C142" s="126"/>
      <c r="D142" s="156" t="s">
        <v>791</v>
      </c>
      <c r="E142" s="94"/>
      <c r="F142" s="94"/>
      <c r="G142" s="94"/>
      <c r="H142" s="94"/>
      <c r="I142" s="94"/>
      <c r="J142" s="94"/>
      <c r="K142" s="94"/>
      <c r="L142" s="94"/>
      <c r="M142" s="94"/>
      <c r="N142" s="94"/>
      <c r="O142" s="94"/>
      <c r="P142" s="95"/>
      <c r="Q142" s="65" t="s">
        <v>275</v>
      </c>
      <c r="R142" s="65"/>
      <c r="S142" s="65"/>
      <c r="T142" s="65"/>
      <c r="U142" s="65"/>
      <c r="V142" s="156" t="s">
        <v>792</v>
      </c>
      <c r="W142" s="94"/>
      <c r="X142" s="94"/>
      <c r="Y142" s="94"/>
      <c r="Z142" s="94"/>
      <c r="AA142" s="94"/>
      <c r="AB142" s="94"/>
      <c r="AC142" s="94"/>
      <c r="AD142" s="94"/>
      <c r="AE142" s="95"/>
      <c r="AF142" s="155">
        <v>1330</v>
      </c>
      <c r="AG142" s="155"/>
      <c r="AH142" s="155"/>
      <c r="AI142" s="155"/>
      <c r="AJ142" s="155"/>
      <c r="AK142" s="155">
        <v>0</v>
      </c>
      <c r="AL142" s="155"/>
      <c r="AM142" s="155"/>
      <c r="AN142" s="155"/>
      <c r="AO142" s="155"/>
      <c r="AP142" s="155">
        <f t="shared" si="10"/>
        <v>1330</v>
      </c>
      <c r="AQ142" s="155"/>
      <c r="AR142" s="155"/>
      <c r="AS142" s="155"/>
      <c r="AT142" s="155"/>
      <c r="AU142" s="155">
        <v>0</v>
      </c>
      <c r="AV142" s="155"/>
      <c r="AW142" s="155"/>
      <c r="AX142" s="155"/>
      <c r="AY142" s="155"/>
      <c r="AZ142" s="155">
        <v>0</v>
      </c>
      <c r="BA142" s="155"/>
      <c r="BB142" s="155"/>
      <c r="BC142" s="155"/>
      <c r="BD142" s="155"/>
      <c r="BE142" s="155">
        <f t="shared" si="11"/>
        <v>0</v>
      </c>
      <c r="BF142" s="155"/>
      <c r="BG142" s="155"/>
      <c r="BH142" s="155"/>
      <c r="BI142" s="155"/>
      <c r="BJ142" s="155">
        <v>0</v>
      </c>
      <c r="BK142" s="155"/>
      <c r="BL142" s="155"/>
      <c r="BM142" s="155"/>
      <c r="BN142" s="155"/>
      <c r="BO142" s="155">
        <v>0</v>
      </c>
      <c r="BP142" s="155"/>
      <c r="BQ142" s="155"/>
      <c r="BR142" s="155"/>
      <c r="BS142" s="155"/>
      <c r="BT142" s="155">
        <f t="shared" si="12"/>
        <v>0</v>
      </c>
      <c r="BU142" s="155"/>
      <c r="BV142" s="155"/>
      <c r="BW142" s="155"/>
      <c r="BX142" s="155"/>
    </row>
    <row r="143" spans="1:76" s="44" customFormat="1" ht="60" customHeight="1">
      <c r="A143" s="125">
        <v>28</v>
      </c>
      <c r="B143" s="126"/>
      <c r="C143" s="126"/>
      <c r="D143" s="156" t="s">
        <v>793</v>
      </c>
      <c r="E143" s="94"/>
      <c r="F143" s="94"/>
      <c r="G143" s="94"/>
      <c r="H143" s="94"/>
      <c r="I143" s="94"/>
      <c r="J143" s="94"/>
      <c r="K143" s="94"/>
      <c r="L143" s="94"/>
      <c r="M143" s="94"/>
      <c r="N143" s="94"/>
      <c r="O143" s="94"/>
      <c r="P143" s="95"/>
      <c r="Q143" s="65" t="s">
        <v>243</v>
      </c>
      <c r="R143" s="65"/>
      <c r="S143" s="65"/>
      <c r="T143" s="65"/>
      <c r="U143" s="65"/>
      <c r="V143" s="156" t="s">
        <v>696</v>
      </c>
      <c r="W143" s="94"/>
      <c r="X143" s="94"/>
      <c r="Y143" s="94"/>
      <c r="Z143" s="94"/>
      <c r="AA143" s="94"/>
      <c r="AB143" s="94"/>
      <c r="AC143" s="94"/>
      <c r="AD143" s="94"/>
      <c r="AE143" s="95"/>
      <c r="AF143" s="155">
        <v>95460</v>
      </c>
      <c r="AG143" s="155"/>
      <c r="AH143" s="155"/>
      <c r="AI143" s="155"/>
      <c r="AJ143" s="155"/>
      <c r="AK143" s="155">
        <v>0</v>
      </c>
      <c r="AL143" s="155"/>
      <c r="AM143" s="155"/>
      <c r="AN143" s="155"/>
      <c r="AO143" s="155"/>
      <c r="AP143" s="155">
        <f t="shared" si="10"/>
        <v>95460</v>
      </c>
      <c r="AQ143" s="155"/>
      <c r="AR143" s="155"/>
      <c r="AS143" s="155"/>
      <c r="AT143" s="155"/>
      <c r="AU143" s="155">
        <v>0</v>
      </c>
      <c r="AV143" s="155"/>
      <c r="AW143" s="155"/>
      <c r="AX143" s="155"/>
      <c r="AY143" s="155"/>
      <c r="AZ143" s="155">
        <v>0</v>
      </c>
      <c r="BA143" s="155"/>
      <c r="BB143" s="155"/>
      <c r="BC143" s="155"/>
      <c r="BD143" s="155"/>
      <c r="BE143" s="155">
        <f t="shared" si="11"/>
        <v>0</v>
      </c>
      <c r="BF143" s="155"/>
      <c r="BG143" s="155"/>
      <c r="BH143" s="155"/>
      <c r="BI143" s="155"/>
      <c r="BJ143" s="155">
        <v>0</v>
      </c>
      <c r="BK143" s="155"/>
      <c r="BL143" s="155"/>
      <c r="BM143" s="155"/>
      <c r="BN143" s="155"/>
      <c r="BO143" s="155">
        <v>0</v>
      </c>
      <c r="BP143" s="155"/>
      <c r="BQ143" s="155"/>
      <c r="BR143" s="155"/>
      <c r="BS143" s="155"/>
      <c r="BT143" s="155">
        <f t="shared" si="12"/>
        <v>0</v>
      </c>
      <c r="BU143" s="155"/>
      <c r="BV143" s="155"/>
      <c r="BW143" s="155"/>
      <c r="BX143" s="155"/>
    </row>
    <row r="144" spans="1:76" s="9" customFormat="1" ht="15" customHeight="1">
      <c r="A144" s="129">
        <v>0</v>
      </c>
      <c r="B144" s="130"/>
      <c r="C144" s="130"/>
      <c r="D144" s="176" t="s">
        <v>702</v>
      </c>
      <c r="E144" s="62"/>
      <c r="F144" s="62"/>
      <c r="G144" s="62"/>
      <c r="H144" s="62"/>
      <c r="I144" s="62"/>
      <c r="J144" s="62"/>
      <c r="K144" s="62"/>
      <c r="L144" s="62"/>
      <c r="M144" s="62"/>
      <c r="N144" s="62"/>
      <c r="O144" s="62"/>
      <c r="P144" s="63"/>
      <c r="Q144" s="153"/>
      <c r="R144" s="153"/>
      <c r="S144" s="153"/>
      <c r="T144" s="153"/>
      <c r="U144" s="153"/>
      <c r="V144" s="176"/>
      <c r="W144" s="62"/>
      <c r="X144" s="62"/>
      <c r="Y144" s="62"/>
      <c r="Z144" s="62"/>
      <c r="AA144" s="62"/>
      <c r="AB144" s="62"/>
      <c r="AC144" s="62"/>
      <c r="AD144" s="62"/>
      <c r="AE144" s="63"/>
      <c r="AF144" s="154"/>
      <c r="AG144" s="154"/>
      <c r="AH144" s="154"/>
      <c r="AI144" s="154"/>
      <c r="AJ144" s="154"/>
      <c r="AK144" s="154"/>
      <c r="AL144" s="154"/>
      <c r="AM144" s="154"/>
      <c r="AN144" s="154"/>
      <c r="AO144" s="154"/>
      <c r="AP144" s="154">
        <f t="shared" si="10"/>
        <v>0</v>
      </c>
      <c r="AQ144" s="154"/>
      <c r="AR144" s="154"/>
      <c r="AS144" s="154"/>
      <c r="AT144" s="154"/>
      <c r="AU144" s="154"/>
      <c r="AV144" s="154"/>
      <c r="AW144" s="154"/>
      <c r="AX144" s="154"/>
      <c r="AY144" s="154"/>
      <c r="AZ144" s="154"/>
      <c r="BA144" s="154"/>
      <c r="BB144" s="154"/>
      <c r="BC144" s="154"/>
      <c r="BD144" s="154"/>
      <c r="BE144" s="154">
        <f t="shared" si="11"/>
        <v>0</v>
      </c>
      <c r="BF144" s="154"/>
      <c r="BG144" s="154"/>
      <c r="BH144" s="154"/>
      <c r="BI144" s="154"/>
      <c r="BJ144" s="154"/>
      <c r="BK144" s="154"/>
      <c r="BL144" s="154"/>
      <c r="BM144" s="154"/>
      <c r="BN144" s="154"/>
      <c r="BO144" s="154"/>
      <c r="BP144" s="154"/>
      <c r="BQ144" s="154"/>
      <c r="BR144" s="154"/>
      <c r="BS144" s="154"/>
      <c r="BT144" s="154">
        <f t="shared" si="12"/>
        <v>0</v>
      </c>
      <c r="BU144" s="154"/>
      <c r="BV144" s="154"/>
      <c r="BW144" s="154"/>
      <c r="BX144" s="154"/>
    </row>
    <row r="145" spans="1:76" s="44" customFormat="1" ht="42.75" customHeight="1">
      <c r="A145" s="125">
        <v>14</v>
      </c>
      <c r="B145" s="126"/>
      <c r="C145" s="126"/>
      <c r="D145" s="156" t="s">
        <v>253</v>
      </c>
      <c r="E145" s="94"/>
      <c r="F145" s="94"/>
      <c r="G145" s="94"/>
      <c r="H145" s="94"/>
      <c r="I145" s="94"/>
      <c r="J145" s="94"/>
      <c r="K145" s="94"/>
      <c r="L145" s="94"/>
      <c r="M145" s="94"/>
      <c r="N145" s="94"/>
      <c r="O145" s="94"/>
      <c r="P145" s="95"/>
      <c r="Q145" s="65" t="s">
        <v>243</v>
      </c>
      <c r="R145" s="65"/>
      <c r="S145" s="65"/>
      <c r="T145" s="65"/>
      <c r="U145" s="65"/>
      <c r="V145" s="156" t="s">
        <v>794</v>
      </c>
      <c r="W145" s="94"/>
      <c r="X145" s="94"/>
      <c r="Y145" s="94"/>
      <c r="Z145" s="94"/>
      <c r="AA145" s="94"/>
      <c r="AB145" s="94"/>
      <c r="AC145" s="94"/>
      <c r="AD145" s="94"/>
      <c r="AE145" s="95"/>
      <c r="AF145" s="155">
        <v>22277.96</v>
      </c>
      <c r="AG145" s="155"/>
      <c r="AH145" s="155"/>
      <c r="AI145" s="155"/>
      <c r="AJ145" s="155"/>
      <c r="AK145" s="155">
        <v>0</v>
      </c>
      <c r="AL145" s="155"/>
      <c r="AM145" s="155"/>
      <c r="AN145" s="155"/>
      <c r="AO145" s="155"/>
      <c r="AP145" s="155">
        <f t="shared" si="10"/>
        <v>22277.96</v>
      </c>
      <c r="AQ145" s="155"/>
      <c r="AR145" s="155"/>
      <c r="AS145" s="155"/>
      <c r="AT145" s="155"/>
      <c r="AU145" s="155">
        <v>10298</v>
      </c>
      <c r="AV145" s="155"/>
      <c r="AW145" s="155"/>
      <c r="AX145" s="155"/>
      <c r="AY145" s="155"/>
      <c r="AZ145" s="155">
        <v>0</v>
      </c>
      <c r="BA145" s="155"/>
      <c r="BB145" s="155"/>
      <c r="BC145" s="155"/>
      <c r="BD145" s="155"/>
      <c r="BE145" s="155">
        <f t="shared" si="11"/>
        <v>10298</v>
      </c>
      <c r="BF145" s="155"/>
      <c r="BG145" s="155"/>
      <c r="BH145" s="155"/>
      <c r="BI145" s="155"/>
      <c r="BJ145" s="155">
        <v>100000</v>
      </c>
      <c r="BK145" s="155"/>
      <c r="BL145" s="155"/>
      <c r="BM145" s="155"/>
      <c r="BN145" s="155"/>
      <c r="BO145" s="155">
        <v>0</v>
      </c>
      <c r="BP145" s="155"/>
      <c r="BQ145" s="155"/>
      <c r="BR145" s="155"/>
      <c r="BS145" s="155"/>
      <c r="BT145" s="155">
        <f t="shared" si="12"/>
        <v>100000</v>
      </c>
      <c r="BU145" s="155"/>
      <c r="BV145" s="155"/>
      <c r="BW145" s="155"/>
      <c r="BX145" s="155"/>
    </row>
    <row r="146" spans="1:76" s="44" customFormat="1" ht="60" customHeight="1">
      <c r="A146" s="125">
        <v>15</v>
      </c>
      <c r="B146" s="126"/>
      <c r="C146" s="126"/>
      <c r="D146" s="156" t="s">
        <v>254</v>
      </c>
      <c r="E146" s="94"/>
      <c r="F146" s="94"/>
      <c r="G146" s="94"/>
      <c r="H146" s="94"/>
      <c r="I146" s="94"/>
      <c r="J146" s="94"/>
      <c r="K146" s="94"/>
      <c r="L146" s="94"/>
      <c r="M146" s="94"/>
      <c r="N146" s="94"/>
      <c r="O146" s="94"/>
      <c r="P146" s="95"/>
      <c r="Q146" s="65" t="s">
        <v>243</v>
      </c>
      <c r="R146" s="65"/>
      <c r="S146" s="65"/>
      <c r="T146" s="65"/>
      <c r="U146" s="65"/>
      <c r="V146" s="156" t="s">
        <v>794</v>
      </c>
      <c r="W146" s="94"/>
      <c r="X146" s="94"/>
      <c r="Y146" s="94"/>
      <c r="Z146" s="94"/>
      <c r="AA146" s="94"/>
      <c r="AB146" s="94"/>
      <c r="AC146" s="94"/>
      <c r="AD146" s="94"/>
      <c r="AE146" s="95"/>
      <c r="AF146" s="155">
        <v>2789.03</v>
      </c>
      <c r="AG146" s="155"/>
      <c r="AH146" s="155"/>
      <c r="AI146" s="155"/>
      <c r="AJ146" s="155"/>
      <c r="AK146" s="155">
        <v>0</v>
      </c>
      <c r="AL146" s="155"/>
      <c r="AM146" s="155"/>
      <c r="AN146" s="155"/>
      <c r="AO146" s="155"/>
      <c r="AP146" s="155">
        <f t="shared" si="10"/>
        <v>2789.03</v>
      </c>
      <c r="AQ146" s="155"/>
      <c r="AR146" s="155"/>
      <c r="AS146" s="155"/>
      <c r="AT146" s="155"/>
      <c r="AU146" s="155">
        <v>3905.85</v>
      </c>
      <c r="AV146" s="155"/>
      <c r="AW146" s="155"/>
      <c r="AX146" s="155"/>
      <c r="AY146" s="155"/>
      <c r="AZ146" s="155">
        <v>0</v>
      </c>
      <c r="BA146" s="155"/>
      <c r="BB146" s="155"/>
      <c r="BC146" s="155"/>
      <c r="BD146" s="155"/>
      <c r="BE146" s="155">
        <f t="shared" si="11"/>
        <v>3905.85</v>
      </c>
      <c r="BF146" s="155"/>
      <c r="BG146" s="155"/>
      <c r="BH146" s="155"/>
      <c r="BI146" s="155"/>
      <c r="BJ146" s="155">
        <v>10500</v>
      </c>
      <c r="BK146" s="155"/>
      <c r="BL146" s="155"/>
      <c r="BM146" s="155"/>
      <c r="BN146" s="155"/>
      <c r="BO146" s="155">
        <v>0</v>
      </c>
      <c r="BP146" s="155"/>
      <c r="BQ146" s="155"/>
      <c r="BR146" s="155"/>
      <c r="BS146" s="155"/>
      <c r="BT146" s="155">
        <f t="shared" si="12"/>
        <v>10500</v>
      </c>
      <c r="BU146" s="155"/>
      <c r="BV146" s="155"/>
      <c r="BW146" s="155"/>
      <c r="BX146" s="155"/>
    </row>
    <row r="147" spans="1:76" s="44" customFormat="1" ht="75" customHeight="1">
      <c r="A147" s="125">
        <v>16</v>
      </c>
      <c r="B147" s="126"/>
      <c r="C147" s="126"/>
      <c r="D147" s="156" t="s">
        <v>255</v>
      </c>
      <c r="E147" s="94"/>
      <c r="F147" s="94"/>
      <c r="G147" s="94"/>
      <c r="H147" s="94"/>
      <c r="I147" s="94"/>
      <c r="J147" s="94"/>
      <c r="K147" s="94"/>
      <c r="L147" s="94"/>
      <c r="M147" s="94"/>
      <c r="N147" s="94"/>
      <c r="O147" s="94"/>
      <c r="P147" s="95"/>
      <c r="Q147" s="65" t="s">
        <v>243</v>
      </c>
      <c r="R147" s="65"/>
      <c r="S147" s="65"/>
      <c r="T147" s="65"/>
      <c r="U147" s="65"/>
      <c r="V147" s="156" t="s">
        <v>794</v>
      </c>
      <c r="W147" s="94"/>
      <c r="X147" s="94"/>
      <c r="Y147" s="94"/>
      <c r="Z147" s="94"/>
      <c r="AA147" s="94"/>
      <c r="AB147" s="94"/>
      <c r="AC147" s="94"/>
      <c r="AD147" s="94"/>
      <c r="AE147" s="95"/>
      <c r="AF147" s="155">
        <v>121.5</v>
      </c>
      <c r="AG147" s="155"/>
      <c r="AH147" s="155"/>
      <c r="AI147" s="155"/>
      <c r="AJ147" s="155"/>
      <c r="AK147" s="155">
        <v>0</v>
      </c>
      <c r="AL147" s="155"/>
      <c r="AM147" s="155"/>
      <c r="AN147" s="155"/>
      <c r="AO147" s="155"/>
      <c r="AP147" s="155">
        <f t="shared" si="10"/>
        <v>121.5</v>
      </c>
      <c r="AQ147" s="155"/>
      <c r="AR147" s="155"/>
      <c r="AS147" s="155"/>
      <c r="AT147" s="155"/>
      <c r="AU147" s="155">
        <v>1000</v>
      </c>
      <c r="AV147" s="155"/>
      <c r="AW147" s="155"/>
      <c r="AX147" s="155"/>
      <c r="AY147" s="155"/>
      <c r="AZ147" s="155">
        <v>0</v>
      </c>
      <c r="BA147" s="155"/>
      <c r="BB147" s="155"/>
      <c r="BC147" s="155"/>
      <c r="BD147" s="155"/>
      <c r="BE147" s="155">
        <f t="shared" si="11"/>
        <v>1000</v>
      </c>
      <c r="BF147" s="155"/>
      <c r="BG147" s="155"/>
      <c r="BH147" s="155"/>
      <c r="BI147" s="155"/>
      <c r="BJ147" s="155">
        <v>500</v>
      </c>
      <c r="BK147" s="155"/>
      <c r="BL147" s="155"/>
      <c r="BM147" s="155"/>
      <c r="BN147" s="155"/>
      <c r="BO147" s="155">
        <v>0</v>
      </c>
      <c r="BP147" s="155"/>
      <c r="BQ147" s="155"/>
      <c r="BR147" s="155"/>
      <c r="BS147" s="155"/>
      <c r="BT147" s="155">
        <f t="shared" si="12"/>
        <v>500</v>
      </c>
      <c r="BU147" s="155"/>
      <c r="BV147" s="155"/>
      <c r="BW147" s="155"/>
      <c r="BX147" s="155"/>
    </row>
    <row r="148" spans="1:76" s="44" customFormat="1" ht="30" customHeight="1">
      <c r="A148" s="125">
        <v>17</v>
      </c>
      <c r="B148" s="126"/>
      <c r="C148" s="126"/>
      <c r="D148" s="156" t="s">
        <v>256</v>
      </c>
      <c r="E148" s="94"/>
      <c r="F148" s="94"/>
      <c r="G148" s="94"/>
      <c r="H148" s="94"/>
      <c r="I148" s="94"/>
      <c r="J148" s="94"/>
      <c r="K148" s="94"/>
      <c r="L148" s="94"/>
      <c r="M148" s="94"/>
      <c r="N148" s="94"/>
      <c r="O148" s="94"/>
      <c r="P148" s="95"/>
      <c r="Q148" s="65" t="s">
        <v>243</v>
      </c>
      <c r="R148" s="65"/>
      <c r="S148" s="65"/>
      <c r="T148" s="65"/>
      <c r="U148" s="65"/>
      <c r="V148" s="156" t="s">
        <v>794</v>
      </c>
      <c r="W148" s="94"/>
      <c r="X148" s="94"/>
      <c r="Y148" s="94"/>
      <c r="Z148" s="94"/>
      <c r="AA148" s="94"/>
      <c r="AB148" s="94"/>
      <c r="AC148" s="94"/>
      <c r="AD148" s="94"/>
      <c r="AE148" s="95"/>
      <c r="AF148" s="155">
        <v>5657.14</v>
      </c>
      <c r="AG148" s="155"/>
      <c r="AH148" s="155"/>
      <c r="AI148" s="155"/>
      <c r="AJ148" s="155"/>
      <c r="AK148" s="155">
        <v>0</v>
      </c>
      <c r="AL148" s="155"/>
      <c r="AM148" s="155"/>
      <c r="AN148" s="155"/>
      <c r="AO148" s="155"/>
      <c r="AP148" s="155">
        <f t="shared" si="10"/>
        <v>5657.14</v>
      </c>
      <c r="AQ148" s="155"/>
      <c r="AR148" s="155"/>
      <c r="AS148" s="155"/>
      <c r="AT148" s="155"/>
      <c r="AU148" s="155">
        <v>23333.33</v>
      </c>
      <c r="AV148" s="155"/>
      <c r="AW148" s="155"/>
      <c r="AX148" s="155"/>
      <c r="AY148" s="155"/>
      <c r="AZ148" s="155">
        <v>0</v>
      </c>
      <c r="BA148" s="155"/>
      <c r="BB148" s="155"/>
      <c r="BC148" s="155"/>
      <c r="BD148" s="155"/>
      <c r="BE148" s="155">
        <f t="shared" si="11"/>
        <v>23333.33</v>
      </c>
      <c r="BF148" s="155"/>
      <c r="BG148" s="155"/>
      <c r="BH148" s="155"/>
      <c r="BI148" s="155"/>
      <c r="BJ148" s="155">
        <v>160600</v>
      </c>
      <c r="BK148" s="155"/>
      <c r="BL148" s="155"/>
      <c r="BM148" s="155"/>
      <c r="BN148" s="155"/>
      <c r="BO148" s="155">
        <v>0</v>
      </c>
      <c r="BP148" s="155"/>
      <c r="BQ148" s="155"/>
      <c r="BR148" s="155"/>
      <c r="BS148" s="155"/>
      <c r="BT148" s="155">
        <f t="shared" si="12"/>
        <v>160600</v>
      </c>
      <c r="BU148" s="155"/>
      <c r="BV148" s="155"/>
      <c r="BW148" s="155"/>
      <c r="BX148" s="155"/>
    </row>
    <row r="149" spans="1:76" s="44" customFormat="1" ht="30" customHeight="1">
      <c r="A149" s="125">
        <v>18</v>
      </c>
      <c r="B149" s="126"/>
      <c r="C149" s="126"/>
      <c r="D149" s="156" t="s">
        <v>257</v>
      </c>
      <c r="E149" s="94"/>
      <c r="F149" s="94"/>
      <c r="G149" s="94"/>
      <c r="H149" s="94"/>
      <c r="I149" s="94"/>
      <c r="J149" s="94"/>
      <c r="K149" s="94"/>
      <c r="L149" s="94"/>
      <c r="M149" s="94"/>
      <c r="N149" s="94"/>
      <c r="O149" s="94"/>
      <c r="P149" s="95"/>
      <c r="Q149" s="65" t="s">
        <v>243</v>
      </c>
      <c r="R149" s="65"/>
      <c r="S149" s="65"/>
      <c r="T149" s="65"/>
      <c r="U149" s="65"/>
      <c r="V149" s="156" t="s">
        <v>794</v>
      </c>
      <c r="W149" s="94"/>
      <c r="X149" s="94"/>
      <c r="Y149" s="94"/>
      <c r="Z149" s="94"/>
      <c r="AA149" s="94"/>
      <c r="AB149" s="94"/>
      <c r="AC149" s="94"/>
      <c r="AD149" s="94"/>
      <c r="AE149" s="95"/>
      <c r="AF149" s="155">
        <v>84476.75</v>
      </c>
      <c r="AG149" s="155"/>
      <c r="AH149" s="155"/>
      <c r="AI149" s="155"/>
      <c r="AJ149" s="155"/>
      <c r="AK149" s="155">
        <v>0</v>
      </c>
      <c r="AL149" s="155"/>
      <c r="AM149" s="155"/>
      <c r="AN149" s="155"/>
      <c r="AO149" s="155"/>
      <c r="AP149" s="155">
        <f t="shared" si="10"/>
        <v>84476.75</v>
      </c>
      <c r="AQ149" s="155"/>
      <c r="AR149" s="155"/>
      <c r="AS149" s="155"/>
      <c r="AT149" s="155"/>
      <c r="AU149" s="155">
        <v>4735.1000000000004</v>
      </c>
      <c r="AV149" s="155"/>
      <c r="AW149" s="155"/>
      <c r="AX149" s="155"/>
      <c r="AY149" s="155"/>
      <c r="AZ149" s="155">
        <v>0</v>
      </c>
      <c r="BA149" s="155"/>
      <c r="BB149" s="155"/>
      <c r="BC149" s="155"/>
      <c r="BD149" s="155"/>
      <c r="BE149" s="155">
        <f t="shared" si="11"/>
        <v>4735.1000000000004</v>
      </c>
      <c r="BF149" s="155"/>
      <c r="BG149" s="155"/>
      <c r="BH149" s="155"/>
      <c r="BI149" s="155"/>
      <c r="BJ149" s="155">
        <v>3500</v>
      </c>
      <c r="BK149" s="155"/>
      <c r="BL149" s="155"/>
      <c r="BM149" s="155"/>
      <c r="BN149" s="155"/>
      <c r="BO149" s="155">
        <v>0</v>
      </c>
      <c r="BP149" s="155"/>
      <c r="BQ149" s="155"/>
      <c r="BR149" s="155"/>
      <c r="BS149" s="155"/>
      <c r="BT149" s="155">
        <f t="shared" si="12"/>
        <v>3500</v>
      </c>
      <c r="BU149" s="155"/>
      <c r="BV149" s="155"/>
      <c r="BW149" s="155"/>
      <c r="BX149" s="155"/>
    </row>
    <row r="150" spans="1:76" s="44" customFormat="1" ht="30" customHeight="1">
      <c r="A150" s="125">
        <v>30</v>
      </c>
      <c r="B150" s="126"/>
      <c r="C150" s="126"/>
      <c r="D150" s="156" t="s">
        <v>795</v>
      </c>
      <c r="E150" s="94"/>
      <c r="F150" s="94"/>
      <c r="G150" s="94"/>
      <c r="H150" s="94"/>
      <c r="I150" s="94"/>
      <c r="J150" s="94"/>
      <c r="K150" s="94"/>
      <c r="L150" s="94"/>
      <c r="M150" s="94"/>
      <c r="N150" s="94"/>
      <c r="O150" s="94"/>
      <c r="P150" s="95"/>
      <c r="Q150" s="65" t="s">
        <v>243</v>
      </c>
      <c r="R150" s="65"/>
      <c r="S150" s="65"/>
      <c r="T150" s="65"/>
      <c r="U150" s="65"/>
      <c r="V150" s="156" t="s">
        <v>794</v>
      </c>
      <c r="W150" s="94"/>
      <c r="X150" s="94"/>
      <c r="Y150" s="94"/>
      <c r="Z150" s="94"/>
      <c r="AA150" s="94"/>
      <c r="AB150" s="94"/>
      <c r="AC150" s="94"/>
      <c r="AD150" s="94"/>
      <c r="AE150" s="95"/>
      <c r="AF150" s="155">
        <v>3279.38</v>
      </c>
      <c r="AG150" s="155"/>
      <c r="AH150" s="155"/>
      <c r="AI150" s="155"/>
      <c r="AJ150" s="155"/>
      <c r="AK150" s="155">
        <v>0</v>
      </c>
      <c r="AL150" s="155"/>
      <c r="AM150" s="155"/>
      <c r="AN150" s="155"/>
      <c r="AO150" s="155"/>
      <c r="AP150" s="155">
        <f t="shared" si="10"/>
        <v>3279.38</v>
      </c>
      <c r="AQ150" s="155"/>
      <c r="AR150" s="155"/>
      <c r="AS150" s="155"/>
      <c r="AT150" s="155"/>
      <c r="AU150" s="155">
        <v>0</v>
      </c>
      <c r="AV150" s="155"/>
      <c r="AW150" s="155"/>
      <c r="AX150" s="155"/>
      <c r="AY150" s="155"/>
      <c r="AZ150" s="155">
        <v>0</v>
      </c>
      <c r="BA150" s="155"/>
      <c r="BB150" s="155"/>
      <c r="BC150" s="155"/>
      <c r="BD150" s="155"/>
      <c r="BE150" s="155">
        <f t="shared" si="11"/>
        <v>0</v>
      </c>
      <c r="BF150" s="155"/>
      <c r="BG150" s="155"/>
      <c r="BH150" s="155"/>
      <c r="BI150" s="155"/>
      <c r="BJ150" s="155">
        <v>0</v>
      </c>
      <c r="BK150" s="155"/>
      <c r="BL150" s="155"/>
      <c r="BM150" s="155"/>
      <c r="BN150" s="155"/>
      <c r="BO150" s="155">
        <v>0</v>
      </c>
      <c r="BP150" s="155"/>
      <c r="BQ150" s="155"/>
      <c r="BR150" s="155"/>
      <c r="BS150" s="155"/>
      <c r="BT150" s="155">
        <f t="shared" si="12"/>
        <v>0</v>
      </c>
      <c r="BU150" s="155"/>
      <c r="BV150" s="155"/>
      <c r="BW150" s="155"/>
      <c r="BX150" s="155"/>
    </row>
    <row r="151" spans="1:76" s="44" customFormat="1" ht="30" customHeight="1">
      <c r="A151" s="125">
        <v>30</v>
      </c>
      <c r="B151" s="126"/>
      <c r="C151" s="126"/>
      <c r="D151" s="156" t="s">
        <v>796</v>
      </c>
      <c r="E151" s="94"/>
      <c r="F151" s="94"/>
      <c r="G151" s="94"/>
      <c r="H151" s="94"/>
      <c r="I151" s="94"/>
      <c r="J151" s="94"/>
      <c r="K151" s="94"/>
      <c r="L151" s="94"/>
      <c r="M151" s="94"/>
      <c r="N151" s="94"/>
      <c r="O151" s="94"/>
      <c r="P151" s="95"/>
      <c r="Q151" s="65" t="s">
        <v>243</v>
      </c>
      <c r="R151" s="65"/>
      <c r="S151" s="65"/>
      <c r="T151" s="65"/>
      <c r="U151" s="65"/>
      <c r="V151" s="156" t="s">
        <v>794</v>
      </c>
      <c r="W151" s="94"/>
      <c r="X151" s="94"/>
      <c r="Y151" s="94"/>
      <c r="Z151" s="94"/>
      <c r="AA151" s="94"/>
      <c r="AB151" s="94"/>
      <c r="AC151" s="94"/>
      <c r="AD151" s="94"/>
      <c r="AE151" s="95"/>
      <c r="AF151" s="155">
        <v>8143.47</v>
      </c>
      <c r="AG151" s="155"/>
      <c r="AH151" s="155"/>
      <c r="AI151" s="155"/>
      <c r="AJ151" s="155"/>
      <c r="AK151" s="155">
        <v>0</v>
      </c>
      <c r="AL151" s="155"/>
      <c r="AM151" s="155"/>
      <c r="AN151" s="155"/>
      <c r="AO151" s="155"/>
      <c r="AP151" s="155">
        <f t="shared" si="10"/>
        <v>8143.47</v>
      </c>
      <c r="AQ151" s="155"/>
      <c r="AR151" s="155"/>
      <c r="AS151" s="155"/>
      <c r="AT151" s="155"/>
      <c r="AU151" s="155">
        <v>0</v>
      </c>
      <c r="AV151" s="155"/>
      <c r="AW151" s="155"/>
      <c r="AX151" s="155"/>
      <c r="AY151" s="155"/>
      <c r="AZ151" s="155">
        <v>0</v>
      </c>
      <c r="BA151" s="155"/>
      <c r="BB151" s="155"/>
      <c r="BC151" s="155"/>
      <c r="BD151" s="155"/>
      <c r="BE151" s="155">
        <f t="shared" si="11"/>
        <v>0</v>
      </c>
      <c r="BF151" s="155"/>
      <c r="BG151" s="155"/>
      <c r="BH151" s="155"/>
      <c r="BI151" s="155"/>
      <c r="BJ151" s="155">
        <v>0</v>
      </c>
      <c r="BK151" s="155"/>
      <c r="BL151" s="155"/>
      <c r="BM151" s="155"/>
      <c r="BN151" s="155"/>
      <c r="BO151" s="155">
        <v>0</v>
      </c>
      <c r="BP151" s="155"/>
      <c r="BQ151" s="155"/>
      <c r="BR151" s="155"/>
      <c r="BS151" s="155"/>
      <c r="BT151" s="155">
        <f t="shared" si="12"/>
        <v>0</v>
      </c>
      <c r="BU151" s="155"/>
      <c r="BV151" s="155"/>
      <c r="BW151" s="155"/>
      <c r="BX151" s="155"/>
    </row>
    <row r="152" spans="1:76" s="9" customFormat="1" ht="15" customHeight="1">
      <c r="A152" s="129">
        <v>0</v>
      </c>
      <c r="B152" s="130"/>
      <c r="C152" s="130"/>
      <c r="D152" s="176" t="s">
        <v>709</v>
      </c>
      <c r="E152" s="62"/>
      <c r="F152" s="62"/>
      <c r="G152" s="62"/>
      <c r="H152" s="62"/>
      <c r="I152" s="62"/>
      <c r="J152" s="62"/>
      <c r="K152" s="62"/>
      <c r="L152" s="62"/>
      <c r="M152" s="62"/>
      <c r="N152" s="62"/>
      <c r="O152" s="62"/>
      <c r="P152" s="63"/>
      <c r="Q152" s="153"/>
      <c r="R152" s="153"/>
      <c r="S152" s="153"/>
      <c r="T152" s="153"/>
      <c r="U152" s="153"/>
      <c r="V152" s="176"/>
      <c r="W152" s="62"/>
      <c r="X152" s="62"/>
      <c r="Y152" s="62"/>
      <c r="Z152" s="62"/>
      <c r="AA152" s="62"/>
      <c r="AB152" s="62"/>
      <c r="AC152" s="62"/>
      <c r="AD152" s="62"/>
      <c r="AE152" s="63"/>
      <c r="AF152" s="154"/>
      <c r="AG152" s="154"/>
      <c r="AH152" s="154"/>
      <c r="AI152" s="154"/>
      <c r="AJ152" s="154"/>
      <c r="AK152" s="154"/>
      <c r="AL152" s="154"/>
      <c r="AM152" s="154"/>
      <c r="AN152" s="154"/>
      <c r="AO152" s="154"/>
      <c r="AP152" s="154">
        <f t="shared" si="10"/>
        <v>0</v>
      </c>
      <c r="AQ152" s="154"/>
      <c r="AR152" s="154"/>
      <c r="AS152" s="154"/>
      <c r="AT152" s="154"/>
      <c r="AU152" s="154"/>
      <c r="AV152" s="154"/>
      <c r="AW152" s="154"/>
      <c r="AX152" s="154"/>
      <c r="AY152" s="154"/>
      <c r="AZ152" s="154"/>
      <c r="BA152" s="154"/>
      <c r="BB152" s="154"/>
      <c r="BC152" s="154"/>
      <c r="BD152" s="154"/>
      <c r="BE152" s="154">
        <f t="shared" si="11"/>
        <v>0</v>
      </c>
      <c r="BF152" s="154"/>
      <c r="BG152" s="154"/>
      <c r="BH152" s="154"/>
      <c r="BI152" s="154"/>
      <c r="BJ152" s="154"/>
      <c r="BK152" s="154"/>
      <c r="BL152" s="154"/>
      <c r="BM152" s="154"/>
      <c r="BN152" s="154"/>
      <c r="BO152" s="154"/>
      <c r="BP152" s="154"/>
      <c r="BQ152" s="154"/>
      <c r="BR152" s="154"/>
      <c r="BS152" s="154"/>
      <c r="BT152" s="154">
        <f t="shared" si="12"/>
        <v>0</v>
      </c>
      <c r="BU152" s="154"/>
      <c r="BV152" s="154"/>
      <c r="BW152" s="154"/>
      <c r="BX152" s="154"/>
    </row>
    <row r="153" spans="1:76" s="44" customFormat="1" ht="42.75" customHeight="1">
      <c r="A153" s="125">
        <v>19</v>
      </c>
      <c r="B153" s="126"/>
      <c r="C153" s="126"/>
      <c r="D153" s="156" t="s">
        <v>258</v>
      </c>
      <c r="E153" s="94"/>
      <c r="F153" s="94"/>
      <c r="G153" s="94"/>
      <c r="H153" s="94"/>
      <c r="I153" s="94"/>
      <c r="J153" s="94"/>
      <c r="K153" s="94"/>
      <c r="L153" s="94"/>
      <c r="M153" s="94"/>
      <c r="N153" s="94"/>
      <c r="O153" s="94"/>
      <c r="P153" s="95"/>
      <c r="Q153" s="65" t="s">
        <v>238</v>
      </c>
      <c r="R153" s="65"/>
      <c r="S153" s="65"/>
      <c r="T153" s="65"/>
      <c r="U153" s="65"/>
      <c r="V153" s="156" t="s">
        <v>794</v>
      </c>
      <c r="W153" s="94"/>
      <c r="X153" s="94"/>
      <c r="Y153" s="94"/>
      <c r="Z153" s="94"/>
      <c r="AA153" s="94"/>
      <c r="AB153" s="94"/>
      <c r="AC153" s="94"/>
      <c r="AD153" s="94"/>
      <c r="AE153" s="95"/>
      <c r="AF153" s="155">
        <v>0</v>
      </c>
      <c r="AG153" s="155"/>
      <c r="AH153" s="155"/>
      <c r="AI153" s="155"/>
      <c r="AJ153" s="155"/>
      <c r="AK153" s="155">
        <v>0</v>
      </c>
      <c r="AL153" s="155"/>
      <c r="AM153" s="155"/>
      <c r="AN153" s="155"/>
      <c r="AO153" s="155"/>
      <c r="AP153" s="155">
        <f t="shared" si="10"/>
        <v>0</v>
      </c>
      <c r="AQ153" s="155"/>
      <c r="AR153" s="155"/>
      <c r="AS153" s="155"/>
      <c r="AT153" s="155"/>
      <c r="AU153" s="155">
        <v>100</v>
      </c>
      <c r="AV153" s="155"/>
      <c r="AW153" s="155"/>
      <c r="AX153" s="155"/>
      <c r="AY153" s="155"/>
      <c r="AZ153" s="155">
        <v>0</v>
      </c>
      <c r="BA153" s="155"/>
      <c r="BB153" s="155"/>
      <c r="BC153" s="155"/>
      <c r="BD153" s="155"/>
      <c r="BE153" s="155">
        <f t="shared" si="11"/>
        <v>100</v>
      </c>
      <c r="BF153" s="155"/>
      <c r="BG153" s="155"/>
      <c r="BH153" s="155"/>
      <c r="BI153" s="155"/>
      <c r="BJ153" s="155">
        <v>100</v>
      </c>
      <c r="BK153" s="155"/>
      <c r="BL153" s="155"/>
      <c r="BM153" s="155"/>
      <c r="BN153" s="155"/>
      <c r="BO153" s="155">
        <v>0</v>
      </c>
      <c r="BP153" s="155"/>
      <c r="BQ153" s="155"/>
      <c r="BR153" s="155"/>
      <c r="BS153" s="155"/>
      <c r="BT153" s="155">
        <f t="shared" si="12"/>
        <v>100</v>
      </c>
      <c r="BU153" s="155"/>
      <c r="BV153" s="155"/>
      <c r="BW153" s="155"/>
      <c r="BX153" s="155"/>
    </row>
    <row r="154" spans="1:76" s="44" customFormat="1" ht="45" customHeight="1">
      <c r="A154" s="125">
        <v>20</v>
      </c>
      <c r="B154" s="126"/>
      <c r="C154" s="126"/>
      <c r="D154" s="156" t="s">
        <v>259</v>
      </c>
      <c r="E154" s="94"/>
      <c r="F154" s="94"/>
      <c r="G154" s="94"/>
      <c r="H154" s="94"/>
      <c r="I154" s="94"/>
      <c r="J154" s="94"/>
      <c r="K154" s="94"/>
      <c r="L154" s="94"/>
      <c r="M154" s="94"/>
      <c r="N154" s="94"/>
      <c r="O154" s="94"/>
      <c r="P154" s="95"/>
      <c r="Q154" s="65" t="s">
        <v>238</v>
      </c>
      <c r="R154" s="65"/>
      <c r="S154" s="65"/>
      <c r="T154" s="65"/>
      <c r="U154" s="65"/>
      <c r="V154" s="156" t="s">
        <v>794</v>
      </c>
      <c r="W154" s="94"/>
      <c r="X154" s="94"/>
      <c r="Y154" s="94"/>
      <c r="Z154" s="94"/>
      <c r="AA154" s="94"/>
      <c r="AB154" s="94"/>
      <c r="AC154" s="94"/>
      <c r="AD154" s="94"/>
      <c r="AE154" s="95"/>
      <c r="AF154" s="155">
        <v>0</v>
      </c>
      <c r="AG154" s="155"/>
      <c r="AH154" s="155"/>
      <c r="AI154" s="155"/>
      <c r="AJ154" s="155"/>
      <c r="AK154" s="155">
        <v>0</v>
      </c>
      <c r="AL154" s="155"/>
      <c r="AM154" s="155"/>
      <c r="AN154" s="155"/>
      <c r="AO154" s="155"/>
      <c r="AP154" s="155">
        <f t="shared" si="10"/>
        <v>0</v>
      </c>
      <c r="AQ154" s="155"/>
      <c r="AR154" s="155"/>
      <c r="AS154" s="155"/>
      <c r="AT154" s="155"/>
      <c r="AU154" s="155">
        <v>100</v>
      </c>
      <c r="AV154" s="155"/>
      <c r="AW154" s="155"/>
      <c r="AX154" s="155"/>
      <c r="AY154" s="155"/>
      <c r="AZ154" s="155">
        <v>0</v>
      </c>
      <c r="BA154" s="155"/>
      <c r="BB154" s="155"/>
      <c r="BC154" s="155"/>
      <c r="BD154" s="155"/>
      <c r="BE154" s="155">
        <f t="shared" si="11"/>
        <v>100</v>
      </c>
      <c r="BF154" s="155"/>
      <c r="BG154" s="155"/>
      <c r="BH154" s="155"/>
      <c r="BI154" s="155"/>
      <c r="BJ154" s="155">
        <v>100</v>
      </c>
      <c r="BK154" s="155"/>
      <c r="BL154" s="155"/>
      <c r="BM154" s="155"/>
      <c r="BN154" s="155"/>
      <c r="BO154" s="155">
        <v>0</v>
      </c>
      <c r="BP154" s="155"/>
      <c r="BQ154" s="155"/>
      <c r="BR154" s="155"/>
      <c r="BS154" s="155"/>
      <c r="BT154" s="155">
        <f t="shared" si="12"/>
        <v>100</v>
      </c>
      <c r="BU154" s="155"/>
      <c r="BV154" s="155"/>
      <c r="BW154" s="155"/>
      <c r="BX154" s="155"/>
    </row>
    <row r="155" spans="1:76" s="44" customFormat="1" ht="60" customHeight="1">
      <c r="A155" s="125">
        <v>21</v>
      </c>
      <c r="B155" s="126"/>
      <c r="C155" s="126"/>
      <c r="D155" s="156" t="s">
        <v>260</v>
      </c>
      <c r="E155" s="94"/>
      <c r="F155" s="94"/>
      <c r="G155" s="94"/>
      <c r="H155" s="94"/>
      <c r="I155" s="94"/>
      <c r="J155" s="94"/>
      <c r="K155" s="94"/>
      <c r="L155" s="94"/>
      <c r="M155" s="94"/>
      <c r="N155" s="94"/>
      <c r="O155" s="94"/>
      <c r="P155" s="95"/>
      <c r="Q155" s="65" t="s">
        <v>238</v>
      </c>
      <c r="R155" s="65"/>
      <c r="S155" s="65"/>
      <c r="T155" s="65"/>
      <c r="U155" s="65"/>
      <c r="V155" s="156" t="s">
        <v>794</v>
      </c>
      <c r="W155" s="94"/>
      <c r="X155" s="94"/>
      <c r="Y155" s="94"/>
      <c r="Z155" s="94"/>
      <c r="AA155" s="94"/>
      <c r="AB155" s="94"/>
      <c r="AC155" s="94"/>
      <c r="AD155" s="94"/>
      <c r="AE155" s="95"/>
      <c r="AF155" s="155">
        <v>0</v>
      </c>
      <c r="AG155" s="155"/>
      <c r="AH155" s="155"/>
      <c r="AI155" s="155"/>
      <c r="AJ155" s="155"/>
      <c r="AK155" s="155">
        <v>0</v>
      </c>
      <c r="AL155" s="155"/>
      <c r="AM155" s="155"/>
      <c r="AN155" s="155"/>
      <c r="AO155" s="155"/>
      <c r="AP155" s="155">
        <f t="shared" si="10"/>
        <v>0</v>
      </c>
      <c r="AQ155" s="155"/>
      <c r="AR155" s="155"/>
      <c r="AS155" s="155"/>
      <c r="AT155" s="155"/>
      <c r="AU155" s="155">
        <v>100</v>
      </c>
      <c r="AV155" s="155"/>
      <c r="AW155" s="155"/>
      <c r="AX155" s="155"/>
      <c r="AY155" s="155"/>
      <c r="AZ155" s="155">
        <v>0</v>
      </c>
      <c r="BA155" s="155"/>
      <c r="BB155" s="155"/>
      <c r="BC155" s="155"/>
      <c r="BD155" s="155"/>
      <c r="BE155" s="155">
        <f t="shared" si="11"/>
        <v>100</v>
      </c>
      <c r="BF155" s="155"/>
      <c r="BG155" s="155"/>
      <c r="BH155" s="155"/>
      <c r="BI155" s="155"/>
      <c r="BJ155" s="155">
        <v>100</v>
      </c>
      <c r="BK155" s="155"/>
      <c r="BL155" s="155"/>
      <c r="BM155" s="155"/>
      <c r="BN155" s="155"/>
      <c r="BO155" s="155">
        <v>0</v>
      </c>
      <c r="BP155" s="155"/>
      <c r="BQ155" s="155"/>
      <c r="BR155" s="155"/>
      <c r="BS155" s="155"/>
      <c r="BT155" s="155">
        <f t="shared" si="12"/>
        <v>100</v>
      </c>
      <c r="BU155" s="155"/>
      <c r="BV155" s="155"/>
      <c r="BW155" s="155"/>
      <c r="BX155" s="155"/>
    </row>
    <row r="156" spans="1:76" s="44" customFormat="1" ht="30" customHeight="1">
      <c r="A156" s="125">
        <v>22</v>
      </c>
      <c r="B156" s="126"/>
      <c r="C156" s="126"/>
      <c r="D156" s="156" t="s">
        <v>261</v>
      </c>
      <c r="E156" s="94"/>
      <c r="F156" s="94"/>
      <c r="G156" s="94"/>
      <c r="H156" s="94"/>
      <c r="I156" s="94"/>
      <c r="J156" s="94"/>
      <c r="K156" s="94"/>
      <c r="L156" s="94"/>
      <c r="M156" s="94"/>
      <c r="N156" s="94"/>
      <c r="O156" s="94"/>
      <c r="P156" s="95"/>
      <c r="Q156" s="65" t="s">
        <v>238</v>
      </c>
      <c r="R156" s="65"/>
      <c r="S156" s="65"/>
      <c r="T156" s="65"/>
      <c r="U156" s="65"/>
      <c r="V156" s="156" t="s">
        <v>794</v>
      </c>
      <c r="W156" s="94"/>
      <c r="X156" s="94"/>
      <c r="Y156" s="94"/>
      <c r="Z156" s="94"/>
      <c r="AA156" s="94"/>
      <c r="AB156" s="94"/>
      <c r="AC156" s="94"/>
      <c r="AD156" s="94"/>
      <c r="AE156" s="95"/>
      <c r="AF156" s="155">
        <v>0</v>
      </c>
      <c r="AG156" s="155"/>
      <c r="AH156" s="155"/>
      <c r="AI156" s="155"/>
      <c r="AJ156" s="155"/>
      <c r="AK156" s="155">
        <v>0</v>
      </c>
      <c r="AL156" s="155"/>
      <c r="AM156" s="155"/>
      <c r="AN156" s="155"/>
      <c r="AO156" s="155"/>
      <c r="AP156" s="155">
        <f t="shared" si="10"/>
        <v>0</v>
      </c>
      <c r="AQ156" s="155"/>
      <c r="AR156" s="155"/>
      <c r="AS156" s="155"/>
      <c r="AT156" s="155"/>
      <c r="AU156" s="155">
        <v>100</v>
      </c>
      <c r="AV156" s="155"/>
      <c r="AW156" s="155"/>
      <c r="AX156" s="155"/>
      <c r="AY156" s="155"/>
      <c r="AZ156" s="155">
        <v>0</v>
      </c>
      <c r="BA156" s="155"/>
      <c r="BB156" s="155"/>
      <c r="BC156" s="155"/>
      <c r="BD156" s="155"/>
      <c r="BE156" s="155">
        <f t="shared" si="11"/>
        <v>100</v>
      </c>
      <c r="BF156" s="155"/>
      <c r="BG156" s="155"/>
      <c r="BH156" s="155"/>
      <c r="BI156" s="155"/>
      <c r="BJ156" s="155">
        <v>100</v>
      </c>
      <c r="BK156" s="155"/>
      <c r="BL156" s="155"/>
      <c r="BM156" s="155"/>
      <c r="BN156" s="155"/>
      <c r="BO156" s="155">
        <v>0</v>
      </c>
      <c r="BP156" s="155"/>
      <c r="BQ156" s="155"/>
      <c r="BR156" s="155"/>
      <c r="BS156" s="155"/>
      <c r="BT156" s="155">
        <f t="shared" si="12"/>
        <v>100</v>
      </c>
      <c r="BU156" s="155"/>
      <c r="BV156" s="155"/>
      <c r="BW156" s="155"/>
      <c r="BX156" s="155"/>
    </row>
    <row r="157" spans="1:76" s="44" customFormat="1" ht="30" customHeight="1">
      <c r="A157" s="125">
        <v>23</v>
      </c>
      <c r="B157" s="126"/>
      <c r="C157" s="126"/>
      <c r="D157" s="156" t="s">
        <v>262</v>
      </c>
      <c r="E157" s="94"/>
      <c r="F157" s="94"/>
      <c r="G157" s="94"/>
      <c r="H157" s="94"/>
      <c r="I157" s="94"/>
      <c r="J157" s="94"/>
      <c r="K157" s="94"/>
      <c r="L157" s="94"/>
      <c r="M157" s="94"/>
      <c r="N157" s="94"/>
      <c r="O157" s="94"/>
      <c r="P157" s="95"/>
      <c r="Q157" s="65" t="s">
        <v>238</v>
      </c>
      <c r="R157" s="65"/>
      <c r="S157" s="65"/>
      <c r="T157" s="65"/>
      <c r="U157" s="65"/>
      <c r="V157" s="156" t="s">
        <v>794</v>
      </c>
      <c r="W157" s="94"/>
      <c r="X157" s="94"/>
      <c r="Y157" s="94"/>
      <c r="Z157" s="94"/>
      <c r="AA157" s="94"/>
      <c r="AB157" s="94"/>
      <c r="AC157" s="94"/>
      <c r="AD157" s="94"/>
      <c r="AE157" s="95"/>
      <c r="AF157" s="155">
        <v>0</v>
      </c>
      <c r="AG157" s="155"/>
      <c r="AH157" s="155"/>
      <c r="AI157" s="155"/>
      <c r="AJ157" s="155"/>
      <c r="AK157" s="155">
        <v>0</v>
      </c>
      <c r="AL157" s="155"/>
      <c r="AM157" s="155"/>
      <c r="AN157" s="155"/>
      <c r="AO157" s="155"/>
      <c r="AP157" s="155">
        <f t="shared" si="10"/>
        <v>0</v>
      </c>
      <c r="AQ157" s="155"/>
      <c r="AR157" s="155"/>
      <c r="AS157" s="155"/>
      <c r="AT157" s="155"/>
      <c r="AU157" s="155">
        <v>100</v>
      </c>
      <c r="AV157" s="155"/>
      <c r="AW157" s="155"/>
      <c r="AX157" s="155"/>
      <c r="AY157" s="155"/>
      <c r="AZ157" s="155">
        <v>0</v>
      </c>
      <c r="BA157" s="155"/>
      <c r="BB157" s="155"/>
      <c r="BC157" s="155"/>
      <c r="BD157" s="155"/>
      <c r="BE157" s="155">
        <f t="shared" si="11"/>
        <v>100</v>
      </c>
      <c r="BF157" s="155"/>
      <c r="BG157" s="155"/>
      <c r="BH157" s="155"/>
      <c r="BI157" s="155"/>
      <c r="BJ157" s="155">
        <v>100</v>
      </c>
      <c r="BK157" s="155"/>
      <c r="BL157" s="155"/>
      <c r="BM157" s="155"/>
      <c r="BN157" s="155"/>
      <c r="BO157" s="155">
        <v>0</v>
      </c>
      <c r="BP157" s="155"/>
      <c r="BQ157" s="155"/>
      <c r="BR157" s="155"/>
      <c r="BS157" s="155"/>
      <c r="BT157" s="155">
        <f t="shared" si="12"/>
        <v>100</v>
      </c>
      <c r="BU157" s="155"/>
      <c r="BV157" s="155"/>
      <c r="BW157" s="155"/>
      <c r="BX157" s="155"/>
    </row>
    <row r="158" spans="1:76" s="44" customFormat="1" ht="30" customHeight="1">
      <c r="A158" s="125">
        <v>29</v>
      </c>
      <c r="B158" s="126"/>
      <c r="C158" s="126"/>
      <c r="D158" s="156" t="s">
        <v>797</v>
      </c>
      <c r="E158" s="94"/>
      <c r="F158" s="94"/>
      <c r="G158" s="94"/>
      <c r="H158" s="94"/>
      <c r="I158" s="94"/>
      <c r="J158" s="94"/>
      <c r="K158" s="94"/>
      <c r="L158" s="94"/>
      <c r="M158" s="94"/>
      <c r="N158" s="94"/>
      <c r="O158" s="94"/>
      <c r="P158" s="95"/>
      <c r="Q158" s="65" t="s">
        <v>238</v>
      </c>
      <c r="R158" s="65"/>
      <c r="S158" s="65"/>
      <c r="T158" s="65"/>
      <c r="U158" s="65"/>
      <c r="V158" s="156" t="s">
        <v>794</v>
      </c>
      <c r="W158" s="94"/>
      <c r="X158" s="94"/>
      <c r="Y158" s="94"/>
      <c r="Z158" s="94"/>
      <c r="AA158" s="94"/>
      <c r="AB158" s="94"/>
      <c r="AC158" s="94"/>
      <c r="AD158" s="94"/>
      <c r="AE158" s="95"/>
      <c r="AF158" s="155">
        <v>100</v>
      </c>
      <c r="AG158" s="155"/>
      <c r="AH158" s="155"/>
      <c r="AI158" s="155"/>
      <c r="AJ158" s="155"/>
      <c r="AK158" s="155">
        <v>0</v>
      </c>
      <c r="AL158" s="155"/>
      <c r="AM158" s="155"/>
      <c r="AN158" s="155"/>
      <c r="AO158" s="155"/>
      <c r="AP158" s="155">
        <f t="shared" si="10"/>
        <v>100</v>
      </c>
      <c r="AQ158" s="155"/>
      <c r="AR158" s="155"/>
      <c r="AS158" s="155"/>
      <c r="AT158" s="155"/>
      <c r="AU158" s="155">
        <v>0</v>
      </c>
      <c r="AV158" s="155"/>
      <c r="AW158" s="155"/>
      <c r="AX158" s="155"/>
      <c r="AY158" s="155"/>
      <c r="AZ158" s="155">
        <v>0</v>
      </c>
      <c r="BA158" s="155"/>
      <c r="BB158" s="155"/>
      <c r="BC158" s="155"/>
      <c r="BD158" s="155"/>
      <c r="BE158" s="155">
        <f t="shared" si="11"/>
        <v>0</v>
      </c>
      <c r="BF158" s="155"/>
      <c r="BG158" s="155"/>
      <c r="BH158" s="155"/>
      <c r="BI158" s="155"/>
      <c r="BJ158" s="155">
        <v>0</v>
      </c>
      <c r="BK158" s="155"/>
      <c r="BL158" s="155"/>
      <c r="BM158" s="155"/>
      <c r="BN158" s="155"/>
      <c r="BO158" s="155">
        <v>0</v>
      </c>
      <c r="BP158" s="155"/>
      <c r="BQ158" s="155"/>
      <c r="BR158" s="155"/>
      <c r="BS158" s="155"/>
      <c r="BT158" s="155">
        <f t="shared" si="12"/>
        <v>0</v>
      </c>
      <c r="BU158" s="155"/>
      <c r="BV158" s="155"/>
      <c r="BW158" s="155"/>
      <c r="BX158" s="155"/>
    </row>
    <row r="160" spans="1:76" ht="14.25" customHeight="1">
      <c r="A160" s="101" t="s">
        <v>764</v>
      </c>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row>
    <row r="161" spans="1:79" ht="23.1" customHeight="1">
      <c r="A161" s="103" t="s">
        <v>7</v>
      </c>
      <c r="B161" s="104"/>
      <c r="C161" s="104"/>
      <c r="D161" s="65" t="s">
        <v>10</v>
      </c>
      <c r="E161" s="65"/>
      <c r="F161" s="65"/>
      <c r="G161" s="65"/>
      <c r="H161" s="65"/>
      <c r="I161" s="65"/>
      <c r="J161" s="65"/>
      <c r="K161" s="65"/>
      <c r="L161" s="65"/>
      <c r="M161" s="65"/>
      <c r="N161" s="65"/>
      <c r="O161" s="65"/>
      <c r="P161" s="65"/>
      <c r="Q161" s="65" t="s">
        <v>9</v>
      </c>
      <c r="R161" s="65"/>
      <c r="S161" s="65"/>
      <c r="T161" s="65"/>
      <c r="U161" s="65"/>
      <c r="V161" s="65" t="s">
        <v>8</v>
      </c>
      <c r="W161" s="65"/>
      <c r="X161" s="65"/>
      <c r="Y161" s="65"/>
      <c r="Z161" s="65"/>
      <c r="AA161" s="65"/>
      <c r="AB161" s="65"/>
      <c r="AC161" s="65"/>
      <c r="AD161" s="65"/>
      <c r="AE161" s="65"/>
      <c r="AF161" s="74" t="s">
        <v>662</v>
      </c>
      <c r="AG161" s="75"/>
      <c r="AH161" s="75"/>
      <c r="AI161" s="75"/>
      <c r="AJ161" s="75"/>
      <c r="AK161" s="75"/>
      <c r="AL161" s="75"/>
      <c r="AM161" s="75"/>
      <c r="AN161" s="75"/>
      <c r="AO161" s="75"/>
      <c r="AP161" s="75"/>
      <c r="AQ161" s="75"/>
      <c r="AR161" s="75"/>
      <c r="AS161" s="75"/>
      <c r="AT161" s="76"/>
      <c r="AU161" s="74" t="s">
        <v>664</v>
      </c>
      <c r="AV161" s="75"/>
      <c r="AW161" s="75"/>
      <c r="AX161" s="75"/>
      <c r="AY161" s="75"/>
      <c r="AZ161" s="75"/>
      <c r="BA161" s="75"/>
      <c r="BB161" s="75"/>
      <c r="BC161" s="75"/>
      <c r="BD161" s="75"/>
      <c r="BE161" s="75"/>
      <c r="BF161" s="75"/>
      <c r="BG161" s="75"/>
      <c r="BH161" s="75"/>
      <c r="BI161" s="76"/>
    </row>
    <row r="162" spans="1:79" ht="28.5" customHeight="1">
      <c r="A162" s="106"/>
      <c r="B162" s="107"/>
      <c r="C162" s="107"/>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t="s">
        <v>5</v>
      </c>
      <c r="AG162" s="65"/>
      <c r="AH162" s="65"/>
      <c r="AI162" s="65"/>
      <c r="AJ162" s="65"/>
      <c r="AK162" s="65" t="s">
        <v>4</v>
      </c>
      <c r="AL162" s="65"/>
      <c r="AM162" s="65"/>
      <c r="AN162" s="65"/>
      <c r="AO162" s="65"/>
      <c r="AP162" s="65" t="s">
        <v>154</v>
      </c>
      <c r="AQ162" s="65"/>
      <c r="AR162" s="65"/>
      <c r="AS162" s="65"/>
      <c r="AT162" s="65"/>
      <c r="AU162" s="65" t="s">
        <v>5</v>
      </c>
      <c r="AV162" s="65"/>
      <c r="AW162" s="65"/>
      <c r="AX162" s="65"/>
      <c r="AY162" s="65"/>
      <c r="AZ162" s="65" t="s">
        <v>4</v>
      </c>
      <c r="BA162" s="65"/>
      <c r="BB162" s="65"/>
      <c r="BC162" s="65"/>
      <c r="BD162" s="65"/>
      <c r="BE162" s="65" t="s">
        <v>112</v>
      </c>
      <c r="BF162" s="65"/>
      <c r="BG162" s="65"/>
      <c r="BH162" s="65"/>
      <c r="BI162" s="65"/>
    </row>
    <row r="163" spans="1:79" ht="15" customHeight="1">
      <c r="A163" s="74">
        <v>1</v>
      </c>
      <c r="B163" s="75"/>
      <c r="C163" s="75"/>
      <c r="D163" s="65">
        <v>2</v>
      </c>
      <c r="E163" s="65"/>
      <c r="F163" s="65"/>
      <c r="G163" s="65"/>
      <c r="H163" s="65"/>
      <c r="I163" s="65"/>
      <c r="J163" s="65"/>
      <c r="K163" s="65"/>
      <c r="L163" s="65"/>
      <c r="M163" s="65"/>
      <c r="N163" s="65"/>
      <c r="O163" s="65"/>
      <c r="P163" s="65"/>
      <c r="Q163" s="65">
        <v>3</v>
      </c>
      <c r="R163" s="65"/>
      <c r="S163" s="65"/>
      <c r="T163" s="65"/>
      <c r="U163" s="65"/>
      <c r="V163" s="65">
        <v>4</v>
      </c>
      <c r="W163" s="65"/>
      <c r="X163" s="65"/>
      <c r="Y163" s="65"/>
      <c r="Z163" s="65"/>
      <c r="AA163" s="65"/>
      <c r="AB163" s="65"/>
      <c r="AC163" s="65"/>
      <c r="AD163" s="65"/>
      <c r="AE163" s="65"/>
      <c r="AF163" s="65">
        <v>5</v>
      </c>
      <c r="AG163" s="65"/>
      <c r="AH163" s="65"/>
      <c r="AI163" s="65"/>
      <c r="AJ163" s="65"/>
      <c r="AK163" s="65">
        <v>6</v>
      </c>
      <c r="AL163" s="65"/>
      <c r="AM163" s="65"/>
      <c r="AN163" s="65"/>
      <c r="AO163" s="65"/>
      <c r="AP163" s="65">
        <v>7</v>
      </c>
      <c r="AQ163" s="65"/>
      <c r="AR163" s="65"/>
      <c r="AS163" s="65"/>
      <c r="AT163" s="65"/>
      <c r="AU163" s="65">
        <v>8</v>
      </c>
      <c r="AV163" s="65"/>
      <c r="AW163" s="65"/>
      <c r="AX163" s="65"/>
      <c r="AY163" s="65"/>
      <c r="AZ163" s="65">
        <v>9</v>
      </c>
      <c r="BA163" s="65"/>
      <c r="BB163" s="65"/>
      <c r="BC163" s="65"/>
      <c r="BD163" s="65"/>
      <c r="BE163" s="65">
        <v>10</v>
      </c>
      <c r="BF163" s="65"/>
      <c r="BG163" s="65"/>
      <c r="BH163" s="65"/>
      <c r="BI163" s="65"/>
    </row>
    <row r="164" spans="1:79" ht="15.75" hidden="1" customHeight="1">
      <c r="A164" s="77" t="s">
        <v>187</v>
      </c>
      <c r="B164" s="78"/>
      <c r="C164" s="78"/>
      <c r="D164" s="65" t="s">
        <v>78</v>
      </c>
      <c r="E164" s="65"/>
      <c r="F164" s="65"/>
      <c r="G164" s="65"/>
      <c r="H164" s="65"/>
      <c r="I164" s="65"/>
      <c r="J164" s="65"/>
      <c r="K164" s="65"/>
      <c r="L164" s="65"/>
      <c r="M164" s="65"/>
      <c r="N164" s="65"/>
      <c r="O164" s="65"/>
      <c r="P164" s="65"/>
      <c r="Q164" s="65" t="s">
        <v>91</v>
      </c>
      <c r="R164" s="65"/>
      <c r="S164" s="65"/>
      <c r="T164" s="65"/>
      <c r="U164" s="65"/>
      <c r="V164" s="65" t="s">
        <v>92</v>
      </c>
      <c r="W164" s="65"/>
      <c r="X164" s="65"/>
      <c r="Y164" s="65"/>
      <c r="Z164" s="65"/>
      <c r="AA164" s="65"/>
      <c r="AB164" s="65"/>
      <c r="AC164" s="65"/>
      <c r="AD164" s="65"/>
      <c r="AE164" s="65"/>
      <c r="AF164" s="60" t="s">
        <v>135</v>
      </c>
      <c r="AG164" s="60"/>
      <c r="AH164" s="60"/>
      <c r="AI164" s="60"/>
      <c r="AJ164" s="60"/>
      <c r="AK164" s="64" t="s">
        <v>136</v>
      </c>
      <c r="AL164" s="64"/>
      <c r="AM164" s="64"/>
      <c r="AN164" s="64"/>
      <c r="AO164" s="64"/>
      <c r="AP164" s="140" t="s">
        <v>153</v>
      </c>
      <c r="AQ164" s="140"/>
      <c r="AR164" s="140"/>
      <c r="AS164" s="140"/>
      <c r="AT164" s="140"/>
      <c r="AU164" s="60" t="s">
        <v>137</v>
      </c>
      <c r="AV164" s="60"/>
      <c r="AW164" s="60"/>
      <c r="AX164" s="60"/>
      <c r="AY164" s="60"/>
      <c r="AZ164" s="64" t="s">
        <v>138</v>
      </c>
      <c r="BA164" s="64"/>
      <c r="BB164" s="64"/>
      <c r="BC164" s="64"/>
      <c r="BD164" s="64"/>
      <c r="BE164" s="140" t="s">
        <v>153</v>
      </c>
      <c r="BF164" s="140"/>
      <c r="BG164" s="140"/>
      <c r="BH164" s="140"/>
      <c r="BI164" s="140"/>
      <c r="CA164" t="s">
        <v>47</v>
      </c>
    </row>
    <row r="165" spans="1:79" s="9" customFormat="1" ht="14.25">
      <c r="A165" s="129">
        <v>0</v>
      </c>
      <c r="B165" s="130"/>
      <c r="C165" s="130"/>
      <c r="D165" s="153" t="s">
        <v>690</v>
      </c>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4"/>
      <c r="AG165" s="154"/>
      <c r="AH165" s="154"/>
      <c r="AI165" s="154"/>
      <c r="AJ165" s="154"/>
      <c r="AK165" s="154"/>
      <c r="AL165" s="154"/>
      <c r="AM165" s="154"/>
      <c r="AN165" s="154"/>
      <c r="AO165" s="154"/>
      <c r="AP165" s="154">
        <f t="shared" ref="AP165:AP196" si="13">IF(ISNUMBER(AF165),AF165,0)+IF(ISNUMBER(AK165),AK165,0)</f>
        <v>0</v>
      </c>
      <c r="AQ165" s="154"/>
      <c r="AR165" s="154"/>
      <c r="AS165" s="154"/>
      <c r="AT165" s="154"/>
      <c r="AU165" s="154"/>
      <c r="AV165" s="154"/>
      <c r="AW165" s="154"/>
      <c r="AX165" s="154"/>
      <c r="AY165" s="154"/>
      <c r="AZ165" s="154"/>
      <c r="BA165" s="154"/>
      <c r="BB165" s="154"/>
      <c r="BC165" s="154"/>
      <c r="BD165" s="154"/>
      <c r="BE165" s="154">
        <f t="shared" ref="BE165:BE196" si="14">IF(ISNUMBER(AU165),AU165,0)+IF(ISNUMBER(AZ165),AZ165,0)</f>
        <v>0</v>
      </c>
      <c r="BF165" s="154"/>
      <c r="BG165" s="154"/>
      <c r="BH165" s="154"/>
      <c r="BI165" s="154"/>
      <c r="CA165" s="9" t="s">
        <v>48</v>
      </c>
    </row>
    <row r="166" spans="1:79" s="44" customFormat="1" ht="42.75" customHeight="1">
      <c r="A166" s="125">
        <v>1</v>
      </c>
      <c r="B166" s="126"/>
      <c r="C166" s="126"/>
      <c r="D166" s="156" t="s">
        <v>242</v>
      </c>
      <c r="E166" s="174"/>
      <c r="F166" s="174"/>
      <c r="G166" s="174"/>
      <c r="H166" s="174"/>
      <c r="I166" s="174"/>
      <c r="J166" s="174"/>
      <c r="K166" s="174"/>
      <c r="L166" s="174"/>
      <c r="M166" s="174"/>
      <c r="N166" s="174"/>
      <c r="O166" s="174"/>
      <c r="P166" s="175"/>
      <c r="Q166" s="65" t="s">
        <v>243</v>
      </c>
      <c r="R166" s="65"/>
      <c r="S166" s="65"/>
      <c r="T166" s="65"/>
      <c r="U166" s="65"/>
      <c r="V166" s="156" t="s">
        <v>785</v>
      </c>
      <c r="W166" s="174"/>
      <c r="X166" s="174"/>
      <c r="Y166" s="174"/>
      <c r="Z166" s="174"/>
      <c r="AA166" s="174"/>
      <c r="AB166" s="174"/>
      <c r="AC166" s="174"/>
      <c r="AD166" s="174"/>
      <c r="AE166" s="175"/>
      <c r="AF166" s="155">
        <v>584000</v>
      </c>
      <c r="AG166" s="155"/>
      <c r="AH166" s="155"/>
      <c r="AI166" s="155"/>
      <c r="AJ166" s="155"/>
      <c r="AK166" s="155">
        <v>0</v>
      </c>
      <c r="AL166" s="155"/>
      <c r="AM166" s="155"/>
      <c r="AN166" s="155"/>
      <c r="AO166" s="155"/>
      <c r="AP166" s="155">
        <f t="shared" si="13"/>
        <v>584000</v>
      </c>
      <c r="AQ166" s="155"/>
      <c r="AR166" s="155"/>
      <c r="AS166" s="155"/>
      <c r="AT166" s="155"/>
      <c r="AU166" s="155">
        <v>584000</v>
      </c>
      <c r="AV166" s="155"/>
      <c r="AW166" s="155"/>
      <c r="AX166" s="155"/>
      <c r="AY166" s="155"/>
      <c r="AZ166" s="155">
        <v>0</v>
      </c>
      <c r="BA166" s="155"/>
      <c r="BB166" s="155"/>
      <c r="BC166" s="155"/>
      <c r="BD166" s="155"/>
      <c r="BE166" s="155">
        <f t="shared" si="14"/>
        <v>584000</v>
      </c>
      <c r="BF166" s="155"/>
      <c r="BG166" s="155"/>
      <c r="BH166" s="155"/>
      <c r="BI166" s="155"/>
    </row>
    <row r="167" spans="1:79" s="44" customFormat="1" ht="30" customHeight="1">
      <c r="A167" s="125">
        <v>4</v>
      </c>
      <c r="B167" s="126"/>
      <c r="C167" s="126"/>
      <c r="D167" s="156" t="s">
        <v>244</v>
      </c>
      <c r="E167" s="94"/>
      <c r="F167" s="94"/>
      <c r="G167" s="94"/>
      <c r="H167" s="94"/>
      <c r="I167" s="94"/>
      <c r="J167" s="94"/>
      <c r="K167" s="94"/>
      <c r="L167" s="94"/>
      <c r="M167" s="94"/>
      <c r="N167" s="94"/>
      <c r="O167" s="94"/>
      <c r="P167" s="95"/>
      <c r="Q167" s="65" t="s">
        <v>243</v>
      </c>
      <c r="R167" s="65"/>
      <c r="S167" s="65"/>
      <c r="T167" s="65"/>
      <c r="U167" s="65"/>
      <c r="V167" s="156" t="s">
        <v>785</v>
      </c>
      <c r="W167" s="94"/>
      <c r="X167" s="94"/>
      <c r="Y167" s="94"/>
      <c r="Z167" s="94"/>
      <c r="AA167" s="94"/>
      <c r="AB167" s="94"/>
      <c r="AC167" s="94"/>
      <c r="AD167" s="94"/>
      <c r="AE167" s="95"/>
      <c r="AF167" s="155">
        <v>370000</v>
      </c>
      <c r="AG167" s="155"/>
      <c r="AH167" s="155"/>
      <c r="AI167" s="155"/>
      <c r="AJ167" s="155"/>
      <c r="AK167" s="155">
        <v>0</v>
      </c>
      <c r="AL167" s="155"/>
      <c r="AM167" s="155"/>
      <c r="AN167" s="155"/>
      <c r="AO167" s="155"/>
      <c r="AP167" s="155">
        <f t="shared" si="13"/>
        <v>370000</v>
      </c>
      <c r="AQ167" s="155"/>
      <c r="AR167" s="155"/>
      <c r="AS167" s="155"/>
      <c r="AT167" s="155"/>
      <c r="AU167" s="155">
        <v>370000</v>
      </c>
      <c r="AV167" s="155"/>
      <c r="AW167" s="155"/>
      <c r="AX167" s="155"/>
      <c r="AY167" s="155"/>
      <c r="AZ167" s="155">
        <v>0</v>
      </c>
      <c r="BA167" s="155"/>
      <c r="BB167" s="155"/>
      <c r="BC167" s="155"/>
      <c r="BD167" s="155"/>
      <c r="BE167" s="155">
        <f t="shared" si="14"/>
        <v>370000</v>
      </c>
      <c r="BF167" s="155"/>
      <c r="BG167" s="155"/>
      <c r="BH167" s="155"/>
      <c r="BI167" s="155"/>
    </row>
    <row r="168" spans="1:79" s="44" customFormat="1" ht="30" customHeight="1">
      <c r="A168" s="125">
        <v>5</v>
      </c>
      <c r="B168" s="126"/>
      <c r="C168" s="126"/>
      <c r="D168" s="156" t="s">
        <v>245</v>
      </c>
      <c r="E168" s="94"/>
      <c r="F168" s="94"/>
      <c r="G168" s="94"/>
      <c r="H168" s="94"/>
      <c r="I168" s="94"/>
      <c r="J168" s="94"/>
      <c r="K168" s="94"/>
      <c r="L168" s="94"/>
      <c r="M168" s="94"/>
      <c r="N168" s="94"/>
      <c r="O168" s="94"/>
      <c r="P168" s="95"/>
      <c r="Q168" s="65" t="s">
        <v>243</v>
      </c>
      <c r="R168" s="65"/>
      <c r="S168" s="65"/>
      <c r="T168" s="65"/>
      <c r="U168" s="65"/>
      <c r="V168" s="156" t="s">
        <v>785</v>
      </c>
      <c r="W168" s="94"/>
      <c r="X168" s="94"/>
      <c r="Y168" s="94"/>
      <c r="Z168" s="94"/>
      <c r="AA168" s="94"/>
      <c r="AB168" s="94"/>
      <c r="AC168" s="94"/>
      <c r="AD168" s="94"/>
      <c r="AE168" s="95"/>
      <c r="AF168" s="155">
        <v>820000</v>
      </c>
      <c r="AG168" s="155"/>
      <c r="AH168" s="155"/>
      <c r="AI168" s="155"/>
      <c r="AJ168" s="155"/>
      <c r="AK168" s="155">
        <v>0</v>
      </c>
      <c r="AL168" s="155"/>
      <c r="AM168" s="155"/>
      <c r="AN168" s="155"/>
      <c r="AO168" s="155"/>
      <c r="AP168" s="155">
        <f t="shared" si="13"/>
        <v>820000</v>
      </c>
      <c r="AQ168" s="155"/>
      <c r="AR168" s="155"/>
      <c r="AS168" s="155"/>
      <c r="AT168" s="155"/>
      <c r="AU168" s="155">
        <v>820000</v>
      </c>
      <c r="AV168" s="155"/>
      <c r="AW168" s="155"/>
      <c r="AX168" s="155"/>
      <c r="AY168" s="155"/>
      <c r="AZ168" s="155">
        <v>0</v>
      </c>
      <c r="BA168" s="155"/>
      <c r="BB168" s="155"/>
      <c r="BC168" s="155"/>
      <c r="BD168" s="155"/>
      <c r="BE168" s="155">
        <f t="shared" si="14"/>
        <v>820000</v>
      </c>
      <c r="BF168" s="155"/>
      <c r="BG168" s="155"/>
      <c r="BH168" s="155"/>
      <c r="BI168" s="155"/>
    </row>
    <row r="169" spans="1:79" s="44" customFormat="1" ht="45" customHeight="1">
      <c r="A169" s="125">
        <v>7</v>
      </c>
      <c r="B169" s="126"/>
      <c r="C169" s="126"/>
      <c r="D169" s="156" t="s">
        <v>246</v>
      </c>
      <c r="E169" s="94"/>
      <c r="F169" s="94"/>
      <c r="G169" s="94"/>
      <c r="H169" s="94"/>
      <c r="I169" s="94"/>
      <c r="J169" s="94"/>
      <c r="K169" s="94"/>
      <c r="L169" s="94"/>
      <c r="M169" s="94"/>
      <c r="N169" s="94"/>
      <c r="O169" s="94"/>
      <c r="P169" s="95"/>
      <c r="Q169" s="65" t="s">
        <v>243</v>
      </c>
      <c r="R169" s="65"/>
      <c r="S169" s="65"/>
      <c r="T169" s="65"/>
      <c r="U169" s="65"/>
      <c r="V169" s="156" t="s">
        <v>785</v>
      </c>
      <c r="W169" s="94"/>
      <c r="X169" s="94"/>
      <c r="Y169" s="94"/>
      <c r="Z169" s="94"/>
      <c r="AA169" s="94"/>
      <c r="AB169" s="94"/>
      <c r="AC169" s="94"/>
      <c r="AD169" s="94"/>
      <c r="AE169" s="95"/>
      <c r="AF169" s="155">
        <v>50000</v>
      </c>
      <c r="AG169" s="155"/>
      <c r="AH169" s="155"/>
      <c r="AI169" s="155"/>
      <c r="AJ169" s="155"/>
      <c r="AK169" s="155">
        <v>0</v>
      </c>
      <c r="AL169" s="155"/>
      <c r="AM169" s="155"/>
      <c r="AN169" s="155"/>
      <c r="AO169" s="155"/>
      <c r="AP169" s="155">
        <f t="shared" si="13"/>
        <v>50000</v>
      </c>
      <c r="AQ169" s="155"/>
      <c r="AR169" s="155"/>
      <c r="AS169" s="155"/>
      <c r="AT169" s="155"/>
      <c r="AU169" s="155">
        <v>50000</v>
      </c>
      <c r="AV169" s="155"/>
      <c r="AW169" s="155"/>
      <c r="AX169" s="155"/>
      <c r="AY169" s="155"/>
      <c r="AZ169" s="155">
        <v>0</v>
      </c>
      <c r="BA169" s="155"/>
      <c r="BB169" s="155"/>
      <c r="BC169" s="155"/>
      <c r="BD169" s="155"/>
      <c r="BE169" s="155">
        <f t="shared" si="14"/>
        <v>50000</v>
      </c>
      <c r="BF169" s="155"/>
      <c r="BG169" s="155"/>
      <c r="BH169" s="155"/>
      <c r="BI169" s="155"/>
    </row>
    <row r="170" spans="1:79" s="44" customFormat="1" ht="30" customHeight="1">
      <c r="A170" s="125">
        <v>8</v>
      </c>
      <c r="B170" s="126"/>
      <c r="C170" s="126"/>
      <c r="D170" s="156" t="s">
        <v>247</v>
      </c>
      <c r="E170" s="94"/>
      <c r="F170" s="94"/>
      <c r="G170" s="94"/>
      <c r="H170" s="94"/>
      <c r="I170" s="94"/>
      <c r="J170" s="94"/>
      <c r="K170" s="94"/>
      <c r="L170" s="94"/>
      <c r="M170" s="94"/>
      <c r="N170" s="94"/>
      <c r="O170" s="94"/>
      <c r="P170" s="95"/>
      <c r="Q170" s="65" t="s">
        <v>243</v>
      </c>
      <c r="R170" s="65"/>
      <c r="S170" s="65"/>
      <c r="T170" s="65"/>
      <c r="U170" s="65"/>
      <c r="V170" s="156" t="s">
        <v>785</v>
      </c>
      <c r="W170" s="94"/>
      <c r="X170" s="94"/>
      <c r="Y170" s="94"/>
      <c r="Z170" s="94"/>
      <c r="AA170" s="94"/>
      <c r="AB170" s="94"/>
      <c r="AC170" s="94"/>
      <c r="AD170" s="94"/>
      <c r="AE170" s="95"/>
      <c r="AF170" s="155">
        <v>100000</v>
      </c>
      <c r="AG170" s="155"/>
      <c r="AH170" s="155"/>
      <c r="AI170" s="155"/>
      <c r="AJ170" s="155"/>
      <c r="AK170" s="155">
        <v>0</v>
      </c>
      <c r="AL170" s="155"/>
      <c r="AM170" s="155"/>
      <c r="AN170" s="155"/>
      <c r="AO170" s="155"/>
      <c r="AP170" s="155">
        <f t="shared" si="13"/>
        <v>100000</v>
      </c>
      <c r="AQ170" s="155"/>
      <c r="AR170" s="155"/>
      <c r="AS170" s="155"/>
      <c r="AT170" s="155"/>
      <c r="AU170" s="155">
        <v>100000</v>
      </c>
      <c r="AV170" s="155"/>
      <c r="AW170" s="155"/>
      <c r="AX170" s="155"/>
      <c r="AY170" s="155"/>
      <c r="AZ170" s="155">
        <v>0</v>
      </c>
      <c r="BA170" s="155"/>
      <c r="BB170" s="155"/>
      <c r="BC170" s="155"/>
      <c r="BD170" s="155"/>
      <c r="BE170" s="155">
        <f t="shared" si="14"/>
        <v>100000</v>
      </c>
      <c r="BF170" s="155"/>
      <c r="BG170" s="155"/>
      <c r="BH170" s="155"/>
      <c r="BI170" s="155"/>
    </row>
    <row r="171" spans="1:79" s="44" customFormat="1" ht="60" customHeight="1">
      <c r="A171" s="125">
        <v>24</v>
      </c>
      <c r="B171" s="126"/>
      <c r="C171" s="126"/>
      <c r="D171" s="156" t="s">
        <v>786</v>
      </c>
      <c r="E171" s="94"/>
      <c r="F171" s="94"/>
      <c r="G171" s="94"/>
      <c r="H171" s="94"/>
      <c r="I171" s="94"/>
      <c r="J171" s="94"/>
      <c r="K171" s="94"/>
      <c r="L171" s="94"/>
      <c r="M171" s="94"/>
      <c r="N171" s="94"/>
      <c r="O171" s="94"/>
      <c r="P171" s="95"/>
      <c r="Q171" s="65" t="s">
        <v>243</v>
      </c>
      <c r="R171" s="65"/>
      <c r="S171" s="65"/>
      <c r="T171" s="65"/>
      <c r="U171" s="65"/>
      <c r="V171" s="156" t="s">
        <v>696</v>
      </c>
      <c r="W171" s="94"/>
      <c r="X171" s="94"/>
      <c r="Y171" s="94"/>
      <c r="Z171" s="94"/>
      <c r="AA171" s="94"/>
      <c r="AB171" s="94"/>
      <c r="AC171" s="94"/>
      <c r="AD171" s="94"/>
      <c r="AE171" s="95"/>
      <c r="AF171" s="155">
        <v>0</v>
      </c>
      <c r="AG171" s="155"/>
      <c r="AH171" s="155"/>
      <c r="AI171" s="155"/>
      <c r="AJ171" s="155"/>
      <c r="AK171" s="155">
        <v>0</v>
      </c>
      <c r="AL171" s="155"/>
      <c r="AM171" s="155"/>
      <c r="AN171" s="155"/>
      <c r="AO171" s="155"/>
      <c r="AP171" s="155">
        <f t="shared" si="13"/>
        <v>0</v>
      </c>
      <c r="AQ171" s="155"/>
      <c r="AR171" s="155"/>
      <c r="AS171" s="155"/>
      <c r="AT171" s="155"/>
      <c r="AU171" s="155">
        <v>0</v>
      </c>
      <c r="AV171" s="155"/>
      <c r="AW171" s="155"/>
      <c r="AX171" s="155"/>
      <c r="AY171" s="155"/>
      <c r="AZ171" s="155">
        <v>0</v>
      </c>
      <c r="BA171" s="155"/>
      <c r="BB171" s="155"/>
      <c r="BC171" s="155"/>
      <c r="BD171" s="155"/>
      <c r="BE171" s="155">
        <f t="shared" si="14"/>
        <v>0</v>
      </c>
      <c r="BF171" s="155"/>
      <c r="BG171" s="155"/>
      <c r="BH171" s="155"/>
      <c r="BI171" s="155"/>
    </row>
    <row r="172" spans="1:79" s="44" customFormat="1" ht="30" customHeight="1">
      <c r="A172" s="125">
        <v>25</v>
      </c>
      <c r="B172" s="126"/>
      <c r="C172" s="126"/>
      <c r="D172" s="156" t="s">
        <v>787</v>
      </c>
      <c r="E172" s="94"/>
      <c r="F172" s="94"/>
      <c r="G172" s="94"/>
      <c r="H172" s="94"/>
      <c r="I172" s="94"/>
      <c r="J172" s="94"/>
      <c r="K172" s="94"/>
      <c r="L172" s="94"/>
      <c r="M172" s="94"/>
      <c r="N172" s="94"/>
      <c r="O172" s="94"/>
      <c r="P172" s="95"/>
      <c r="Q172" s="65" t="s">
        <v>222</v>
      </c>
      <c r="R172" s="65"/>
      <c r="S172" s="65"/>
      <c r="T172" s="65"/>
      <c r="U172" s="65"/>
      <c r="V172" s="156" t="s">
        <v>788</v>
      </c>
      <c r="W172" s="94"/>
      <c r="X172" s="94"/>
      <c r="Y172" s="94"/>
      <c r="Z172" s="94"/>
      <c r="AA172" s="94"/>
      <c r="AB172" s="94"/>
      <c r="AC172" s="94"/>
      <c r="AD172" s="94"/>
      <c r="AE172" s="95"/>
      <c r="AF172" s="155">
        <v>0</v>
      </c>
      <c r="AG172" s="155"/>
      <c r="AH172" s="155"/>
      <c r="AI172" s="155"/>
      <c r="AJ172" s="155"/>
      <c r="AK172" s="155">
        <v>0</v>
      </c>
      <c r="AL172" s="155"/>
      <c r="AM172" s="155"/>
      <c r="AN172" s="155"/>
      <c r="AO172" s="155"/>
      <c r="AP172" s="155">
        <f t="shared" si="13"/>
        <v>0</v>
      </c>
      <c r="AQ172" s="155"/>
      <c r="AR172" s="155"/>
      <c r="AS172" s="155"/>
      <c r="AT172" s="155"/>
      <c r="AU172" s="155">
        <v>0</v>
      </c>
      <c r="AV172" s="155"/>
      <c r="AW172" s="155"/>
      <c r="AX172" s="155"/>
      <c r="AY172" s="155"/>
      <c r="AZ172" s="155">
        <v>0</v>
      </c>
      <c r="BA172" s="155"/>
      <c r="BB172" s="155"/>
      <c r="BC172" s="155"/>
      <c r="BD172" s="155"/>
      <c r="BE172" s="155">
        <f t="shared" si="14"/>
        <v>0</v>
      </c>
      <c r="BF172" s="155"/>
      <c r="BG172" s="155"/>
      <c r="BH172" s="155"/>
      <c r="BI172" s="155"/>
    </row>
    <row r="173" spans="1:79" s="44" customFormat="1" ht="30" customHeight="1">
      <c r="A173" s="125">
        <v>26</v>
      </c>
      <c r="B173" s="126"/>
      <c r="C173" s="126"/>
      <c r="D173" s="156" t="s">
        <v>789</v>
      </c>
      <c r="E173" s="94"/>
      <c r="F173" s="94"/>
      <c r="G173" s="94"/>
      <c r="H173" s="94"/>
      <c r="I173" s="94"/>
      <c r="J173" s="94"/>
      <c r="K173" s="94"/>
      <c r="L173" s="94"/>
      <c r="M173" s="94"/>
      <c r="N173" s="94"/>
      <c r="O173" s="94"/>
      <c r="P173" s="95"/>
      <c r="Q173" s="65" t="s">
        <v>222</v>
      </c>
      <c r="R173" s="65"/>
      <c r="S173" s="65"/>
      <c r="T173" s="65"/>
      <c r="U173" s="65"/>
      <c r="V173" s="156" t="s">
        <v>790</v>
      </c>
      <c r="W173" s="94"/>
      <c r="X173" s="94"/>
      <c r="Y173" s="94"/>
      <c r="Z173" s="94"/>
      <c r="AA173" s="94"/>
      <c r="AB173" s="94"/>
      <c r="AC173" s="94"/>
      <c r="AD173" s="94"/>
      <c r="AE173" s="95"/>
      <c r="AF173" s="155">
        <v>0</v>
      </c>
      <c r="AG173" s="155"/>
      <c r="AH173" s="155"/>
      <c r="AI173" s="155"/>
      <c r="AJ173" s="155"/>
      <c r="AK173" s="155">
        <v>0</v>
      </c>
      <c r="AL173" s="155"/>
      <c r="AM173" s="155"/>
      <c r="AN173" s="155"/>
      <c r="AO173" s="155"/>
      <c r="AP173" s="155">
        <f t="shared" si="13"/>
        <v>0</v>
      </c>
      <c r="AQ173" s="155"/>
      <c r="AR173" s="155"/>
      <c r="AS173" s="155"/>
      <c r="AT173" s="155"/>
      <c r="AU173" s="155">
        <v>0</v>
      </c>
      <c r="AV173" s="155"/>
      <c r="AW173" s="155"/>
      <c r="AX173" s="155"/>
      <c r="AY173" s="155"/>
      <c r="AZ173" s="155">
        <v>0</v>
      </c>
      <c r="BA173" s="155"/>
      <c r="BB173" s="155"/>
      <c r="BC173" s="155"/>
      <c r="BD173" s="155"/>
      <c r="BE173" s="155">
        <f t="shared" si="14"/>
        <v>0</v>
      </c>
      <c r="BF173" s="155"/>
      <c r="BG173" s="155"/>
      <c r="BH173" s="155"/>
      <c r="BI173" s="155"/>
    </row>
    <row r="174" spans="1:79" s="9" customFormat="1" ht="14.25">
      <c r="A174" s="129">
        <v>0</v>
      </c>
      <c r="B174" s="130"/>
      <c r="C174" s="130"/>
      <c r="D174" s="176" t="s">
        <v>699</v>
      </c>
      <c r="E174" s="62"/>
      <c r="F174" s="62"/>
      <c r="G174" s="62"/>
      <c r="H174" s="62"/>
      <c r="I174" s="62"/>
      <c r="J174" s="62"/>
      <c r="K174" s="62"/>
      <c r="L174" s="62"/>
      <c r="M174" s="62"/>
      <c r="N174" s="62"/>
      <c r="O174" s="62"/>
      <c r="P174" s="63"/>
      <c r="Q174" s="153"/>
      <c r="R174" s="153"/>
      <c r="S174" s="153"/>
      <c r="T174" s="153"/>
      <c r="U174" s="153"/>
      <c r="V174" s="176"/>
      <c r="W174" s="62"/>
      <c r="X174" s="62"/>
      <c r="Y174" s="62"/>
      <c r="Z174" s="62"/>
      <c r="AA174" s="62"/>
      <c r="AB174" s="62"/>
      <c r="AC174" s="62"/>
      <c r="AD174" s="62"/>
      <c r="AE174" s="63"/>
      <c r="AF174" s="154"/>
      <c r="AG174" s="154"/>
      <c r="AH174" s="154"/>
      <c r="AI174" s="154"/>
      <c r="AJ174" s="154"/>
      <c r="AK174" s="154"/>
      <c r="AL174" s="154"/>
      <c r="AM174" s="154"/>
      <c r="AN174" s="154"/>
      <c r="AO174" s="154"/>
      <c r="AP174" s="154">
        <f t="shared" si="13"/>
        <v>0</v>
      </c>
      <c r="AQ174" s="154"/>
      <c r="AR174" s="154"/>
      <c r="AS174" s="154"/>
      <c r="AT174" s="154"/>
      <c r="AU174" s="154"/>
      <c r="AV174" s="154"/>
      <c r="AW174" s="154"/>
      <c r="AX174" s="154"/>
      <c r="AY174" s="154"/>
      <c r="AZ174" s="154"/>
      <c r="BA174" s="154"/>
      <c r="BB174" s="154"/>
      <c r="BC174" s="154"/>
      <c r="BD174" s="154"/>
      <c r="BE174" s="154">
        <f t="shared" si="14"/>
        <v>0</v>
      </c>
      <c r="BF174" s="154"/>
      <c r="BG174" s="154"/>
      <c r="BH174" s="154"/>
      <c r="BI174" s="154"/>
    </row>
    <row r="175" spans="1:79" s="44" customFormat="1" ht="28.5" customHeight="1">
      <c r="A175" s="125">
        <v>9</v>
      </c>
      <c r="B175" s="126"/>
      <c r="C175" s="126"/>
      <c r="D175" s="156" t="s">
        <v>248</v>
      </c>
      <c r="E175" s="94"/>
      <c r="F175" s="94"/>
      <c r="G175" s="94"/>
      <c r="H175" s="94"/>
      <c r="I175" s="94"/>
      <c r="J175" s="94"/>
      <c r="K175" s="94"/>
      <c r="L175" s="94"/>
      <c r="M175" s="94"/>
      <c r="N175" s="94"/>
      <c r="O175" s="94"/>
      <c r="P175" s="95"/>
      <c r="Q175" s="65" t="s">
        <v>222</v>
      </c>
      <c r="R175" s="65"/>
      <c r="S175" s="65"/>
      <c r="T175" s="65"/>
      <c r="U175" s="65"/>
      <c r="V175" s="156" t="s">
        <v>790</v>
      </c>
      <c r="W175" s="94"/>
      <c r="X175" s="94"/>
      <c r="Y175" s="94"/>
      <c r="Z175" s="94"/>
      <c r="AA175" s="94"/>
      <c r="AB175" s="94"/>
      <c r="AC175" s="94"/>
      <c r="AD175" s="94"/>
      <c r="AE175" s="95"/>
      <c r="AF175" s="155">
        <v>4</v>
      </c>
      <c r="AG175" s="155"/>
      <c r="AH175" s="155"/>
      <c r="AI175" s="155"/>
      <c r="AJ175" s="155"/>
      <c r="AK175" s="155">
        <v>0</v>
      </c>
      <c r="AL175" s="155"/>
      <c r="AM175" s="155"/>
      <c r="AN175" s="155"/>
      <c r="AO175" s="155"/>
      <c r="AP175" s="155">
        <f t="shared" si="13"/>
        <v>4</v>
      </c>
      <c r="AQ175" s="155"/>
      <c r="AR175" s="155"/>
      <c r="AS175" s="155"/>
      <c r="AT175" s="155"/>
      <c r="AU175" s="155">
        <v>4</v>
      </c>
      <c r="AV175" s="155"/>
      <c r="AW175" s="155"/>
      <c r="AX175" s="155"/>
      <c r="AY175" s="155"/>
      <c r="AZ175" s="155">
        <v>0</v>
      </c>
      <c r="BA175" s="155"/>
      <c r="BB175" s="155"/>
      <c r="BC175" s="155"/>
      <c r="BD175" s="155"/>
      <c r="BE175" s="155">
        <f t="shared" si="14"/>
        <v>4</v>
      </c>
      <c r="BF175" s="155"/>
      <c r="BG175" s="155"/>
      <c r="BH175" s="155"/>
      <c r="BI175" s="155"/>
    </row>
    <row r="176" spans="1:79" s="44" customFormat="1" ht="15" customHeight="1">
      <c r="A176" s="125">
        <v>10</v>
      </c>
      <c r="B176" s="126"/>
      <c r="C176" s="126"/>
      <c r="D176" s="156" t="s">
        <v>249</v>
      </c>
      <c r="E176" s="94"/>
      <c r="F176" s="94"/>
      <c r="G176" s="94"/>
      <c r="H176" s="94"/>
      <c r="I176" s="94"/>
      <c r="J176" s="94"/>
      <c r="K176" s="94"/>
      <c r="L176" s="94"/>
      <c r="M176" s="94"/>
      <c r="N176" s="94"/>
      <c r="O176" s="94"/>
      <c r="P176" s="95"/>
      <c r="Q176" s="65" t="s">
        <v>222</v>
      </c>
      <c r="R176" s="65"/>
      <c r="S176" s="65"/>
      <c r="T176" s="65"/>
      <c r="U176" s="65"/>
      <c r="V176" s="156" t="s">
        <v>790</v>
      </c>
      <c r="W176" s="94"/>
      <c r="X176" s="94"/>
      <c r="Y176" s="94"/>
      <c r="Z176" s="94"/>
      <c r="AA176" s="94"/>
      <c r="AB176" s="94"/>
      <c r="AC176" s="94"/>
      <c r="AD176" s="94"/>
      <c r="AE176" s="95"/>
      <c r="AF176" s="155">
        <v>20</v>
      </c>
      <c r="AG176" s="155"/>
      <c r="AH176" s="155"/>
      <c r="AI176" s="155"/>
      <c r="AJ176" s="155"/>
      <c r="AK176" s="155">
        <v>0</v>
      </c>
      <c r="AL176" s="155"/>
      <c r="AM176" s="155"/>
      <c r="AN176" s="155"/>
      <c r="AO176" s="155"/>
      <c r="AP176" s="155">
        <f t="shared" si="13"/>
        <v>20</v>
      </c>
      <c r="AQ176" s="155"/>
      <c r="AR176" s="155"/>
      <c r="AS176" s="155"/>
      <c r="AT176" s="155"/>
      <c r="AU176" s="155">
        <v>20</v>
      </c>
      <c r="AV176" s="155"/>
      <c r="AW176" s="155"/>
      <c r="AX176" s="155"/>
      <c r="AY176" s="155"/>
      <c r="AZ176" s="155">
        <v>0</v>
      </c>
      <c r="BA176" s="155"/>
      <c r="BB176" s="155"/>
      <c r="BC176" s="155"/>
      <c r="BD176" s="155"/>
      <c r="BE176" s="155">
        <f t="shared" si="14"/>
        <v>20</v>
      </c>
      <c r="BF176" s="155"/>
      <c r="BG176" s="155"/>
      <c r="BH176" s="155"/>
      <c r="BI176" s="155"/>
    </row>
    <row r="177" spans="1:61" s="44" customFormat="1" ht="30" customHeight="1">
      <c r="A177" s="125">
        <v>11</v>
      </c>
      <c r="B177" s="126"/>
      <c r="C177" s="126"/>
      <c r="D177" s="156" t="s">
        <v>250</v>
      </c>
      <c r="E177" s="94"/>
      <c r="F177" s="94"/>
      <c r="G177" s="94"/>
      <c r="H177" s="94"/>
      <c r="I177" s="94"/>
      <c r="J177" s="94"/>
      <c r="K177" s="94"/>
      <c r="L177" s="94"/>
      <c r="M177" s="94"/>
      <c r="N177" s="94"/>
      <c r="O177" s="94"/>
      <c r="P177" s="95"/>
      <c r="Q177" s="65" t="s">
        <v>222</v>
      </c>
      <c r="R177" s="65"/>
      <c r="S177" s="65"/>
      <c r="T177" s="65"/>
      <c r="U177" s="65"/>
      <c r="V177" s="156" t="s">
        <v>790</v>
      </c>
      <c r="W177" s="94"/>
      <c r="X177" s="94"/>
      <c r="Y177" s="94"/>
      <c r="Z177" s="94"/>
      <c r="AA177" s="94"/>
      <c r="AB177" s="94"/>
      <c r="AC177" s="94"/>
      <c r="AD177" s="94"/>
      <c r="AE177" s="95"/>
      <c r="AF177" s="155">
        <v>10</v>
      </c>
      <c r="AG177" s="155"/>
      <c r="AH177" s="155"/>
      <c r="AI177" s="155"/>
      <c r="AJ177" s="155"/>
      <c r="AK177" s="155">
        <v>0</v>
      </c>
      <c r="AL177" s="155"/>
      <c r="AM177" s="155"/>
      <c r="AN177" s="155"/>
      <c r="AO177" s="155"/>
      <c r="AP177" s="155">
        <f t="shared" si="13"/>
        <v>10</v>
      </c>
      <c r="AQ177" s="155"/>
      <c r="AR177" s="155"/>
      <c r="AS177" s="155"/>
      <c r="AT177" s="155"/>
      <c r="AU177" s="155">
        <v>10</v>
      </c>
      <c r="AV177" s="155"/>
      <c r="AW177" s="155"/>
      <c r="AX177" s="155"/>
      <c r="AY177" s="155"/>
      <c r="AZ177" s="155">
        <v>0</v>
      </c>
      <c r="BA177" s="155"/>
      <c r="BB177" s="155"/>
      <c r="BC177" s="155"/>
      <c r="BD177" s="155"/>
      <c r="BE177" s="155">
        <f t="shared" si="14"/>
        <v>10</v>
      </c>
      <c r="BF177" s="155"/>
      <c r="BG177" s="155"/>
      <c r="BH177" s="155"/>
      <c r="BI177" s="155"/>
    </row>
    <row r="178" spans="1:61" s="44" customFormat="1" ht="30" customHeight="1">
      <c r="A178" s="125">
        <v>12</v>
      </c>
      <c r="B178" s="126"/>
      <c r="C178" s="126"/>
      <c r="D178" s="156" t="s">
        <v>251</v>
      </c>
      <c r="E178" s="94"/>
      <c r="F178" s="94"/>
      <c r="G178" s="94"/>
      <c r="H178" s="94"/>
      <c r="I178" s="94"/>
      <c r="J178" s="94"/>
      <c r="K178" s="94"/>
      <c r="L178" s="94"/>
      <c r="M178" s="94"/>
      <c r="N178" s="94"/>
      <c r="O178" s="94"/>
      <c r="P178" s="95"/>
      <c r="Q178" s="65" t="s">
        <v>222</v>
      </c>
      <c r="R178" s="65"/>
      <c r="S178" s="65"/>
      <c r="T178" s="65"/>
      <c r="U178" s="65"/>
      <c r="V178" s="156" t="s">
        <v>790</v>
      </c>
      <c r="W178" s="94"/>
      <c r="X178" s="94"/>
      <c r="Y178" s="94"/>
      <c r="Z178" s="94"/>
      <c r="AA178" s="94"/>
      <c r="AB178" s="94"/>
      <c r="AC178" s="94"/>
      <c r="AD178" s="94"/>
      <c r="AE178" s="95"/>
      <c r="AF178" s="155">
        <v>14</v>
      </c>
      <c r="AG178" s="155"/>
      <c r="AH178" s="155"/>
      <c r="AI178" s="155"/>
      <c r="AJ178" s="155"/>
      <c r="AK178" s="155">
        <v>0</v>
      </c>
      <c r="AL178" s="155"/>
      <c r="AM178" s="155"/>
      <c r="AN178" s="155"/>
      <c r="AO178" s="155"/>
      <c r="AP178" s="155">
        <f t="shared" si="13"/>
        <v>14</v>
      </c>
      <c r="AQ178" s="155"/>
      <c r="AR178" s="155"/>
      <c r="AS178" s="155"/>
      <c r="AT178" s="155"/>
      <c r="AU178" s="155">
        <v>14</v>
      </c>
      <c r="AV178" s="155"/>
      <c r="AW178" s="155"/>
      <c r="AX178" s="155"/>
      <c r="AY178" s="155"/>
      <c r="AZ178" s="155">
        <v>0</v>
      </c>
      <c r="BA178" s="155"/>
      <c r="BB178" s="155"/>
      <c r="BC178" s="155"/>
      <c r="BD178" s="155"/>
      <c r="BE178" s="155">
        <f t="shared" si="14"/>
        <v>14</v>
      </c>
      <c r="BF178" s="155"/>
      <c r="BG178" s="155"/>
      <c r="BH178" s="155"/>
      <c r="BI178" s="155"/>
    </row>
    <row r="179" spans="1:61" s="44" customFormat="1" ht="15" customHeight="1">
      <c r="A179" s="125">
        <v>13</v>
      </c>
      <c r="B179" s="126"/>
      <c r="C179" s="126"/>
      <c r="D179" s="156" t="s">
        <v>252</v>
      </c>
      <c r="E179" s="94"/>
      <c r="F179" s="94"/>
      <c r="G179" s="94"/>
      <c r="H179" s="94"/>
      <c r="I179" s="94"/>
      <c r="J179" s="94"/>
      <c r="K179" s="94"/>
      <c r="L179" s="94"/>
      <c r="M179" s="94"/>
      <c r="N179" s="94"/>
      <c r="O179" s="94"/>
      <c r="P179" s="95"/>
      <c r="Q179" s="65" t="s">
        <v>222</v>
      </c>
      <c r="R179" s="65"/>
      <c r="S179" s="65"/>
      <c r="T179" s="65"/>
      <c r="U179" s="65"/>
      <c r="V179" s="156" t="s">
        <v>790</v>
      </c>
      <c r="W179" s="94"/>
      <c r="X179" s="94"/>
      <c r="Y179" s="94"/>
      <c r="Z179" s="94"/>
      <c r="AA179" s="94"/>
      <c r="AB179" s="94"/>
      <c r="AC179" s="94"/>
      <c r="AD179" s="94"/>
      <c r="AE179" s="95"/>
      <c r="AF179" s="155">
        <v>20</v>
      </c>
      <c r="AG179" s="155"/>
      <c r="AH179" s="155"/>
      <c r="AI179" s="155"/>
      <c r="AJ179" s="155"/>
      <c r="AK179" s="155">
        <v>0</v>
      </c>
      <c r="AL179" s="155"/>
      <c r="AM179" s="155"/>
      <c r="AN179" s="155"/>
      <c r="AO179" s="155"/>
      <c r="AP179" s="155">
        <f t="shared" si="13"/>
        <v>20</v>
      </c>
      <c r="AQ179" s="155"/>
      <c r="AR179" s="155"/>
      <c r="AS179" s="155"/>
      <c r="AT179" s="155"/>
      <c r="AU179" s="155">
        <v>20</v>
      </c>
      <c r="AV179" s="155"/>
      <c r="AW179" s="155"/>
      <c r="AX179" s="155"/>
      <c r="AY179" s="155"/>
      <c r="AZ179" s="155">
        <v>0</v>
      </c>
      <c r="BA179" s="155"/>
      <c r="BB179" s="155"/>
      <c r="BC179" s="155"/>
      <c r="BD179" s="155"/>
      <c r="BE179" s="155">
        <f t="shared" si="14"/>
        <v>20</v>
      </c>
      <c r="BF179" s="155"/>
      <c r="BG179" s="155"/>
      <c r="BH179" s="155"/>
      <c r="BI179" s="155"/>
    </row>
    <row r="180" spans="1:61" s="44" customFormat="1" ht="60" customHeight="1">
      <c r="A180" s="125">
        <v>27</v>
      </c>
      <c r="B180" s="126"/>
      <c r="C180" s="126"/>
      <c r="D180" s="156" t="s">
        <v>791</v>
      </c>
      <c r="E180" s="94"/>
      <c r="F180" s="94"/>
      <c r="G180" s="94"/>
      <c r="H180" s="94"/>
      <c r="I180" s="94"/>
      <c r="J180" s="94"/>
      <c r="K180" s="94"/>
      <c r="L180" s="94"/>
      <c r="M180" s="94"/>
      <c r="N180" s="94"/>
      <c r="O180" s="94"/>
      <c r="P180" s="95"/>
      <c r="Q180" s="65" t="s">
        <v>275</v>
      </c>
      <c r="R180" s="65"/>
      <c r="S180" s="65"/>
      <c r="T180" s="65"/>
      <c r="U180" s="65"/>
      <c r="V180" s="156" t="s">
        <v>792</v>
      </c>
      <c r="W180" s="94"/>
      <c r="X180" s="94"/>
      <c r="Y180" s="94"/>
      <c r="Z180" s="94"/>
      <c r="AA180" s="94"/>
      <c r="AB180" s="94"/>
      <c r="AC180" s="94"/>
      <c r="AD180" s="94"/>
      <c r="AE180" s="95"/>
      <c r="AF180" s="155">
        <v>0</v>
      </c>
      <c r="AG180" s="155"/>
      <c r="AH180" s="155"/>
      <c r="AI180" s="155"/>
      <c r="AJ180" s="155"/>
      <c r="AK180" s="155">
        <v>0</v>
      </c>
      <c r="AL180" s="155"/>
      <c r="AM180" s="155"/>
      <c r="AN180" s="155"/>
      <c r="AO180" s="155"/>
      <c r="AP180" s="155">
        <f t="shared" si="13"/>
        <v>0</v>
      </c>
      <c r="AQ180" s="155"/>
      <c r="AR180" s="155"/>
      <c r="AS180" s="155"/>
      <c r="AT180" s="155"/>
      <c r="AU180" s="155">
        <v>0</v>
      </c>
      <c r="AV180" s="155"/>
      <c r="AW180" s="155"/>
      <c r="AX180" s="155"/>
      <c r="AY180" s="155"/>
      <c r="AZ180" s="155">
        <v>0</v>
      </c>
      <c r="BA180" s="155"/>
      <c r="BB180" s="155"/>
      <c r="BC180" s="155"/>
      <c r="BD180" s="155"/>
      <c r="BE180" s="155">
        <f t="shared" si="14"/>
        <v>0</v>
      </c>
      <c r="BF180" s="155"/>
      <c r="BG180" s="155"/>
      <c r="BH180" s="155"/>
      <c r="BI180" s="155"/>
    </row>
    <row r="181" spans="1:61" s="44" customFormat="1" ht="60" customHeight="1">
      <c r="A181" s="125">
        <v>28</v>
      </c>
      <c r="B181" s="126"/>
      <c r="C181" s="126"/>
      <c r="D181" s="156" t="s">
        <v>793</v>
      </c>
      <c r="E181" s="94"/>
      <c r="F181" s="94"/>
      <c r="G181" s="94"/>
      <c r="H181" s="94"/>
      <c r="I181" s="94"/>
      <c r="J181" s="94"/>
      <c r="K181" s="94"/>
      <c r="L181" s="94"/>
      <c r="M181" s="94"/>
      <c r="N181" s="94"/>
      <c r="O181" s="94"/>
      <c r="P181" s="95"/>
      <c r="Q181" s="65" t="s">
        <v>243</v>
      </c>
      <c r="R181" s="65"/>
      <c r="S181" s="65"/>
      <c r="T181" s="65"/>
      <c r="U181" s="65"/>
      <c r="V181" s="156" t="s">
        <v>696</v>
      </c>
      <c r="W181" s="94"/>
      <c r="X181" s="94"/>
      <c r="Y181" s="94"/>
      <c r="Z181" s="94"/>
      <c r="AA181" s="94"/>
      <c r="AB181" s="94"/>
      <c r="AC181" s="94"/>
      <c r="AD181" s="94"/>
      <c r="AE181" s="95"/>
      <c r="AF181" s="155">
        <v>0</v>
      </c>
      <c r="AG181" s="155"/>
      <c r="AH181" s="155"/>
      <c r="AI181" s="155"/>
      <c r="AJ181" s="155"/>
      <c r="AK181" s="155">
        <v>0</v>
      </c>
      <c r="AL181" s="155"/>
      <c r="AM181" s="155"/>
      <c r="AN181" s="155"/>
      <c r="AO181" s="155"/>
      <c r="AP181" s="155">
        <f t="shared" si="13"/>
        <v>0</v>
      </c>
      <c r="AQ181" s="155"/>
      <c r="AR181" s="155"/>
      <c r="AS181" s="155"/>
      <c r="AT181" s="155"/>
      <c r="AU181" s="155">
        <v>0</v>
      </c>
      <c r="AV181" s="155"/>
      <c r="AW181" s="155"/>
      <c r="AX181" s="155"/>
      <c r="AY181" s="155"/>
      <c r="AZ181" s="155">
        <v>0</v>
      </c>
      <c r="BA181" s="155"/>
      <c r="BB181" s="155"/>
      <c r="BC181" s="155"/>
      <c r="BD181" s="155"/>
      <c r="BE181" s="155">
        <f t="shared" si="14"/>
        <v>0</v>
      </c>
      <c r="BF181" s="155"/>
      <c r="BG181" s="155"/>
      <c r="BH181" s="155"/>
      <c r="BI181" s="155"/>
    </row>
    <row r="182" spans="1:61" s="9" customFormat="1" ht="14.25">
      <c r="A182" s="129">
        <v>0</v>
      </c>
      <c r="B182" s="130"/>
      <c r="C182" s="130"/>
      <c r="D182" s="176" t="s">
        <v>702</v>
      </c>
      <c r="E182" s="62"/>
      <c r="F182" s="62"/>
      <c r="G182" s="62"/>
      <c r="H182" s="62"/>
      <c r="I182" s="62"/>
      <c r="J182" s="62"/>
      <c r="K182" s="62"/>
      <c r="L182" s="62"/>
      <c r="M182" s="62"/>
      <c r="N182" s="62"/>
      <c r="O182" s="62"/>
      <c r="P182" s="63"/>
      <c r="Q182" s="153"/>
      <c r="R182" s="153"/>
      <c r="S182" s="153"/>
      <c r="T182" s="153"/>
      <c r="U182" s="153"/>
      <c r="V182" s="176"/>
      <c r="W182" s="62"/>
      <c r="X182" s="62"/>
      <c r="Y182" s="62"/>
      <c r="Z182" s="62"/>
      <c r="AA182" s="62"/>
      <c r="AB182" s="62"/>
      <c r="AC182" s="62"/>
      <c r="AD182" s="62"/>
      <c r="AE182" s="63"/>
      <c r="AF182" s="154"/>
      <c r="AG182" s="154"/>
      <c r="AH182" s="154"/>
      <c r="AI182" s="154"/>
      <c r="AJ182" s="154"/>
      <c r="AK182" s="154"/>
      <c r="AL182" s="154"/>
      <c r="AM182" s="154"/>
      <c r="AN182" s="154"/>
      <c r="AO182" s="154"/>
      <c r="AP182" s="154">
        <f t="shared" si="13"/>
        <v>0</v>
      </c>
      <c r="AQ182" s="154"/>
      <c r="AR182" s="154"/>
      <c r="AS182" s="154"/>
      <c r="AT182" s="154"/>
      <c r="AU182" s="154"/>
      <c r="AV182" s="154"/>
      <c r="AW182" s="154"/>
      <c r="AX182" s="154"/>
      <c r="AY182" s="154"/>
      <c r="AZ182" s="154"/>
      <c r="BA182" s="154"/>
      <c r="BB182" s="154"/>
      <c r="BC182" s="154"/>
      <c r="BD182" s="154"/>
      <c r="BE182" s="154">
        <f t="shared" si="14"/>
        <v>0</v>
      </c>
      <c r="BF182" s="154"/>
      <c r="BG182" s="154"/>
      <c r="BH182" s="154"/>
      <c r="BI182" s="154"/>
    </row>
    <row r="183" spans="1:61" s="44" customFormat="1" ht="42.75" customHeight="1">
      <c r="A183" s="125">
        <v>14</v>
      </c>
      <c r="B183" s="126"/>
      <c r="C183" s="126"/>
      <c r="D183" s="156" t="s">
        <v>253</v>
      </c>
      <c r="E183" s="94"/>
      <c r="F183" s="94"/>
      <c r="G183" s="94"/>
      <c r="H183" s="94"/>
      <c r="I183" s="94"/>
      <c r="J183" s="94"/>
      <c r="K183" s="94"/>
      <c r="L183" s="94"/>
      <c r="M183" s="94"/>
      <c r="N183" s="94"/>
      <c r="O183" s="94"/>
      <c r="P183" s="95"/>
      <c r="Q183" s="65" t="s">
        <v>243</v>
      </c>
      <c r="R183" s="65"/>
      <c r="S183" s="65"/>
      <c r="T183" s="65"/>
      <c r="U183" s="65"/>
      <c r="V183" s="156" t="s">
        <v>794</v>
      </c>
      <c r="W183" s="94"/>
      <c r="X183" s="94"/>
      <c r="Y183" s="94"/>
      <c r="Z183" s="94"/>
      <c r="AA183" s="94"/>
      <c r="AB183" s="94"/>
      <c r="AC183" s="94"/>
      <c r="AD183" s="94"/>
      <c r="AE183" s="95"/>
      <c r="AF183" s="155">
        <v>146000</v>
      </c>
      <c r="AG183" s="155"/>
      <c r="AH183" s="155"/>
      <c r="AI183" s="155"/>
      <c r="AJ183" s="155"/>
      <c r="AK183" s="155">
        <v>0</v>
      </c>
      <c r="AL183" s="155"/>
      <c r="AM183" s="155"/>
      <c r="AN183" s="155"/>
      <c r="AO183" s="155"/>
      <c r="AP183" s="155">
        <f t="shared" si="13"/>
        <v>146000</v>
      </c>
      <c r="AQ183" s="155"/>
      <c r="AR183" s="155"/>
      <c r="AS183" s="155"/>
      <c r="AT183" s="155"/>
      <c r="AU183" s="155">
        <v>146000</v>
      </c>
      <c r="AV183" s="155"/>
      <c r="AW183" s="155"/>
      <c r="AX183" s="155"/>
      <c r="AY183" s="155"/>
      <c r="AZ183" s="155">
        <v>0</v>
      </c>
      <c r="BA183" s="155"/>
      <c r="BB183" s="155"/>
      <c r="BC183" s="155"/>
      <c r="BD183" s="155"/>
      <c r="BE183" s="155">
        <f t="shared" si="14"/>
        <v>146000</v>
      </c>
      <c r="BF183" s="155"/>
      <c r="BG183" s="155"/>
      <c r="BH183" s="155"/>
      <c r="BI183" s="155"/>
    </row>
    <row r="184" spans="1:61" s="44" customFormat="1" ht="60" customHeight="1">
      <c r="A184" s="125">
        <v>15</v>
      </c>
      <c r="B184" s="126"/>
      <c r="C184" s="126"/>
      <c r="D184" s="156" t="s">
        <v>254</v>
      </c>
      <c r="E184" s="94"/>
      <c r="F184" s="94"/>
      <c r="G184" s="94"/>
      <c r="H184" s="94"/>
      <c r="I184" s="94"/>
      <c r="J184" s="94"/>
      <c r="K184" s="94"/>
      <c r="L184" s="94"/>
      <c r="M184" s="94"/>
      <c r="N184" s="94"/>
      <c r="O184" s="94"/>
      <c r="P184" s="95"/>
      <c r="Q184" s="65" t="s">
        <v>243</v>
      </c>
      <c r="R184" s="65"/>
      <c r="S184" s="65"/>
      <c r="T184" s="65"/>
      <c r="U184" s="65"/>
      <c r="V184" s="156" t="s">
        <v>794</v>
      </c>
      <c r="W184" s="94"/>
      <c r="X184" s="94"/>
      <c r="Y184" s="94"/>
      <c r="Z184" s="94"/>
      <c r="AA184" s="94"/>
      <c r="AB184" s="94"/>
      <c r="AC184" s="94"/>
      <c r="AD184" s="94"/>
      <c r="AE184" s="95"/>
      <c r="AF184" s="155">
        <v>18500</v>
      </c>
      <c r="AG184" s="155"/>
      <c r="AH184" s="155"/>
      <c r="AI184" s="155"/>
      <c r="AJ184" s="155"/>
      <c r="AK184" s="155">
        <v>0</v>
      </c>
      <c r="AL184" s="155"/>
      <c r="AM184" s="155"/>
      <c r="AN184" s="155"/>
      <c r="AO184" s="155"/>
      <c r="AP184" s="155">
        <f t="shared" si="13"/>
        <v>18500</v>
      </c>
      <c r="AQ184" s="155"/>
      <c r="AR184" s="155"/>
      <c r="AS184" s="155"/>
      <c r="AT184" s="155"/>
      <c r="AU184" s="155">
        <v>18500</v>
      </c>
      <c r="AV184" s="155"/>
      <c r="AW184" s="155"/>
      <c r="AX184" s="155"/>
      <c r="AY184" s="155"/>
      <c r="AZ184" s="155">
        <v>0</v>
      </c>
      <c r="BA184" s="155"/>
      <c r="BB184" s="155"/>
      <c r="BC184" s="155"/>
      <c r="BD184" s="155"/>
      <c r="BE184" s="155">
        <f t="shared" si="14"/>
        <v>18500</v>
      </c>
      <c r="BF184" s="155"/>
      <c r="BG184" s="155"/>
      <c r="BH184" s="155"/>
      <c r="BI184" s="155"/>
    </row>
    <row r="185" spans="1:61" s="44" customFormat="1" ht="75" customHeight="1">
      <c r="A185" s="125">
        <v>16</v>
      </c>
      <c r="B185" s="126"/>
      <c r="C185" s="126"/>
      <c r="D185" s="156" t="s">
        <v>255</v>
      </c>
      <c r="E185" s="94"/>
      <c r="F185" s="94"/>
      <c r="G185" s="94"/>
      <c r="H185" s="94"/>
      <c r="I185" s="94"/>
      <c r="J185" s="94"/>
      <c r="K185" s="94"/>
      <c r="L185" s="94"/>
      <c r="M185" s="94"/>
      <c r="N185" s="94"/>
      <c r="O185" s="94"/>
      <c r="P185" s="95"/>
      <c r="Q185" s="65" t="s">
        <v>243</v>
      </c>
      <c r="R185" s="65"/>
      <c r="S185" s="65"/>
      <c r="T185" s="65"/>
      <c r="U185" s="65"/>
      <c r="V185" s="156" t="s">
        <v>794</v>
      </c>
      <c r="W185" s="94"/>
      <c r="X185" s="94"/>
      <c r="Y185" s="94"/>
      <c r="Z185" s="94"/>
      <c r="AA185" s="94"/>
      <c r="AB185" s="94"/>
      <c r="AC185" s="94"/>
      <c r="AD185" s="94"/>
      <c r="AE185" s="95"/>
      <c r="AF185" s="155">
        <v>5000</v>
      </c>
      <c r="AG185" s="155"/>
      <c r="AH185" s="155"/>
      <c r="AI185" s="155"/>
      <c r="AJ185" s="155"/>
      <c r="AK185" s="155">
        <v>0</v>
      </c>
      <c r="AL185" s="155"/>
      <c r="AM185" s="155"/>
      <c r="AN185" s="155"/>
      <c r="AO185" s="155"/>
      <c r="AP185" s="155">
        <f t="shared" si="13"/>
        <v>5000</v>
      </c>
      <c r="AQ185" s="155"/>
      <c r="AR185" s="155"/>
      <c r="AS185" s="155"/>
      <c r="AT185" s="155"/>
      <c r="AU185" s="155">
        <v>5000</v>
      </c>
      <c r="AV185" s="155"/>
      <c r="AW185" s="155"/>
      <c r="AX185" s="155"/>
      <c r="AY185" s="155"/>
      <c r="AZ185" s="155">
        <v>0</v>
      </c>
      <c r="BA185" s="155"/>
      <c r="BB185" s="155"/>
      <c r="BC185" s="155"/>
      <c r="BD185" s="155"/>
      <c r="BE185" s="155">
        <f t="shared" si="14"/>
        <v>5000</v>
      </c>
      <c r="BF185" s="155"/>
      <c r="BG185" s="155"/>
      <c r="BH185" s="155"/>
      <c r="BI185" s="155"/>
    </row>
    <row r="186" spans="1:61" s="44" customFormat="1" ht="30" customHeight="1">
      <c r="A186" s="125">
        <v>17</v>
      </c>
      <c r="B186" s="126"/>
      <c r="C186" s="126"/>
      <c r="D186" s="156" t="s">
        <v>256</v>
      </c>
      <c r="E186" s="94"/>
      <c r="F186" s="94"/>
      <c r="G186" s="94"/>
      <c r="H186" s="94"/>
      <c r="I186" s="94"/>
      <c r="J186" s="94"/>
      <c r="K186" s="94"/>
      <c r="L186" s="94"/>
      <c r="M186" s="94"/>
      <c r="N186" s="94"/>
      <c r="O186" s="94"/>
      <c r="P186" s="95"/>
      <c r="Q186" s="65" t="s">
        <v>243</v>
      </c>
      <c r="R186" s="65"/>
      <c r="S186" s="65"/>
      <c r="T186" s="65"/>
      <c r="U186" s="65"/>
      <c r="V186" s="156" t="s">
        <v>794</v>
      </c>
      <c r="W186" s="94"/>
      <c r="X186" s="94"/>
      <c r="Y186" s="94"/>
      <c r="Z186" s="94"/>
      <c r="AA186" s="94"/>
      <c r="AB186" s="94"/>
      <c r="AC186" s="94"/>
      <c r="AD186" s="94"/>
      <c r="AE186" s="95"/>
      <c r="AF186" s="155">
        <v>58571.43</v>
      </c>
      <c r="AG186" s="155"/>
      <c r="AH186" s="155"/>
      <c r="AI186" s="155"/>
      <c r="AJ186" s="155"/>
      <c r="AK186" s="155">
        <v>0</v>
      </c>
      <c r="AL186" s="155"/>
      <c r="AM186" s="155"/>
      <c r="AN186" s="155"/>
      <c r="AO186" s="155"/>
      <c r="AP186" s="155">
        <f t="shared" si="13"/>
        <v>58571.43</v>
      </c>
      <c r="AQ186" s="155"/>
      <c r="AR186" s="155"/>
      <c r="AS186" s="155"/>
      <c r="AT186" s="155"/>
      <c r="AU186" s="155">
        <v>58571.43</v>
      </c>
      <c r="AV186" s="155"/>
      <c r="AW186" s="155"/>
      <c r="AX186" s="155"/>
      <c r="AY186" s="155"/>
      <c r="AZ186" s="155">
        <v>0</v>
      </c>
      <c r="BA186" s="155"/>
      <c r="BB186" s="155"/>
      <c r="BC186" s="155"/>
      <c r="BD186" s="155"/>
      <c r="BE186" s="155">
        <f t="shared" si="14"/>
        <v>58571.43</v>
      </c>
      <c r="BF186" s="155"/>
      <c r="BG186" s="155"/>
      <c r="BH186" s="155"/>
      <c r="BI186" s="155"/>
    </row>
    <row r="187" spans="1:61" s="44" customFormat="1" ht="30" customHeight="1">
      <c r="A187" s="125">
        <v>18</v>
      </c>
      <c r="B187" s="126"/>
      <c r="C187" s="126"/>
      <c r="D187" s="156" t="s">
        <v>257</v>
      </c>
      <c r="E187" s="94"/>
      <c r="F187" s="94"/>
      <c r="G187" s="94"/>
      <c r="H187" s="94"/>
      <c r="I187" s="94"/>
      <c r="J187" s="94"/>
      <c r="K187" s="94"/>
      <c r="L187" s="94"/>
      <c r="M187" s="94"/>
      <c r="N187" s="94"/>
      <c r="O187" s="94"/>
      <c r="P187" s="95"/>
      <c r="Q187" s="65" t="s">
        <v>243</v>
      </c>
      <c r="R187" s="65"/>
      <c r="S187" s="65"/>
      <c r="T187" s="65"/>
      <c r="U187" s="65"/>
      <c r="V187" s="156" t="s">
        <v>794</v>
      </c>
      <c r="W187" s="94"/>
      <c r="X187" s="94"/>
      <c r="Y187" s="94"/>
      <c r="Z187" s="94"/>
      <c r="AA187" s="94"/>
      <c r="AB187" s="94"/>
      <c r="AC187" s="94"/>
      <c r="AD187" s="94"/>
      <c r="AE187" s="95"/>
      <c r="AF187" s="155">
        <v>5000</v>
      </c>
      <c r="AG187" s="155"/>
      <c r="AH187" s="155"/>
      <c r="AI187" s="155"/>
      <c r="AJ187" s="155"/>
      <c r="AK187" s="155">
        <v>0</v>
      </c>
      <c r="AL187" s="155"/>
      <c r="AM187" s="155"/>
      <c r="AN187" s="155"/>
      <c r="AO187" s="155"/>
      <c r="AP187" s="155">
        <f t="shared" si="13"/>
        <v>5000</v>
      </c>
      <c r="AQ187" s="155"/>
      <c r="AR187" s="155"/>
      <c r="AS187" s="155"/>
      <c r="AT187" s="155"/>
      <c r="AU187" s="155">
        <v>5000</v>
      </c>
      <c r="AV187" s="155"/>
      <c r="AW187" s="155"/>
      <c r="AX187" s="155"/>
      <c r="AY187" s="155"/>
      <c r="AZ187" s="155">
        <v>0</v>
      </c>
      <c r="BA187" s="155"/>
      <c r="BB187" s="155"/>
      <c r="BC187" s="155"/>
      <c r="BD187" s="155"/>
      <c r="BE187" s="155">
        <f t="shared" si="14"/>
        <v>5000</v>
      </c>
      <c r="BF187" s="155"/>
      <c r="BG187" s="155"/>
      <c r="BH187" s="155"/>
      <c r="BI187" s="155"/>
    </row>
    <row r="188" spans="1:61" s="44" customFormat="1" ht="30" customHeight="1">
      <c r="A188" s="125">
        <v>30</v>
      </c>
      <c r="B188" s="126"/>
      <c r="C188" s="126"/>
      <c r="D188" s="156" t="s">
        <v>795</v>
      </c>
      <c r="E188" s="94"/>
      <c r="F188" s="94"/>
      <c r="G188" s="94"/>
      <c r="H188" s="94"/>
      <c r="I188" s="94"/>
      <c r="J188" s="94"/>
      <c r="K188" s="94"/>
      <c r="L188" s="94"/>
      <c r="M188" s="94"/>
      <c r="N188" s="94"/>
      <c r="O188" s="94"/>
      <c r="P188" s="95"/>
      <c r="Q188" s="65" t="s">
        <v>243</v>
      </c>
      <c r="R188" s="65"/>
      <c r="S188" s="65"/>
      <c r="T188" s="65"/>
      <c r="U188" s="65"/>
      <c r="V188" s="156" t="s">
        <v>794</v>
      </c>
      <c r="W188" s="94"/>
      <c r="X188" s="94"/>
      <c r="Y188" s="94"/>
      <c r="Z188" s="94"/>
      <c r="AA188" s="94"/>
      <c r="AB188" s="94"/>
      <c r="AC188" s="94"/>
      <c r="AD188" s="94"/>
      <c r="AE188" s="95"/>
      <c r="AF188" s="155">
        <v>0</v>
      </c>
      <c r="AG188" s="155"/>
      <c r="AH188" s="155"/>
      <c r="AI188" s="155"/>
      <c r="AJ188" s="155"/>
      <c r="AK188" s="155">
        <v>0</v>
      </c>
      <c r="AL188" s="155"/>
      <c r="AM188" s="155"/>
      <c r="AN188" s="155"/>
      <c r="AO188" s="155"/>
      <c r="AP188" s="155">
        <f t="shared" si="13"/>
        <v>0</v>
      </c>
      <c r="AQ188" s="155"/>
      <c r="AR188" s="155"/>
      <c r="AS188" s="155"/>
      <c r="AT188" s="155"/>
      <c r="AU188" s="155">
        <v>0</v>
      </c>
      <c r="AV188" s="155"/>
      <c r="AW188" s="155"/>
      <c r="AX188" s="155"/>
      <c r="AY188" s="155"/>
      <c r="AZ188" s="155">
        <v>0</v>
      </c>
      <c r="BA188" s="155"/>
      <c r="BB188" s="155"/>
      <c r="BC188" s="155"/>
      <c r="BD188" s="155"/>
      <c r="BE188" s="155">
        <f t="shared" si="14"/>
        <v>0</v>
      </c>
      <c r="BF188" s="155"/>
      <c r="BG188" s="155"/>
      <c r="BH188" s="155"/>
      <c r="BI188" s="155"/>
    </row>
    <row r="189" spans="1:61" s="44" customFormat="1" ht="30" customHeight="1">
      <c r="A189" s="125">
        <v>30</v>
      </c>
      <c r="B189" s="126"/>
      <c r="C189" s="126"/>
      <c r="D189" s="156" t="s">
        <v>796</v>
      </c>
      <c r="E189" s="94"/>
      <c r="F189" s="94"/>
      <c r="G189" s="94"/>
      <c r="H189" s="94"/>
      <c r="I189" s="94"/>
      <c r="J189" s="94"/>
      <c r="K189" s="94"/>
      <c r="L189" s="94"/>
      <c r="M189" s="94"/>
      <c r="N189" s="94"/>
      <c r="O189" s="94"/>
      <c r="P189" s="95"/>
      <c r="Q189" s="65" t="s">
        <v>243</v>
      </c>
      <c r="R189" s="65"/>
      <c r="S189" s="65"/>
      <c r="T189" s="65"/>
      <c r="U189" s="65"/>
      <c r="V189" s="156" t="s">
        <v>794</v>
      </c>
      <c r="W189" s="94"/>
      <c r="X189" s="94"/>
      <c r="Y189" s="94"/>
      <c r="Z189" s="94"/>
      <c r="AA189" s="94"/>
      <c r="AB189" s="94"/>
      <c r="AC189" s="94"/>
      <c r="AD189" s="94"/>
      <c r="AE189" s="95"/>
      <c r="AF189" s="155">
        <v>0</v>
      </c>
      <c r="AG189" s="155"/>
      <c r="AH189" s="155"/>
      <c r="AI189" s="155"/>
      <c r="AJ189" s="155"/>
      <c r="AK189" s="155">
        <v>0</v>
      </c>
      <c r="AL189" s="155"/>
      <c r="AM189" s="155"/>
      <c r="AN189" s="155"/>
      <c r="AO189" s="155"/>
      <c r="AP189" s="155">
        <f t="shared" si="13"/>
        <v>0</v>
      </c>
      <c r="AQ189" s="155"/>
      <c r="AR189" s="155"/>
      <c r="AS189" s="155"/>
      <c r="AT189" s="155"/>
      <c r="AU189" s="155">
        <v>0</v>
      </c>
      <c r="AV189" s="155"/>
      <c r="AW189" s="155"/>
      <c r="AX189" s="155"/>
      <c r="AY189" s="155"/>
      <c r="AZ189" s="155">
        <v>0</v>
      </c>
      <c r="BA189" s="155"/>
      <c r="BB189" s="155"/>
      <c r="BC189" s="155"/>
      <c r="BD189" s="155"/>
      <c r="BE189" s="155">
        <f t="shared" si="14"/>
        <v>0</v>
      </c>
      <c r="BF189" s="155"/>
      <c r="BG189" s="155"/>
      <c r="BH189" s="155"/>
      <c r="BI189" s="155"/>
    </row>
    <row r="190" spans="1:61" s="9" customFormat="1" ht="14.25">
      <c r="A190" s="129">
        <v>0</v>
      </c>
      <c r="B190" s="130"/>
      <c r="C190" s="130"/>
      <c r="D190" s="176" t="s">
        <v>709</v>
      </c>
      <c r="E190" s="62"/>
      <c r="F190" s="62"/>
      <c r="G190" s="62"/>
      <c r="H190" s="62"/>
      <c r="I190" s="62"/>
      <c r="J190" s="62"/>
      <c r="K190" s="62"/>
      <c r="L190" s="62"/>
      <c r="M190" s="62"/>
      <c r="N190" s="62"/>
      <c r="O190" s="62"/>
      <c r="P190" s="63"/>
      <c r="Q190" s="153"/>
      <c r="R190" s="153"/>
      <c r="S190" s="153"/>
      <c r="T190" s="153"/>
      <c r="U190" s="153"/>
      <c r="V190" s="176"/>
      <c r="W190" s="62"/>
      <c r="X190" s="62"/>
      <c r="Y190" s="62"/>
      <c r="Z190" s="62"/>
      <c r="AA190" s="62"/>
      <c r="AB190" s="62"/>
      <c r="AC190" s="62"/>
      <c r="AD190" s="62"/>
      <c r="AE190" s="63"/>
      <c r="AF190" s="154"/>
      <c r="AG190" s="154"/>
      <c r="AH190" s="154"/>
      <c r="AI190" s="154"/>
      <c r="AJ190" s="154"/>
      <c r="AK190" s="154"/>
      <c r="AL190" s="154"/>
      <c r="AM190" s="154"/>
      <c r="AN190" s="154"/>
      <c r="AO190" s="154"/>
      <c r="AP190" s="154">
        <f t="shared" si="13"/>
        <v>0</v>
      </c>
      <c r="AQ190" s="154"/>
      <c r="AR190" s="154"/>
      <c r="AS190" s="154"/>
      <c r="AT190" s="154"/>
      <c r="AU190" s="154"/>
      <c r="AV190" s="154"/>
      <c r="AW190" s="154"/>
      <c r="AX190" s="154"/>
      <c r="AY190" s="154"/>
      <c r="AZ190" s="154"/>
      <c r="BA190" s="154"/>
      <c r="BB190" s="154"/>
      <c r="BC190" s="154"/>
      <c r="BD190" s="154"/>
      <c r="BE190" s="154">
        <f t="shared" si="14"/>
        <v>0</v>
      </c>
      <c r="BF190" s="154"/>
      <c r="BG190" s="154"/>
      <c r="BH190" s="154"/>
      <c r="BI190" s="154"/>
    </row>
    <row r="191" spans="1:61" s="44" customFormat="1" ht="42.75" customHeight="1">
      <c r="A191" s="125">
        <v>19</v>
      </c>
      <c r="B191" s="126"/>
      <c r="C191" s="126"/>
      <c r="D191" s="156" t="s">
        <v>258</v>
      </c>
      <c r="E191" s="94"/>
      <c r="F191" s="94"/>
      <c r="G191" s="94"/>
      <c r="H191" s="94"/>
      <c r="I191" s="94"/>
      <c r="J191" s="94"/>
      <c r="K191" s="94"/>
      <c r="L191" s="94"/>
      <c r="M191" s="94"/>
      <c r="N191" s="94"/>
      <c r="O191" s="94"/>
      <c r="P191" s="95"/>
      <c r="Q191" s="65" t="s">
        <v>238</v>
      </c>
      <c r="R191" s="65"/>
      <c r="S191" s="65"/>
      <c r="T191" s="65"/>
      <c r="U191" s="65"/>
      <c r="V191" s="156" t="s">
        <v>794</v>
      </c>
      <c r="W191" s="94"/>
      <c r="X191" s="94"/>
      <c r="Y191" s="94"/>
      <c r="Z191" s="94"/>
      <c r="AA191" s="94"/>
      <c r="AB191" s="94"/>
      <c r="AC191" s="94"/>
      <c r="AD191" s="94"/>
      <c r="AE191" s="95"/>
      <c r="AF191" s="155">
        <v>100</v>
      </c>
      <c r="AG191" s="155"/>
      <c r="AH191" s="155"/>
      <c r="AI191" s="155"/>
      <c r="AJ191" s="155"/>
      <c r="AK191" s="155">
        <v>0</v>
      </c>
      <c r="AL191" s="155"/>
      <c r="AM191" s="155"/>
      <c r="AN191" s="155"/>
      <c r="AO191" s="155"/>
      <c r="AP191" s="155">
        <f t="shared" si="13"/>
        <v>100</v>
      </c>
      <c r="AQ191" s="155"/>
      <c r="AR191" s="155"/>
      <c r="AS191" s="155"/>
      <c r="AT191" s="155"/>
      <c r="AU191" s="155">
        <v>100</v>
      </c>
      <c r="AV191" s="155"/>
      <c r="AW191" s="155"/>
      <c r="AX191" s="155"/>
      <c r="AY191" s="155"/>
      <c r="AZ191" s="155">
        <v>0</v>
      </c>
      <c r="BA191" s="155"/>
      <c r="BB191" s="155"/>
      <c r="BC191" s="155"/>
      <c r="BD191" s="155"/>
      <c r="BE191" s="155">
        <f t="shared" si="14"/>
        <v>100</v>
      </c>
      <c r="BF191" s="155"/>
      <c r="BG191" s="155"/>
      <c r="BH191" s="155"/>
      <c r="BI191" s="155"/>
    </row>
    <row r="192" spans="1:61" s="44" customFormat="1" ht="45" customHeight="1">
      <c r="A192" s="125">
        <v>20</v>
      </c>
      <c r="B192" s="126"/>
      <c r="C192" s="126"/>
      <c r="D192" s="156" t="s">
        <v>259</v>
      </c>
      <c r="E192" s="94"/>
      <c r="F192" s="94"/>
      <c r="G192" s="94"/>
      <c r="H192" s="94"/>
      <c r="I192" s="94"/>
      <c r="J192" s="94"/>
      <c r="K192" s="94"/>
      <c r="L192" s="94"/>
      <c r="M192" s="94"/>
      <c r="N192" s="94"/>
      <c r="O192" s="94"/>
      <c r="P192" s="95"/>
      <c r="Q192" s="65" t="s">
        <v>238</v>
      </c>
      <c r="R192" s="65"/>
      <c r="S192" s="65"/>
      <c r="T192" s="65"/>
      <c r="U192" s="65"/>
      <c r="V192" s="156" t="s">
        <v>794</v>
      </c>
      <c r="W192" s="94"/>
      <c r="X192" s="94"/>
      <c r="Y192" s="94"/>
      <c r="Z192" s="94"/>
      <c r="AA192" s="94"/>
      <c r="AB192" s="94"/>
      <c r="AC192" s="94"/>
      <c r="AD192" s="94"/>
      <c r="AE192" s="95"/>
      <c r="AF192" s="155">
        <v>100</v>
      </c>
      <c r="AG192" s="155"/>
      <c r="AH192" s="155"/>
      <c r="AI192" s="155"/>
      <c r="AJ192" s="155"/>
      <c r="AK192" s="155">
        <v>0</v>
      </c>
      <c r="AL192" s="155"/>
      <c r="AM192" s="155"/>
      <c r="AN192" s="155"/>
      <c r="AO192" s="155"/>
      <c r="AP192" s="155">
        <f t="shared" si="13"/>
        <v>100</v>
      </c>
      <c r="AQ192" s="155"/>
      <c r="AR192" s="155"/>
      <c r="AS192" s="155"/>
      <c r="AT192" s="155"/>
      <c r="AU192" s="155">
        <v>100</v>
      </c>
      <c r="AV192" s="155"/>
      <c r="AW192" s="155"/>
      <c r="AX192" s="155"/>
      <c r="AY192" s="155"/>
      <c r="AZ192" s="155">
        <v>0</v>
      </c>
      <c r="BA192" s="155"/>
      <c r="BB192" s="155"/>
      <c r="BC192" s="155"/>
      <c r="BD192" s="155"/>
      <c r="BE192" s="155">
        <f t="shared" si="14"/>
        <v>100</v>
      </c>
      <c r="BF192" s="155"/>
      <c r="BG192" s="155"/>
      <c r="BH192" s="155"/>
      <c r="BI192" s="155"/>
    </row>
    <row r="193" spans="1:79" s="44" customFormat="1" ht="60" customHeight="1">
      <c r="A193" s="125">
        <v>21</v>
      </c>
      <c r="B193" s="126"/>
      <c r="C193" s="126"/>
      <c r="D193" s="156" t="s">
        <v>260</v>
      </c>
      <c r="E193" s="94"/>
      <c r="F193" s="94"/>
      <c r="G193" s="94"/>
      <c r="H193" s="94"/>
      <c r="I193" s="94"/>
      <c r="J193" s="94"/>
      <c r="K193" s="94"/>
      <c r="L193" s="94"/>
      <c r="M193" s="94"/>
      <c r="N193" s="94"/>
      <c r="O193" s="94"/>
      <c r="P193" s="95"/>
      <c r="Q193" s="65" t="s">
        <v>238</v>
      </c>
      <c r="R193" s="65"/>
      <c r="S193" s="65"/>
      <c r="T193" s="65"/>
      <c r="U193" s="65"/>
      <c r="V193" s="156" t="s">
        <v>794</v>
      </c>
      <c r="W193" s="94"/>
      <c r="X193" s="94"/>
      <c r="Y193" s="94"/>
      <c r="Z193" s="94"/>
      <c r="AA193" s="94"/>
      <c r="AB193" s="94"/>
      <c r="AC193" s="94"/>
      <c r="AD193" s="94"/>
      <c r="AE193" s="95"/>
      <c r="AF193" s="155">
        <v>100</v>
      </c>
      <c r="AG193" s="155"/>
      <c r="AH193" s="155"/>
      <c r="AI193" s="155"/>
      <c r="AJ193" s="155"/>
      <c r="AK193" s="155">
        <v>0</v>
      </c>
      <c r="AL193" s="155"/>
      <c r="AM193" s="155"/>
      <c r="AN193" s="155"/>
      <c r="AO193" s="155"/>
      <c r="AP193" s="155">
        <f t="shared" si="13"/>
        <v>100</v>
      </c>
      <c r="AQ193" s="155"/>
      <c r="AR193" s="155"/>
      <c r="AS193" s="155"/>
      <c r="AT193" s="155"/>
      <c r="AU193" s="155">
        <v>100</v>
      </c>
      <c r="AV193" s="155"/>
      <c r="AW193" s="155"/>
      <c r="AX193" s="155"/>
      <c r="AY193" s="155"/>
      <c r="AZ193" s="155">
        <v>0</v>
      </c>
      <c r="BA193" s="155"/>
      <c r="BB193" s="155"/>
      <c r="BC193" s="155"/>
      <c r="BD193" s="155"/>
      <c r="BE193" s="155">
        <f t="shared" si="14"/>
        <v>100</v>
      </c>
      <c r="BF193" s="155"/>
      <c r="BG193" s="155"/>
      <c r="BH193" s="155"/>
      <c r="BI193" s="155"/>
    </row>
    <row r="194" spans="1:79" s="44" customFormat="1" ht="30" customHeight="1">
      <c r="A194" s="125">
        <v>22</v>
      </c>
      <c r="B194" s="126"/>
      <c r="C194" s="126"/>
      <c r="D194" s="156" t="s">
        <v>261</v>
      </c>
      <c r="E194" s="94"/>
      <c r="F194" s="94"/>
      <c r="G194" s="94"/>
      <c r="H194" s="94"/>
      <c r="I194" s="94"/>
      <c r="J194" s="94"/>
      <c r="K194" s="94"/>
      <c r="L194" s="94"/>
      <c r="M194" s="94"/>
      <c r="N194" s="94"/>
      <c r="O194" s="94"/>
      <c r="P194" s="95"/>
      <c r="Q194" s="65" t="s">
        <v>238</v>
      </c>
      <c r="R194" s="65"/>
      <c r="S194" s="65"/>
      <c r="T194" s="65"/>
      <c r="U194" s="65"/>
      <c r="V194" s="156" t="s">
        <v>794</v>
      </c>
      <c r="W194" s="94"/>
      <c r="X194" s="94"/>
      <c r="Y194" s="94"/>
      <c r="Z194" s="94"/>
      <c r="AA194" s="94"/>
      <c r="AB194" s="94"/>
      <c r="AC194" s="94"/>
      <c r="AD194" s="94"/>
      <c r="AE194" s="95"/>
      <c r="AF194" s="155">
        <v>100</v>
      </c>
      <c r="AG194" s="155"/>
      <c r="AH194" s="155"/>
      <c r="AI194" s="155"/>
      <c r="AJ194" s="155"/>
      <c r="AK194" s="155">
        <v>0</v>
      </c>
      <c r="AL194" s="155"/>
      <c r="AM194" s="155"/>
      <c r="AN194" s="155"/>
      <c r="AO194" s="155"/>
      <c r="AP194" s="155">
        <f t="shared" si="13"/>
        <v>100</v>
      </c>
      <c r="AQ194" s="155"/>
      <c r="AR194" s="155"/>
      <c r="AS194" s="155"/>
      <c r="AT194" s="155"/>
      <c r="AU194" s="155">
        <v>100</v>
      </c>
      <c r="AV194" s="155"/>
      <c r="AW194" s="155"/>
      <c r="AX194" s="155"/>
      <c r="AY194" s="155"/>
      <c r="AZ194" s="155">
        <v>0</v>
      </c>
      <c r="BA194" s="155"/>
      <c r="BB194" s="155"/>
      <c r="BC194" s="155"/>
      <c r="BD194" s="155"/>
      <c r="BE194" s="155">
        <f t="shared" si="14"/>
        <v>100</v>
      </c>
      <c r="BF194" s="155"/>
      <c r="BG194" s="155"/>
      <c r="BH194" s="155"/>
      <c r="BI194" s="155"/>
    </row>
    <row r="195" spans="1:79" s="44" customFormat="1" ht="30" customHeight="1">
      <c r="A195" s="125">
        <v>23</v>
      </c>
      <c r="B195" s="126"/>
      <c r="C195" s="126"/>
      <c r="D195" s="156" t="s">
        <v>262</v>
      </c>
      <c r="E195" s="94"/>
      <c r="F195" s="94"/>
      <c r="G195" s="94"/>
      <c r="H195" s="94"/>
      <c r="I195" s="94"/>
      <c r="J195" s="94"/>
      <c r="K195" s="94"/>
      <c r="L195" s="94"/>
      <c r="M195" s="94"/>
      <c r="N195" s="94"/>
      <c r="O195" s="94"/>
      <c r="P195" s="95"/>
      <c r="Q195" s="65" t="s">
        <v>238</v>
      </c>
      <c r="R195" s="65"/>
      <c r="S195" s="65"/>
      <c r="T195" s="65"/>
      <c r="U195" s="65"/>
      <c r="V195" s="156" t="s">
        <v>794</v>
      </c>
      <c r="W195" s="94"/>
      <c r="X195" s="94"/>
      <c r="Y195" s="94"/>
      <c r="Z195" s="94"/>
      <c r="AA195" s="94"/>
      <c r="AB195" s="94"/>
      <c r="AC195" s="94"/>
      <c r="AD195" s="94"/>
      <c r="AE195" s="95"/>
      <c r="AF195" s="155">
        <v>100</v>
      </c>
      <c r="AG195" s="155"/>
      <c r="AH195" s="155"/>
      <c r="AI195" s="155"/>
      <c r="AJ195" s="155"/>
      <c r="AK195" s="155">
        <v>0</v>
      </c>
      <c r="AL195" s="155"/>
      <c r="AM195" s="155"/>
      <c r="AN195" s="155"/>
      <c r="AO195" s="155"/>
      <c r="AP195" s="155">
        <f t="shared" si="13"/>
        <v>100</v>
      </c>
      <c r="AQ195" s="155"/>
      <c r="AR195" s="155"/>
      <c r="AS195" s="155"/>
      <c r="AT195" s="155"/>
      <c r="AU195" s="155">
        <v>100</v>
      </c>
      <c r="AV195" s="155"/>
      <c r="AW195" s="155"/>
      <c r="AX195" s="155"/>
      <c r="AY195" s="155"/>
      <c r="AZ195" s="155">
        <v>0</v>
      </c>
      <c r="BA195" s="155"/>
      <c r="BB195" s="155"/>
      <c r="BC195" s="155"/>
      <c r="BD195" s="155"/>
      <c r="BE195" s="155">
        <f t="shared" si="14"/>
        <v>100</v>
      </c>
      <c r="BF195" s="155"/>
      <c r="BG195" s="155"/>
      <c r="BH195" s="155"/>
      <c r="BI195" s="155"/>
    </row>
    <row r="196" spans="1:79" s="44" customFormat="1" ht="30" customHeight="1">
      <c r="A196" s="125">
        <v>29</v>
      </c>
      <c r="B196" s="126"/>
      <c r="C196" s="126"/>
      <c r="D196" s="156" t="s">
        <v>797</v>
      </c>
      <c r="E196" s="94"/>
      <c r="F196" s="94"/>
      <c r="G196" s="94"/>
      <c r="H196" s="94"/>
      <c r="I196" s="94"/>
      <c r="J196" s="94"/>
      <c r="K196" s="94"/>
      <c r="L196" s="94"/>
      <c r="M196" s="94"/>
      <c r="N196" s="94"/>
      <c r="O196" s="94"/>
      <c r="P196" s="95"/>
      <c r="Q196" s="65" t="s">
        <v>238</v>
      </c>
      <c r="R196" s="65"/>
      <c r="S196" s="65"/>
      <c r="T196" s="65"/>
      <c r="U196" s="65"/>
      <c r="V196" s="156" t="s">
        <v>794</v>
      </c>
      <c r="W196" s="94"/>
      <c r="X196" s="94"/>
      <c r="Y196" s="94"/>
      <c r="Z196" s="94"/>
      <c r="AA196" s="94"/>
      <c r="AB196" s="94"/>
      <c r="AC196" s="94"/>
      <c r="AD196" s="94"/>
      <c r="AE196" s="95"/>
      <c r="AF196" s="155">
        <v>0</v>
      </c>
      <c r="AG196" s="155"/>
      <c r="AH196" s="155"/>
      <c r="AI196" s="155"/>
      <c r="AJ196" s="155"/>
      <c r="AK196" s="155">
        <v>0</v>
      </c>
      <c r="AL196" s="155"/>
      <c r="AM196" s="155"/>
      <c r="AN196" s="155"/>
      <c r="AO196" s="155"/>
      <c r="AP196" s="155">
        <f t="shared" si="13"/>
        <v>0</v>
      </c>
      <c r="AQ196" s="155"/>
      <c r="AR196" s="155"/>
      <c r="AS196" s="155"/>
      <c r="AT196" s="155"/>
      <c r="AU196" s="155">
        <v>0</v>
      </c>
      <c r="AV196" s="155"/>
      <c r="AW196" s="155"/>
      <c r="AX196" s="155"/>
      <c r="AY196" s="155"/>
      <c r="AZ196" s="155">
        <v>0</v>
      </c>
      <c r="BA196" s="155"/>
      <c r="BB196" s="155"/>
      <c r="BC196" s="155"/>
      <c r="BD196" s="155"/>
      <c r="BE196" s="155">
        <f t="shared" si="14"/>
        <v>0</v>
      </c>
      <c r="BF196" s="155"/>
      <c r="BG196" s="155"/>
      <c r="BH196" s="155"/>
      <c r="BI196" s="155"/>
    </row>
    <row r="198" spans="1:79" ht="14.25" customHeight="1">
      <c r="A198" s="101" t="s">
        <v>155</v>
      </c>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row>
    <row r="199" spans="1:79" ht="15" customHeight="1">
      <c r="A199" s="139" t="s">
        <v>658</v>
      </c>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c r="BQ199" s="139"/>
      <c r="BR199" s="139"/>
    </row>
    <row r="200" spans="1:79" ht="12.95" customHeight="1">
      <c r="A200" s="103" t="s">
        <v>20</v>
      </c>
      <c r="B200" s="104"/>
      <c r="C200" s="104"/>
      <c r="D200" s="104"/>
      <c r="E200" s="104"/>
      <c r="F200" s="104"/>
      <c r="G200" s="104"/>
      <c r="H200" s="104"/>
      <c r="I200" s="104"/>
      <c r="J200" s="104"/>
      <c r="K200" s="104"/>
      <c r="L200" s="104"/>
      <c r="M200" s="104"/>
      <c r="N200" s="104"/>
      <c r="O200" s="104"/>
      <c r="P200" s="104"/>
      <c r="Q200" s="104"/>
      <c r="R200" s="104"/>
      <c r="S200" s="104"/>
      <c r="T200" s="105"/>
      <c r="U200" s="65" t="s">
        <v>659</v>
      </c>
      <c r="V200" s="65"/>
      <c r="W200" s="65"/>
      <c r="X200" s="65"/>
      <c r="Y200" s="65"/>
      <c r="Z200" s="65"/>
      <c r="AA200" s="65"/>
      <c r="AB200" s="65"/>
      <c r="AC200" s="65"/>
      <c r="AD200" s="65"/>
      <c r="AE200" s="65" t="s">
        <v>660</v>
      </c>
      <c r="AF200" s="65"/>
      <c r="AG200" s="65"/>
      <c r="AH200" s="65"/>
      <c r="AI200" s="65"/>
      <c r="AJ200" s="65"/>
      <c r="AK200" s="65"/>
      <c r="AL200" s="65"/>
      <c r="AM200" s="65"/>
      <c r="AN200" s="65"/>
      <c r="AO200" s="65" t="s">
        <v>661</v>
      </c>
      <c r="AP200" s="65"/>
      <c r="AQ200" s="65"/>
      <c r="AR200" s="65"/>
      <c r="AS200" s="65"/>
      <c r="AT200" s="65"/>
      <c r="AU200" s="65"/>
      <c r="AV200" s="65"/>
      <c r="AW200" s="65"/>
      <c r="AX200" s="65"/>
      <c r="AY200" s="65" t="s">
        <v>662</v>
      </c>
      <c r="AZ200" s="65"/>
      <c r="BA200" s="65"/>
      <c r="BB200" s="65"/>
      <c r="BC200" s="65"/>
      <c r="BD200" s="65"/>
      <c r="BE200" s="65"/>
      <c r="BF200" s="65"/>
      <c r="BG200" s="65"/>
      <c r="BH200" s="65"/>
      <c r="BI200" s="65" t="s">
        <v>664</v>
      </c>
      <c r="BJ200" s="65"/>
      <c r="BK200" s="65"/>
      <c r="BL200" s="65"/>
      <c r="BM200" s="65"/>
      <c r="BN200" s="65"/>
      <c r="BO200" s="65"/>
      <c r="BP200" s="65"/>
      <c r="BQ200" s="65"/>
      <c r="BR200" s="65"/>
    </row>
    <row r="201" spans="1:79" ht="30" customHeight="1">
      <c r="A201" s="106"/>
      <c r="B201" s="107"/>
      <c r="C201" s="107"/>
      <c r="D201" s="107"/>
      <c r="E201" s="107"/>
      <c r="F201" s="107"/>
      <c r="G201" s="107"/>
      <c r="H201" s="107"/>
      <c r="I201" s="107"/>
      <c r="J201" s="107"/>
      <c r="K201" s="107"/>
      <c r="L201" s="107"/>
      <c r="M201" s="107"/>
      <c r="N201" s="107"/>
      <c r="O201" s="107"/>
      <c r="P201" s="107"/>
      <c r="Q201" s="107"/>
      <c r="R201" s="107"/>
      <c r="S201" s="107"/>
      <c r="T201" s="108"/>
      <c r="U201" s="65" t="s">
        <v>5</v>
      </c>
      <c r="V201" s="65"/>
      <c r="W201" s="65"/>
      <c r="X201" s="65"/>
      <c r="Y201" s="65"/>
      <c r="Z201" s="65" t="s">
        <v>4</v>
      </c>
      <c r="AA201" s="65"/>
      <c r="AB201" s="65"/>
      <c r="AC201" s="65"/>
      <c r="AD201" s="65"/>
      <c r="AE201" s="65" t="s">
        <v>5</v>
      </c>
      <c r="AF201" s="65"/>
      <c r="AG201" s="65"/>
      <c r="AH201" s="65"/>
      <c r="AI201" s="65"/>
      <c r="AJ201" s="65" t="s">
        <v>4</v>
      </c>
      <c r="AK201" s="65"/>
      <c r="AL201" s="65"/>
      <c r="AM201" s="65"/>
      <c r="AN201" s="65"/>
      <c r="AO201" s="65" t="s">
        <v>5</v>
      </c>
      <c r="AP201" s="65"/>
      <c r="AQ201" s="65"/>
      <c r="AR201" s="65"/>
      <c r="AS201" s="65"/>
      <c r="AT201" s="65" t="s">
        <v>4</v>
      </c>
      <c r="AU201" s="65"/>
      <c r="AV201" s="65"/>
      <c r="AW201" s="65"/>
      <c r="AX201" s="65"/>
      <c r="AY201" s="65" t="s">
        <v>5</v>
      </c>
      <c r="AZ201" s="65"/>
      <c r="BA201" s="65"/>
      <c r="BB201" s="65"/>
      <c r="BC201" s="65"/>
      <c r="BD201" s="65" t="s">
        <v>4</v>
      </c>
      <c r="BE201" s="65"/>
      <c r="BF201" s="65"/>
      <c r="BG201" s="65"/>
      <c r="BH201" s="65"/>
      <c r="BI201" s="65" t="s">
        <v>5</v>
      </c>
      <c r="BJ201" s="65"/>
      <c r="BK201" s="65"/>
      <c r="BL201" s="65"/>
      <c r="BM201" s="65"/>
      <c r="BN201" s="65" t="s">
        <v>4</v>
      </c>
      <c r="BO201" s="65"/>
      <c r="BP201" s="65"/>
      <c r="BQ201" s="65"/>
      <c r="BR201" s="65"/>
    </row>
    <row r="202" spans="1:79" ht="15" customHeight="1">
      <c r="A202" s="74">
        <v>1</v>
      </c>
      <c r="B202" s="75"/>
      <c r="C202" s="75"/>
      <c r="D202" s="75"/>
      <c r="E202" s="75"/>
      <c r="F202" s="75"/>
      <c r="G202" s="75"/>
      <c r="H202" s="75"/>
      <c r="I202" s="75"/>
      <c r="J202" s="75"/>
      <c r="K202" s="75"/>
      <c r="L202" s="75"/>
      <c r="M202" s="75"/>
      <c r="N202" s="75"/>
      <c r="O202" s="75"/>
      <c r="P202" s="75"/>
      <c r="Q202" s="75"/>
      <c r="R202" s="75"/>
      <c r="S202" s="75"/>
      <c r="T202" s="76"/>
      <c r="U202" s="65">
        <v>2</v>
      </c>
      <c r="V202" s="65"/>
      <c r="W202" s="65"/>
      <c r="X202" s="65"/>
      <c r="Y202" s="65"/>
      <c r="Z202" s="65">
        <v>3</v>
      </c>
      <c r="AA202" s="65"/>
      <c r="AB202" s="65"/>
      <c r="AC202" s="65"/>
      <c r="AD202" s="65"/>
      <c r="AE202" s="65">
        <v>4</v>
      </c>
      <c r="AF202" s="65"/>
      <c r="AG202" s="65"/>
      <c r="AH202" s="65"/>
      <c r="AI202" s="65"/>
      <c r="AJ202" s="65">
        <v>5</v>
      </c>
      <c r="AK202" s="65"/>
      <c r="AL202" s="65"/>
      <c r="AM202" s="65"/>
      <c r="AN202" s="65"/>
      <c r="AO202" s="65">
        <v>6</v>
      </c>
      <c r="AP202" s="65"/>
      <c r="AQ202" s="65"/>
      <c r="AR202" s="65"/>
      <c r="AS202" s="65"/>
      <c r="AT202" s="65">
        <v>7</v>
      </c>
      <c r="AU202" s="65"/>
      <c r="AV202" s="65"/>
      <c r="AW202" s="65"/>
      <c r="AX202" s="65"/>
      <c r="AY202" s="65">
        <v>8</v>
      </c>
      <c r="AZ202" s="65"/>
      <c r="BA202" s="65"/>
      <c r="BB202" s="65"/>
      <c r="BC202" s="65"/>
      <c r="BD202" s="65">
        <v>9</v>
      </c>
      <c r="BE202" s="65"/>
      <c r="BF202" s="65"/>
      <c r="BG202" s="65"/>
      <c r="BH202" s="65"/>
      <c r="BI202" s="65">
        <v>10</v>
      </c>
      <c r="BJ202" s="65"/>
      <c r="BK202" s="65"/>
      <c r="BL202" s="65"/>
      <c r="BM202" s="65"/>
      <c r="BN202" s="65">
        <v>11</v>
      </c>
      <c r="BO202" s="65"/>
      <c r="BP202" s="65"/>
      <c r="BQ202" s="65"/>
      <c r="BR202" s="65"/>
    </row>
    <row r="203" spans="1:79" s="2" customFormat="1" ht="15.75" hidden="1" customHeight="1">
      <c r="A203" s="77" t="s">
        <v>78</v>
      </c>
      <c r="B203" s="78"/>
      <c r="C203" s="78"/>
      <c r="D203" s="78"/>
      <c r="E203" s="78"/>
      <c r="F203" s="78"/>
      <c r="G203" s="78"/>
      <c r="H203" s="78"/>
      <c r="I203" s="78"/>
      <c r="J203" s="78"/>
      <c r="K203" s="78"/>
      <c r="L203" s="78"/>
      <c r="M203" s="78"/>
      <c r="N203" s="78"/>
      <c r="O203" s="78"/>
      <c r="P203" s="78"/>
      <c r="Q203" s="78"/>
      <c r="R203" s="78"/>
      <c r="S203" s="78"/>
      <c r="T203" s="79"/>
      <c r="U203" s="60" t="s">
        <v>86</v>
      </c>
      <c r="V203" s="60"/>
      <c r="W203" s="60"/>
      <c r="X203" s="60"/>
      <c r="Y203" s="60"/>
      <c r="Z203" s="64" t="s">
        <v>87</v>
      </c>
      <c r="AA203" s="64"/>
      <c r="AB203" s="64"/>
      <c r="AC203" s="64"/>
      <c r="AD203" s="64"/>
      <c r="AE203" s="60" t="s">
        <v>88</v>
      </c>
      <c r="AF203" s="60"/>
      <c r="AG203" s="60"/>
      <c r="AH203" s="60"/>
      <c r="AI203" s="60"/>
      <c r="AJ203" s="64" t="s">
        <v>89</v>
      </c>
      <c r="AK203" s="64"/>
      <c r="AL203" s="64"/>
      <c r="AM203" s="64"/>
      <c r="AN203" s="64"/>
      <c r="AO203" s="60" t="s">
        <v>79</v>
      </c>
      <c r="AP203" s="60"/>
      <c r="AQ203" s="60"/>
      <c r="AR203" s="60"/>
      <c r="AS203" s="60"/>
      <c r="AT203" s="64" t="s">
        <v>80</v>
      </c>
      <c r="AU203" s="64"/>
      <c r="AV203" s="64"/>
      <c r="AW203" s="64"/>
      <c r="AX203" s="64"/>
      <c r="AY203" s="60" t="s">
        <v>81</v>
      </c>
      <c r="AZ203" s="60"/>
      <c r="BA203" s="60"/>
      <c r="BB203" s="60"/>
      <c r="BC203" s="60"/>
      <c r="BD203" s="64" t="s">
        <v>82</v>
      </c>
      <c r="BE203" s="64"/>
      <c r="BF203" s="64"/>
      <c r="BG203" s="64"/>
      <c r="BH203" s="64"/>
      <c r="BI203" s="60" t="s">
        <v>83</v>
      </c>
      <c r="BJ203" s="60"/>
      <c r="BK203" s="60"/>
      <c r="BL203" s="60"/>
      <c r="BM203" s="60"/>
      <c r="BN203" s="64" t="s">
        <v>84</v>
      </c>
      <c r="BO203" s="64"/>
      <c r="BP203" s="64"/>
      <c r="BQ203" s="64"/>
      <c r="BR203" s="64"/>
      <c r="CA203" t="s">
        <v>49</v>
      </c>
    </row>
    <row r="204" spans="1:79" s="9" customFormat="1" ht="12.75" customHeight="1">
      <c r="A204" s="129" t="s">
        <v>179</v>
      </c>
      <c r="B204" s="130"/>
      <c r="C204" s="130"/>
      <c r="D204" s="130"/>
      <c r="E204" s="130"/>
      <c r="F204" s="130"/>
      <c r="G204" s="130"/>
      <c r="H204" s="130"/>
      <c r="I204" s="130"/>
      <c r="J204" s="130"/>
      <c r="K204" s="130"/>
      <c r="L204" s="130"/>
      <c r="M204" s="130"/>
      <c r="N204" s="130"/>
      <c r="O204" s="130"/>
      <c r="P204" s="130"/>
      <c r="Q204" s="130"/>
      <c r="R204" s="130"/>
      <c r="S204" s="130"/>
      <c r="T204" s="131"/>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c r="BF204" s="158"/>
      <c r="BG204" s="158"/>
      <c r="BH204" s="158"/>
      <c r="BI204" s="158"/>
      <c r="BJ204" s="158"/>
      <c r="BK204" s="158"/>
      <c r="BL204" s="158"/>
      <c r="BM204" s="158"/>
      <c r="BN204" s="158"/>
      <c r="BO204" s="158"/>
      <c r="BP204" s="158"/>
      <c r="BQ204" s="158"/>
      <c r="BR204" s="158"/>
      <c r="CA204" s="9" t="s">
        <v>50</v>
      </c>
    </row>
    <row r="205" spans="1:79" s="44" customFormat="1" ht="38.25" customHeight="1">
      <c r="A205" s="93" t="s">
        <v>726</v>
      </c>
      <c r="B205" s="94"/>
      <c r="C205" s="94"/>
      <c r="D205" s="94"/>
      <c r="E205" s="94"/>
      <c r="F205" s="94"/>
      <c r="G205" s="94"/>
      <c r="H205" s="94"/>
      <c r="I205" s="94"/>
      <c r="J205" s="94"/>
      <c r="K205" s="94"/>
      <c r="L205" s="94"/>
      <c r="M205" s="94"/>
      <c r="N205" s="94"/>
      <c r="O205" s="94"/>
      <c r="P205" s="94"/>
      <c r="Q205" s="94"/>
      <c r="R205" s="94"/>
      <c r="S205" s="94"/>
      <c r="T205" s="95"/>
      <c r="U205" s="157" t="s">
        <v>668</v>
      </c>
      <c r="V205" s="157"/>
      <c r="W205" s="157"/>
      <c r="X205" s="157"/>
      <c r="Y205" s="157"/>
      <c r="Z205" s="157"/>
      <c r="AA205" s="157"/>
      <c r="AB205" s="157"/>
      <c r="AC205" s="157"/>
      <c r="AD205" s="157"/>
      <c r="AE205" s="157" t="s">
        <v>668</v>
      </c>
      <c r="AF205" s="157"/>
      <c r="AG205" s="157"/>
      <c r="AH205" s="157"/>
      <c r="AI205" s="157"/>
      <c r="AJ205" s="157"/>
      <c r="AK205" s="157"/>
      <c r="AL205" s="157"/>
      <c r="AM205" s="157"/>
      <c r="AN205" s="157"/>
      <c r="AO205" s="157" t="s">
        <v>668</v>
      </c>
      <c r="AP205" s="157"/>
      <c r="AQ205" s="157"/>
      <c r="AR205" s="157"/>
      <c r="AS205" s="157"/>
      <c r="AT205" s="157"/>
      <c r="AU205" s="157"/>
      <c r="AV205" s="157"/>
      <c r="AW205" s="157"/>
      <c r="AX205" s="157"/>
      <c r="AY205" s="157" t="s">
        <v>668</v>
      </c>
      <c r="AZ205" s="157"/>
      <c r="BA205" s="157"/>
      <c r="BB205" s="157"/>
      <c r="BC205" s="157"/>
      <c r="BD205" s="157"/>
      <c r="BE205" s="157"/>
      <c r="BF205" s="157"/>
      <c r="BG205" s="157"/>
      <c r="BH205" s="157"/>
      <c r="BI205" s="157" t="s">
        <v>668</v>
      </c>
      <c r="BJ205" s="157"/>
      <c r="BK205" s="157"/>
      <c r="BL205" s="157"/>
      <c r="BM205" s="157"/>
      <c r="BN205" s="157"/>
      <c r="BO205" s="157"/>
      <c r="BP205" s="157"/>
      <c r="BQ205" s="157"/>
      <c r="BR205" s="157"/>
    </row>
    <row r="208" spans="1:79" ht="14.25" customHeight="1">
      <c r="A208" s="101" t="s">
        <v>156</v>
      </c>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row>
    <row r="209" spans="1:79" ht="15" customHeight="1">
      <c r="A209" s="103" t="s">
        <v>7</v>
      </c>
      <c r="B209" s="104"/>
      <c r="C209" s="104"/>
      <c r="D209" s="103" t="s">
        <v>11</v>
      </c>
      <c r="E209" s="104"/>
      <c r="F209" s="104"/>
      <c r="G209" s="104"/>
      <c r="H209" s="104"/>
      <c r="I209" s="104"/>
      <c r="J209" s="104"/>
      <c r="K209" s="104"/>
      <c r="L209" s="104"/>
      <c r="M209" s="104"/>
      <c r="N209" s="104"/>
      <c r="O209" s="104"/>
      <c r="P209" s="104"/>
      <c r="Q209" s="104"/>
      <c r="R209" s="104"/>
      <c r="S209" s="104"/>
      <c r="T209" s="104"/>
      <c r="U209" s="104"/>
      <c r="V209" s="105"/>
      <c r="W209" s="65" t="s">
        <v>659</v>
      </c>
      <c r="X209" s="65"/>
      <c r="Y209" s="65"/>
      <c r="Z209" s="65"/>
      <c r="AA209" s="65"/>
      <c r="AB209" s="65"/>
      <c r="AC209" s="65"/>
      <c r="AD209" s="65"/>
      <c r="AE209" s="65"/>
      <c r="AF209" s="65"/>
      <c r="AG209" s="65"/>
      <c r="AH209" s="65"/>
      <c r="AI209" s="65" t="s">
        <v>741</v>
      </c>
      <c r="AJ209" s="65"/>
      <c r="AK209" s="65"/>
      <c r="AL209" s="65"/>
      <c r="AM209" s="65"/>
      <c r="AN209" s="65"/>
      <c r="AO209" s="65"/>
      <c r="AP209" s="65"/>
      <c r="AQ209" s="65"/>
      <c r="AR209" s="65"/>
      <c r="AS209" s="65"/>
      <c r="AT209" s="65"/>
      <c r="AU209" s="65" t="s">
        <v>751</v>
      </c>
      <c r="AV209" s="65"/>
      <c r="AW209" s="65"/>
      <c r="AX209" s="65"/>
      <c r="AY209" s="65"/>
      <c r="AZ209" s="65"/>
      <c r="BA209" s="65" t="s">
        <v>757</v>
      </c>
      <c r="BB209" s="65"/>
      <c r="BC209" s="65"/>
      <c r="BD209" s="65"/>
      <c r="BE209" s="65"/>
      <c r="BF209" s="65"/>
      <c r="BG209" s="65" t="s">
        <v>765</v>
      </c>
      <c r="BH209" s="65"/>
      <c r="BI209" s="65"/>
      <c r="BJ209" s="65"/>
      <c r="BK209" s="65"/>
      <c r="BL209" s="65"/>
    </row>
    <row r="210" spans="1:79" ht="15" customHeight="1">
      <c r="A210" s="159"/>
      <c r="B210" s="160"/>
      <c r="C210" s="160"/>
      <c r="D210" s="159"/>
      <c r="E210" s="160"/>
      <c r="F210" s="160"/>
      <c r="G210" s="160"/>
      <c r="H210" s="160"/>
      <c r="I210" s="160"/>
      <c r="J210" s="160"/>
      <c r="K210" s="160"/>
      <c r="L210" s="160"/>
      <c r="M210" s="160"/>
      <c r="N210" s="160"/>
      <c r="O210" s="160"/>
      <c r="P210" s="160"/>
      <c r="Q210" s="160"/>
      <c r="R210" s="160"/>
      <c r="S210" s="160"/>
      <c r="T210" s="160"/>
      <c r="U210" s="160"/>
      <c r="V210" s="161"/>
      <c r="W210" s="65" t="s">
        <v>5</v>
      </c>
      <c r="X210" s="65"/>
      <c r="Y210" s="65"/>
      <c r="Z210" s="65"/>
      <c r="AA210" s="65"/>
      <c r="AB210" s="65"/>
      <c r="AC210" s="65" t="s">
        <v>4</v>
      </c>
      <c r="AD210" s="65"/>
      <c r="AE210" s="65"/>
      <c r="AF210" s="65"/>
      <c r="AG210" s="65"/>
      <c r="AH210" s="65"/>
      <c r="AI210" s="65" t="s">
        <v>5</v>
      </c>
      <c r="AJ210" s="65"/>
      <c r="AK210" s="65"/>
      <c r="AL210" s="65"/>
      <c r="AM210" s="65"/>
      <c r="AN210" s="65"/>
      <c r="AO210" s="65" t="s">
        <v>4</v>
      </c>
      <c r="AP210" s="65"/>
      <c r="AQ210" s="65"/>
      <c r="AR210" s="65"/>
      <c r="AS210" s="65"/>
      <c r="AT210" s="65"/>
      <c r="AU210" s="147" t="s">
        <v>5</v>
      </c>
      <c r="AV210" s="147"/>
      <c r="AW210" s="147"/>
      <c r="AX210" s="147" t="s">
        <v>4</v>
      </c>
      <c r="AY210" s="147"/>
      <c r="AZ210" s="147"/>
      <c r="BA210" s="147" t="s">
        <v>5</v>
      </c>
      <c r="BB210" s="147"/>
      <c r="BC210" s="147"/>
      <c r="BD210" s="147" t="s">
        <v>4</v>
      </c>
      <c r="BE210" s="147"/>
      <c r="BF210" s="147"/>
      <c r="BG210" s="147" t="s">
        <v>5</v>
      </c>
      <c r="BH210" s="147"/>
      <c r="BI210" s="147"/>
      <c r="BJ210" s="147" t="s">
        <v>4</v>
      </c>
      <c r="BK210" s="147"/>
      <c r="BL210" s="147"/>
    </row>
    <row r="211" spans="1:79" ht="57" customHeight="1">
      <c r="A211" s="106"/>
      <c r="B211" s="107"/>
      <c r="C211" s="107"/>
      <c r="D211" s="106"/>
      <c r="E211" s="107"/>
      <c r="F211" s="107"/>
      <c r="G211" s="107"/>
      <c r="H211" s="107"/>
      <c r="I211" s="107"/>
      <c r="J211" s="107"/>
      <c r="K211" s="107"/>
      <c r="L211" s="107"/>
      <c r="M211" s="107"/>
      <c r="N211" s="107"/>
      <c r="O211" s="107"/>
      <c r="P211" s="107"/>
      <c r="Q211" s="107"/>
      <c r="R211" s="107"/>
      <c r="S211" s="107"/>
      <c r="T211" s="107"/>
      <c r="U211" s="107"/>
      <c r="V211" s="108"/>
      <c r="W211" s="65" t="s">
        <v>13</v>
      </c>
      <c r="X211" s="65"/>
      <c r="Y211" s="65"/>
      <c r="Z211" s="65" t="s">
        <v>12</v>
      </c>
      <c r="AA211" s="65"/>
      <c r="AB211" s="65"/>
      <c r="AC211" s="65" t="s">
        <v>13</v>
      </c>
      <c r="AD211" s="65"/>
      <c r="AE211" s="65"/>
      <c r="AF211" s="65" t="s">
        <v>12</v>
      </c>
      <c r="AG211" s="65"/>
      <c r="AH211" s="65"/>
      <c r="AI211" s="65" t="s">
        <v>13</v>
      </c>
      <c r="AJ211" s="65"/>
      <c r="AK211" s="65"/>
      <c r="AL211" s="65" t="s">
        <v>12</v>
      </c>
      <c r="AM211" s="65"/>
      <c r="AN211" s="65"/>
      <c r="AO211" s="65" t="s">
        <v>13</v>
      </c>
      <c r="AP211" s="65"/>
      <c r="AQ211" s="65"/>
      <c r="AR211" s="65" t="s">
        <v>12</v>
      </c>
      <c r="AS211" s="65"/>
      <c r="AT211" s="65"/>
      <c r="AU211" s="147"/>
      <c r="AV211" s="147"/>
      <c r="AW211" s="147"/>
      <c r="AX211" s="147"/>
      <c r="AY211" s="147"/>
      <c r="AZ211" s="147"/>
      <c r="BA211" s="147"/>
      <c r="BB211" s="147"/>
      <c r="BC211" s="147"/>
      <c r="BD211" s="147"/>
      <c r="BE211" s="147"/>
      <c r="BF211" s="147"/>
      <c r="BG211" s="147"/>
      <c r="BH211" s="147"/>
      <c r="BI211" s="147"/>
      <c r="BJ211" s="147"/>
      <c r="BK211" s="147"/>
      <c r="BL211" s="147"/>
    </row>
    <row r="212" spans="1:79" ht="15" customHeight="1">
      <c r="A212" s="74">
        <v>1</v>
      </c>
      <c r="B212" s="75"/>
      <c r="C212" s="75"/>
      <c r="D212" s="74">
        <v>2</v>
      </c>
      <c r="E212" s="75"/>
      <c r="F212" s="75"/>
      <c r="G212" s="75"/>
      <c r="H212" s="75"/>
      <c r="I212" s="75"/>
      <c r="J212" s="75"/>
      <c r="K212" s="75"/>
      <c r="L212" s="75"/>
      <c r="M212" s="75"/>
      <c r="N212" s="75"/>
      <c r="O212" s="75"/>
      <c r="P212" s="75"/>
      <c r="Q212" s="75"/>
      <c r="R212" s="75"/>
      <c r="S212" s="75"/>
      <c r="T212" s="75"/>
      <c r="U212" s="75"/>
      <c r="V212" s="76"/>
      <c r="W212" s="65">
        <v>3</v>
      </c>
      <c r="X212" s="65"/>
      <c r="Y212" s="65"/>
      <c r="Z212" s="65">
        <v>4</v>
      </c>
      <c r="AA212" s="65"/>
      <c r="AB212" s="65"/>
      <c r="AC212" s="65">
        <v>5</v>
      </c>
      <c r="AD212" s="65"/>
      <c r="AE212" s="65"/>
      <c r="AF212" s="65">
        <v>6</v>
      </c>
      <c r="AG212" s="65"/>
      <c r="AH212" s="65"/>
      <c r="AI212" s="65">
        <v>7</v>
      </c>
      <c r="AJ212" s="65"/>
      <c r="AK212" s="65"/>
      <c r="AL212" s="65">
        <v>8</v>
      </c>
      <c r="AM212" s="65"/>
      <c r="AN212" s="65"/>
      <c r="AO212" s="65">
        <v>9</v>
      </c>
      <c r="AP212" s="65"/>
      <c r="AQ212" s="65"/>
      <c r="AR212" s="65">
        <v>10</v>
      </c>
      <c r="AS212" s="65"/>
      <c r="AT212" s="65"/>
      <c r="AU212" s="65">
        <v>11</v>
      </c>
      <c r="AV212" s="65"/>
      <c r="AW212" s="65"/>
      <c r="AX212" s="65">
        <v>12</v>
      </c>
      <c r="AY212" s="65"/>
      <c r="AZ212" s="65"/>
      <c r="BA212" s="65">
        <v>13</v>
      </c>
      <c r="BB212" s="65"/>
      <c r="BC212" s="65"/>
      <c r="BD212" s="65">
        <v>14</v>
      </c>
      <c r="BE212" s="65"/>
      <c r="BF212" s="65"/>
      <c r="BG212" s="65">
        <v>15</v>
      </c>
      <c r="BH212" s="65"/>
      <c r="BI212" s="65"/>
      <c r="BJ212" s="65">
        <v>16</v>
      </c>
      <c r="BK212" s="65"/>
      <c r="BL212" s="65"/>
    </row>
    <row r="213" spans="1:79" s="2" customFormat="1" ht="12.75" hidden="1" customHeight="1">
      <c r="A213" s="77" t="s">
        <v>90</v>
      </c>
      <c r="B213" s="78"/>
      <c r="C213" s="78"/>
      <c r="D213" s="77" t="s">
        <v>78</v>
      </c>
      <c r="E213" s="78"/>
      <c r="F213" s="78"/>
      <c r="G213" s="78"/>
      <c r="H213" s="78"/>
      <c r="I213" s="78"/>
      <c r="J213" s="78"/>
      <c r="K213" s="78"/>
      <c r="L213" s="78"/>
      <c r="M213" s="78"/>
      <c r="N213" s="78"/>
      <c r="O213" s="78"/>
      <c r="P213" s="78"/>
      <c r="Q213" s="78"/>
      <c r="R213" s="78"/>
      <c r="S213" s="78"/>
      <c r="T213" s="78"/>
      <c r="U213" s="78"/>
      <c r="V213" s="79"/>
      <c r="W213" s="60" t="s">
        <v>93</v>
      </c>
      <c r="X213" s="60"/>
      <c r="Y213" s="60"/>
      <c r="Z213" s="60" t="s">
        <v>94</v>
      </c>
      <c r="AA213" s="60"/>
      <c r="AB213" s="60"/>
      <c r="AC213" s="64" t="s">
        <v>95</v>
      </c>
      <c r="AD213" s="64"/>
      <c r="AE213" s="64"/>
      <c r="AF213" s="64" t="s">
        <v>96</v>
      </c>
      <c r="AG213" s="64"/>
      <c r="AH213" s="64"/>
      <c r="AI213" s="60" t="s">
        <v>97</v>
      </c>
      <c r="AJ213" s="60"/>
      <c r="AK213" s="60"/>
      <c r="AL213" s="60" t="s">
        <v>98</v>
      </c>
      <c r="AM213" s="60"/>
      <c r="AN213" s="60"/>
      <c r="AO213" s="64" t="s">
        <v>127</v>
      </c>
      <c r="AP213" s="64"/>
      <c r="AQ213" s="64"/>
      <c r="AR213" s="64" t="s">
        <v>99</v>
      </c>
      <c r="AS213" s="64"/>
      <c r="AT213" s="64"/>
      <c r="AU213" s="60" t="s">
        <v>133</v>
      </c>
      <c r="AV213" s="60"/>
      <c r="AW213" s="60"/>
      <c r="AX213" s="64" t="s">
        <v>134</v>
      </c>
      <c r="AY213" s="64"/>
      <c r="AZ213" s="64"/>
      <c r="BA213" s="60" t="s">
        <v>135</v>
      </c>
      <c r="BB213" s="60"/>
      <c r="BC213" s="60"/>
      <c r="BD213" s="64" t="s">
        <v>136</v>
      </c>
      <c r="BE213" s="64"/>
      <c r="BF213" s="64"/>
      <c r="BG213" s="60" t="s">
        <v>137</v>
      </c>
      <c r="BH213" s="60"/>
      <c r="BI213" s="60"/>
      <c r="BJ213" s="64" t="s">
        <v>138</v>
      </c>
      <c r="BK213" s="64"/>
      <c r="BL213" s="64"/>
      <c r="CA213" s="2" t="s">
        <v>126</v>
      </c>
    </row>
    <row r="214" spans="1:79" s="9" customFormat="1" ht="12.75" customHeight="1">
      <c r="A214" s="129">
        <v>1</v>
      </c>
      <c r="B214" s="130"/>
      <c r="C214" s="130"/>
      <c r="D214" s="61" t="s">
        <v>730</v>
      </c>
      <c r="E214" s="62"/>
      <c r="F214" s="62"/>
      <c r="G214" s="62"/>
      <c r="H214" s="62"/>
      <c r="I214" s="62"/>
      <c r="J214" s="62"/>
      <c r="K214" s="62"/>
      <c r="L214" s="62"/>
      <c r="M214" s="62"/>
      <c r="N214" s="62"/>
      <c r="O214" s="62"/>
      <c r="P214" s="62"/>
      <c r="Q214" s="62"/>
      <c r="R214" s="62"/>
      <c r="S214" s="62"/>
      <c r="T214" s="62"/>
      <c r="U214" s="62"/>
      <c r="V214" s="63"/>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CA214" s="9" t="s">
        <v>51</v>
      </c>
    </row>
    <row r="215" spans="1:79" s="44" customFormat="1" ht="25.5" customHeight="1">
      <c r="A215" s="125">
        <v>2</v>
      </c>
      <c r="B215" s="126"/>
      <c r="C215" s="126"/>
      <c r="D215" s="93" t="s">
        <v>731</v>
      </c>
      <c r="E215" s="94"/>
      <c r="F215" s="94"/>
      <c r="G215" s="94"/>
      <c r="H215" s="94"/>
      <c r="I215" s="94"/>
      <c r="J215" s="94"/>
      <c r="K215" s="94"/>
      <c r="L215" s="94"/>
      <c r="M215" s="94"/>
      <c r="N215" s="94"/>
      <c r="O215" s="94"/>
      <c r="P215" s="94"/>
      <c r="Q215" s="94"/>
      <c r="R215" s="94"/>
      <c r="S215" s="94"/>
      <c r="T215" s="94"/>
      <c r="U215" s="94"/>
      <c r="V215" s="95"/>
      <c r="W215" s="155" t="s">
        <v>668</v>
      </c>
      <c r="X215" s="155"/>
      <c r="Y215" s="155"/>
      <c r="Z215" s="155" t="s">
        <v>668</v>
      </c>
      <c r="AA215" s="155"/>
      <c r="AB215" s="155"/>
      <c r="AC215" s="155"/>
      <c r="AD215" s="155"/>
      <c r="AE215" s="155"/>
      <c r="AF215" s="155"/>
      <c r="AG215" s="155"/>
      <c r="AH215" s="155"/>
      <c r="AI215" s="155" t="s">
        <v>668</v>
      </c>
      <c r="AJ215" s="155"/>
      <c r="AK215" s="155"/>
      <c r="AL215" s="155" t="s">
        <v>668</v>
      </c>
      <c r="AM215" s="155"/>
      <c r="AN215" s="155"/>
      <c r="AO215" s="155"/>
      <c r="AP215" s="155"/>
      <c r="AQ215" s="155"/>
      <c r="AR215" s="155"/>
      <c r="AS215" s="155"/>
      <c r="AT215" s="155"/>
      <c r="AU215" s="155" t="s">
        <v>668</v>
      </c>
      <c r="AV215" s="155"/>
      <c r="AW215" s="155"/>
      <c r="AX215" s="155"/>
      <c r="AY215" s="155"/>
      <c r="AZ215" s="155"/>
      <c r="BA215" s="155" t="s">
        <v>668</v>
      </c>
      <c r="BB215" s="155"/>
      <c r="BC215" s="155"/>
      <c r="BD215" s="155"/>
      <c r="BE215" s="155"/>
      <c r="BF215" s="155"/>
      <c r="BG215" s="155" t="s">
        <v>668</v>
      </c>
      <c r="BH215" s="155"/>
      <c r="BI215" s="155"/>
      <c r="BJ215" s="155"/>
      <c r="BK215" s="155"/>
      <c r="BL215" s="155"/>
    </row>
    <row r="218" spans="1:79" ht="14.25" customHeight="1">
      <c r="A218" s="101" t="s">
        <v>185</v>
      </c>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row>
    <row r="219" spans="1:79" ht="14.25" customHeight="1">
      <c r="A219" s="101" t="s">
        <v>752</v>
      </c>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row>
    <row r="220" spans="1:79" ht="15" customHeight="1">
      <c r="A220" s="67" t="s">
        <v>658</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row>
    <row r="221" spans="1:79" ht="15" customHeight="1">
      <c r="A221" s="65" t="s">
        <v>7</v>
      </c>
      <c r="B221" s="65"/>
      <c r="C221" s="65"/>
      <c r="D221" s="65"/>
      <c r="E221" s="65"/>
      <c r="F221" s="65"/>
      <c r="G221" s="65" t="s">
        <v>157</v>
      </c>
      <c r="H221" s="65"/>
      <c r="I221" s="65"/>
      <c r="J221" s="65"/>
      <c r="K221" s="65"/>
      <c r="L221" s="65"/>
      <c r="M221" s="65"/>
      <c r="N221" s="65"/>
      <c r="O221" s="65"/>
      <c r="P221" s="65"/>
      <c r="Q221" s="65"/>
      <c r="R221" s="65"/>
      <c r="S221" s="65"/>
      <c r="T221" s="65" t="s">
        <v>14</v>
      </c>
      <c r="U221" s="65"/>
      <c r="V221" s="65"/>
      <c r="W221" s="65"/>
      <c r="X221" s="65"/>
      <c r="Y221" s="65"/>
      <c r="Z221" s="65"/>
      <c r="AA221" s="74" t="s">
        <v>659</v>
      </c>
      <c r="AB221" s="162"/>
      <c r="AC221" s="162"/>
      <c r="AD221" s="162"/>
      <c r="AE221" s="162"/>
      <c r="AF221" s="162"/>
      <c r="AG221" s="162"/>
      <c r="AH221" s="162"/>
      <c r="AI221" s="162"/>
      <c r="AJ221" s="162"/>
      <c r="AK221" s="162"/>
      <c r="AL221" s="162"/>
      <c r="AM221" s="162"/>
      <c r="AN221" s="162"/>
      <c r="AO221" s="163"/>
      <c r="AP221" s="74" t="s">
        <v>660</v>
      </c>
      <c r="AQ221" s="75"/>
      <c r="AR221" s="75"/>
      <c r="AS221" s="75"/>
      <c r="AT221" s="75"/>
      <c r="AU221" s="75"/>
      <c r="AV221" s="75"/>
      <c r="AW221" s="75"/>
      <c r="AX221" s="75"/>
      <c r="AY221" s="75"/>
      <c r="AZ221" s="75"/>
      <c r="BA221" s="75"/>
      <c r="BB221" s="75"/>
      <c r="BC221" s="75"/>
      <c r="BD221" s="76"/>
      <c r="BE221" s="74" t="s">
        <v>661</v>
      </c>
      <c r="BF221" s="75"/>
      <c r="BG221" s="75"/>
      <c r="BH221" s="75"/>
      <c r="BI221" s="75"/>
      <c r="BJ221" s="75"/>
      <c r="BK221" s="75"/>
      <c r="BL221" s="75"/>
      <c r="BM221" s="75"/>
      <c r="BN221" s="75"/>
      <c r="BO221" s="75"/>
      <c r="BP221" s="75"/>
      <c r="BQ221" s="75"/>
      <c r="BR221" s="75"/>
      <c r="BS221" s="76"/>
    </row>
    <row r="222" spans="1:79" ht="32.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t="s">
        <v>5</v>
      </c>
      <c r="AB222" s="65"/>
      <c r="AC222" s="65"/>
      <c r="AD222" s="65"/>
      <c r="AE222" s="65"/>
      <c r="AF222" s="65" t="s">
        <v>4</v>
      </c>
      <c r="AG222" s="65"/>
      <c r="AH222" s="65"/>
      <c r="AI222" s="65"/>
      <c r="AJ222" s="65"/>
      <c r="AK222" s="65" t="s">
        <v>111</v>
      </c>
      <c r="AL222" s="65"/>
      <c r="AM222" s="65"/>
      <c r="AN222" s="65"/>
      <c r="AO222" s="65"/>
      <c r="AP222" s="65" t="s">
        <v>5</v>
      </c>
      <c r="AQ222" s="65"/>
      <c r="AR222" s="65"/>
      <c r="AS222" s="65"/>
      <c r="AT222" s="65"/>
      <c r="AU222" s="65" t="s">
        <v>4</v>
      </c>
      <c r="AV222" s="65"/>
      <c r="AW222" s="65"/>
      <c r="AX222" s="65"/>
      <c r="AY222" s="65"/>
      <c r="AZ222" s="65" t="s">
        <v>118</v>
      </c>
      <c r="BA222" s="65"/>
      <c r="BB222" s="65"/>
      <c r="BC222" s="65"/>
      <c r="BD222" s="65"/>
      <c r="BE222" s="65" t="s">
        <v>5</v>
      </c>
      <c r="BF222" s="65"/>
      <c r="BG222" s="65"/>
      <c r="BH222" s="65"/>
      <c r="BI222" s="65"/>
      <c r="BJ222" s="65" t="s">
        <v>4</v>
      </c>
      <c r="BK222" s="65"/>
      <c r="BL222" s="65"/>
      <c r="BM222" s="65"/>
      <c r="BN222" s="65"/>
      <c r="BO222" s="65" t="s">
        <v>158</v>
      </c>
      <c r="BP222" s="65"/>
      <c r="BQ222" s="65"/>
      <c r="BR222" s="65"/>
      <c r="BS222" s="65"/>
    </row>
    <row r="223" spans="1:79" ht="15" customHeight="1">
      <c r="A223" s="65">
        <v>1</v>
      </c>
      <c r="B223" s="65"/>
      <c r="C223" s="65"/>
      <c r="D223" s="65"/>
      <c r="E223" s="65"/>
      <c r="F223" s="65"/>
      <c r="G223" s="65">
        <v>2</v>
      </c>
      <c r="H223" s="65"/>
      <c r="I223" s="65"/>
      <c r="J223" s="65"/>
      <c r="K223" s="65"/>
      <c r="L223" s="65"/>
      <c r="M223" s="65"/>
      <c r="N223" s="65"/>
      <c r="O223" s="65"/>
      <c r="P223" s="65"/>
      <c r="Q223" s="65"/>
      <c r="R223" s="65"/>
      <c r="S223" s="65"/>
      <c r="T223" s="65">
        <v>3</v>
      </c>
      <c r="U223" s="65"/>
      <c r="V223" s="65"/>
      <c r="W223" s="65"/>
      <c r="X223" s="65"/>
      <c r="Y223" s="65"/>
      <c r="Z223" s="65"/>
      <c r="AA223" s="65">
        <v>4</v>
      </c>
      <c r="AB223" s="65"/>
      <c r="AC223" s="65"/>
      <c r="AD223" s="65"/>
      <c r="AE223" s="65"/>
      <c r="AF223" s="65">
        <v>5</v>
      </c>
      <c r="AG223" s="65"/>
      <c r="AH223" s="65"/>
      <c r="AI223" s="65"/>
      <c r="AJ223" s="65"/>
      <c r="AK223" s="65">
        <v>6</v>
      </c>
      <c r="AL223" s="65"/>
      <c r="AM223" s="65"/>
      <c r="AN223" s="65"/>
      <c r="AO223" s="65"/>
      <c r="AP223" s="65">
        <v>7</v>
      </c>
      <c r="AQ223" s="65"/>
      <c r="AR223" s="65"/>
      <c r="AS223" s="65"/>
      <c r="AT223" s="65"/>
      <c r="AU223" s="65">
        <v>8</v>
      </c>
      <c r="AV223" s="65"/>
      <c r="AW223" s="65"/>
      <c r="AX223" s="65"/>
      <c r="AY223" s="65"/>
      <c r="AZ223" s="65">
        <v>9</v>
      </c>
      <c r="BA223" s="65"/>
      <c r="BB223" s="65"/>
      <c r="BC223" s="65"/>
      <c r="BD223" s="65"/>
      <c r="BE223" s="65">
        <v>10</v>
      </c>
      <c r="BF223" s="65"/>
      <c r="BG223" s="65"/>
      <c r="BH223" s="65"/>
      <c r="BI223" s="65"/>
      <c r="BJ223" s="65">
        <v>11</v>
      </c>
      <c r="BK223" s="65"/>
      <c r="BL223" s="65"/>
      <c r="BM223" s="65"/>
      <c r="BN223" s="65"/>
      <c r="BO223" s="65">
        <v>12</v>
      </c>
      <c r="BP223" s="65"/>
      <c r="BQ223" s="65"/>
      <c r="BR223" s="65"/>
      <c r="BS223" s="65"/>
    </row>
    <row r="224" spans="1:79" s="2" customFormat="1" ht="15" hidden="1" customHeight="1">
      <c r="A224" s="60" t="s">
        <v>90</v>
      </c>
      <c r="B224" s="60"/>
      <c r="C224" s="60"/>
      <c r="D224" s="60"/>
      <c r="E224" s="60"/>
      <c r="F224" s="60"/>
      <c r="G224" s="167" t="s">
        <v>78</v>
      </c>
      <c r="H224" s="167"/>
      <c r="I224" s="167"/>
      <c r="J224" s="167"/>
      <c r="K224" s="167"/>
      <c r="L224" s="167"/>
      <c r="M224" s="167"/>
      <c r="N224" s="167"/>
      <c r="O224" s="167"/>
      <c r="P224" s="167"/>
      <c r="Q224" s="167"/>
      <c r="R224" s="167"/>
      <c r="S224" s="167"/>
      <c r="T224" s="167" t="s">
        <v>100</v>
      </c>
      <c r="U224" s="167"/>
      <c r="V224" s="167"/>
      <c r="W224" s="167"/>
      <c r="X224" s="167"/>
      <c r="Y224" s="167"/>
      <c r="Z224" s="167"/>
      <c r="AA224" s="64" t="s">
        <v>86</v>
      </c>
      <c r="AB224" s="64"/>
      <c r="AC224" s="64"/>
      <c r="AD224" s="64"/>
      <c r="AE224" s="64"/>
      <c r="AF224" s="64" t="s">
        <v>87</v>
      </c>
      <c r="AG224" s="64"/>
      <c r="AH224" s="64"/>
      <c r="AI224" s="64"/>
      <c r="AJ224" s="64"/>
      <c r="AK224" s="140" t="s">
        <v>153</v>
      </c>
      <c r="AL224" s="140"/>
      <c r="AM224" s="140"/>
      <c r="AN224" s="140"/>
      <c r="AO224" s="140"/>
      <c r="AP224" s="64" t="s">
        <v>88</v>
      </c>
      <c r="AQ224" s="64"/>
      <c r="AR224" s="64"/>
      <c r="AS224" s="64"/>
      <c r="AT224" s="64"/>
      <c r="AU224" s="64" t="s">
        <v>89</v>
      </c>
      <c r="AV224" s="64"/>
      <c r="AW224" s="64"/>
      <c r="AX224" s="64"/>
      <c r="AY224" s="64"/>
      <c r="AZ224" s="140" t="s">
        <v>153</v>
      </c>
      <c r="BA224" s="140"/>
      <c r="BB224" s="140"/>
      <c r="BC224" s="140"/>
      <c r="BD224" s="140"/>
      <c r="BE224" s="64" t="s">
        <v>79</v>
      </c>
      <c r="BF224" s="64"/>
      <c r="BG224" s="64"/>
      <c r="BH224" s="64"/>
      <c r="BI224" s="64"/>
      <c r="BJ224" s="64" t="s">
        <v>80</v>
      </c>
      <c r="BK224" s="64"/>
      <c r="BL224" s="64"/>
      <c r="BM224" s="64"/>
      <c r="BN224" s="64"/>
      <c r="BO224" s="140" t="s">
        <v>153</v>
      </c>
      <c r="BP224" s="140"/>
      <c r="BQ224" s="140"/>
      <c r="BR224" s="140"/>
      <c r="BS224" s="140"/>
      <c r="CA224" s="2" t="s">
        <v>52</v>
      </c>
    </row>
    <row r="225" spans="1:79" s="44" customFormat="1" ht="89.25" customHeight="1">
      <c r="A225" s="152">
        <v>1</v>
      </c>
      <c r="B225" s="152"/>
      <c r="C225" s="152"/>
      <c r="D225" s="152"/>
      <c r="E225" s="152"/>
      <c r="F225" s="152"/>
      <c r="G225" s="93" t="s">
        <v>798</v>
      </c>
      <c r="H225" s="94"/>
      <c r="I225" s="94"/>
      <c r="J225" s="94"/>
      <c r="K225" s="94"/>
      <c r="L225" s="94"/>
      <c r="M225" s="94"/>
      <c r="N225" s="94"/>
      <c r="O225" s="94"/>
      <c r="P225" s="94"/>
      <c r="Q225" s="94"/>
      <c r="R225" s="94"/>
      <c r="S225" s="95"/>
      <c r="T225" s="177" t="s">
        <v>799</v>
      </c>
      <c r="U225" s="178"/>
      <c r="V225" s="178"/>
      <c r="W225" s="178"/>
      <c r="X225" s="178"/>
      <c r="Y225" s="178"/>
      <c r="Z225" s="179"/>
      <c r="AA225" s="157">
        <v>81737</v>
      </c>
      <c r="AB225" s="157"/>
      <c r="AC225" s="157"/>
      <c r="AD225" s="157"/>
      <c r="AE225" s="157"/>
      <c r="AF225" s="157">
        <v>0</v>
      </c>
      <c r="AG225" s="157"/>
      <c r="AH225" s="157"/>
      <c r="AI225" s="157"/>
      <c r="AJ225" s="157"/>
      <c r="AK225" s="157">
        <f t="shared" ref="AK225:AK232" si="15">IF(ISNUMBER(AA225),AA225,0)+IF(ISNUMBER(AF225),AF225,0)</f>
        <v>81737</v>
      </c>
      <c r="AL225" s="157"/>
      <c r="AM225" s="157"/>
      <c r="AN225" s="157"/>
      <c r="AO225" s="157"/>
      <c r="AP225" s="157">
        <v>78117</v>
      </c>
      <c r="AQ225" s="157"/>
      <c r="AR225" s="157"/>
      <c r="AS225" s="157"/>
      <c r="AT225" s="157"/>
      <c r="AU225" s="157">
        <v>0</v>
      </c>
      <c r="AV225" s="157"/>
      <c r="AW225" s="157"/>
      <c r="AX225" s="157"/>
      <c r="AY225" s="157"/>
      <c r="AZ225" s="157">
        <f t="shared" ref="AZ225:AZ232" si="16">IF(ISNUMBER(AP225),AP225,0)+IF(ISNUMBER(AU225),AU225,0)</f>
        <v>78117</v>
      </c>
      <c r="BA225" s="157"/>
      <c r="BB225" s="157"/>
      <c r="BC225" s="157"/>
      <c r="BD225" s="157"/>
      <c r="BE225" s="157">
        <v>210000</v>
      </c>
      <c r="BF225" s="157"/>
      <c r="BG225" s="157"/>
      <c r="BH225" s="157"/>
      <c r="BI225" s="157"/>
      <c r="BJ225" s="157">
        <v>0</v>
      </c>
      <c r="BK225" s="157"/>
      <c r="BL225" s="157"/>
      <c r="BM225" s="157"/>
      <c r="BN225" s="157"/>
      <c r="BO225" s="157">
        <f t="shared" ref="BO225:BO232" si="17">IF(ISNUMBER(BE225),BE225,0)+IF(ISNUMBER(BJ225),BJ225,0)</f>
        <v>210000</v>
      </c>
      <c r="BP225" s="157"/>
      <c r="BQ225" s="157"/>
      <c r="BR225" s="157"/>
      <c r="BS225" s="157"/>
      <c r="CA225" s="44" t="s">
        <v>53</v>
      </c>
    </row>
    <row r="226" spans="1:79" s="44" customFormat="1" ht="38.25" customHeight="1">
      <c r="A226" s="152">
        <v>2</v>
      </c>
      <c r="B226" s="152"/>
      <c r="C226" s="152"/>
      <c r="D226" s="152"/>
      <c r="E226" s="152"/>
      <c r="F226" s="152"/>
      <c r="G226" s="93" t="s">
        <v>800</v>
      </c>
      <c r="H226" s="94"/>
      <c r="I226" s="94"/>
      <c r="J226" s="94"/>
      <c r="K226" s="94"/>
      <c r="L226" s="94"/>
      <c r="M226" s="94"/>
      <c r="N226" s="94"/>
      <c r="O226" s="94"/>
      <c r="P226" s="94"/>
      <c r="Q226" s="94"/>
      <c r="R226" s="94"/>
      <c r="S226" s="95"/>
      <c r="T226" s="177" t="s">
        <v>799</v>
      </c>
      <c r="U226" s="94"/>
      <c r="V226" s="94"/>
      <c r="W226" s="94"/>
      <c r="X226" s="94"/>
      <c r="Y226" s="94"/>
      <c r="Z226" s="95"/>
      <c r="AA226" s="157">
        <v>1689535</v>
      </c>
      <c r="AB226" s="157"/>
      <c r="AC226" s="157"/>
      <c r="AD226" s="157"/>
      <c r="AE226" s="157"/>
      <c r="AF226" s="157">
        <v>0</v>
      </c>
      <c r="AG226" s="157"/>
      <c r="AH226" s="157"/>
      <c r="AI226" s="157"/>
      <c r="AJ226" s="157"/>
      <c r="AK226" s="157">
        <f t="shared" si="15"/>
        <v>1689535</v>
      </c>
      <c r="AL226" s="157"/>
      <c r="AM226" s="157"/>
      <c r="AN226" s="157"/>
      <c r="AO226" s="157"/>
      <c r="AP226" s="157">
        <v>94702</v>
      </c>
      <c r="AQ226" s="157"/>
      <c r="AR226" s="157"/>
      <c r="AS226" s="157"/>
      <c r="AT226" s="157"/>
      <c r="AU226" s="157">
        <v>0</v>
      </c>
      <c r="AV226" s="157"/>
      <c r="AW226" s="157"/>
      <c r="AX226" s="157"/>
      <c r="AY226" s="157"/>
      <c r="AZ226" s="157">
        <f t="shared" si="16"/>
        <v>94702</v>
      </c>
      <c r="BA226" s="157"/>
      <c r="BB226" s="157"/>
      <c r="BC226" s="157"/>
      <c r="BD226" s="157"/>
      <c r="BE226" s="157">
        <v>70000</v>
      </c>
      <c r="BF226" s="157"/>
      <c r="BG226" s="157"/>
      <c r="BH226" s="157"/>
      <c r="BI226" s="157"/>
      <c r="BJ226" s="157">
        <v>0</v>
      </c>
      <c r="BK226" s="157"/>
      <c r="BL226" s="157"/>
      <c r="BM226" s="157"/>
      <c r="BN226" s="157"/>
      <c r="BO226" s="157">
        <f t="shared" si="17"/>
        <v>70000</v>
      </c>
      <c r="BP226" s="157"/>
      <c r="BQ226" s="157"/>
      <c r="BR226" s="157"/>
      <c r="BS226" s="157"/>
    </row>
    <row r="227" spans="1:79" s="44" customFormat="1" ht="38.25" customHeight="1">
      <c r="A227" s="152">
        <v>3</v>
      </c>
      <c r="B227" s="152"/>
      <c r="C227" s="152"/>
      <c r="D227" s="152"/>
      <c r="E227" s="152"/>
      <c r="F227" s="152"/>
      <c r="G227" s="93" t="s">
        <v>801</v>
      </c>
      <c r="H227" s="94"/>
      <c r="I227" s="94"/>
      <c r="J227" s="94"/>
      <c r="K227" s="94"/>
      <c r="L227" s="94"/>
      <c r="M227" s="94"/>
      <c r="N227" s="94"/>
      <c r="O227" s="94"/>
      <c r="P227" s="94"/>
      <c r="Q227" s="94"/>
      <c r="R227" s="94"/>
      <c r="S227" s="95"/>
      <c r="T227" s="177" t="s">
        <v>799</v>
      </c>
      <c r="U227" s="94"/>
      <c r="V227" s="94"/>
      <c r="W227" s="94"/>
      <c r="X227" s="94"/>
      <c r="Y227" s="94"/>
      <c r="Z227" s="95"/>
      <c r="AA227" s="157">
        <v>44556</v>
      </c>
      <c r="AB227" s="157"/>
      <c r="AC227" s="157"/>
      <c r="AD227" s="157"/>
      <c r="AE227" s="157"/>
      <c r="AF227" s="157">
        <v>0</v>
      </c>
      <c r="AG227" s="157"/>
      <c r="AH227" s="157"/>
      <c r="AI227" s="157"/>
      <c r="AJ227" s="157"/>
      <c r="AK227" s="157">
        <f t="shared" si="15"/>
        <v>44556</v>
      </c>
      <c r="AL227" s="157"/>
      <c r="AM227" s="157"/>
      <c r="AN227" s="157"/>
      <c r="AO227" s="157"/>
      <c r="AP227" s="157">
        <v>30894</v>
      </c>
      <c r="AQ227" s="157"/>
      <c r="AR227" s="157"/>
      <c r="AS227" s="157"/>
      <c r="AT227" s="157"/>
      <c r="AU227" s="157">
        <v>0</v>
      </c>
      <c r="AV227" s="157"/>
      <c r="AW227" s="157"/>
      <c r="AX227" s="157"/>
      <c r="AY227" s="157"/>
      <c r="AZ227" s="157">
        <f t="shared" si="16"/>
        <v>30894</v>
      </c>
      <c r="BA227" s="157"/>
      <c r="BB227" s="157"/>
      <c r="BC227" s="157"/>
      <c r="BD227" s="157"/>
      <c r="BE227" s="157">
        <v>400000</v>
      </c>
      <c r="BF227" s="157"/>
      <c r="BG227" s="157"/>
      <c r="BH227" s="157"/>
      <c r="BI227" s="157"/>
      <c r="BJ227" s="157">
        <v>0</v>
      </c>
      <c r="BK227" s="157"/>
      <c r="BL227" s="157"/>
      <c r="BM227" s="157"/>
      <c r="BN227" s="157"/>
      <c r="BO227" s="157">
        <f t="shared" si="17"/>
        <v>400000</v>
      </c>
      <c r="BP227" s="157"/>
      <c r="BQ227" s="157"/>
      <c r="BR227" s="157"/>
      <c r="BS227" s="157"/>
    </row>
    <row r="228" spans="1:79" s="44" customFormat="1" ht="38.25" customHeight="1">
      <c r="A228" s="152">
        <v>4</v>
      </c>
      <c r="B228" s="152"/>
      <c r="C228" s="152"/>
      <c r="D228" s="152"/>
      <c r="E228" s="152"/>
      <c r="F228" s="152"/>
      <c r="G228" s="93" t="s">
        <v>802</v>
      </c>
      <c r="H228" s="94"/>
      <c r="I228" s="94"/>
      <c r="J228" s="94"/>
      <c r="K228" s="94"/>
      <c r="L228" s="94"/>
      <c r="M228" s="94"/>
      <c r="N228" s="94"/>
      <c r="O228" s="94"/>
      <c r="P228" s="94"/>
      <c r="Q228" s="94"/>
      <c r="R228" s="94"/>
      <c r="S228" s="95"/>
      <c r="T228" s="177" t="s">
        <v>799</v>
      </c>
      <c r="U228" s="94"/>
      <c r="V228" s="94"/>
      <c r="W228" s="94"/>
      <c r="X228" s="94"/>
      <c r="Y228" s="94"/>
      <c r="Z228" s="95"/>
      <c r="AA228" s="157">
        <v>28286</v>
      </c>
      <c r="AB228" s="157"/>
      <c r="AC228" s="157"/>
      <c r="AD228" s="157"/>
      <c r="AE228" s="157"/>
      <c r="AF228" s="157">
        <v>0</v>
      </c>
      <c r="AG228" s="157"/>
      <c r="AH228" s="157"/>
      <c r="AI228" s="157"/>
      <c r="AJ228" s="157"/>
      <c r="AK228" s="157">
        <f t="shared" si="15"/>
        <v>28286</v>
      </c>
      <c r="AL228" s="157"/>
      <c r="AM228" s="157"/>
      <c r="AN228" s="157"/>
      <c r="AO228" s="157"/>
      <c r="AP228" s="157">
        <v>70000</v>
      </c>
      <c r="AQ228" s="157"/>
      <c r="AR228" s="157"/>
      <c r="AS228" s="157"/>
      <c r="AT228" s="157"/>
      <c r="AU228" s="157">
        <v>0</v>
      </c>
      <c r="AV228" s="157"/>
      <c r="AW228" s="157"/>
      <c r="AX228" s="157"/>
      <c r="AY228" s="157"/>
      <c r="AZ228" s="157">
        <f t="shared" si="16"/>
        <v>70000</v>
      </c>
      <c r="BA228" s="157"/>
      <c r="BB228" s="157"/>
      <c r="BC228" s="157"/>
      <c r="BD228" s="157"/>
      <c r="BE228" s="157">
        <v>803000</v>
      </c>
      <c r="BF228" s="157"/>
      <c r="BG228" s="157"/>
      <c r="BH228" s="157"/>
      <c r="BI228" s="157"/>
      <c r="BJ228" s="157">
        <v>0</v>
      </c>
      <c r="BK228" s="157"/>
      <c r="BL228" s="157"/>
      <c r="BM228" s="157"/>
      <c r="BN228" s="157"/>
      <c r="BO228" s="157">
        <f t="shared" si="17"/>
        <v>803000</v>
      </c>
      <c r="BP228" s="157"/>
      <c r="BQ228" s="157"/>
      <c r="BR228" s="157"/>
      <c r="BS228" s="157"/>
    </row>
    <row r="229" spans="1:79" s="44" customFormat="1" ht="25.5" customHeight="1">
      <c r="A229" s="152">
        <v>5</v>
      </c>
      <c r="B229" s="152"/>
      <c r="C229" s="152"/>
      <c r="D229" s="152"/>
      <c r="E229" s="152"/>
      <c r="F229" s="152"/>
      <c r="G229" s="93" t="s">
        <v>803</v>
      </c>
      <c r="H229" s="94"/>
      <c r="I229" s="94"/>
      <c r="J229" s="94"/>
      <c r="K229" s="94"/>
      <c r="L229" s="94"/>
      <c r="M229" s="94"/>
      <c r="N229" s="94"/>
      <c r="O229" s="94"/>
      <c r="P229" s="94"/>
      <c r="Q229" s="94"/>
      <c r="R229" s="94"/>
      <c r="S229" s="95"/>
      <c r="T229" s="177" t="s">
        <v>799</v>
      </c>
      <c r="U229" s="94"/>
      <c r="V229" s="94"/>
      <c r="W229" s="94"/>
      <c r="X229" s="94"/>
      <c r="Y229" s="94"/>
      <c r="Z229" s="95"/>
      <c r="AA229" s="157">
        <v>1215</v>
      </c>
      <c r="AB229" s="157"/>
      <c r="AC229" s="157"/>
      <c r="AD229" s="157"/>
      <c r="AE229" s="157"/>
      <c r="AF229" s="157">
        <v>0</v>
      </c>
      <c r="AG229" s="157"/>
      <c r="AH229" s="157"/>
      <c r="AI229" s="157"/>
      <c r="AJ229" s="157"/>
      <c r="AK229" s="157">
        <f t="shared" si="15"/>
        <v>1215</v>
      </c>
      <c r="AL229" s="157"/>
      <c r="AM229" s="157"/>
      <c r="AN229" s="157"/>
      <c r="AO229" s="157"/>
      <c r="AP229" s="157">
        <v>2000</v>
      </c>
      <c r="AQ229" s="157"/>
      <c r="AR229" s="157"/>
      <c r="AS229" s="157"/>
      <c r="AT229" s="157"/>
      <c r="AU229" s="157">
        <v>0</v>
      </c>
      <c r="AV229" s="157"/>
      <c r="AW229" s="157"/>
      <c r="AX229" s="157"/>
      <c r="AY229" s="157"/>
      <c r="AZ229" s="157">
        <f t="shared" si="16"/>
        <v>2000</v>
      </c>
      <c r="BA229" s="157"/>
      <c r="BB229" s="157"/>
      <c r="BC229" s="157"/>
      <c r="BD229" s="157"/>
      <c r="BE229" s="157">
        <v>1000</v>
      </c>
      <c r="BF229" s="157"/>
      <c r="BG229" s="157"/>
      <c r="BH229" s="157"/>
      <c r="BI229" s="157"/>
      <c r="BJ229" s="157">
        <v>0</v>
      </c>
      <c r="BK229" s="157"/>
      <c r="BL229" s="157"/>
      <c r="BM229" s="157"/>
      <c r="BN229" s="157"/>
      <c r="BO229" s="157">
        <f t="shared" si="17"/>
        <v>1000</v>
      </c>
      <c r="BP229" s="157"/>
      <c r="BQ229" s="157"/>
      <c r="BR229" s="157"/>
      <c r="BS229" s="157"/>
    </row>
    <row r="230" spans="1:79" s="44" customFormat="1" ht="25.5" customHeight="1">
      <c r="A230" s="152">
        <v>6</v>
      </c>
      <c r="B230" s="152"/>
      <c r="C230" s="152"/>
      <c r="D230" s="152"/>
      <c r="E230" s="152"/>
      <c r="F230" s="152"/>
      <c r="G230" s="93" t="s">
        <v>804</v>
      </c>
      <c r="H230" s="94"/>
      <c r="I230" s="94"/>
      <c r="J230" s="94"/>
      <c r="K230" s="94"/>
      <c r="L230" s="94"/>
      <c r="M230" s="94"/>
      <c r="N230" s="94"/>
      <c r="O230" s="94"/>
      <c r="P230" s="94"/>
      <c r="Q230" s="94"/>
      <c r="R230" s="94"/>
      <c r="S230" s="95"/>
      <c r="T230" s="177" t="s">
        <v>799</v>
      </c>
      <c r="U230" s="94"/>
      <c r="V230" s="94"/>
      <c r="W230" s="94"/>
      <c r="X230" s="94"/>
      <c r="Y230" s="94"/>
      <c r="Z230" s="95"/>
      <c r="AA230" s="157">
        <v>24430</v>
      </c>
      <c r="AB230" s="157"/>
      <c r="AC230" s="157"/>
      <c r="AD230" s="157"/>
      <c r="AE230" s="157"/>
      <c r="AF230" s="157">
        <v>0</v>
      </c>
      <c r="AG230" s="157"/>
      <c r="AH230" s="157"/>
      <c r="AI230" s="157"/>
      <c r="AJ230" s="157"/>
      <c r="AK230" s="157">
        <f t="shared" si="15"/>
        <v>24430</v>
      </c>
      <c r="AL230" s="157"/>
      <c r="AM230" s="157"/>
      <c r="AN230" s="157"/>
      <c r="AO230" s="157"/>
      <c r="AP230" s="157">
        <v>0</v>
      </c>
      <c r="AQ230" s="157"/>
      <c r="AR230" s="157"/>
      <c r="AS230" s="157"/>
      <c r="AT230" s="157"/>
      <c r="AU230" s="157">
        <v>0</v>
      </c>
      <c r="AV230" s="157"/>
      <c r="AW230" s="157"/>
      <c r="AX230" s="157"/>
      <c r="AY230" s="157"/>
      <c r="AZ230" s="157">
        <f t="shared" si="16"/>
        <v>0</v>
      </c>
      <c r="BA230" s="157"/>
      <c r="BB230" s="157"/>
      <c r="BC230" s="157"/>
      <c r="BD230" s="157"/>
      <c r="BE230" s="157">
        <v>0</v>
      </c>
      <c r="BF230" s="157"/>
      <c r="BG230" s="157"/>
      <c r="BH230" s="157"/>
      <c r="BI230" s="157"/>
      <c r="BJ230" s="157">
        <v>0</v>
      </c>
      <c r="BK230" s="157"/>
      <c r="BL230" s="157"/>
      <c r="BM230" s="157"/>
      <c r="BN230" s="157"/>
      <c r="BO230" s="157">
        <f t="shared" si="17"/>
        <v>0</v>
      </c>
      <c r="BP230" s="157"/>
      <c r="BQ230" s="157"/>
      <c r="BR230" s="157"/>
      <c r="BS230" s="157"/>
    </row>
    <row r="231" spans="1:79" s="44" customFormat="1" ht="12.75" customHeight="1">
      <c r="A231" s="152">
        <v>7</v>
      </c>
      <c r="B231" s="152"/>
      <c r="C231" s="152"/>
      <c r="D231" s="152"/>
      <c r="E231" s="152"/>
      <c r="F231" s="152"/>
      <c r="G231" s="93" t="s">
        <v>805</v>
      </c>
      <c r="H231" s="94"/>
      <c r="I231" s="94"/>
      <c r="J231" s="94"/>
      <c r="K231" s="94"/>
      <c r="L231" s="94"/>
      <c r="M231" s="94"/>
      <c r="N231" s="94"/>
      <c r="O231" s="94"/>
      <c r="P231" s="94"/>
      <c r="Q231" s="94"/>
      <c r="R231" s="94"/>
      <c r="S231" s="95"/>
      <c r="T231" s="177" t="s">
        <v>799</v>
      </c>
      <c r="U231" s="94"/>
      <c r="V231" s="94"/>
      <c r="W231" s="94"/>
      <c r="X231" s="94"/>
      <c r="Y231" s="94"/>
      <c r="Z231" s="95"/>
      <c r="AA231" s="157">
        <v>278250</v>
      </c>
      <c r="AB231" s="157"/>
      <c r="AC231" s="157"/>
      <c r="AD231" s="157"/>
      <c r="AE231" s="157"/>
      <c r="AF231" s="157">
        <v>0</v>
      </c>
      <c r="AG231" s="157"/>
      <c r="AH231" s="157"/>
      <c r="AI231" s="157"/>
      <c r="AJ231" s="157"/>
      <c r="AK231" s="157">
        <f t="shared" si="15"/>
        <v>278250</v>
      </c>
      <c r="AL231" s="157"/>
      <c r="AM231" s="157"/>
      <c r="AN231" s="157"/>
      <c r="AO231" s="157"/>
      <c r="AP231" s="157">
        <v>0</v>
      </c>
      <c r="AQ231" s="157"/>
      <c r="AR231" s="157"/>
      <c r="AS231" s="157"/>
      <c r="AT231" s="157"/>
      <c r="AU231" s="157">
        <v>0</v>
      </c>
      <c r="AV231" s="157"/>
      <c r="AW231" s="157"/>
      <c r="AX231" s="157"/>
      <c r="AY231" s="157"/>
      <c r="AZ231" s="157">
        <f t="shared" si="16"/>
        <v>0</v>
      </c>
      <c r="BA231" s="157"/>
      <c r="BB231" s="157"/>
      <c r="BC231" s="157"/>
      <c r="BD231" s="157"/>
      <c r="BE231" s="157">
        <v>0</v>
      </c>
      <c r="BF231" s="157"/>
      <c r="BG231" s="157"/>
      <c r="BH231" s="157"/>
      <c r="BI231" s="157"/>
      <c r="BJ231" s="157">
        <v>0</v>
      </c>
      <c r="BK231" s="157"/>
      <c r="BL231" s="157"/>
      <c r="BM231" s="157"/>
      <c r="BN231" s="157"/>
      <c r="BO231" s="157">
        <f t="shared" si="17"/>
        <v>0</v>
      </c>
      <c r="BP231" s="157"/>
      <c r="BQ231" s="157"/>
      <c r="BR231" s="157"/>
      <c r="BS231" s="157"/>
    </row>
    <row r="232" spans="1:79" s="9" customFormat="1" ht="12.75" customHeight="1">
      <c r="A232" s="164"/>
      <c r="B232" s="164"/>
      <c r="C232" s="164"/>
      <c r="D232" s="164"/>
      <c r="E232" s="164"/>
      <c r="F232" s="164"/>
      <c r="G232" s="61" t="s">
        <v>179</v>
      </c>
      <c r="H232" s="62"/>
      <c r="I232" s="62"/>
      <c r="J232" s="62"/>
      <c r="K232" s="62"/>
      <c r="L232" s="62"/>
      <c r="M232" s="62"/>
      <c r="N232" s="62"/>
      <c r="O232" s="62"/>
      <c r="P232" s="62"/>
      <c r="Q232" s="62"/>
      <c r="R232" s="62"/>
      <c r="S232" s="63"/>
      <c r="T232" s="181"/>
      <c r="U232" s="62"/>
      <c r="V232" s="62"/>
      <c r="W232" s="62"/>
      <c r="X232" s="62"/>
      <c r="Y232" s="62"/>
      <c r="Z232" s="63"/>
      <c r="AA232" s="158">
        <v>2148009</v>
      </c>
      <c r="AB232" s="158"/>
      <c r="AC232" s="158"/>
      <c r="AD232" s="158"/>
      <c r="AE232" s="158"/>
      <c r="AF232" s="158">
        <v>0</v>
      </c>
      <c r="AG232" s="158"/>
      <c r="AH232" s="158"/>
      <c r="AI232" s="158"/>
      <c r="AJ232" s="158"/>
      <c r="AK232" s="158">
        <f t="shared" si="15"/>
        <v>2148009</v>
      </c>
      <c r="AL232" s="158"/>
      <c r="AM232" s="158"/>
      <c r="AN232" s="158"/>
      <c r="AO232" s="158"/>
      <c r="AP232" s="158">
        <v>275713</v>
      </c>
      <c r="AQ232" s="158"/>
      <c r="AR232" s="158"/>
      <c r="AS232" s="158"/>
      <c r="AT232" s="158"/>
      <c r="AU232" s="158">
        <v>0</v>
      </c>
      <c r="AV232" s="158"/>
      <c r="AW232" s="158"/>
      <c r="AX232" s="158"/>
      <c r="AY232" s="158"/>
      <c r="AZ232" s="158">
        <f t="shared" si="16"/>
        <v>275713</v>
      </c>
      <c r="BA232" s="158"/>
      <c r="BB232" s="158"/>
      <c r="BC232" s="158"/>
      <c r="BD232" s="158"/>
      <c r="BE232" s="158">
        <v>1484000</v>
      </c>
      <c r="BF232" s="158"/>
      <c r="BG232" s="158"/>
      <c r="BH232" s="158"/>
      <c r="BI232" s="158"/>
      <c r="BJ232" s="158">
        <v>0</v>
      </c>
      <c r="BK232" s="158"/>
      <c r="BL232" s="158"/>
      <c r="BM232" s="158"/>
      <c r="BN232" s="158"/>
      <c r="BO232" s="158">
        <f t="shared" si="17"/>
        <v>1484000</v>
      </c>
      <c r="BP232" s="158"/>
      <c r="BQ232" s="158"/>
      <c r="BR232" s="158"/>
      <c r="BS232" s="158"/>
    </row>
    <row r="234" spans="1:79" ht="13.5" customHeight="1">
      <c r="A234" s="101" t="s">
        <v>766</v>
      </c>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row>
    <row r="235" spans="1:79" ht="15" customHeight="1">
      <c r="A235" s="139" t="s">
        <v>658</v>
      </c>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row>
    <row r="236" spans="1:79" ht="15" customHeight="1">
      <c r="A236" s="65" t="s">
        <v>7</v>
      </c>
      <c r="B236" s="65"/>
      <c r="C236" s="65"/>
      <c r="D236" s="65"/>
      <c r="E236" s="65"/>
      <c r="F236" s="65"/>
      <c r="G236" s="65" t="s">
        <v>157</v>
      </c>
      <c r="H236" s="65"/>
      <c r="I236" s="65"/>
      <c r="J236" s="65"/>
      <c r="K236" s="65"/>
      <c r="L236" s="65"/>
      <c r="M236" s="65"/>
      <c r="N236" s="65"/>
      <c r="O236" s="65"/>
      <c r="P236" s="65"/>
      <c r="Q236" s="65"/>
      <c r="R236" s="65"/>
      <c r="S236" s="65"/>
      <c r="T236" s="65" t="s">
        <v>14</v>
      </c>
      <c r="U236" s="65"/>
      <c r="V236" s="65"/>
      <c r="W236" s="65"/>
      <c r="X236" s="65"/>
      <c r="Y236" s="65"/>
      <c r="Z236" s="65"/>
      <c r="AA236" s="74" t="s">
        <v>662</v>
      </c>
      <c r="AB236" s="162"/>
      <c r="AC236" s="162"/>
      <c r="AD236" s="162"/>
      <c r="AE236" s="162"/>
      <c r="AF236" s="162"/>
      <c r="AG236" s="162"/>
      <c r="AH236" s="162"/>
      <c r="AI236" s="162"/>
      <c r="AJ236" s="162"/>
      <c r="AK236" s="162"/>
      <c r="AL236" s="162"/>
      <c r="AM236" s="162"/>
      <c r="AN236" s="162"/>
      <c r="AO236" s="163"/>
      <c r="AP236" s="74" t="s">
        <v>664</v>
      </c>
      <c r="AQ236" s="75"/>
      <c r="AR236" s="75"/>
      <c r="AS236" s="75"/>
      <c r="AT236" s="75"/>
      <c r="AU236" s="75"/>
      <c r="AV236" s="75"/>
      <c r="AW236" s="75"/>
      <c r="AX236" s="75"/>
      <c r="AY236" s="75"/>
      <c r="AZ236" s="75"/>
      <c r="BA236" s="75"/>
      <c r="BB236" s="75"/>
      <c r="BC236" s="75"/>
      <c r="BD236" s="76"/>
    </row>
    <row r="237" spans="1:79" ht="32.1"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t="s">
        <v>5</v>
      </c>
      <c r="AB237" s="65"/>
      <c r="AC237" s="65"/>
      <c r="AD237" s="65"/>
      <c r="AE237" s="65"/>
      <c r="AF237" s="65" t="s">
        <v>4</v>
      </c>
      <c r="AG237" s="65"/>
      <c r="AH237" s="65"/>
      <c r="AI237" s="65"/>
      <c r="AJ237" s="65"/>
      <c r="AK237" s="65" t="s">
        <v>111</v>
      </c>
      <c r="AL237" s="65"/>
      <c r="AM237" s="65"/>
      <c r="AN237" s="65"/>
      <c r="AO237" s="65"/>
      <c r="AP237" s="65" t="s">
        <v>5</v>
      </c>
      <c r="AQ237" s="65"/>
      <c r="AR237" s="65"/>
      <c r="AS237" s="65"/>
      <c r="AT237" s="65"/>
      <c r="AU237" s="65" t="s">
        <v>4</v>
      </c>
      <c r="AV237" s="65"/>
      <c r="AW237" s="65"/>
      <c r="AX237" s="65"/>
      <c r="AY237" s="65"/>
      <c r="AZ237" s="65" t="s">
        <v>118</v>
      </c>
      <c r="BA237" s="65"/>
      <c r="BB237" s="65"/>
      <c r="BC237" s="65"/>
      <c r="BD237" s="65"/>
    </row>
    <row r="238" spans="1:79" ht="15" customHeight="1">
      <c r="A238" s="65">
        <v>1</v>
      </c>
      <c r="B238" s="65"/>
      <c r="C238" s="65"/>
      <c r="D238" s="65"/>
      <c r="E238" s="65"/>
      <c r="F238" s="65"/>
      <c r="G238" s="65">
        <v>2</v>
      </c>
      <c r="H238" s="65"/>
      <c r="I238" s="65"/>
      <c r="J238" s="65"/>
      <c r="K238" s="65"/>
      <c r="L238" s="65"/>
      <c r="M238" s="65"/>
      <c r="N238" s="65"/>
      <c r="O238" s="65"/>
      <c r="P238" s="65"/>
      <c r="Q238" s="65"/>
      <c r="R238" s="65"/>
      <c r="S238" s="65"/>
      <c r="T238" s="65">
        <v>3</v>
      </c>
      <c r="U238" s="65"/>
      <c r="V238" s="65"/>
      <c r="W238" s="65"/>
      <c r="X238" s="65"/>
      <c r="Y238" s="65"/>
      <c r="Z238" s="65"/>
      <c r="AA238" s="65">
        <v>4</v>
      </c>
      <c r="AB238" s="65"/>
      <c r="AC238" s="65"/>
      <c r="AD238" s="65"/>
      <c r="AE238" s="65"/>
      <c r="AF238" s="65">
        <v>5</v>
      </c>
      <c r="AG238" s="65"/>
      <c r="AH238" s="65"/>
      <c r="AI238" s="65"/>
      <c r="AJ238" s="65"/>
      <c r="AK238" s="65">
        <v>6</v>
      </c>
      <c r="AL238" s="65"/>
      <c r="AM238" s="65"/>
      <c r="AN238" s="65"/>
      <c r="AO238" s="65"/>
      <c r="AP238" s="65">
        <v>7</v>
      </c>
      <c r="AQ238" s="65"/>
      <c r="AR238" s="65"/>
      <c r="AS238" s="65"/>
      <c r="AT238" s="65"/>
      <c r="AU238" s="65">
        <v>8</v>
      </c>
      <c r="AV238" s="65"/>
      <c r="AW238" s="65"/>
      <c r="AX238" s="65"/>
      <c r="AY238" s="65"/>
      <c r="AZ238" s="65">
        <v>9</v>
      </c>
      <c r="BA238" s="65"/>
      <c r="BB238" s="65"/>
      <c r="BC238" s="65"/>
      <c r="BD238" s="65"/>
    </row>
    <row r="239" spans="1:79" s="2" customFormat="1" ht="12" hidden="1" customHeight="1">
      <c r="A239" s="60" t="s">
        <v>90</v>
      </c>
      <c r="B239" s="60"/>
      <c r="C239" s="60"/>
      <c r="D239" s="60"/>
      <c r="E239" s="60"/>
      <c r="F239" s="60"/>
      <c r="G239" s="167" t="s">
        <v>78</v>
      </c>
      <c r="H239" s="167"/>
      <c r="I239" s="167"/>
      <c r="J239" s="167"/>
      <c r="K239" s="167"/>
      <c r="L239" s="167"/>
      <c r="M239" s="167"/>
      <c r="N239" s="167"/>
      <c r="O239" s="167"/>
      <c r="P239" s="167"/>
      <c r="Q239" s="167"/>
      <c r="R239" s="167"/>
      <c r="S239" s="167"/>
      <c r="T239" s="167" t="s">
        <v>100</v>
      </c>
      <c r="U239" s="167"/>
      <c r="V239" s="167"/>
      <c r="W239" s="167"/>
      <c r="X239" s="167"/>
      <c r="Y239" s="167"/>
      <c r="Z239" s="167"/>
      <c r="AA239" s="64" t="s">
        <v>81</v>
      </c>
      <c r="AB239" s="64"/>
      <c r="AC239" s="64"/>
      <c r="AD239" s="64"/>
      <c r="AE239" s="64"/>
      <c r="AF239" s="64" t="s">
        <v>82</v>
      </c>
      <c r="AG239" s="64"/>
      <c r="AH239" s="64"/>
      <c r="AI239" s="64"/>
      <c r="AJ239" s="64"/>
      <c r="AK239" s="140" t="s">
        <v>153</v>
      </c>
      <c r="AL239" s="140"/>
      <c r="AM239" s="140"/>
      <c r="AN239" s="140"/>
      <c r="AO239" s="140"/>
      <c r="AP239" s="64" t="s">
        <v>83</v>
      </c>
      <c r="AQ239" s="64"/>
      <c r="AR239" s="64"/>
      <c r="AS239" s="64"/>
      <c r="AT239" s="64"/>
      <c r="AU239" s="64" t="s">
        <v>84</v>
      </c>
      <c r="AV239" s="64"/>
      <c r="AW239" s="64"/>
      <c r="AX239" s="64"/>
      <c r="AY239" s="64"/>
      <c r="AZ239" s="140" t="s">
        <v>153</v>
      </c>
      <c r="BA239" s="140"/>
      <c r="BB239" s="140"/>
      <c r="BC239" s="140"/>
      <c r="BD239" s="140"/>
      <c r="CA239" s="2" t="s">
        <v>54</v>
      </c>
    </row>
    <row r="240" spans="1:79" s="44" customFormat="1" ht="89.25" customHeight="1">
      <c r="A240" s="152">
        <v>1</v>
      </c>
      <c r="B240" s="152"/>
      <c r="C240" s="152"/>
      <c r="D240" s="152"/>
      <c r="E240" s="152"/>
      <c r="F240" s="152"/>
      <c r="G240" s="93" t="s">
        <v>798</v>
      </c>
      <c r="H240" s="94"/>
      <c r="I240" s="94"/>
      <c r="J240" s="94"/>
      <c r="K240" s="94"/>
      <c r="L240" s="94"/>
      <c r="M240" s="94"/>
      <c r="N240" s="94"/>
      <c r="O240" s="94"/>
      <c r="P240" s="94"/>
      <c r="Q240" s="94"/>
      <c r="R240" s="94"/>
      <c r="S240" s="95"/>
      <c r="T240" s="177" t="s">
        <v>799</v>
      </c>
      <c r="U240" s="178"/>
      <c r="V240" s="178"/>
      <c r="W240" s="178"/>
      <c r="X240" s="178"/>
      <c r="Y240" s="178"/>
      <c r="Z240" s="179"/>
      <c r="AA240" s="157">
        <v>370000</v>
      </c>
      <c r="AB240" s="157"/>
      <c r="AC240" s="157"/>
      <c r="AD240" s="157"/>
      <c r="AE240" s="157"/>
      <c r="AF240" s="157">
        <v>0</v>
      </c>
      <c r="AG240" s="157"/>
      <c r="AH240" s="157"/>
      <c r="AI240" s="157"/>
      <c r="AJ240" s="157"/>
      <c r="AK240" s="157">
        <f t="shared" ref="AK240:AK247" si="18">IF(ISNUMBER(AA240),AA240,0)+IF(ISNUMBER(AF240),AF240,0)</f>
        <v>370000</v>
      </c>
      <c r="AL240" s="157"/>
      <c r="AM240" s="157"/>
      <c r="AN240" s="157"/>
      <c r="AO240" s="157"/>
      <c r="AP240" s="157">
        <v>370000</v>
      </c>
      <c r="AQ240" s="157"/>
      <c r="AR240" s="157"/>
      <c r="AS240" s="157"/>
      <c r="AT240" s="157"/>
      <c r="AU240" s="157">
        <v>0</v>
      </c>
      <c r="AV240" s="157"/>
      <c r="AW240" s="157"/>
      <c r="AX240" s="157"/>
      <c r="AY240" s="157"/>
      <c r="AZ240" s="157">
        <f t="shared" ref="AZ240:AZ247" si="19">IF(ISNUMBER(AP240),AP240,0)+IF(ISNUMBER(AU240),AU240,0)</f>
        <v>370000</v>
      </c>
      <c r="BA240" s="157"/>
      <c r="BB240" s="157"/>
      <c r="BC240" s="157"/>
      <c r="BD240" s="157"/>
      <c r="CA240" s="44" t="s">
        <v>55</v>
      </c>
    </row>
    <row r="241" spans="1:79" s="44" customFormat="1" ht="38.25" customHeight="1">
      <c r="A241" s="152">
        <v>2</v>
      </c>
      <c r="B241" s="152"/>
      <c r="C241" s="152"/>
      <c r="D241" s="152"/>
      <c r="E241" s="152"/>
      <c r="F241" s="152"/>
      <c r="G241" s="93" t="s">
        <v>800</v>
      </c>
      <c r="H241" s="94"/>
      <c r="I241" s="94"/>
      <c r="J241" s="94"/>
      <c r="K241" s="94"/>
      <c r="L241" s="94"/>
      <c r="M241" s="94"/>
      <c r="N241" s="94"/>
      <c r="O241" s="94"/>
      <c r="P241" s="94"/>
      <c r="Q241" s="94"/>
      <c r="R241" s="94"/>
      <c r="S241" s="95"/>
      <c r="T241" s="177" t="s">
        <v>799</v>
      </c>
      <c r="U241" s="94"/>
      <c r="V241" s="94"/>
      <c r="W241" s="94"/>
      <c r="X241" s="94"/>
      <c r="Y241" s="94"/>
      <c r="Z241" s="95"/>
      <c r="AA241" s="157">
        <v>100000</v>
      </c>
      <c r="AB241" s="157"/>
      <c r="AC241" s="157"/>
      <c r="AD241" s="157"/>
      <c r="AE241" s="157"/>
      <c r="AF241" s="157">
        <v>0</v>
      </c>
      <c r="AG241" s="157"/>
      <c r="AH241" s="157"/>
      <c r="AI241" s="157"/>
      <c r="AJ241" s="157"/>
      <c r="AK241" s="157">
        <f t="shared" si="18"/>
        <v>100000</v>
      </c>
      <c r="AL241" s="157"/>
      <c r="AM241" s="157"/>
      <c r="AN241" s="157"/>
      <c r="AO241" s="157"/>
      <c r="AP241" s="157">
        <v>100000</v>
      </c>
      <c r="AQ241" s="157"/>
      <c r="AR241" s="157"/>
      <c r="AS241" s="157"/>
      <c r="AT241" s="157"/>
      <c r="AU241" s="157">
        <v>0</v>
      </c>
      <c r="AV241" s="157"/>
      <c r="AW241" s="157"/>
      <c r="AX241" s="157"/>
      <c r="AY241" s="157"/>
      <c r="AZ241" s="157">
        <f t="shared" si="19"/>
        <v>100000</v>
      </c>
      <c r="BA241" s="157"/>
      <c r="BB241" s="157"/>
      <c r="BC241" s="157"/>
      <c r="BD241" s="157"/>
    </row>
    <row r="242" spans="1:79" s="44" customFormat="1" ht="38.25" customHeight="1">
      <c r="A242" s="152">
        <v>3</v>
      </c>
      <c r="B242" s="152"/>
      <c r="C242" s="152"/>
      <c r="D242" s="152"/>
      <c r="E242" s="152"/>
      <c r="F242" s="152"/>
      <c r="G242" s="93" t="s">
        <v>801</v>
      </c>
      <c r="H242" s="94"/>
      <c r="I242" s="94"/>
      <c r="J242" s="94"/>
      <c r="K242" s="94"/>
      <c r="L242" s="94"/>
      <c r="M242" s="94"/>
      <c r="N242" s="94"/>
      <c r="O242" s="94"/>
      <c r="P242" s="94"/>
      <c r="Q242" s="94"/>
      <c r="R242" s="94"/>
      <c r="S242" s="95"/>
      <c r="T242" s="177" t="s">
        <v>799</v>
      </c>
      <c r="U242" s="94"/>
      <c r="V242" s="94"/>
      <c r="W242" s="94"/>
      <c r="X242" s="94"/>
      <c r="Y242" s="94"/>
      <c r="Z242" s="95"/>
      <c r="AA242" s="157">
        <v>584000</v>
      </c>
      <c r="AB242" s="157"/>
      <c r="AC242" s="157"/>
      <c r="AD242" s="157"/>
      <c r="AE242" s="157"/>
      <c r="AF242" s="157">
        <v>0</v>
      </c>
      <c r="AG242" s="157"/>
      <c r="AH242" s="157"/>
      <c r="AI242" s="157"/>
      <c r="AJ242" s="157"/>
      <c r="AK242" s="157">
        <f t="shared" si="18"/>
        <v>584000</v>
      </c>
      <c r="AL242" s="157"/>
      <c r="AM242" s="157"/>
      <c r="AN242" s="157"/>
      <c r="AO242" s="157"/>
      <c r="AP242" s="157">
        <v>584000</v>
      </c>
      <c r="AQ242" s="157"/>
      <c r="AR242" s="157"/>
      <c r="AS242" s="157"/>
      <c r="AT242" s="157"/>
      <c r="AU242" s="157">
        <v>0</v>
      </c>
      <c r="AV242" s="157"/>
      <c r="AW242" s="157"/>
      <c r="AX242" s="157"/>
      <c r="AY242" s="157"/>
      <c r="AZ242" s="157">
        <f t="shared" si="19"/>
        <v>584000</v>
      </c>
      <c r="BA242" s="157"/>
      <c r="BB242" s="157"/>
      <c r="BC242" s="157"/>
      <c r="BD242" s="157"/>
    </row>
    <row r="243" spans="1:79" s="44" customFormat="1" ht="38.25" customHeight="1">
      <c r="A243" s="152">
        <v>4</v>
      </c>
      <c r="B243" s="152"/>
      <c r="C243" s="152"/>
      <c r="D243" s="152"/>
      <c r="E243" s="152"/>
      <c r="F243" s="152"/>
      <c r="G243" s="93" t="s">
        <v>802</v>
      </c>
      <c r="H243" s="94"/>
      <c r="I243" s="94"/>
      <c r="J243" s="94"/>
      <c r="K243" s="94"/>
      <c r="L243" s="94"/>
      <c r="M243" s="94"/>
      <c r="N243" s="94"/>
      <c r="O243" s="94"/>
      <c r="P243" s="94"/>
      <c r="Q243" s="94"/>
      <c r="R243" s="94"/>
      <c r="S243" s="95"/>
      <c r="T243" s="177" t="s">
        <v>799</v>
      </c>
      <c r="U243" s="94"/>
      <c r="V243" s="94"/>
      <c r="W243" s="94"/>
      <c r="X243" s="94"/>
      <c r="Y243" s="94"/>
      <c r="Z243" s="95"/>
      <c r="AA243" s="157">
        <v>820000</v>
      </c>
      <c r="AB243" s="157"/>
      <c r="AC243" s="157"/>
      <c r="AD243" s="157"/>
      <c r="AE243" s="157"/>
      <c r="AF243" s="157">
        <v>0</v>
      </c>
      <c r="AG243" s="157"/>
      <c r="AH243" s="157"/>
      <c r="AI243" s="157"/>
      <c r="AJ243" s="157"/>
      <c r="AK243" s="157">
        <f t="shared" si="18"/>
        <v>820000</v>
      </c>
      <c r="AL243" s="157"/>
      <c r="AM243" s="157"/>
      <c r="AN243" s="157"/>
      <c r="AO243" s="157"/>
      <c r="AP243" s="157">
        <v>820000</v>
      </c>
      <c r="AQ243" s="157"/>
      <c r="AR243" s="157"/>
      <c r="AS243" s="157"/>
      <c r="AT243" s="157"/>
      <c r="AU243" s="157">
        <v>0</v>
      </c>
      <c r="AV243" s="157"/>
      <c r="AW243" s="157"/>
      <c r="AX243" s="157"/>
      <c r="AY243" s="157"/>
      <c r="AZ243" s="157">
        <f t="shared" si="19"/>
        <v>820000</v>
      </c>
      <c r="BA243" s="157"/>
      <c r="BB243" s="157"/>
      <c r="BC243" s="157"/>
      <c r="BD243" s="157"/>
    </row>
    <row r="244" spans="1:79" s="44" customFormat="1" ht="25.5" customHeight="1">
      <c r="A244" s="152">
        <v>5</v>
      </c>
      <c r="B244" s="152"/>
      <c r="C244" s="152"/>
      <c r="D244" s="152"/>
      <c r="E244" s="152"/>
      <c r="F244" s="152"/>
      <c r="G244" s="93" t="s">
        <v>803</v>
      </c>
      <c r="H244" s="94"/>
      <c r="I244" s="94"/>
      <c r="J244" s="94"/>
      <c r="K244" s="94"/>
      <c r="L244" s="94"/>
      <c r="M244" s="94"/>
      <c r="N244" s="94"/>
      <c r="O244" s="94"/>
      <c r="P244" s="94"/>
      <c r="Q244" s="94"/>
      <c r="R244" s="94"/>
      <c r="S244" s="95"/>
      <c r="T244" s="177" t="s">
        <v>799</v>
      </c>
      <c r="U244" s="94"/>
      <c r="V244" s="94"/>
      <c r="W244" s="94"/>
      <c r="X244" s="94"/>
      <c r="Y244" s="94"/>
      <c r="Z244" s="95"/>
      <c r="AA244" s="157">
        <v>50000</v>
      </c>
      <c r="AB244" s="157"/>
      <c r="AC244" s="157"/>
      <c r="AD244" s="157"/>
      <c r="AE244" s="157"/>
      <c r="AF244" s="157">
        <v>0</v>
      </c>
      <c r="AG244" s="157"/>
      <c r="AH244" s="157"/>
      <c r="AI244" s="157"/>
      <c r="AJ244" s="157"/>
      <c r="AK244" s="157">
        <f t="shared" si="18"/>
        <v>50000</v>
      </c>
      <c r="AL244" s="157"/>
      <c r="AM244" s="157"/>
      <c r="AN244" s="157"/>
      <c r="AO244" s="157"/>
      <c r="AP244" s="157">
        <v>50000</v>
      </c>
      <c r="AQ244" s="157"/>
      <c r="AR244" s="157"/>
      <c r="AS244" s="157"/>
      <c r="AT244" s="157"/>
      <c r="AU244" s="157">
        <v>0</v>
      </c>
      <c r="AV244" s="157"/>
      <c r="AW244" s="157"/>
      <c r="AX244" s="157"/>
      <c r="AY244" s="157"/>
      <c r="AZ244" s="157">
        <f t="shared" si="19"/>
        <v>50000</v>
      </c>
      <c r="BA244" s="157"/>
      <c r="BB244" s="157"/>
      <c r="BC244" s="157"/>
      <c r="BD244" s="157"/>
    </row>
    <row r="245" spans="1:79" s="44" customFormat="1" ht="25.5" customHeight="1">
      <c r="A245" s="152">
        <v>6</v>
      </c>
      <c r="B245" s="152"/>
      <c r="C245" s="152"/>
      <c r="D245" s="152"/>
      <c r="E245" s="152"/>
      <c r="F245" s="152"/>
      <c r="G245" s="93" t="s">
        <v>804</v>
      </c>
      <c r="H245" s="94"/>
      <c r="I245" s="94"/>
      <c r="J245" s="94"/>
      <c r="K245" s="94"/>
      <c r="L245" s="94"/>
      <c r="M245" s="94"/>
      <c r="N245" s="94"/>
      <c r="O245" s="94"/>
      <c r="P245" s="94"/>
      <c r="Q245" s="94"/>
      <c r="R245" s="94"/>
      <c r="S245" s="95"/>
      <c r="T245" s="177" t="s">
        <v>799</v>
      </c>
      <c r="U245" s="94"/>
      <c r="V245" s="94"/>
      <c r="W245" s="94"/>
      <c r="X245" s="94"/>
      <c r="Y245" s="94"/>
      <c r="Z245" s="95"/>
      <c r="AA245" s="157">
        <v>0</v>
      </c>
      <c r="AB245" s="157"/>
      <c r="AC245" s="157"/>
      <c r="AD245" s="157"/>
      <c r="AE245" s="157"/>
      <c r="AF245" s="157">
        <v>0</v>
      </c>
      <c r="AG245" s="157"/>
      <c r="AH245" s="157"/>
      <c r="AI245" s="157"/>
      <c r="AJ245" s="157"/>
      <c r="AK245" s="157">
        <f t="shared" si="18"/>
        <v>0</v>
      </c>
      <c r="AL245" s="157"/>
      <c r="AM245" s="157"/>
      <c r="AN245" s="157"/>
      <c r="AO245" s="157"/>
      <c r="AP245" s="157">
        <v>0</v>
      </c>
      <c r="AQ245" s="157"/>
      <c r="AR245" s="157"/>
      <c r="AS245" s="157"/>
      <c r="AT245" s="157"/>
      <c r="AU245" s="157">
        <v>0</v>
      </c>
      <c r="AV245" s="157"/>
      <c r="AW245" s="157"/>
      <c r="AX245" s="157"/>
      <c r="AY245" s="157"/>
      <c r="AZ245" s="157">
        <f t="shared" si="19"/>
        <v>0</v>
      </c>
      <c r="BA245" s="157"/>
      <c r="BB245" s="157"/>
      <c r="BC245" s="157"/>
      <c r="BD245" s="157"/>
    </row>
    <row r="246" spans="1:79" s="44" customFormat="1" ht="12.75" customHeight="1">
      <c r="A246" s="152">
        <v>7</v>
      </c>
      <c r="B246" s="152"/>
      <c r="C246" s="152"/>
      <c r="D246" s="152"/>
      <c r="E246" s="152"/>
      <c r="F246" s="152"/>
      <c r="G246" s="93" t="s">
        <v>805</v>
      </c>
      <c r="H246" s="94"/>
      <c r="I246" s="94"/>
      <c r="J246" s="94"/>
      <c r="K246" s="94"/>
      <c r="L246" s="94"/>
      <c r="M246" s="94"/>
      <c r="N246" s="94"/>
      <c r="O246" s="94"/>
      <c r="P246" s="94"/>
      <c r="Q246" s="94"/>
      <c r="R246" s="94"/>
      <c r="S246" s="95"/>
      <c r="T246" s="177" t="s">
        <v>799</v>
      </c>
      <c r="U246" s="94"/>
      <c r="V246" s="94"/>
      <c r="W246" s="94"/>
      <c r="X246" s="94"/>
      <c r="Y246" s="94"/>
      <c r="Z246" s="95"/>
      <c r="AA246" s="157">
        <v>0</v>
      </c>
      <c r="AB246" s="157"/>
      <c r="AC246" s="157"/>
      <c r="AD246" s="157"/>
      <c r="AE246" s="157"/>
      <c r="AF246" s="157">
        <v>0</v>
      </c>
      <c r="AG246" s="157"/>
      <c r="AH246" s="157"/>
      <c r="AI246" s="157"/>
      <c r="AJ246" s="157"/>
      <c r="AK246" s="157">
        <f t="shared" si="18"/>
        <v>0</v>
      </c>
      <c r="AL246" s="157"/>
      <c r="AM246" s="157"/>
      <c r="AN246" s="157"/>
      <c r="AO246" s="157"/>
      <c r="AP246" s="157">
        <v>0</v>
      </c>
      <c r="AQ246" s="157"/>
      <c r="AR246" s="157"/>
      <c r="AS246" s="157"/>
      <c r="AT246" s="157"/>
      <c r="AU246" s="157">
        <v>0</v>
      </c>
      <c r="AV246" s="157"/>
      <c r="AW246" s="157"/>
      <c r="AX246" s="157"/>
      <c r="AY246" s="157"/>
      <c r="AZ246" s="157">
        <f t="shared" si="19"/>
        <v>0</v>
      </c>
      <c r="BA246" s="157"/>
      <c r="BB246" s="157"/>
      <c r="BC246" s="157"/>
      <c r="BD246" s="157"/>
    </row>
    <row r="247" spans="1:79" s="9" customFormat="1">
      <c r="A247" s="164"/>
      <c r="B247" s="164"/>
      <c r="C247" s="164"/>
      <c r="D247" s="164"/>
      <c r="E247" s="164"/>
      <c r="F247" s="164"/>
      <c r="G247" s="61" t="s">
        <v>179</v>
      </c>
      <c r="H247" s="62"/>
      <c r="I247" s="62"/>
      <c r="J247" s="62"/>
      <c r="K247" s="62"/>
      <c r="L247" s="62"/>
      <c r="M247" s="62"/>
      <c r="N247" s="62"/>
      <c r="O247" s="62"/>
      <c r="P247" s="62"/>
      <c r="Q247" s="62"/>
      <c r="R247" s="62"/>
      <c r="S247" s="63"/>
      <c r="T247" s="181"/>
      <c r="U247" s="62"/>
      <c r="V247" s="62"/>
      <c r="W247" s="62"/>
      <c r="X247" s="62"/>
      <c r="Y247" s="62"/>
      <c r="Z247" s="63"/>
      <c r="AA247" s="158">
        <v>1924000</v>
      </c>
      <c r="AB247" s="158"/>
      <c r="AC247" s="158"/>
      <c r="AD247" s="158"/>
      <c r="AE247" s="158"/>
      <c r="AF247" s="158">
        <v>0</v>
      </c>
      <c r="AG247" s="158"/>
      <c r="AH247" s="158"/>
      <c r="AI247" s="158"/>
      <c r="AJ247" s="158"/>
      <c r="AK247" s="158">
        <f t="shared" si="18"/>
        <v>1924000</v>
      </c>
      <c r="AL247" s="158"/>
      <c r="AM247" s="158"/>
      <c r="AN247" s="158"/>
      <c r="AO247" s="158"/>
      <c r="AP247" s="158">
        <v>1924000</v>
      </c>
      <c r="AQ247" s="158"/>
      <c r="AR247" s="158"/>
      <c r="AS247" s="158"/>
      <c r="AT247" s="158"/>
      <c r="AU247" s="158">
        <v>0</v>
      </c>
      <c r="AV247" s="158"/>
      <c r="AW247" s="158"/>
      <c r="AX247" s="158"/>
      <c r="AY247" s="158"/>
      <c r="AZ247" s="158">
        <f t="shared" si="19"/>
        <v>1924000</v>
      </c>
      <c r="BA247" s="158"/>
      <c r="BB247" s="158"/>
      <c r="BC247" s="158"/>
      <c r="BD247" s="158"/>
    </row>
    <row r="250" spans="1:79" ht="14.25" customHeight="1">
      <c r="A250" s="101" t="s">
        <v>767</v>
      </c>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row>
    <row r="251" spans="1:79" ht="15" customHeight="1">
      <c r="A251" s="139" t="s">
        <v>658</v>
      </c>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row>
    <row r="252" spans="1:79" ht="23.1" customHeight="1">
      <c r="A252" s="65" t="s">
        <v>159</v>
      </c>
      <c r="B252" s="65"/>
      <c r="C252" s="65"/>
      <c r="D252" s="65"/>
      <c r="E252" s="65"/>
      <c r="F252" s="65"/>
      <c r="G252" s="65"/>
      <c r="H252" s="65"/>
      <c r="I252" s="65"/>
      <c r="J252" s="65"/>
      <c r="K252" s="65"/>
      <c r="L252" s="65"/>
      <c r="M252" s="65"/>
      <c r="N252" s="103" t="s">
        <v>160</v>
      </c>
      <c r="O252" s="104"/>
      <c r="P252" s="104"/>
      <c r="Q252" s="104"/>
      <c r="R252" s="104"/>
      <c r="S252" s="104"/>
      <c r="T252" s="104"/>
      <c r="U252" s="105"/>
      <c r="V252" s="103" t="s">
        <v>161</v>
      </c>
      <c r="W252" s="104"/>
      <c r="X252" s="104"/>
      <c r="Y252" s="104"/>
      <c r="Z252" s="105"/>
      <c r="AA252" s="65" t="s">
        <v>659</v>
      </c>
      <c r="AB252" s="65"/>
      <c r="AC252" s="65"/>
      <c r="AD252" s="65"/>
      <c r="AE252" s="65"/>
      <c r="AF252" s="65"/>
      <c r="AG252" s="65"/>
      <c r="AH252" s="65"/>
      <c r="AI252" s="65"/>
      <c r="AJ252" s="65" t="s">
        <v>660</v>
      </c>
      <c r="AK252" s="65"/>
      <c r="AL252" s="65"/>
      <c r="AM252" s="65"/>
      <c r="AN252" s="65"/>
      <c r="AO252" s="65"/>
      <c r="AP252" s="65"/>
      <c r="AQ252" s="65"/>
      <c r="AR252" s="65"/>
      <c r="AS252" s="65" t="s">
        <v>661</v>
      </c>
      <c r="AT252" s="65"/>
      <c r="AU252" s="65"/>
      <c r="AV252" s="65"/>
      <c r="AW252" s="65"/>
      <c r="AX252" s="65"/>
      <c r="AY252" s="65"/>
      <c r="AZ252" s="65"/>
      <c r="BA252" s="65"/>
      <c r="BB252" s="65" t="s">
        <v>662</v>
      </c>
      <c r="BC252" s="65"/>
      <c r="BD252" s="65"/>
      <c r="BE252" s="65"/>
      <c r="BF252" s="65"/>
      <c r="BG252" s="65"/>
      <c r="BH252" s="65"/>
      <c r="BI252" s="65"/>
      <c r="BJ252" s="65"/>
      <c r="BK252" s="65" t="s">
        <v>664</v>
      </c>
      <c r="BL252" s="65"/>
      <c r="BM252" s="65"/>
      <c r="BN252" s="65"/>
      <c r="BO252" s="65"/>
      <c r="BP252" s="65"/>
      <c r="BQ252" s="65"/>
      <c r="BR252" s="65"/>
      <c r="BS252" s="65"/>
    </row>
    <row r="253" spans="1:79" ht="95.25" customHeight="1">
      <c r="A253" s="65"/>
      <c r="B253" s="65"/>
      <c r="C253" s="65"/>
      <c r="D253" s="65"/>
      <c r="E253" s="65"/>
      <c r="F253" s="65"/>
      <c r="G253" s="65"/>
      <c r="H253" s="65"/>
      <c r="I253" s="65"/>
      <c r="J253" s="65"/>
      <c r="K253" s="65"/>
      <c r="L253" s="65"/>
      <c r="M253" s="65"/>
      <c r="N253" s="106"/>
      <c r="O253" s="107"/>
      <c r="P253" s="107"/>
      <c r="Q253" s="107"/>
      <c r="R253" s="107"/>
      <c r="S253" s="107"/>
      <c r="T253" s="107"/>
      <c r="U253" s="108"/>
      <c r="V253" s="106"/>
      <c r="W253" s="107"/>
      <c r="X253" s="107"/>
      <c r="Y253" s="107"/>
      <c r="Z253" s="108"/>
      <c r="AA253" s="147" t="s">
        <v>164</v>
      </c>
      <c r="AB253" s="147"/>
      <c r="AC253" s="147"/>
      <c r="AD253" s="147"/>
      <c r="AE253" s="147"/>
      <c r="AF253" s="147" t="s">
        <v>165</v>
      </c>
      <c r="AG253" s="147"/>
      <c r="AH253" s="147"/>
      <c r="AI253" s="147"/>
      <c r="AJ253" s="147" t="s">
        <v>164</v>
      </c>
      <c r="AK253" s="147"/>
      <c r="AL253" s="147"/>
      <c r="AM253" s="147"/>
      <c r="AN253" s="147"/>
      <c r="AO253" s="147" t="s">
        <v>165</v>
      </c>
      <c r="AP253" s="147"/>
      <c r="AQ253" s="147"/>
      <c r="AR253" s="147"/>
      <c r="AS253" s="147" t="s">
        <v>164</v>
      </c>
      <c r="AT253" s="147"/>
      <c r="AU253" s="147"/>
      <c r="AV253" s="147"/>
      <c r="AW253" s="147"/>
      <c r="AX253" s="147" t="s">
        <v>165</v>
      </c>
      <c r="AY253" s="147"/>
      <c r="AZ253" s="147"/>
      <c r="BA253" s="147"/>
      <c r="BB253" s="147" t="s">
        <v>164</v>
      </c>
      <c r="BC253" s="147"/>
      <c r="BD253" s="147"/>
      <c r="BE253" s="147"/>
      <c r="BF253" s="147"/>
      <c r="BG253" s="147" t="s">
        <v>165</v>
      </c>
      <c r="BH253" s="147"/>
      <c r="BI253" s="147"/>
      <c r="BJ253" s="147"/>
      <c r="BK253" s="147" t="s">
        <v>164</v>
      </c>
      <c r="BL253" s="147"/>
      <c r="BM253" s="147"/>
      <c r="BN253" s="147"/>
      <c r="BO253" s="147"/>
      <c r="BP253" s="147" t="s">
        <v>165</v>
      </c>
      <c r="BQ253" s="147"/>
      <c r="BR253" s="147"/>
      <c r="BS253" s="147"/>
    </row>
    <row r="254" spans="1:79" ht="15" customHeight="1">
      <c r="A254" s="65">
        <v>1</v>
      </c>
      <c r="B254" s="65"/>
      <c r="C254" s="65"/>
      <c r="D254" s="65"/>
      <c r="E254" s="65"/>
      <c r="F254" s="65"/>
      <c r="G254" s="65"/>
      <c r="H254" s="65"/>
      <c r="I254" s="65"/>
      <c r="J254" s="65"/>
      <c r="K254" s="65"/>
      <c r="L254" s="65"/>
      <c r="M254" s="65"/>
      <c r="N254" s="74">
        <v>2</v>
      </c>
      <c r="O254" s="75"/>
      <c r="P254" s="75"/>
      <c r="Q254" s="75"/>
      <c r="R254" s="75"/>
      <c r="S254" s="75"/>
      <c r="T254" s="75"/>
      <c r="U254" s="76"/>
      <c r="V254" s="65">
        <v>3</v>
      </c>
      <c r="W254" s="65"/>
      <c r="X254" s="65"/>
      <c r="Y254" s="65"/>
      <c r="Z254" s="65"/>
      <c r="AA254" s="65">
        <v>4</v>
      </c>
      <c r="AB254" s="65"/>
      <c r="AC254" s="65"/>
      <c r="AD254" s="65"/>
      <c r="AE254" s="65"/>
      <c r="AF254" s="65">
        <v>5</v>
      </c>
      <c r="AG254" s="65"/>
      <c r="AH254" s="65"/>
      <c r="AI254" s="65"/>
      <c r="AJ254" s="65">
        <v>6</v>
      </c>
      <c r="AK254" s="65"/>
      <c r="AL254" s="65"/>
      <c r="AM254" s="65"/>
      <c r="AN254" s="65"/>
      <c r="AO254" s="65">
        <v>7</v>
      </c>
      <c r="AP254" s="65"/>
      <c r="AQ254" s="65"/>
      <c r="AR254" s="65"/>
      <c r="AS254" s="65">
        <v>8</v>
      </c>
      <c r="AT254" s="65"/>
      <c r="AU254" s="65"/>
      <c r="AV254" s="65"/>
      <c r="AW254" s="65"/>
      <c r="AX254" s="65">
        <v>9</v>
      </c>
      <c r="AY254" s="65"/>
      <c r="AZ254" s="65"/>
      <c r="BA254" s="65"/>
      <c r="BB254" s="65">
        <v>10</v>
      </c>
      <c r="BC254" s="65"/>
      <c r="BD254" s="65"/>
      <c r="BE254" s="65"/>
      <c r="BF254" s="65"/>
      <c r="BG254" s="65">
        <v>11</v>
      </c>
      <c r="BH254" s="65"/>
      <c r="BI254" s="65"/>
      <c r="BJ254" s="65"/>
      <c r="BK254" s="65">
        <v>12</v>
      </c>
      <c r="BL254" s="65"/>
      <c r="BM254" s="65"/>
      <c r="BN254" s="65"/>
      <c r="BO254" s="65"/>
      <c r="BP254" s="65">
        <v>13</v>
      </c>
      <c r="BQ254" s="65"/>
      <c r="BR254" s="65"/>
      <c r="BS254" s="65"/>
    </row>
    <row r="255" spans="1:79" s="2" customFormat="1" ht="12" hidden="1" customHeight="1">
      <c r="A255" s="167" t="s">
        <v>177</v>
      </c>
      <c r="B255" s="167"/>
      <c r="C255" s="167"/>
      <c r="D255" s="167"/>
      <c r="E255" s="167"/>
      <c r="F255" s="167"/>
      <c r="G255" s="167"/>
      <c r="H255" s="167"/>
      <c r="I255" s="167"/>
      <c r="J255" s="167"/>
      <c r="K255" s="167"/>
      <c r="L255" s="167"/>
      <c r="M255" s="167"/>
      <c r="N255" s="60" t="s">
        <v>162</v>
      </c>
      <c r="O255" s="60"/>
      <c r="P255" s="60"/>
      <c r="Q255" s="60"/>
      <c r="R255" s="60"/>
      <c r="S255" s="60"/>
      <c r="T255" s="60"/>
      <c r="U255" s="60"/>
      <c r="V255" s="60" t="s">
        <v>163</v>
      </c>
      <c r="W255" s="60"/>
      <c r="X255" s="60"/>
      <c r="Y255" s="60"/>
      <c r="Z255" s="60"/>
      <c r="AA255" s="64" t="s">
        <v>86</v>
      </c>
      <c r="AB255" s="64"/>
      <c r="AC255" s="64"/>
      <c r="AD255" s="64"/>
      <c r="AE255" s="64"/>
      <c r="AF255" s="64" t="s">
        <v>87</v>
      </c>
      <c r="AG255" s="64"/>
      <c r="AH255" s="64"/>
      <c r="AI255" s="64"/>
      <c r="AJ255" s="64" t="s">
        <v>88</v>
      </c>
      <c r="AK255" s="64"/>
      <c r="AL255" s="64"/>
      <c r="AM255" s="64"/>
      <c r="AN255" s="64"/>
      <c r="AO255" s="64" t="s">
        <v>89</v>
      </c>
      <c r="AP255" s="64"/>
      <c r="AQ255" s="64"/>
      <c r="AR255" s="64"/>
      <c r="AS255" s="64" t="s">
        <v>79</v>
      </c>
      <c r="AT255" s="64"/>
      <c r="AU255" s="64"/>
      <c r="AV255" s="64"/>
      <c r="AW255" s="64"/>
      <c r="AX255" s="64" t="s">
        <v>80</v>
      </c>
      <c r="AY255" s="64"/>
      <c r="AZ255" s="64"/>
      <c r="BA255" s="64"/>
      <c r="BB255" s="64" t="s">
        <v>81</v>
      </c>
      <c r="BC255" s="64"/>
      <c r="BD255" s="64"/>
      <c r="BE255" s="64"/>
      <c r="BF255" s="64"/>
      <c r="BG255" s="64" t="s">
        <v>82</v>
      </c>
      <c r="BH255" s="64"/>
      <c r="BI255" s="64"/>
      <c r="BJ255" s="64"/>
      <c r="BK255" s="64" t="s">
        <v>83</v>
      </c>
      <c r="BL255" s="64"/>
      <c r="BM255" s="64"/>
      <c r="BN255" s="64"/>
      <c r="BO255" s="64"/>
      <c r="BP255" s="64" t="s">
        <v>84</v>
      </c>
      <c r="BQ255" s="64"/>
      <c r="BR255" s="64"/>
      <c r="BS255" s="64"/>
      <c r="CA255" s="2" t="s">
        <v>56</v>
      </c>
    </row>
    <row r="256" spans="1:79" s="9" customFormat="1" ht="12.75" customHeight="1">
      <c r="A256" s="165" t="s">
        <v>179</v>
      </c>
      <c r="B256" s="165"/>
      <c r="C256" s="165"/>
      <c r="D256" s="165"/>
      <c r="E256" s="165"/>
      <c r="F256" s="165"/>
      <c r="G256" s="165"/>
      <c r="H256" s="165"/>
      <c r="I256" s="165"/>
      <c r="J256" s="165"/>
      <c r="K256" s="165"/>
      <c r="L256" s="165"/>
      <c r="M256" s="165"/>
      <c r="N256" s="129"/>
      <c r="O256" s="130"/>
      <c r="P256" s="130"/>
      <c r="Q256" s="130"/>
      <c r="R256" s="130"/>
      <c r="S256" s="130"/>
      <c r="T256" s="130"/>
      <c r="U256" s="13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c r="BP256" s="168"/>
      <c r="BQ256" s="169"/>
      <c r="BR256" s="169"/>
      <c r="BS256" s="170"/>
      <c r="CA256" s="9" t="s">
        <v>57</v>
      </c>
    </row>
    <row r="259" spans="1:79" ht="35.25" customHeight="1">
      <c r="A259" s="101" t="s">
        <v>768</v>
      </c>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row>
    <row r="260" spans="1:79" ht="15" customHeight="1">
      <c r="A260" s="84" t="s">
        <v>806</v>
      </c>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row>
    <row r="261" spans="1:79" ht="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row>
    <row r="263" spans="1:79" ht="28.5" customHeight="1">
      <c r="A263" s="66" t="s">
        <v>753</v>
      </c>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row>
    <row r="264" spans="1:79" ht="14.25" customHeight="1">
      <c r="A264" s="101" t="s">
        <v>739</v>
      </c>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row>
    <row r="265" spans="1:79" ht="15" customHeight="1">
      <c r="A265" s="67" t="s">
        <v>658</v>
      </c>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row>
    <row r="266" spans="1:79" ht="42.95" customHeight="1">
      <c r="A266" s="147" t="s">
        <v>166</v>
      </c>
      <c r="B266" s="147"/>
      <c r="C266" s="147"/>
      <c r="D266" s="147"/>
      <c r="E266" s="147"/>
      <c r="F266" s="147"/>
      <c r="G266" s="65" t="s">
        <v>20</v>
      </c>
      <c r="H266" s="65"/>
      <c r="I266" s="65"/>
      <c r="J266" s="65"/>
      <c r="K266" s="65"/>
      <c r="L266" s="65"/>
      <c r="M266" s="65"/>
      <c r="N266" s="65"/>
      <c r="O266" s="65"/>
      <c r="P266" s="65"/>
      <c r="Q266" s="65"/>
      <c r="R266" s="65"/>
      <c r="S266" s="65"/>
      <c r="T266" s="65" t="s">
        <v>16</v>
      </c>
      <c r="U266" s="65"/>
      <c r="V266" s="65"/>
      <c r="W266" s="65"/>
      <c r="X266" s="65"/>
      <c r="Y266" s="65"/>
      <c r="Z266" s="65" t="s">
        <v>15</v>
      </c>
      <c r="AA266" s="65"/>
      <c r="AB266" s="65"/>
      <c r="AC266" s="65"/>
      <c r="AD266" s="65"/>
      <c r="AE266" s="65" t="s">
        <v>167</v>
      </c>
      <c r="AF266" s="65"/>
      <c r="AG266" s="65"/>
      <c r="AH266" s="65"/>
      <c r="AI266" s="65"/>
      <c r="AJ266" s="65"/>
      <c r="AK266" s="65" t="s">
        <v>168</v>
      </c>
      <c r="AL266" s="65"/>
      <c r="AM266" s="65"/>
      <c r="AN266" s="65"/>
      <c r="AO266" s="65"/>
      <c r="AP266" s="65"/>
      <c r="AQ266" s="65" t="s">
        <v>169</v>
      </c>
      <c r="AR266" s="65"/>
      <c r="AS266" s="65"/>
      <c r="AT266" s="65"/>
      <c r="AU266" s="65"/>
      <c r="AV266" s="65"/>
      <c r="AW266" s="65" t="s">
        <v>120</v>
      </c>
      <c r="AX266" s="65"/>
      <c r="AY266" s="65"/>
      <c r="AZ266" s="65"/>
      <c r="BA266" s="65"/>
      <c r="BB266" s="65"/>
      <c r="BC266" s="65"/>
      <c r="BD266" s="65"/>
      <c r="BE266" s="65"/>
      <c r="BF266" s="65"/>
      <c r="BG266" s="65" t="s">
        <v>170</v>
      </c>
      <c r="BH266" s="65"/>
      <c r="BI266" s="65"/>
      <c r="BJ266" s="65"/>
      <c r="BK266" s="65"/>
      <c r="BL266" s="65"/>
    </row>
    <row r="267" spans="1:79" ht="39.950000000000003" customHeight="1">
      <c r="A267" s="147"/>
      <c r="B267" s="147"/>
      <c r="C267" s="147"/>
      <c r="D267" s="147"/>
      <c r="E267" s="147"/>
      <c r="F267" s="147"/>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t="s">
        <v>18</v>
      </c>
      <c r="AX267" s="65"/>
      <c r="AY267" s="65"/>
      <c r="AZ267" s="65"/>
      <c r="BA267" s="65"/>
      <c r="BB267" s="65" t="s">
        <v>17</v>
      </c>
      <c r="BC267" s="65"/>
      <c r="BD267" s="65"/>
      <c r="BE267" s="65"/>
      <c r="BF267" s="65"/>
      <c r="BG267" s="65"/>
      <c r="BH267" s="65"/>
      <c r="BI267" s="65"/>
      <c r="BJ267" s="65"/>
      <c r="BK267" s="65"/>
      <c r="BL267" s="65"/>
    </row>
    <row r="268" spans="1:79" ht="15" customHeight="1">
      <c r="A268" s="65">
        <v>1</v>
      </c>
      <c r="B268" s="65"/>
      <c r="C268" s="65"/>
      <c r="D268" s="65"/>
      <c r="E268" s="65"/>
      <c r="F268" s="65"/>
      <c r="G268" s="65">
        <v>2</v>
      </c>
      <c r="H268" s="65"/>
      <c r="I268" s="65"/>
      <c r="J268" s="65"/>
      <c r="K268" s="65"/>
      <c r="L268" s="65"/>
      <c r="M268" s="65"/>
      <c r="N268" s="65"/>
      <c r="O268" s="65"/>
      <c r="P268" s="65"/>
      <c r="Q268" s="65"/>
      <c r="R268" s="65"/>
      <c r="S268" s="65"/>
      <c r="T268" s="65">
        <v>3</v>
      </c>
      <c r="U268" s="65"/>
      <c r="V268" s="65"/>
      <c r="W268" s="65"/>
      <c r="X268" s="65"/>
      <c r="Y268" s="65"/>
      <c r="Z268" s="65">
        <v>4</v>
      </c>
      <c r="AA268" s="65"/>
      <c r="AB268" s="65"/>
      <c r="AC268" s="65"/>
      <c r="AD268" s="65"/>
      <c r="AE268" s="65">
        <v>5</v>
      </c>
      <c r="AF268" s="65"/>
      <c r="AG268" s="65"/>
      <c r="AH268" s="65"/>
      <c r="AI268" s="65"/>
      <c r="AJ268" s="65"/>
      <c r="AK268" s="65">
        <v>6</v>
      </c>
      <c r="AL268" s="65"/>
      <c r="AM268" s="65"/>
      <c r="AN268" s="65"/>
      <c r="AO268" s="65"/>
      <c r="AP268" s="65"/>
      <c r="AQ268" s="65">
        <v>7</v>
      </c>
      <c r="AR268" s="65"/>
      <c r="AS268" s="65"/>
      <c r="AT268" s="65"/>
      <c r="AU268" s="65"/>
      <c r="AV268" s="65"/>
      <c r="AW268" s="65">
        <v>8</v>
      </c>
      <c r="AX268" s="65"/>
      <c r="AY268" s="65"/>
      <c r="AZ268" s="65"/>
      <c r="BA268" s="65"/>
      <c r="BB268" s="65">
        <v>9</v>
      </c>
      <c r="BC268" s="65"/>
      <c r="BD268" s="65"/>
      <c r="BE268" s="65"/>
      <c r="BF268" s="65"/>
      <c r="BG268" s="65">
        <v>10</v>
      </c>
      <c r="BH268" s="65"/>
      <c r="BI268" s="65"/>
      <c r="BJ268" s="65"/>
      <c r="BK268" s="65"/>
      <c r="BL268" s="65"/>
    </row>
    <row r="269" spans="1:79" s="2" customFormat="1" ht="12" hidden="1" customHeight="1">
      <c r="A269" s="60" t="s">
        <v>85</v>
      </c>
      <c r="B269" s="60"/>
      <c r="C269" s="60"/>
      <c r="D269" s="60"/>
      <c r="E269" s="60"/>
      <c r="F269" s="60"/>
      <c r="G269" s="167" t="s">
        <v>78</v>
      </c>
      <c r="H269" s="167"/>
      <c r="I269" s="167"/>
      <c r="J269" s="167"/>
      <c r="K269" s="167"/>
      <c r="L269" s="167"/>
      <c r="M269" s="167"/>
      <c r="N269" s="167"/>
      <c r="O269" s="167"/>
      <c r="P269" s="167"/>
      <c r="Q269" s="167"/>
      <c r="R269" s="167"/>
      <c r="S269" s="167"/>
      <c r="T269" s="64" t="s">
        <v>101</v>
      </c>
      <c r="U269" s="64"/>
      <c r="V269" s="64"/>
      <c r="W269" s="64"/>
      <c r="X269" s="64"/>
      <c r="Y269" s="64"/>
      <c r="Z269" s="64" t="s">
        <v>102</v>
      </c>
      <c r="AA269" s="64"/>
      <c r="AB269" s="64"/>
      <c r="AC269" s="64"/>
      <c r="AD269" s="64"/>
      <c r="AE269" s="64" t="s">
        <v>103</v>
      </c>
      <c r="AF269" s="64"/>
      <c r="AG269" s="64"/>
      <c r="AH269" s="64"/>
      <c r="AI269" s="64"/>
      <c r="AJ269" s="64"/>
      <c r="AK269" s="64" t="s">
        <v>104</v>
      </c>
      <c r="AL269" s="64"/>
      <c r="AM269" s="64"/>
      <c r="AN269" s="64"/>
      <c r="AO269" s="64"/>
      <c r="AP269" s="64"/>
      <c r="AQ269" s="172" t="s">
        <v>122</v>
      </c>
      <c r="AR269" s="64"/>
      <c r="AS269" s="64"/>
      <c r="AT269" s="64"/>
      <c r="AU269" s="64"/>
      <c r="AV269" s="64"/>
      <c r="AW269" s="64" t="s">
        <v>105</v>
      </c>
      <c r="AX269" s="64"/>
      <c r="AY269" s="64"/>
      <c r="AZ269" s="64"/>
      <c r="BA269" s="64"/>
      <c r="BB269" s="64" t="s">
        <v>106</v>
      </c>
      <c r="BC269" s="64"/>
      <c r="BD269" s="64"/>
      <c r="BE269" s="64"/>
      <c r="BF269" s="64"/>
      <c r="BG269" s="172" t="s">
        <v>123</v>
      </c>
      <c r="BH269" s="64"/>
      <c r="BI269" s="64"/>
      <c r="BJ269" s="64"/>
      <c r="BK269" s="64"/>
      <c r="BL269" s="64"/>
      <c r="CA269" s="2" t="s">
        <v>58</v>
      </c>
    </row>
    <row r="270" spans="1:79" s="44" customFormat="1" ht="25.5" customHeight="1">
      <c r="A270" s="152">
        <v>2210</v>
      </c>
      <c r="B270" s="152"/>
      <c r="C270" s="152"/>
      <c r="D270" s="152"/>
      <c r="E270" s="152"/>
      <c r="F270" s="152"/>
      <c r="G270" s="93" t="s">
        <v>676</v>
      </c>
      <c r="H270" s="94"/>
      <c r="I270" s="94"/>
      <c r="J270" s="94"/>
      <c r="K270" s="94"/>
      <c r="L270" s="94"/>
      <c r="M270" s="94"/>
      <c r="N270" s="94"/>
      <c r="O270" s="94"/>
      <c r="P270" s="94"/>
      <c r="Q270" s="94"/>
      <c r="R270" s="94"/>
      <c r="S270" s="95"/>
      <c r="T270" s="157">
        <v>78350</v>
      </c>
      <c r="U270" s="157"/>
      <c r="V270" s="157"/>
      <c r="W270" s="157"/>
      <c r="X270" s="157"/>
      <c r="Y270" s="157"/>
      <c r="Z270" s="157">
        <v>77943</v>
      </c>
      <c r="AA270" s="157"/>
      <c r="AB270" s="157"/>
      <c r="AC270" s="157"/>
      <c r="AD270" s="157"/>
      <c r="AE270" s="157">
        <v>855</v>
      </c>
      <c r="AF270" s="157"/>
      <c r="AG270" s="157"/>
      <c r="AH270" s="157"/>
      <c r="AI270" s="157"/>
      <c r="AJ270" s="157"/>
      <c r="AK270" s="157">
        <v>0</v>
      </c>
      <c r="AL270" s="157"/>
      <c r="AM270" s="157"/>
      <c r="AN270" s="157"/>
      <c r="AO270" s="157"/>
      <c r="AP270" s="157"/>
      <c r="AQ270" s="157">
        <f>IF(ISNUMBER(AK270),AK270,0)-IF(ISNUMBER(AE270),AE270,0)</f>
        <v>-855</v>
      </c>
      <c r="AR270" s="157"/>
      <c r="AS270" s="157"/>
      <c r="AT270" s="157"/>
      <c r="AU270" s="157"/>
      <c r="AV270" s="157"/>
      <c r="AW270" s="157">
        <v>0</v>
      </c>
      <c r="AX270" s="157"/>
      <c r="AY270" s="157"/>
      <c r="AZ270" s="157"/>
      <c r="BA270" s="157"/>
      <c r="BB270" s="157">
        <v>0</v>
      </c>
      <c r="BC270" s="157"/>
      <c r="BD270" s="157"/>
      <c r="BE270" s="157"/>
      <c r="BF270" s="157"/>
      <c r="BG270" s="157">
        <f>IF(ISNUMBER(Z270),Z270,0)+IF(ISNUMBER(AK270),AK270,0)</f>
        <v>77943</v>
      </c>
      <c r="BH270" s="157"/>
      <c r="BI270" s="157"/>
      <c r="BJ270" s="157"/>
      <c r="BK270" s="157"/>
      <c r="BL270" s="157"/>
      <c r="CA270" s="44" t="s">
        <v>59</v>
      </c>
    </row>
    <row r="271" spans="1:79" s="44" customFormat="1" ht="12.75" customHeight="1">
      <c r="A271" s="152">
        <v>2240</v>
      </c>
      <c r="B271" s="152"/>
      <c r="C271" s="152"/>
      <c r="D271" s="152"/>
      <c r="E271" s="152"/>
      <c r="F271" s="152"/>
      <c r="G271" s="93" t="s">
        <v>677</v>
      </c>
      <c r="H271" s="94"/>
      <c r="I271" s="94"/>
      <c r="J271" s="94"/>
      <c r="K271" s="94"/>
      <c r="L271" s="94"/>
      <c r="M271" s="94"/>
      <c r="N271" s="94"/>
      <c r="O271" s="94"/>
      <c r="P271" s="94"/>
      <c r="Q271" s="94"/>
      <c r="R271" s="94"/>
      <c r="S271" s="95"/>
      <c r="T271" s="157">
        <v>341180</v>
      </c>
      <c r="U271" s="157"/>
      <c r="V271" s="157"/>
      <c r="W271" s="157"/>
      <c r="X271" s="157"/>
      <c r="Y271" s="157"/>
      <c r="Z271" s="157">
        <v>329250</v>
      </c>
      <c r="AA271" s="157"/>
      <c r="AB271" s="157"/>
      <c r="AC271" s="157"/>
      <c r="AD271" s="157"/>
      <c r="AE271" s="157">
        <v>94605</v>
      </c>
      <c r="AF271" s="157"/>
      <c r="AG271" s="157"/>
      <c r="AH271" s="157"/>
      <c r="AI271" s="157"/>
      <c r="AJ271" s="157"/>
      <c r="AK271" s="157">
        <v>0</v>
      </c>
      <c r="AL271" s="157"/>
      <c r="AM271" s="157"/>
      <c r="AN271" s="157"/>
      <c r="AO271" s="157"/>
      <c r="AP271" s="157"/>
      <c r="AQ271" s="157">
        <f>IF(ISNUMBER(AK271),AK271,0)-IF(ISNUMBER(AE271),AE271,0)</f>
        <v>-94605</v>
      </c>
      <c r="AR271" s="157"/>
      <c r="AS271" s="157"/>
      <c r="AT271" s="157"/>
      <c r="AU271" s="157"/>
      <c r="AV271" s="157"/>
      <c r="AW271" s="157">
        <v>0</v>
      </c>
      <c r="AX271" s="157"/>
      <c r="AY271" s="157"/>
      <c r="AZ271" s="157"/>
      <c r="BA271" s="157"/>
      <c r="BB271" s="157">
        <v>0</v>
      </c>
      <c r="BC271" s="157"/>
      <c r="BD271" s="157"/>
      <c r="BE271" s="157"/>
      <c r="BF271" s="157"/>
      <c r="BG271" s="157">
        <f>IF(ISNUMBER(Z271),Z271,0)+IF(ISNUMBER(AK271),AK271,0)</f>
        <v>329250</v>
      </c>
      <c r="BH271" s="157"/>
      <c r="BI271" s="157"/>
      <c r="BJ271" s="157"/>
      <c r="BK271" s="157"/>
      <c r="BL271" s="157"/>
    </row>
    <row r="272" spans="1:79" s="44" customFormat="1" ht="12.75" customHeight="1">
      <c r="A272" s="152">
        <v>2730</v>
      </c>
      <c r="B272" s="152"/>
      <c r="C272" s="152"/>
      <c r="D272" s="152"/>
      <c r="E272" s="152"/>
      <c r="F272" s="152"/>
      <c r="G272" s="93" t="s">
        <v>776</v>
      </c>
      <c r="H272" s="94"/>
      <c r="I272" s="94"/>
      <c r="J272" s="94"/>
      <c r="K272" s="94"/>
      <c r="L272" s="94"/>
      <c r="M272" s="94"/>
      <c r="N272" s="94"/>
      <c r="O272" s="94"/>
      <c r="P272" s="94"/>
      <c r="Q272" s="94"/>
      <c r="R272" s="94"/>
      <c r="S272" s="95"/>
      <c r="T272" s="157">
        <v>74500</v>
      </c>
      <c r="U272" s="157"/>
      <c r="V272" s="157"/>
      <c r="W272" s="157"/>
      <c r="X272" s="157"/>
      <c r="Y272" s="157"/>
      <c r="Z272" s="157">
        <v>58781</v>
      </c>
      <c r="AA272" s="157"/>
      <c r="AB272" s="157"/>
      <c r="AC272" s="157"/>
      <c r="AD272" s="157"/>
      <c r="AE272" s="157">
        <v>0</v>
      </c>
      <c r="AF272" s="157"/>
      <c r="AG272" s="157"/>
      <c r="AH272" s="157"/>
      <c r="AI272" s="157"/>
      <c r="AJ272" s="157"/>
      <c r="AK272" s="157">
        <v>0</v>
      </c>
      <c r="AL272" s="157"/>
      <c r="AM272" s="157"/>
      <c r="AN272" s="157"/>
      <c r="AO272" s="157"/>
      <c r="AP272" s="157"/>
      <c r="AQ272" s="157">
        <f>IF(ISNUMBER(AK272),AK272,0)-IF(ISNUMBER(AE272),AE272,0)</f>
        <v>0</v>
      </c>
      <c r="AR272" s="157"/>
      <c r="AS272" s="157"/>
      <c r="AT272" s="157"/>
      <c r="AU272" s="157"/>
      <c r="AV272" s="157"/>
      <c r="AW272" s="157">
        <v>0</v>
      </c>
      <c r="AX272" s="157"/>
      <c r="AY272" s="157"/>
      <c r="AZ272" s="157"/>
      <c r="BA272" s="157"/>
      <c r="BB272" s="157">
        <v>0</v>
      </c>
      <c r="BC272" s="157"/>
      <c r="BD272" s="157"/>
      <c r="BE272" s="157"/>
      <c r="BF272" s="157"/>
      <c r="BG272" s="157">
        <f>IF(ISNUMBER(Z272),Z272,0)+IF(ISNUMBER(AK272),AK272,0)</f>
        <v>58781</v>
      </c>
      <c r="BH272" s="157"/>
      <c r="BI272" s="157"/>
      <c r="BJ272" s="157"/>
      <c r="BK272" s="157"/>
      <c r="BL272" s="157"/>
    </row>
    <row r="273" spans="1:79" s="44" customFormat="1" ht="12.75" customHeight="1">
      <c r="A273" s="152">
        <v>2800</v>
      </c>
      <c r="B273" s="152"/>
      <c r="C273" s="152"/>
      <c r="D273" s="152"/>
      <c r="E273" s="152"/>
      <c r="F273" s="152"/>
      <c r="G273" s="93" t="s">
        <v>685</v>
      </c>
      <c r="H273" s="94"/>
      <c r="I273" s="94"/>
      <c r="J273" s="94"/>
      <c r="K273" s="94"/>
      <c r="L273" s="94"/>
      <c r="M273" s="94"/>
      <c r="N273" s="94"/>
      <c r="O273" s="94"/>
      <c r="P273" s="94"/>
      <c r="Q273" s="94"/>
      <c r="R273" s="94"/>
      <c r="S273" s="95"/>
      <c r="T273" s="157">
        <v>1682041</v>
      </c>
      <c r="U273" s="157"/>
      <c r="V273" s="157"/>
      <c r="W273" s="157"/>
      <c r="X273" s="157"/>
      <c r="Y273" s="157"/>
      <c r="Z273" s="157">
        <v>1682035</v>
      </c>
      <c r="AA273" s="157"/>
      <c r="AB273" s="157"/>
      <c r="AC273" s="157"/>
      <c r="AD273" s="157"/>
      <c r="AE273" s="157">
        <v>0</v>
      </c>
      <c r="AF273" s="157"/>
      <c r="AG273" s="157"/>
      <c r="AH273" s="157"/>
      <c r="AI273" s="157"/>
      <c r="AJ273" s="157"/>
      <c r="AK273" s="157">
        <v>0</v>
      </c>
      <c r="AL273" s="157"/>
      <c r="AM273" s="157"/>
      <c r="AN273" s="157"/>
      <c r="AO273" s="157"/>
      <c r="AP273" s="157"/>
      <c r="AQ273" s="157">
        <f>IF(ISNUMBER(AK273),AK273,0)-IF(ISNUMBER(AE273),AE273,0)</f>
        <v>0</v>
      </c>
      <c r="AR273" s="157"/>
      <c r="AS273" s="157"/>
      <c r="AT273" s="157"/>
      <c r="AU273" s="157"/>
      <c r="AV273" s="157"/>
      <c r="AW273" s="157">
        <v>0</v>
      </c>
      <c r="AX273" s="157"/>
      <c r="AY273" s="157"/>
      <c r="AZ273" s="157"/>
      <c r="BA273" s="157"/>
      <c r="BB273" s="157">
        <v>0</v>
      </c>
      <c r="BC273" s="157"/>
      <c r="BD273" s="157"/>
      <c r="BE273" s="157"/>
      <c r="BF273" s="157"/>
      <c r="BG273" s="157">
        <f>IF(ISNUMBER(Z273),Z273,0)+IF(ISNUMBER(AK273),AK273,0)</f>
        <v>1682035</v>
      </c>
      <c r="BH273" s="157"/>
      <c r="BI273" s="157"/>
      <c r="BJ273" s="157"/>
      <c r="BK273" s="157"/>
      <c r="BL273" s="157"/>
    </row>
    <row r="274" spans="1:79" s="9" customFormat="1" ht="12.75" customHeight="1">
      <c r="A274" s="164"/>
      <c r="B274" s="164"/>
      <c r="C274" s="164"/>
      <c r="D274" s="164"/>
      <c r="E274" s="164"/>
      <c r="F274" s="164"/>
      <c r="G274" s="61" t="s">
        <v>179</v>
      </c>
      <c r="H274" s="62"/>
      <c r="I274" s="62"/>
      <c r="J274" s="62"/>
      <c r="K274" s="62"/>
      <c r="L274" s="62"/>
      <c r="M274" s="62"/>
      <c r="N274" s="62"/>
      <c r="O274" s="62"/>
      <c r="P274" s="62"/>
      <c r="Q274" s="62"/>
      <c r="R274" s="62"/>
      <c r="S274" s="63"/>
      <c r="T274" s="158">
        <v>2176071</v>
      </c>
      <c r="U274" s="158"/>
      <c r="V274" s="158"/>
      <c r="W274" s="158"/>
      <c r="X274" s="158"/>
      <c r="Y274" s="158"/>
      <c r="Z274" s="158">
        <v>2148009</v>
      </c>
      <c r="AA274" s="158"/>
      <c r="AB274" s="158"/>
      <c r="AC274" s="158"/>
      <c r="AD274" s="158"/>
      <c r="AE274" s="158">
        <v>95460</v>
      </c>
      <c r="AF274" s="158"/>
      <c r="AG274" s="158"/>
      <c r="AH274" s="158"/>
      <c r="AI274" s="158"/>
      <c r="AJ274" s="158"/>
      <c r="AK274" s="158">
        <v>0</v>
      </c>
      <c r="AL274" s="158"/>
      <c r="AM274" s="158"/>
      <c r="AN274" s="158"/>
      <c r="AO274" s="158"/>
      <c r="AP274" s="158"/>
      <c r="AQ274" s="158">
        <f>IF(ISNUMBER(AK274),AK274,0)-IF(ISNUMBER(AE274),AE274,0)</f>
        <v>-95460</v>
      </c>
      <c r="AR274" s="158"/>
      <c r="AS274" s="158"/>
      <c r="AT274" s="158"/>
      <c r="AU274" s="158"/>
      <c r="AV274" s="158"/>
      <c r="AW274" s="158">
        <v>0</v>
      </c>
      <c r="AX274" s="158"/>
      <c r="AY274" s="158"/>
      <c r="AZ274" s="158"/>
      <c r="BA274" s="158"/>
      <c r="BB274" s="158">
        <v>0</v>
      </c>
      <c r="BC274" s="158"/>
      <c r="BD274" s="158"/>
      <c r="BE274" s="158"/>
      <c r="BF274" s="158"/>
      <c r="BG274" s="158">
        <f>IF(ISNUMBER(Z274),Z274,0)+IF(ISNUMBER(AK274),AK274,0)</f>
        <v>2148009</v>
      </c>
      <c r="BH274" s="158"/>
      <c r="BI274" s="158"/>
      <c r="BJ274" s="158"/>
      <c r="BK274" s="158"/>
      <c r="BL274" s="158"/>
    </row>
    <row r="276" spans="1:79" ht="14.25" customHeight="1">
      <c r="A276" s="101" t="s">
        <v>754</v>
      </c>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row>
    <row r="277" spans="1:79" ht="15" customHeight="1">
      <c r="A277" s="67" t="s">
        <v>658</v>
      </c>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row>
    <row r="278" spans="1:79" ht="18" customHeight="1">
      <c r="A278" s="65" t="s">
        <v>166</v>
      </c>
      <c r="B278" s="65"/>
      <c r="C278" s="65"/>
      <c r="D278" s="65"/>
      <c r="E278" s="65"/>
      <c r="F278" s="65"/>
      <c r="G278" s="65" t="s">
        <v>20</v>
      </c>
      <c r="H278" s="65"/>
      <c r="I278" s="65"/>
      <c r="J278" s="65"/>
      <c r="K278" s="65"/>
      <c r="L278" s="65"/>
      <c r="M278" s="65"/>
      <c r="N278" s="65"/>
      <c r="O278" s="65"/>
      <c r="P278" s="65"/>
      <c r="Q278" s="65" t="s">
        <v>742</v>
      </c>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t="s">
        <v>751</v>
      </c>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row>
    <row r="279" spans="1:79" ht="42.95" customHeight="1">
      <c r="A279" s="65"/>
      <c r="B279" s="65"/>
      <c r="C279" s="65"/>
      <c r="D279" s="65"/>
      <c r="E279" s="65"/>
      <c r="F279" s="65"/>
      <c r="G279" s="65"/>
      <c r="H279" s="65"/>
      <c r="I279" s="65"/>
      <c r="J279" s="65"/>
      <c r="K279" s="65"/>
      <c r="L279" s="65"/>
      <c r="M279" s="65"/>
      <c r="N279" s="65"/>
      <c r="O279" s="65"/>
      <c r="P279" s="65"/>
      <c r="Q279" s="65" t="s">
        <v>171</v>
      </c>
      <c r="R279" s="65"/>
      <c r="S279" s="65"/>
      <c r="T279" s="65"/>
      <c r="U279" s="65"/>
      <c r="V279" s="147" t="s">
        <v>172</v>
      </c>
      <c r="W279" s="147"/>
      <c r="X279" s="147"/>
      <c r="Y279" s="147"/>
      <c r="Z279" s="65" t="s">
        <v>173</v>
      </c>
      <c r="AA279" s="65"/>
      <c r="AB279" s="65"/>
      <c r="AC279" s="65"/>
      <c r="AD279" s="65"/>
      <c r="AE279" s="65"/>
      <c r="AF279" s="65"/>
      <c r="AG279" s="65"/>
      <c r="AH279" s="65"/>
      <c r="AI279" s="65"/>
      <c r="AJ279" s="65" t="s">
        <v>174</v>
      </c>
      <c r="AK279" s="65"/>
      <c r="AL279" s="65"/>
      <c r="AM279" s="65"/>
      <c r="AN279" s="65"/>
      <c r="AO279" s="65" t="s">
        <v>21</v>
      </c>
      <c r="AP279" s="65"/>
      <c r="AQ279" s="65"/>
      <c r="AR279" s="65"/>
      <c r="AS279" s="65"/>
      <c r="AT279" s="147" t="s">
        <v>175</v>
      </c>
      <c r="AU279" s="147"/>
      <c r="AV279" s="147"/>
      <c r="AW279" s="147"/>
      <c r="AX279" s="65" t="s">
        <v>173</v>
      </c>
      <c r="AY279" s="65"/>
      <c r="AZ279" s="65"/>
      <c r="BA279" s="65"/>
      <c r="BB279" s="65"/>
      <c r="BC279" s="65"/>
      <c r="BD279" s="65"/>
      <c r="BE279" s="65"/>
      <c r="BF279" s="65"/>
      <c r="BG279" s="65"/>
      <c r="BH279" s="65" t="s">
        <v>176</v>
      </c>
      <c r="BI279" s="65"/>
      <c r="BJ279" s="65"/>
      <c r="BK279" s="65"/>
      <c r="BL279" s="65"/>
    </row>
    <row r="280" spans="1:79" ht="63" customHeight="1">
      <c r="A280" s="65"/>
      <c r="B280" s="65"/>
      <c r="C280" s="65"/>
      <c r="D280" s="65"/>
      <c r="E280" s="65"/>
      <c r="F280" s="65"/>
      <c r="G280" s="65"/>
      <c r="H280" s="65"/>
      <c r="I280" s="65"/>
      <c r="J280" s="65"/>
      <c r="K280" s="65"/>
      <c r="L280" s="65"/>
      <c r="M280" s="65"/>
      <c r="N280" s="65"/>
      <c r="O280" s="65"/>
      <c r="P280" s="65"/>
      <c r="Q280" s="65"/>
      <c r="R280" s="65"/>
      <c r="S280" s="65"/>
      <c r="T280" s="65"/>
      <c r="U280" s="65"/>
      <c r="V280" s="147"/>
      <c r="W280" s="147"/>
      <c r="X280" s="147"/>
      <c r="Y280" s="147"/>
      <c r="Z280" s="65" t="s">
        <v>18</v>
      </c>
      <c r="AA280" s="65"/>
      <c r="AB280" s="65"/>
      <c r="AC280" s="65"/>
      <c r="AD280" s="65"/>
      <c r="AE280" s="65" t="s">
        <v>17</v>
      </c>
      <c r="AF280" s="65"/>
      <c r="AG280" s="65"/>
      <c r="AH280" s="65"/>
      <c r="AI280" s="65"/>
      <c r="AJ280" s="65"/>
      <c r="AK280" s="65"/>
      <c r="AL280" s="65"/>
      <c r="AM280" s="65"/>
      <c r="AN280" s="65"/>
      <c r="AO280" s="65"/>
      <c r="AP280" s="65"/>
      <c r="AQ280" s="65"/>
      <c r="AR280" s="65"/>
      <c r="AS280" s="65"/>
      <c r="AT280" s="147"/>
      <c r="AU280" s="147"/>
      <c r="AV280" s="147"/>
      <c r="AW280" s="147"/>
      <c r="AX280" s="65" t="s">
        <v>18</v>
      </c>
      <c r="AY280" s="65"/>
      <c r="AZ280" s="65"/>
      <c r="BA280" s="65"/>
      <c r="BB280" s="65"/>
      <c r="BC280" s="65" t="s">
        <v>17</v>
      </c>
      <c r="BD280" s="65"/>
      <c r="BE280" s="65"/>
      <c r="BF280" s="65"/>
      <c r="BG280" s="65"/>
      <c r="BH280" s="65"/>
      <c r="BI280" s="65"/>
      <c r="BJ280" s="65"/>
      <c r="BK280" s="65"/>
      <c r="BL280" s="65"/>
    </row>
    <row r="281" spans="1:79" ht="15" customHeight="1">
      <c r="A281" s="65">
        <v>1</v>
      </c>
      <c r="B281" s="65"/>
      <c r="C281" s="65"/>
      <c r="D281" s="65"/>
      <c r="E281" s="65"/>
      <c r="F281" s="65"/>
      <c r="G281" s="65">
        <v>2</v>
      </c>
      <c r="H281" s="65"/>
      <c r="I281" s="65"/>
      <c r="J281" s="65"/>
      <c r="K281" s="65"/>
      <c r="L281" s="65"/>
      <c r="M281" s="65"/>
      <c r="N281" s="65"/>
      <c r="O281" s="65"/>
      <c r="P281" s="65"/>
      <c r="Q281" s="65">
        <v>3</v>
      </c>
      <c r="R281" s="65"/>
      <c r="S281" s="65"/>
      <c r="T281" s="65"/>
      <c r="U281" s="65"/>
      <c r="V281" s="65">
        <v>4</v>
      </c>
      <c r="W281" s="65"/>
      <c r="X281" s="65"/>
      <c r="Y281" s="65"/>
      <c r="Z281" s="65">
        <v>5</v>
      </c>
      <c r="AA281" s="65"/>
      <c r="AB281" s="65"/>
      <c r="AC281" s="65"/>
      <c r="AD281" s="65"/>
      <c r="AE281" s="65">
        <v>6</v>
      </c>
      <c r="AF281" s="65"/>
      <c r="AG281" s="65"/>
      <c r="AH281" s="65"/>
      <c r="AI281" s="65"/>
      <c r="AJ281" s="65">
        <v>7</v>
      </c>
      <c r="AK281" s="65"/>
      <c r="AL281" s="65"/>
      <c r="AM281" s="65"/>
      <c r="AN281" s="65"/>
      <c r="AO281" s="65">
        <v>8</v>
      </c>
      <c r="AP281" s="65"/>
      <c r="AQ281" s="65"/>
      <c r="AR281" s="65"/>
      <c r="AS281" s="65"/>
      <c r="AT281" s="65">
        <v>9</v>
      </c>
      <c r="AU281" s="65"/>
      <c r="AV281" s="65"/>
      <c r="AW281" s="65"/>
      <c r="AX281" s="65">
        <v>10</v>
      </c>
      <c r="AY281" s="65"/>
      <c r="AZ281" s="65"/>
      <c r="BA281" s="65"/>
      <c r="BB281" s="65"/>
      <c r="BC281" s="65">
        <v>11</v>
      </c>
      <c r="BD281" s="65"/>
      <c r="BE281" s="65"/>
      <c r="BF281" s="65"/>
      <c r="BG281" s="65"/>
      <c r="BH281" s="65">
        <v>12</v>
      </c>
      <c r="BI281" s="65"/>
      <c r="BJ281" s="65"/>
      <c r="BK281" s="65"/>
      <c r="BL281" s="65"/>
    </row>
    <row r="282" spans="1:79" s="2" customFormat="1" ht="12" hidden="1" customHeight="1">
      <c r="A282" s="60" t="s">
        <v>85</v>
      </c>
      <c r="B282" s="60"/>
      <c r="C282" s="60"/>
      <c r="D282" s="60"/>
      <c r="E282" s="60"/>
      <c r="F282" s="60"/>
      <c r="G282" s="167" t="s">
        <v>78</v>
      </c>
      <c r="H282" s="167"/>
      <c r="I282" s="167"/>
      <c r="J282" s="167"/>
      <c r="K282" s="167"/>
      <c r="L282" s="167"/>
      <c r="M282" s="167"/>
      <c r="N282" s="167"/>
      <c r="O282" s="167"/>
      <c r="P282" s="167"/>
      <c r="Q282" s="64" t="s">
        <v>101</v>
      </c>
      <c r="R282" s="64"/>
      <c r="S282" s="64"/>
      <c r="T282" s="64"/>
      <c r="U282" s="64"/>
      <c r="V282" s="64" t="s">
        <v>102</v>
      </c>
      <c r="W282" s="64"/>
      <c r="X282" s="64"/>
      <c r="Y282" s="64"/>
      <c r="Z282" s="64" t="s">
        <v>103</v>
      </c>
      <c r="AA282" s="64"/>
      <c r="AB282" s="64"/>
      <c r="AC282" s="64"/>
      <c r="AD282" s="64"/>
      <c r="AE282" s="64" t="s">
        <v>104</v>
      </c>
      <c r="AF282" s="64"/>
      <c r="AG282" s="64"/>
      <c r="AH282" s="64"/>
      <c r="AI282" s="64"/>
      <c r="AJ282" s="172" t="s">
        <v>124</v>
      </c>
      <c r="AK282" s="64"/>
      <c r="AL282" s="64"/>
      <c r="AM282" s="64"/>
      <c r="AN282" s="64"/>
      <c r="AO282" s="64" t="s">
        <v>105</v>
      </c>
      <c r="AP282" s="64"/>
      <c r="AQ282" s="64"/>
      <c r="AR282" s="64"/>
      <c r="AS282" s="64"/>
      <c r="AT282" s="172" t="s">
        <v>125</v>
      </c>
      <c r="AU282" s="64"/>
      <c r="AV282" s="64"/>
      <c r="AW282" s="64"/>
      <c r="AX282" s="64" t="s">
        <v>106</v>
      </c>
      <c r="AY282" s="64"/>
      <c r="AZ282" s="64"/>
      <c r="BA282" s="64"/>
      <c r="BB282" s="64"/>
      <c r="BC282" s="64" t="s">
        <v>107</v>
      </c>
      <c r="BD282" s="64"/>
      <c r="BE282" s="64"/>
      <c r="BF282" s="64"/>
      <c r="BG282" s="64"/>
      <c r="BH282" s="172" t="s">
        <v>124</v>
      </c>
      <c r="BI282" s="64"/>
      <c r="BJ282" s="64"/>
      <c r="BK282" s="64"/>
      <c r="BL282" s="64"/>
      <c r="CA282" s="2" t="s">
        <v>60</v>
      </c>
    </row>
    <row r="283" spans="1:79" s="44" customFormat="1" ht="25.5" customHeight="1">
      <c r="A283" s="152">
        <v>2210</v>
      </c>
      <c r="B283" s="152"/>
      <c r="C283" s="152"/>
      <c r="D283" s="152"/>
      <c r="E283" s="152"/>
      <c r="F283" s="152"/>
      <c r="G283" s="93" t="s">
        <v>676</v>
      </c>
      <c r="H283" s="94"/>
      <c r="I283" s="94"/>
      <c r="J283" s="94"/>
      <c r="K283" s="94"/>
      <c r="L283" s="94"/>
      <c r="M283" s="94"/>
      <c r="N283" s="94"/>
      <c r="O283" s="94"/>
      <c r="P283" s="95"/>
      <c r="Q283" s="157">
        <v>72870</v>
      </c>
      <c r="R283" s="157"/>
      <c r="S283" s="157"/>
      <c r="T283" s="157"/>
      <c r="U283" s="157"/>
      <c r="V283" s="157">
        <v>0</v>
      </c>
      <c r="W283" s="157"/>
      <c r="X283" s="157"/>
      <c r="Y283" s="157"/>
      <c r="Z283" s="157">
        <v>0</v>
      </c>
      <c r="AA283" s="157"/>
      <c r="AB283" s="157"/>
      <c r="AC283" s="157"/>
      <c r="AD283" s="157"/>
      <c r="AE283" s="157">
        <v>0</v>
      </c>
      <c r="AF283" s="157"/>
      <c r="AG283" s="157"/>
      <c r="AH283" s="157"/>
      <c r="AI283" s="157"/>
      <c r="AJ283" s="157">
        <f t="shared" ref="AJ283:AJ288" si="20">IF(ISNUMBER(Q283),Q283,0)-IF(ISNUMBER(Z283),Z283,0)</f>
        <v>72870</v>
      </c>
      <c r="AK283" s="157"/>
      <c r="AL283" s="157"/>
      <c r="AM283" s="157"/>
      <c r="AN283" s="157"/>
      <c r="AO283" s="157">
        <v>152200</v>
      </c>
      <c r="AP283" s="157"/>
      <c r="AQ283" s="157"/>
      <c r="AR283" s="157"/>
      <c r="AS283" s="157"/>
      <c r="AT283" s="157">
        <f t="shared" ref="AT283:AT288" si="21">IF(ISNUMBER(V283),V283,0)-IF(ISNUMBER(Z283),Z283,0)-IF(ISNUMBER(AE283),AE283,0)</f>
        <v>0</v>
      </c>
      <c r="AU283" s="157"/>
      <c r="AV283" s="157"/>
      <c r="AW283" s="157"/>
      <c r="AX283" s="157">
        <v>0</v>
      </c>
      <c r="AY283" s="157"/>
      <c r="AZ283" s="157"/>
      <c r="BA283" s="157"/>
      <c r="BB283" s="157"/>
      <c r="BC283" s="157">
        <v>0</v>
      </c>
      <c r="BD283" s="157"/>
      <c r="BE283" s="157"/>
      <c r="BF283" s="157"/>
      <c r="BG283" s="157"/>
      <c r="BH283" s="157">
        <f t="shared" ref="BH283:BH288" si="22">IF(ISNUMBER(AO283),AO283,0)-IF(ISNUMBER(AX283),AX283,0)</f>
        <v>152200</v>
      </c>
      <c r="BI283" s="157"/>
      <c r="BJ283" s="157"/>
      <c r="BK283" s="157"/>
      <c r="BL283" s="157"/>
      <c r="CA283" s="44" t="s">
        <v>61</v>
      </c>
    </row>
    <row r="284" spans="1:79" s="44" customFormat="1" ht="25.5" customHeight="1">
      <c r="A284" s="152">
        <v>2240</v>
      </c>
      <c r="B284" s="152"/>
      <c r="C284" s="152"/>
      <c r="D284" s="152"/>
      <c r="E284" s="152"/>
      <c r="F284" s="152"/>
      <c r="G284" s="93" t="s">
        <v>677</v>
      </c>
      <c r="H284" s="94"/>
      <c r="I284" s="94"/>
      <c r="J284" s="94"/>
      <c r="K284" s="94"/>
      <c r="L284" s="94"/>
      <c r="M284" s="94"/>
      <c r="N284" s="94"/>
      <c r="O284" s="94"/>
      <c r="P284" s="95"/>
      <c r="Q284" s="157">
        <v>44739</v>
      </c>
      <c r="R284" s="157"/>
      <c r="S284" s="157"/>
      <c r="T284" s="157"/>
      <c r="U284" s="157"/>
      <c r="V284" s="157">
        <v>0</v>
      </c>
      <c r="W284" s="157"/>
      <c r="X284" s="157"/>
      <c r="Y284" s="157"/>
      <c r="Z284" s="157">
        <v>0</v>
      </c>
      <c r="AA284" s="157"/>
      <c r="AB284" s="157"/>
      <c r="AC284" s="157"/>
      <c r="AD284" s="157"/>
      <c r="AE284" s="157">
        <v>0</v>
      </c>
      <c r="AF284" s="157"/>
      <c r="AG284" s="157"/>
      <c r="AH284" s="157"/>
      <c r="AI284" s="157"/>
      <c r="AJ284" s="157">
        <f t="shared" si="20"/>
        <v>44739</v>
      </c>
      <c r="AK284" s="157"/>
      <c r="AL284" s="157"/>
      <c r="AM284" s="157"/>
      <c r="AN284" s="157"/>
      <c r="AO284" s="157">
        <v>941800</v>
      </c>
      <c r="AP284" s="157"/>
      <c r="AQ284" s="157"/>
      <c r="AR284" s="157"/>
      <c r="AS284" s="157"/>
      <c r="AT284" s="157">
        <f t="shared" si="21"/>
        <v>0</v>
      </c>
      <c r="AU284" s="157"/>
      <c r="AV284" s="157"/>
      <c r="AW284" s="157"/>
      <c r="AX284" s="157">
        <v>0</v>
      </c>
      <c r="AY284" s="157"/>
      <c r="AZ284" s="157"/>
      <c r="BA284" s="157"/>
      <c r="BB284" s="157"/>
      <c r="BC284" s="157">
        <v>0</v>
      </c>
      <c r="BD284" s="157"/>
      <c r="BE284" s="157"/>
      <c r="BF284" s="157"/>
      <c r="BG284" s="157"/>
      <c r="BH284" s="157">
        <f t="shared" si="22"/>
        <v>941800</v>
      </c>
      <c r="BI284" s="157"/>
      <c r="BJ284" s="157"/>
      <c r="BK284" s="157"/>
      <c r="BL284" s="157"/>
    </row>
    <row r="285" spans="1:79" s="44" customFormat="1" ht="38.25" customHeight="1">
      <c r="A285" s="152">
        <v>2610</v>
      </c>
      <c r="B285" s="152"/>
      <c r="C285" s="152"/>
      <c r="D285" s="152"/>
      <c r="E285" s="152"/>
      <c r="F285" s="152"/>
      <c r="G285" s="93" t="s">
        <v>775</v>
      </c>
      <c r="H285" s="94"/>
      <c r="I285" s="94"/>
      <c r="J285" s="94"/>
      <c r="K285" s="94"/>
      <c r="L285" s="94"/>
      <c r="M285" s="94"/>
      <c r="N285" s="94"/>
      <c r="O285" s="94"/>
      <c r="P285" s="95"/>
      <c r="Q285" s="157">
        <v>0</v>
      </c>
      <c r="R285" s="157"/>
      <c r="S285" s="157"/>
      <c r="T285" s="157"/>
      <c r="U285" s="157"/>
      <c r="V285" s="157">
        <v>0</v>
      </c>
      <c r="W285" s="157"/>
      <c r="X285" s="157"/>
      <c r="Y285" s="157"/>
      <c r="Z285" s="157">
        <v>0</v>
      </c>
      <c r="AA285" s="157"/>
      <c r="AB285" s="157"/>
      <c r="AC285" s="157"/>
      <c r="AD285" s="157"/>
      <c r="AE285" s="157">
        <v>0</v>
      </c>
      <c r="AF285" s="157"/>
      <c r="AG285" s="157"/>
      <c r="AH285" s="157"/>
      <c r="AI285" s="157"/>
      <c r="AJ285" s="157">
        <f t="shared" si="20"/>
        <v>0</v>
      </c>
      <c r="AK285" s="157"/>
      <c r="AL285" s="157"/>
      <c r="AM285" s="157"/>
      <c r="AN285" s="157"/>
      <c r="AO285" s="157">
        <v>300000</v>
      </c>
      <c r="AP285" s="157"/>
      <c r="AQ285" s="157"/>
      <c r="AR285" s="157"/>
      <c r="AS285" s="157"/>
      <c r="AT285" s="157">
        <f t="shared" si="21"/>
        <v>0</v>
      </c>
      <c r="AU285" s="157"/>
      <c r="AV285" s="157"/>
      <c r="AW285" s="157"/>
      <c r="AX285" s="157">
        <v>0</v>
      </c>
      <c r="AY285" s="157"/>
      <c r="AZ285" s="157"/>
      <c r="BA285" s="157"/>
      <c r="BB285" s="157"/>
      <c r="BC285" s="157">
        <v>0</v>
      </c>
      <c r="BD285" s="157"/>
      <c r="BE285" s="157"/>
      <c r="BF285" s="157"/>
      <c r="BG285" s="157"/>
      <c r="BH285" s="157">
        <f t="shared" si="22"/>
        <v>300000</v>
      </c>
      <c r="BI285" s="157"/>
      <c r="BJ285" s="157"/>
      <c r="BK285" s="157"/>
      <c r="BL285" s="157"/>
    </row>
    <row r="286" spans="1:79" s="44" customFormat="1" ht="12.75" customHeight="1">
      <c r="A286" s="152">
        <v>2730</v>
      </c>
      <c r="B286" s="152"/>
      <c r="C286" s="152"/>
      <c r="D286" s="152"/>
      <c r="E286" s="152"/>
      <c r="F286" s="152"/>
      <c r="G286" s="93" t="s">
        <v>776</v>
      </c>
      <c r="H286" s="94"/>
      <c r="I286" s="94"/>
      <c r="J286" s="94"/>
      <c r="K286" s="94"/>
      <c r="L286" s="94"/>
      <c r="M286" s="94"/>
      <c r="N286" s="94"/>
      <c r="O286" s="94"/>
      <c r="P286" s="95"/>
      <c r="Q286" s="157">
        <v>94402</v>
      </c>
      <c r="R286" s="157"/>
      <c r="S286" s="157"/>
      <c r="T286" s="157"/>
      <c r="U286" s="157"/>
      <c r="V286" s="157">
        <v>0</v>
      </c>
      <c r="W286" s="157"/>
      <c r="X286" s="157"/>
      <c r="Y286" s="157"/>
      <c r="Z286" s="157">
        <v>0</v>
      </c>
      <c r="AA286" s="157"/>
      <c r="AB286" s="157"/>
      <c r="AC286" s="157"/>
      <c r="AD286" s="157"/>
      <c r="AE286" s="157">
        <v>0</v>
      </c>
      <c r="AF286" s="157"/>
      <c r="AG286" s="157"/>
      <c r="AH286" s="157"/>
      <c r="AI286" s="157"/>
      <c r="AJ286" s="157">
        <f t="shared" si="20"/>
        <v>94402</v>
      </c>
      <c r="AK286" s="157"/>
      <c r="AL286" s="157"/>
      <c r="AM286" s="157"/>
      <c r="AN286" s="157"/>
      <c r="AO286" s="157">
        <v>30000</v>
      </c>
      <c r="AP286" s="157"/>
      <c r="AQ286" s="157"/>
      <c r="AR286" s="157"/>
      <c r="AS286" s="157"/>
      <c r="AT286" s="157">
        <f t="shared" si="21"/>
        <v>0</v>
      </c>
      <c r="AU286" s="157"/>
      <c r="AV286" s="157"/>
      <c r="AW286" s="157"/>
      <c r="AX286" s="157">
        <v>0</v>
      </c>
      <c r="AY286" s="157"/>
      <c r="AZ286" s="157"/>
      <c r="BA286" s="157"/>
      <c r="BB286" s="157"/>
      <c r="BC286" s="157">
        <v>0</v>
      </c>
      <c r="BD286" s="157"/>
      <c r="BE286" s="157"/>
      <c r="BF286" s="157"/>
      <c r="BG286" s="157"/>
      <c r="BH286" s="157">
        <f t="shared" si="22"/>
        <v>30000</v>
      </c>
      <c r="BI286" s="157"/>
      <c r="BJ286" s="157"/>
      <c r="BK286" s="157"/>
      <c r="BL286" s="157"/>
    </row>
    <row r="287" spans="1:79" s="44" customFormat="1" ht="12.75" customHeight="1">
      <c r="A287" s="152">
        <v>2800</v>
      </c>
      <c r="B287" s="152"/>
      <c r="C287" s="152"/>
      <c r="D287" s="152"/>
      <c r="E287" s="152"/>
      <c r="F287" s="152"/>
      <c r="G287" s="93" t="s">
        <v>685</v>
      </c>
      <c r="H287" s="94"/>
      <c r="I287" s="94"/>
      <c r="J287" s="94"/>
      <c r="K287" s="94"/>
      <c r="L287" s="94"/>
      <c r="M287" s="94"/>
      <c r="N287" s="94"/>
      <c r="O287" s="94"/>
      <c r="P287" s="95"/>
      <c r="Q287" s="157">
        <v>63702</v>
      </c>
      <c r="R287" s="157"/>
      <c r="S287" s="157"/>
      <c r="T287" s="157"/>
      <c r="U287" s="157"/>
      <c r="V287" s="157">
        <v>0</v>
      </c>
      <c r="W287" s="157"/>
      <c r="X287" s="157"/>
      <c r="Y287" s="157"/>
      <c r="Z287" s="157">
        <v>0</v>
      </c>
      <c r="AA287" s="157"/>
      <c r="AB287" s="157"/>
      <c r="AC287" s="157"/>
      <c r="AD287" s="157"/>
      <c r="AE287" s="157">
        <v>0</v>
      </c>
      <c r="AF287" s="157"/>
      <c r="AG287" s="157"/>
      <c r="AH287" s="157"/>
      <c r="AI287" s="157"/>
      <c r="AJ287" s="157">
        <f t="shared" si="20"/>
        <v>63702</v>
      </c>
      <c r="AK287" s="157"/>
      <c r="AL287" s="157"/>
      <c r="AM287" s="157"/>
      <c r="AN287" s="157"/>
      <c r="AO287" s="157">
        <v>60000</v>
      </c>
      <c r="AP287" s="157"/>
      <c r="AQ287" s="157"/>
      <c r="AR287" s="157"/>
      <c r="AS287" s="157"/>
      <c r="AT287" s="157">
        <f t="shared" si="21"/>
        <v>0</v>
      </c>
      <c r="AU287" s="157"/>
      <c r="AV287" s="157"/>
      <c r="AW287" s="157"/>
      <c r="AX287" s="157">
        <v>0</v>
      </c>
      <c r="AY287" s="157"/>
      <c r="AZ287" s="157"/>
      <c r="BA287" s="157"/>
      <c r="BB287" s="157"/>
      <c r="BC287" s="157">
        <v>0</v>
      </c>
      <c r="BD287" s="157"/>
      <c r="BE287" s="157"/>
      <c r="BF287" s="157"/>
      <c r="BG287" s="157"/>
      <c r="BH287" s="157">
        <f t="shared" si="22"/>
        <v>60000</v>
      </c>
      <c r="BI287" s="157"/>
      <c r="BJ287" s="157"/>
      <c r="BK287" s="157"/>
      <c r="BL287" s="157"/>
    </row>
    <row r="288" spans="1:79" s="9" customFormat="1" ht="12.75" customHeight="1">
      <c r="A288" s="164"/>
      <c r="B288" s="164"/>
      <c r="C288" s="164"/>
      <c r="D288" s="164"/>
      <c r="E288" s="164"/>
      <c r="F288" s="164"/>
      <c r="G288" s="61" t="s">
        <v>179</v>
      </c>
      <c r="H288" s="62"/>
      <c r="I288" s="62"/>
      <c r="J288" s="62"/>
      <c r="K288" s="62"/>
      <c r="L288" s="62"/>
      <c r="M288" s="62"/>
      <c r="N288" s="62"/>
      <c r="O288" s="62"/>
      <c r="P288" s="63"/>
      <c r="Q288" s="158">
        <v>275713</v>
      </c>
      <c r="R288" s="158"/>
      <c r="S288" s="158"/>
      <c r="T288" s="158"/>
      <c r="U288" s="158"/>
      <c r="V288" s="158">
        <v>0</v>
      </c>
      <c r="W288" s="158"/>
      <c r="X288" s="158"/>
      <c r="Y288" s="158"/>
      <c r="Z288" s="158">
        <v>0</v>
      </c>
      <c r="AA288" s="158"/>
      <c r="AB288" s="158"/>
      <c r="AC288" s="158"/>
      <c r="AD288" s="158"/>
      <c r="AE288" s="158">
        <v>0</v>
      </c>
      <c r="AF288" s="158"/>
      <c r="AG288" s="158"/>
      <c r="AH288" s="158"/>
      <c r="AI288" s="158"/>
      <c r="AJ288" s="158">
        <f t="shared" si="20"/>
        <v>275713</v>
      </c>
      <c r="AK288" s="158"/>
      <c r="AL288" s="158"/>
      <c r="AM288" s="158"/>
      <c r="AN288" s="158"/>
      <c r="AO288" s="158">
        <v>1484000</v>
      </c>
      <c r="AP288" s="158"/>
      <c r="AQ288" s="158"/>
      <c r="AR288" s="158"/>
      <c r="AS288" s="158"/>
      <c r="AT288" s="158">
        <f t="shared" si="21"/>
        <v>0</v>
      </c>
      <c r="AU288" s="158"/>
      <c r="AV288" s="158"/>
      <c r="AW288" s="158"/>
      <c r="AX288" s="158">
        <v>0</v>
      </c>
      <c r="AY288" s="158"/>
      <c r="AZ288" s="158"/>
      <c r="BA288" s="158"/>
      <c r="BB288" s="158"/>
      <c r="BC288" s="158">
        <v>0</v>
      </c>
      <c r="BD288" s="158"/>
      <c r="BE288" s="158"/>
      <c r="BF288" s="158"/>
      <c r="BG288" s="158"/>
      <c r="BH288" s="158">
        <f t="shared" si="22"/>
        <v>1484000</v>
      </c>
      <c r="BI288" s="158"/>
      <c r="BJ288" s="158"/>
      <c r="BK288" s="158"/>
      <c r="BL288" s="158"/>
    </row>
    <row r="290" spans="1:79" ht="14.25" customHeight="1">
      <c r="A290" s="101" t="s">
        <v>743</v>
      </c>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row>
    <row r="291" spans="1:79" ht="15" customHeight="1">
      <c r="A291" s="67" t="s">
        <v>658</v>
      </c>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row>
    <row r="292" spans="1:79" ht="42.95" customHeight="1">
      <c r="A292" s="147" t="s">
        <v>166</v>
      </c>
      <c r="B292" s="147"/>
      <c r="C292" s="147"/>
      <c r="D292" s="147"/>
      <c r="E292" s="147"/>
      <c r="F292" s="147"/>
      <c r="G292" s="65" t="s">
        <v>20</v>
      </c>
      <c r="H292" s="65"/>
      <c r="I292" s="65"/>
      <c r="J292" s="65"/>
      <c r="K292" s="65"/>
      <c r="L292" s="65"/>
      <c r="M292" s="65"/>
      <c r="N292" s="65"/>
      <c r="O292" s="65"/>
      <c r="P292" s="65"/>
      <c r="Q292" s="65"/>
      <c r="R292" s="65"/>
      <c r="S292" s="65"/>
      <c r="T292" s="65" t="s">
        <v>16</v>
      </c>
      <c r="U292" s="65"/>
      <c r="V292" s="65"/>
      <c r="W292" s="65"/>
      <c r="X292" s="65"/>
      <c r="Y292" s="65"/>
      <c r="Z292" s="65" t="s">
        <v>15</v>
      </c>
      <c r="AA292" s="65"/>
      <c r="AB292" s="65"/>
      <c r="AC292" s="65"/>
      <c r="AD292" s="65"/>
      <c r="AE292" s="65" t="s">
        <v>740</v>
      </c>
      <c r="AF292" s="65"/>
      <c r="AG292" s="65"/>
      <c r="AH292" s="65"/>
      <c r="AI292" s="65"/>
      <c r="AJ292" s="65"/>
      <c r="AK292" s="65" t="s">
        <v>744</v>
      </c>
      <c r="AL292" s="65"/>
      <c r="AM292" s="65"/>
      <c r="AN292" s="65"/>
      <c r="AO292" s="65"/>
      <c r="AP292" s="65"/>
      <c r="AQ292" s="65" t="s">
        <v>755</v>
      </c>
      <c r="AR292" s="65"/>
      <c r="AS292" s="65"/>
      <c r="AT292" s="65"/>
      <c r="AU292" s="65"/>
      <c r="AV292" s="65"/>
      <c r="AW292" s="65" t="s">
        <v>19</v>
      </c>
      <c r="AX292" s="65"/>
      <c r="AY292" s="65"/>
      <c r="AZ292" s="65"/>
      <c r="BA292" s="65"/>
      <c r="BB292" s="65"/>
      <c r="BC292" s="65"/>
      <c r="BD292" s="65"/>
      <c r="BE292" s="65" t="s">
        <v>190</v>
      </c>
      <c r="BF292" s="65"/>
      <c r="BG292" s="65"/>
      <c r="BH292" s="65"/>
      <c r="BI292" s="65"/>
      <c r="BJ292" s="65"/>
      <c r="BK292" s="65"/>
      <c r="BL292" s="65"/>
    </row>
    <row r="293" spans="1:79" ht="21.75" customHeight="1">
      <c r="A293" s="147"/>
      <c r="B293" s="147"/>
      <c r="C293" s="147"/>
      <c r="D293" s="147"/>
      <c r="E293" s="147"/>
      <c r="F293" s="147"/>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row>
    <row r="294" spans="1:79" ht="15" customHeight="1">
      <c r="A294" s="65">
        <v>1</v>
      </c>
      <c r="B294" s="65"/>
      <c r="C294" s="65"/>
      <c r="D294" s="65"/>
      <c r="E294" s="65"/>
      <c r="F294" s="65"/>
      <c r="G294" s="65">
        <v>2</v>
      </c>
      <c r="H294" s="65"/>
      <c r="I294" s="65"/>
      <c r="J294" s="65"/>
      <c r="K294" s="65"/>
      <c r="L294" s="65"/>
      <c r="M294" s="65"/>
      <c r="N294" s="65"/>
      <c r="O294" s="65"/>
      <c r="P294" s="65"/>
      <c r="Q294" s="65"/>
      <c r="R294" s="65"/>
      <c r="S294" s="65"/>
      <c r="T294" s="65">
        <v>3</v>
      </c>
      <c r="U294" s="65"/>
      <c r="V294" s="65"/>
      <c r="W294" s="65"/>
      <c r="X294" s="65"/>
      <c r="Y294" s="65"/>
      <c r="Z294" s="65">
        <v>4</v>
      </c>
      <c r="AA294" s="65"/>
      <c r="AB294" s="65"/>
      <c r="AC294" s="65"/>
      <c r="AD294" s="65"/>
      <c r="AE294" s="65">
        <v>5</v>
      </c>
      <c r="AF294" s="65"/>
      <c r="AG294" s="65"/>
      <c r="AH294" s="65"/>
      <c r="AI294" s="65"/>
      <c r="AJ294" s="65"/>
      <c r="AK294" s="65">
        <v>6</v>
      </c>
      <c r="AL294" s="65"/>
      <c r="AM294" s="65"/>
      <c r="AN294" s="65"/>
      <c r="AO294" s="65"/>
      <c r="AP294" s="65"/>
      <c r="AQ294" s="65">
        <v>7</v>
      </c>
      <c r="AR294" s="65"/>
      <c r="AS294" s="65"/>
      <c r="AT294" s="65"/>
      <c r="AU294" s="65"/>
      <c r="AV294" s="65"/>
      <c r="AW294" s="60">
        <v>8</v>
      </c>
      <c r="AX294" s="60"/>
      <c r="AY294" s="60"/>
      <c r="AZ294" s="60"/>
      <c r="BA294" s="60"/>
      <c r="BB294" s="60"/>
      <c r="BC294" s="60"/>
      <c r="BD294" s="60"/>
      <c r="BE294" s="60">
        <v>9</v>
      </c>
      <c r="BF294" s="60"/>
      <c r="BG294" s="60"/>
      <c r="BH294" s="60"/>
      <c r="BI294" s="60"/>
      <c r="BJ294" s="60"/>
      <c r="BK294" s="60"/>
      <c r="BL294" s="60"/>
    </row>
    <row r="295" spans="1:79" s="2" customFormat="1" ht="18.75" hidden="1" customHeight="1">
      <c r="A295" s="60" t="s">
        <v>85</v>
      </c>
      <c r="B295" s="60"/>
      <c r="C295" s="60"/>
      <c r="D295" s="60"/>
      <c r="E295" s="60"/>
      <c r="F295" s="60"/>
      <c r="G295" s="167" t="s">
        <v>78</v>
      </c>
      <c r="H295" s="167"/>
      <c r="I295" s="167"/>
      <c r="J295" s="167"/>
      <c r="K295" s="167"/>
      <c r="L295" s="167"/>
      <c r="M295" s="167"/>
      <c r="N295" s="167"/>
      <c r="O295" s="167"/>
      <c r="P295" s="167"/>
      <c r="Q295" s="167"/>
      <c r="R295" s="167"/>
      <c r="S295" s="167"/>
      <c r="T295" s="64" t="s">
        <v>101</v>
      </c>
      <c r="U295" s="64"/>
      <c r="V295" s="64"/>
      <c r="W295" s="64"/>
      <c r="X295" s="64"/>
      <c r="Y295" s="64"/>
      <c r="Z295" s="64" t="s">
        <v>102</v>
      </c>
      <c r="AA295" s="64"/>
      <c r="AB295" s="64"/>
      <c r="AC295" s="64"/>
      <c r="AD295" s="64"/>
      <c r="AE295" s="64" t="s">
        <v>103</v>
      </c>
      <c r="AF295" s="64"/>
      <c r="AG295" s="64"/>
      <c r="AH295" s="64"/>
      <c r="AI295" s="64"/>
      <c r="AJ295" s="64"/>
      <c r="AK295" s="64" t="s">
        <v>104</v>
      </c>
      <c r="AL295" s="64"/>
      <c r="AM295" s="64"/>
      <c r="AN295" s="64"/>
      <c r="AO295" s="64"/>
      <c r="AP295" s="64"/>
      <c r="AQ295" s="64" t="s">
        <v>105</v>
      </c>
      <c r="AR295" s="64"/>
      <c r="AS295" s="64"/>
      <c r="AT295" s="64"/>
      <c r="AU295" s="64"/>
      <c r="AV295" s="64"/>
      <c r="AW295" s="167" t="s">
        <v>108</v>
      </c>
      <c r="AX295" s="167"/>
      <c r="AY295" s="167"/>
      <c r="AZ295" s="167"/>
      <c r="BA295" s="167"/>
      <c r="BB295" s="167"/>
      <c r="BC295" s="167"/>
      <c r="BD295" s="167"/>
      <c r="BE295" s="167" t="s">
        <v>109</v>
      </c>
      <c r="BF295" s="167"/>
      <c r="BG295" s="167"/>
      <c r="BH295" s="167"/>
      <c r="BI295" s="167"/>
      <c r="BJ295" s="167"/>
      <c r="BK295" s="167"/>
      <c r="BL295" s="167"/>
      <c r="CA295" s="2" t="s">
        <v>62</v>
      </c>
    </row>
    <row r="296" spans="1:79" s="44" customFormat="1" ht="25.5" customHeight="1">
      <c r="A296" s="152">
        <v>2210</v>
      </c>
      <c r="B296" s="152"/>
      <c r="C296" s="152"/>
      <c r="D296" s="152"/>
      <c r="E296" s="152"/>
      <c r="F296" s="152"/>
      <c r="G296" s="93" t="s">
        <v>676</v>
      </c>
      <c r="H296" s="94"/>
      <c r="I296" s="94"/>
      <c r="J296" s="94"/>
      <c r="K296" s="94"/>
      <c r="L296" s="94"/>
      <c r="M296" s="94"/>
      <c r="N296" s="94"/>
      <c r="O296" s="94"/>
      <c r="P296" s="94"/>
      <c r="Q296" s="94"/>
      <c r="R296" s="94"/>
      <c r="S296" s="95"/>
      <c r="T296" s="157">
        <v>78350</v>
      </c>
      <c r="U296" s="157"/>
      <c r="V296" s="157"/>
      <c r="W296" s="157"/>
      <c r="X296" s="157"/>
      <c r="Y296" s="157"/>
      <c r="Z296" s="157">
        <v>77943</v>
      </c>
      <c r="AA296" s="157"/>
      <c r="AB296" s="157"/>
      <c r="AC296" s="157"/>
      <c r="AD296" s="157"/>
      <c r="AE296" s="157">
        <v>0</v>
      </c>
      <c r="AF296" s="157"/>
      <c r="AG296" s="157"/>
      <c r="AH296" s="157"/>
      <c r="AI296" s="157"/>
      <c r="AJ296" s="157"/>
      <c r="AK296" s="157">
        <v>0</v>
      </c>
      <c r="AL296" s="157"/>
      <c r="AM296" s="157"/>
      <c r="AN296" s="157"/>
      <c r="AO296" s="157"/>
      <c r="AP296" s="157"/>
      <c r="AQ296" s="157">
        <v>0</v>
      </c>
      <c r="AR296" s="157"/>
      <c r="AS296" s="157"/>
      <c r="AT296" s="157"/>
      <c r="AU296" s="157"/>
      <c r="AV296" s="157"/>
      <c r="AW296" s="173"/>
      <c r="AX296" s="173"/>
      <c r="AY296" s="173"/>
      <c r="AZ296" s="173"/>
      <c r="BA296" s="173"/>
      <c r="BB296" s="173"/>
      <c r="BC296" s="173"/>
      <c r="BD296" s="173"/>
      <c r="BE296" s="173"/>
      <c r="BF296" s="173"/>
      <c r="BG296" s="173"/>
      <c r="BH296" s="173"/>
      <c r="BI296" s="173"/>
      <c r="BJ296" s="173"/>
      <c r="BK296" s="173"/>
      <c r="BL296" s="173"/>
      <c r="CA296" s="44" t="s">
        <v>63</v>
      </c>
    </row>
    <row r="297" spans="1:79" s="44" customFormat="1" ht="12.75" customHeight="1">
      <c r="A297" s="152">
        <v>2240</v>
      </c>
      <c r="B297" s="152"/>
      <c r="C297" s="152"/>
      <c r="D297" s="152"/>
      <c r="E297" s="152"/>
      <c r="F297" s="152"/>
      <c r="G297" s="93" t="s">
        <v>677</v>
      </c>
      <c r="H297" s="94"/>
      <c r="I297" s="94"/>
      <c r="J297" s="94"/>
      <c r="K297" s="94"/>
      <c r="L297" s="94"/>
      <c r="M297" s="94"/>
      <c r="N297" s="94"/>
      <c r="O297" s="94"/>
      <c r="P297" s="94"/>
      <c r="Q297" s="94"/>
      <c r="R297" s="94"/>
      <c r="S297" s="95"/>
      <c r="T297" s="157">
        <v>341180</v>
      </c>
      <c r="U297" s="157"/>
      <c r="V297" s="157"/>
      <c r="W297" s="157"/>
      <c r="X297" s="157"/>
      <c r="Y297" s="157"/>
      <c r="Z297" s="157">
        <v>329250</v>
      </c>
      <c r="AA297" s="157"/>
      <c r="AB297" s="157"/>
      <c r="AC297" s="157"/>
      <c r="AD297" s="157"/>
      <c r="AE297" s="157">
        <v>0</v>
      </c>
      <c r="AF297" s="157"/>
      <c r="AG297" s="157"/>
      <c r="AH297" s="157"/>
      <c r="AI297" s="157"/>
      <c r="AJ297" s="157"/>
      <c r="AK297" s="157">
        <v>0</v>
      </c>
      <c r="AL297" s="157"/>
      <c r="AM297" s="157"/>
      <c r="AN297" s="157"/>
      <c r="AO297" s="157"/>
      <c r="AP297" s="157"/>
      <c r="AQ297" s="157">
        <v>0</v>
      </c>
      <c r="AR297" s="157"/>
      <c r="AS297" s="157"/>
      <c r="AT297" s="157"/>
      <c r="AU297" s="157"/>
      <c r="AV297" s="157"/>
      <c r="AW297" s="173"/>
      <c r="AX297" s="173"/>
      <c r="AY297" s="173"/>
      <c r="AZ297" s="173"/>
      <c r="BA297" s="173"/>
      <c r="BB297" s="173"/>
      <c r="BC297" s="173"/>
      <c r="BD297" s="173"/>
      <c r="BE297" s="173"/>
      <c r="BF297" s="173"/>
      <c r="BG297" s="173"/>
      <c r="BH297" s="173"/>
      <c r="BI297" s="173"/>
      <c r="BJ297" s="173"/>
      <c r="BK297" s="173"/>
      <c r="BL297" s="173"/>
    </row>
    <row r="298" spans="1:79" s="44" customFormat="1" ht="12.75" customHeight="1">
      <c r="A298" s="152">
        <v>2730</v>
      </c>
      <c r="B298" s="152"/>
      <c r="C298" s="152"/>
      <c r="D298" s="152"/>
      <c r="E298" s="152"/>
      <c r="F298" s="152"/>
      <c r="G298" s="93" t="s">
        <v>776</v>
      </c>
      <c r="H298" s="94"/>
      <c r="I298" s="94"/>
      <c r="J298" s="94"/>
      <c r="K298" s="94"/>
      <c r="L298" s="94"/>
      <c r="M298" s="94"/>
      <c r="N298" s="94"/>
      <c r="O298" s="94"/>
      <c r="P298" s="94"/>
      <c r="Q298" s="94"/>
      <c r="R298" s="94"/>
      <c r="S298" s="95"/>
      <c r="T298" s="157">
        <v>74500</v>
      </c>
      <c r="U298" s="157"/>
      <c r="V298" s="157"/>
      <c r="W298" s="157"/>
      <c r="X298" s="157"/>
      <c r="Y298" s="157"/>
      <c r="Z298" s="157">
        <v>58781</v>
      </c>
      <c r="AA298" s="157"/>
      <c r="AB298" s="157"/>
      <c r="AC298" s="157"/>
      <c r="AD298" s="157"/>
      <c r="AE298" s="157">
        <v>0</v>
      </c>
      <c r="AF298" s="157"/>
      <c r="AG298" s="157"/>
      <c r="AH298" s="157"/>
      <c r="AI298" s="157"/>
      <c r="AJ298" s="157"/>
      <c r="AK298" s="157">
        <v>0</v>
      </c>
      <c r="AL298" s="157"/>
      <c r="AM298" s="157"/>
      <c r="AN298" s="157"/>
      <c r="AO298" s="157"/>
      <c r="AP298" s="157"/>
      <c r="AQ298" s="157">
        <v>0</v>
      </c>
      <c r="AR298" s="157"/>
      <c r="AS298" s="157"/>
      <c r="AT298" s="157"/>
      <c r="AU298" s="157"/>
      <c r="AV298" s="157"/>
      <c r="AW298" s="173"/>
      <c r="AX298" s="173"/>
      <c r="AY298" s="173"/>
      <c r="AZ298" s="173"/>
      <c r="BA298" s="173"/>
      <c r="BB298" s="173"/>
      <c r="BC298" s="173"/>
      <c r="BD298" s="173"/>
      <c r="BE298" s="173"/>
      <c r="BF298" s="173"/>
      <c r="BG298" s="173"/>
      <c r="BH298" s="173"/>
      <c r="BI298" s="173"/>
      <c r="BJ298" s="173"/>
      <c r="BK298" s="173"/>
      <c r="BL298" s="173"/>
    </row>
    <row r="299" spans="1:79" s="44" customFormat="1" ht="12.75" customHeight="1">
      <c r="A299" s="152">
        <v>2800</v>
      </c>
      <c r="B299" s="152"/>
      <c r="C299" s="152"/>
      <c r="D299" s="152"/>
      <c r="E299" s="152"/>
      <c r="F299" s="152"/>
      <c r="G299" s="93" t="s">
        <v>685</v>
      </c>
      <c r="H299" s="94"/>
      <c r="I299" s="94"/>
      <c r="J299" s="94"/>
      <c r="K299" s="94"/>
      <c r="L299" s="94"/>
      <c r="M299" s="94"/>
      <c r="N299" s="94"/>
      <c r="O299" s="94"/>
      <c r="P299" s="94"/>
      <c r="Q299" s="94"/>
      <c r="R299" s="94"/>
      <c r="S299" s="95"/>
      <c r="T299" s="157">
        <v>1682041</v>
      </c>
      <c r="U299" s="157"/>
      <c r="V299" s="157"/>
      <c r="W299" s="157"/>
      <c r="X299" s="157"/>
      <c r="Y299" s="157"/>
      <c r="Z299" s="157">
        <v>1682035</v>
      </c>
      <c r="AA299" s="157"/>
      <c r="AB299" s="157"/>
      <c r="AC299" s="157"/>
      <c r="AD299" s="157"/>
      <c r="AE299" s="157">
        <v>0</v>
      </c>
      <c r="AF299" s="157"/>
      <c r="AG299" s="157"/>
      <c r="AH299" s="157"/>
      <c r="AI299" s="157"/>
      <c r="AJ299" s="157"/>
      <c r="AK299" s="157">
        <v>0</v>
      </c>
      <c r="AL299" s="157"/>
      <c r="AM299" s="157"/>
      <c r="AN299" s="157"/>
      <c r="AO299" s="157"/>
      <c r="AP299" s="157"/>
      <c r="AQ299" s="157">
        <v>0</v>
      </c>
      <c r="AR299" s="157"/>
      <c r="AS299" s="157"/>
      <c r="AT299" s="157"/>
      <c r="AU299" s="157"/>
      <c r="AV299" s="157"/>
      <c r="AW299" s="173"/>
      <c r="AX299" s="173"/>
      <c r="AY299" s="173"/>
      <c r="AZ299" s="173"/>
      <c r="BA299" s="173"/>
      <c r="BB299" s="173"/>
      <c r="BC299" s="173"/>
      <c r="BD299" s="173"/>
      <c r="BE299" s="173"/>
      <c r="BF299" s="173"/>
      <c r="BG299" s="173"/>
      <c r="BH299" s="173"/>
      <c r="BI299" s="173"/>
      <c r="BJ299" s="173"/>
      <c r="BK299" s="173"/>
      <c r="BL299" s="173"/>
    </row>
    <row r="300" spans="1:79" s="9" customFormat="1" ht="12.75" customHeight="1">
      <c r="A300" s="164"/>
      <c r="B300" s="164"/>
      <c r="C300" s="164"/>
      <c r="D300" s="164"/>
      <c r="E300" s="164"/>
      <c r="F300" s="164"/>
      <c r="G300" s="61" t="s">
        <v>179</v>
      </c>
      <c r="H300" s="62"/>
      <c r="I300" s="62"/>
      <c r="J300" s="62"/>
      <c r="K300" s="62"/>
      <c r="L300" s="62"/>
      <c r="M300" s="62"/>
      <c r="N300" s="62"/>
      <c r="O300" s="62"/>
      <c r="P300" s="62"/>
      <c r="Q300" s="62"/>
      <c r="R300" s="62"/>
      <c r="S300" s="63"/>
      <c r="T300" s="158">
        <v>2176071</v>
      </c>
      <c r="U300" s="158"/>
      <c r="V300" s="158"/>
      <c r="W300" s="158"/>
      <c r="X300" s="158"/>
      <c r="Y300" s="158"/>
      <c r="Z300" s="158">
        <v>2148009</v>
      </c>
      <c r="AA300" s="158"/>
      <c r="AB300" s="158"/>
      <c r="AC300" s="158"/>
      <c r="AD300" s="158"/>
      <c r="AE300" s="158">
        <v>0</v>
      </c>
      <c r="AF300" s="158"/>
      <c r="AG300" s="158"/>
      <c r="AH300" s="158"/>
      <c r="AI300" s="158"/>
      <c r="AJ300" s="158"/>
      <c r="AK300" s="158">
        <v>0</v>
      </c>
      <c r="AL300" s="158"/>
      <c r="AM300" s="158"/>
      <c r="AN300" s="158"/>
      <c r="AO300" s="158"/>
      <c r="AP300" s="158"/>
      <c r="AQ300" s="158">
        <v>0</v>
      </c>
      <c r="AR300" s="158"/>
      <c r="AS300" s="158"/>
      <c r="AT300" s="158"/>
      <c r="AU300" s="158"/>
      <c r="AV300" s="158"/>
      <c r="AW300" s="165"/>
      <c r="AX300" s="165"/>
      <c r="AY300" s="165"/>
      <c r="AZ300" s="165"/>
      <c r="BA300" s="165"/>
      <c r="BB300" s="165"/>
      <c r="BC300" s="165"/>
      <c r="BD300" s="165"/>
      <c r="BE300" s="165"/>
      <c r="BF300" s="165"/>
      <c r="BG300" s="165"/>
      <c r="BH300" s="165"/>
      <c r="BI300" s="165"/>
      <c r="BJ300" s="165"/>
      <c r="BK300" s="165"/>
      <c r="BL300" s="165"/>
    </row>
    <row r="302" spans="1:79" ht="14.25" customHeight="1">
      <c r="A302" s="101" t="s">
        <v>756</v>
      </c>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row>
    <row r="303" spans="1:79" ht="15" customHeight="1">
      <c r="A303" s="84" t="s">
        <v>734</v>
      </c>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row>
    <row r="304" spans="1:79" ht="1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row>
    <row r="306" spans="1:64" ht="14.25">
      <c r="A306" s="101" t="s">
        <v>769</v>
      </c>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row>
    <row r="307" spans="1:64" ht="14.25">
      <c r="A307" s="101" t="s">
        <v>745</v>
      </c>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row>
    <row r="308" spans="1:64" ht="15" customHeight="1">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row>
    <row r="309" spans="1:64" ht="1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2" spans="1:64" ht="18.95" customHeight="1">
      <c r="A312" s="89" t="s">
        <v>652</v>
      </c>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40"/>
      <c r="AC312" s="40"/>
      <c r="AD312" s="40"/>
      <c r="AE312" s="40"/>
      <c r="AF312" s="40"/>
      <c r="AG312" s="40"/>
      <c r="AH312" s="92"/>
      <c r="AI312" s="92"/>
      <c r="AJ312" s="92"/>
      <c r="AK312" s="92"/>
      <c r="AL312" s="92"/>
      <c r="AM312" s="92"/>
      <c r="AN312" s="92"/>
      <c r="AO312" s="92"/>
      <c r="AP312" s="92"/>
      <c r="AQ312" s="40"/>
      <c r="AR312" s="40"/>
      <c r="AS312" s="40"/>
      <c r="AT312" s="40"/>
      <c r="AU312" s="90" t="s">
        <v>654</v>
      </c>
      <c r="AV312" s="90"/>
      <c r="AW312" s="90"/>
      <c r="AX312" s="90"/>
      <c r="AY312" s="90"/>
      <c r="AZ312" s="90"/>
      <c r="BA312" s="90"/>
      <c r="BB312" s="90"/>
      <c r="BC312" s="90"/>
      <c r="BD312" s="90"/>
      <c r="BE312" s="90"/>
      <c r="BF312" s="90"/>
    </row>
    <row r="313" spans="1:64" ht="12.75" customHeight="1">
      <c r="AB313" s="41"/>
      <c r="AC313" s="41"/>
      <c r="AD313" s="41"/>
      <c r="AE313" s="41"/>
      <c r="AF313" s="41"/>
      <c r="AG313" s="41"/>
      <c r="AH313" s="53" t="s">
        <v>2</v>
      </c>
      <c r="AI313" s="53"/>
      <c r="AJ313" s="53"/>
      <c r="AK313" s="53"/>
      <c r="AL313" s="53"/>
      <c r="AM313" s="53"/>
      <c r="AN313" s="53"/>
      <c r="AO313" s="53"/>
      <c r="AP313" s="53"/>
      <c r="AQ313" s="41"/>
      <c r="AR313" s="41"/>
      <c r="AS313" s="41"/>
      <c r="AT313" s="41"/>
      <c r="AU313" s="53" t="s">
        <v>205</v>
      </c>
      <c r="AV313" s="53"/>
      <c r="AW313" s="53"/>
      <c r="AX313" s="53"/>
      <c r="AY313" s="53"/>
      <c r="AZ313" s="53"/>
      <c r="BA313" s="53"/>
      <c r="BB313" s="53"/>
      <c r="BC313" s="53"/>
      <c r="BD313" s="53"/>
      <c r="BE313" s="53"/>
      <c r="BF313" s="53"/>
    </row>
    <row r="314" spans="1:64" ht="15">
      <c r="AB314" s="41"/>
      <c r="AC314" s="41"/>
      <c r="AD314" s="41"/>
      <c r="AE314" s="41"/>
      <c r="AF314" s="41"/>
      <c r="AG314" s="41"/>
      <c r="AH314" s="42"/>
      <c r="AI314" s="42"/>
      <c r="AJ314" s="42"/>
      <c r="AK314" s="42"/>
      <c r="AL314" s="42"/>
      <c r="AM314" s="42"/>
      <c r="AN314" s="42"/>
      <c r="AO314" s="42"/>
      <c r="AP314" s="42"/>
      <c r="AQ314" s="41"/>
      <c r="AR314" s="41"/>
      <c r="AS314" s="41"/>
      <c r="AT314" s="41"/>
      <c r="AU314" s="42"/>
      <c r="AV314" s="42"/>
      <c r="AW314" s="42"/>
      <c r="AX314" s="42"/>
      <c r="AY314" s="42"/>
      <c r="AZ314" s="42"/>
      <c r="BA314" s="42"/>
      <c r="BB314" s="42"/>
      <c r="BC314" s="42"/>
      <c r="BD314" s="42"/>
      <c r="BE314" s="42"/>
      <c r="BF314" s="42"/>
    </row>
    <row r="315" spans="1:64" ht="28.5" customHeight="1">
      <c r="A315" s="89" t="s">
        <v>653</v>
      </c>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41"/>
      <c r="AC315" s="41"/>
      <c r="AD315" s="41"/>
      <c r="AE315" s="41"/>
      <c r="AF315" s="41"/>
      <c r="AG315" s="41"/>
      <c r="AH315" s="52"/>
      <c r="AI315" s="52"/>
      <c r="AJ315" s="52"/>
      <c r="AK315" s="52"/>
      <c r="AL315" s="52"/>
      <c r="AM315" s="52"/>
      <c r="AN315" s="52"/>
      <c r="AO315" s="52"/>
      <c r="AP315" s="52"/>
      <c r="AQ315" s="41"/>
      <c r="AR315" s="41"/>
      <c r="AS315" s="41"/>
      <c r="AT315" s="41"/>
      <c r="AU315" s="88" t="s">
        <v>655</v>
      </c>
      <c r="AV315" s="88"/>
      <c r="AW315" s="88"/>
      <c r="AX315" s="88"/>
      <c r="AY315" s="88"/>
      <c r="AZ315" s="88"/>
      <c r="BA315" s="88"/>
      <c r="BB315" s="88"/>
      <c r="BC315" s="88"/>
      <c r="BD315" s="88"/>
      <c r="BE315" s="88"/>
      <c r="BF315" s="88"/>
    </row>
    <row r="316" spans="1:64" ht="12" customHeight="1">
      <c r="AB316" s="41"/>
      <c r="AC316" s="41"/>
      <c r="AD316" s="41"/>
      <c r="AE316" s="41"/>
      <c r="AF316" s="41"/>
      <c r="AG316" s="41"/>
      <c r="AH316" s="53" t="s">
        <v>2</v>
      </c>
      <c r="AI316" s="53"/>
      <c r="AJ316" s="53"/>
      <c r="AK316" s="53"/>
      <c r="AL316" s="53"/>
      <c r="AM316" s="53"/>
      <c r="AN316" s="53"/>
      <c r="AO316" s="53"/>
      <c r="AP316" s="53"/>
      <c r="AQ316" s="41"/>
      <c r="AR316" s="41"/>
      <c r="AS316" s="41"/>
      <c r="AT316" s="41"/>
      <c r="AU316" s="53" t="s">
        <v>205</v>
      </c>
      <c r="AV316" s="53"/>
      <c r="AW316" s="53"/>
      <c r="AX316" s="53"/>
      <c r="AY316" s="53"/>
      <c r="AZ316" s="53"/>
      <c r="BA316" s="53"/>
      <c r="BB316" s="53"/>
      <c r="BC316" s="53"/>
      <c r="BD316" s="53"/>
      <c r="BE316" s="53"/>
      <c r="BF316" s="53"/>
    </row>
  </sheetData>
  <mergeCells count="2344">
    <mergeCell ref="AW300:BD300"/>
    <mergeCell ref="BE300:BL300"/>
    <mergeCell ref="AQ299:AV299"/>
    <mergeCell ref="AW299:BD299"/>
    <mergeCell ref="BE299:BL299"/>
    <mergeCell ref="A300:F300"/>
    <mergeCell ref="G300:S300"/>
    <mergeCell ref="T300:Y300"/>
    <mergeCell ref="Z300:AD300"/>
    <mergeCell ref="AE300:AJ300"/>
    <mergeCell ref="AK300:AP300"/>
    <mergeCell ref="AQ300:AV300"/>
    <mergeCell ref="AK298:AP298"/>
    <mergeCell ref="AQ298:AV298"/>
    <mergeCell ref="AW298:BD298"/>
    <mergeCell ref="BE298:BL298"/>
    <mergeCell ref="A299:F299"/>
    <mergeCell ref="G299:S299"/>
    <mergeCell ref="T299:Y299"/>
    <mergeCell ref="Z299:AD299"/>
    <mergeCell ref="AE299:AJ299"/>
    <mergeCell ref="AK299:AP299"/>
    <mergeCell ref="AJ288:AN288"/>
    <mergeCell ref="AO288:AS288"/>
    <mergeCell ref="AT288:AW288"/>
    <mergeCell ref="AX288:BB288"/>
    <mergeCell ref="BC288:BG288"/>
    <mergeCell ref="BH288:BL288"/>
    <mergeCell ref="A288:F288"/>
    <mergeCell ref="G288:P288"/>
    <mergeCell ref="Q288:U288"/>
    <mergeCell ref="V288:Y288"/>
    <mergeCell ref="Z288:AD288"/>
    <mergeCell ref="AE288:AI288"/>
    <mergeCell ref="BE292:BL293"/>
    <mergeCell ref="A294:F294"/>
    <mergeCell ref="G294:S294"/>
    <mergeCell ref="T294:Y294"/>
    <mergeCell ref="Z294:AD294"/>
    <mergeCell ref="AE294:AJ294"/>
    <mergeCell ref="AK294:AP294"/>
    <mergeCell ref="AQ294:AV294"/>
    <mergeCell ref="AW294:BD294"/>
    <mergeCell ref="BE294:BL294"/>
    <mergeCell ref="A290:BL290"/>
    <mergeCell ref="A291:BL291"/>
    <mergeCell ref="A292:F293"/>
    <mergeCell ref="G292:S293"/>
    <mergeCell ref="T292:Y293"/>
    <mergeCell ref="Z292:AD293"/>
    <mergeCell ref="AE292:AJ293"/>
    <mergeCell ref="AK292:AP293"/>
    <mergeCell ref="AQ292:AV293"/>
    <mergeCell ref="AW292:BD293"/>
    <mergeCell ref="Z284:AD284"/>
    <mergeCell ref="AE284:AI284"/>
    <mergeCell ref="AJ284:AN284"/>
    <mergeCell ref="AO284:AS284"/>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BB274:BF274"/>
    <mergeCell ref="BG274:BL274"/>
    <mergeCell ref="BB273:BF273"/>
    <mergeCell ref="BG273:BL273"/>
    <mergeCell ref="A274:F274"/>
    <mergeCell ref="G274:S274"/>
    <mergeCell ref="T274:Y274"/>
    <mergeCell ref="Z274:AD274"/>
    <mergeCell ref="AE274:AJ274"/>
    <mergeCell ref="AK274:AP274"/>
    <mergeCell ref="AQ274:AV274"/>
    <mergeCell ref="AW274:BA274"/>
    <mergeCell ref="BB272:BF272"/>
    <mergeCell ref="BG272:BL272"/>
    <mergeCell ref="A273:F273"/>
    <mergeCell ref="G273:S273"/>
    <mergeCell ref="T273:Y273"/>
    <mergeCell ref="Z273:AD273"/>
    <mergeCell ref="AE273:AJ273"/>
    <mergeCell ref="AK273:AP273"/>
    <mergeCell ref="AQ273:AV273"/>
    <mergeCell ref="AW273:BA273"/>
    <mergeCell ref="T272:Y272"/>
    <mergeCell ref="Z272:AD272"/>
    <mergeCell ref="AE272:AJ272"/>
    <mergeCell ref="AK272:AP272"/>
    <mergeCell ref="AQ272:AV272"/>
    <mergeCell ref="AW272:BA272"/>
    <mergeCell ref="AQ271:AV271"/>
    <mergeCell ref="AW271:BA271"/>
    <mergeCell ref="AZ246:BD246"/>
    <mergeCell ref="A247:F247"/>
    <mergeCell ref="G247:S247"/>
    <mergeCell ref="T247:Z247"/>
    <mergeCell ref="AA247:AE247"/>
    <mergeCell ref="AF247:AJ247"/>
    <mergeCell ref="AK247:AO247"/>
    <mergeCell ref="AP247:AT247"/>
    <mergeCell ref="AU247:AY247"/>
    <mergeCell ref="AZ247:BD247"/>
    <mergeCell ref="AK270:AP270"/>
    <mergeCell ref="AQ270:AV270"/>
    <mergeCell ref="AW270:BA270"/>
    <mergeCell ref="BB270:BF270"/>
    <mergeCell ref="AQ266:AV267"/>
    <mergeCell ref="AW266:BF266"/>
    <mergeCell ref="BB255:BF255"/>
    <mergeCell ref="BB253:BF253"/>
    <mergeCell ref="AU245:AY245"/>
    <mergeCell ref="AZ245:BD245"/>
    <mergeCell ref="A246:F246"/>
    <mergeCell ref="G246:S246"/>
    <mergeCell ref="T246:Z246"/>
    <mergeCell ref="AA246:AE246"/>
    <mergeCell ref="AF246:AJ246"/>
    <mergeCell ref="AK246:AO246"/>
    <mergeCell ref="AP246:AT246"/>
    <mergeCell ref="AU246:AY246"/>
    <mergeCell ref="AP244:AT244"/>
    <mergeCell ref="AU244:AY244"/>
    <mergeCell ref="AZ244:BD244"/>
    <mergeCell ref="A245:F245"/>
    <mergeCell ref="G245:S245"/>
    <mergeCell ref="T245:Z245"/>
    <mergeCell ref="AA245:AE245"/>
    <mergeCell ref="AF245:AJ245"/>
    <mergeCell ref="AK245:AO245"/>
    <mergeCell ref="AP245:AT245"/>
    <mergeCell ref="A244:F244"/>
    <mergeCell ref="G244:S244"/>
    <mergeCell ref="T244:Z244"/>
    <mergeCell ref="AA244:AE244"/>
    <mergeCell ref="AF244:AJ244"/>
    <mergeCell ref="AK244:AO244"/>
    <mergeCell ref="AZ242:BD242"/>
    <mergeCell ref="A243:F243"/>
    <mergeCell ref="G243:S243"/>
    <mergeCell ref="T243:Z243"/>
    <mergeCell ref="AA243:AE243"/>
    <mergeCell ref="AF243:AJ243"/>
    <mergeCell ref="AK243:AO243"/>
    <mergeCell ref="AP243:AT243"/>
    <mergeCell ref="AU243:AY243"/>
    <mergeCell ref="AZ243:BD243"/>
    <mergeCell ref="AU241:AY241"/>
    <mergeCell ref="AZ241:BD241"/>
    <mergeCell ref="A242:F242"/>
    <mergeCell ref="G242:S242"/>
    <mergeCell ref="T242:Z242"/>
    <mergeCell ref="AA242:AE242"/>
    <mergeCell ref="AF242:AJ242"/>
    <mergeCell ref="AK242:AO242"/>
    <mergeCell ref="AP242:AT242"/>
    <mergeCell ref="AU242:AY242"/>
    <mergeCell ref="A241:F241"/>
    <mergeCell ref="G241:S241"/>
    <mergeCell ref="T241:Z241"/>
    <mergeCell ref="AA241:AE241"/>
    <mergeCell ref="AF241:AJ241"/>
    <mergeCell ref="AK241:AO241"/>
    <mergeCell ref="AP241:AT241"/>
    <mergeCell ref="BO232:BS232"/>
    <mergeCell ref="AK232:AO232"/>
    <mergeCell ref="AP232:AT232"/>
    <mergeCell ref="AU232:AY232"/>
    <mergeCell ref="AZ232:BD232"/>
    <mergeCell ref="BE232:BI232"/>
    <mergeCell ref="BJ232:BN232"/>
    <mergeCell ref="AU231:AY231"/>
    <mergeCell ref="AZ231:BD231"/>
    <mergeCell ref="BE231:BI231"/>
    <mergeCell ref="BJ231:BN231"/>
    <mergeCell ref="BO231:BS231"/>
    <mergeCell ref="A232:F232"/>
    <mergeCell ref="G232:S232"/>
    <mergeCell ref="T232:Z232"/>
    <mergeCell ref="AA232:AE232"/>
    <mergeCell ref="AF232:AJ232"/>
    <mergeCell ref="BE230:BI230"/>
    <mergeCell ref="BJ230:BN230"/>
    <mergeCell ref="BO230:BS230"/>
    <mergeCell ref="A231:F231"/>
    <mergeCell ref="G231:S231"/>
    <mergeCell ref="T231:Z231"/>
    <mergeCell ref="AA231:AE231"/>
    <mergeCell ref="AF231:AJ231"/>
    <mergeCell ref="AK231:AO231"/>
    <mergeCell ref="AP231:AT231"/>
    <mergeCell ref="BO229:BS229"/>
    <mergeCell ref="A230:F230"/>
    <mergeCell ref="G230:S230"/>
    <mergeCell ref="T230:Z230"/>
    <mergeCell ref="AA230:AE230"/>
    <mergeCell ref="AF230:AJ230"/>
    <mergeCell ref="AK230:AO230"/>
    <mergeCell ref="AP230:AT230"/>
    <mergeCell ref="AU230:AY230"/>
    <mergeCell ref="AZ230:BD230"/>
    <mergeCell ref="AK229:AO229"/>
    <mergeCell ref="AP229:AT229"/>
    <mergeCell ref="AU229:AY229"/>
    <mergeCell ref="AZ229:BD229"/>
    <mergeCell ref="BE229:BI229"/>
    <mergeCell ref="BJ229:BN229"/>
    <mergeCell ref="AU228:AY228"/>
    <mergeCell ref="AZ228:BD228"/>
    <mergeCell ref="BE228:BI228"/>
    <mergeCell ref="BJ228:BN228"/>
    <mergeCell ref="BO228:BS228"/>
    <mergeCell ref="A229:F229"/>
    <mergeCell ref="G229:S229"/>
    <mergeCell ref="T229:Z229"/>
    <mergeCell ref="AA229:AE229"/>
    <mergeCell ref="AF229:AJ229"/>
    <mergeCell ref="BE227:BI227"/>
    <mergeCell ref="BJ227:BN227"/>
    <mergeCell ref="BO227:BS227"/>
    <mergeCell ref="A228:F228"/>
    <mergeCell ref="G228:S228"/>
    <mergeCell ref="T228:Z228"/>
    <mergeCell ref="AA228:AE228"/>
    <mergeCell ref="AF228:AJ228"/>
    <mergeCell ref="AK228:AO228"/>
    <mergeCell ref="AP228:AT228"/>
    <mergeCell ref="BO226:BS226"/>
    <mergeCell ref="A227:F227"/>
    <mergeCell ref="G227:S227"/>
    <mergeCell ref="T227:Z227"/>
    <mergeCell ref="AA227:AE227"/>
    <mergeCell ref="AF227:AJ227"/>
    <mergeCell ref="AK227:AO227"/>
    <mergeCell ref="AP227:AT227"/>
    <mergeCell ref="AU227:AY227"/>
    <mergeCell ref="AZ227:BD227"/>
    <mergeCell ref="AK226:AO226"/>
    <mergeCell ref="AP226:AT226"/>
    <mergeCell ref="AU226:AY226"/>
    <mergeCell ref="AZ226:BD226"/>
    <mergeCell ref="BE226:BI226"/>
    <mergeCell ref="BJ226:BN226"/>
    <mergeCell ref="A226:F226"/>
    <mergeCell ref="G226:S226"/>
    <mergeCell ref="T226:Z226"/>
    <mergeCell ref="AA226:AE226"/>
    <mergeCell ref="AF226:AJ226"/>
    <mergeCell ref="AX215:AZ215"/>
    <mergeCell ref="BA215:BC215"/>
    <mergeCell ref="BD215:BF215"/>
    <mergeCell ref="BG215:BI215"/>
    <mergeCell ref="BJ215:BL215"/>
    <mergeCell ref="A215:C215"/>
    <mergeCell ref="D215:V215"/>
    <mergeCell ref="W215:Y215"/>
    <mergeCell ref="Z215:AB215"/>
    <mergeCell ref="AC215:AE215"/>
    <mergeCell ref="AF215:AH215"/>
    <mergeCell ref="AI215:AK215"/>
    <mergeCell ref="A205:T205"/>
    <mergeCell ref="U205:Y205"/>
    <mergeCell ref="Z205:AD205"/>
    <mergeCell ref="AE205:AI205"/>
    <mergeCell ref="AJ205:AN205"/>
    <mergeCell ref="AO205:AS205"/>
    <mergeCell ref="AT205:AX205"/>
    <mergeCell ref="AY205:BC205"/>
    <mergeCell ref="BD205:BH205"/>
    <mergeCell ref="BA213:BC213"/>
    <mergeCell ref="BD213:BF213"/>
    <mergeCell ref="BG213:BI213"/>
    <mergeCell ref="BJ213:BL213"/>
    <mergeCell ref="AI213:AK213"/>
    <mergeCell ref="AL213:AN213"/>
    <mergeCell ref="AO213:AQ213"/>
    <mergeCell ref="AR213:AT213"/>
    <mergeCell ref="AU213:AW213"/>
    <mergeCell ref="AX213:AZ213"/>
    <mergeCell ref="BA212:BC212"/>
    <mergeCell ref="BE196:BI196"/>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58:BI158"/>
    <mergeCell ref="BJ158:BN158"/>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BE130:BI130"/>
    <mergeCell ref="BJ130:BN130"/>
    <mergeCell ref="BO130:BS130"/>
    <mergeCell ref="BT130:BX130"/>
    <mergeCell ref="BD118:BH118"/>
    <mergeCell ref="BD117:BH117"/>
    <mergeCell ref="A118:C118"/>
    <mergeCell ref="D118:T118"/>
    <mergeCell ref="U118:Y118"/>
    <mergeCell ref="Z118:AD118"/>
    <mergeCell ref="AE118:AI118"/>
    <mergeCell ref="AJ118:AN118"/>
    <mergeCell ref="AO118:AS118"/>
    <mergeCell ref="AT118:AX118"/>
    <mergeCell ref="AY118:BC118"/>
    <mergeCell ref="BJ128:BN128"/>
    <mergeCell ref="BO128:BS128"/>
    <mergeCell ref="BT128:BX128"/>
    <mergeCell ref="A129:C129"/>
    <mergeCell ref="D129:P129"/>
    <mergeCell ref="BE126:BI126"/>
    <mergeCell ref="BJ126:BN126"/>
    <mergeCell ref="BO126:BS126"/>
    <mergeCell ref="BD116:BH116"/>
    <mergeCell ref="A117:C117"/>
    <mergeCell ref="D117:T117"/>
    <mergeCell ref="U117:Y117"/>
    <mergeCell ref="Z117:AD117"/>
    <mergeCell ref="AE117:AI117"/>
    <mergeCell ref="AJ117:AN117"/>
    <mergeCell ref="AO117:AS117"/>
    <mergeCell ref="AT117:AX117"/>
    <mergeCell ref="AY117:BC117"/>
    <mergeCell ref="BD115:BH115"/>
    <mergeCell ref="A116:C116"/>
    <mergeCell ref="D116:T116"/>
    <mergeCell ref="U116:Y116"/>
    <mergeCell ref="Z116:AD116"/>
    <mergeCell ref="AE116:AI116"/>
    <mergeCell ref="AJ116:AN116"/>
    <mergeCell ref="AO116:AS116"/>
    <mergeCell ref="AT116:AX116"/>
    <mergeCell ref="AY116:BC116"/>
    <mergeCell ref="BD114:BH114"/>
    <mergeCell ref="A115:C115"/>
    <mergeCell ref="D115:T115"/>
    <mergeCell ref="U115:Y115"/>
    <mergeCell ref="Z115:AD115"/>
    <mergeCell ref="AE115:AI115"/>
    <mergeCell ref="AJ115:AN115"/>
    <mergeCell ref="AO115:AS115"/>
    <mergeCell ref="AT115:AX115"/>
    <mergeCell ref="AY115:BC115"/>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Z112:AD112"/>
    <mergeCell ref="AE112:AI112"/>
    <mergeCell ref="AJ112:AN112"/>
    <mergeCell ref="AO112:AS112"/>
    <mergeCell ref="AT112:AX112"/>
    <mergeCell ref="AY112:BC112"/>
    <mergeCell ref="A111:C111"/>
    <mergeCell ref="D111:T111"/>
    <mergeCell ref="U111:Y111"/>
    <mergeCell ref="Z111:AD111"/>
    <mergeCell ref="AE111:AI111"/>
    <mergeCell ref="AJ111:AN111"/>
    <mergeCell ref="AO111:AS111"/>
    <mergeCell ref="AT111:AX111"/>
    <mergeCell ref="AY111:BC111"/>
    <mergeCell ref="BL102:BP102"/>
    <mergeCell ref="BQ102:BT102"/>
    <mergeCell ref="BU102:BY102"/>
    <mergeCell ref="AI102:AM102"/>
    <mergeCell ref="AN102:AR102"/>
    <mergeCell ref="AS102:AW102"/>
    <mergeCell ref="AX102:BA102"/>
    <mergeCell ref="BB102:BF102"/>
    <mergeCell ref="BG102:BK102"/>
    <mergeCell ref="AO109:AS109"/>
    <mergeCell ref="AT109:AX109"/>
    <mergeCell ref="AY109:BC109"/>
    <mergeCell ref="BD109:BH109"/>
    <mergeCell ref="AO108:AS108"/>
    <mergeCell ref="AT108:AX108"/>
    <mergeCell ref="AY108:BC108"/>
    <mergeCell ref="BD108:BH108"/>
    <mergeCell ref="A109:C109"/>
    <mergeCell ref="D109:T109"/>
    <mergeCell ref="U109:Y109"/>
    <mergeCell ref="Z109:AD109"/>
    <mergeCell ref="AE109:AI109"/>
    <mergeCell ref="AJ109:AN109"/>
    <mergeCell ref="BB101:BF101"/>
    <mergeCell ref="BG101:BK101"/>
    <mergeCell ref="BL101:BP101"/>
    <mergeCell ref="BQ101:BT101"/>
    <mergeCell ref="BU101:BY101"/>
    <mergeCell ref="A102:C102"/>
    <mergeCell ref="D102:T102"/>
    <mergeCell ref="U102:Y102"/>
    <mergeCell ref="Z102:AD102"/>
    <mergeCell ref="AE102:AH102"/>
    <mergeCell ref="BU100:BY100"/>
    <mergeCell ref="A101:C101"/>
    <mergeCell ref="D101:T101"/>
    <mergeCell ref="U101:Y101"/>
    <mergeCell ref="Z101:AD101"/>
    <mergeCell ref="AE101:AH101"/>
    <mergeCell ref="AI101:AM101"/>
    <mergeCell ref="AN101:AR101"/>
    <mergeCell ref="AS101:AW101"/>
    <mergeCell ref="AX101:BA101"/>
    <mergeCell ref="AS100:AW100"/>
    <mergeCell ref="AX100:BA100"/>
    <mergeCell ref="BB100:BF100"/>
    <mergeCell ref="BG100:BK100"/>
    <mergeCell ref="BL100:BP100"/>
    <mergeCell ref="BQ100:BT100"/>
    <mergeCell ref="BL99:BP99"/>
    <mergeCell ref="BQ99:BT99"/>
    <mergeCell ref="BU99:BY99"/>
    <mergeCell ref="A100:C100"/>
    <mergeCell ref="D100:T100"/>
    <mergeCell ref="U100:Y100"/>
    <mergeCell ref="Z100:AD100"/>
    <mergeCell ref="AE100:AH100"/>
    <mergeCell ref="AI100:AM100"/>
    <mergeCell ref="AN100:AR100"/>
    <mergeCell ref="AI99:AM99"/>
    <mergeCell ref="AN99:AR99"/>
    <mergeCell ref="AS99:AW99"/>
    <mergeCell ref="AX99:BA99"/>
    <mergeCell ref="BB99:BF99"/>
    <mergeCell ref="BG99:BK99"/>
    <mergeCell ref="BB98:BF98"/>
    <mergeCell ref="BG98:BK98"/>
    <mergeCell ref="BL98:BP98"/>
    <mergeCell ref="BQ98:BT98"/>
    <mergeCell ref="BU98:BY98"/>
    <mergeCell ref="A99:C99"/>
    <mergeCell ref="D99:T99"/>
    <mergeCell ref="U99:Y99"/>
    <mergeCell ref="Z99:AD99"/>
    <mergeCell ref="AE99:AH99"/>
    <mergeCell ref="BU97:BY97"/>
    <mergeCell ref="A98:C98"/>
    <mergeCell ref="D98:T98"/>
    <mergeCell ref="U98:Y98"/>
    <mergeCell ref="Z98:AD98"/>
    <mergeCell ref="AE98:AH98"/>
    <mergeCell ref="AI98:AM98"/>
    <mergeCell ref="AN98:AR98"/>
    <mergeCell ref="AS98:AW98"/>
    <mergeCell ref="AX98:BA98"/>
    <mergeCell ref="AS97:AW97"/>
    <mergeCell ref="AX97:BA97"/>
    <mergeCell ref="BB97:BF97"/>
    <mergeCell ref="BG97:BK97"/>
    <mergeCell ref="BL97:BP97"/>
    <mergeCell ref="BQ97:BT97"/>
    <mergeCell ref="BL96:BP96"/>
    <mergeCell ref="BQ96:BT96"/>
    <mergeCell ref="BU96:BY96"/>
    <mergeCell ref="A97:C97"/>
    <mergeCell ref="D97:T97"/>
    <mergeCell ref="U97:Y97"/>
    <mergeCell ref="Z97:AD97"/>
    <mergeCell ref="AE97:AH97"/>
    <mergeCell ref="AI97:AM97"/>
    <mergeCell ref="AN97:AR97"/>
    <mergeCell ref="AI96:AM96"/>
    <mergeCell ref="AN96:AR96"/>
    <mergeCell ref="AS96:AW96"/>
    <mergeCell ref="AX96:BA96"/>
    <mergeCell ref="BB96:BF96"/>
    <mergeCell ref="BG96:BK96"/>
    <mergeCell ref="BB95:BF95"/>
    <mergeCell ref="BG95:BK95"/>
    <mergeCell ref="BL95:BP95"/>
    <mergeCell ref="BQ95:BT95"/>
    <mergeCell ref="BU95:BY95"/>
    <mergeCell ref="A96:C96"/>
    <mergeCell ref="D96:T96"/>
    <mergeCell ref="U96:Y96"/>
    <mergeCell ref="Z96:AD96"/>
    <mergeCell ref="AE96:AH96"/>
    <mergeCell ref="A95:C95"/>
    <mergeCell ref="D95:T95"/>
    <mergeCell ref="U95:Y95"/>
    <mergeCell ref="Z95:AD95"/>
    <mergeCell ref="AE95:AH95"/>
    <mergeCell ref="AI95:AM95"/>
    <mergeCell ref="AN95:AR95"/>
    <mergeCell ref="AS95:AW95"/>
    <mergeCell ref="AX95:BA95"/>
    <mergeCell ref="AH72:AL72"/>
    <mergeCell ref="AM72:AQ72"/>
    <mergeCell ref="AR72:AV72"/>
    <mergeCell ref="AW72:BA72"/>
    <mergeCell ref="BB72:BF72"/>
    <mergeCell ref="BG76:BK76"/>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Q55:BT55"/>
    <mergeCell ref="BU55:BY55"/>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315:AA315"/>
    <mergeCell ref="AH315:AP315"/>
    <mergeCell ref="AU315:BF315"/>
    <mergeCell ref="AH316:AP316"/>
    <mergeCell ref="AU316:BF316"/>
    <mergeCell ref="A31:D31"/>
    <mergeCell ref="E31:T31"/>
    <mergeCell ref="U31:Y31"/>
    <mergeCell ref="Z31:AD31"/>
    <mergeCell ref="AE31:AH31"/>
    <mergeCell ref="A308:BL308"/>
    <mergeCell ref="A312:AA312"/>
    <mergeCell ref="AH312:AP312"/>
    <mergeCell ref="AU312:BF312"/>
    <mergeCell ref="AH313:AP313"/>
    <mergeCell ref="AU313:BF313"/>
    <mergeCell ref="AW296:BD296"/>
    <mergeCell ref="BE296:BL296"/>
    <mergeCell ref="A302:BL302"/>
    <mergeCell ref="A303:BL303"/>
    <mergeCell ref="BL53:BP53"/>
    <mergeCell ref="BB55:BF55"/>
    <mergeCell ref="BG55:BK55"/>
    <mergeCell ref="BL55:BP55"/>
    <mergeCell ref="BG73:BK73"/>
    <mergeCell ref="A74:D74"/>
    <mergeCell ref="E74:W74"/>
    <mergeCell ref="X74:AB74"/>
    <mergeCell ref="AC74:AG74"/>
    <mergeCell ref="AH74:AL74"/>
    <mergeCell ref="AM74:AQ74"/>
    <mergeCell ref="AR74:AV74"/>
    <mergeCell ref="A306:BL306"/>
    <mergeCell ref="A307:BL307"/>
    <mergeCell ref="A297:F297"/>
    <mergeCell ref="G297:S297"/>
    <mergeCell ref="T297:Y297"/>
    <mergeCell ref="Z297:AD297"/>
    <mergeCell ref="AQ295:AV295"/>
    <mergeCell ref="AW295:BD295"/>
    <mergeCell ref="BE295:BL295"/>
    <mergeCell ref="A296:F296"/>
    <mergeCell ref="G296:S296"/>
    <mergeCell ref="T296:Y296"/>
    <mergeCell ref="Z296:AD296"/>
    <mergeCell ref="AE296:AJ296"/>
    <mergeCell ref="AK296:AP296"/>
    <mergeCell ref="AQ296:AV296"/>
    <mergeCell ref="A295:F295"/>
    <mergeCell ref="G295:S295"/>
    <mergeCell ref="T295:Y295"/>
    <mergeCell ref="Z295:AD295"/>
    <mergeCell ref="AE295:AJ295"/>
    <mergeCell ref="AK295:AP295"/>
    <mergeCell ref="AE297:AJ297"/>
    <mergeCell ref="AK297:AP297"/>
    <mergeCell ref="AQ297:AV297"/>
    <mergeCell ref="AW297:BD297"/>
    <mergeCell ref="BE297:BL297"/>
    <mergeCell ref="A298:F298"/>
    <mergeCell ref="G298:S298"/>
    <mergeCell ref="T298:Y298"/>
    <mergeCell ref="Z298:AD298"/>
    <mergeCell ref="AE298:AJ298"/>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5:AN285"/>
    <mergeCell ref="AO285:AS285"/>
    <mergeCell ref="AT285:AW285"/>
    <mergeCell ref="AX285:BB285"/>
    <mergeCell ref="BC285:BG285"/>
    <mergeCell ref="BH285:BL285"/>
    <mergeCell ref="AT284:AW284"/>
    <mergeCell ref="AX284:BB284"/>
    <mergeCell ref="BC284:BG284"/>
    <mergeCell ref="BH284:BL284"/>
    <mergeCell ref="A285:F285"/>
    <mergeCell ref="G285:P285"/>
    <mergeCell ref="Q285:U285"/>
    <mergeCell ref="V285:Y285"/>
    <mergeCell ref="Z285:AD285"/>
    <mergeCell ref="AE285:AI285"/>
    <mergeCell ref="A284:F284"/>
    <mergeCell ref="G284:P284"/>
    <mergeCell ref="Q284:U284"/>
    <mergeCell ref="V284:Y284"/>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T279:AW280"/>
    <mergeCell ref="AX279:BG279"/>
    <mergeCell ref="BH279:BL280"/>
    <mergeCell ref="Z280:AD280"/>
    <mergeCell ref="AE280:AI280"/>
    <mergeCell ref="AX280:BB280"/>
    <mergeCell ref="BC280:BG280"/>
    <mergeCell ref="A277:BL277"/>
    <mergeCell ref="A278:F280"/>
    <mergeCell ref="G278:P280"/>
    <mergeCell ref="Q278:AN278"/>
    <mergeCell ref="AO278:BL278"/>
    <mergeCell ref="Q279:U280"/>
    <mergeCell ref="V279:Y280"/>
    <mergeCell ref="Z279:AI279"/>
    <mergeCell ref="AJ279:AN280"/>
    <mergeCell ref="AO279:AS280"/>
    <mergeCell ref="BG270:BL270"/>
    <mergeCell ref="A276:BL276"/>
    <mergeCell ref="BB271:BF271"/>
    <mergeCell ref="BG271:BL271"/>
    <mergeCell ref="A272:F272"/>
    <mergeCell ref="G272:S272"/>
    <mergeCell ref="AK269:AP269"/>
    <mergeCell ref="AQ269:AV269"/>
    <mergeCell ref="AW269:BA269"/>
    <mergeCell ref="BB269:BF269"/>
    <mergeCell ref="BG269:BL269"/>
    <mergeCell ref="A270:F270"/>
    <mergeCell ref="G270:S270"/>
    <mergeCell ref="T270:Y270"/>
    <mergeCell ref="Z270:AD270"/>
    <mergeCell ref="AE270:AJ270"/>
    <mergeCell ref="AK268:AP268"/>
    <mergeCell ref="AQ268:AV268"/>
    <mergeCell ref="AW268:BA268"/>
    <mergeCell ref="BB268:BF268"/>
    <mergeCell ref="BG268:BL268"/>
    <mergeCell ref="A269:F269"/>
    <mergeCell ref="G269:S269"/>
    <mergeCell ref="T269:Y269"/>
    <mergeCell ref="Z269:AD269"/>
    <mergeCell ref="AE269:AJ269"/>
    <mergeCell ref="A271:F271"/>
    <mergeCell ref="G271:S271"/>
    <mergeCell ref="T271:Y271"/>
    <mergeCell ref="Z271:AD271"/>
    <mergeCell ref="AE271:AJ271"/>
    <mergeCell ref="AK271:AP271"/>
    <mergeCell ref="BG266:BL267"/>
    <mergeCell ref="AW267:BA267"/>
    <mergeCell ref="BB267:BF267"/>
    <mergeCell ref="A268:F268"/>
    <mergeCell ref="G268:S268"/>
    <mergeCell ref="T268:Y268"/>
    <mergeCell ref="Z268:AD268"/>
    <mergeCell ref="AE268:AJ268"/>
    <mergeCell ref="A266:F267"/>
    <mergeCell ref="G266:S267"/>
    <mergeCell ref="T266:Y267"/>
    <mergeCell ref="Z266:AD267"/>
    <mergeCell ref="AE266:AJ267"/>
    <mergeCell ref="AK266:AP267"/>
    <mergeCell ref="BP256:BS256"/>
    <mergeCell ref="A259:BL259"/>
    <mergeCell ref="A260:BL260"/>
    <mergeCell ref="A263:BL263"/>
    <mergeCell ref="A264:BL264"/>
    <mergeCell ref="A265:BL265"/>
    <mergeCell ref="AO256:AR256"/>
    <mergeCell ref="AS256:AW256"/>
    <mergeCell ref="AX256:BA256"/>
    <mergeCell ref="BB256:BF256"/>
    <mergeCell ref="BG256:BJ256"/>
    <mergeCell ref="BK256:BO256"/>
    <mergeCell ref="BG255:BJ255"/>
    <mergeCell ref="BK255:BO255"/>
    <mergeCell ref="BP255:BS255"/>
    <mergeCell ref="A256:M256"/>
    <mergeCell ref="N256:U256"/>
    <mergeCell ref="V256:Z256"/>
    <mergeCell ref="AA256:AE256"/>
    <mergeCell ref="AF256:AI256"/>
    <mergeCell ref="AJ256:AN256"/>
    <mergeCell ref="BP254:BS254"/>
    <mergeCell ref="A255:M255"/>
    <mergeCell ref="N255:U255"/>
    <mergeCell ref="V255:Z255"/>
    <mergeCell ref="AA255:AE255"/>
    <mergeCell ref="AF255:AI255"/>
    <mergeCell ref="AJ255:AN255"/>
    <mergeCell ref="AO255:AR255"/>
    <mergeCell ref="AS255:AW255"/>
    <mergeCell ref="AX255:BA255"/>
    <mergeCell ref="AO254:AR254"/>
    <mergeCell ref="AS254:AW254"/>
    <mergeCell ref="AX254:BA254"/>
    <mergeCell ref="BB254:BF254"/>
    <mergeCell ref="BG254:BJ254"/>
    <mergeCell ref="BK254:BO254"/>
    <mergeCell ref="BG253:BJ253"/>
    <mergeCell ref="BK253:BO253"/>
    <mergeCell ref="BP253:BS253"/>
    <mergeCell ref="A254:M254"/>
    <mergeCell ref="N254:U254"/>
    <mergeCell ref="V254:Z254"/>
    <mergeCell ref="AA254:AE254"/>
    <mergeCell ref="AF254:AI254"/>
    <mergeCell ref="AJ254:AN254"/>
    <mergeCell ref="AA253:AE253"/>
    <mergeCell ref="AF253:AI253"/>
    <mergeCell ref="AJ253:AN253"/>
    <mergeCell ref="AO253:AR253"/>
    <mergeCell ref="AS253:AW253"/>
    <mergeCell ref="AX253:BA253"/>
    <mergeCell ref="A250:BL250"/>
    <mergeCell ref="A251:BM251"/>
    <mergeCell ref="A252:M253"/>
    <mergeCell ref="N252:U253"/>
    <mergeCell ref="V252:Z253"/>
    <mergeCell ref="AA252:AI252"/>
    <mergeCell ref="AJ252:AR252"/>
    <mergeCell ref="AS252:BA252"/>
    <mergeCell ref="BB252:BJ252"/>
    <mergeCell ref="BK252:BS252"/>
    <mergeCell ref="AZ239:BD239"/>
    <mergeCell ref="A240:F240"/>
    <mergeCell ref="G240:S240"/>
    <mergeCell ref="T240:Z240"/>
    <mergeCell ref="AA240:AE240"/>
    <mergeCell ref="AF240:AJ240"/>
    <mergeCell ref="AK240:AO240"/>
    <mergeCell ref="AP240:AT240"/>
    <mergeCell ref="AU240:AY240"/>
    <mergeCell ref="AZ240:BD240"/>
    <mergeCell ref="AU238:AY238"/>
    <mergeCell ref="AZ238:BD238"/>
    <mergeCell ref="A239:F239"/>
    <mergeCell ref="G239:S239"/>
    <mergeCell ref="T239:Z239"/>
    <mergeCell ref="AA239:AE239"/>
    <mergeCell ref="AF239:AJ239"/>
    <mergeCell ref="AK239:AO239"/>
    <mergeCell ref="AP239:AT239"/>
    <mergeCell ref="AU239:AY239"/>
    <mergeCell ref="AP237:AT237"/>
    <mergeCell ref="AU237:AY237"/>
    <mergeCell ref="AZ237:BD237"/>
    <mergeCell ref="A238:F238"/>
    <mergeCell ref="G238:S238"/>
    <mergeCell ref="T238:Z238"/>
    <mergeCell ref="AA238:AE238"/>
    <mergeCell ref="AF238:AJ238"/>
    <mergeCell ref="AK238:AO238"/>
    <mergeCell ref="AP238:AT238"/>
    <mergeCell ref="A234:BL234"/>
    <mergeCell ref="A235:BD235"/>
    <mergeCell ref="A236:F237"/>
    <mergeCell ref="G236:S237"/>
    <mergeCell ref="T236:Z237"/>
    <mergeCell ref="AA236:AO236"/>
    <mergeCell ref="AP236:BD236"/>
    <mergeCell ref="AA237:AE237"/>
    <mergeCell ref="AF237:AJ237"/>
    <mergeCell ref="AK237:AO237"/>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P222:AT222"/>
    <mergeCell ref="AU222:AY222"/>
    <mergeCell ref="AZ222:BD222"/>
    <mergeCell ref="BE222:BI222"/>
    <mergeCell ref="BJ222:BN222"/>
    <mergeCell ref="BO222:BS222"/>
    <mergeCell ref="A220:BS220"/>
    <mergeCell ref="A221:F222"/>
    <mergeCell ref="G221:S222"/>
    <mergeCell ref="T221:Z222"/>
    <mergeCell ref="AA221:AO221"/>
    <mergeCell ref="AP221:BD221"/>
    <mergeCell ref="BE221:BS221"/>
    <mergeCell ref="AA222:AE222"/>
    <mergeCell ref="AF222:AJ222"/>
    <mergeCell ref="AK222:AO222"/>
    <mergeCell ref="BA214:BC214"/>
    <mergeCell ref="BD214:BF214"/>
    <mergeCell ref="BG214:BI214"/>
    <mergeCell ref="BJ214:BL214"/>
    <mergeCell ref="A218:BL218"/>
    <mergeCell ref="A219:BS219"/>
    <mergeCell ref="AL215:AN215"/>
    <mergeCell ref="AO215:AQ215"/>
    <mergeCell ref="AR215:AT215"/>
    <mergeCell ref="AU215:AW215"/>
    <mergeCell ref="AI214:AK214"/>
    <mergeCell ref="AL214:AN214"/>
    <mergeCell ref="AO214:AQ214"/>
    <mergeCell ref="AR214:AT214"/>
    <mergeCell ref="AU214:AW214"/>
    <mergeCell ref="AX214:AZ214"/>
    <mergeCell ref="A214:C214"/>
    <mergeCell ref="D214:V214"/>
    <mergeCell ref="W214:Y214"/>
    <mergeCell ref="Z214:AB214"/>
    <mergeCell ref="AC214:AE214"/>
    <mergeCell ref="AF214:AH214"/>
    <mergeCell ref="BA210:BC211"/>
    <mergeCell ref="BD210:BF211"/>
    <mergeCell ref="BG210:BI211"/>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A212:C212"/>
    <mergeCell ref="D212:V212"/>
    <mergeCell ref="W212:Y212"/>
    <mergeCell ref="Z212:AB212"/>
    <mergeCell ref="AC212:AE212"/>
    <mergeCell ref="AF212:AH212"/>
    <mergeCell ref="A209:C211"/>
    <mergeCell ref="D209:V211"/>
    <mergeCell ref="W209:AH209"/>
    <mergeCell ref="AI209:AT209"/>
    <mergeCell ref="AU209:AZ209"/>
    <mergeCell ref="BA209:BF209"/>
    <mergeCell ref="AT204:AX204"/>
    <mergeCell ref="AY204:BC204"/>
    <mergeCell ref="BD204:BH204"/>
    <mergeCell ref="BI204:BM204"/>
    <mergeCell ref="BN204:BR204"/>
    <mergeCell ref="A208:BL208"/>
    <mergeCell ref="BI205:BM205"/>
    <mergeCell ref="BN205:BR205"/>
    <mergeCell ref="A204:T204"/>
    <mergeCell ref="U204:Y204"/>
    <mergeCell ref="Z204:AD204"/>
    <mergeCell ref="AE204:AI204"/>
    <mergeCell ref="AJ204:AN204"/>
    <mergeCell ref="AO204:AS204"/>
    <mergeCell ref="BJ210:BL211"/>
    <mergeCell ref="W211:Y211"/>
    <mergeCell ref="Z211:AB211"/>
    <mergeCell ref="AC211:AE211"/>
    <mergeCell ref="AF211:AH211"/>
    <mergeCell ref="AI211:AK211"/>
    <mergeCell ref="AL211:AN211"/>
    <mergeCell ref="AO211:AQ211"/>
    <mergeCell ref="AR211:AT211"/>
    <mergeCell ref="BG209:BL209"/>
    <mergeCell ref="W210:AB210"/>
    <mergeCell ref="AC210:AH210"/>
    <mergeCell ref="AI210:AN210"/>
    <mergeCell ref="AO210:AT210"/>
    <mergeCell ref="AU210:AW211"/>
    <mergeCell ref="AX210:AZ211"/>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200:T201"/>
    <mergeCell ref="U200:AD200"/>
    <mergeCell ref="AE200:AN200"/>
    <mergeCell ref="AO200:AX200"/>
    <mergeCell ref="AY200:BH200"/>
    <mergeCell ref="BI200:BR200"/>
    <mergeCell ref="U201:Y201"/>
    <mergeCell ref="Z201:AD201"/>
    <mergeCell ref="AE201:AI201"/>
    <mergeCell ref="AJ201:AN201"/>
    <mergeCell ref="AP165:AT165"/>
    <mergeCell ref="AU165:AY165"/>
    <mergeCell ref="AZ165:BD165"/>
    <mergeCell ref="BE165:BI165"/>
    <mergeCell ref="A198:BL198"/>
    <mergeCell ref="A199:BR199"/>
    <mergeCell ref="BE166:BI166"/>
    <mergeCell ref="A167:C167"/>
    <mergeCell ref="D167:P167"/>
    <mergeCell ref="Q167:U167"/>
    <mergeCell ref="BE167:BI167"/>
    <mergeCell ref="A168:C168"/>
    <mergeCell ref="D168:P168"/>
    <mergeCell ref="Q168:U168"/>
    <mergeCell ref="V168:AE168"/>
    <mergeCell ref="AF168:AJ168"/>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T127:BX127"/>
    <mergeCell ref="A160:BL160"/>
    <mergeCell ref="A161:C162"/>
    <mergeCell ref="D161:P162"/>
    <mergeCell ref="Q161:U162"/>
    <mergeCell ref="V161:AE162"/>
    <mergeCell ref="AF161:AT161"/>
    <mergeCell ref="AU161:BI161"/>
    <mergeCell ref="AF162:AJ162"/>
    <mergeCell ref="AK162:AO162"/>
    <mergeCell ref="AP127:AT127"/>
    <mergeCell ref="AU127:AY127"/>
    <mergeCell ref="AZ127:BD127"/>
    <mergeCell ref="BE127:BI127"/>
    <mergeCell ref="BJ127:BN127"/>
    <mergeCell ref="BO127:BS127"/>
    <mergeCell ref="BE128:BI128"/>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0:AS110"/>
    <mergeCell ref="AT110:AX110"/>
    <mergeCell ref="AY110:BC110"/>
    <mergeCell ref="BD110:BH110"/>
    <mergeCell ref="A121:BL121"/>
    <mergeCell ref="A122:BL122"/>
    <mergeCell ref="BD111:BH111"/>
    <mergeCell ref="A112:C112"/>
    <mergeCell ref="D112:T112"/>
    <mergeCell ref="U112:Y112"/>
    <mergeCell ref="A110:C110"/>
    <mergeCell ref="D110:T110"/>
    <mergeCell ref="U110:Y110"/>
    <mergeCell ref="Z110:AD110"/>
    <mergeCell ref="AE110:AI110"/>
    <mergeCell ref="AJ110:AN110"/>
    <mergeCell ref="A108:C108"/>
    <mergeCell ref="D108:T108"/>
    <mergeCell ref="U108:Y108"/>
    <mergeCell ref="Z108:AD108"/>
    <mergeCell ref="AE108:AI108"/>
    <mergeCell ref="AJ108:AN108"/>
    <mergeCell ref="AE107:AI107"/>
    <mergeCell ref="AJ107:AN107"/>
    <mergeCell ref="AO107:AS107"/>
    <mergeCell ref="AT107:AX107"/>
    <mergeCell ref="AY107:BC107"/>
    <mergeCell ref="BD107:BH107"/>
    <mergeCell ref="BQ94:BT94"/>
    <mergeCell ref="BU94:BY94"/>
    <mergeCell ref="A104:BL104"/>
    <mergeCell ref="A105:BH105"/>
    <mergeCell ref="A106:C107"/>
    <mergeCell ref="D106:T107"/>
    <mergeCell ref="U106:AN106"/>
    <mergeCell ref="AO106:BH106"/>
    <mergeCell ref="U107:Y107"/>
    <mergeCell ref="Z107:AD107"/>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1:AV71"/>
    <mergeCell ref="AW71:BA71"/>
    <mergeCell ref="BB71:BF71"/>
    <mergeCell ref="BG71:BK71"/>
    <mergeCell ref="A78:BL78"/>
    <mergeCell ref="A79:BK79"/>
    <mergeCell ref="BG72:BK72"/>
    <mergeCell ref="A73:D73"/>
    <mergeCell ref="E73:W73"/>
    <mergeCell ref="X73:AB73"/>
    <mergeCell ref="AR70:AV70"/>
    <mergeCell ref="AW70:BA70"/>
    <mergeCell ref="BB70:BF70"/>
    <mergeCell ref="BG70:BK70"/>
    <mergeCell ref="A71:D71"/>
    <mergeCell ref="E71:W71"/>
    <mergeCell ref="X71:AB71"/>
    <mergeCell ref="AC71:AG71"/>
    <mergeCell ref="AH71:AL71"/>
    <mergeCell ref="AM71:AQ71"/>
    <mergeCell ref="AW74:BA74"/>
    <mergeCell ref="BB74:BF74"/>
    <mergeCell ref="AC73:AG73"/>
    <mergeCell ref="AH73:AL73"/>
    <mergeCell ref="AM73:AQ73"/>
    <mergeCell ref="AR73:AV73"/>
    <mergeCell ref="AW73:BA73"/>
    <mergeCell ref="BB73:BF73"/>
    <mergeCell ref="A72:D72"/>
    <mergeCell ref="E72:W72"/>
    <mergeCell ref="X72:AB72"/>
    <mergeCell ref="AC72:AG72"/>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0:BY50"/>
    <mergeCell ref="A57:BL57"/>
    <mergeCell ref="A58:BY58"/>
    <mergeCell ref="A59:E60"/>
    <mergeCell ref="F59:T60"/>
    <mergeCell ref="U59:AM59"/>
    <mergeCell ref="AN59:BF59"/>
    <mergeCell ref="BG59:BY59"/>
    <mergeCell ref="U60:Y60"/>
    <mergeCell ref="Z60:AD60"/>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4:A102 A110:A118 A214:A215">
    <cfRule type="cellIs" dxfId="130" priority="3" stopIfTrue="1" operator="equal">
      <formula>A93</formula>
    </cfRule>
  </conditionalFormatting>
  <conditionalFormatting sqref="A127:C158 A165:C196">
    <cfRule type="cellIs" dxfId="129" priority="1" stopIfTrue="1" operator="equal">
      <formula>A126</formula>
    </cfRule>
    <cfRule type="cellIs" dxfId="128" priority="2" stopIfTrue="1" operator="equal">
      <formula>0</formula>
    </cfRule>
  </conditionalFormatting>
  <conditionalFormatting sqref="A119">
    <cfRule type="cellIs" dxfId="127" priority="5" stopIfTrue="1" operator="equal">
      <formula>A110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87"/>
  <sheetViews>
    <sheetView zoomScaleNormal="100" workbookViewId="0">
      <selection activeCell="AH287" sqref="AH287:AP28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838</v>
      </c>
      <c r="C10" s="55"/>
      <c r="D10" s="55"/>
      <c r="E10" s="55"/>
      <c r="F10" s="55"/>
      <c r="G10" s="55"/>
      <c r="H10" s="55"/>
      <c r="I10" s="55"/>
      <c r="J10" s="55"/>
      <c r="K10" s="55"/>
      <c r="L10" s="55"/>
      <c r="N10" s="55" t="s">
        <v>839</v>
      </c>
      <c r="O10" s="55"/>
      <c r="P10" s="55"/>
      <c r="Q10" s="55"/>
      <c r="R10" s="55"/>
      <c r="S10" s="55"/>
      <c r="T10" s="55"/>
      <c r="U10" s="55"/>
      <c r="V10" s="55"/>
      <c r="W10" s="55"/>
      <c r="X10" s="55"/>
      <c r="Y10" s="55"/>
      <c r="Z10" s="31"/>
      <c r="AA10" s="55" t="s">
        <v>840</v>
      </c>
      <c r="AB10" s="55"/>
      <c r="AC10" s="55"/>
      <c r="AD10" s="55"/>
      <c r="AE10" s="55"/>
      <c r="AF10" s="55"/>
      <c r="AG10" s="55"/>
      <c r="AH10" s="55"/>
      <c r="AI10" s="55"/>
      <c r="AJ10" s="31"/>
      <c r="AK10" s="110" t="s">
        <v>582</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835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836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30" customHeight="1">
      <c r="A21" s="84" t="s">
        <v>837</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56971664</v>
      </c>
      <c r="V30" s="128"/>
      <c r="W30" s="128"/>
      <c r="X30" s="128"/>
      <c r="Y30" s="128"/>
      <c r="Z30" s="128" t="s">
        <v>668</v>
      </c>
      <c r="AA30" s="128"/>
      <c r="AB30" s="128"/>
      <c r="AC30" s="128"/>
      <c r="AD30" s="128"/>
      <c r="AE30" s="122" t="s">
        <v>668</v>
      </c>
      <c r="AF30" s="123"/>
      <c r="AG30" s="123"/>
      <c r="AH30" s="124"/>
      <c r="AI30" s="122">
        <f t="shared" ref="AI30:AI38" si="0">IF(ISNUMBER(U30),U30,0)+IF(ISNUMBER(Z30),Z30,0)</f>
        <v>56971664</v>
      </c>
      <c r="AJ30" s="123"/>
      <c r="AK30" s="123"/>
      <c r="AL30" s="123"/>
      <c r="AM30" s="124"/>
      <c r="AN30" s="122">
        <v>24642850</v>
      </c>
      <c r="AO30" s="123"/>
      <c r="AP30" s="123"/>
      <c r="AQ30" s="123"/>
      <c r="AR30" s="124"/>
      <c r="AS30" s="122" t="s">
        <v>668</v>
      </c>
      <c r="AT30" s="123"/>
      <c r="AU30" s="123"/>
      <c r="AV30" s="123"/>
      <c r="AW30" s="124"/>
      <c r="AX30" s="122" t="s">
        <v>668</v>
      </c>
      <c r="AY30" s="123"/>
      <c r="AZ30" s="123"/>
      <c r="BA30" s="124"/>
      <c r="BB30" s="122">
        <f t="shared" ref="BB30:BB38" si="1">IF(ISNUMBER(AN30),AN30,0)+IF(ISNUMBER(AS30),AS30,0)</f>
        <v>24642850</v>
      </c>
      <c r="BC30" s="123"/>
      <c r="BD30" s="123"/>
      <c r="BE30" s="123"/>
      <c r="BF30" s="124"/>
      <c r="BG30" s="122">
        <v>5800000</v>
      </c>
      <c r="BH30" s="123"/>
      <c r="BI30" s="123"/>
      <c r="BJ30" s="123"/>
      <c r="BK30" s="124"/>
      <c r="BL30" s="122" t="s">
        <v>668</v>
      </c>
      <c r="BM30" s="123"/>
      <c r="BN30" s="123"/>
      <c r="BO30" s="123"/>
      <c r="BP30" s="124"/>
      <c r="BQ30" s="122" t="s">
        <v>668</v>
      </c>
      <c r="BR30" s="123"/>
      <c r="BS30" s="123"/>
      <c r="BT30" s="124"/>
      <c r="BU30" s="122">
        <f t="shared" ref="BU30:BU38" si="2">IF(ISNUMBER(BG30),BG30,0)+IF(ISNUMBER(BL30),BL30,0)</f>
        <v>5800000</v>
      </c>
      <c r="BV30" s="123"/>
      <c r="BW30" s="123"/>
      <c r="BX30" s="123"/>
      <c r="BY30" s="124"/>
      <c r="CA30" s="44" t="s">
        <v>30</v>
      </c>
    </row>
    <row r="31" spans="1:79" s="44" customFormat="1" ht="25.5" customHeight="1">
      <c r="A31" s="125"/>
      <c r="B31" s="126"/>
      <c r="C31" s="126"/>
      <c r="D31" s="127"/>
      <c r="E31" s="93" t="s">
        <v>669</v>
      </c>
      <c r="F31" s="94"/>
      <c r="G31" s="94"/>
      <c r="H31" s="94"/>
      <c r="I31" s="94"/>
      <c r="J31" s="94"/>
      <c r="K31" s="94"/>
      <c r="L31" s="94"/>
      <c r="M31" s="94"/>
      <c r="N31" s="94"/>
      <c r="O31" s="94"/>
      <c r="P31" s="94"/>
      <c r="Q31" s="94"/>
      <c r="R31" s="94"/>
      <c r="S31" s="94"/>
      <c r="T31" s="95"/>
      <c r="U31" s="128" t="s">
        <v>668</v>
      </c>
      <c r="V31" s="128"/>
      <c r="W31" s="128"/>
      <c r="X31" s="128"/>
      <c r="Y31" s="128"/>
      <c r="Z31" s="128">
        <v>1080504</v>
      </c>
      <c r="AA31" s="128"/>
      <c r="AB31" s="128"/>
      <c r="AC31" s="128"/>
      <c r="AD31" s="128"/>
      <c r="AE31" s="122">
        <v>0</v>
      </c>
      <c r="AF31" s="123"/>
      <c r="AG31" s="123"/>
      <c r="AH31" s="124"/>
      <c r="AI31" s="122">
        <f t="shared" si="0"/>
        <v>1080504</v>
      </c>
      <c r="AJ31" s="123"/>
      <c r="AK31" s="123"/>
      <c r="AL31" s="123"/>
      <c r="AM31" s="124"/>
      <c r="AN31" s="122" t="s">
        <v>668</v>
      </c>
      <c r="AO31" s="123"/>
      <c r="AP31" s="123"/>
      <c r="AQ31" s="123"/>
      <c r="AR31" s="124"/>
      <c r="AS31" s="122">
        <v>0</v>
      </c>
      <c r="AT31" s="123"/>
      <c r="AU31" s="123"/>
      <c r="AV31" s="123"/>
      <c r="AW31" s="124"/>
      <c r="AX31" s="122">
        <v>0</v>
      </c>
      <c r="AY31" s="123"/>
      <c r="AZ31" s="123"/>
      <c r="BA31" s="124"/>
      <c r="BB31" s="122">
        <f t="shared" si="1"/>
        <v>0</v>
      </c>
      <c r="BC31" s="123"/>
      <c r="BD31" s="123"/>
      <c r="BE31" s="123"/>
      <c r="BF31" s="124"/>
      <c r="BG31" s="122" t="s">
        <v>668</v>
      </c>
      <c r="BH31" s="123"/>
      <c r="BI31" s="123"/>
      <c r="BJ31" s="123"/>
      <c r="BK31" s="124"/>
      <c r="BL31" s="122">
        <v>0</v>
      </c>
      <c r="BM31" s="123"/>
      <c r="BN31" s="123"/>
      <c r="BO31" s="123"/>
      <c r="BP31" s="124"/>
      <c r="BQ31" s="122">
        <v>0</v>
      </c>
      <c r="BR31" s="123"/>
      <c r="BS31" s="123"/>
      <c r="BT31" s="124"/>
      <c r="BU31" s="122">
        <f t="shared" si="2"/>
        <v>0</v>
      </c>
      <c r="BV31" s="123"/>
      <c r="BW31" s="123"/>
      <c r="BX31" s="123"/>
      <c r="BY31" s="124"/>
    </row>
    <row r="32" spans="1:79" s="44" customFormat="1" ht="25.5" customHeight="1">
      <c r="A32" s="125">
        <v>25010100</v>
      </c>
      <c r="B32" s="126"/>
      <c r="C32" s="126"/>
      <c r="D32" s="127"/>
      <c r="E32" s="93" t="s">
        <v>813</v>
      </c>
      <c r="F32" s="94"/>
      <c r="G32" s="94"/>
      <c r="H32" s="94"/>
      <c r="I32" s="94"/>
      <c r="J32" s="94"/>
      <c r="K32" s="94"/>
      <c r="L32" s="94"/>
      <c r="M32" s="94"/>
      <c r="N32" s="94"/>
      <c r="O32" s="94"/>
      <c r="P32" s="94"/>
      <c r="Q32" s="94"/>
      <c r="R32" s="94"/>
      <c r="S32" s="94"/>
      <c r="T32" s="95"/>
      <c r="U32" s="128" t="s">
        <v>668</v>
      </c>
      <c r="V32" s="128"/>
      <c r="W32" s="128"/>
      <c r="X32" s="128"/>
      <c r="Y32" s="128"/>
      <c r="Z32" s="128">
        <v>713789</v>
      </c>
      <c r="AA32" s="128"/>
      <c r="AB32" s="128"/>
      <c r="AC32" s="128"/>
      <c r="AD32" s="128"/>
      <c r="AE32" s="122">
        <v>0</v>
      </c>
      <c r="AF32" s="123"/>
      <c r="AG32" s="123"/>
      <c r="AH32" s="124"/>
      <c r="AI32" s="122">
        <f t="shared" si="0"/>
        <v>713789</v>
      </c>
      <c r="AJ32" s="123"/>
      <c r="AK32" s="123"/>
      <c r="AL32" s="123"/>
      <c r="AM32" s="124"/>
      <c r="AN32" s="122" t="s">
        <v>668</v>
      </c>
      <c r="AO32" s="123"/>
      <c r="AP32" s="123"/>
      <c r="AQ32" s="123"/>
      <c r="AR32" s="124"/>
      <c r="AS32" s="122">
        <v>0</v>
      </c>
      <c r="AT32" s="123"/>
      <c r="AU32" s="123"/>
      <c r="AV32" s="123"/>
      <c r="AW32" s="124"/>
      <c r="AX32" s="122">
        <v>0</v>
      </c>
      <c r="AY32" s="123"/>
      <c r="AZ32" s="123"/>
      <c r="BA32" s="124"/>
      <c r="BB32" s="122">
        <f t="shared" si="1"/>
        <v>0</v>
      </c>
      <c r="BC32" s="123"/>
      <c r="BD32" s="123"/>
      <c r="BE32" s="123"/>
      <c r="BF32" s="124"/>
      <c r="BG32" s="122" t="s">
        <v>668</v>
      </c>
      <c r="BH32" s="123"/>
      <c r="BI32" s="123"/>
      <c r="BJ32" s="123"/>
      <c r="BK32" s="124"/>
      <c r="BL32" s="122">
        <v>0</v>
      </c>
      <c r="BM32" s="123"/>
      <c r="BN32" s="123"/>
      <c r="BO32" s="123"/>
      <c r="BP32" s="124"/>
      <c r="BQ32" s="122">
        <v>0</v>
      </c>
      <c r="BR32" s="123"/>
      <c r="BS32" s="123"/>
      <c r="BT32" s="124"/>
      <c r="BU32" s="122">
        <f t="shared" si="2"/>
        <v>0</v>
      </c>
      <c r="BV32" s="123"/>
      <c r="BW32" s="123"/>
      <c r="BX32" s="123"/>
      <c r="BY32" s="124"/>
    </row>
    <row r="33" spans="1:79" s="44" customFormat="1" ht="38.25" customHeight="1">
      <c r="A33" s="125">
        <v>25010300</v>
      </c>
      <c r="B33" s="126"/>
      <c r="C33" s="126"/>
      <c r="D33" s="127"/>
      <c r="E33" s="93" t="s">
        <v>670</v>
      </c>
      <c r="F33" s="94"/>
      <c r="G33" s="94"/>
      <c r="H33" s="94"/>
      <c r="I33" s="94"/>
      <c r="J33" s="94"/>
      <c r="K33" s="94"/>
      <c r="L33" s="94"/>
      <c r="M33" s="94"/>
      <c r="N33" s="94"/>
      <c r="O33" s="94"/>
      <c r="P33" s="94"/>
      <c r="Q33" s="94"/>
      <c r="R33" s="94"/>
      <c r="S33" s="94"/>
      <c r="T33" s="95"/>
      <c r="U33" s="128" t="s">
        <v>668</v>
      </c>
      <c r="V33" s="128"/>
      <c r="W33" s="128"/>
      <c r="X33" s="128"/>
      <c r="Y33" s="128"/>
      <c r="Z33" s="128">
        <v>86094</v>
      </c>
      <c r="AA33" s="128"/>
      <c r="AB33" s="128"/>
      <c r="AC33" s="128"/>
      <c r="AD33" s="128"/>
      <c r="AE33" s="122">
        <v>0</v>
      </c>
      <c r="AF33" s="123"/>
      <c r="AG33" s="123"/>
      <c r="AH33" s="124"/>
      <c r="AI33" s="122">
        <f t="shared" si="0"/>
        <v>86094</v>
      </c>
      <c r="AJ33" s="123"/>
      <c r="AK33" s="123"/>
      <c r="AL33" s="123"/>
      <c r="AM33" s="124"/>
      <c r="AN33" s="122" t="s">
        <v>668</v>
      </c>
      <c r="AO33" s="123"/>
      <c r="AP33" s="123"/>
      <c r="AQ33" s="123"/>
      <c r="AR33" s="124"/>
      <c r="AS33" s="122">
        <v>0</v>
      </c>
      <c r="AT33" s="123"/>
      <c r="AU33" s="123"/>
      <c r="AV33" s="123"/>
      <c r="AW33" s="124"/>
      <c r="AX33" s="122">
        <v>0</v>
      </c>
      <c r="AY33" s="123"/>
      <c r="AZ33" s="123"/>
      <c r="BA33" s="124"/>
      <c r="BB33" s="122">
        <f t="shared" si="1"/>
        <v>0</v>
      </c>
      <c r="BC33" s="123"/>
      <c r="BD33" s="123"/>
      <c r="BE33" s="123"/>
      <c r="BF33" s="124"/>
      <c r="BG33" s="122" t="s">
        <v>668</v>
      </c>
      <c r="BH33" s="123"/>
      <c r="BI33" s="123"/>
      <c r="BJ33" s="123"/>
      <c r="BK33" s="124"/>
      <c r="BL33" s="122">
        <v>0</v>
      </c>
      <c r="BM33" s="123"/>
      <c r="BN33" s="123"/>
      <c r="BO33" s="123"/>
      <c r="BP33" s="124"/>
      <c r="BQ33" s="122">
        <v>0</v>
      </c>
      <c r="BR33" s="123"/>
      <c r="BS33" s="123"/>
      <c r="BT33" s="124"/>
      <c r="BU33" s="122">
        <f t="shared" si="2"/>
        <v>0</v>
      </c>
      <c r="BV33" s="123"/>
      <c r="BW33" s="123"/>
      <c r="BX33" s="123"/>
      <c r="BY33" s="124"/>
    </row>
    <row r="34" spans="1:79" s="44" customFormat="1" ht="38.25" customHeight="1">
      <c r="A34" s="125">
        <v>25010400</v>
      </c>
      <c r="B34" s="126"/>
      <c r="C34" s="126"/>
      <c r="D34" s="127"/>
      <c r="E34" s="93" t="s">
        <v>814</v>
      </c>
      <c r="F34" s="94"/>
      <c r="G34" s="94"/>
      <c r="H34" s="94"/>
      <c r="I34" s="94"/>
      <c r="J34" s="94"/>
      <c r="K34" s="94"/>
      <c r="L34" s="94"/>
      <c r="M34" s="94"/>
      <c r="N34" s="94"/>
      <c r="O34" s="94"/>
      <c r="P34" s="94"/>
      <c r="Q34" s="94"/>
      <c r="R34" s="94"/>
      <c r="S34" s="94"/>
      <c r="T34" s="95"/>
      <c r="U34" s="128" t="s">
        <v>668</v>
      </c>
      <c r="V34" s="128"/>
      <c r="W34" s="128"/>
      <c r="X34" s="128"/>
      <c r="Y34" s="128"/>
      <c r="Z34" s="128">
        <v>15010</v>
      </c>
      <c r="AA34" s="128"/>
      <c r="AB34" s="128"/>
      <c r="AC34" s="128"/>
      <c r="AD34" s="128"/>
      <c r="AE34" s="122">
        <v>0</v>
      </c>
      <c r="AF34" s="123"/>
      <c r="AG34" s="123"/>
      <c r="AH34" s="124"/>
      <c r="AI34" s="122">
        <f t="shared" si="0"/>
        <v>15010</v>
      </c>
      <c r="AJ34" s="123"/>
      <c r="AK34" s="123"/>
      <c r="AL34" s="123"/>
      <c r="AM34" s="124"/>
      <c r="AN34" s="122" t="s">
        <v>668</v>
      </c>
      <c r="AO34" s="123"/>
      <c r="AP34" s="123"/>
      <c r="AQ34" s="123"/>
      <c r="AR34" s="124"/>
      <c r="AS34" s="122">
        <v>0</v>
      </c>
      <c r="AT34" s="123"/>
      <c r="AU34" s="123"/>
      <c r="AV34" s="123"/>
      <c r="AW34" s="124"/>
      <c r="AX34" s="122">
        <v>0</v>
      </c>
      <c r="AY34" s="123"/>
      <c r="AZ34" s="123"/>
      <c r="BA34" s="124"/>
      <c r="BB34" s="122">
        <f t="shared" si="1"/>
        <v>0</v>
      </c>
      <c r="BC34" s="123"/>
      <c r="BD34" s="123"/>
      <c r="BE34" s="123"/>
      <c r="BF34" s="124"/>
      <c r="BG34" s="122" t="s">
        <v>668</v>
      </c>
      <c r="BH34" s="123"/>
      <c r="BI34" s="123"/>
      <c r="BJ34" s="123"/>
      <c r="BK34" s="124"/>
      <c r="BL34" s="122">
        <v>0</v>
      </c>
      <c r="BM34" s="123"/>
      <c r="BN34" s="123"/>
      <c r="BO34" s="123"/>
      <c r="BP34" s="124"/>
      <c r="BQ34" s="122">
        <v>0</v>
      </c>
      <c r="BR34" s="123"/>
      <c r="BS34" s="123"/>
      <c r="BT34" s="124"/>
      <c r="BU34" s="122">
        <f t="shared" si="2"/>
        <v>0</v>
      </c>
      <c r="BV34" s="123"/>
      <c r="BW34" s="123"/>
      <c r="BX34" s="123"/>
      <c r="BY34" s="124"/>
    </row>
    <row r="35" spans="1:79" s="44" customFormat="1" ht="12.75" customHeight="1">
      <c r="A35" s="125">
        <v>25020100</v>
      </c>
      <c r="B35" s="126"/>
      <c r="C35" s="126"/>
      <c r="D35" s="127"/>
      <c r="E35" s="93" t="s">
        <v>815</v>
      </c>
      <c r="F35" s="94"/>
      <c r="G35" s="94"/>
      <c r="H35" s="94"/>
      <c r="I35" s="94"/>
      <c r="J35" s="94"/>
      <c r="K35" s="94"/>
      <c r="L35" s="94"/>
      <c r="M35" s="94"/>
      <c r="N35" s="94"/>
      <c r="O35" s="94"/>
      <c r="P35" s="94"/>
      <c r="Q35" s="94"/>
      <c r="R35" s="94"/>
      <c r="S35" s="94"/>
      <c r="T35" s="95"/>
      <c r="U35" s="128" t="s">
        <v>668</v>
      </c>
      <c r="V35" s="128"/>
      <c r="W35" s="128"/>
      <c r="X35" s="128"/>
      <c r="Y35" s="128"/>
      <c r="Z35" s="128">
        <v>265611</v>
      </c>
      <c r="AA35" s="128"/>
      <c r="AB35" s="128"/>
      <c r="AC35" s="128"/>
      <c r="AD35" s="128"/>
      <c r="AE35" s="122">
        <v>0</v>
      </c>
      <c r="AF35" s="123"/>
      <c r="AG35" s="123"/>
      <c r="AH35" s="124"/>
      <c r="AI35" s="122">
        <f t="shared" si="0"/>
        <v>265611</v>
      </c>
      <c r="AJ35" s="123"/>
      <c r="AK35" s="123"/>
      <c r="AL35" s="123"/>
      <c r="AM35" s="124"/>
      <c r="AN35" s="122" t="s">
        <v>668</v>
      </c>
      <c r="AO35" s="123"/>
      <c r="AP35" s="123"/>
      <c r="AQ35" s="123"/>
      <c r="AR35" s="124"/>
      <c r="AS35" s="122">
        <v>0</v>
      </c>
      <c r="AT35" s="123"/>
      <c r="AU35" s="123"/>
      <c r="AV35" s="123"/>
      <c r="AW35" s="124"/>
      <c r="AX35" s="122">
        <v>0</v>
      </c>
      <c r="AY35" s="123"/>
      <c r="AZ35" s="123"/>
      <c r="BA35" s="124"/>
      <c r="BB35" s="122">
        <f t="shared" si="1"/>
        <v>0</v>
      </c>
      <c r="BC35" s="123"/>
      <c r="BD35" s="123"/>
      <c r="BE35" s="123"/>
      <c r="BF35" s="124"/>
      <c r="BG35" s="122" t="s">
        <v>668</v>
      </c>
      <c r="BH35" s="123"/>
      <c r="BI35" s="123"/>
      <c r="BJ35" s="123"/>
      <c r="BK35" s="124"/>
      <c r="BL35" s="122">
        <v>0</v>
      </c>
      <c r="BM35" s="123"/>
      <c r="BN35" s="123"/>
      <c r="BO35" s="123"/>
      <c r="BP35" s="124"/>
      <c r="BQ35" s="122">
        <v>0</v>
      </c>
      <c r="BR35" s="123"/>
      <c r="BS35" s="123"/>
      <c r="BT35" s="124"/>
      <c r="BU35" s="122">
        <f t="shared" si="2"/>
        <v>0</v>
      </c>
      <c r="BV35" s="123"/>
      <c r="BW35" s="123"/>
      <c r="BX35" s="123"/>
      <c r="BY35" s="124"/>
    </row>
    <row r="36" spans="1:79" s="44" customFormat="1" ht="25.5" customHeight="1">
      <c r="A36" s="125"/>
      <c r="B36" s="126"/>
      <c r="C36" s="126"/>
      <c r="D36" s="127"/>
      <c r="E36" s="93" t="s">
        <v>672</v>
      </c>
      <c r="F36" s="94"/>
      <c r="G36" s="94"/>
      <c r="H36" s="94"/>
      <c r="I36" s="94"/>
      <c r="J36" s="94"/>
      <c r="K36" s="94"/>
      <c r="L36" s="94"/>
      <c r="M36" s="94"/>
      <c r="N36" s="94"/>
      <c r="O36" s="94"/>
      <c r="P36" s="94"/>
      <c r="Q36" s="94"/>
      <c r="R36" s="94"/>
      <c r="S36" s="94"/>
      <c r="T36" s="95"/>
      <c r="U36" s="128" t="s">
        <v>668</v>
      </c>
      <c r="V36" s="128"/>
      <c r="W36" s="128"/>
      <c r="X36" s="128"/>
      <c r="Y36" s="128"/>
      <c r="Z36" s="128">
        <v>3352624</v>
      </c>
      <c r="AA36" s="128"/>
      <c r="AB36" s="128"/>
      <c r="AC36" s="128"/>
      <c r="AD36" s="128"/>
      <c r="AE36" s="122">
        <v>3352624</v>
      </c>
      <c r="AF36" s="123"/>
      <c r="AG36" s="123"/>
      <c r="AH36" s="124"/>
      <c r="AI36" s="122">
        <f t="shared" si="0"/>
        <v>3352624</v>
      </c>
      <c r="AJ36" s="123"/>
      <c r="AK36" s="123"/>
      <c r="AL36" s="123"/>
      <c r="AM36" s="124"/>
      <c r="AN36" s="122" t="s">
        <v>668</v>
      </c>
      <c r="AO36" s="123"/>
      <c r="AP36" s="123"/>
      <c r="AQ36" s="123"/>
      <c r="AR36" s="124"/>
      <c r="AS36" s="122">
        <v>4335100</v>
      </c>
      <c r="AT36" s="123"/>
      <c r="AU36" s="123"/>
      <c r="AV36" s="123"/>
      <c r="AW36" s="124"/>
      <c r="AX36" s="122">
        <v>4335100</v>
      </c>
      <c r="AY36" s="123"/>
      <c r="AZ36" s="123"/>
      <c r="BA36" s="124"/>
      <c r="BB36" s="122">
        <f t="shared" si="1"/>
        <v>4335100</v>
      </c>
      <c r="BC36" s="123"/>
      <c r="BD36" s="123"/>
      <c r="BE36" s="123"/>
      <c r="BF36" s="124"/>
      <c r="BG36" s="122" t="s">
        <v>668</v>
      </c>
      <c r="BH36" s="123"/>
      <c r="BI36" s="123"/>
      <c r="BJ36" s="123"/>
      <c r="BK36" s="124"/>
      <c r="BL36" s="122">
        <v>7070000</v>
      </c>
      <c r="BM36" s="123"/>
      <c r="BN36" s="123"/>
      <c r="BO36" s="123"/>
      <c r="BP36" s="124"/>
      <c r="BQ36" s="122">
        <v>7070000</v>
      </c>
      <c r="BR36" s="123"/>
      <c r="BS36" s="123"/>
      <c r="BT36" s="124"/>
      <c r="BU36" s="122">
        <f t="shared" si="2"/>
        <v>7070000</v>
      </c>
      <c r="BV36" s="123"/>
      <c r="BW36" s="123"/>
      <c r="BX36" s="123"/>
      <c r="BY36" s="124"/>
    </row>
    <row r="37" spans="1:79" s="44" customFormat="1" ht="38.25" customHeight="1">
      <c r="A37" s="125">
        <v>602400</v>
      </c>
      <c r="B37" s="126"/>
      <c r="C37" s="126"/>
      <c r="D37" s="127"/>
      <c r="E37" s="93" t="s">
        <v>673</v>
      </c>
      <c r="F37" s="94"/>
      <c r="G37" s="94"/>
      <c r="H37" s="94"/>
      <c r="I37" s="94"/>
      <c r="J37" s="94"/>
      <c r="K37" s="94"/>
      <c r="L37" s="94"/>
      <c r="M37" s="94"/>
      <c r="N37" s="94"/>
      <c r="O37" s="94"/>
      <c r="P37" s="94"/>
      <c r="Q37" s="94"/>
      <c r="R37" s="94"/>
      <c r="S37" s="94"/>
      <c r="T37" s="95"/>
      <c r="U37" s="128" t="s">
        <v>668</v>
      </c>
      <c r="V37" s="128"/>
      <c r="W37" s="128"/>
      <c r="X37" s="128"/>
      <c r="Y37" s="128"/>
      <c r="Z37" s="128">
        <v>3352624</v>
      </c>
      <c r="AA37" s="128"/>
      <c r="AB37" s="128"/>
      <c r="AC37" s="128"/>
      <c r="AD37" s="128"/>
      <c r="AE37" s="122">
        <v>3352624</v>
      </c>
      <c r="AF37" s="123"/>
      <c r="AG37" s="123"/>
      <c r="AH37" s="124"/>
      <c r="AI37" s="122">
        <f t="shared" si="0"/>
        <v>3352624</v>
      </c>
      <c r="AJ37" s="123"/>
      <c r="AK37" s="123"/>
      <c r="AL37" s="123"/>
      <c r="AM37" s="124"/>
      <c r="AN37" s="122" t="s">
        <v>668</v>
      </c>
      <c r="AO37" s="123"/>
      <c r="AP37" s="123"/>
      <c r="AQ37" s="123"/>
      <c r="AR37" s="124"/>
      <c r="AS37" s="122">
        <v>4335100</v>
      </c>
      <c r="AT37" s="123"/>
      <c r="AU37" s="123"/>
      <c r="AV37" s="123"/>
      <c r="AW37" s="124"/>
      <c r="AX37" s="122">
        <v>4335100</v>
      </c>
      <c r="AY37" s="123"/>
      <c r="AZ37" s="123"/>
      <c r="BA37" s="124"/>
      <c r="BB37" s="122">
        <f t="shared" si="1"/>
        <v>4335100</v>
      </c>
      <c r="BC37" s="123"/>
      <c r="BD37" s="123"/>
      <c r="BE37" s="123"/>
      <c r="BF37" s="124"/>
      <c r="BG37" s="122" t="s">
        <v>668</v>
      </c>
      <c r="BH37" s="123"/>
      <c r="BI37" s="123"/>
      <c r="BJ37" s="123"/>
      <c r="BK37" s="124"/>
      <c r="BL37" s="122">
        <v>7070000</v>
      </c>
      <c r="BM37" s="123"/>
      <c r="BN37" s="123"/>
      <c r="BO37" s="123"/>
      <c r="BP37" s="124"/>
      <c r="BQ37" s="122">
        <v>7070000</v>
      </c>
      <c r="BR37" s="123"/>
      <c r="BS37" s="123"/>
      <c r="BT37" s="124"/>
      <c r="BU37" s="122">
        <f t="shared" si="2"/>
        <v>7070000</v>
      </c>
      <c r="BV37" s="123"/>
      <c r="BW37" s="123"/>
      <c r="BX37" s="123"/>
      <c r="BY37" s="124"/>
    </row>
    <row r="38" spans="1:79" s="9" customFormat="1" ht="12.75" customHeight="1">
      <c r="A38" s="129"/>
      <c r="B38" s="130"/>
      <c r="C38" s="130"/>
      <c r="D38" s="131"/>
      <c r="E38" s="61" t="s">
        <v>179</v>
      </c>
      <c r="F38" s="62"/>
      <c r="G38" s="62"/>
      <c r="H38" s="62"/>
      <c r="I38" s="62"/>
      <c r="J38" s="62"/>
      <c r="K38" s="62"/>
      <c r="L38" s="62"/>
      <c r="M38" s="62"/>
      <c r="N38" s="62"/>
      <c r="O38" s="62"/>
      <c r="P38" s="62"/>
      <c r="Q38" s="62"/>
      <c r="R38" s="62"/>
      <c r="S38" s="62"/>
      <c r="T38" s="63"/>
      <c r="U38" s="132">
        <v>56971664</v>
      </c>
      <c r="V38" s="132"/>
      <c r="W38" s="132"/>
      <c r="X38" s="132"/>
      <c r="Y38" s="132"/>
      <c r="Z38" s="132">
        <v>4433128</v>
      </c>
      <c r="AA38" s="132"/>
      <c r="AB38" s="132"/>
      <c r="AC38" s="132"/>
      <c r="AD38" s="132"/>
      <c r="AE38" s="141">
        <v>3352624</v>
      </c>
      <c r="AF38" s="142"/>
      <c r="AG38" s="142"/>
      <c r="AH38" s="143"/>
      <c r="AI38" s="141">
        <f t="shared" si="0"/>
        <v>61404792</v>
      </c>
      <c r="AJ38" s="142"/>
      <c r="AK38" s="142"/>
      <c r="AL38" s="142"/>
      <c r="AM38" s="143"/>
      <c r="AN38" s="141">
        <v>24642850</v>
      </c>
      <c r="AO38" s="142"/>
      <c r="AP38" s="142"/>
      <c r="AQ38" s="142"/>
      <c r="AR38" s="143"/>
      <c r="AS38" s="141">
        <v>4335100</v>
      </c>
      <c r="AT38" s="142"/>
      <c r="AU38" s="142"/>
      <c r="AV38" s="142"/>
      <c r="AW38" s="143"/>
      <c r="AX38" s="141">
        <v>4335100</v>
      </c>
      <c r="AY38" s="142"/>
      <c r="AZ38" s="142"/>
      <c r="BA38" s="143"/>
      <c r="BB38" s="141">
        <f t="shared" si="1"/>
        <v>28977950</v>
      </c>
      <c r="BC38" s="142"/>
      <c r="BD38" s="142"/>
      <c r="BE38" s="142"/>
      <c r="BF38" s="143"/>
      <c r="BG38" s="141">
        <v>5800000</v>
      </c>
      <c r="BH38" s="142"/>
      <c r="BI38" s="142"/>
      <c r="BJ38" s="142"/>
      <c r="BK38" s="143"/>
      <c r="BL38" s="141">
        <v>7070000</v>
      </c>
      <c r="BM38" s="142"/>
      <c r="BN38" s="142"/>
      <c r="BO38" s="142"/>
      <c r="BP38" s="143"/>
      <c r="BQ38" s="141">
        <v>7070000</v>
      </c>
      <c r="BR38" s="142"/>
      <c r="BS38" s="142"/>
      <c r="BT38" s="143"/>
      <c r="BU38" s="141">
        <f t="shared" si="2"/>
        <v>12870000</v>
      </c>
      <c r="BV38" s="142"/>
      <c r="BW38" s="142"/>
      <c r="BX38" s="142"/>
      <c r="BY38" s="143"/>
    </row>
    <row r="40" spans="1:79" ht="14.25" customHeight="1">
      <c r="A40" s="102" t="s">
        <v>760</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row>
    <row r="41" spans="1:79" ht="15" customHeight="1">
      <c r="A41" s="139" t="s">
        <v>658</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row>
    <row r="42" spans="1:79" ht="22.5" customHeight="1">
      <c r="A42" s="103" t="s">
        <v>3</v>
      </c>
      <c r="B42" s="104"/>
      <c r="C42" s="104"/>
      <c r="D42" s="105"/>
      <c r="E42" s="103" t="s">
        <v>20</v>
      </c>
      <c r="F42" s="104"/>
      <c r="G42" s="104"/>
      <c r="H42" s="104"/>
      <c r="I42" s="104"/>
      <c r="J42" s="104"/>
      <c r="K42" s="104"/>
      <c r="L42" s="104"/>
      <c r="M42" s="104"/>
      <c r="N42" s="104"/>
      <c r="O42" s="104"/>
      <c r="P42" s="104"/>
      <c r="Q42" s="104"/>
      <c r="R42" s="104"/>
      <c r="S42" s="104"/>
      <c r="T42" s="104"/>
      <c r="U42" s="104"/>
      <c r="V42" s="104"/>
      <c r="W42" s="105"/>
      <c r="X42" s="74" t="s">
        <v>662</v>
      </c>
      <c r="Y42" s="75"/>
      <c r="Z42" s="75"/>
      <c r="AA42" s="75"/>
      <c r="AB42" s="75"/>
      <c r="AC42" s="75"/>
      <c r="AD42" s="75"/>
      <c r="AE42" s="75"/>
      <c r="AF42" s="75"/>
      <c r="AG42" s="75"/>
      <c r="AH42" s="75"/>
      <c r="AI42" s="75"/>
      <c r="AJ42" s="75"/>
      <c r="AK42" s="75"/>
      <c r="AL42" s="75"/>
      <c r="AM42" s="75"/>
      <c r="AN42" s="75"/>
      <c r="AO42" s="75"/>
      <c r="AP42" s="75"/>
      <c r="AQ42" s="76"/>
      <c r="AR42" s="65" t="s">
        <v>664</v>
      </c>
      <c r="AS42" s="65"/>
      <c r="AT42" s="65"/>
      <c r="AU42" s="65"/>
      <c r="AV42" s="65"/>
      <c r="AW42" s="65"/>
      <c r="AX42" s="65"/>
      <c r="AY42" s="65"/>
      <c r="AZ42" s="65"/>
      <c r="BA42" s="65"/>
      <c r="BB42" s="65"/>
      <c r="BC42" s="65"/>
      <c r="BD42" s="65"/>
      <c r="BE42" s="65"/>
      <c r="BF42" s="65"/>
      <c r="BG42" s="65"/>
      <c r="BH42" s="65"/>
      <c r="BI42" s="65"/>
      <c r="BJ42" s="65"/>
      <c r="BK42" s="65"/>
    </row>
    <row r="43" spans="1:79" ht="36" customHeight="1">
      <c r="A43" s="106"/>
      <c r="B43" s="107"/>
      <c r="C43" s="107"/>
      <c r="D43" s="108"/>
      <c r="E43" s="106"/>
      <c r="F43" s="107"/>
      <c r="G43" s="107"/>
      <c r="H43" s="107"/>
      <c r="I43" s="107"/>
      <c r="J43" s="107"/>
      <c r="K43" s="107"/>
      <c r="L43" s="107"/>
      <c r="M43" s="107"/>
      <c r="N43" s="107"/>
      <c r="O43" s="107"/>
      <c r="P43" s="107"/>
      <c r="Q43" s="107"/>
      <c r="R43" s="107"/>
      <c r="S43" s="107"/>
      <c r="T43" s="107"/>
      <c r="U43" s="107"/>
      <c r="V43" s="107"/>
      <c r="W43" s="108"/>
      <c r="X43" s="65" t="s">
        <v>5</v>
      </c>
      <c r="Y43" s="65"/>
      <c r="Z43" s="65"/>
      <c r="AA43" s="65"/>
      <c r="AB43" s="65"/>
      <c r="AC43" s="65" t="s">
        <v>4</v>
      </c>
      <c r="AD43" s="65"/>
      <c r="AE43" s="65"/>
      <c r="AF43" s="65"/>
      <c r="AG43" s="65"/>
      <c r="AH43" s="119" t="s">
        <v>147</v>
      </c>
      <c r="AI43" s="120"/>
      <c r="AJ43" s="120"/>
      <c r="AK43" s="120"/>
      <c r="AL43" s="121"/>
      <c r="AM43" s="74" t="s">
        <v>6</v>
      </c>
      <c r="AN43" s="75"/>
      <c r="AO43" s="75"/>
      <c r="AP43" s="75"/>
      <c r="AQ43" s="76"/>
      <c r="AR43" s="74" t="s">
        <v>5</v>
      </c>
      <c r="AS43" s="75"/>
      <c r="AT43" s="75"/>
      <c r="AU43" s="75"/>
      <c r="AV43" s="76"/>
      <c r="AW43" s="74" t="s">
        <v>4</v>
      </c>
      <c r="AX43" s="75"/>
      <c r="AY43" s="75"/>
      <c r="AZ43" s="75"/>
      <c r="BA43" s="76"/>
      <c r="BB43" s="119" t="s">
        <v>147</v>
      </c>
      <c r="BC43" s="120"/>
      <c r="BD43" s="120"/>
      <c r="BE43" s="120"/>
      <c r="BF43" s="121"/>
      <c r="BG43" s="74" t="s">
        <v>118</v>
      </c>
      <c r="BH43" s="75"/>
      <c r="BI43" s="75"/>
      <c r="BJ43" s="75"/>
      <c r="BK43" s="76"/>
    </row>
    <row r="44" spans="1:79" ht="15" customHeight="1">
      <c r="A44" s="74">
        <v>1</v>
      </c>
      <c r="B44" s="75"/>
      <c r="C44" s="75"/>
      <c r="D44" s="76"/>
      <c r="E44" s="74">
        <v>2</v>
      </c>
      <c r="F44" s="75"/>
      <c r="G44" s="75"/>
      <c r="H44" s="75"/>
      <c r="I44" s="75"/>
      <c r="J44" s="75"/>
      <c r="K44" s="75"/>
      <c r="L44" s="75"/>
      <c r="M44" s="75"/>
      <c r="N44" s="75"/>
      <c r="O44" s="75"/>
      <c r="P44" s="75"/>
      <c r="Q44" s="75"/>
      <c r="R44" s="75"/>
      <c r="S44" s="75"/>
      <c r="T44" s="75"/>
      <c r="U44" s="75"/>
      <c r="V44" s="75"/>
      <c r="W44" s="76"/>
      <c r="X44" s="65">
        <v>3</v>
      </c>
      <c r="Y44" s="65"/>
      <c r="Z44" s="65"/>
      <c r="AA44" s="65"/>
      <c r="AB44" s="65"/>
      <c r="AC44" s="65">
        <v>4</v>
      </c>
      <c r="AD44" s="65"/>
      <c r="AE44" s="65"/>
      <c r="AF44" s="65"/>
      <c r="AG44" s="65"/>
      <c r="AH44" s="65">
        <v>5</v>
      </c>
      <c r="AI44" s="65"/>
      <c r="AJ44" s="65"/>
      <c r="AK44" s="65"/>
      <c r="AL44" s="65"/>
      <c r="AM44" s="65">
        <v>6</v>
      </c>
      <c r="AN44" s="65"/>
      <c r="AO44" s="65"/>
      <c r="AP44" s="65"/>
      <c r="AQ44" s="65"/>
      <c r="AR44" s="74">
        <v>7</v>
      </c>
      <c r="AS44" s="75"/>
      <c r="AT44" s="75"/>
      <c r="AU44" s="75"/>
      <c r="AV44" s="76"/>
      <c r="AW44" s="74">
        <v>8</v>
      </c>
      <c r="AX44" s="75"/>
      <c r="AY44" s="75"/>
      <c r="AZ44" s="75"/>
      <c r="BA44" s="76"/>
      <c r="BB44" s="74">
        <v>9</v>
      </c>
      <c r="BC44" s="75"/>
      <c r="BD44" s="75"/>
      <c r="BE44" s="75"/>
      <c r="BF44" s="76"/>
      <c r="BG44" s="74">
        <v>10</v>
      </c>
      <c r="BH44" s="75"/>
      <c r="BI44" s="75"/>
      <c r="BJ44" s="75"/>
      <c r="BK44" s="76"/>
    </row>
    <row r="45" spans="1:79" ht="20.25" hidden="1" customHeight="1">
      <c r="A45" s="77" t="s">
        <v>77</v>
      </c>
      <c r="B45" s="78"/>
      <c r="C45" s="78"/>
      <c r="D45" s="79"/>
      <c r="E45" s="77" t="s">
        <v>78</v>
      </c>
      <c r="F45" s="78"/>
      <c r="G45" s="78"/>
      <c r="H45" s="78"/>
      <c r="I45" s="78"/>
      <c r="J45" s="78"/>
      <c r="K45" s="78"/>
      <c r="L45" s="78"/>
      <c r="M45" s="78"/>
      <c r="N45" s="78"/>
      <c r="O45" s="78"/>
      <c r="P45" s="78"/>
      <c r="Q45" s="78"/>
      <c r="R45" s="78"/>
      <c r="S45" s="78"/>
      <c r="T45" s="78"/>
      <c r="U45" s="78"/>
      <c r="V45" s="78"/>
      <c r="W45" s="79"/>
      <c r="X45" s="60" t="s">
        <v>81</v>
      </c>
      <c r="Y45" s="60"/>
      <c r="Z45" s="60"/>
      <c r="AA45" s="60"/>
      <c r="AB45" s="60"/>
      <c r="AC45" s="60" t="s">
        <v>82</v>
      </c>
      <c r="AD45" s="60"/>
      <c r="AE45" s="60"/>
      <c r="AF45" s="60"/>
      <c r="AG45" s="60"/>
      <c r="AH45" s="77" t="s">
        <v>116</v>
      </c>
      <c r="AI45" s="78"/>
      <c r="AJ45" s="78"/>
      <c r="AK45" s="78"/>
      <c r="AL45" s="79"/>
      <c r="AM45" s="116" t="s">
        <v>218</v>
      </c>
      <c r="AN45" s="117"/>
      <c r="AO45" s="117"/>
      <c r="AP45" s="117"/>
      <c r="AQ45" s="118"/>
      <c r="AR45" s="77" t="s">
        <v>83</v>
      </c>
      <c r="AS45" s="78"/>
      <c r="AT45" s="78"/>
      <c r="AU45" s="78"/>
      <c r="AV45" s="79"/>
      <c r="AW45" s="77" t="s">
        <v>84</v>
      </c>
      <c r="AX45" s="78"/>
      <c r="AY45" s="78"/>
      <c r="AZ45" s="78"/>
      <c r="BA45" s="79"/>
      <c r="BB45" s="77" t="s">
        <v>117</v>
      </c>
      <c r="BC45" s="78"/>
      <c r="BD45" s="78"/>
      <c r="BE45" s="78"/>
      <c r="BF45" s="79"/>
      <c r="BG45" s="116" t="s">
        <v>218</v>
      </c>
      <c r="BH45" s="117"/>
      <c r="BI45" s="117"/>
      <c r="BJ45" s="117"/>
      <c r="BK45" s="118"/>
      <c r="CA45" t="s">
        <v>31</v>
      </c>
    </row>
    <row r="46" spans="1:79" s="44" customFormat="1" ht="12.75" customHeight="1">
      <c r="A46" s="125"/>
      <c r="B46" s="126"/>
      <c r="C46" s="126"/>
      <c r="D46" s="127"/>
      <c r="E46" s="93" t="s">
        <v>667</v>
      </c>
      <c r="F46" s="94"/>
      <c r="G46" s="94"/>
      <c r="H46" s="94"/>
      <c r="I46" s="94"/>
      <c r="J46" s="94"/>
      <c r="K46" s="94"/>
      <c r="L46" s="94"/>
      <c r="M46" s="94"/>
      <c r="N46" s="94"/>
      <c r="O46" s="94"/>
      <c r="P46" s="94"/>
      <c r="Q46" s="94"/>
      <c r="R46" s="94"/>
      <c r="S46" s="94"/>
      <c r="T46" s="94"/>
      <c r="U46" s="94"/>
      <c r="V46" s="94"/>
      <c r="W46" s="95"/>
      <c r="X46" s="122">
        <v>6971300</v>
      </c>
      <c r="Y46" s="123"/>
      <c r="Z46" s="123"/>
      <c r="AA46" s="123"/>
      <c r="AB46" s="124"/>
      <c r="AC46" s="122" t="s">
        <v>668</v>
      </c>
      <c r="AD46" s="123"/>
      <c r="AE46" s="123"/>
      <c r="AF46" s="123"/>
      <c r="AG46" s="124"/>
      <c r="AH46" s="122" t="s">
        <v>668</v>
      </c>
      <c r="AI46" s="123"/>
      <c r="AJ46" s="123"/>
      <c r="AK46" s="123"/>
      <c r="AL46" s="124"/>
      <c r="AM46" s="122">
        <f t="shared" ref="AM46:AM54" si="3">IF(ISNUMBER(X46),X46,0)+IF(ISNUMBER(AC46),AC46,0)</f>
        <v>6971300</v>
      </c>
      <c r="AN46" s="123"/>
      <c r="AO46" s="123"/>
      <c r="AP46" s="123"/>
      <c r="AQ46" s="124"/>
      <c r="AR46" s="122">
        <v>6971300</v>
      </c>
      <c r="AS46" s="123"/>
      <c r="AT46" s="123"/>
      <c r="AU46" s="123"/>
      <c r="AV46" s="124"/>
      <c r="AW46" s="122" t="s">
        <v>668</v>
      </c>
      <c r="AX46" s="123"/>
      <c r="AY46" s="123"/>
      <c r="AZ46" s="123"/>
      <c r="BA46" s="124"/>
      <c r="BB46" s="122" t="s">
        <v>668</v>
      </c>
      <c r="BC46" s="123"/>
      <c r="BD46" s="123"/>
      <c r="BE46" s="123"/>
      <c r="BF46" s="124"/>
      <c r="BG46" s="128">
        <f t="shared" ref="BG46:BG54" si="4">IF(ISNUMBER(AR46),AR46,0)+IF(ISNUMBER(AW46),AW46,0)</f>
        <v>6971300</v>
      </c>
      <c r="BH46" s="128"/>
      <c r="BI46" s="128"/>
      <c r="BJ46" s="128"/>
      <c r="BK46" s="128"/>
      <c r="CA46" s="44" t="s">
        <v>32</v>
      </c>
    </row>
    <row r="47" spans="1:79" s="44" customFormat="1" ht="25.5" customHeight="1">
      <c r="A47" s="125"/>
      <c r="B47" s="126"/>
      <c r="C47" s="126"/>
      <c r="D47" s="127"/>
      <c r="E47" s="93" t="s">
        <v>669</v>
      </c>
      <c r="F47" s="94"/>
      <c r="G47" s="94"/>
      <c r="H47" s="94"/>
      <c r="I47" s="94"/>
      <c r="J47" s="94"/>
      <c r="K47" s="94"/>
      <c r="L47" s="94"/>
      <c r="M47" s="94"/>
      <c r="N47" s="94"/>
      <c r="O47" s="94"/>
      <c r="P47" s="94"/>
      <c r="Q47" s="94"/>
      <c r="R47" s="94"/>
      <c r="S47" s="94"/>
      <c r="T47" s="94"/>
      <c r="U47" s="94"/>
      <c r="V47" s="94"/>
      <c r="W47" s="95"/>
      <c r="X47" s="122" t="s">
        <v>668</v>
      </c>
      <c r="Y47" s="123"/>
      <c r="Z47" s="123"/>
      <c r="AA47" s="123"/>
      <c r="AB47" s="124"/>
      <c r="AC47" s="122">
        <v>0</v>
      </c>
      <c r="AD47" s="123"/>
      <c r="AE47" s="123"/>
      <c r="AF47" s="123"/>
      <c r="AG47" s="124"/>
      <c r="AH47" s="122">
        <v>0</v>
      </c>
      <c r="AI47" s="123"/>
      <c r="AJ47" s="123"/>
      <c r="AK47" s="123"/>
      <c r="AL47" s="124"/>
      <c r="AM47" s="122">
        <f t="shared" si="3"/>
        <v>0</v>
      </c>
      <c r="AN47" s="123"/>
      <c r="AO47" s="123"/>
      <c r="AP47" s="123"/>
      <c r="AQ47" s="124"/>
      <c r="AR47" s="122" t="s">
        <v>668</v>
      </c>
      <c r="AS47" s="123"/>
      <c r="AT47" s="123"/>
      <c r="AU47" s="123"/>
      <c r="AV47" s="124"/>
      <c r="AW47" s="122">
        <v>0</v>
      </c>
      <c r="AX47" s="123"/>
      <c r="AY47" s="123"/>
      <c r="AZ47" s="123"/>
      <c r="BA47" s="124"/>
      <c r="BB47" s="122">
        <v>0</v>
      </c>
      <c r="BC47" s="123"/>
      <c r="BD47" s="123"/>
      <c r="BE47" s="123"/>
      <c r="BF47" s="124"/>
      <c r="BG47" s="128">
        <f t="shared" si="4"/>
        <v>0</v>
      </c>
      <c r="BH47" s="128"/>
      <c r="BI47" s="128"/>
      <c r="BJ47" s="128"/>
      <c r="BK47" s="128"/>
    </row>
    <row r="48" spans="1:79" s="44" customFormat="1" ht="25.5" customHeight="1">
      <c r="A48" s="125">
        <v>25010100</v>
      </c>
      <c r="B48" s="126"/>
      <c r="C48" s="126"/>
      <c r="D48" s="127"/>
      <c r="E48" s="93" t="s">
        <v>813</v>
      </c>
      <c r="F48" s="94"/>
      <c r="G48" s="94"/>
      <c r="H48" s="94"/>
      <c r="I48" s="94"/>
      <c r="J48" s="94"/>
      <c r="K48" s="94"/>
      <c r="L48" s="94"/>
      <c r="M48" s="94"/>
      <c r="N48" s="94"/>
      <c r="O48" s="94"/>
      <c r="P48" s="94"/>
      <c r="Q48" s="94"/>
      <c r="R48" s="94"/>
      <c r="S48" s="94"/>
      <c r="T48" s="94"/>
      <c r="U48" s="94"/>
      <c r="V48" s="94"/>
      <c r="W48" s="95"/>
      <c r="X48" s="122" t="s">
        <v>668</v>
      </c>
      <c r="Y48" s="123"/>
      <c r="Z48" s="123"/>
      <c r="AA48" s="123"/>
      <c r="AB48" s="124"/>
      <c r="AC48" s="122">
        <v>0</v>
      </c>
      <c r="AD48" s="123"/>
      <c r="AE48" s="123"/>
      <c r="AF48" s="123"/>
      <c r="AG48" s="124"/>
      <c r="AH48" s="122">
        <v>0</v>
      </c>
      <c r="AI48" s="123"/>
      <c r="AJ48" s="123"/>
      <c r="AK48" s="123"/>
      <c r="AL48" s="124"/>
      <c r="AM48" s="122">
        <f t="shared" si="3"/>
        <v>0</v>
      </c>
      <c r="AN48" s="123"/>
      <c r="AO48" s="123"/>
      <c r="AP48" s="123"/>
      <c r="AQ48" s="124"/>
      <c r="AR48" s="122" t="s">
        <v>668</v>
      </c>
      <c r="AS48" s="123"/>
      <c r="AT48" s="123"/>
      <c r="AU48" s="123"/>
      <c r="AV48" s="124"/>
      <c r="AW48" s="122">
        <v>0</v>
      </c>
      <c r="AX48" s="123"/>
      <c r="AY48" s="123"/>
      <c r="AZ48" s="123"/>
      <c r="BA48" s="124"/>
      <c r="BB48" s="122">
        <v>0</v>
      </c>
      <c r="BC48" s="123"/>
      <c r="BD48" s="123"/>
      <c r="BE48" s="123"/>
      <c r="BF48" s="124"/>
      <c r="BG48" s="128">
        <f t="shared" si="4"/>
        <v>0</v>
      </c>
      <c r="BH48" s="128"/>
      <c r="BI48" s="128"/>
      <c r="BJ48" s="128"/>
      <c r="BK48" s="128"/>
    </row>
    <row r="49" spans="1:79" s="44" customFormat="1" ht="38.25" customHeight="1">
      <c r="A49" s="125">
        <v>25010300</v>
      </c>
      <c r="B49" s="126"/>
      <c r="C49" s="126"/>
      <c r="D49" s="127"/>
      <c r="E49" s="93" t="s">
        <v>670</v>
      </c>
      <c r="F49" s="94"/>
      <c r="G49" s="94"/>
      <c r="H49" s="94"/>
      <c r="I49" s="94"/>
      <c r="J49" s="94"/>
      <c r="K49" s="94"/>
      <c r="L49" s="94"/>
      <c r="M49" s="94"/>
      <c r="N49" s="94"/>
      <c r="O49" s="94"/>
      <c r="P49" s="94"/>
      <c r="Q49" s="94"/>
      <c r="R49" s="94"/>
      <c r="S49" s="94"/>
      <c r="T49" s="94"/>
      <c r="U49" s="94"/>
      <c r="V49" s="94"/>
      <c r="W49" s="95"/>
      <c r="X49" s="122" t="s">
        <v>668</v>
      </c>
      <c r="Y49" s="123"/>
      <c r="Z49" s="123"/>
      <c r="AA49" s="123"/>
      <c r="AB49" s="124"/>
      <c r="AC49" s="122">
        <v>0</v>
      </c>
      <c r="AD49" s="123"/>
      <c r="AE49" s="123"/>
      <c r="AF49" s="123"/>
      <c r="AG49" s="124"/>
      <c r="AH49" s="122">
        <v>0</v>
      </c>
      <c r="AI49" s="123"/>
      <c r="AJ49" s="123"/>
      <c r="AK49" s="123"/>
      <c r="AL49" s="124"/>
      <c r="AM49" s="122">
        <f t="shared" si="3"/>
        <v>0</v>
      </c>
      <c r="AN49" s="123"/>
      <c r="AO49" s="123"/>
      <c r="AP49" s="123"/>
      <c r="AQ49" s="124"/>
      <c r="AR49" s="122" t="s">
        <v>668</v>
      </c>
      <c r="AS49" s="123"/>
      <c r="AT49" s="123"/>
      <c r="AU49" s="123"/>
      <c r="AV49" s="124"/>
      <c r="AW49" s="122">
        <v>0</v>
      </c>
      <c r="AX49" s="123"/>
      <c r="AY49" s="123"/>
      <c r="AZ49" s="123"/>
      <c r="BA49" s="124"/>
      <c r="BB49" s="122">
        <v>0</v>
      </c>
      <c r="BC49" s="123"/>
      <c r="BD49" s="123"/>
      <c r="BE49" s="123"/>
      <c r="BF49" s="124"/>
      <c r="BG49" s="128">
        <f t="shared" si="4"/>
        <v>0</v>
      </c>
      <c r="BH49" s="128"/>
      <c r="BI49" s="128"/>
      <c r="BJ49" s="128"/>
      <c r="BK49" s="128"/>
    </row>
    <row r="50" spans="1:79" s="44" customFormat="1" ht="25.5" customHeight="1">
      <c r="A50" s="125">
        <v>25010400</v>
      </c>
      <c r="B50" s="126"/>
      <c r="C50" s="126"/>
      <c r="D50" s="127"/>
      <c r="E50" s="93" t="s">
        <v>814</v>
      </c>
      <c r="F50" s="94"/>
      <c r="G50" s="94"/>
      <c r="H50" s="94"/>
      <c r="I50" s="94"/>
      <c r="J50" s="94"/>
      <c r="K50" s="94"/>
      <c r="L50" s="94"/>
      <c r="M50" s="94"/>
      <c r="N50" s="94"/>
      <c r="O50" s="94"/>
      <c r="P50" s="94"/>
      <c r="Q50" s="94"/>
      <c r="R50" s="94"/>
      <c r="S50" s="94"/>
      <c r="T50" s="94"/>
      <c r="U50" s="94"/>
      <c r="V50" s="94"/>
      <c r="W50" s="95"/>
      <c r="X50" s="122" t="s">
        <v>668</v>
      </c>
      <c r="Y50" s="123"/>
      <c r="Z50" s="123"/>
      <c r="AA50" s="123"/>
      <c r="AB50" s="124"/>
      <c r="AC50" s="122">
        <v>0</v>
      </c>
      <c r="AD50" s="123"/>
      <c r="AE50" s="123"/>
      <c r="AF50" s="123"/>
      <c r="AG50" s="124"/>
      <c r="AH50" s="122">
        <v>0</v>
      </c>
      <c r="AI50" s="123"/>
      <c r="AJ50" s="123"/>
      <c r="AK50" s="123"/>
      <c r="AL50" s="124"/>
      <c r="AM50" s="122">
        <f t="shared" si="3"/>
        <v>0</v>
      </c>
      <c r="AN50" s="123"/>
      <c r="AO50" s="123"/>
      <c r="AP50" s="123"/>
      <c r="AQ50" s="124"/>
      <c r="AR50" s="122" t="s">
        <v>668</v>
      </c>
      <c r="AS50" s="123"/>
      <c r="AT50" s="123"/>
      <c r="AU50" s="123"/>
      <c r="AV50" s="124"/>
      <c r="AW50" s="122">
        <v>0</v>
      </c>
      <c r="AX50" s="123"/>
      <c r="AY50" s="123"/>
      <c r="AZ50" s="123"/>
      <c r="BA50" s="124"/>
      <c r="BB50" s="122">
        <v>0</v>
      </c>
      <c r="BC50" s="123"/>
      <c r="BD50" s="123"/>
      <c r="BE50" s="123"/>
      <c r="BF50" s="124"/>
      <c r="BG50" s="128">
        <f t="shared" si="4"/>
        <v>0</v>
      </c>
      <c r="BH50" s="128"/>
      <c r="BI50" s="128"/>
      <c r="BJ50" s="128"/>
      <c r="BK50" s="128"/>
    </row>
    <row r="51" spans="1:79" s="44" customFormat="1" ht="12.75" customHeight="1">
      <c r="A51" s="125">
        <v>25020100</v>
      </c>
      <c r="B51" s="126"/>
      <c r="C51" s="126"/>
      <c r="D51" s="127"/>
      <c r="E51" s="93" t="s">
        <v>815</v>
      </c>
      <c r="F51" s="94"/>
      <c r="G51" s="94"/>
      <c r="H51" s="94"/>
      <c r="I51" s="94"/>
      <c r="J51" s="94"/>
      <c r="K51" s="94"/>
      <c r="L51" s="94"/>
      <c r="M51" s="94"/>
      <c r="N51" s="94"/>
      <c r="O51" s="94"/>
      <c r="P51" s="94"/>
      <c r="Q51" s="94"/>
      <c r="R51" s="94"/>
      <c r="S51" s="94"/>
      <c r="T51" s="94"/>
      <c r="U51" s="94"/>
      <c r="V51" s="94"/>
      <c r="W51" s="95"/>
      <c r="X51" s="122" t="s">
        <v>668</v>
      </c>
      <c r="Y51" s="123"/>
      <c r="Z51" s="123"/>
      <c r="AA51" s="123"/>
      <c r="AB51" s="124"/>
      <c r="AC51" s="122">
        <v>0</v>
      </c>
      <c r="AD51" s="123"/>
      <c r="AE51" s="123"/>
      <c r="AF51" s="123"/>
      <c r="AG51" s="124"/>
      <c r="AH51" s="122">
        <v>0</v>
      </c>
      <c r="AI51" s="123"/>
      <c r="AJ51" s="123"/>
      <c r="AK51" s="123"/>
      <c r="AL51" s="124"/>
      <c r="AM51" s="122">
        <f t="shared" si="3"/>
        <v>0</v>
      </c>
      <c r="AN51" s="123"/>
      <c r="AO51" s="123"/>
      <c r="AP51" s="123"/>
      <c r="AQ51" s="124"/>
      <c r="AR51" s="122" t="s">
        <v>668</v>
      </c>
      <c r="AS51" s="123"/>
      <c r="AT51" s="123"/>
      <c r="AU51" s="123"/>
      <c r="AV51" s="124"/>
      <c r="AW51" s="122">
        <v>0</v>
      </c>
      <c r="AX51" s="123"/>
      <c r="AY51" s="123"/>
      <c r="AZ51" s="123"/>
      <c r="BA51" s="124"/>
      <c r="BB51" s="122">
        <v>0</v>
      </c>
      <c r="BC51" s="123"/>
      <c r="BD51" s="123"/>
      <c r="BE51" s="123"/>
      <c r="BF51" s="124"/>
      <c r="BG51" s="128">
        <f t="shared" si="4"/>
        <v>0</v>
      </c>
      <c r="BH51" s="128"/>
      <c r="BI51" s="128"/>
      <c r="BJ51" s="128"/>
      <c r="BK51" s="128"/>
    </row>
    <row r="52" spans="1:79" s="44" customFormat="1" ht="25.5" customHeight="1">
      <c r="A52" s="125"/>
      <c r="B52" s="126"/>
      <c r="C52" s="126"/>
      <c r="D52" s="127"/>
      <c r="E52" s="93" t="s">
        <v>672</v>
      </c>
      <c r="F52" s="94"/>
      <c r="G52" s="94"/>
      <c r="H52" s="94"/>
      <c r="I52" s="94"/>
      <c r="J52" s="94"/>
      <c r="K52" s="94"/>
      <c r="L52" s="94"/>
      <c r="M52" s="94"/>
      <c r="N52" s="94"/>
      <c r="O52" s="94"/>
      <c r="P52" s="94"/>
      <c r="Q52" s="94"/>
      <c r="R52" s="94"/>
      <c r="S52" s="94"/>
      <c r="T52" s="94"/>
      <c r="U52" s="94"/>
      <c r="V52" s="94"/>
      <c r="W52" s="95"/>
      <c r="X52" s="122" t="s">
        <v>668</v>
      </c>
      <c r="Y52" s="123"/>
      <c r="Z52" s="123"/>
      <c r="AA52" s="123"/>
      <c r="AB52" s="124"/>
      <c r="AC52" s="122">
        <v>11111000</v>
      </c>
      <c r="AD52" s="123"/>
      <c r="AE52" s="123"/>
      <c r="AF52" s="123"/>
      <c r="AG52" s="124"/>
      <c r="AH52" s="122">
        <v>11111000</v>
      </c>
      <c r="AI52" s="123"/>
      <c r="AJ52" s="123"/>
      <c r="AK52" s="123"/>
      <c r="AL52" s="124"/>
      <c r="AM52" s="122">
        <f t="shared" si="3"/>
        <v>11111000</v>
      </c>
      <c r="AN52" s="123"/>
      <c r="AO52" s="123"/>
      <c r="AP52" s="123"/>
      <c r="AQ52" s="124"/>
      <c r="AR52" s="122" t="s">
        <v>668</v>
      </c>
      <c r="AS52" s="123"/>
      <c r="AT52" s="123"/>
      <c r="AU52" s="123"/>
      <c r="AV52" s="124"/>
      <c r="AW52" s="122">
        <v>0</v>
      </c>
      <c r="AX52" s="123"/>
      <c r="AY52" s="123"/>
      <c r="AZ52" s="123"/>
      <c r="BA52" s="124"/>
      <c r="BB52" s="122">
        <v>0</v>
      </c>
      <c r="BC52" s="123"/>
      <c r="BD52" s="123"/>
      <c r="BE52" s="123"/>
      <c r="BF52" s="124"/>
      <c r="BG52" s="128">
        <f t="shared" si="4"/>
        <v>0</v>
      </c>
      <c r="BH52" s="128"/>
      <c r="BI52" s="128"/>
      <c r="BJ52" s="128"/>
      <c r="BK52" s="128"/>
    </row>
    <row r="53" spans="1:79" s="44" customFormat="1" ht="25.5" customHeight="1">
      <c r="A53" s="125">
        <v>602400</v>
      </c>
      <c r="B53" s="126"/>
      <c r="C53" s="126"/>
      <c r="D53" s="127"/>
      <c r="E53" s="93" t="s">
        <v>673</v>
      </c>
      <c r="F53" s="94"/>
      <c r="G53" s="94"/>
      <c r="H53" s="94"/>
      <c r="I53" s="94"/>
      <c r="J53" s="94"/>
      <c r="K53" s="94"/>
      <c r="L53" s="94"/>
      <c r="M53" s="94"/>
      <c r="N53" s="94"/>
      <c r="O53" s="94"/>
      <c r="P53" s="94"/>
      <c r="Q53" s="94"/>
      <c r="R53" s="94"/>
      <c r="S53" s="94"/>
      <c r="T53" s="94"/>
      <c r="U53" s="94"/>
      <c r="V53" s="94"/>
      <c r="W53" s="95"/>
      <c r="X53" s="122" t="s">
        <v>668</v>
      </c>
      <c r="Y53" s="123"/>
      <c r="Z53" s="123"/>
      <c r="AA53" s="123"/>
      <c r="AB53" s="124"/>
      <c r="AC53" s="122">
        <v>11111000</v>
      </c>
      <c r="AD53" s="123"/>
      <c r="AE53" s="123"/>
      <c r="AF53" s="123"/>
      <c r="AG53" s="124"/>
      <c r="AH53" s="122">
        <v>11111000</v>
      </c>
      <c r="AI53" s="123"/>
      <c r="AJ53" s="123"/>
      <c r="AK53" s="123"/>
      <c r="AL53" s="124"/>
      <c r="AM53" s="122">
        <f t="shared" si="3"/>
        <v>11111000</v>
      </c>
      <c r="AN53" s="123"/>
      <c r="AO53" s="123"/>
      <c r="AP53" s="123"/>
      <c r="AQ53" s="124"/>
      <c r="AR53" s="122" t="s">
        <v>668</v>
      </c>
      <c r="AS53" s="123"/>
      <c r="AT53" s="123"/>
      <c r="AU53" s="123"/>
      <c r="AV53" s="124"/>
      <c r="AW53" s="122">
        <v>0</v>
      </c>
      <c r="AX53" s="123"/>
      <c r="AY53" s="123"/>
      <c r="AZ53" s="123"/>
      <c r="BA53" s="124"/>
      <c r="BB53" s="122">
        <v>0</v>
      </c>
      <c r="BC53" s="123"/>
      <c r="BD53" s="123"/>
      <c r="BE53" s="123"/>
      <c r="BF53" s="124"/>
      <c r="BG53" s="128">
        <f t="shared" si="4"/>
        <v>0</v>
      </c>
      <c r="BH53" s="128"/>
      <c r="BI53" s="128"/>
      <c r="BJ53" s="128"/>
      <c r="BK53" s="128"/>
    </row>
    <row r="54" spans="1:79" s="9" customFormat="1" ht="12.75" customHeight="1">
      <c r="A54" s="129"/>
      <c r="B54" s="130"/>
      <c r="C54" s="130"/>
      <c r="D54" s="131"/>
      <c r="E54" s="61" t="s">
        <v>179</v>
      </c>
      <c r="F54" s="62"/>
      <c r="G54" s="62"/>
      <c r="H54" s="62"/>
      <c r="I54" s="62"/>
      <c r="J54" s="62"/>
      <c r="K54" s="62"/>
      <c r="L54" s="62"/>
      <c r="M54" s="62"/>
      <c r="N54" s="62"/>
      <c r="O54" s="62"/>
      <c r="P54" s="62"/>
      <c r="Q54" s="62"/>
      <c r="R54" s="62"/>
      <c r="S54" s="62"/>
      <c r="T54" s="62"/>
      <c r="U54" s="62"/>
      <c r="V54" s="62"/>
      <c r="W54" s="63"/>
      <c r="X54" s="141">
        <v>6971300</v>
      </c>
      <c r="Y54" s="142"/>
      <c r="Z54" s="142"/>
      <c r="AA54" s="142"/>
      <c r="AB54" s="143"/>
      <c r="AC54" s="141">
        <v>11111000</v>
      </c>
      <c r="AD54" s="142"/>
      <c r="AE54" s="142"/>
      <c r="AF54" s="142"/>
      <c r="AG54" s="143"/>
      <c r="AH54" s="141">
        <v>11111000</v>
      </c>
      <c r="AI54" s="142"/>
      <c r="AJ54" s="142"/>
      <c r="AK54" s="142"/>
      <c r="AL54" s="143"/>
      <c r="AM54" s="141">
        <f t="shared" si="3"/>
        <v>18082300</v>
      </c>
      <c r="AN54" s="142"/>
      <c r="AO54" s="142"/>
      <c r="AP54" s="142"/>
      <c r="AQ54" s="143"/>
      <c r="AR54" s="141">
        <v>6971300</v>
      </c>
      <c r="AS54" s="142"/>
      <c r="AT54" s="142"/>
      <c r="AU54" s="142"/>
      <c r="AV54" s="143"/>
      <c r="AW54" s="141">
        <v>0</v>
      </c>
      <c r="AX54" s="142"/>
      <c r="AY54" s="142"/>
      <c r="AZ54" s="142"/>
      <c r="BA54" s="143"/>
      <c r="BB54" s="141">
        <v>0</v>
      </c>
      <c r="BC54" s="142"/>
      <c r="BD54" s="142"/>
      <c r="BE54" s="142"/>
      <c r="BF54" s="143"/>
      <c r="BG54" s="132">
        <f t="shared" si="4"/>
        <v>6971300</v>
      </c>
      <c r="BH54" s="132"/>
      <c r="BI54" s="132"/>
      <c r="BJ54" s="132"/>
      <c r="BK54" s="132"/>
    </row>
    <row r="55" spans="1:79" s="7" customFormat="1" ht="12.75" customHeight="1">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c r="A57" s="101" t="s">
        <v>148</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25"/>
    </row>
    <row r="58" spans="1:79" ht="14.25" customHeight="1">
      <c r="A58" s="101" t="s">
        <v>747</v>
      </c>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row>
    <row r="59" spans="1:79" ht="15" customHeight="1">
      <c r="A59" s="67" t="s">
        <v>658</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row>
    <row r="60" spans="1:79" ht="23.1" customHeight="1">
      <c r="A60" s="133" t="s">
        <v>149</v>
      </c>
      <c r="B60" s="134"/>
      <c r="C60" s="134"/>
      <c r="D60" s="135"/>
      <c r="E60" s="65" t="s">
        <v>20</v>
      </c>
      <c r="F60" s="65"/>
      <c r="G60" s="65"/>
      <c r="H60" s="65"/>
      <c r="I60" s="65"/>
      <c r="J60" s="65"/>
      <c r="K60" s="65"/>
      <c r="L60" s="65"/>
      <c r="M60" s="65"/>
      <c r="N60" s="65"/>
      <c r="O60" s="65"/>
      <c r="P60" s="65"/>
      <c r="Q60" s="65"/>
      <c r="R60" s="65"/>
      <c r="S60" s="65"/>
      <c r="T60" s="65"/>
      <c r="U60" s="74" t="s">
        <v>659</v>
      </c>
      <c r="V60" s="75"/>
      <c r="W60" s="75"/>
      <c r="X60" s="75"/>
      <c r="Y60" s="75"/>
      <c r="Z60" s="75"/>
      <c r="AA60" s="75"/>
      <c r="AB60" s="75"/>
      <c r="AC60" s="75"/>
      <c r="AD60" s="75"/>
      <c r="AE60" s="75"/>
      <c r="AF60" s="75"/>
      <c r="AG60" s="75"/>
      <c r="AH60" s="75"/>
      <c r="AI60" s="75"/>
      <c r="AJ60" s="75"/>
      <c r="AK60" s="75"/>
      <c r="AL60" s="75"/>
      <c r="AM60" s="76"/>
      <c r="AN60" s="74" t="s">
        <v>660</v>
      </c>
      <c r="AO60" s="75"/>
      <c r="AP60" s="75"/>
      <c r="AQ60" s="75"/>
      <c r="AR60" s="75"/>
      <c r="AS60" s="75"/>
      <c r="AT60" s="75"/>
      <c r="AU60" s="75"/>
      <c r="AV60" s="75"/>
      <c r="AW60" s="75"/>
      <c r="AX60" s="75"/>
      <c r="AY60" s="75"/>
      <c r="AZ60" s="75"/>
      <c r="BA60" s="75"/>
      <c r="BB60" s="75"/>
      <c r="BC60" s="75"/>
      <c r="BD60" s="75"/>
      <c r="BE60" s="75"/>
      <c r="BF60" s="76"/>
      <c r="BG60" s="74" t="s">
        <v>661</v>
      </c>
      <c r="BH60" s="75"/>
      <c r="BI60" s="75"/>
      <c r="BJ60" s="75"/>
      <c r="BK60" s="75"/>
      <c r="BL60" s="75"/>
      <c r="BM60" s="75"/>
      <c r="BN60" s="75"/>
      <c r="BO60" s="75"/>
      <c r="BP60" s="75"/>
      <c r="BQ60" s="75"/>
      <c r="BR60" s="75"/>
      <c r="BS60" s="75"/>
      <c r="BT60" s="75"/>
      <c r="BU60" s="75"/>
      <c r="BV60" s="75"/>
      <c r="BW60" s="75"/>
      <c r="BX60" s="75"/>
      <c r="BY60" s="76"/>
    </row>
    <row r="61" spans="1:79" ht="48.75" customHeight="1">
      <c r="A61" s="136"/>
      <c r="B61" s="137"/>
      <c r="C61" s="137"/>
      <c r="D61" s="138"/>
      <c r="E61" s="65"/>
      <c r="F61" s="65"/>
      <c r="G61" s="65"/>
      <c r="H61" s="65"/>
      <c r="I61" s="65"/>
      <c r="J61" s="65"/>
      <c r="K61" s="65"/>
      <c r="L61" s="65"/>
      <c r="M61" s="65"/>
      <c r="N61" s="65"/>
      <c r="O61" s="65"/>
      <c r="P61" s="65"/>
      <c r="Q61" s="65"/>
      <c r="R61" s="65"/>
      <c r="S61" s="65"/>
      <c r="T61" s="65"/>
      <c r="U61" s="74" t="s">
        <v>5</v>
      </c>
      <c r="V61" s="75"/>
      <c r="W61" s="75"/>
      <c r="X61" s="75"/>
      <c r="Y61" s="76"/>
      <c r="Z61" s="74" t="s">
        <v>4</v>
      </c>
      <c r="AA61" s="75"/>
      <c r="AB61" s="75"/>
      <c r="AC61" s="75"/>
      <c r="AD61" s="76"/>
      <c r="AE61" s="119" t="s">
        <v>147</v>
      </c>
      <c r="AF61" s="120"/>
      <c r="AG61" s="120"/>
      <c r="AH61" s="121"/>
      <c r="AI61" s="74" t="s">
        <v>6</v>
      </c>
      <c r="AJ61" s="75"/>
      <c r="AK61" s="75"/>
      <c r="AL61" s="75"/>
      <c r="AM61" s="76"/>
      <c r="AN61" s="74" t="s">
        <v>5</v>
      </c>
      <c r="AO61" s="75"/>
      <c r="AP61" s="75"/>
      <c r="AQ61" s="75"/>
      <c r="AR61" s="76"/>
      <c r="AS61" s="74" t="s">
        <v>4</v>
      </c>
      <c r="AT61" s="75"/>
      <c r="AU61" s="75"/>
      <c r="AV61" s="75"/>
      <c r="AW61" s="76"/>
      <c r="AX61" s="119" t="s">
        <v>147</v>
      </c>
      <c r="AY61" s="120"/>
      <c r="AZ61" s="120"/>
      <c r="BA61" s="121"/>
      <c r="BB61" s="74" t="s">
        <v>118</v>
      </c>
      <c r="BC61" s="75"/>
      <c r="BD61" s="75"/>
      <c r="BE61" s="75"/>
      <c r="BF61" s="76"/>
      <c r="BG61" s="74" t="s">
        <v>5</v>
      </c>
      <c r="BH61" s="75"/>
      <c r="BI61" s="75"/>
      <c r="BJ61" s="75"/>
      <c r="BK61" s="76"/>
      <c r="BL61" s="74" t="s">
        <v>4</v>
      </c>
      <c r="BM61" s="75"/>
      <c r="BN61" s="75"/>
      <c r="BO61" s="75"/>
      <c r="BP61" s="76"/>
      <c r="BQ61" s="119" t="s">
        <v>147</v>
      </c>
      <c r="BR61" s="120"/>
      <c r="BS61" s="120"/>
      <c r="BT61" s="121"/>
      <c r="BU61" s="74" t="s">
        <v>119</v>
      </c>
      <c r="BV61" s="75"/>
      <c r="BW61" s="75"/>
      <c r="BX61" s="75"/>
      <c r="BY61" s="76"/>
    </row>
    <row r="62" spans="1:79" ht="15" customHeight="1">
      <c r="A62" s="74">
        <v>1</v>
      </c>
      <c r="B62" s="75"/>
      <c r="C62" s="75"/>
      <c r="D62" s="76"/>
      <c r="E62" s="74">
        <v>2</v>
      </c>
      <c r="F62" s="75"/>
      <c r="G62" s="75"/>
      <c r="H62" s="75"/>
      <c r="I62" s="75"/>
      <c r="J62" s="75"/>
      <c r="K62" s="75"/>
      <c r="L62" s="75"/>
      <c r="M62" s="75"/>
      <c r="N62" s="75"/>
      <c r="O62" s="75"/>
      <c r="P62" s="75"/>
      <c r="Q62" s="75"/>
      <c r="R62" s="75"/>
      <c r="S62" s="75"/>
      <c r="T62" s="76"/>
      <c r="U62" s="74">
        <v>3</v>
      </c>
      <c r="V62" s="75"/>
      <c r="W62" s="75"/>
      <c r="X62" s="75"/>
      <c r="Y62" s="76"/>
      <c r="Z62" s="74">
        <v>4</v>
      </c>
      <c r="AA62" s="75"/>
      <c r="AB62" s="75"/>
      <c r="AC62" s="75"/>
      <c r="AD62" s="76"/>
      <c r="AE62" s="74">
        <v>5</v>
      </c>
      <c r="AF62" s="75"/>
      <c r="AG62" s="75"/>
      <c r="AH62" s="76"/>
      <c r="AI62" s="74">
        <v>6</v>
      </c>
      <c r="AJ62" s="75"/>
      <c r="AK62" s="75"/>
      <c r="AL62" s="75"/>
      <c r="AM62" s="76"/>
      <c r="AN62" s="74">
        <v>7</v>
      </c>
      <c r="AO62" s="75"/>
      <c r="AP62" s="75"/>
      <c r="AQ62" s="75"/>
      <c r="AR62" s="76"/>
      <c r="AS62" s="74">
        <v>8</v>
      </c>
      <c r="AT62" s="75"/>
      <c r="AU62" s="75"/>
      <c r="AV62" s="75"/>
      <c r="AW62" s="76"/>
      <c r="AX62" s="74">
        <v>9</v>
      </c>
      <c r="AY62" s="75"/>
      <c r="AZ62" s="75"/>
      <c r="BA62" s="76"/>
      <c r="BB62" s="74">
        <v>10</v>
      </c>
      <c r="BC62" s="75"/>
      <c r="BD62" s="75"/>
      <c r="BE62" s="75"/>
      <c r="BF62" s="76"/>
      <c r="BG62" s="74">
        <v>11</v>
      </c>
      <c r="BH62" s="75"/>
      <c r="BI62" s="75"/>
      <c r="BJ62" s="75"/>
      <c r="BK62" s="76"/>
      <c r="BL62" s="74">
        <v>12</v>
      </c>
      <c r="BM62" s="75"/>
      <c r="BN62" s="75"/>
      <c r="BO62" s="75"/>
      <c r="BP62" s="76"/>
      <c r="BQ62" s="74">
        <v>13</v>
      </c>
      <c r="BR62" s="75"/>
      <c r="BS62" s="75"/>
      <c r="BT62" s="76"/>
      <c r="BU62" s="74">
        <v>14</v>
      </c>
      <c r="BV62" s="75"/>
      <c r="BW62" s="75"/>
      <c r="BX62" s="75"/>
      <c r="BY62" s="76"/>
    </row>
    <row r="63" spans="1:79" s="2" customFormat="1" ht="12.75" hidden="1" customHeight="1">
      <c r="A63" s="77" t="s">
        <v>85</v>
      </c>
      <c r="B63" s="78"/>
      <c r="C63" s="78"/>
      <c r="D63" s="79"/>
      <c r="E63" s="77" t="s">
        <v>78</v>
      </c>
      <c r="F63" s="78"/>
      <c r="G63" s="78"/>
      <c r="H63" s="78"/>
      <c r="I63" s="78"/>
      <c r="J63" s="78"/>
      <c r="K63" s="78"/>
      <c r="L63" s="78"/>
      <c r="M63" s="78"/>
      <c r="N63" s="78"/>
      <c r="O63" s="78"/>
      <c r="P63" s="78"/>
      <c r="Q63" s="78"/>
      <c r="R63" s="78"/>
      <c r="S63" s="78"/>
      <c r="T63" s="79"/>
      <c r="U63" s="77" t="s">
        <v>86</v>
      </c>
      <c r="V63" s="78"/>
      <c r="W63" s="78"/>
      <c r="X63" s="78"/>
      <c r="Y63" s="79"/>
      <c r="Z63" s="77" t="s">
        <v>87</v>
      </c>
      <c r="AA63" s="78"/>
      <c r="AB63" s="78"/>
      <c r="AC63" s="78"/>
      <c r="AD63" s="79"/>
      <c r="AE63" s="77" t="s">
        <v>113</v>
      </c>
      <c r="AF63" s="78"/>
      <c r="AG63" s="78"/>
      <c r="AH63" s="79"/>
      <c r="AI63" s="116" t="s">
        <v>217</v>
      </c>
      <c r="AJ63" s="117"/>
      <c r="AK63" s="117"/>
      <c r="AL63" s="117"/>
      <c r="AM63" s="118"/>
      <c r="AN63" s="77" t="s">
        <v>88</v>
      </c>
      <c r="AO63" s="78"/>
      <c r="AP63" s="78"/>
      <c r="AQ63" s="78"/>
      <c r="AR63" s="79"/>
      <c r="AS63" s="77" t="s">
        <v>89</v>
      </c>
      <c r="AT63" s="78"/>
      <c r="AU63" s="78"/>
      <c r="AV63" s="78"/>
      <c r="AW63" s="79"/>
      <c r="AX63" s="77" t="s">
        <v>114</v>
      </c>
      <c r="AY63" s="78"/>
      <c r="AZ63" s="78"/>
      <c r="BA63" s="79"/>
      <c r="BB63" s="116" t="s">
        <v>217</v>
      </c>
      <c r="BC63" s="117"/>
      <c r="BD63" s="117"/>
      <c r="BE63" s="117"/>
      <c r="BF63" s="118"/>
      <c r="BG63" s="77" t="s">
        <v>79</v>
      </c>
      <c r="BH63" s="78"/>
      <c r="BI63" s="78"/>
      <c r="BJ63" s="78"/>
      <c r="BK63" s="79"/>
      <c r="BL63" s="77" t="s">
        <v>80</v>
      </c>
      <c r="BM63" s="78"/>
      <c r="BN63" s="78"/>
      <c r="BO63" s="78"/>
      <c r="BP63" s="79"/>
      <c r="BQ63" s="77" t="s">
        <v>115</v>
      </c>
      <c r="BR63" s="78"/>
      <c r="BS63" s="78"/>
      <c r="BT63" s="79"/>
      <c r="BU63" s="116" t="s">
        <v>217</v>
      </c>
      <c r="BV63" s="117"/>
      <c r="BW63" s="117"/>
      <c r="BX63" s="117"/>
      <c r="BY63" s="118"/>
      <c r="CA63" t="s">
        <v>33</v>
      </c>
    </row>
    <row r="64" spans="1:79" s="44" customFormat="1" ht="38.25" customHeight="1">
      <c r="A64" s="125">
        <v>2282</v>
      </c>
      <c r="B64" s="126"/>
      <c r="C64" s="126"/>
      <c r="D64" s="127"/>
      <c r="E64" s="93" t="s">
        <v>684</v>
      </c>
      <c r="F64" s="94"/>
      <c r="G64" s="94"/>
      <c r="H64" s="94"/>
      <c r="I64" s="94"/>
      <c r="J64" s="94"/>
      <c r="K64" s="94"/>
      <c r="L64" s="94"/>
      <c r="M64" s="94"/>
      <c r="N64" s="94"/>
      <c r="O64" s="94"/>
      <c r="P64" s="94"/>
      <c r="Q64" s="94"/>
      <c r="R64" s="94"/>
      <c r="S64" s="94"/>
      <c r="T64" s="95"/>
      <c r="U64" s="122">
        <v>32527829</v>
      </c>
      <c r="V64" s="123"/>
      <c r="W64" s="123"/>
      <c r="X64" s="123"/>
      <c r="Y64" s="124"/>
      <c r="Z64" s="122">
        <v>1021249</v>
      </c>
      <c r="AA64" s="123"/>
      <c r="AB64" s="123"/>
      <c r="AC64" s="123"/>
      <c r="AD64" s="124"/>
      <c r="AE64" s="122">
        <v>0</v>
      </c>
      <c r="AF64" s="123"/>
      <c r="AG64" s="123"/>
      <c r="AH64" s="124"/>
      <c r="AI64" s="122">
        <f>IF(ISNUMBER(U64),U64,0)+IF(ISNUMBER(Z64),Z64,0)</f>
        <v>33549078</v>
      </c>
      <c r="AJ64" s="123"/>
      <c r="AK64" s="123"/>
      <c r="AL64" s="123"/>
      <c r="AM64" s="124"/>
      <c r="AN64" s="122">
        <v>0</v>
      </c>
      <c r="AO64" s="123"/>
      <c r="AP64" s="123"/>
      <c r="AQ64" s="123"/>
      <c r="AR64" s="124"/>
      <c r="AS64" s="122">
        <v>0</v>
      </c>
      <c r="AT64" s="123"/>
      <c r="AU64" s="123"/>
      <c r="AV64" s="123"/>
      <c r="AW64" s="124"/>
      <c r="AX64" s="122">
        <v>0</v>
      </c>
      <c r="AY64" s="123"/>
      <c r="AZ64" s="123"/>
      <c r="BA64" s="124"/>
      <c r="BB64" s="122">
        <f>IF(ISNUMBER(AN64),AN64,0)+IF(ISNUMBER(AS64),AS64,0)</f>
        <v>0</v>
      </c>
      <c r="BC64" s="123"/>
      <c r="BD64" s="123"/>
      <c r="BE64" s="123"/>
      <c r="BF64" s="124"/>
      <c r="BG64" s="122">
        <v>0</v>
      </c>
      <c r="BH64" s="123"/>
      <c r="BI64" s="123"/>
      <c r="BJ64" s="123"/>
      <c r="BK64" s="124"/>
      <c r="BL64" s="122">
        <v>0</v>
      </c>
      <c r="BM64" s="123"/>
      <c r="BN64" s="123"/>
      <c r="BO64" s="123"/>
      <c r="BP64" s="124"/>
      <c r="BQ64" s="122">
        <v>0</v>
      </c>
      <c r="BR64" s="123"/>
      <c r="BS64" s="123"/>
      <c r="BT64" s="124"/>
      <c r="BU64" s="122">
        <f>IF(ISNUMBER(BG64),BG64,0)+IF(ISNUMBER(BL64),BL64,0)</f>
        <v>0</v>
      </c>
      <c r="BV64" s="123"/>
      <c r="BW64" s="123"/>
      <c r="BX64" s="123"/>
      <c r="BY64" s="124"/>
      <c r="CA64" s="44" t="s">
        <v>34</v>
      </c>
    </row>
    <row r="65" spans="1:79" s="44" customFormat="1" ht="25.5" customHeight="1">
      <c r="A65" s="125">
        <v>2610</v>
      </c>
      <c r="B65" s="126"/>
      <c r="C65" s="126"/>
      <c r="D65" s="127"/>
      <c r="E65" s="93" t="s">
        <v>775</v>
      </c>
      <c r="F65" s="94"/>
      <c r="G65" s="94"/>
      <c r="H65" s="94"/>
      <c r="I65" s="94"/>
      <c r="J65" s="94"/>
      <c r="K65" s="94"/>
      <c r="L65" s="94"/>
      <c r="M65" s="94"/>
      <c r="N65" s="94"/>
      <c r="O65" s="94"/>
      <c r="P65" s="94"/>
      <c r="Q65" s="94"/>
      <c r="R65" s="94"/>
      <c r="S65" s="94"/>
      <c r="T65" s="95"/>
      <c r="U65" s="122">
        <v>24443835</v>
      </c>
      <c r="V65" s="123"/>
      <c r="W65" s="123"/>
      <c r="X65" s="123"/>
      <c r="Y65" s="124"/>
      <c r="Z65" s="122">
        <v>0</v>
      </c>
      <c r="AA65" s="123"/>
      <c r="AB65" s="123"/>
      <c r="AC65" s="123"/>
      <c r="AD65" s="124"/>
      <c r="AE65" s="122">
        <v>0</v>
      </c>
      <c r="AF65" s="123"/>
      <c r="AG65" s="123"/>
      <c r="AH65" s="124"/>
      <c r="AI65" s="122">
        <f>IF(ISNUMBER(U65),U65,0)+IF(ISNUMBER(Z65),Z65,0)</f>
        <v>24443835</v>
      </c>
      <c r="AJ65" s="123"/>
      <c r="AK65" s="123"/>
      <c r="AL65" s="123"/>
      <c r="AM65" s="124"/>
      <c r="AN65" s="122">
        <v>24642850</v>
      </c>
      <c r="AO65" s="123"/>
      <c r="AP65" s="123"/>
      <c r="AQ65" s="123"/>
      <c r="AR65" s="124"/>
      <c r="AS65" s="122">
        <v>0</v>
      </c>
      <c r="AT65" s="123"/>
      <c r="AU65" s="123"/>
      <c r="AV65" s="123"/>
      <c r="AW65" s="124"/>
      <c r="AX65" s="122">
        <v>0</v>
      </c>
      <c r="AY65" s="123"/>
      <c r="AZ65" s="123"/>
      <c r="BA65" s="124"/>
      <c r="BB65" s="122">
        <f>IF(ISNUMBER(AN65),AN65,0)+IF(ISNUMBER(AS65),AS65,0)</f>
        <v>24642850</v>
      </c>
      <c r="BC65" s="123"/>
      <c r="BD65" s="123"/>
      <c r="BE65" s="123"/>
      <c r="BF65" s="124"/>
      <c r="BG65" s="122">
        <v>5800000</v>
      </c>
      <c r="BH65" s="123"/>
      <c r="BI65" s="123"/>
      <c r="BJ65" s="123"/>
      <c r="BK65" s="124"/>
      <c r="BL65" s="122">
        <v>0</v>
      </c>
      <c r="BM65" s="123"/>
      <c r="BN65" s="123"/>
      <c r="BO65" s="123"/>
      <c r="BP65" s="124"/>
      <c r="BQ65" s="122">
        <v>0</v>
      </c>
      <c r="BR65" s="123"/>
      <c r="BS65" s="123"/>
      <c r="BT65" s="124"/>
      <c r="BU65" s="122">
        <f>IF(ISNUMBER(BG65),BG65,0)+IF(ISNUMBER(BL65),BL65,0)</f>
        <v>5800000</v>
      </c>
      <c r="BV65" s="123"/>
      <c r="BW65" s="123"/>
      <c r="BX65" s="123"/>
      <c r="BY65" s="124"/>
    </row>
    <row r="66" spans="1:79" s="44" customFormat="1" ht="25.5" customHeight="1">
      <c r="A66" s="125">
        <v>3210</v>
      </c>
      <c r="B66" s="126"/>
      <c r="C66" s="126"/>
      <c r="D66" s="127"/>
      <c r="E66" s="93" t="s">
        <v>816</v>
      </c>
      <c r="F66" s="94"/>
      <c r="G66" s="94"/>
      <c r="H66" s="94"/>
      <c r="I66" s="94"/>
      <c r="J66" s="94"/>
      <c r="K66" s="94"/>
      <c r="L66" s="94"/>
      <c r="M66" s="94"/>
      <c r="N66" s="94"/>
      <c r="O66" s="94"/>
      <c r="P66" s="94"/>
      <c r="Q66" s="94"/>
      <c r="R66" s="94"/>
      <c r="S66" s="94"/>
      <c r="T66" s="95"/>
      <c r="U66" s="122">
        <v>0</v>
      </c>
      <c r="V66" s="123"/>
      <c r="W66" s="123"/>
      <c r="X66" s="123"/>
      <c r="Y66" s="124"/>
      <c r="Z66" s="122">
        <v>3411879</v>
      </c>
      <c r="AA66" s="123"/>
      <c r="AB66" s="123"/>
      <c r="AC66" s="123"/>
      <c r="AD66" s="124"/>
      <c r="AE66" s="122">
        <v>3352624</v>
      </c>
      <c r="AF66" s="123"/>
      <c r="AG66" s="123"/>
      <c r="AH66" s="124"/>
      <c r="AI66" s="122">
        <f>IF(ISNUMBER(U66),U66,0)+IF(ISNUMBER(Z66),Z66,0)</f>
        <v>3411879</v>
      </c>
      <c r="AJ66" s="123"/>
      <c r="AK66" s="123"/>
      <c r="AL66" s="123"/>
      <c r="AM66" s="124"/>
      <c r="AN66" s="122">
        <v>0</v>
      </c>
      <c r="AO66" s="123"/>
      <c r="AP66" s="123"/>
      <c r="AQ66" s="123"/>
      <c r="AR66" s="124"/>
      <c r="AS66" s="122">
        <v>4335100</v>
      </c>
      <c r="AT66" s="123"/>
      <c r="AU66" s="123"/>
      <c r="AV66" s="123"/>
      <c r="AW66" s="124"/>
      <c r="AX66" s="122">
        <v>4335100</v>
      </c>
      <c r="AY66" s="123"/>
      <c r="AZ66" s="123"/>
      <c r="BA66" s="124"/>
      <c r="BB66" s="122">
        <f>IF(ISNUMBER(AN66),AN66,0)+IF(ISNUMBER(AS66),AS66,0)</f>
        <v>4335100</v>
      </c>
      <c r="BC66" s="123"/>
      <c r="BD66" s="123"/>
      <c r="BE66" s="123"/>
      <c r="BF66" s="124"/>
      <c r="BG66" s="122">
        <v>0</v>
      </c>
      <c r="BH66" s="123"/>
      <c r="BI66" s="123"/>
      <c r="BJ66" s="123"/>
      <c r="BK66" s="124"/>
      <c r="BL66" s="122">
        <v>7070000</v>
      </c>
      <c r="BM66" s="123"/>
      <c r="BN66" s="123"/>
      <c r="BO66" s="123"/>
      <c r="BP66" s="124"/>
      <c r="BQ66" s="122">
        <v>7070000</v>
      </c>
      <c r="BR66" s="123"/>
      <c r="BS66" s="123"/>
      <c r="BT66" s="124"/>
      <c r="BU66" s="122">
        <f>IF(ISNUMBER(BG66),BG66,0)+IF(ISNUMBER(BL66),BL66,0)</f>
        <v>7070000</v>
      </c>
      <c r="BV66" s="123"/>
      <c r="BW66" s="123"/>
      <c r="BX66" s="123"/>
      <c r="BY66" s="124"/>
    </row>
    <row r="67" spans="1:79" s="9" customFormat="1" ht="12.75" customHeight="1">
      <c r="A67" s="129"/>
      <c r="B67" s="130"/>
      <c r="C67" s="130"/>
      <c r="D67" s="131"/>
      <c r="E67" s="61" t="s">
        <v>179</v>
      </c>
      <c r="F67" s="62"/>
      <c r="G67" s="62"/>
      <c r="H67" s="62"/>
      <c r="I67" s="62"/>
      <c r="J67" s="62"/>
      <c r="K67" s="62"/>
      <c r="L67" s="62"/>
      <c r="M67" s="62"/>
      <c r="N67" s="62"/>
      <c r="O67" s="62"/>
      <c r="P67" s="62"/>
      <c r="Q67" s="62"/>
      <c r="R67" s="62"/>
      <c r="S67" s="62"/>
      <c r="T67" s="63"/>
      <c r="U67" s="141">
        <v>56971664</v>
      </c>
      <c r="V67" s="142"/>
      <c r="W67" s="142"/>
      <c r="X67" s="142"/>
      <c r="Y67" s="143"/>
      <c r="Z67" s="141">
        <v>4433128</v>
      </c>
      <c r="AA67" s="142"/>
      <c r="AB67" s="142"/>
      <c r="AC67" s="142"/>
      <c r="AD67" s="143"/>
      <c r="AE67" s="141">
        <v>3352624</v>
      </c>
      <c r="AF67" s="142"/>
      <c r="AG67" s="142"/>
      <c r="AH67" s="143"/>
      <c r="AI67" s="141">
        <f>IF(ISNUMBER(U67),U67,0)+IF(ISNUMBER(Z67),Z67,0)</f>
        <v>61404792</v>
      </c>
      <c r="AJ67" s="142"/>
      <c r="AK67" s="142"/>
      <c r="AL67" s="142"/>
      <c r="AM67" s="143"/>
      <c r="AN67" s="141">
        <v>24642850</v>
      </c>
      <c r="AO67" s="142"/>
      <c r="AP67" s="142"/>
      <c r="AQ67" s="142"/>
      <c r="AR67" s="143"/>
      <c r="AS67" s="141">
        <v>4335100</v>
      </c>
      <c r="AT67" s="142"/>
      <c r="AU67" s="142"/>
      <c r="AV67" s="142"/>
      <c r="AW67" s="143"/>
      <c r="AX67" s="141">
        <v>4335100</v>
      </c>
      <c r="AY67" s="142"/>
      <c r="AZ67" s="142"/>
      <c r="BA67" s="143"/>
      <c r="BB67" s="141">
        <f>IF(ISNUMBER(AN67),AN67,0)+IF(ISNUMBER(AS67),AS67,0)</f>
        <v>28977950</v>
      </c>
      <c r="BC67" s="142"/>
      <c r="BD67" s="142"/>
      <c r="BE67" s="142"/>
      <c r="BF67" s="143"/>
      <c r="BG67" s="141">
        <v>5800000</v>
      </c>
      <c r="BH67" s="142"/>
      <c r="BI67" s="142"/>
      <c r="BJ67" s="142"/>
      <c r="BK67" s="143"/>
      <c r="BL67" s="141">
        <v>7070000</v>
      </c>
      <c r="BM67" s="142"/>
      <c r="BN67" s="142"/>
      <c r="BO67" s="142"/>
      <c r="BP67" s="143"/>
      <c r="BQ67" s="141">
        <v>7070000</v>
      </c>
      <c r="BR67" s="142"/>
      <c r="BS67" s="142"/>
      <c r="BT67" s="143"/>
      <c r="BU67" s="141">
        <f>IF(ISNUMBER(BG67),BG67,0)+IF(ISNUMBER(BL67),BL67,0)</f>
        <v>12870000</v>
      </c>
      <c r="BV67" s="142"/>
      <c r="BW67" s="142"/>
      <c r="BX67" s="142"/>
      <c r="BY67" s="143"/>
    </row>
    <row r="69" spans="1:79" ht="14.25" customHeight="1">
      <c r="A69" s="101" t="s">
        <v>748</v>
      </c>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row>
    <row r="70" spans="1:79" ht="15" customHeight="1">
      <c r="A70" s="139" t="s">
        <v>658</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row>
    <row r="71" spans="1:79" ht="23.1" customHeight="1">
      <c r="A71" s="133" t="s">
        <v>150</v>
      </c>
      <c r="B71" s="134"/>
      <c r="C71" s="134"/>
      <c r="D71" s="134"/>
      <c r="E71" s="135"/>
      <c r="F71" s="65" t="s">
        <v>20</v>
      </c>
      <c r="G71" s="65"/>
      <c r="H71" s="65"/>
      <c r="I71" s="65"/>
      <c r="J71" s="65"/>
      <c r="K71" s="65"/>
      <c r="L71" s="65"/>
      <c r="M71" s="65"/>
      <c r="N71" s="65"/>
      <c r="O71" s="65"/>
      <c r="P71" s="65"/>
      <c r="Q71" s="65"/>
      <c r="R71" s="65"/>
      <c r="S71" s="65"/>
      <c r="T71" s="65"/>
      <c r="U71" s="74" t="s">
        <v>659</v>
      </c>
      <c r="V71" s="75"/>
      <c r="W71" s="75"/>
      <c r="X71" s="75"/>
      <c r="Y71" s="75"/>
      <c r="Z71" s="75"/>
      <c r="AA71" s="75"/>
      <c r="AB71" s="75"/>
      <c r="AC71" s="75"/>
      <c r="AD71" s="75"/>
      <c r="AE71" s="75"/>
      <c r="AF71" s="75"/>
      <c r="AG71" s="75"/>
      <c r="AH71" s="75"/>
      <c r="AI71" s="75"/>
      <c r="AJ71" s="75"/>
      <c r="AK71" s="75"/>
      <c r="AL71" s="75"/>
      <c r="AM71" s="76"/>
      <c r="AN71" s="74" t="s">
        <v>660</v>
      </c>
      <c r="AO71" s="75"/>
      <c r="AP71" s="75"/>
      <c r="AQ71" s="75"/>
      <c r="AR71" s="75"/>
      <c r="AS71" s="75"/>
      <c r="AT71" s="75"/>
      <c r="AU71" s="75"/>
      <c r="AV71" s="75"/>
      <c r="AW71" s="75"/>
      <c r="AX71" s="75"/>
      <c r="AY71" s="75"/>
      <c r="AZ71" s="75"/>
      <c r="BA71" s="75"/>
      <c r="BB71" s="75"/>
      <c r="BC71" s="75"/>
      <c r="BD71" s="75"/>
      <c r="BE71" s="75"/>
      <c r="BF71" s="76"/>
      <c r="BG71" s="74" t="s">
        <v>661</v>
      </c>
      <c r="BH71" s="75"/>
      <c r="BI71" s="75"/>
      <c r="BJ71" s="75"/>
      <c r="BK71" s="75"/>
      <c r="BL71" s="75"/>
      <c r="BM71" s="75"/>
      <c r="BN71" s="75"/>
      <c r="BO71" s="75"/>
      <c r="BP71" s="75"/>
      <c r="BQ71" s="75"/>
      <c r="BR71" s="75"/>
      <c r="BS71" s="75"/>
      <c r="BT71" s="75"/>
      <c r="BU71" s="75"/>
      <c r="BV71" s="75"/>
      <c r="BW71" s="75"/>
      <c r="BX71" s="75"/>
      <c r="BY71" s="76"/>
    </row>
    <row r="72" spans="1:79" ht="51.75" customHeight="1">
      <c r="A72" s="136"/>
      <c r="B72" s="137"/>
      <c r="C72" s="137"/>
      <c r="D72" s="137"/>
      <c r="E72" s="138"/>
      <c r="F72" s="65"/>
      <c r="G72" s="65"/>
      <c r="H72" s="65"/>
      <c r="I72" s="65"/>
      <c r="J72" s="65"/>
      <c r="K72" s="65"/>
      <c r="L72" s="65"/>
      <c r="M72" s="65"/>
      <c r="N72" s="65"/>
      <c r="O72" s="65"/>
      <c r="P72" s="65"/>
      <c r="Q72" s="65"/>
      <c r="R72" s="65"/>
      <c r="S72" s="65"/>
      <c r="T72" s="65"/>
      <c r="U72" s="74" t="s">
        <v>5</v>
      </c>
      <c r="V72" s="75"/>
      <c r="W72" s="75"/>
      <c r="X72" s="75"/>
      <c r="Y72" s="76"/>
      <c r="Z72" s="74" t="s">
        <v>4</v>
      </c>
      <c r="AA72" s="75"/>
      <c r="AB72" s="75"/>
      <c r="AC72" s="75"/>
      <c r="AD72" s="76"/>
      <c r="AE72" s="119" t="s">
        <v>147</v>
      </c>
      <c r="AF72" s="120"/>
      <c r="AG72" s="120"/>
      <c r="AH72" s="121"/>
      <c r="AI72" s="74" t="s">
        <v>6</v>
      </c>
      <c r="AJ72" s="75"/>
      <c r="AK72" s="75"/>
      <c r="AL72" s="75"/>
      <c r="AM72" s="76"/>
      <c r="AN72" s="74" t="s">
        <v>5</v>
      </c>
      <c r="AO72" s="75"/>
      <c r="AP72" s="75"/>
      <c r="AQ72" s="75"/>
      <c r="AR72" s="76"/>
      <c r="AS72" s="74" t="s">
        <v>4</v>
      </c>
      <c r="AT72" s="75"/>
      <c r="AU72" s="75"/>
      <c r="AV72" s="75"/>
      <c r="AW72" s="76"/>
      <c r="AX72" s="119" t="s">
        <v>147</v>
      </c>
      <c r="AY72" s="120"/>
      <c r="AZ72" s="120"/>
      <c r="BA72" s="121"/>
      <c r="BB72" s="74" t="s">
        <v>118</v>
      </c>
      <c r="BC72" s="75"/>
      <c r="BD72" s="75"/>
      <c r="BE72" s="75"/>
      <c r="BF72" s="76"/>
      <c r="BG72" s="74" t="s">
        <v>5</v>
      </c>
      <c r="BH72" s="75"/>
      <c r="BI72" s="75"/>
      <c r="BJ72" s="75"/>
      <c r="BK72" s="76"/>
      <c r="BL72" s="74" t="s">
        <v>4</v>
      </c>
      <c r="BM72" s="75"/>
      <c r="BN72" s="75"/>
      <c r="BO72" s="75"/>
      <c r="BP72" s="76"/>
      <c r="BQ72" s="119" t="s">
        <v>147</v>
      </c>
      <c r="BR72" s="120"/>
      <c r="BS72" s="120"/>
      <c r="BT72" s="121"/>
      <c r="BU72" s="65" t="s">
        <v>119</v>
      </c>
      <c r="BV72" s="65"/>
      <c r="BW72" s="65"/>
      <c r="BX72" s="65"/>
      <c r="BY72" s="65"/>
    </row>
    <row r="73" spans="1:79" ht="15" customHeight="1">
      <c r="A73" s="74">
        <v>1</v>
      </c>
      <c r="B73" s="75"/>
      <c r="C73" s="75"/>
      <c r="D73" s="75"/>
      <c r="E73" s="76"/>
      <c r="F73" s="74">
        <v>2</v>
      </c>
      <c r="G73" s="75"/>
      <c r="H73" s="75"/>
      <c r="I73" s="75"/>
      <c r="J73" s="75"/>
      <c r="K73" s="75"/>
      <c r="L73" s="75"/>
      <c r="M73" s="75"/>
      <c r="N73" s="75"/>
      <c r="O73" s="75"/>
      <c r="P73" s="75"/>
      <c r="Q73" s="75"/>
      <c r="R73" s="75"/>
      <c r="S73" s="75"/>
      <c r="T73" s="76"/>
      <c r="U73" s="74">
        <v>3</v>
      </c>
      <c r="V73" s="75"/>
      <c r="W73" s="75"/>
      <c r="X73" s="75"/>
      <c r="Y73" s="76"/>
      <c r="Z73" s="74">
        <v>4</v>
      </c>
      <c r="AA73" s="75"/>
      <c r="AB73" s="75"/>
      <c r="AC73" s="75"/>
      <c r="AD73" s="76"/>
      <c r="AE73" s="74">
        <v>5</v>
      </c>
      <c r="AF73" s="75"/>
      <c r="AG73" s="75"/>
      <c r="AH73" s="76"/>
      <c r="AI73" s="74">
        <v>6</v>
      </c>
      <c r="AJ73" s="75"/>
      <c r="AK73" s="75"/>
      <c r="AL73" s="75"/>
      <c r="AM73" s="76"/>
      <c r="AN73" s="74">
        <v>7</v>
      </c>
      <c r="AO73" s="75"/>
      <c r="AP73" s="75"/>
      <c r="AQ73" s="75"/>
      <c r="AR73" s="76"/>
      <c r="AS73" s="74">
        <v>8</v>
      </c>
      <c r="AT73" s="75"/>
      <c r="AU73" s="75"/>
      <c r="AV73" s="75"/>
      <c r="AW73" s="76"/>
      <c r="AX73" s="74">
        <v>9</v>
      </c>
      <c r="AY73" s="75"/>
      <c r="AZ73" s="75"/>
      <c r="BA73" s="76"/>
      <c r="BB73" s="74">
        <v>10</v>
      </c>
      <c r="BC73" s="75"/>
      <c r="BD73" s="75"/>
      <c r="BE73" s="75"/>
      <c r="BF73" s="76"/>
      <c r="BG73" s="74">
        <v>11</v>
      </c>
      <c r="BH73" s="75"/>
      <c r="BI73" s="75"/>
      <c r="BJ73" s="75"/>
      <c r="BK73" s="76"/>
      <c r="BL73" s="74">
        <v>12</v>
      </c>
      <c r="BM73" s="75"/>
      <c r="BN73" s="75"/>
      <c r="BO73" s="75"/>
      <c r="BP73" s="76"/>
      <c r="BQ73" s="74">
        <v>13</v>
      </c>
      <c r="BR73" s="75"/>
      <c r="BS73" s="75"/>
      <c r="BT73" s="76"/>
      <c r="BU73" s="65">
        <v>14</v>
      </c>
      <c r="BV73" s="65"/>
      <c r="BW73" s="65"/>
      <c r="BX73" s="65"/>
      <c r="BY73" s="65"/>
    </row>
    <row r="74" spans="1:79" s="2" customFormat="1" ht="13.5" hidden="1" customHeight="1">
      <c r="A74" s="77" t="s">
        <v>85</v>
      </c>
      <c r="B74" s="78"/>
      <c r="C74" s="78"/>
      <c r="D74" s="78"/>
      <c r="E74" s="79"/>
      <c r="F74" s="77" t="s">
        <v>78</v>
      </c>
      <c r="G74" s="78"/>
      <c r="H74" s="78"/>
      <c r="I74" s="78"/>
      <c r="J74" s="78"/>
      <c r="K74" s="78"/>
      <c r="L74" s="78"/>
      <c r="M74" s="78"/>
      <c r="N74" s="78"/>
      <c r="O74" s="78"/>
      <c r="P74" s="78"/>
      <c r="Q74" s="78"/>
      <c r="R74" s="78"/>
      <c r="S74" s="78"/>
      <c r="T74" s="79"/>
      <c r="U74" s="77" t="s">
        <v>86</v>
      </c>
      <c r="V74" s="78"/>
      <c r="W74" s="78"/>
      <c r="X74" s="78"/>
      <c r="Y74" s="79"/>
      <c r="Z74" s="77" t="s">
        <v>87</v>
      </c>
      <c r="AA74" s="78"/>
      <c r="AB74" s="78"/>
      <c r="AC74" s="78"/>
      <c r="AD74" s="79"/>
      <c r="AE74" s="77" t="s">
        <v>113</v>
      </c>
      <c r="AF74" s="78"/>
      <c r="AG74" s="78"/>
      <c r="AH74" s="79"/>
      <c r="AI74" s="116" t="s">
        <v>217</v>
      </c>
      <c r="AJ74" s="117"/>
      <c r="AK74" s="117"/>
      <c r="AL74" s="117"/>
      <c r="AM74" s="118"/>
      <c r="AN74" s="77" t="s">
        <v>88</v>
      </c>
      <c r="AO74" s="78"/>
      <c r="AP74" s="78"/>
      <c r="AQ74" s="78"/>
      <c r="AR74" s="79"/>
      <c r="AS74" s="77" t="s">
        <v>89</v>
      </c>
      <c r="AT74" s="78"/>
      <c r="AU74" s="78"/>
      <c r="AV74" s="78"/>
      <c r="AW74" s="79"/>
      <c r="AX74" s="77" t="s">
        <v>114</v>
      </c>
      <c r="AY74" s="78"/>
      <c r="AZ74" s="78"/>
      <c r="BA74" s="79"/>
      <c r="BB74" s="116" t="s">
        <v>217</v>
      </c>
      <c r="BC74" s="117"/>
      <c r="BD74" s="117"/>
      <c r="BE74" s="117"/>
      <c r="BF74" s="118"/>
      <c r="BG74" s="77" t="s">
        <v>79</v>
      </c>
      <c r="BH74" s="78"/>
      <c r="BI74" s="78"/>
      <c r="BJ74" s="78"/>
      <c r="BK74" s="79"/>
      <c r="BL74" s="77" t="s">
        <v>80</v>
      </c>
      <c r="BM74" s="78"/>
      <c r="BN74" s="78"/>
      <c r="BO74" s="78"/>
      <c r="BP74" s="79"/>
      <c r="BQ74" s="77" t="s">
        <v>115</v>
      </c>
      <c r="BR74" s="78"/>
      <c r="BS74" s="78"/>
      <c r="BT74" s="79"/>
      <c r="BU74" s="140" t="s">
        <v>217</v>
      </c>
      <c r="BV74" s="140"/>
      <c r="BW74" s="140"/>
      <c r="BX74" s="140"/>
      <c r="BY74" s="140"/>
      <c r="CA74" t="s">
        <v>35</v>
      </c>
    </row>
    <row r="75" spans="1:79" s="9" customFormat="1" ht="12.75" customHeight="1">
      <c r="A75" s="129"/>
      <c r="B75" s="130"/>
      <c r="C75" s="130"/>
      <c r="D75" s="130"/>
      <c r="E75" s="131"/>
      <c r="F75" s="129" t="s">
        <v>179</v>
      </c>
      <c r="G75" s="130"/>
      <c r="H75" s="130"/>
      <c r="I75" s="130"/>
      <c r="J75" s="130"/>
      <c r="K75" s="130"/>
      <c r="L75" s="130"/>
      <c r="M75" s="130"/>
      <c r="N75" s="130"/>
      <c r="O75" s="130"/>
      <c r="P75" s="130"/>
      <c r="Q75" s="130"/>
      <c r="R75" s="130"/>
      <c r="S75" s="130"/>
      <c r="T75" s="131"/>
      <c r="U75" s="141"/>
      <c r="V75" s="142"/>
      <c r="W75" s="142"/>
      <c r="X75" s="142"/>
      <c r="Y75" s="143"/>
      <c r="Z75" s="141"/>
      <c r="AA75" s="142"/>
      <c r="AB75" s="142"/>
      <c r="AC75" s="142"/>
      <c r="AD75" s="143"/>
      <c r="AE75" s="141"/>
      <c r="AF75" s="142"/>
      <c r="AG75" s="142"/>
      <c r="AH75" s="143"/>
      <c r="AI75" s="141">
        <f>IF(ISNUMBER(U75),U75,0)+IF(ISNUMBER(Z75),Z75,0)</f>
        <v>0</v>
      </c>
      <c r="AJ75" s="142"/>
      <c r="AK75" s="142"/>
      <c r="AL75" s="142"/>
      <c r="AM75" s="143"/>
      <c r="AN75" s="141"/>
      <c r="AO75" s="142"/>
      <c r="AP75" s="142"/>
      <c r="AQ75" s="142"/>
      <c r="AR75" s="143"/>
      <c r="AS75" s="141"/>
      <c r="AT75" s="142"/>
      <c r="AU75" s="142"/>
      <c r="AV75" s="142"/>
      <c r="AW75" s="143"/>
      <c r="AX75" s="141"/>
      <c r="AY75" s="142"/>
      <c r="AZ75" s="142"/>
      <c r="BA75" s="143"/>
      <c r="BB75" s="141">
        <f>IF(ISNUMBER(AN75),AN75,0)+IF(ISNUMBER(AS75),AS75,0)</f>
        <v>0</v>
      </c>
      <c r="BC75" s="142"/>
      <c r="BD75" s="142"/>
      <c r="BE75" s="142"/>
      <c r="BF75" s="143"/>
      <c r="BG75" s="141"/>
      <c r="BH75" s="142"/>
      <c r="BI75" s="142"/>
      <c r="BJ75" s="142"/>
      <c r="BK75" s="143"/>
      <c r="BL75" s="141"/>
      <c r="BM75" s="142"/>
      <c r="BN75" s="142"/>
      <c r="BO75" s="142"/>
      <c r="BP75" s="143"/>
      <c r="BQ75" s="141"/>
      <c r="BR75" s="142"/>
      <c r="BS75" s="142"/>
      <c r="BT75" s="143"/>
      <c r="BU75" s="141">
        <f>IF(ISNUMBER(BG75),BG75,0)+IF(ISNUMBER(BL75),BL75,0)</f>
        <v>0</v>
      </c>
      <c r="BV75" s="142"/>
      <c r="BW75" s="142"/>
      <c r="BX75" s="142"/>
      <c r="BY75" s="143"/>
      <c r="CA75" s="9" t="s">
        <v>36</v>
      </c>
    </row>
    <row r="77" spans="1:79" ht="14.25" customHeight="1">
      <c r="A77" s="101" t="s">
        <v>761</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row>
    <row r="78" spans="1:79" ht="15" customHeight="1">
      <c r="A78" s="139" t="s">
        <v>658</v>
      </c>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row>
    <row r="79" spans="1:79" ht="23.1" customHeight="1">
      <c r="A79" s="133" t="s">
        <v>149</v>
      </c>
      <c r="B79" s="134"/>
      <c r="C79" s="134"/>
      <c r="D79" s="135"/>
      <c r="E79" s="103" t="s">
        <v>20</v>
      </c>
      <c r="F79" s="104"/>
      <c r="G79" s="104"/>
      <c r="H79" s="104"/>
      <c r="I79" s="104"/>
      <c r="J79" s="104"/>
      <c r="K79" s="104"/>
      <c r="L79" s="104"/>
      <c r="M79" s="104"/>
      <c r="N79" s="104"/>
      <c r="O79" s="104"/>
      <c r="P79" s="104"/>
      <c r="Q79" s="104"/>
      <c r="R79" s="104"/>
      <c r="S79" s="104"/>
      <c r="T79" s="104"/>
      <c r="U79" s="104"/>
      <c r="V79" s="104"/>
      <c r="W79" s="105"/>
      <c r="X79" s="74" t="s">
        <v>662</v>
      </c>
      <c r="Y79" s="75"/>
      <c r="Z79" s="75"/>
      <c r="AA79" s="75"/>
      <c r="AB79" s="75"/>
      <c r="AC79" s="75"/>
      <c r="AD79" s="75"/>
      <c r="AE79" s="75"/>
      <c r="AF79" s="75"/>
      <c r="AG79" s="75"/>
      <c r="AH79" s="75"/>
      <c r="AI79" s="75"/>
      <c r="AJ79" s="75"/>
      <c r="AK79" s="75"/>
      <c r="AL79" s="75"/>
      <c r="AM79" s="75"/>
      <c r="AN79" s="75"/>
      <c r="AO79" s="75"/>
      <c r="AP79" s="75"/>
      <c r="AQ79" s="76"/>
      <c r="AR79" s="65" t="s">
        <v>664</v>
      </c>
      <c r="AS79" s="65"/>
      <c r="AT79" s="65"/>
      <c r="AU79" s="65"/>
      <c r="AV79" s="65"/>
      <c r="AW79" s="65"/>
      <c r="AX79" s="65"/>
      <c r="AY79" s="65"/>
      <c r="AZ79" s="65"/>
      <c r="BA79" s="65"/>
      <c r="BB79" s="65"/>
      <c r="BC79" s="65"/>
      <c r="BD79" s="65"/>
      <c r="BE79" s="65"/>
      <c r="BF79" s="65"/>
      <c r="BG79" s="65"/>
      <c r="BH79" s="65"/>
      <c r="BI79" s="65"/>
      <c r="BJ79" s="65"/>
      <c r="BK79" s="65"/>
    </row>
    <row r="80" spans="1:79" ht="48.75" customHeight="1">
      <c r="A80" s="136"/>
      <c r="B80" s="137"/>
      <c r="C80" s="137"/>
      <c r="D80" s="138"/>
      <c r="E80" s="106"/>
      <c r="F80" s="107"/>
      <c r="G80" s="107"/>
      <c r="H80" s="107"/>
      <c r="I80" s="107"/>
      <c r="J80" s="107"/>
      <c r="K80" s="107"/>
      <c r="L80" s="107"/>
      <c r="M80" s="107"/>
      <c r="N80" s="107"/>
      <c r="O80" s="107"/>
      <c r="P80" s="107"/>
      <c r="Q80" s="107"/>
      <c r="R80" s="107"/>
      <c r="S80" s="107"/>
      <c r="T80" s="107"/>
      <c r="U80" s="107"/>
      <c r="V80" s="107"/>
      <c r="W80" s="108"/>
      <c r="X80" s="103" t="s">
        <v>5</v>
      </c>
      <c r="Y80" s="104"/>
      <c r="Z80" s="104"/>
      <c r="AA80" s="104"/>
      <c r="AB80" s="105"/>
      <c r="AC80" s="103" t="s">
        <v>4</v>
      </c>
      <c r="AD80" s="104"/>
      <c r="AE80" s="104"/>
      <c r="AF80" s="104"/>
      <c r="AG80" s="105"/>
      <c r="AH80" s="119" t="s">
        <v>147</v>
      </c>
      <c r="AI80" s="120"/>
      <c r="AJ80" s="120"/>
      <c r="AK80" s="120"/>
      <c r="AL80" s="121"/>
      <c r="AM80" s="74" t="s">
        <v>6</v>
      </c>
      <c r="AN80" s="75"/>
      <c r="AO80" s="75"/>
      <c r="AP80" s="75"/>
      <c r="AQ80" s="76"/>
      <c r="AR80" s="74" t="s">
        <v>5</v>
      </c>
      <c r="AS80" s="75"/>
      <c r="AT80" s="75"/>
      <c r="AU80" s="75"/>
      <c r="AV80" s="76"/>
      <c r="AW80" s="74" t="s">
        <v>4</v>
      </c>
      <c r="AX80" s="75"/>
      <c r="AY80" s="75"/>
      <c r="AZ80" s="75"/>
      <c r="BA80" s="76"/>
      <c r="BB80" s="119" t="s">
        <v>147</v>
      </c>
      <c r="BC80" s="120"/>
      <c r="BD80" s="120"/>
      <c r="BE80" s="120"/>
      <c r="BF80" s="121"/>
      <c r="BG80" s="74" t="s">
        <v>118</v>
      </c>
      <c r="BH80" s="75"/>
      <c r="BI80" s="75"/>
      <c r="BJ80" s="75"/>
      <c r="BK80" s="76"/>
    </row>
    <row r="81" spans="1:79" ht="12.75" customHeight="1">
      <c r="A81" s="74">
        <v>1</v>
      </c>
      <c r="B81" s="75"/>
      <c r="C81" s="75"/>
      <c r="D81" s="76"/>
      <c r="E81" s="74">
        <v>2</v>
      </c>
      <c r="F81" s="75"/>
      <c r="G81" s="75"/>
      <c r="H81" s="75"/>
      <c r="I81" s="75"/>
      <c r="J81" s="75"/>
      <c r="K81" s="75"/>
      <c r="L81" s="75"/>
      <c r="M81" s="75"/>
      <c r="N81" s="75"/>
      <c r="O81" s="75"/>
      <c r="P81" s="75"/>
      <c r="Q81" s="75"/>
      <c r="R81" s="75"/>
      <c r="S81" s="75"/>
      <c r="T81" s="75"/>
      <c r="U81" s="75"/>
      <c r="V81" s="75"/>
      <c r="W81" s="76"/>
      <c r="X81" s="74">
        <v>3</v>
      </c>
      <c r="Y81" s="75"/>
      <c r="Z81" s="75"/>
      <c r="AA81" s="75"/>
      <c r="AB81" s="76"/>
      <c r="AC81" s="74">
        <v>4</v>
      </c>
      <c r="AD81" s="75"/>
      <c r="AE81" s="75"/>
      <c r="AF81" s="75"/>
      <c r="AG81" s="76"/>
      <c r="AH81" s="74">
        <v>5</v>
      </c>
      <c r="AI81" s="75"/>
      <c r="AJ81" s="75"/>
      <c r="AK81" s="75"/>
      <c r="AL81" s="76"/>
      <c r="AM81" s="74">
        <v>6</v>
      </c>
      <c r="AN81" s="75"/>
      <c r="AO81" s="75"/>
      <c r="AP81" s="75"/>
      <c r="AQ81" s="76"/>
      <c r="AR81" s="74">
        <v>7</v>
      </c>
      <c r="AS81" s="75"/>
      <c r="AT81" s="75"/>
      <c r="AU81" s="75"/>
      <c r="AV81" s="76"/>
      <c r="AW81" s="74">
        <v>8</v>
      </c>
      <c r="AX81" s="75"/>
      <c r="AY81" s="75"/>
      <c r="AZ81" s="75"/>
      <c r="BA81" s="76"/>
      <c r="BB81" s="74">
        <v>9</v>
      </c>
      <c r="BC81" s="75"/>
      <c r="BD81" s="75"/>
      <c r="BE81" s="75"/>
      <c r="BF81" s="76"/>
      <c r="BG81" s="74">
        <v>10</v>
      </c>
      <c r="BH81" s="75"/>
      <c r="BI81" s="75"/>
      <c r="BJ81" s="75"/>
      <c r="BK81" s="76"/>
    </row>
    <row r="82" spans="1:79" s="2" customFormat="1" ht="12.75" hidden="1" customHeight="1">
      <c r="A82" s="77" t="s">
        <v>85</v>
      </c>
      <c r="B82" s="78"/>
      <c r="C82" s="78"/>
      <c r="D82" s="79"/>
      <c r="E82" s="77" t="s">
        <v>78</v>
      </c>
      <c r="F82" s="78"/>
      <c r="G82" s="78"/>
      <c r="H82" s="78"/>
      <c r="I82" s="78"/>
      <c r="J82" s="78"/>
      <c r="K82" s="78"/>
      <c r="L82" s="78"/>
      <c r="M82" s="78"/>
      <c r="N82" s="78"/>
      <c r="O82" s="78"/>
      <c r="P82" s="78"/>
      <c r="Q82" s="78"/>
      <c r="R82" s="78"/>
      <c r="S82" s="78"/>
      <c r="T82" s="78"/>
      <c r="U82" s="78"/>
      <c r="V82" s="78"/>
      <c r="W82" s="79"/>
      <c r="X82" s="144" t="s">
        <v>81</v>
      </c>
      <c r="Y82" s="145"/>
      <c r="Z82" s="145"/>
      <c r="AA82" s="145"/>
      <c r="AB82" s="146"/>
      <c r="AC82" s="144" t="s">
        <v>82</v>
      </c>
      <c r="AD82" s="145"/>
      <c r="AE82" s="145"/>
      <c r="AF82" s="145"/>
      <c r="AG82" s="146"/>
      <c r="AH82" s="77" t="s">
        <v>116</v>
      </c>
      <c r="AI82" s="78"/>
      <c r="AJ82" s="78"/>
      <c r="AK82" s="78"/>
      <c r="AL82" s="79"/>
      <c r="AM82" s="116" t="s">
        <v>218</v>
      </c>
      <c r="AN82" s="117"/>
      <c r="AO82" s="117"/>
      <c r="AP82" s="117"/>
      <c r="AQ82" s="118"/>
      <c r="AR82" s="77" t="s">
        <v>83</v>
      </c>
      <c r="AS82" s="78"/>
      <c r="AT82" s="78"/>
      <c r="AU82" s="78"/>
      <c r="AV82" s="79"/>
      <c r="AW82" s="77" t="s">
        <v>84</v>
      </c>
      <c r="AX82" s="78"/>
      <c r="AY82" s="78"/>
      <c r="AZ82" s="78"/>
      <c r="BA82" s="79"/>
      <c r="BB82" s="77" t="s">
        <v>117</v>
      </c>
      <c r="BC82" s="78"/>
      <c r="BD82" s="78"/>
      <c r="BE82" s="78"/>
      <c r="BF82" s="79"/>
      <c r="BG82" s="116" t="s">
        <v>218</v>
      </c>
      <c r="BH82" s="117"/>
      <c r="BI82" s="117"/>
      <c r="BJ82" s="117"/>
      <c r="BK82" s="118"/>
      <c r="CA82" t="s">
        <v>37</v>
      </c>
    </row>
    <row r="83" spans="1:79" s="44" customFormat="1" ht="25.5" customHeight="1">
      <c r="A83" s="125">
        <v>2282</v>
      </c>
      <c r="B83" s="126"/>
      <c r="C83" s="126"/>
      <c r="D83" s="127"/>
      <c r="E83" s="93" t="s">
        <v>684</v>
      </c>
      <c r="F83" s="94"/>
      <c r="G83" s="94"/>
      <c r="H83" s="94"/>
      <c r="I83" s="94"/>
      <c r="J83" s="94"/>
      <c r="K83" s="94"/>
      <c r="L83" s="94"/>
      <c r="M83" s="94"/>
      <c r="N83" s="94"/>
      <c r="O83" s="94"/>
      <c r="P83" s="94"/>
      <c r="Q83" s="94"/>
      <c r="R83" s="94"/>
      <c r="S83" s="94"/>
      <c r="T83" s="94"/>
      <c r="U83" s="94"/>
      <c r="V83" s="94"/>
      <c r="W83" s="95"/>
      <c r="X83" s="122">
        <v>0</v>
      </c>
      <c r="Y83" s="123"/>
      <c r="Z83" s="123"/>
      <c r="AA83" s="123"/>
      <c r="AB83" s="124"/>
      <c r="AC83" s="122">
        <v>0</v>
      </c>
      <c r="AD83" s="123"/>
      <c r="AE83" s="123"/>
      <c r="AF83" s="123"/>
      <c r="AG83" s="124"/>
      <c r="AH83" s="122">
        <v>0</v>
      </c>
      <c r="AI83" s="123"/>
      <c r="AJ83" s="123"/>
      <c r="AK83" s="123"/>
      <c r="AL83" s="124"/>
      <c r="AM83" s="122">
        <f>IF(ISNUMBER(X83),X83,0)+IF(ISNUMBER(AC83),AC83,0)</f>
        <v>0</v>
      </c>
      <c r="AN83" s="123"/>
      <c r="AO83" s="123"/>
      <c r="AP83" s="123"/>
      <c r="AQ83" s="124"/>
      <c r="AR83" s="122">
        <v>0</v>
      </c>
      <c r="AS83" s="123"/>
      <c r="AT83" s="123"/>
      <c r="AU83" s="123"/>
      <c r="AV83" s="124"/>
      <c r="AW83" s="122">
        <v>0</v>
      </c>
      <c r="AX83" s="123"/>
      <c r="AY83" s="123"/>
      <c r="AZ83" s="123"/>
      <c r="BA83" s="124"/>
      <c r="BB83" s="122">
        <v>0</v>
      </c>
      <c r="BC83" s="123"/>
      <c r="BD83" s="123"/>
      <c r="BE83" s="123"/>
      <c r="BF83" s="124"/>
      <c r="BG83" s="128">
        <f>IF(ISNUMBER(AR83),AR83,0)+IF(ISNUMBER(AW83),AW83,0)</f>
        <v>0</v>
      </c>
      <c r="BH83" s="128"/>
      <c r="BI83" s="128"/>
      <c r="BJ83" s="128"/>
      <c r="BK83" s="128"/>
      <c r="CA83" s="44" t="s">
        <v>38</v>
      </c>
    </row>
    <row r="84" spans="1:79" s="44" customFormat="1" ht="25.5" customHeight="1">
      <c r="A84" s="125">
        <v>2610</v>
      </c>
      <c r="B84" s="126"/>
      <c r="C84" s="126"/>
      <c r="D84" s="127"/>
      <c r="E84" s="93" t="s">
        <v>775</v>
      </c>
      <c r="F84" s="94"/>
      <c r="G84" s="94"/>
      <c r="H84" s="94"/>
      <c r="I84" s="94"/>
      <c r="J84" s="94"/>
      <c r="K84" s="94"/>
      <c r="L84" s="94"/>
      <c r="M84" s="94"/>
      <c r="N84" s="94"/>
      <c r="O84" s="94"/>
      <c r="P84" s="94"/>
      <c r="Q84" s="94"/>
      <c r="R84" s="94"/>
      <c r="S84" s="94"/>
      <c r="T84" s="94"/>
      <c r="U84" s="94"/>
      <c r="V84" s="94"/>
      <c r="W84" s="95"/>
      <c r="X84" s="122">
        <v>6971300</v>
      </c>
      <c r="Y84" s="123"/>
      <c r="Z84" s="123"/>
      <c r="AA84" s="123"/>
      <c r="AB84" s="124"/>
      <c r="AC84" s="122">
        <v>0</v>
      </c>
      <c r="AD84" s="123"/>
      <c r="AE84" s="123"/>
      <c r="AF84" s="123"/>
      <c r="AG84" s="124"/>
      <c r="AH84" s="122">
        <v>0</v>
      </c>
      <c r="AI84" s="123"/>
      <c r="AJ84" s="123"/>
      <c r="AK84" s="123"/>
      <c r="AL84" s="124"/>
      <c r="AM84" s="122">
        <f>IF(ISNUMBER(X84),X84,0)+IF(ISNUMBER(AC84),AC84,0)</f>
        <v>6971300</v>
      </c>
      <c r="AN84" s="123"/>
      <c r="AO84" s="123"/>
      <c r="AP84" s="123"/>
      <c r="AQ84" s="124"/>
      <c r="AR84" s="122">
        <v>6971300</v>
      </c>
      <c r="AS84" s="123"/>
      <c r="AT84" s="123"/>
      <c r="AU84" s="123"/>
      <c r="AV84" s="124"/>
      <c r="AW84" s="122">
        <v>0</v>
      </c>
      <c r="AX84" s="123"/>
      <c r="AY84" s="123"/>
      <c r="AZ84" s="123"/>
      <c r="BA84" s="124"/>
      <c r="BB84" s="122">
        <v>0</v>
      </c>
      <c r="BC84" s="123"/>
      <c r="BD84" s="123"/>
      <c r="BE84" s="123"/>
      <c r="BF84" s="124"/>
      <c r="BG84" s="128">
        <f>IF(ISNUMBER(AR84),AR84,0)+IF(ISNUMBER(AW84),AW84,0)</f>
        <v>6971300</v>
      </c>
      <c r="BH84" s="128"/>
      <c r="BI84" s="128"/>
      <c r="BJ84" s="128"/>
      <c r="BK84" s="128"/>
    </row>
    <row r="85" spans="1:79" s="44" customFormat="1" ht="25.5" customHeight="1">
      <c r="A85" s="125">
        <v>3210</v>
      </c>
      <c r="B85" s="126"/>
      <c r="C85" s="126"/>
      <c r="D85" s="127"/>
      <c r="E85" s="93" t="s">
        <v>816</v>
      </c>
      <c r="F85" s="94"/>
      <c r="G85" s="94"/>
      <c r="H85" s="94"/>
      <c r="I85" s="94"/>
      <c r="J85" s="94"/>
      <c r="K85" s="94"/>
      <c r="L85" s="94"/>
      <c r="M85" s="94"/>
      <c r="N85" s="94"/>
      <c r="O85" s="94"/>
      <c r="P85" s="94"/>
      <c r="Q85" s="94"/>
      <c r="R85" s="94"/>
      <c r="S85" s="94"/>
      <c r="T85" s="94"/>
      <c r="U85" s="94"/>
      <c r="V85" s="94"/>
      <c r="W85" s="95"/>
      <c r="X85" s="122">
        <v>0</v>
      </c>
      <c r="Y85" s="123"/>
      <c r="Z85" s="123"/>
      <c r="AA85" s="123"/>
      <c r="AB85" s="124"/>
      <c r="AC85" s="122">
        <v>11111000</v>
      </c>
      <c r="AD85" s="123"/>
      <c r="AE85" s="123"/>
      <c r="AF85" s="123"/>
      <c r="AG85" s="124"/>
      <c r="AH85" s="122">
        <v>11111000</v>
      </c>
      <c r="AI85" s="123"/>
      <c r="AJ85" s="123"/>
      <c r="AK85" s="123"/>
      <c r="AL85" s="124"/>
      <c r="AM85" s="122">
        <f>IF(ISNUMBER(X85),X85,0)+IF(ISNUMBER(AC85),AC85,0)</f>
        <v>11111000</v>
      </c>
      <c r="AN85" s="123"/>
      <c r="AO85" s="123"/>
      <c r="AP85" s="123"/>
      <c r="AQ85" s="124"/>
      <c r="AR85" s="122">
        <v>0</v>
      </c>
      <c r="AS85" s="123"/>
      <c r="AT85" s="123"/>
      <c r="AU85" s="123"/>
      <c r="AV85" s="124"/>
      <c r="AW85" s="122">
        <v>0</v>
      </c>
      <c r="AX85" s="123"/>
      <c r="AY85" s="123"/>
      <c r="AZ85" s="123"/>
      <c r="BA85" s="124"/>
      <c r="BB85" s="122">
        <v>0</v>
      </c>
      <c r="BC85" s="123"/>
      <c r="BD85" s="123"/>
      <c r="BE85" s="123"/>
      <c r="BF85" s="124"/>
      <c r="BG85" s="128">
        <f>IF(ISNUMBER(AR85),AR85,0)+IF(ISNUMBER(AW85),AW85,0)</f>
        <v>0</v>
      </c>
      <c r="BH85" s="128"/>
      <c r="BI85" s="128"/>
      <c r="BJ85" s="128"/>
      <c r="BK85" s="128"/>
    </row>
    <row r="86" spans="1:79" s="9" customFormat="1" ht="12.75" customHeight="1">
      <c r="A86" s="129"/>
      <c r="B86" s="130"/>
      <c r="C86" s="130"/>
      <c r="D86" s="131"/>
      <c r="E86" s="61" t="s">
        <v>179</v>
      </c>
      <c r="F86" s="62"/>
      <c r="G86" s="62"/>
      <c r="H86" s="62"/>
      <c r="I86" s="62"/>
      <c r="J86" s="62"/>
      <c r="K86" s="62"/>
      <c r="L86" s="62"/>
      <c r="M86" s="62"/>
      <c r="N86" s="62"/>
      <c r="O86" s="62"/>
      <c r="P86" s="62"/>
      <c r="Q86" s="62"/>
      <c r="R86" s="62"/>
      <c r="S86" s="62"/>
      <c r="T86" s="62"/>
      <c r="U86" s="62"/>
      <c r="V86" s="62"/>
      <c r="W86" s="63"/>
      <c r="X86" s="141">
        <v>6971300</v>
      </c>
      <c r="Y86" s="142"/>
      <c r="Z86" s="142"/>
      <c r="AA86" s="142"/>
      <c r="AB86" s="143"/>
      <c r="AC86" s="141">
        <v>11111000</v>
      </c>
      <c r="AD86" s="142"/>
      <c r="AE86" s="142"/>
      <c r="AF86" s="142"/>
      <c r="AG86" s="143"/>
      <c r="AH86" s="141">
        <v>11111000</v>
      </c>
      <c r="AI86" s="142"/>
      <c r="AJ86" s="142"/>
      <c r="AK86" s="142"/>
      <c r="AL86" s="143"/>
      <c r="AM86" s="141">
        <f>IF(ISNUMBER(X86),X86,0)+IF(ISNUMBER(AC86),AC86,0)</f>
        <v>18082300</v>
      </c>
      <c r="AN86" s="142"/>
      <c r="AO86" s="142"/>
      <c r="AP86" s="142"/>
      <c r="AQ86" s="143"/>
      <c r="AR86" s="141">
        <v>6971300</v>
      </c>
      <c r="AS86" s="142"/>
      <c r="AT86" s="142"/>
      <c r="AU86" s="142"/>
      <c r="AV86" s="143"/>
      <c r="AW86" s="141">
        <v>0</v>
      </c>
      <c r="AX86" s="142"/>
      <c r="AY86" s="142"/>
      <c r="AZ86" s="142"/>
      <c r="BA86" s="143"/>
      <c r="BB86" s="141">
        <v>0</v>
      </c>
      <c r="BC86" s="142"/>
      <c r="BD86" s="142"/>
      <c r="BE86" s="142"/>
      <c r="BF86" s="143"/>
      <c r="BG86" s="132">
        <f>IF(ISNUMBER(AR86),AR86,0)+IF(ISNUMBER(AW86),AW86,0)</f>
        <v>6971300</v>
      </c>
      <c r="BH86" s="132"/>
      <c r="BI86" s="132"/>
      <c r="BJ86" s="132"/>
      <c r="BK86" s="132"/>
    </row>
    <row r="88" spans="1:79" ht="14.25" customHeight="1">
      <c r="A88" s="101" t="s">
        <v>762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row>
    <row r="89" spans="1:79" ht="15" customHeight="1">
      <c r="A89" s="139" t="s">
        <v>658</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row>
    <row r="90" spans="1:79" ht="23.1" customHeight="1">
      <c r="A90" s="133" t="s">
        <v>150</v>
      </c>
      <c r="B90" s="134"/>
      <c r="C90" s="134"/>
      <c r="D90" s="134"/>
      <c r="E90" s="135"/>
      <c r="F90" s="103" t="s">
        <v>20</v>
      </c>
      <c r="G90" s="104"/>
      <c r="H90" s="104"/>
      <c r="I90" s="104"/>
      <c r="J90" s="104"/>
      <c r="K90" s="104"/>
      <c r="L90" s="104"/>
      <c r="M90" s="104"/>
      <c r="N90" s="104"/>
      <c r="O90" s="104"/>
      <c r="P90" s="104"/>
      <c r="Q90" s="104"/>
      <c r="R90" s="104"/>
      <c r="S90" s="104"/>
      <c r="T90" s="104"/>
      <c r="U90" s="104"/>
      <c r="V90" s="104"/>
      <c r="W90" s="105"/>
      <c r="X90" s="65" t="s">
        <v>662</v>
      </c>
      <c r="Y90" s="65"/>
      <c r="Z90" s="65"/>
      <c r="AA90" s="65"/>
      <c r="AB90" s="65"/>
      <c r="AC90" s="65"/>
      <c r="AD90" s="65"/>
      <c r="AE90" s="65"/>
      <c r="AF90" s="65"/>
      <c r="AG90" s="65"/>
      <c r="AH90" s="65"/>
      <c r="AI90" s="65"/>
      <c r="AJ90" s="65"/>
      <c r="AK90" s="65"/>
      <c r="AL90" s="65"/>
      <c r="AM90" s="65"/>
      <c r="AN90" s="65"/>
      <c r="AO90" s="65"/>
      <c r="AP90" s="65"/>
      <c r="AQ90" s="65"/>
      <c r="AR90" s="74" t="s">
        <v>664</v>
      </c>
      <c r="AS90" s="75"/>
      <c r="AT90" s="75"/>
      <c r="AU90" s="75"/>
      <c r="AV90" s="75"/>
      <c r="AW90" s="75"/>
      <c r="AX90" s="75"/>
      <c r="AY90" s="75"/>
      <c r="AZ90" s="75"/>
      <c r="BA90" s="75"/>
      <c r="BB90" s="75"/>
      <c r="BC90" s="75"/>
      <c r="BD90" s="75"/>
      <c r="BE90" s="75"/>
      <c r="BF90" s="75"/>
      <c r="BG90" s="75"/>
      <c r="BH90" s="75"/>
      <c r="BI90" s="75"/>
      <c r="BJ90" s="75"/>
      <c r="BK90" s="76"/>
    </row>
    <row r="91" spans="1:79" ht="53.25" customHeight="1">
      <c r="A91" s="136"/>
      <c r="B91" s="137"/>
      <c r="C91" s="137"/>
      <c r="D91" s="137"/>
      <c r="E91" s="138"/>
      <c r="F91" s="106"/>
      <c r="G91" s="107"/>
      <c r="H91" s="107"/>
      <c r="I91" s="107"/>
      <c r="J91" s="107"/>
      <c r="K91" s="107"/>
      <c r="L91" s="107"/>
      <c r="M91" s="107"/>
      <c r="N91" s="107"/>
      <c r="O91" s="107"/>
      <c r="P91" s="107"/>
      <c r="Q91" s="107"/>
      <c r="R91" s="107"/>
      <c r="S91" s="107"/>
      <c r="T91" s="107"/>
      <c r="U91" s="107"/>
      <c r="V91" s="107"/>
      <c r="W91" s="108"/>
      <c r="X91" s="74" t="s">
        <v>5</v>
      </c>
      <c r="Y91" s="75"/>
      <c r="Z91" s="75"/>
      <c r="AA91" s="75"/>
      <c r="AB91" s="76"/>
      <c r="AC91" s="74" t="s">
        <v>4</v>
      </c>
      <c r="AD91" s="75"/>
      <c r="AE91" s="75"/>
      <c r="AF91" s="75"/>
      <c r="AG91" s="76"/>
      <c r="AH91" s="119" t="s">
        <v>147</v>
      </c>
      <c r="AI91" s="120"/>
      <c r="AJ91" s="120"/>
      <c r="AK91" s="120"/>
      <c r="AL91" s="121"/>
      <c r="AM91" s="74" t="s">
        <v>6</v>
      </c>
      <c r="AN91" s="75"/>
      <c r="AO91" s="75"/>
      <c r="AP91" s="75"/>
      <c r="AQ91" s="76"/>
      <c r="AR91" s="74" t="s">
        <v>5</v>
      </c>
      <c r="AS91" s="75"/>
      <c r="AT91" s="75"/>
      <c r="AU91" s="75"/>
      <c r="AV91" s="76"/>
      <c r="AW91" s="74" t="s">
        <v>4</v>
      </c>
      <c r="AX91" s="75"/>
      <c r="AY91" s="75"/>
      <c r="AZ91" s="75"/>
      <c r="BA91" s="76"/>
      <c r="BB91" s="147" t="s">
        <v>147</v>
      </c>
      <c r="BC91" s="147"/>
      <c r="BD91" s="147"/>
      <c r="BE91" s="147"/>
      <c r="BF91" s="147"/>
      <c r="BG91" s="74" t="s">
        <v>118</v>
      </c>
      <c r="BH91" s="75"/>
      <c r="BI91" s="75"/>
      <c r="BJ91" s="75"/>
      <c r="BK91" s="76"/>
    </row>
    <row r="92" spans="1:79" ht="15" customHeight="1">
      <c r="A92" s="74">
        <v>1</v>
      </c>
      <c r="B92" s="75"/>
      <c r="C92" s="75"/>
      <c r="D92" s="75"/>
      <c r="E92" s="76"/>
      <c r="F92" s="74">
        <v>2</v>
      </c>
      <c r="G92" s="75"/>
      <c r="H92" s="75"/>
      <c r="I92" s="75"/>
      <c r="J92" s="75"/>
      <c r="K92" s="75"/>
      <c r="L92" s="75"/>
      <c r="M92" s="75"/>
      <c r="N92" s="75"/>
      <c r="O92" s="75"/>
      <c r="P92" s="75"/>
      <c r="Q92" s="75"/>
      <c r="R92" s="75"/>
      <c r="S92" s="75"/>
      <c r="T92" s="75"/>
      <c r="U92" s="75"/>
      <c r="V92" s="75"/>
      <c r="W92" s="76"/>
      <c r="X92" s="74">
        <v>3</v>
      </c>
      <c r="Y92" s="75"/>
      <c r="Z92" s="75"/>
      <c r="AA92" s="75"/>
      <c r="AB92" s="76"/>
      <c r="AC92" s="74">
        <v>4</v>
      </c>
      <c r="AD92" s="75"/>
      <c r="AE92" s="75"/>
      <c r="AF92" s="75"/>
      <c r="AG92" s="76"/>
      <c r="AH92" s="74">
        <v>5</v>
      </c>
      <c r="AI92" s="75"/>
      <c r="AJ92" s="75"/>
      <c r="AK92" s="75"/>
      <c r="AL92" s="76"/>
      <c r="AM92" s="74">
        <v>6</v>
      </c>
      <c r="AN92" s="75"/>
      <c r="AO92" s="75"/>
      <c r="AP92" s="75"/>
      <c r="AQ92" s="76"/>
      <c r="AR92" s="74">
        <v>7</v>
      </c>
      <c r="AS92" s="75"/>
      <c r="AT92" s="75"/>
      <c r="AU92" s="75"/>
      <c r="AV92" s="76"/>
      <c r="AW92" s="74">
        <v>8</v>
      </c>
      <c r="AX92" s="75"/>
      <c r="AY92" s="75"/>
      <c r="AZ92" s="75"/>
      <c r="BA92" s="76"/>
      <c r="BB92" s="74">
        <v>9</v>
      </c>
      <c r="BC92" s="75"/>
      <c r="BD92" s="75"/>
      <c r="BE92" s="75"/>
      <c r="BF92" s="76"/>
      <c r="BG92" s="74">
        <v>10</v>
      </c>
      <c r="BH92" s="75"/>
      <c r="BI92" s="75"/>
      <c r="BJ92" s="75"/>
      <c r="BK92" s="76"/>
    </row>
    <row r="93" spans="1:79" s="2" customFormat="1" ht="15" hidden="1" customHeight="1">
      <c r="A93" s="77" t="s">
        <v>85</v>
      </c>
      <c r="B93" s="78"/>
      <c r="C93" s="78"/>
      <c r="D93" s="78"/>
      <c r="E93" s="79"/>
      <c r="F93" s="77" t="s">
        <v>78</v>
      </c>
      <c r="G93" s="78"/>
      <c r="H93" s="78"/>
      <c r="I93" s="78"/>
      <c r="J93" s="78"/>
      <c r="K93" s="78"/>
      <c r="L93" s="78"/>
      <c r="M93" s="78"/>
      <c r="N93" s="78"/>
      <c r="O93" s="78"/>
      <c r="P93" s="78"/>
      <c r="Q93" s="78"/>
      <c r="R93" s="78"/>
      <c r="S93" s="78"/>
      <c r="T93" s="78"/>
      <c r="U93" s="78"/>
      <c r="V93" s="78"/>
      <c r="W93" s="79"/>
      <c r="X93" s="77" t="s">
        <v>81</v>
      </c>
      <c r="Y93" s="78"/>
      <c r="Z93" s="78"/>
      <c r="AA93" s="78"/>
      <c r="AB93" s="79"/>
      <c r="AC93" s="77" t="s">
        <v>82</v>
      </c>
      <c r="AD93" s="78"/>
      <c r="AE93" s="78"/>
      <c r="AF93" s="78"/>
      <c r="AG93" s="79"/>
      <c r="AH93" s="77" t="s">
        <v>116</v>
      </c>
      <c r="AI93" s="78"/>
      <c r="AJ93" s="78"/>
      <c r="AK93" s="78"/>
      <c r="AL93" s="79"/>
      <c r="AM93" s="116" t="s">
        <v>218</v>
      </c>
      <c r="AN93" s="117"/>
      <c r="AO93" s="117"/>
      <c r="AP93" s="117"/>
      <c r="AQ93" s="118"/>
      <c r="AR93" s="77" t="s">
        <v>83</v>
      </c>
      <c r="AS93" s="78"/>
      <c r="AT93" s="78"/>
      <c r="AU93" s="78"/>
      <c r="AV93" s="79"/>
      <c r="AW93" s="77" t="s">
        <v>84</v>
      </c>
      <c r="AX93" s="78"/>
      <c r="AY93" s="78"/>
      <c r="AZ93" s="78"/>
      <c r="BA93" s="79"/>
      <c r="BB93" s="77" t="s">
        <v>117</v>
      </c>
      <c r="BC93" s="78"/>
      <c r="BD93" s="78"/>
      <c r="BE93" s="78"/>
      <c r="BF93" s="79"/>
      <c r="BG93" s="116" t="s">
        <v>218</v>
      </c>
      <c r="BH93" s="117"/>
      <c r="BI93" s="117"/>
      <c r="BJ93" s="117"/>
      <c r="BK93" s="118"/>
      <c r="CA93" t="s">
        <v>39</v>
      </c>
    </row>
    <row r="94" spans="1:79" s="9" customFormat="1" ht="12.75" customHeight="1">
      <c r="A94" s="129"/>
      <c r="B94" s="130"/>
      <c r="C94" s="130"/>
      <c r="D94" s="130"/>
      <c r="E94" s="131"/>
      <c r="F94" s="129" t="s">
        <v>179</v>
      </c>
      <c r="G94" s="130"/>
      <c r="H94" s="130"/>
      <c r="I94" s="130"/>
      <c r="J94" s="130"/>
      <c r="K94" s="130"/>
      <c r="L94" s="130"/>
      <c r="M94" s="130"/>
      <c r="N94" s="130"/>
      <c r="O94" s="130"/>
      <c r="P94" s="130"/>
      <c r="Q94" s="130"/>
      <c r="R94" s="130"/>
      <c r="S94" s="130"/>
      <c r="T94" s="130"/>
      <c r="U94" s="130"/>
      <c r="V94" s="130"/>
      <c r="W94" s="131"/>
      <c r="X94" s="148"/>
      <c r="Y94" s="149"/>
      <c r="Z94" s="149"/>
      <c r="AA94" s="149"/>
      <c r="AB94" s="150"/>
      <c r="AC94" s="148"/>
      <c r="AD94" s="149"/>
      <c r="AE94" s="149"/>
      <c r="AF94" s="149"/>
      <c r="AG94" s="150"/>
      <c r="AH94" s="132"/>
      <c r="AI94" s="132"/>
      <c r="AJ94" s="132"/>
      <c r="AK94" s="132"/>
      <c r="AL94" s="132"/>
      <c r="AM94" s="132">
        <f>IF(ISNUMBER(X94),X94,0)+IF(ISNUMBER(AC94),AC94,0)</f>
        <v>0</v>
      </c>
      <c r="AN94" s="132"/>
      <c r="AO94" s="132"/>
      <c r="AP94" s="132"/>
      <c r="AQ94" s="132"/>
      <c r="AR94" s="132"/>
      <c r="AS94" s="132"/>
      <c r="AT94" s="132"/>
      <c r="AU94" s="132"/>
      <c r="AV94" s="132"/>
      <c r="AW94" s="132"/>
      <c r="AX94" s="132"/>
      <c r="AY94" s="132"/>
      <c r="AZ94" s="132"/>
      <c r="BA94" s="132"/>
      <c r="BB94" s="132"/>
      <c r="BC94" s="132"/>
      <c r="BD94" s="132"/>
      <c r="BE94" s="132"/>
      <c r="BF94" s="132"/>
      <c r="BG94" s="132">
        <f>IF(ISNUMBER(AR94),AR94,0)+IF(ISNUMBER(AW94),AW94,0)</f>
        <v>0</v>
      </c>
      <c r="BH94" s="132"/>
      <c r="BI94" s="132"/>
      <c r="BJ94" s="132"/>
      <c r="BK94" s="132"/>
      <c r="CA94" s="9" t="s">
        <v>40</v>
      </c>
    </row>
    <row r="97" spans="1:79" ht="14.25" customHeight="1">
      <c r="A97" s="101" t="s">
        <v>151</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row>
    <row r="98" spans="1:79" ht="14.25" customHeight="1">
      <c r="A98" s="101" t="s">
        <v>749</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row>
    <row r="99" spans="1:79" ht="15" customHeight="1">
      <c r="A99" s="139" t="s">
        <v>658</v>
      </c>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row>
    <row r="100" spans="1:79" ht="23.1" customHeight="1">
      <c r="A100" s="103" t="s">
        <v>7</v>
      </c>
      <c r="B100" s="104"/>
      <c r="C100" s="104"/>
      <c r="D100" s="103" t="s">
        <v>152</v>
      </c>
      <c r="E100" s="104"/>
      <c r="F100" s="104"/>
      <c r="G100" s="104"/>
      <c r="H100" s="104"/>
      <c r="I100" s="104"/>
      <c r="J100" s="104"/>
      <c r="K100" s="104"/>
      <c r="L100" s="104"/>
      <c r="M100" s="104"/>
      <c r="N100" s="104"/>
      <c r="O100" s="104"/>
      <c r="P100" s="104"/>
      <c r="Q100" s="104"/>
      <c r="R100" s="104"/>
      <c r="S100" s="104"/>
      <c r="T100" s="105"/>
      <c r="U100" s="74" t="s">
        <v>659</v>
      </c>
      <c r="V100" s="75"/>
      <c r="W100" s="75"/>
      <c r="X100" s="75"/>
      <c r="Y100" s="75"/>
      <c r="Z100" s="75"/>
      <c r="AA100" s="75"/>
      <c r="AB100" s="75"/>
      <c r="AC100" s="75"/>
      <c r="AD100" s="75"/>
      <c r="AE100" s="75"/>
      <c r="AF100" s="75"/>
      <c r="AG100" s="75"/>
      <c r="AH100" s="75"/>
      <c r="AI100" s="75"/>
      <c r="AJ100" s="75"/>
      <c r="AK100" s="75"/>
      <c r="AL100" s="75"/>
      <c r="AM100" s="76"/>
      <c r="AN100" s="74" t="s">
        <v>660</v>
      </c>
      <c r="AO100" s="75"/>
      <c r="AP100" s="75"/>
      <c r="AQ100" s="75"/>
      <c r="AR100" s="75"/>
      <c r="AS100" s="75"/>
      <c r="AT100" s="75"/>
      <c r="AU100" s="75"/>
      <c r="AV100" s="75"/>
      <c r="AW100" s="75"/>
      <c r="AX100" s="75"/>
      <c r="AY100" s="75"/>
      <c r="AZ100" s="75"/>
      <c r="BA100" s="75"/>
      <c r="BB100" s="75"/>
      <c r="BC100" s="75"/>
      <c r="BD100" s="75"/>
      <c r="BE100" s="75"/>
      <c r="BF100" s="76"/>
      <c r="BG100" s="65" t="s">
        <v>661</v>
      </c>
      <c r="BH100" s="65"/>
      <c r="BI100" s="65"/>
      <c r="BJ100" s="65"/>
      <c r="BK100" s="65"/>
      <c r="BL100" s="65"/>
      <c r="BM100" s="65"/>
      <c r="BN100" s="65"/>
      <c r="BO100" s="65"/>
      <c r="BP100" s="65"/>
      <c r="BQ100" s="65"/>
      <c r="BR100" s="65"/>
      <c r="BS100" s="65"/>
      <c r="BT100" s="65"/>
      <c r="BU100" s="65"/>
      <c r="BV100" s="65"/>
      <c r="BW100" s="65"/>
      <c r="BX100" s="65"/>
      <c r="BY100" s="65"/>
    </row>
    <row r="101" spans="1:79" ht="52.5" customHeight="1">
      <c r="A101" s="106"/>
      <c r="B101" s="107"/>
      <c r="C101" s="107"/>
      <c r="D101" s="106"/>
      <c r="E101" s="107"/>
      <c r="F101" s="107"/>
      <c r="G101" s="107"/>
      <c r="H101" s="107"/>
      <c r="I101" s="107"/>
      <c r="J101" s="107"/>
      <c r="K101" s="107"/>
      <c r="L101" s="107"/>
      <c r="M101" s="107"/>
      <c r="N101" s="107"/>
      <c r="O101" s="107"/>
      <c r="P101" s="107"/>
      <c r="Q101" s="107"/>
      <c r="R101" s="107"/>
      <c r="S101" s="107"/>
      <c r="T101" s="108"/>
      <c r="U101" s="74" t="s">
        <v>5</v>
      </c>
      <c r="V101" s="75"/>
      <c r="W101" s="75"/>
      <c r="X101" s="75"/>
      <c r="Y101" s="76"/>
      <c r="Z101" s="74" t="s">
        <v>4</v>
      </c>
      <c r="AA101" s="75"/>
      <c r="AB101" s="75"/>
      <c r="AC101" s="75"/>
      <c r="AD101" s="76"/>
      <c r="AE101" s="119" t="s">
        <v>147</v>
      </c>
      <c r="AF101" s="120"/>
      <c r="AG101" s="120"/>
      <c r="AH101" s="121"/>
      <c r="AI101" s="74" t="s">
        <v>6</v>
      </c>
      <c r="AJ101" s="75"/>
      <c r="AK101" s="75"/>
      <c r="AL101" s="75"/>
      <c r="AM101" s="76"/>
      <c r="AN101" s="74" t="s">
        <v>5</v>
      </c>
      <c r="AO101" s="75"/>
      <c r="AP101" s="75"/>
      <c r="AQ101" s="75"/>
      <c r="AR101" s="76"/>
      <c r="AS101" s="74" t="s">
        <v>4</v>
      </c>
      <c r="AT101" s="75"/>
      <c r="AU101" s="75"/>
      <c r="AV101" s="75"/>
      <c r="AW101" s="76"/>
      <c r="AX101" s="119" t="s">
        <v>147</v>
      </c>
      <c r="AY101" s="120"/>
      <c r="AZ101" s="120"/>
      <c r="BA101" s="121"/>
      <c r="BB101" s="74" t="s">
        <v>118</v>
      </c>
      <c r="BC101" s="75"/>
      <c r="BD101" s="75"/>
      <c r="BE101" s="75"/>
      <c r="BF101" s="76"/>
      <c r="BG101" s="74" t="s">
        <v>5</v>
      </c>
      <c r="BH101" s="75"/>
      <c r="BI101" s="75"/>
      <c r="BJ101" s="75"/>
      <c r="BK101" s="76"/>
      <c r="BL101" s="65" t="s">
        <v>4</v>
      </c>
      <c r="BM101" s="65"/>
      <c r="BN101" s="65"/>
      <c r="BO101" s="65"/>
      <c r="BP101" s="65"/>
      <c r="BQ101" s="147" t="s">
        <v>147</v>
      </c>
      <c r="BR101" s="147"/>
      <c r="BS101" s="147"/>
      <c r="BT101" s="147"/>
      <c r="BU101" s="74" t="s">
        <v>119</v>
      </c>
      <c r="BV101" s="75"/>
      <c r="BW101" s="75"/>
      <c r="BX101" s="75"/>
      <c r="BY101" s="76"/>
    </row>
    <row r="102" spans="1:79" ht="15" customHeight="1">
      <c r="A102" s="74">
        <v>1</v>
      </c>
      <c r="B102" s="75"/>
      <c r="C102" s="75"/>
      <c r="D102" s="74">
        <v>2</v>
      </c>
      <c r="E102" s="75"/>
      <c r="F102" s="75"/>
      <c r="G102" s="75"/>
      <c r="H102" s="75"/>
      <c r="I102" s="75"/>
      <c r="J102" s="75"/>
      <c r="K102" s="75"/>
      <c r="L102" s="75"/>
      <c r="M102" s="75"/>
      <c r="N102" s="75"/>
      <c r="O102" s="75"/>
      <c r="P102" s="75"/>
      <c r="Q102" s="75"/>
      <c r="R102" s="75"/>
      <c r="S102" s="75"/>
      <c r="T102" s="76"/>
      <c r="U102" s="74">
        <v>3</v>
      </c>
      <c r="V102" s="75"/>
      <c r="W102" s="75"/>
      <c r="X102" s="75"/>
      <c r="Y102" s="76"/>
      <c r="Z102" s="74">
        <v>4</v>
      </c>
      <c r="AA102" s="75"/>
      <c r="AB102" s="75"/>
      <c r="AC102" s="75"/>
      <c r="AD102" s="76"/>
      <c r="AE102" s="74">
        <v>5</v>
      </c>
      <c r="AF102" s="75"/>
      <c r="AG102" s="75"/>
      <c r="AH102" s="76"/>
      <c r="AI102" s="74">
        <v>6</v>
      </c>
      <c r="AJ102" s="75"/>
      <c r="AK102" s="75"/>
      <c r="AL102" s="75"/>
      <c r="AM102" s="76"/>
      <c r="AN102" s="74">
        <v>7</v>
      </c>
      <c r="AO102" s="75"/>
      <c r="AP102" s="75"/>
      <c r="AQ102" s="75"/>
      <c r="AR102" s="76"/>
      <c r="AS102" s="74">
        <v>8</v>
      </c>
      <c r="AT102" s="75"/>
      <c r="AU102" s="75"/>
      <c r="AV102" s="75"/>
      <c r="AW102" s="76"/>
      <c r="AX102" s="65">
        <v>9</v>
      </c>
      <c r="AY102" s="65"/>
      <c r="AZ102" s="65"/>
      <c r="BA102" s="65"/>
      <c r="BB102" s="74">
        <v>10</v>
      </c>
      <c r="BC102" s="75"/>
      <c r="BD102" s="75"/>
      <c r="BE102" s="75"/>
      <c r="BF102" s="76"/>
      <c r="BG102" s="74">
        <v>11</v>
      </c>
      <c r="BH102" s="75"/>
      <c r="BI102" s="75"/>
      <c r="BJ102" s="75"/>
      <c r="BK102" s="76"/>
      <c r="BL102" s="65">
        <v>12</v>
      </c>
      <c r="BM102" s="65"/>
      <c r="BN102" s="65"/>
      <c r="BO102" s="65"/>
      <c r="BP102" s="65"/>
      <c r="BQ102" s="74">
        <v>13</v>
      </c>
      <c r="BR102" s="75"/>
      <c r="BS102" s="75"/>
      <c r="BT102" s="76"/>
      <c r="BU102" s="74">
        <v>14</v>
      </c>
      <c r="BV102" s="75"/>
      <c r="BW102" s="75"/>
      <c r="BX102" s="75"/>
      <c r="BY102" s="76"/>
    </row>
    <row r="103" spans="1:79" s="2" customFormat="1" ht="14.25" hidden="1" customHeight="1">
      <c r="A103" s="77" t="s">
        <v>90</v>
      </c>
      <c r="B103" s="78"/>
      <c r="C103" s="78"/>
      <c r="D103" s="77" t="s">
        <v>78</v>
      </c>
      <c r="E103" s="78"/>
      <c r="F103" s="78"/>
      <c r="G103" s="78"/>
      <c r="H103" s="78"/>
      <c r="I103" s="78"/>
      <c r="J103" s="78"/>
      <c r="K103" s="78"/>
      <c r="L103" s="78"/>
      <c r="M103" s="78"/>
      <c r="N103" s="78"/>
      <c r="O103" s="78"/>
      <c r="P103" s="78"/>
      <c r="Q103" s="78"/>
      <c r="R103" s="78"/>
      <c r="S103" s="78"/>
      <c r="T103" s="79"/>
      <c r="U103" s="60" t="s">
        <v>86</v>
      </c>
      <c r="V103" s="60"/>
      <c r="W103" s="60"/>
      <c r="X103" s="60"/>
      <c r="Y103" s="60"/>
      <c r="Z103" s="60" t="s">
        <v>87</v>
      </c>
      <c r="AA103" s="60"/>
      <c r="AB103" s="60"/>
      <c r="AC103" s="60"/>
      <c r="AD103" s="60"/>
      <c r="AE103" s="60" t="s">
        <v>113</v>
      </c>
      <c r="AF103" s="60"/>
      <c r="AG103" s="60"/>
      <c r="AH103" s="60"/>
      <c r="AI103" s="140" t="s">
        <v>217</v>
      </c>
      <c r="AJ103" s="140"/>
      <c r="AK103" s="140"/>
      <c r="AL103" s="140"/>
      <c r="AM103" s="140"/>
      <c r="AN103" s="60" t="s">
        <v>88</v>
      </c>
      <c r="AO103" s="60"/>
      <c r="AP103" s="60"/>
      <c r="AQ103" s="60"/>
      <c r="AR103" s="60"/>
      <c r="AS103" s="60" t="s">
        <v>89</v>
      </c>
      <c r="AT103" s="60"/>
      <c r="AU103" s="60"/>
      <c r="AV103" s="60"/>
      <c r="AW103" s="60"/>
      <c r="AX103" s="60" t="s">
        <v>114</v>
      </c>
      <c r="AY103" s="60"/>
      <c r="AZ103" s="60"/>
      <c r="BA103" s="60"/>
      <c r="BB103" s="140" t="s">
        <v>217</v>
      </c>
      <c r="BC103" s="140"/>
      <c r="BD103" s="140"/>
      <c r="BE103" s="140"/>
      <c r="BF103" s="140"/>
      <c r="BG103" s="60" t="s">
        <v>79</v>
      </c>
      <c r="BH103" s="60"/>
      <c r="BI103" s="60"/>
      <c r="BJ103" s="60"/>
      <c r="BK103" s="60"/>
      <c r="BL103" s="60" t="s">
        <v>80</v>
      </c>
      <c r="BM103" s="60"/>
      <c r="BN103" s="60"/>
      <c r="BO103" s="60"/>
      <c r="BP103" s="60"/>
      <c r="BQ103" s="60" t="s">
        <v>115</v>
      </c>
      <c r="BR103" s="60"/>
      <c r="BS103" s="60"/>
      <c r="BT103" s="60"/>
      <c r="BU103" s="140" t="s">
        <v>217</v>
      </c>
      <c r="BV103" s="140"/>
      <c r="BW103" s="140"/>
      <c r="BX103" s="140"/>
      <c r="BY103" s="140"/>
      <c r="CA103" t="s">
        <v>41</v>
      </c>
    </row>
    <row r="104" spans="1:79" s="44" customFormat="1" ht="25.5" customHeight="1">
      <c r="A104" s="125">
        <v>1</v>
      </c>
      <c r="B104" s="126"/>
      <c r="C104" s="126"/>
      <c r="D104" s="93" t="s">
        <v>817</v>
      </c>
      <c r="E104" s="94"/>
      <c r="F104" s="94"/>
      <c r="G104" s="94"/>
      <c r="H104" s="94"/>
      <c r="I104" s="94"/>
      <c r="J104" s="94"/>
      <c r="K104" s="94"/>
      <c r="L104" s="94"/>
      <c r="M104" s="94"/>
      <c r="N104" s="94"/>
      <c r="O104" s="94"/>
      <c r="P104" s="94"/>
      <c r="Q104" s="94"/>
      <c r="R104" s="94"/>
      <c r="S104" s="94"/>
      <c r="T104" s="95"/>
      <c r="U104" s="122">
        <v>56971664</v>
      </c>
      <c r="V104" s="123"/>
      <c r="W104" s="123"/>
      <c r="X104" s="123"/>
      <c r="Y104" s="124"/>
      <c r="Z104" s="122">
        <v>1021249</v>
      </c>
      <c r="AA104" s="123"/>
      <c r="AB104" s="123"/>
      <c r="AC104" s="123"/>
      <c r="AD104" s="124"/>
      <c r="AE104" s="122">
        <v>0</v>
      </c>
      <c r="AF104" s="123"/>
      <c r="AG104" s="123"/>
      <c r="AH104" s="124"/>
      <c r="AI104" s="122">
        <f>IF(ISNUMBER(U104),U104,0)+IF(ISNUMBER(Z104),Z104,0)</f>
        <v>57992913</v>
      </c>
      <c r="AJ104" s="123"/>
      <c r="AK104" s="123"/>
      <c r="AL104" s="123"/>
      <c r="AM104" s="124"/>
      <c r="AN104" s="122">
        <v>24642850</v>
      </c>
      <c r="AO104" s="123"/>
      <c r="AP104" s="123"/>
      <c r="AQ104" s="123"/>
      <c r="AR104" s="124"/>
      <c r="AS104" s="122">
        <v>0</v>
      </c>
      <c r="AT104" s="123"/>
      <c r="AU104" s="123"/>
      <c r="AV104" s="123"/>
      <c r="AW104" s="124"/>
      <c r="AX104" s="122">
        <v>0</v>
      </c>
      <c r="AY104" s="123"/>
      <c r="AZ104" s="123"/>
      <c r="BA104" s="124"/>
      <c r="BB104" s="122">
        <f>IF(ISNUMBER(AN104),AN104,0)+IF(ISNUMBER(AS104),AS104,0)</f>
        <v>24642850</v>
      </c>
      <c r="BC104" s="123"/>
      <c r="BD104" s="123"/>
      <c r="BE104" s="123"/>
      <c r="BF104" s="124"/>
      <c r="BG104" s="122">
        <v>5800000</v>
      </c>
      <c r="BH104" s="123"/>
      <c r="BI104" s="123"/>
      <c r="BJ104" s="123"/>
      <c r="BK104" s="124"/>
      <c r="BL104" s="122">
        <v>0</v>
      </c>
      <c r="BM104" s="123"/>
      <c r="BN104" s="123"/>
      <c r="BO104" s="123"/>
      <c r="BP104" s="124"/>
      <c r="BQ104" s="122">
        <v>0</v>
      </c>
      <c r="BR104" s="123"/>
      <c r="BS104" s="123"/>
      <c r="BT104" s="124"/>
      <c r="BU104" s="122">
        <f>IF(ISNUMBER(BG104),BG104,0)+IF(ISNUMBER(BL104),BL104,0)</f>
        <v>5800000</v>
      </c>
      <c r="BV104" s="123"/>
      <c r="BW104" s="123"/>
      <c r="BX104" s="123"/>
      <c r="BY104" s="124"/>
      <c r="CA104" s="44" t="s">
        <v>42</v>
      </c>
    </row>
    <row r="105" spans="1:79" s="44" customFormat="1" ht="25.5" customHeight="1">
      <c r="A105" s="125">
        <v>2</v>
      </c>
      <c r="B105" s="126"/>
      <c r="C105" s="126"/>
      <c r="D105" s="93" t="s">
        <v>818</v>
      </c>
      <c r="E105" s="94"/>
      <c r="F105" s="94"/>
      <c r="G105" s="94"/>
      <c r="H105" s="94"/>
      <c r="I105" s="94"/>
      <c r="J105" s="94"/>
      <c r="K105" s="94"/>
      <c r="L105" s="94"/>
      <c r="M105" s="94"/>
      <c r="N105" s="94"/>
      <c r="O105" s="94"/>
      <c r="P105" s="94"/>
      <c r="Q105" s="94"/>
      <c r="R105" s="94"/>
      <c r="S105" s="94"/>
      <c r="T105" s="95"/>
      <c r="U105" s="122">
        <v>0</v>
      </c>
      <c r="V105" s="123"/>
      <c r="W105" s="123"/>
      <c r="X105" s="123"/>
      <c r="Y105" s="124"/>
      <c r="Z105" s="122">
        <v>3411879</v>
      </c>
      <c r="AA105" s="123"/>
      <c r="AB105" s="123"/>
      <c r="AC105" s="123"/>
      <c r="AD105" s="124"/>
      <c r="AE105" s="122">
        <v>3352624</v>
      </c>
      <c r="AF105" s="123"/>
      <c r="AG105" s="123"/>
      <c r="AH105" s="124"/>
      <c r="AI105" s="122">
        <f>IF(ISNUMBER(U105),U105,0)+IF(ISNUMBER(Z105),Z105,0)</f>
        <v>3411879</v>
      </c>
      <c r="AJ105" s="123"/>
      <c r="AK105" s="123"/>
      <c r="AL105" s="123"/>
      <c r="AM105" s="124"/>
      <c r="AN105" s="122">
        <v>0</v>
      </c>
      <c r="AO105" s="123"/>
      <c r="AP105" s="123"/>
      <c r="AQ105" s="123"/>
      <c r="AR105" s="124"/>
      <c r="AS105" s="122">
        <v>4335100</v>
      </c>
      <c r="AT105" s="123"/>
      <c r="AU105" s="123"/>
      <c r="AV105" s="123"/>
      <c r="AW105" s="124"/>
      <c r="AX105" s="122">
        <v>4335100</v>
      </c>
      <c r="AY105" s="123"/>
      <c r="AZ105" s="123"/>
      <c r="BA105" s="124"/>
      <c r="BB105" s="122">
        <f>IF(ISNUMBER(AN105),AN105,0)+IF(ISNUMBER(AS105),AS105,0)</f>
        <v>4335100</v>
      </c>
      <c r="BC105" s="123"/>
      <c r="BD105" s="123"/>
      <c r="BE105" s="123"/>
      <c r="BF105" s="124"/>
      <c r="BG105" s="122">
        <v>0</v>
      </c>
      <c r="BH105" s="123"/>
      <c r="BI105" s="123"/>
      <c r="BJ105" s="123"/>
      <c r="BK105" s="124"/>
      <c r="BL105" s="122">
        <v>7070000</v>
      </c>
      <c r="BM105" s="123"/>
      <c r="BN105" s="123"/>
      <c r="BO105" s="123"/>
      <c r="BP105" s="124"/>
      <c r="BQ105" s="122">
        <v>7070000</v>
      </c>
      <c r="BR105" s="123"/>
      <c r="BS105" s="123"/>
      <c r="BT105" s="124"/>
      <c r="BU105" s="122">
        <f>IF(ISNUMBER(BG105),BG105,0)+IF(ISNUMBER(BL105),BL105,0)</f>
        <v>7070000</v>
      </c>
      <c r="BV105" s="123"/>
      <c r="BW105" s="123"/>
      <c r="BX105" s="123"/>
      <c r="BY105" s="124"/>
    </row>
    <row r="106" spans="1:79" s="9" customFormat="1" ht="12.75" customHeight="1">
      <c r="A106" s="129"/>
      <c r="B106" s="130"/>
      <c r="C106" s="130"/>
      <c r="D106" s="61" t="s">
        <v>179</v>
      </c>
      <c r="E106" s="62"/>
      <c r="F106" s="62"/>
      <c r="G106" s="62"/>
      <c r="H106" s="62"/>
      <c r="I106" s="62"/>
      <c r="J106" s="62"/>
      <c r="K106" s="62"/>
      <c r="L106" s="62"/>
      <c r="M106" s="62"/>
      <c r="N106" s="62"/>
      <c r="O106" s="62"/>
      <c r="P106" s="62"/>
      <c r="Q106" s="62"/>
      <c r="R106" s="62"/>
      <c r="S106" s="62"/>
      <c r="T106" s="63"/>
      <c r="U106" s="141">
        <v>56971664</v>
      </c>
      <c r="V106" s="142"/>
      <c r="W106" s="142"/>
      <c r="X106" s="142"/>
      <c r="Y106" s="143"/>
      <c r="Z106" s="141">
        <v>4433128</v>
      </c>
      <c r="AA106" s="142"/>
      <c r="AB106" s="142"/>
      <c r="AC106" s="142"/>
      <c r="AD106" s="143"/>
      <c r="AE106" s="141">
        <v>3352624</v>
      </c>
      <c r="AF106" s="142"/>
      <c r="AG106" s="142"/>
      <c r="AH106" s="143"/>
      <c r="AI106" s="141">
        <f>IF(ISNUMBER(U106),U106,0)+IF(ISNUMBER(Z106),Z106,0)</f>
        <v>61404792</v>
      </c>
      <c r="AJ106" s="142"/>
      <c r="AK106" s="142"/>
      <c r="AL106" s="142"/>
      <c r="AM106" s="143"/>
      <c r="AN106" s="141">
        <v>24642850</v>
      </c>
      <c r="AO106" s="142"/>
      <c r="AP106" s="142"/>
      <c r="AQ106" s="142"/>
      <c r="AR106" s="143"/>
      <c r="AS106" s="141">
        <v>4335100</v>
      </c>
      <c r="AT106" s="142"/>
      <c r="AU106" s="142"/>
      <c r="AV106" s="142"/>
      <c r="AW106" s="143"/>
      <c r="AX106" s="141">
        <v>4335100</v>
      </c>
      <c r="AY106" s="142"/>
      <c r="AZ106" s="142"/>
      <c r="BA106" s="143"/>
      <c r="BB106" s="141">
        <f>IF(ISNUMBER(AN106),AN106,0)+IF(ISNUMBER(AS106),AS106,0)</f>
        <v>28977950</v>
      </c>
      <c r="BC106" s="142"/>
      <c r="BD106" s="142"/>
      <c r="BE106" s="142"/>
      <c r="BF106" s="143"/>
      <c r="BG106" s="141">
        <v>5800000</v>
      </c>
      <c r="BH106" s="142"/>
      <c r="BI106" s="142"/>
      <c r="BJ106" s="142"/>
      <c r="BK106" s="143"/>
      <c r="BL106" s="141">
        <v>7070000</v>
      </c>
      <c r="BM106" s="142"/>
      <c r="BN106" s="142"/>
      <c r="BO106" s="142"/>
      <c r="BP106" s="143"/>
      <c r="BQ106" s="141">
        <v>7070000</v>
      </c>
      <c r="BR106" s="142"/>
      <c r="BS106" s="142"/>
      <c r="BT106" s="143"/>
      <c r="BU106" s="141">
        <f>IF(ISNUMBER(BG106),BG106,0)+IF(ISNUMBER(BL106),BL106,0)</f>
        <v>12870000</v>
      </c>
      <c r="BV106" s="142"/>
      <c r="BW106" s="142"/>
      <c r="BX106" s="142"/>
      <c r="BY106" s="143"/>
    </row>
    <row r="108" spans="1:79" ht="14.25" customHeight="1">
      <c r="A108" s="101" t="s">
        <v>763</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row>
    <row r="109" spans="1:79" ht="15" customHeight="1">
      <c r="A109" s="151" t="s">
        <v>658</v>
      </c>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79" ht="23.1" customHeight="1">
      <c r="A110" s="103" t="s">
        <v>7</v>
      </c>
      <c r="B110" s="104"/>
      <c r="C110" s="104"/>
      <c r="D110" s="103" t="s">
        <v>152</v>
      </c>
      <c r="E110" s="104"/>
      <c r="F110" s="104"/>
      <c r="G110" s="104"/>
      <c r="H110" s="104"/>
      <c r="I110" s="104"/>
      <c r="J110" s="104"/>
      <c r="K110" s="104"/>
      <c r="L110" s="104"/>
      <c r="M110" s="104"/>
      <c r="N110" s="104"/>
      <c r="O110" s="104"/>
      <c r="P110" s="104"/>
      <c r="Q110" s="104"/>
      <c r="R110" s="104"/>
      <c r="S110" s="104"/>
      <c r="T110" s="105"/>
      <c r="U110" s="65" t="s">
        <v>662</v>
      </c>
      <c r="V110" s="65"/>
      <c r="W110" s="65"/>
      <c r="X110" s="65"/>
      <c r="Y110" s="65"/>
      <c r="Z110" s="65"/>
      <c r="AA110" s="65"/>
      <c r="AB110" s="65"/>
      <c r="AC110" s="65"/>
      <c r="AD110" s="65"/>
      <c r="AE110" s="65"/>
      <c r="AF110" s="65"/>
      <c r="AG110" s="65"/>
      <c r="AH110" s="65"/>
      <c r="AI110" s="65"/>
      <c r="AJ110" s="65"/>
      <c r="AK110" s="65"/>
      <c r="AL110" s="65"/>
      <c r="AM110" s="65"/>
      <c r="AN110" s="65"/>
      <c r="AO110" s="65" t="s">
        <v>664</v>
      </c>
      <c r="AP110" s="65"/>
      <c r="AQ110" s="65"/>
      <c r="AR110" s="65"/>
      <c r="AS110" s="65"/>
      <c r="AT110" s="65"/>
      <c r="AU110" s="65"/>
      <c r="AV110" s="65"/>
      <c r="AW110" s="65"/>
      <c r="AX110" s="65"/>
      <c r="AY110" s="65"/>
      <c r="AZ110" s="65"/>
      <c r="BA110" s="65"/>
      <c r="BB110" s="65"/>
      <c r="BC110" s="65"/>
      <c r="BD110" s="65"/>
      <c r="BE110" s="65"/>
      <c r="BF110" s="65"/>
      <c r="BG110" s="65"/>
      <c r="BH110" s="65"/>
    </row>
    <row r="111" spans="1:79" ht="54" customHeight="1">
      <c r="A111" s="106"/>
      <c r="B111" s="107"/>
      <c r="C111" s="107"/>
      <c r="D111" s="106"/>
      <c r="E111" s="107"/>
      <c r="F111" s="107"/>
      <c r="G111" s="107"/>
      <c r="H111" s="107"/>
      <c r="I111" s="107"/>
      <c r="J111" s="107"/>
      <c r="K111" s="107"/>
      <c r="L111" s="107"/>
      <c r="M111" s="107"/>
      <c r="N111" s="107"/>
      <c r="O111" s="107"/>
      <c r="P111" s="107"/>
      <c r="Q111" s="107"/>
      <c r="R111" s="107"/>
      <c r="S111" s="107"/>
      <c r="T111" s="108"/>
      <c r="U111" s="74" t="s">
        <v>5</v>
      </c>
      <c r="V111" s="75"/>
      <c r="W111" s="75"/>
      <c r="X111" s="75"/>
      <c r="Y111" s="76"/>
      <c r="Z111" s="74" t="s">
        <v>4</v>
      </c>
      <c r="AA111" s="75"/>
      <c r="AB111" s="75"/>
      <c r="AC111" s="75"/>
      <c r="AD111" s="76"/>
      <c r="AE111" s="119" t="s">
        <v>147</v>
      </c>
      <c r="AF111" s="120"/>
      <c r="AG111" s="120"/>
      <c r="AH111" s="120"/>
      <c r="AI111" s="121"/>
      <c r="AJ111" s="74" t="s">
        <v>6</v>
      </c>
      <c r="AK111" s="75"/>
      <c r="AL111" s="75"/>
      <c r="AM111" s="75"/>
      <c r="AN111" s="76"/>
      <c r="AO111" s="74" t="s">
        <v>5</v>
      </c>
      <c r="AP111" s="75"/>
      <c r="AQ111" s="75"/>
      <c r="AR111" s="75"/>
      <c r="AS111" s="76"/>
      <c r="AT111" s="74" t="s">
        <v>4</v>
      </c>
      <c r="AU111" s="75"/>
      <c r="AV111" s="75"/>
      <c r="AW111" s="75"/>
      <c r="AX111" s="76"/>
      <c r="AY111" s="119" t="s">
        <v>147</v>
      </c>
      <c r="AZ111" s="120"/>
      <c r="BA111" s="120"/>
      <c r="BB111" s="120"/>
      <c r="BC111" s="121"/>
      <c r="BD111" s="65" t="s">
        <v>118</v>
      </c>
      <c r="BE111" s="65"/>
      <c r="BF111" s="65"/>
      <c r="BG111" s="65"/>
      <c r="BH111" s="65"/>
    </row>
    <row r="112" spans="1:79" ht="15" customHeight="1">
      <c r="A112" s="74" t="s">
        <v>216</v>
      </c>
      <c r="B112" s="75"/>
      <c r="C112" s="75"/>
      <c r="D112" s="74">
        <v>2</v>
      </c>
      <c r="E112" s="75"/>
      <c r="F112" s="75"/>
      <c r="G112" s="75"/>
      <c r="H112" s="75"/>
      <c r="I112" s="75"/>
      <c r="J112" s="75"/>
      <c r="K112" s="75"/>
      <c r="L112" s="75"/>
      <c r="M112" s="75"/>
      <c r="N112" s="75"/>
      <c r="O112" s="75"/>
      <c r="P112" s="75"/>
      <c r="Q112" s="75"/>
      <c r="R112" s="75"/>
      <c r="S112" s="75"/>
      <c r="T112" s="76"/>
      <c r="U112" s="74">
        <v>3</v>
      </c>
      <c r="V112" s="75"/>
      <c r="W112" s="75"/>
      <c r="X112" s="75"/>
      <c r="Y112" s="76"/>
      <c r="Z112" s="74">
        <v>4</v>
      </c>
      <c r="AA112" s="75"/>
      <c r="AB112" s="75"/>
      <c r="AC112" s="75"/>
      <c r="AD112" s="76"/>
      <c r="AE112" s="74">
        <v>5</v>
      </c>
      <c r="AF112" s="75"/>
      <c r="AG112" s="75"/>
      <c r="AH112" s="75"/>
      <c r="AI112" s="76"/>
      <c r="AJ112" s="74">
        <v>6</v>
      </c>
      <c r="AK112" s="75"/>
      <c r="AL112" s="75"/>
      <c r="AM112" s="75"/>
      <c r="AN112" s="76"/>
      <c r="AO112" s="74">
        <v>7</v>
      </c>
      <c r="AP112" s="75"/>
      <c r="AQ112" s="75"/>
      <c r="AR112" s="75"/>
      <c r="AS112" s="76"/>
      <c r="AT112" s="74">
        <v>8</v>
      </c>
      <c r="AU112" s="75"/>
      <c r="AV112" s="75"/>
      <c r="AW112" s="75"/>
      <c r="AX112" s="76"/>
      <c r="AY112" s="74">
        <v>9</v>
      </c>
      <c r="AZ112" s="75"/>
      <c r="BA112" s="75"/>
      <c r="BB112" s="75"/>
      <c r="BC112" s="76"/>
      <c r="BD112" s="74">
        <v>10</v>
      </c>
      <c r="BE112" s="75"/>
      <c r="BF112" s="75"/>
      <c r="BG112" s="75"/>
      <c r="BH112" s="76"/>
    </row>
    <row r="113" spans="1:79" s="2" customFormat="1" ht="12.75" hidden="1" customHeight="1">
      <c r="A113" s="77" t="s">
        <v>90</v>
      </c>
      <c r="B113" s="78"/>
      <c r="C113" s="78"/>
      <c r="D113" s="77" t="s">
        <v>78</v>
      </c>
      <c r="E113" s="78"/>
      <c r="F113" s="78"/>
      <c r="G113" s="78"/>
      <c r="H113" s="78"/>
      <c r="I113" s="78"/>
      <c r="J113" s="78"/>
      <c r="K113" s="78"/>
      <c r="L113" s="78"/>
      <c r="M113" s="78"/>
      <c r="N113" s="78"/>
      <c r="O113" s="78"/>
      <c r="P113" s="78"/>
      <c r="Q113" s="78"/>
      <c r="R113" s="78"/>
      <c r="S113" s="78"/>
      <c r="T113" s="79"/>
      <c r="U113" s="77" t="s">
        <v>81</v>
      </c>
      <c r="V113" s="78"/>
      <c r="W113" s="78"/>
      <c r="X113" s="78"/>
      <c r="Y113" s="79"/>
      <c r="Z113" s="77" t="s">
        <v>82</v>
      </c>
      <c r="AA113" s="78"/>
      <c r="AB113" s="78"/>
      <c r="AC113" s="78"/>
      <c r="AD113" s="79"/>
      <c r="AE113" s="77" t="s">
        <v>116</v>
      </c>
      <c r="AF113" s="78"/>
      <c r="AG113" s="78"/>
      <c r="AH113" s="78"/>
      <c r="AI113" s="79"/>
      <c r="AJ113" s="116" t="s">
        <v>218</v>
      </c>
      <c r="AK113" s="117"/>
      <c r="AL113" s="117"/>
      <c r="AM113" s="117"/>
      <c r="AN113" s="118"/>
      <c r="AO113" s="77" t="s">
        <v>83</v>
      </c>
      <c r="AP113" s="78"/>
      <c r="AQ113" s="78"/>
      <c r="AR113" s="78"/>
      <c r="AS113" s="79"/>
      <c r="AT113" s="77" t="s">
        <v>84</v>
      </c>
      <c r="AU113" s="78"/>
      <c r="AV113" s="78"/>
      <c r="AW113" s="78"/>
      <c r="AX113" s="79"/>
      <c r="AY113" s="77" t="s">
        <v>117</v>
      </c>
      <c r="AZ113" s="78"/>
      <c r="BA113" s="78"/>
      <c r="BB113" s="78"/>
      <c r="BC113" s="79"/>
      <c r="BD113" s="140" t="s">
        <v>218</v>
      </c>
      <c r="BE113" s="140"/>
      <c r="BF113" s="140"/>
      <c r="BG113" s="140"/>
      <c r="BH113" s="140"/>
      <c r="CA113" s="2" t="s">
        <v>43</v>
      </c>
    </row>
    <row r="114" spans="1:79" s="44" customFormat="1" ht="25.5" customHeight="1">
      <c r="A114" s="125">
        <v>1</v>
      </c>
      <c r="B114" s="126"/>
      <c r="C114" s="126"/>
      <c r="D114" s="93" t="s">
        <v>817</v>
      </c>
      <c r="E114" s="94"/>
      <c r="F114" s="94"/>
      <c r="G114" s="94"/>
      <c r="H114" s="94"/>
      <c r="I114" s="94"/>
      <c r="J114" s="94"/>
      <c r="K114" s="94"/>
      <c r="L114" s="94"/>
      <c r="M114" s="94"/>
      <c r="N114" s="94"/>
      <c r="O114" s="94"/>
      <c r="P114" s="94"/>
      <c r="Q114" s="94"/>
      <c r="R114" s="94"/>
      <c r="S114" s="94"/>
      <c r="T114" s="95"/>
      <c r="U114" s="122">
        <v>6971300</v>
      </c>
      <c r="V114" s="123"/>
      <c r="W114" s="123"/>
      <c r="X114" s="123"/>
      <c r="Y114" s="124"/>
      <c r="Z114" s="122">
        <v>0</v>
      </c>
      <c r="AA114" s="123"/>
      <c r="AB114" s="123"/>
      <c r="AC114" s="123"/>
      <c r="AD114" s="124"/>
      <c r="AE114" s="128">
        <v>0</v>
      </c>
      <c r="AF114" s="128"/>
      <c r="AG114" s="128"/>
      <c r="AH114" s="128"/>
      <c r="AI114" s="128"/>
      <c r="AJ114" s="152">
        <f>IF(ISNUMBER(U114),U114,0)+IF(ISNUMBER(Z114),Z114,0)</f>
        <v>6971300</v>
      </c>
      <c r="AK114" s="152"/>
      <c r="AL114" s="152"/>
      <c r="AM114" s="152"/>
      <c r="AN114" s="152"/>
      <c r="AO114" s="128">
        <v>6971300</v>
      </c>
      <c r="AP114" s="128"/>
      <c r="AQ114" s="128"/>
      <c r="AR114" s="128"/>
      <c r="AS114" s="128"/>
      <c r="AT114" s="152">
        <v>0</v>
      </c>
      <c r="AU114" s="152"/>
      <c r="AV114" s="152"/>
      <c r="AW114" s="152"/>
      <c r="AX114" s="152"/>
      <c r="AY114" s="128">
        <v>0</v>
      </c>
      <c r="AZ114" s="128"/>
      <c r="BA114" s="128"/>
      <c r="BB114" s="128"/>
      <c r="BC114" s="128"/>
      <c r="BD114" s="152">
        <f>IF(ISNUMBER(AO114),AO114,0)+IF(ISNUMBER(AT114),AT114,0)</f>
        <v>6971300</v>
      </c>
      <c r="BE114" s="152"/>
      <c r="BF114" s="152"/>
      <c r="BG114" s="152"/>
      <c r="BH114" s="152"/>
      <c r="CA114" s="44" t="s">
        <v>44</v>
      </c>
    </row>
    <row r="115" spans="1:79" s="44" customFormat="1" ht="25.5" customHeight="1">
      <c r="A115" s="125">
        <v>2</v>
      </c>
      <c r="B115" s="126"/>
      <c r="C115" s="126"/>
      <c r="D115" s="93" t="s">
        <v>818</v>
      </c>
      <c r="E115" s="94"/>
      <c r="F115" s="94"/>
      <c r="G115" s="94"/>
      <c r="H115" s="94"/>
      <c r="I115" s="94"/>
      <c r="J115" s="94"/>
      <c r="K115" s="94"/>
      <c r="L115" s="94"/>
      <c r="M115" s="94"/>
      <c r="N115" s="94"/>
      <c r="O115" s="94"/>
      <c r="P115" s="94"/>
      <c r="Q115" s="94"/>
      <c r="R115" s="94"/>
      <c r="S115" s="94"/>
      <c r="T115" s="95"/>
      <c r="U115" s="122">
        <v>0</v>
      </c>
      <c r="V115" s="123"/>
      <c r="W115" s="123"/>
      <c r="X115" s="123"/>
      <c r="Y115" s="124"/>
      <c r="Z115" s="122">
        <v>11111000</v>
      </c>
      <c r="AA115" s="123"/>
      <c r="AB115" s="123"/>
      <c r="AC115" s="123"/>
      <c r="AD115" s="124"/>
      <c r="AE115" s="128">
        <v>11111000</v>
      </c>
      <c r="AF115" s="128"/>
      <c r="AG115" s="128"/>
      <c r="AH115" s="128"/>
      <c r="AI115" s="128"/>
      <c r="AJ115" s="152">
        <f>IF(ISNUMBER(U115),U115,0)+IF(ISNUMBER(Z115),Z115,0)</f>
        <v>11111000</v>
      </c>
      <c r="AK115" s="152"/>
      <c r="AL115" s="152"/>
      <c r="AM115" s="152"/>
      <c r="AN115" s="152"/>
      <c r="AO115" s="128">
        <v>0</v>
      </c>
      <c r="AP115" s="128"/>
      <c r="AQ115" s="128"/>
      <c r="AR115" s="128"/>
      <c r="AS115" s="128"/>
      <c r="AT115" s="152">
        <v>0</v>
      </c>
      <c r="AU115" s="152"/>
      <c r="AV115" s="152"/>
      <c r="AW115" s="152"/>
      <c r="AX115" s="152"/>
      <c r="AY115" s="128">
        <v>0</v>
      </c>
      <c r="AZ115" s="128"/>
      <c r="BA115" s="128"/>
      <c r="BB115" s="128"/>
      <c r="BC115" s="128"/>
      <c r="BD115" s="152">
        <f>IF(ISNUMBER(AO115),AO115,0)+IF(ISNUMBER(AT115),AT115,0)</f>
        <v>0</v>
      </c>
      <c r="BE115" s="152"/>
      <c r="BF115" s="152"/>
      <c r="BG115" s="152"/>
      <c r="BH115" s="152"/>
    </row>
    <row r="116" spans="1:79" s="9" customFormat="1" ht="12.75" customHeight="1">
      <c r="A116" s="129"/>
      <c r="B116" s="130"/>
      <c r="C116" s="130"/>
      <c r="D116" s="61" t="s">
        <v>179</v>
      </c>
      <c r="E116" s="62"/>
      <c r="F116" s="62"/>
      <c r="G116" s="62"/>
      <c r="H116" s="62"/>
      <c r="I116" s="62"/>
      <c r="J116" s="62"/>
      <c r="K116" s="62"/>
      <c r="L116" s="62"/>
      <c r="M116" s="62"/>
      <c r="N116" s="62"/>
      <c r="O116" s="62"/>
      <c r="P116" s="62"/>
      <c r="Q116" s="62"/>
      <c r="R116" s="62"/>
      <c r="S116" s="62"/>
      <c r="T116" s="63"/>
      <c r="U116" s="141">
        <v>6971300</v>
      </c>
      <c r="V116" s="142"/>
      <c r="W116" s="142"/>
      <c r="X116" s="142"/>
      <c r="Y116" s="143"/>
      <c r="Z116" s="141">
        <v>11111000</v>
      </c>
      <c r="AA116" s="142"/>
      <c r="AB116" s="142"/>
      <c r="AC116" s="142"/>
      <c r="AD116" s="143"/>
      <c r="AE116" s="132">
        <v>11111000</v>
      </c>
      <c r="AF116" s="132"/>
      <c r="AG116" s="132"/>
      <c r="AH116" s="132"/>
      <c r="AI116" s="132"/>
      <c r="AJ116" s="164">
        <f>IF(ISNUMBER(U116),U116,0)+IF(ISNUMBER(Z116),Z116,0)</f>
        <v>18082300</v>
      </c>
      <c r="AK116" s="164"/>
      <c r="AL116" s="164"/>
      <c r="AM116" s="164"/>
      <c r="AN116" s="164"/>
      <c r="AO116" s="132">
        <v>6971300</v>
      </c>
      <c r="AP116" s="132"/>
      <c r="AQ116" s="132"/>
      <c r="AR116" s="132"/>
      <c r="AS116" s="132"/>
      <c r="AT116" s="164">
        <v>0</v>
      </c>
      <c r="AU116" s="164"/>
      <c r="AV116" s="164"/>
      <c r="AW116" s="164"/>
      <c r="AX116" s="164"/>
      <c r="AY116" s="132">
        <v>0</v>
      </c>
      <c r="AZ116" s="132"/>
      <c r="BA116" s="132"/>
      <c r="BB116" s="132"/>
      <c r="BC116" s="132"/>
      <c r="BD116" s="164">
        <f>IF(ISNUMBER(AO116),AO116,0)+IF(ISNUMBER(AT116),AT116,0)</f>
        <v>6971300</v>
      </c>
      <c r="BE116" s="164"/>
      <c r="BF116" s="164"/>
      <c r="BG116" s="164"/>
      <c r="BH116" s="164"/>
    </row>
    <row r="117" spans="1:79" s="8" customFormat="1" ht="12.75" customHeight="1">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c r="A119" s="101" t="s">
        <v>184</v>
      </c>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row>
    <row r="120" spans="1:79" ht="14.25" customHeight="1">
      <c r="A120" s="101" t="s">
        <v>750</v>
      </c>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row>
    <row r="121" spans="1:79" ht="23.1" customHeight="1">
      <c r="A121" s="103" t="s">
        <v>7</v>
      </c>
      <c r="B121" s="104"/>
      <c r="C121" s="104"/>
      <c r="D121" s="65" t="s">
        <v>10</v>
      </c>
      <c r="E121" s="65"/>
      <c r="F121" s="65"/>
      <c r="G121" s="65"/>
      <c r="H121" s="65"/>
      <c r="I121" s="65"/>
      <c r="J121" s="65"/>
      <c r="K121" s="65"/>
      <c r="L121" s="65"/>
      <c r="M121" s="65"/>
      <c r="N121" s="65"/>
      <c r="O121" s="65"/>
      <c r="P121" s="65"/>
      <c r="Q121" s="65" t="s">
        <v>9</v>
      </c>
      <c r="R121" s="65"/>
      <c r="S121" s="65"/>
      <c r="T121" s="65"/>
      <c r="U121" s="65"/>
      <c r="V121" s="65" t="s">
        <v>8</v>
      </c>
      <c r="W121" s="65"/>
      <c r="X121" s="65"/>
      <c r="Y121" s="65"/>
      <c r="Z121" s="65"/>
      <c r="AA121" s="65"/>
      <c r="AB121" s="65"/>
      <c r="AC121" s="65"/>
      <c r="AD121" s="65"/>
      <c r="AE121" s="65"/>
      <c r="AF121" s="74" t="s">
        <v>659</v>
      </c>
      <c r="AG121" s="75"/>
      <c r="AH121" s="75"/>
      <c r="AI121" s="75"/>
      <c r="AJ121" s="75"/>
      <c r="AK121" s="75"/>
      <c r="AL121" s="75"/>
      <c r="AM121" s="75"/>
      <c r="AN121" s="75"/>
      <c r="AO121" s="75"/>
      <c r="AP121" s="75"/>
      <c r="AQ121" s="75"/>
      <c r="AR121" s="75"/>
      <c r="AS121" s="75"/>
      <c r="AT121" s="76"/>
      <c r="AU121" s="74" t="s">
        <v>660</v>
      </c>
      <c r="AV121" s="75"/>
      <c r="AW121" s="75"/>
      <c r="AX121" s="75"/>
      <c r="AY121" s="75"/>
      <c r="AZ121" s="75"/>
      <c r="BA121" s="75"/>
      <c r="BB121" s="75"/>
      <c r="BC121" s="75"/>
      <c r="BD121" s="75"/>
      <c r="BE121" s="75"/>
      <c r="BF121" s="75"/>
      <c r="BG121" s="75"/>
      <c r="BH121" s="75"/>
      <c r="BI121" s="76"/>
      <c r="BJ121" s="74" t="s">
        <v>661</v>
      </c>
      <c r="BK121" s="75"/>
      <c r="BL121" s="75"/>
      <c r="BM121" s="75"/>
      <c r="BN121" s="75"/>
      <c r="BO121" s="75"/>
      <c r="BP121" s="75"/>
      <c r="BQ121" s="75"/>
      <c r="BR121" s="75"/>
      <c r="BS121" s="75"/>
      <c r="BT121" s="75"/>
      <c r="BU121" s="75"/>
      <c r="BV121" s="75"/>
      <c r="BW121" s="75"/>
      <c r="BX121" s="76"/>
    </row>
    <row r="122" spans="1:79" ht="32.25" customHeight="1">
      <c r="A122" s="106"/>
      <c r="B122" s="107"/>
      <c r="C122" s="107"/>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t="s">
        <v>5</v>
      </c>
      <c r="AG122" s="65"/>
      <c r="AH122" s="65"/>
      <c r="AI122" s="65"/>
      <c r="AJ122" s="65"/>
      <c r="AK122" s="65" t="s">
        <v>4</v>
      </c>
      <c r="AL122" s="65"/>
      <c r="AM122" s="65"/>
      <c r="AN122" s="65"/>
      <c r="AO122" s="65"/>
      <c r="AP122" s="65" t="s">
        <v>154</v>
      </c>
      <c r="AQ122" s="65"/>
      <c r="AR122" s="65"/>
      <c r="AS122" s="65"/>
      <c r="AT122" s="65"/>
      <c r="AU122" s="65" t="s">
        <v>5</v>
      </c>
      <c r="AV122" s="65"/>
      <c r="AW122" s="65"/>
      <c r="AX122" s="65"/>
      <c r="AY122" s="65"/>
      <c r="AZ122" s="65" t="s">
        <v>4</v>
      </c>
      <c r="BA122" s="65"/>
      <c r="BB122" s="65"/>
      <c r="BC122" s="65"/>
      <c r="BD122" s="65"/>
      <c r="BE122" s="65" t="s">
        <v>112</v>
      </c>
      <c r="BF122" s="65"/>
      <c r="BG122" s="65"/>
      <c r="BH122" s="65"/>
      <c r="BI122" s="65"/>
      <c r="BJ122" s="65" t="s">
        <v>5</v>
      </c>
      <c r="BK122" s="65"/>
      <c r="BL122" s="65"/>
      <c r="BM122" s="65"/>
      <c r="BN122" s="65"/>
      <c r="BO122" s="65" t="s">
        <v>4</v>
      </c>
      <c r="BP122" s="65"/>
      <c r="BQ122" s="65"/>
      <c r="BR122" s="65"/>
      <c r="BS122" s="65"/>
      <c r="BT122" s="65" t="s">
        <v>119</v>
      </c>
      <c r="BU122" s="65"/>
      <c r="BV122" s="65"/>
      <c r="BW122" s="65"/>
      <c r="BX122" s="65"/>
    </row>
    <row r="123" spans="1:79" ht="15" customHeight="1">
      <c r="A123" s="74">
        <v>1</v>
      </c>
      <c r="B123" s="75"/>
      <c r="C123" s="75"/>
      <c r="D123" s="65">
        <v>2</v>
      </c>
      <c r="E123" s="65"/>
      <c r="F123" s="65"/>
      <c r="G123" s="65"/>
      <c r="H123" s="65"/>
      <c r="I123" s="65"/>
      <c r="J123" s="65"/>
      <c r="K123" s="65"/>
      <c r="L123" s="65"/>
      <c r="M123" s="65"/>
      <c r="N123" s="65"/>
      <c r="O123" s="65"/>
      <c r="P123" s="65"/>
      <c r="Q123" s="65">
        <v>3</v>
      </c>
      <c r="R123" s="65"/>
      <c r="S123" s="65"/>
      <c r="T123" s="65"/>
      <c r="U123" s="65"/>
      <c r="V123" s="65">
        <v>4</v>
      </c>
      <c r="W123" s="65"/>
      <c r="X123" s="65"/>
      <c r="Y123" s="65"/>
      <c r="Z123" s="65"/>
      <c r="AA123" s="65"/>
      <c r="AB123" s="65"/>
      <c r="AC123" s="65"/>
      <c r="AD123" s="65"/>
      <c r="AE123" s="65"/>
      <c r="AF123" s="65">
        <v>5</v>
      </c>
      <c r="AG123" s="65"/>
      <c r="AH123" s="65"/>
      <c r="AI123" s="65"/>
      <c r="AJ123" s="65"/>
      <c r="AK123" s="65">
        <v>6</v>
      </c>
      <c r="AL123" s="65"/>
      <c r="AM123" s="65"/>
      <c r="AN123" s="65"/>
      <c r="AO123" s="65"/>
      <c r="AP123" s="65">
        <v>7</v>
      </c>
      <c r="AQ123" s="65"/>
      <c r="AR123" s="65"/>
      <c r="AS123" s="65"/>
      <c r="AT123" s="65"/>
      <c r="AU123" s="65">
        <v>8</v>
      </c>
      <c r="AV123" s="65"/>
      <c r="AW123" s="65"/>
      <c r="AX123" s="65"/>
      <c r="AY123" s="65"/>
      <c r="AZ123" s="65">
        <v>9</v>
      </c>
      <c r="BA123" s="65"/>
      <c r="BB123" s="65"/>
      <c r="BC123" s="65"/>
      <c r="BD123" s="65"/>
      <c r="BE123" s="65">
        <v>10</v>
      </c>
      <c r="BF123" s="65"/>
      <c r="BG123" s="65"/>
      <c r="BH123" s="65"/>
      <c r="BI123" s="65"/>
      <c r="BJ123" s="65">
        <v>11</v>
      </c>
      <c r="BK123" s="65"/>
      <c r="BL123" s="65"/>
      <c r="BM123" s="65"/>
      <c r="BN123" s="65"/>
      <c r="BO123" s="65">
        <v>12</v>
      </c>
      <c r="BP123" s="65"/>
      <c r="BQ123" s="65"/>
      <c r="BR123" s="65"/>
      <c r="BS123" s="65"/>
      <c r="BT123" s="65">
        <v>13</v>
      </c>
      <c r="BU123" s="65"/>
      <c r="BV123" s="65"/>
      <c r="BW123" s="65"/>
      <c r="BX123" s="65"/>
    </row>
    <row r="124" spans="1:79" ht="10.5" hidden="1" customHeight="1">
      <c r="A124" s="77" t="s">
        <v>187</v>
      </c>
      <c r="B124" s="78"/>
      <c r="C124" s="78"/>
      <c r="D124" s="65" t="s">
        <v>78</v>
      </c>
      <c r="E124" s="65"/>
      <c r="F124" s="65"/>
      <c r="G124" s="65"/>
      <c r="H124" s="65"/>
      <c r="I124" s="65"/>
      <c r="J124" s="65"/>
      <c r="K124" s="65"/>
      <c r="L124" s="65"/>
      <c r="M124" s="65"/>
      <c r="N124" s="65"/>
      <c r="O124" s="65"/>
      <c r="P124" s="65"/>
      <c r="Q124" s="65" t="s">
        <v>91</v>
      </c>
      <c r="R124" s="65"/>
      <c r="S124" s="65"/>
      <c r="T124" s="65"/>
      <c r="U124" s="65"/>
      <c r="V124" s="65" t="s">
        <v>92</v>
      </c>
      <c r="W124" s="65"/>
      <c r="X124" s="65"/>
      <c r="Y124" s="65"/>
      <c r="Z124" s="65"/>
      <c r="AA124" s="65"/>
      <c r="AB124" s="65"/>
      <c r="AC124" s="65"/>
      <c r="AD124" s="65"/>
      <c r="AE124" s="65"/>
      <c r="AF124" s="60" t="s">
        <v>139</v>
      </c>
      <c r="AG124" s="60"/>
      <c r="AH124" s="60"/>
      <c r="AI124" s="60"/>
      <c r="AJ124" s="60"/>
      <c r="AK124" s="64" t="s">
        <v>140</v>
      </c>
      <c r="AL124" s="64"/>
      <c r="AM124" s="64"/>
      <c r="AN124" s="64"/>
      <c r="AO124" s="64"/>
      <c r="AP124" s="140" t="s">
        <v>153</v>
      </c>
      <c r="AQ124" s="140"/>
      <c r="AR124" s="140"/>
      <c r="AS124" s="140"/>
      <c r="AT124" s="140"/>
      <c r="AU124" s="60" t="s">
        <v>141</v>
      </c>
      <c r="AV124" s="60"/>
      <c r="AW124" s="60"/>
      <c r="AX124" s="60"/>
      <c r="AY124" s="60"/>
      <c r="AZ124" s="64" t="s">
        <v>142</v>
      </c>
      <c r="BA124" s="64"/>
      <c r="BB124" s="64"/>
      <c r="BC124" s="64"/>
      <c r="BD124" s="64"/>
      <c r="BE124" s="140" t="s">
        <v>153</v>
      </c>
      <c r="BF124" s="140"/>
      <c r="BG124" s="140"/>
      <c r="BH124" s="140"/>
      <c r="BI124" s="140"/>
      <c r="BJ124" s="60" t="s">
        <v>133</v>
      </c>
      <c r="BK124" s="60"/>
      <c r="BL124" s="60"/>
      <c r="BM124" s="60"/>
      <c r="BN124" s="60"/>
      <c r="BO124" s="64" t="s">
        <v>134</v>
      </c>
      <c r="BP124" s="64"/>
      <c r="BQ124" s="64"/>
      <c r="BR124" s="64"/>
      <c r="BS124" s="64"/>
      <c r="BT124" s="140" t="s">
        <v>153</v>
      </c>
      <c r="BU124" s="140"/>
      <c r="BV124" s="140"/>
      <c r="BW124" s="140"/>
      <c r="BX124" s="140"/>
      <c r="CA124" t="s">
        <v>45</v>
      </c>
    </row>
    <row r="125" spans="1:79" s="9" customFormat="1" ht="15" customHeight="1">
      <c r="A125" s="129">
        <v>0</v>
      </c>
      <c r="B125" s="130"/>
      <c r="C125" s="130"/>
      <c r="D125" s="153" t="s">
        <v>690</v>
      </c>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4"/>
      <c r="AG125" s="154"/>
      <c r="AH125" s="154"/>
      <c r="AI125" s="154"/>
      <c r="AJ125" s="154"/>
      <c r="AK125" s="154"/>
      <c r="AL125" s="154"/>
      <c r="AM125" s="154"/>
      <c r="AN125" s="154"/>
      <c r="AO125" s="154"/>
      <c r="AP125" s="154">
        <f t="shared" ref="AP125:AP144" si="5">IF(ISNUMBER(AF125),AF125,0)+IF(ISNUMBER(AK125),AK125,0)</f>
        <v>0</v>
      </c>
      <c r="AQ125" s="154"/>
      <c r="AR125" s="154"/>
      <c r="AS125" s="154"/>
      <c r="AT125" s="154"/>
      <c r="AU125" s="154"/>
      <c r="AV125" s="154"/>
      <c r="AW125" s="154"/>
      <c r="AX125" s="154"/>
      <c r="AY125" s="154"/>
      <c r="AZ125" s="154"/>
      <c r="BA125" s="154"/>
      <c r="BB125" s="154"/>
      <c r="BC125" s="154"/>
      <c r="BD125" s="154"/>
      <c r="BE125" s="154">
        <f t="shared" ref="BE125:BE144" si="6">IF(ISNUMBER(AU125),AU125,0)+IF(ISNUMBER(AZ125),AZ125,0)</f>
        <v>0</v>
      </c>
      <c r="BF125" s="154"/>
      <c r="BG125" s="154"/>
      <c r="BH125" s="154"/>
      <c r="BI125" s="154"/>
      <c r="BJ125" s="154"/>
      <c r="BK125" s="154"/>
      <c r="BL125" s="154"/>
      <c r="BM125" s="154"/>
      <c r="BN125" s="154"/>
      <c r="BO125" s="154"/>
      <c r="BP125" s="154"/>
      <c r="BQ125" s="154"/>
      <c r="BR125" s="154"/>
      <c r="BS125" s="154"/>
      <c r="BT125" s="154">
        <f t="shared" ref="BT125:BT144" si="7">IF(ISNUMBER(BJ125),BJ125,0)+IF(ISNUMBER(BO125),BO125,0)</f>
        <v>0</v>
      </c>
      <c r="BU125" s="154"/>
      <c r="BV125" s="154"/>
      <c r="BW125" s="154"/>
      <c r="BX125" s="154"/>
      <c r="CA125" s="9" t="s">
        <v>46</v>
      </c>
    </row>
    <row r="126" spans="1:79" s="44" customFormat="1" ht="15" customHeight="1">
      <c r="A126" s="125">
        <v>1</v>
      </c>
      <c r="B126" s="126"/>
      <c r="C126" s="126"/>
      <c r="D126" s="156" t="s">
        <v>442</v>
      </c>
      <c r="E126" s="174"/>
      <c r="F126" s="174"/>
      <c r="G126" s="174"/>
      <c r="H126" s="174"/>
      <c r="I126" s="174"/>
      <c r="J126" s="174"/>
      <c r="K126" s="174"/>
      <c r="L126" s="174"/>
      <c r="M126" s="174"/>
      <c r="N126" s="174"/>
      <c r="O126" s="174"/>
      <c r="P126" s="175"/>
      <c r="Q126" s="65" t="s">
        <v>222</v>
      </c>
      <c r="R126" s="65"/>
      <c r="S126" s="65"/>
      <c r="T126" s="65"/>
      <c r="U126" s="65"/>
      <c r="V126" s="156" t="s">
        <v>819</v>
      </c>
      <c r="W126" s="174"/>
      <c r="X126" s="174"/>
      <c r="Y126" s="174"/>
      <c r="Z126" s="174"/>
      <c r="AA126" s="174"/>
      <c r="AB126" s="174"/>
      <c r="AC126" s="174"/>
      <c r="AD126" s="174"/>
      <c r="AE126" s="175"/>
      <c r="AF126" s="155">
        <v>1</v>
      </c>
      <c r="AG126" s="155"/>
      <c r="AH126" s="155"/>
      <c r="AI126" s="155"/>
      <c r="AJ126" s="155"/>
      <c r="AK126" s="155">
        <v>0</v>
      </c>
      <c r="AL126" s="155"/>
      <c r="AM126" s="155"/>
      <c r="AN126" s="155"/>
      <c r="AO126" s="155"/>
      <c r="AP126" s="155">
        <f t="shared" si="5"/>
        <v>1</v>
      </c>
      <c r="AQ126" s="155"/>
      <c r="AR126" s="155"/>
      <c r="AS126" s="155"/>
      <c r="AT126" s="155"/>
      <c r="AU126" s="155">
        <v>1</v>
      </c>
      <c r="AV126" s="155"/>
      <c r="AW126" s="155"/>
      <c r="AX126" s="155"/>
      <c r="AY126" s="155"/>
      <c r="AZ126" s="155">
        <v>0</v>
      </c>
      <c r="BA126" s="155"/>
      <c r="BB126" s="155"/>
      <c r="BC126" s="155"/>
      <c r="BD126" s="155"/>
      <c r="BE126" s="155">
        <f t="shared" si="6"/>
        <v>1</v>
      </c>
      <c r="BF126" s="155"/>
      <c r="BG126" s="155"/>
      <c r="BH126" s="155"/>
      <c r="BI126" s="155"/>
      <c r="BJ126" s="155">
        <v>1</v>
      </c>
      <c r="BK126" s="155"/>
      <c r="BL126" s="155"/>
      <c r="BM126" s="155"/>
      <c r="BN126" s="155"/>
      <c r="BO126" s="155">
        <v>0</v>
      </c>
      <c r="BP126" s="155"/>
      <c r="BQ126" s="155"/>
      <c r="BR126" s="155"/>
      <c r="BS126" s="155"/>
      <c r="BT126" s="155">
        <f t="shared" si="7"/>
        <v>1</v>
      </c>
      <c r="BU126" s="155"/>
      <c r="BV126" s="155"/>
      <c r="BW126" s="155"/>
      <c r="BX126" s="155"/>
    </row>
    <row r="127" spans="1:79" s="44" customFormat="1" ht="15" customHeight="1">
      <c r="A127" s="125">
        <v>2</v>
      </c>
      <c r="B127" s="126"/>
      <c r="C127" s="126"/>
      <c r="D127" s="156" t="s">
        <v>221</v>
      </c>
      <c r="E127" s="94"/>
      <c r="F127" s="94"/>
      <c r="G127" s="94"/>
      <c r="H127" s="94"/>
      <c r="I127" s="94"/>
      <c r="J127" s="94"/>
      <c r="K127" s="94"/>
      <c r="L127" s="94"/>
      <c r="M127" s="94"/>
      <c r="N127" s="94"/>
      <c r="O127" s="94"/>
      <c r="P127" s="95"/>
      <c r="Q127" s="65" t="s">
        <v>222</v>
      </c>
      <c r="R127" s="65"/>
      <c r="S127" s="65"/>
      <c r="T127" s="65"/>
      <c r="U127" s="65"/>
      <c r="V127" s="156" t="s">
        <v>691</v>
      </c>
      <c r="W127" s="174"/>
      <c r="X127" s="174"/>
      <c r="Y127" s="174"/>
      <c r="Z127" s="174"/>
      <c r="AA127" s="174"/>
      <c r="AB127" s="174"/>
      <c r="AC127" s="174"/>
      <c r="AD127" s="174"/>
      <c r="AE127" s="175"/>
      <c r="AF127" s="155">
        <v>650</v>
      </c>
      <c r="AG127" s="155"/>
      <c r="AH127" s="155"/>
      <c r="AI127" s="155"/>
      <c r="AJ127" s="155"/>
      <c r="AK127" s="155">
        <v>7.25</v>
      </c>
      <c r="AL127" s="155"/>
      <c r="AM127" s="155"/>
      <c r="AN127" s="155"/>
      <c r="AO127" s="155"/>
      <c r="AP127" s="155">
        <f t="shared" si="5"/>
        <v>657.25</v>
      </c>
      <c r="AQ127" s="155"/>
      <c r="AR127" s="155"/>
      <c r="AS127" s="155"/>
      <c r="AT127" s="155"/>
      <c r="AU127" s="155">
        <v>650</v>
      </c>
      <c r="AV127" s="155"/>
      <c r="AW127" s="155"/>
      <c r="AX127" s="155"/>
      <c r="AY127" s="155"/>
      <c r="AZ127" s="155">
        <v>0</v>
      </c>
      <c r="BA127" s="155"/>
      <c r="BB127" s="155"/>
      <c r="BC127" s="155"/>
      <c r="BD127" s="155"/>
      <c r="BE127" s="155">
        <f t="shared" si="6"/>
        <v>650</v>
      </c>
      <c r="BF127" s="155"/>
      <c r="BG127" s="155"/>
      <c r="BH127" s="155"/>
      <c r="BI127" s="155"/>
      <c r="BJ127" s="155">
        <v>650</v>
      </c>
      <c r="BK127" s="155"/>
      <c r="BL127" s="155"/>
      <c r="BM127" s="155"/>
      <c r="BN127" s="155"/>
      <c r="BO127" s="155">
        <v>7.25</v>
      </c>
      <c r="BP127" s="155"/>
      <c r="BQ127" s="155"/>
      <c r="BR127" s="155"/>
      <c r="BS127" s="155"/>
      <c r="BT127" s="155">
        <f t="shared" si="7"/>
        <v>657.25</v>
      </c>
      <c r="BU127" s="155"/>
      <c r="BV127" s="155"/>
      <c r="BW127" s="155"/>
      <c r="BX127" s="155"/>
    </row>
    <row r="128" spans="1:79" s="44" customFormat="1" ht="15" customHeight="1">
      <c r="A128" s="125">
        <v>3</v>
      </c>
      <c r="B128" s="126"/>
      <c r="C128" s="126"/>
      <c r="D128" s="156" t="s">
        <v>443</v>
      </c>
      <c r="E128" s="94"/>
      <c r="F128" s="94"/>
      <c r="G128" s="94"/>
      <c r="H128" s="94"/>
      <c r="I128" s="94"/>
      <c r="J128" s="94"/>
      <c r="K128" s="94"/>
      <c r="L128" s="94"/>
      <c r="M128" s="94"/>
      <c r="N128" s="94"/>
      <c r="O128" s="94"/>
      <c r="P128" s="95"/>
      <c r="Q128" s="65" t="s">
        <v>222</v>
      </c>
      <c r="R128" s="65"/>
      <c r="S128" s="65"/>
      <c r="T128" s="65"/>
      <c r="U128" s="65"/>
      <c r="V128" s="156" t="s">
        <v>691</v>
      </c>
      <c r="W128" s="174"/>
      <c r="X128" s="174"/>
      <c r="Y128" s="174"/>
      <c r="Z128" s="174"/>
      <c r="AA128" s="174"/>
      <c r="AB128" s="174"/>
      <c r="AC128" s="174"/>
      <c r="AD128" s="174"/>
      <c r="AE128" s="175"/>
      <c r="AF128" s="155">
        <v>104.75</v>
      </c>
      <c r="AG128" s="155"/>
      <c r="AH128" s="155"/>
      <c r="AI128" s="155"/>
      <c r="AJ128" s="155"/>
      <c r="AK128" s="155">
        <v>1</v>
      </c>
      <c r="AL128" s="155"/>
      <c r="AM128" s="155"/>
      <c r="AN128" s="155"/>
      <c r="AO128" s="155"/>
      <c r="AP128" s="155">
        <f t="shared" si="5"/>
        <v>105.75</v>
      </c>
      <c r="AQ128" s="155"/>
      <c r="AR128" s="155"/>
      <c r="AS128" s="155"/>
      <c r="AT128" s="155"/>
      <c r="AU128" s="155">
        <v>113.75</v>
      </c>
      <c r="AV128" s="155"/>
      <c r="AW128" s="155"/>
      <c r="AX128" s="155"/>
      <c r="AY128" s="155"/>
      <c r="AZ128" s="155">
        <v>0</v>
      </c>
      <c r="BA128" s="155"/>
      <c r="BB128" s="155"/>
      <c r="BC128" s="155"/>
      <c r="BD128" s="155"/>
      <c r="BE128" s="155">
        <f t="shared" si="6"/>
        <v>113.75</v>
      </c>
      <c r="BF128" s="155"/>
      <c r="BG128" s="155"/>
      <c r="BH128" s="155"/>
      <c r="BI128" s="155"/>
      <c r="BJ128" s="155">
        <v>113.75</v>
      </c>
      <c r="BK128" s="155"/>
      <c r="BL128" s="155"/>
      <c r="BM128" s="155"/>
      <c r="BN128" s="155"/>
      <c r="BO128" s="155">
        <v>1</v>
      </c>
      <c r="BP128" s="155"/>
      <c r="BQ128" s="155"/>
      <c r="BR128" s="155"/>
      <c r="BS128" s="155"/>
      <c r="BT128" s="155">
        <f t="shared" si="7"/>
        <v>114.75</v>
      </c>
      <c r="BU128" s="155"/>
      <c r="BV128" s="155"/>
      <c r="BW128" s="155"/>
      <c r="BX128" s="155"/>
    </row>
    <row r="129" spans="1:76" s="44" customFormat="1" ht="30" customHeight="1">
      <c r="A129" s="125">
        <v>4</v>
      </c>
      <c r="B129" s="126"/>
      <c r="C129" s="126"/>
      <c r="D129" s="156" t="s">
        <v>457</v>
      </c>
      <c r="E129" s="94"/>
      <c r="F129" s="94"/>
      <c r="G129" s="94"/>
      <c r="H129" s="94"/>
      <c r="I129" s="94"/>
      <c r="J129" s="94"/>
      <c r="K129" s="94"/>
      <c r="L129" s="94"/>
      <c r="M129" s="94"/>
      <c r="N129" s="94"/>
      <c r="O129" s="94"/>
      <c r="P129" s="95"/>
      <c r="Q129" s="65" t="s">
        <v>222</v>
      </c>
      <c r="R129" s="65"/>
      <c r="S129" s="65"/>
      <c r="T129" s="65"/>
      <c r="U129" s="65"/>
      <c r="V129" s="156" t="s">
        <v>819</v>
      </c>
      <c r="W129" s="94"/>
      <c r="X129" s="94"/>
      <c r="Y129" s="94"/>
      <c r="Z129" s="94"/>
      <c r="AA129" s="94"/>
      <c r="AB129" s="94"/>
      <c r="AC129" s="94"/>
      <c r="AD129" s="94"/>
      <c r="AE129" s="95"/>
      <c r="AF129" s="155">
        <v>395</v>
      </c>
      <c r="AG129" s="155"/>
      <c r="AH129" s="155"/>
      <c r="AI129" s="155"/>
      <c r="AJ129" s="155"/>
      <c r="AK129" s="155">
        <v>0</v>
      </c>
      <c r="AL129" s="155"/>
      <c r="AM129" s="155"/>
      <c r="AN129" s="155"/>
      <c r="AO129" s="155"/>
      <c r="AP129" s="155">
        <f t="shared" si="5"/>
        <v>395</v>
      </c>
      <c r="AQ129" s="155"/>
      <c r="AR129" s="155"/>
      <c r="AS129" s="155"/>
      <c r="AT129" s="155"/>
      <c r="AU129" s="155">
        <v>395</v>
      </c>
      <c r="AV129" s="155"/>
      <c r="AW129" s="155"/>
      <c r="AX129" s="155"/>
      <c r="AY129" s="155"/>
      <c r="AZ129" s="155">
        <v>0</v>
      </c>
      <c r="BA129" s="155"/>
      <c r="BB129" s="155"/>
      <c r="BC129" s="155"/>
      <c r="BD129" s="155"/>
      <c r="BE129" s="155">
        <f t="shared" si="6"/>
        <v>395</v>
      </c>
      <c r="BF129" s="155"/>
      <c r="BG129" s="155"/>
      <c r="BH129" s="155"/>
      <c r="BI129" s="155"/>
      <c r="BJ129" s="155">
        <v>395</v>
      </c>
      <c r="BK129" s="155"/>
      <c r="BL129" s="155"/>
      <c r="BM129" s="155"/>
      <c r="BN129" s="155"/>
      <c r="BO129" s="155">
        <v>0</v>
      </c>
      <c r="BP129" s="155"/>
      <c r="BQ129" s="155"/>
      <c r="BR129" s="155"/>
      <c r="BS129" s="155"/>
      <c r="BT129" s="155">
        <f t="shared" si="7"/>
        <v>395</v>
      </c>
      <c r="BU129" s="155"/>
      <c r="BV129" s="155"/>
      <c r="BW129" s="155"/>
      <c r="BX129" s="155"/>
    </row>
    <row r="130" spans="1:76" s="44" customFormat="1" ht="30" customHeight="1">
      <c r="A130" s="125">
        <v>5</v>
      </c>
      <c r="B130" s="126"/>
      <c r="C130" s="126"/>
      <c r="D130" s="156" t="s">
        <v>444</v>
      </c>
      <c r="E130" s="94"/>
      <c r="F130" s="94"/>
      <c r="G130" s="94"/>
      <c r="H130" s="94"/>
      <c r="I130" s="94"/>
      <c r="J130" s="94"/>
      <c r="K130" s="94"/>
      <c r="L130" s="94"/>
      <c r="M130" s="94"/>
      <c r="N130" s="94"/>
      <c r="O130" s="94"/>
      <c r="P130" s="95"/>
      <c r="Q130" s="65" t="s">
        <v>243</v>
      </c>
      <c r="R130" s="65"/>
      <c r="S130" s="65"/>
      <c r="T130" s="65"/>
      <c r="U130" s="65"/>
      <c r="V130" s="156" t="s">
        <v>799</v>
      </c>
      <c r="W130" s="94"/>
      <c r="X130" s="94"/>
      <c r="Y130" s="94"/>
      <c r="Z130" s="94"/>
      <c r="AA130" s="94"/>
      <c r="AB130" s="94"/>
      <c r="AC130" s="94"/>
      <c r="AD130" s="94"/>
      <c r="AE130" s="95"/>
      <c r="AF130" s="155">
        <v>0</v>
      </c>
      <c r="AG130" s="155"/>
      <c r="AH130" s="155"/>
      <c r="AI130" s="155"/>
      <c r="AJ130" s="155"/>
      <c r="AK130" s="155">
        <v>3352623.72</v>
      </c>
      <c r="AL130" s="155"/>
      <c r="AM130" s="155"/>
      <c r="AN130" s="155"/>
      <c r="AO130" s="155"/>
      <c r="AP130" s="155">
        <f t="shared" si="5"/>
        <v>3352623.72</v>
      </c>
      <c r="AQ130" s="155"/>
      <c r="AR130" s="155"/>
      <c r="AS130" s="155"/>
      <c r="AT130" s="155"/>
      <c r="AU130" s="155">
        <v>0</v>
      </c>
      <c r="AV130" s="155"/>
      <c r="AW130" s="155"/>
      <c r="AX130" s="155"/>
      <c r="AY130" s="155"/>
      <c r="AZ130" s="155">
        <v>4335100</v>
      </c>
      <c r="BA130" s="155"/>
      <c r="BB130" s="155"/>
      <c r="BC130" s="155"/>
      <c r="BD130" s="155"/>
      <c r="BE130" s="155">
        <f t="shared" si="6"/>
        <v>4335100</v>
      </c>
      <c r="BF130" s="155"/>
      <c r="BG130" s="155"/>
      <c r="BH130" s="155"/>
      <c r="BI130" s="155"/>
      <c r="BJ130" s="155">
        <v>0</v>
      </c>
      <c r="BK130" s="155"/>
      <c r="BL130" s="155"/>
      <c r="BM130" s="155"/>
      <c r="BN130" s="155"/>
      <c r="BO130" s="155">
        <v>7070000</v>
      </c>
      <c r="BP130" s="155"/>
      <c r="BQ130" s="155"/>
      <c r="BR130" s="155"/>
      <c r="BS130" s="155"/>
      <c r="BT130" s="155">
        <f t="shared" si="7"/>
        <v>7070000</v>
      </c>
      <c r="BU130" s="155"/>
      <c r="BV130" s="155"/>
      <c r="BW130" s="155"/>
      <c r="BX130" s="155"/>
    </row>
    <row r="131" spans="1:76" s="9" customFormat="1" ht="15" customHeight="1">
      <c r="A131" s="129">
        <v>0</v>
      </c>
      <c r="B131" s="130"/>
      <c r="C131" s="130"/>
      <c r="D131" s="176" t="s">
        <v>699</v>
      </c>
      <c r="E131" s="62"/>
      <c r="F131" s="62"/>
      <c r="G131" s="62"/>
      <c r="H131" s="62"/>
      <c r="I131" s="62"/>
      <c r="J131" s="62"/>
      <c r="K131" s="62"/>
      <c r="L131" s="62"/>
      <c r="M131" s="62"/>
      <c r="N131" s="62"/>
      <c r="O131" s="62"/>
      <c r="P131" s="63"/>
      <c r="Q131" s="153"/>
      <c r="R131" s="153"/>
      <c r="S131" s="153"/>
      <c r="T131" s="153"/>
      <c r="U131" s="153"/>
      <c r="V131" s="176"/>
      <c r="W131" s="62"/>
      <c r="X131" s="62"/>
      <c r="Y131" s="62"/>
      <c r="Z131" s="62"/>
      <c r="AA131" s="62"/>
      <c r="AB131" s="62"/>
      <c r="AC131" s="62"/>
      <c r="AD131" s="62"/>
      <c r="AE131" s="63"/>
      <c r="AF131" s="154"/>
      <c r="AG131" s="154"/>
      <c r="AH131" s="154"/>
      <c r="AI131" s="154"/>
      <c r="AJ131" s="154"/>
      <c r="AK131" s="154"/>
      <c r="AL131" s="154"/>
      <c r="AM131" s="154"/>
      <c r="AN131" s="154"/>
      <c r="AO131" s="154"/>
      <c r="AP131" s="154">
        <f t="shared" si="5"/>
        <v>0</v>
      </c>
      <c r="AQ131" s="154"/>
      <c r="AR131" s="154"/>
      <c r="AS131" s="154"/>
      <c r="AT131" s="154"/>
      <c r="AU131" s="154"/>
      <c r="AV131" s="154"/>
      <c r="AW131" s="154"/>
      <c r="AX131" s="154"/>
      <c r="AY131" s="154"/>
      <c r="AZ131" s="154"/>
      <c r="BA131" s="154"/>
      <c r="BB131" s="154"/>
      <c r="BC131" s="154"/>
      <c r="BD131" s="154"/>
      <c r="BE131" s="154">
        <f t="shared" si="6"/>
        <v>0</v>
      </c>
      <c r="BF131" s="154"/>
      <c r="BG131" s="154"/>
      <c r="BH131" s="154"/>
      <c r="BI131" s="154"/>
      <c r="BJ131" s="154"/>
      <c r="BK131" s="154"/>
      <c r="BL131" s="154"/>
      <c r="BM131" s="154"/>
      <c r="BN131" s="154"/>
      <c r="BO131" s="154"/>
      <c r="BP131" s="154"/>
      <c r="BQ131" s="154"/>
      <c r="BR131" s="154"/>
      <c r="BS131" s="154"/>
      <c r="BT131" s="154">
        <f t="shared" si="7"/>
        <v>0</v>
      </c>
      <c r="BU131" s="154"/>
      <c r="BV131" s="154"/>
      <c r="BW131" s="154"/>
      <c r="BX131" s="154"/>
    </row>
    <row r="132" spans="1:76" s="44" customFormat="1" ht="28.5" customHeight="1">
      <c r="A132" s="125">
        <v>6</v>
      </c>
      <c r="B132" s="126"/>
      <c r="C132" s="126"/>
      <c r="D132" s="156" t="s">
        <v>445</v>
      </c>
      <c r="E132" s="94"/>
      <c r="F132" s="94"/>
      <c r="G132" s="94"/>
      <c r="H132" s="94"/>
      <c r="I132" s="94"/>
      <c r="J132" s="94"/>
      <c r="K132" s="94"/>
      <c r="L132" s="94"/>
      <c r="M132" s="94"/>
      <c r="N132" s="94"/>
      <c r="O132" s="94"/>
      <c r="P132" s="95"/>
      <c r="Q132" s="65" t="s">
        <v>222</v>
      </c>
      <c r="R132" s="65"/>
      <c r="S132" s="65"/>
      <c r="T132" s="65"/>
      <c r="U132" s="65"/>
      <c r="V132" s="156" t="s">
        <v>819</v>
      </c>
      <c r="W132" s="94"/>
      <c r="X132" s="94"/>
      <c r="Y132" s="94"/>
      <c r="Z132" s="94"/>
      <c r="AA132" s="94"/>
      <c r="AB132" s="94"/>
      <c r="AC132" s="94"/>
      <c r="AD132" s="94"/>
      <c r="AE132" s="95"/>
      <c r="AF132" s="155">
        <v>132300</v>
      </c>
      <c r="AG132" s="155"/>
      <c r="AH132" s="155"/>
      <c r="AI132" s="155"/>
      <c r="AJ132" s="155"/>
      <c r="AK132" s="155">
        <v>0</v>
      </c>
      <c r="AL132" s="155"/>
      <c r="AM132" s="155"/>
      <c r="AN132" s="155"/>
      <c r="AO132" s="155"/>
      <c r="AP132" s="155">
        <f t="shared" si="5"/>
        <v>132300</v>
      </c>
      <c r="AQ132" s="155"/>
      <c r="AR132" s="155"/>
      <c r="AS132" s="155"/>
      <c r="AT132" s="155"/>
      <c r="AU132" s="155">
        <v>134300</v>
      </c>
      <c r="AV132" s="155"/>
      <c r="AW132" s="155"/>
      <c r="AX132" s="155"/>
      <c r="AY132" s="155"/>
      <c r="AZ132" s="155">
        <v>0</v>
      </c>
      <c r="BA132" s="155"/>
      <c r="BB132" s="155"/>
      <c r="BC132" s="155"/>
      <c r="BD132" s="155"/>
      <c r="BE132" s="155">
        <f t="shared" si="6"/>
        <v>134300</v>
      </c>
      <c r="BF132" s="155"/>
      <c r="BG132" s="155"/>
      <c r="BH132" s="155"/>
      <c r="BI132" s="155"/>
      <c r="BJ132" s="155">
        <v>102300</v>
      </c>
      <c r="BK132" s="155"/>
      <c r="BL132" s="155"/>
      <c r="BM132" s="155"/>
      <c r="BN132" s="155"/>
      <c r="BO132" s="155">
        <v>0</v>
      </c>
      <c r="BP132" s="155"/>
      <c r="BQ132" s="155"/>
      <c r="BR132" s="155"/>
      <c r="BS132" s="155"/>
      <c r="BT132" s="155">
        <f t="shared" si="7"/>
        <v>102300</v>
      </c>
      <c r="BU132" s="155"/>
      <c r="BV132" s="155"/>
      <c r="BW132" s="155"/>
      <c r="BX132" s="155"/>
    </row>
    <row r="133" spans="1:76" s="44" customFormat="1" ht="15" customHeight="1">
      <c r="A133" s="125">
        <v>7</v>
      </c>
      <c r="B133" s="126"/>
      <c r="C133" s="126"/>
      <c r="D133" s="156" t="s">
        <v>540</v>
      </c>
      <c r="E133" s="94"/>
      <c r="F133" s="94"/>
      <c r="G133" s="94"/>
      <c r="H133" s="94"/>
      <c r="I133" s="94"/>
      <c r="J133" s="94"/>
      <c r="K133" s="94"/>
      <c r="L133" s="94"/>
      <c r="M133" s="94"/>
      <c r="N133" s="94"/>
      <c r="O133" s="94"/>
      <c r="P133" s="95"/>
      <c r="Q133" s="65" t="s">
        <v>275</v>
      </c>
      <c r="R133" s="65"/>
      <c r="S133" s="65"/>
      <c r="T133" s="65"/>
      <c r="U133" s="65"/>
      <c r="V133" s="156" t="s">
        <v>819</v>
      </c>
      <c r="W133" s="94"/>
      <c r="X133" s="94"/>
      <c r="Y133" s="94"/>
      <c r="Z133" s="94"/>
      <c r="AA133" s="94"/>
      <c r="AB133" s="94"/>
      <c r="AC133" s="94"/>
      <c r="AD133" s="94"/>
      <c r="AE133" s="95"/>
      <c r="AF133" s="155">
        <v>303159</v>
      </c>
      <c r="AG133" s="155"/>
      <c r="AH133" s="155"/>
      <c r="AI133" s="155"/>
      <c r="AJ133" s="155"/>
      <c r="AK133" s="155">
        <v>5673</v>
      </c>
      <c r="AL133" s="155"/>
      <c r="AM133" s="155"/>
      <c r="AN133" s="155"/>
      <c r="AO133" s="155"/>
      <c r="AP133" s="155">
        <f t="shared" si="5"/>
        <v>308832</v>
      </c>
      <c r="AQ133" s="155"/>
      <c r="AR133" s="155"/>
      <c r="AS133" s="155"/>
      <c r="AT133" s="155"/>
      <c r="AU133" s="155">
        <v>303139</v>
      </c>
      <c r="AV133" s="155"/>
      <c r="AW133" s="155"/>
      <c r="AX133" s="155"/>
      <c r="AY133" s="155"/>
      <c r="AZ133" s="155">
        <v>0</v>
      </c>
      <c r="BA133" s="155"/>
      <c r="BB133" s="155"/>
      <c r="BC133" s="155"/>
      <c r="BD133" s="155"/>
      <c r="BE133" s="155">
        <f t="shared" si="6"/>
        <v>303139</v>
      </c>
      <c r="BF133" s="155"/>
      <c r="BG133" s="155"/>
      <c r="BH133" s="155"/>
      <c r="BI133" s="155"/>
      <c r="BJ133" s="155">
        <v>221111</v>
      </c>
      <c r="BK133" s="155"/>
      <c r="BL133" s="155"/>
      <c r="BM133" s="155"/>
      <c r="BN133" s="155"/>
      <c r="BO133" s="155">
        <v>0</v>
      </c>
      <c r="BP133" s="155"/>
      <c r="BQ133" s="155"/>
      <c r="BR133" s="155"/>
      <c r="BS133" s="155"/>
      <c r="BT133" s="155">
        <f t="shared" si="7"/>
        <v>221111</v>
      </c>
      <c r="BU133" s="155"/>
      <c r="BV133" s="155"/>
      <c r="BW133" s="155"/>
      <c r="BX133" s="155"/>
    </row>
    <row r="134" spans="1:76" s="44" customFormat="1" ht="30" customHeight="1">
      <c r="A134" s="125">
        <v>8</v>
      </c>
      <c r="B134" s="126"/>
      <c r="C134" s="126"/>
      <c r="D134" s="156" t="s">
        <v>820</v>
      </c>
      <c r="E134" s="94"/>
      <c r="F134" s="94"/>
      <c r="G134" s="94"/>
      <c r="H134" s="94"/>
      <c r="I134" s="94"/>
      <c r="J134" s="94"/>
      <c r="K134" s="94"/>
      <c r="L134" s="94"/>
      <c r="M134" s="94"/>
      <c r="N134" s="94"/>
      <c r="O134" s="94"/>
      <c r="P134" s="95"/>
      <c r="Q134" s="65" t="s">
        <v>222</v>
      </c>
      <c r="R134" s="65"/>
      <c r="S134" s="65"/>
      <c r="T134" s="65"/>
      <c r="U134" s="65"/>
      <c r="V134" s="156" t="s">
        <v>821</v>
      </c>
      <c r="W134" s="94"/>
      <c r="X134" s="94"/>
      <c r="Y134" s="94"/>
      <c r="Z134" s="94"/>
      <c r="AA134" s="94"/>
      <c r="AB134" s="94"/>
      <c r="AC134" s="94"/>
      <c r="AD134" s="94"/>
      <c r="AE134" s="95"/>
      <c r="AF134" s="155">
        <v>0</v>
      </c>
      <c r="AG134" s="155"/>
      <c r="AH134" s="155"/>
      <c r="AI134" s="155"/>
      <c r="AJ134" s="155"/>
      <c r="AK134" s="155">
        <v>65</v>
      </c>
      <c r="AL134" s="155"/>
      <c r="AM134" s="155"/>
      <c r="AN134" s="155"/>
      <c r="AO134" s="155"/>
      <c r="AP134" s="155">
        <f t="shared" si="5"/>
        <v>65</v>
      </c>
      <c r="AQ134" s="155"/>
      <c r="AR134" s="155"/>
      <c r="AS134" s="155"/>
      <c r="AT134" s="155"/>
      <c r="AU134" s="155">
        <v>0</v>
      </c>
      <c r="AV134" s="155"/>
      <c r="AW134" s="155"/>
      <c r="AX134" s="155"/>
      <c r="AY134" s="155"/>
      <c r="AZ134" s="155">
        <v>66</v>
      </c>
      <c r="BA134" s="155"/>
      <c r="BB134" s="155"/>
      <c r="BC134" s="155"/>
      <c r="BD134" s="155"/>
      <c r="BE134" s="155">
        <f t="shared" si="6"/>
        <v>66</v>
      </c>
      <c r="BF134" s="155"/>
      <c r="BG134" s="155"/>
      <c r="BH134" s="155"/>
      <c r="BI134" s="155"/>
      <c r="BJ134" s="155">
        <v>0</v>
      </c>
      <c r="BK134" s="155"/>
      <c r="BL134" s="155"/>
      <c r="BM134" s="155"/>
      <c r="BN134" s="155"/>
      <c r="BO134" s="155">
        <v>44</v>
      </c>
      <c r="BP134" s="155"/>
      <c r="BQ134" s="155"/>
      <c r="BR134" s="155"/>
      <c r="BS134" s="155"/>
      <c r="BT134" s="155">
        <f t="shared" si="7"/>
        <v>44</v>
      </c>
      <c r="BU134" s="155"/>
      <c r="BV134" s="155"/>
      <c r="BW134" s="155"/>
      <c r="BX134" s="155"/>
    </row>
    <row r="135" spans="1:76" s="44" customFormat="1" ht="15" customHeight="1">
      <c r="A135" s="125">
        <v>9</v>
      </c>
      <c r="B135" s="126"/>
      <c r="C135" s="126"/>
      <c r="D135" s="156" t="s">
        <v>822</v>
      </c>
      <c r="E135" s="94"/>
      <c r="F135" s="94"/>
      <c r="G135" s="94"/>
      <c r="H135" s="94"/>
      <c r="I135" s="94"/>
      <c r="J135" s="94"/>
      <c r="K135" s="94"/>
      <c r="L135" s="94"/>
      <c r="M135" s="94"/>
      <c r="N135" s="94"/>
      <c r="O135" s="94"/>
      <c r="P135" s="95"/>
      <c r="Q135" s="65" t="s">
        <v>275</v>
      </c>
      <c r="R135" s="65"/>
      <c r="S135" s="65"/>
      <c r="T135" s="65"/>
      <c r="U135" s="65"/>
      <c r="V135" s="156" t="s">
        <v>819</v>
      </c>
      <c r="W135" s="94"/>
      <c r="X135" s="94"/>
      <c r="Y135" s="94"/>
      <c r="Z135" s="94"/>
      <c r="AA135" s="94"/>
      <c r="AB135" s="94"/>
      <c r="AC135" s="94"/>
      <c r="AD135" s="94"/>
      <c r="AE135" s="95"/>
      <c r="AF135" s="155">
        <v>11794</v>
      </c>
      <c r="AG135" s="155"/>
      <c r="AH135" s="155"/>
      <c r="AI135" s="155"/>
      <c r="AJ135" s="155"/>
      <c r="AK135" s="155">
        <v>0</v>
      </c>
      <c r="AL135" s="155"/>
      <c r="AM135" s="155"/>
      <c r="AN135" s="155"/>
      <c r="AO135" s="155"/>
      <c r="AP135" s="155">
        <f t="shared" si="5"/>
        <v>11794</v>
      </c>
      <c r="AQ135" s="155"/>
      <c r="AR135" s="155"/>
      <c r="AS135" s="155"/>
      <c r="AT135" s="155"/>
      <c r="AU135" s="155">
        <v>12836</v>
      </c>
      <c r="AV135" s="155"/>
      <c r="AW135" s="155"/>
      <c r="AX135" s="155"/>
      <c r="AY135" s="155"/>
      <c r="AZ135" s="155">
        <v>0</v>
      </c>
      <c r="BA135" s="155"/>
      <c r="BB135" s="155"/>
      <c r="BC135" s="155"/>
      <c r="BD135" s="155"/>
      <c r="BE135" s="155">
        <f t="shared" si="6"/>
        <v>12836</v>
      </c>
      <c r="BF135" s="155"/>
      <c r="BG135" s="155"/>
      <c r="BH135" s="155"/>
      <c r="BI135" s="155"/>
      <c r="BJ135" s="155">
        <v>8605</v>
      </c>
      <c r="BK135" s="155"/>
      <c r="BL135" s="155"/>
      <c r="BM135" s="155"/>
      <c r="BN135" s="155"/>
      <c r="BO135" s="155">
        <v>0</v>
      </c>
      <c r="BP135" s="155"/>
      <c r="BQ135" s="155"/>
      <c r="BR135" s="155"/>
      <c r="BS135" s="155"/>
      <c r="BT135" s="155">
        <f t="shared" si="7"/>
        <v>8605</v>
      </c>
      <c r="BU135" s="155"/>
      <c r="BV135" s="155"/>
      <c r="BW135" s="155"/>
      <c r="BX135" s="155"/>
    </row>
    <row r="136" spans="1:76" s="9" customFormat="1" ht="15" customHeight="1">
      <c r="A136" s="129">
        <v>0</v>
      </c>
      <c r="B136" s="130"/>
      <c r="C136" s="130"/>
      <c r="D136" s="176" t="s">
        <v>702</v>
      </c>
      <c r="E136" s="62"/>
      <c r="F136" s="62"/>
      <c r="G136" s="62"/>
      <c r="H136" s="62"/>
      <c r="I136" s="62"/>
      <c r="J136" s="62"/>
      <c r="K136" s="62"/>
      <c r="L136" s="62"/>
      <c r="M136" s="62"/>
      <c r="N136" s="62"/>
      <c r="O136" s="62"/>
      <c r="P136" s="63"/>
      <c r="Q136" s="153"/>
      <c r="R136" s="153"/>
      <c r="S136" s="153"/>
      <c r="T136" s="153"/>
      <c r="U136" s="153"/>
      <c r="V136" s="176"/>
      <c r="W136" s="62"/>
      <c r="X136" s="62"/>
      <c r="Y136" s="62"/>
      <c r="Z136" s="62"/>
      <c r="AA136" s="62"/>
      <c r="AB136" s="62"/>
      <c r="AC136" s="62"/>
      <c r="AD136" s="62"/>
      <c r="AE136" s="63"/>
      <c r="AF136" s="154"/>
      <c r="AG136" s="154"/>
      <c r="AH136" s="154"/>
      <c r="AI136" s="154"/>
      <c r="AJ136" s="154"/>
      <c r="AK136" s="154"/>
      <c r="AL136" s="154"/>
      <c r="AM136" s="154"/>
      <c r="AN136" s="154"/>
      <c r="AO136" s="154"/>
      <c r="AP136" s="154">
        <f t="shared" si="5"/>
        <v>0</v>
      </c>
      <c r="AQ136" s="154"/>
      <c r="AR136" s="154"/>
      <c r="AS136" s="154"/>
      <c r="AT136" s="154"/>
      <c r="AU136" s="154"/>
      <c r="AV136" s="154"/>
      <c r="AW136" s="154"/>
      <c r="AX136" s="154"/>
      <c r="AY136" s="154"/>
      <c r="AZ136" s="154"/>
      <c r="BA136" s="154"/>
      <c r="BB136" s="154"/>
      <c r="BC136" s="154"/>
      <c r="BD136" s="154"/>
      <c r="BE136" s="154">
        <f t="shared" si="6"/>
        <v>0</v>
      </c>
      <c r="BF136" s="154"/>
      <c r="BG136" s="154"/>
      <c r="BH136" s="154"/>
      <c r="BI136" s="154"/>
      <c r="BJ136" s="154"/>
      <c r="BK136" s="154"/>
      <c r="BL136" s="154"/>
      <c r="BM136" s="154"/>
      <c r="BN136" s="154"/>
      <c r="BO136" s="154"/>
      <c r="BP136" s="154"/>
      <c r="BQ136" s="154"/>
      <c r="BR136" s="154"/>
      <c r="BS136" s="154"/>
      <c r="BT136" s="154">
        <f t="shared" si="7"/>
        <v>0</v>
      </c>
      <c r="BU136" s="154"/>
      <c r="BV136" s="154"/>
      <c r="BW136" s="154"/>
      <c r="BX136" s="154"/>
    </row>
    <row r="137" spans="1:76" s="44" customFormat="1" ht="15" customHeight="1">
      <c r="A137" s="125">
        <v>10</v>
      </c>
      <c r="B137" s="126"/>
      <c r="C137" s="126"/>
      <c r="D137" s="156" t="s">
        <v>823</v>
      </c>
      <c r="E137" s="94"/>
      <c r="F137" s="94"/>
      <c r="G137" s="94"/>
      <c r="H137" s="94"/>
      <c r="I137" s="94"/>
      <c r="J137" s="94"/>
      <c r="K137" s="94"/>
      <c r="L137" s="94"/>
      <c r="M137" s="94"/>
      <c r="N137" s="94"/>
      <c r="O137" s="94"/>
      <c r="P137" s="95"/>
      <c r="Q137" s="65" t="s">
        <v>450</v>
      </c>
      <c r="R137" s="65"/>
      <c r="S137" s="65"/>
      <c r="T137" s="65"/>
      <c r="U137" s="65"/>
      <c r="V137" s="156" t="s">
        <v>819</v>
      </c>
      <c r="W137" s="94"/>
      <c r="X137" s="94"/>
      <c r="Y137" s="94"/>
      <c r="Z137" s="94"/>
      <c r="AA137" s="94"/>
      <c r="AB137" s="94"/>
      <c r="AC137" s="94"/>
      <c r="AD137" s="94"/>
      <c r="AE137" s="95"/>
      <c r="AF137" s="155">
        <v>335</v>
      </c>
      <c r="AG137" s="155"/>
      <c r="AH137" s="155"/>
      <c r="AI137" s="155"/>
      <c r="AJ137" s="155"/>
      <c r="AK137" s="155">
        <v>0</v>
      </c>
      <c r="AL137" s="155"/>
      <c r="AM137" s="155"/>
      <c r="AN137" s="155"/>
      <c r="AO137" s="155"/>
      <c r="AP137" s="155">
        <f t="shared" si="5"/>
        <v>335</v>
      </c>
      <c r="AQ137" s="155"/>
      <c r="AR137" s="155"/>
      <c r="AS137" s="155"/>
      <c r="AT137" s="155"/>
      <c r="AU137" s="155">
        <v>340</v>
      </c>
      <c r="AV137" s="155"/>
      <c r="AW137" s="155"/>
      <c r="AX137" s="155"/>
      <c r="AY137" s="155"/>
      <c r="AZ137" s="155">
        <v>0</v>
      </c>
      <c r="BA137" s="155"/>
      <c r="BB137" s="155"/>
      <c r="BC137" s="155"/>
      <c r="BD137" s="155"/>
      <c r="BE137" s="155">
        <f t="shared" si="6"/>
        <v>340</v>
      </c>
      <c r="BF137" s="155"/>
      <c r="BG137" s="155"/>
      <c r="BH137" s="155"/>
      <c r="BI137" s="155"/>
      <c r="BJ137" s="155">
        <v>259</v>
      </c>
      <c r="BK137" s="155"/>
      <c r="BL137" s="155"/>
      <c r="BM137" s="155"/>
      <c r="BN137" s="155"/>
      <c r="BO137" s="155">
        <v>0</v>
      </c>
      <c r="BP137" s="155"/>
      <c r="BQ137" s="155"/>
      <c r="BR137" s="155"/>
      <c r="BS137" s="155"/>
      <c r="BT137" s="155">
        <f t="shared" si="7"/>
        <v>259</v>
      </c>
      <c r="BU137" s="155"/>
      <c r="BV137" s="155"/>
      <c r="BW137" s="155"/>
      <c r="BX137" s="155"/>
    </row>
    <row r="138" spans="1:76" s="44" customFormat="1" ht="30" customHeight="1">
      <c r="A138" s="125">
        <v>11</v>
      </c>
      <c r="B138" s="126"/>
      <c r="C138" s="126"/>
      <c r="D138" s="156" t="s">
        <v>451</v>
      </c>
      <c r="E138" s="94"/>
      <c r="F138" s="94"/>
      <c r="G138" s="94"/>
      <c r="H138" s="94"/>
      <c r="I138" s="94"/>
      <c r="J138" s="94"/>
      <c r="K138" s="94"/>
      <c r="L138" s="94"/>
      <c r="M138" s="94"/>
      <c r="N138" s="94"/>
      <c r="O138" s="94"/>
      <c r="P138" s="95"/>
      <c r="Q138" s="65" t="s">
        <v>450</v>
      </c>
      <c r="R138" s="65"/>
      <c r="S138" s="65"/>
      <c r="T138" s="65"/>
      <c r="U138" s="65"/>
      <c r="V138" s="156" t="s">
        <v>819</v>
      </c>
      <c r="W138" s="94"/>
      <c r="X138" s="94"/>
      <c r="Y138" s="94"/>
      <c r="Z138" s="94"/>
      <c r="AA138" s="94"/>
      <c r="AB138" s="94"/>
      <c r="AC138" s="94"/>
      <c r="AD138" s="94"/>
      <c r="AE138" s="95"/>
      <c r="AF138" s="155">
        <v>10.3</v>
      </c>
      <c r="AG138" s="155"/>
      <c r="AH138" s="155"/>
      <c r="AI138" s="155"/>
      <c r="AJ138" s="155"/>
      <c r="AK138" s="155">
        <v>0</v>
      </c>
      <c r="AL138" s="155"/>
      <c r="AM138" s="155"/>
      <c r="AN138" s="155"/>
      <c r="AO138" s="155"/>
      <c r="AP138" s="155">
        <f t="shared" si="5"/>
        <v>10.3</v>
      </c>
      <c r="AQ138" s="155"/>
      <c r="AR138" s="155"/>
      <c r="AS138" s="155"/>
      <c r="AT138" s="155"/>
      <c r="AU138" s="155">
        <v>10</v>
      </c>
      <c r="AV138" s="155"/>
      <c r="AW138" s="155"/>
      <c r="AX138" s="155"/>
      <c r="AY138" s="155"/>
      <c r="AZ138" s="155">
        <v>0</v>
      </c>
      <c r="BA138" s="155"/>
      <c r="BB138" s="155"/>
      <c r="BC138" s="155"/>
      <c r="BD138" s="155"/>
      <c r="BE138" s="155">
        <f t="shared" si="6"/>
        <v>10</v>
      </c>
      <c r="BF138" s="155"/>
      <c r="BG138" s="155"/>
      <c r="BH138" s="155"/>
      <c r="BI138" s="155"/>
      <c r="BJ138" s="155">
        <v>9.8000000000000007</v>
      </c>
      <c r="BK138" s="155"/>
      <c r="BL138" s="155"/>
      <c r="BM138" s="155"/>
      <c r="BN138" s="155"/>
      <c r="BO138" s="155">
        <v>0</v>
      </c>
      <c r="BP138" s="155"/>
      <c r="BQ138" s="155"/>
      <c r="BR138" s="155"/>
      <c r="BS138" s="155"/>
      <c r="BT138" s="155">
        <f t="shared" si="7"/>
        <v>9.8000000000000007</v>
      </c>
      <c r="BU138" s="155"/>
      <c r="BV138" s="155"/>
      <c r="BW138" s="155"/>
      <c r="BX138" s="155"/>
    </row>
    <row r="139" spans="1:76" s="44" customFormat="1" ht="75" customHeight="1">
      <c r="A139" s="125">
        <v>12</v>
      </c>
      <c r="B139" s="126"/>
      <c r="C139" s="126"/>
      <c r="D139" s="156" t="s">
        <v>236</v>
      </c>
      <c r="E139" s="94"/>
      <c r="F139" s="94"/>
      <c r="G139" s="94"/>
      <c r="H139" s="94"/>
      <c r="I139" s="94"/>
      <c r="J139" s="94"/>
      <c r="K139" s="94"/>
      <c r="L139" s="94"/>
      <c r="M139" s="94"/>
      <c r="N139" s="94"/>
      <c r="O139" s="94"/>
      <c r="P139" s="95"/>
      <c r="Q139" s="65" t="s">
        <v>243</v>
      </c>
      <c r="R139" s="65"/>
      <c r="S139" s="65"/>
      <c r="T139" s="65"/>
      <c r="U139" s="65"/>
      <c r="V139" s="156" t="s">
        <v>824</v>
      </c>
      <c r="W139" s="94"/>
      <c r="X139" s="94"/>
      <c r="Y139" s="94"/>
      <c r="Z139" s="94"/>
      <c r="AA139" s="94"/>
      <c r="AB139" s="94"/>
      <c r="AC139" s="94"/>
      <c r="AD139" s="94"/>
      <c r="AE139" s="95"/>
      <c r="AF139" s="155">
        <v>0</v>
      </c>
      <c r="AG139" s="155"/>
      <c r="AH139" s="155"/>
      <c r="AI139" s="155"/>
      <c r="AJ139" s="155"/>
      <c r="AK139" s="155">
        <v>51579</v>
      </c>
      <c r="AL139" s="155"/>
      <c r="AM139" s="155"/>
      <c r="AN139" s="155"/>
      <c r="AO139" s="155"/>
      <c r="AP139" s="155">
        <f t="shared" si="5"/>
        <v>51579</v>
      </c>
      <c r="AQ139" s="155"/>
      <c r="AR139" s="155"/>
      <c r="AS139" s="155"/>
      <c r="AT139" s="155"/>
      <c r="AU139" s="155">
        <v>0</v>
      </c>
      <c r="AV139" s="155"/>
      <c r="AW139" s="155"/>
      <c r="AX139" s="155"/>
      <c r="AY139" s="155"/>
      <c r="AZ139" s="155">
        <v>65683.3</v>
      </c>
      <c r="BA139" s="155"/>
      <c r="BB139" s="155"/>
      <c r="BC139" s="155"/>
      <c r="BD139" s="155"/>
      <c r="BE139" s="155">
        <f t="shared" si="6"/>
        <v>65683.3</v>
      </c>
      <c r="BF139" s="155"/>
      <c r="BG139" s="155"/>
      <c r="BH139" s="155"/>
      <c r="BI139" s="155"/>
      <c r="BJ139" s="155">
        <v>0</v>
      </c>
      <c r="BK139" s="155"/>
      <c r="BL139" s="155"/>
      <c r="BM139" s="155"/>
      <c r="BN139" s="155"/>
      <c r="BO139" s="155">
        <v>160682</v>
      </c>
      <c r="BP139" s="155"/>
      <c r="BQ139" s="155"/>
      <c r="BR139" s="155"/>
      <c r="BS139" s="155"/>
      <c r="BT139" s="155">
        <f t="shared" si="7"/>
        <v>160682</v>
      </c>
      <c r="BU139" s="155"/>
      <c r="BV139" s="155"/>
      <c r="BW139" s="155"/>
      <c r="BX139" s="155"/>
    </row>
    <row r="140" spans="1:76" s="9" customFormat="1" ht="15" customHeight="1">
      <c r="A140" s="129">
        <v>0</v>
      </c>
      <c r="B140" s="130"/>
      <c r="C140" s="130"/>
      <c r="D140" s="176" t="s">
        <v>709</v>
      </c>
      <c r="E140" s="62"/>
      <c r="F140" s="62"/>
      <c r="G140" s="62"/>
      <c r="H140" s="62"/>
      <c r="I140" s="62"/>
      <c r="J140" s="62"/>
      <c r="K140" s="62"/>
      <c r="L140" s="62"/>
      <c r="M140" s="62"/>
      <c r="N140" s="62"/>
      <c r="O140" s="62"/>
      <c r="P140" s="63"/>
      <c r="Q140" s="153"/>
      <c r="R140" s="153"/>
      <c r="S140" s="153"/>
      <c r="T140" s="153"/>
      <c r="U140" s="153"/>
      <c r="V140" s="176"/>
      <c r="W140" s="62"/>
      <c r="X140" s="62"/>
      <c r="Y140" s="62"/>
      <c r="Z140" s="62"/>
      <c r="AA140" s="62"/>
      <c r="AB140" s="62"/>
      <c r="AC140" s="62"/>
      <c r="AD140" s="62"/>
      <c r="AE140" s="63"/>
      <c r="AF140" s="154"/>
      <c r="AG140" s="154"/>
      <c r="AH140" s="154"/>
      <c r="AI140" s="154"/>
      <c r="AJ140" s="154"/>
      <c r="AK140" s="154"/>
      <c r="AL140" s="154"/>
      <c r="AM140" s="154"/>
      <c r="AN140" s="154"/>
      <c r="AO140" s="154"/>
      <c r="AP140" s="154">
        <f t="shared" si="5"/>
        <v>0</v>
      </c>
      <c r="AQ140" s="154"/>
      <c r="AR140" s="154"/>
      <c r="AS140" s="154"/>
      <c r="AT140" s="154"/>
      <c r="AU140" s="154"/>
      <c r="AV140" s="154"/>
      <c r="AW140" s="154"/>
      <c r="AX140" s="154"/>
      <c r="AY140" s="154"/>
      <c r="AZ140" s="154"/>
      <c r="BA140" s="154"/>
      <c r="BB140" s="154"/>
      <c r="BC140" s="154"/>
      <c r="BD140" s="154"/>
      <c r="BE140" s="154">
        <f t="shared" si="6"/>
        <v>0</v>
      </c>
      <c r="BF140" s="154"/>
      <c r="BG140" s="154"/>
      <c r="BH140" s="154"/>
      <c r="BI140" s="154"/>
      <c r="BJ140" s="154"/>
      <c r="BK140" s="154"/>
      <c r="BL140" s="154"/>
      <c r="BM140" s="154"/>
      <c r="BN140" s="154"/>
      <c r="BO140" s="154"/>
      <c r="BP140" s="154"/>
      <c r="BQ140" s="154"/>
      <c r="BR140" s="154"/>
      <c r="BS140" s="154"/>
      <c r="BT140" s="154">
        <f t="shared" si="7"/>
        <v>0</v>
      </c>
      <c r="BU140" s="154"/>
      <c r="BV140" s="154"/>
      <c r="BW140" s="154"/>
      <c r="BX140" s="154"/>
    </row>
    <row r="141" spans="1:76" s="44" customFormat="1" ht="28.5" customHeight="1">
      <c r="A141" s="125">
        <v>13</v>
      </c>
      <c r="B141" s="126"/>
      <c r="C141" s="126"/>
      <c r="D141" s="156" t="s">
        <v>453</v>
      </c>
      <c r="E141" s="94"/>
      <c r="F141" s="94"/>
      <c r="G141" s="94"/>
      <c r="H141" s="94"/>
      <c r="I141" s="94"/>
      <c r="J141" s="94"/>
      <c r="K141" s="94"/>
      <c r="L141" s="94"/>
      <c r="M141" s="94"/>
      <c r="N141" s="94"/>
      <c r="O141" s="94"/>
      <c r="P141" s="95"/>
      <c r="Q141" s="65" t="s">
        <v>238</v>
      </c>
      <c r="R141" s="65"/>
      <c r="S141" s="65"/>
      <c r="T141" s="65"/>
      <c r="U141" s="65"/>
      <c r="V141" s="156" t="s">
        <v>819</v>
      </c>
      <c r="W141" s="94"/>
      <c r="X141" s="94"/>
      <c r="Y141" s="94"/>
      <c r="Z141" s="94"/>
      <c r="AA141" s="94"/>
      <c r="AB141" s="94"/>
      <c r="AC141" s="94"/>
      <c r="AD141" s="94"/>
      <c r="AE141" s="95"/>
      <c r="AF141" s="155">
        <v>46.8</v>
      </c>
      <c r="AG141" s="155"/>
      <c r="AH141" s="155"/>
      <c r="AI141" s="155"/>
      <c r="AJ141" s="155"/>
      <c r="AK141" s="155">
        <v>0</v>
      </c>
      <c r="AL141" s="155"/>
      <c r="AM141" s="155"/>
      <c r="AN141" s="155"/>
      <c r="AO141" s="155"/>
      <c r="AP141" s="155">
        <f t="shared" si="5"/>
        <v>46.8</v>
      </c>
      <c r="AQ141" s="155"/>
      <c r="AR141" s="155"/>
      <c r="AS141" s="155"/>
      <c r="AT141" s="155"/>
      <c r="AU141" s="155">
        <v>0</v>
      </c>
      <c r="AV141" s="155"/>
      <c r="AW141" s="155"/>
      <c r="AX141" s="155"/>
      <c r="AY141" s="155"/>
      <c r="AZ141" s="155">
        <v>0</v>
      </c>
      <c r="BA141" s="155"/>
      <c r="BB141" s="155"/>
      <c r="BC141" s="155"/>
      <c r="BD141" s="155"/>
      <c r="BE141" s="155">
        <f t="shared" si="6"/>
        <v>0</v>
      </c>
      <c r="BF141" s="155"/>
      <c r="BG141" s="155"/>
      <c r="BH141" s="155"/>
      <c r="BI141" s="155"/>
      <c r="BJ141" s="155">
        <v>50</v>
      </c>
      <c r="BK141" s="155"/>
      <c r="BL141" s="155"/>
      <c r="BM141" s="155"/>
      <c r="BN141" s="155"/>
      <c r="BO141" s="155">
        <v>0</v>
      </c>
      <c r="BP141" s="155"/>
      <c r="BQ141" s="155"/>
      <c r="BR141" s="155"/>
      <c r="BS141" s="155"/>
      <c r="BT141" s="155">
        <f t="shared" si="7"/>
        <v>50</v>
      </c>
      <c r="BU141" s="155"/>
      <c r="BV141" s="155"/>
      <c r="BW141" s="155"/>
      <c r="BX141" s="155"/>
    </row>
    <row r="142" spans="1:76" s="44" customFormat="1" ht="30" customHeight="1">
      <c r="A142" s="125">
        <v>14</v>
      </c>
      <c r="B142" s="126"/>
      <c r="C142" s="126"/>
      <c r="D142" s="156" t="s">
        <v>454</v>
      </c>
      <c r="E142" s="94"/>
      <c r="F142" s="94"/>
      <c r="G142" s="94"/>
      <c r="H142" s="94"/>
      <c r="I142" s="94"/>
      <c r="J142" s="94"/>
      <c r="K142" s="94"/>
      <c r="L142" s="94"/>
      <c r="M142" s="94"/>
      <c r="N142" s="94"/>
      <c r="O142" s="94"/>
      <c r="P142" s="95"/>
      <c r="Q142" s="65" t="s">
        <v>238</v>
      </c>
      <c r="R142" s="65"/>
      <c r="S142" s="65"/>
      <c r="T142" s="65"/>
      <c r="U142" s="65"/>
      <c r="V142" s="156" t="s">
        <v>819</v>
      </c>
      <c r="W142" s="94"/>
      <c r="X142" s="94"/>
      <c r="Y142" s="94"/>
      <c r="Z142" s="94"/>
      <c r="AA142" s="94"/>
      <c r="AB142" s="94"/>
      <c r="AC142" s="94"/>
      <c r="AD142" s="94"/>
      <c r="AE142" s="95"/>
      <c r="AF142" s="155">
        <v>49.1</v>
      </c>
      <c r="AG142" s="155"/>
      <c r="AH142" s="155"/>
      <c r="AI142" s="155"/>
      <c r="AJ142" s="155"/>
      <c r="AK142" s="155">
        <v>0</v>
      </c>
      <c r="AL142" s="155"/>
      <c r="AM142" s="155"/>
      <c r="AN142" s="155"/>
      <c r="AO142" s="155"/>
      <c r="AP142" s="155">
        <f t="shared" si="5"/>
        <v>49.1</v>
      </c>
      <c r="AQ142" s="155"/>
      <c r="AR142" s="155"/>
      <c r="AS142" s="155"/>
      <c r="AT142" s="155"/>
      <c r="AU142" s="155">
        <v>0</v>
      </c>
      <c r="AV142" s="155"/>
      <c r="AW142" s="155"/>
      <c r="AX142" s="155"/>
      <c r="AY142" s="155"/>
      <c r="AZ142" s="155">
        <v>0</v>
      </c>
      <c r="BA142" s="155"/>
      <c r="BB142" s="155"/>
      <c r="BC142" s="155"/>
      <c r="BD142" s="155"/>
      <c r="BE142" s="155">
        <f t="shared" si="6"/>
        <v>0</v>
      </c>
      <c r="BF142" s="155"/>
      <c r="BG142" s="155"/>
      <c r="BH142" s="155"/>
      <c r="BI142" s="155"/>
      <c r="BJ142" s="155">
        <v>49.1</v>
      </c>
      <c r="BK142" s="155"/>
      <c r="BL142" s="155"/>
      <c r="BM142" s="155"/>
      <c r="BN142" s="155"/>
      <c r="BO142" s="155">
        <v>0</v>
      </c>
      <c r="BP142" s="155"/>
      <c r="BQ142" s="155"/>
      <c r="BR142" s="155"/>
      <c r="BS142" s="155"/>
      <c r="BT142" s="155">
        <f t="shared" si="7"/>
        <v>49.1</v>
      </c>
      <c r="BU142" s="155"/>
      <c r="BV142" s="155"/>
      <c r="BW142" s="155"/>
      <c r="BX142" s="155"/>
    </row>
    <row r="143" spans="1:76" s="44" customFormat="1" ht="30" customHeight="1">
      <c r="A143" s="125">
        <v>15</v>
      </c>
      <c r="B143" s="126"/>
      <c r="C143" s="126"/>
      <c r="D143" s="156" t="s">
        <v>825</v>
      </c>
      <c r="E143" s="94"/>
      <c r="F143" s="94"/>
      <c r="G143" s="94"/>
      <c r="H143" s="94"/>
      <c r="I143" s="94"/>
      <c r="J143" s="94"/>
      <c r="K143" s="94"/>
      <c r="L143" s="94"/>
      <c r="M143" s="94"/>
      <c r="N143" s="94"/>
      <c r="O143" s="94"/>
      <c r="P143" s="95"/>
      <c r="Q143" s="65" t="s">
        <v>238</v>
      </c>
      <c r="R143" s="65"/>
      <c r="S143" s="65"/>
      <c r="T143" s="65"/>
      <c r="U143" s="65"/>
      <c r="V143" s="156" t="s">
        <v>819</v>
      </c>
      <c r="W143" s="94"/>
      <c r="X143" s="94"/>
      <c r="Y143" s="94"/>
      <c r="Z143" s="94"/>
      <c r="AA143" s="94"/>
      <c r="AB143" s="94"/>
      <c r="AC143" s="94"/>
      <c r="AD143" s="94"/>
      <c r="AE143" s="95"/>
      <c r="AF143" s="155">
        <v>-15.1</v>
      </c>
      <c r="AG143" s="155"/>
      <c r="AH143" s="155"/>
      <c r="AI143" s="155"/>
      <c r="AJ143" s="155"/>
      <c r="AK143" s="155">
        <v>0</v>
      </c>
      <c r="AL143" s="155"/>
      <c r="AM143" s="155"/>
      <c r="AN143" s="155"/>
      <c r="AO143" s="155"/>
      <c r="AP143" s="155">
        <f t="shared" si="5"/>
        <v>-15.1</v>
      </c>
      <c r="AQ143" s="155"/>
      <c r="AR143" s="155"/>
      <c r="AS143" s="155"/>
      <c r="AT143" s="155"/>
      <c r="AU143" s="155">
        <v>-3</v>
      </c>
      <c r="AV143" s="155"/>
      <c r="AW143" s="155"/>
      <c r="AX143" s="155"/>
      <c r="AY143" s="155"/>
      <c r="AZ143" s="155">
        <v>0</v>
      </c>
      <c r="BA143" s="155"/>
      <c r="BB143" s="155"/>
      <c r="BC143" s="155"/>
      <c r="BD143" s="155"/>
      <c r="BE143" s="155">
        <f t="shared" si="6"/>
        <v>-3</v>
      </c>
      <c r="BF143" s="155"/>
      <c r="BG143" s="155"/>
      <c r="BH143" s="155"/>
      <c r="BI143" s="155"/>
      <c r="BJ143" s="155">
        <v>-15.1</v>
      </c>
      <c r="BK143" s="155"/>
      <c r="BL143" s="155"/>
      <c r="BM143" s="155"/>
      <c r="BN143" s="155"/>
      <c r="BO143" s="155">
        <v>0</v>
      </c>
      <c r="BP143" s="155"/>
      <c r="BQ143" s="155"/>
      <c r="BR143" s="155"/>
      <c r="BS143" s="155"/>
      <c r="BT143" s="155">
        <f t="shared" si="7"/>
        <v>-15.1</v>
      </c>
      <c r="BU143" s="155"/>
      <c r="BV143" s="155"/>
      <c r="BW143" s="155"/>
      <c r="BX143" s="155"/>
    </row>
    <row r="144" spans="1:76" s="44" customFormat="1" ht="15" customHeight="1">
      <c r="A144" s="125">
        <v>16</v>
      </c>
      <c r="B144" s="126"/>
      <c r="C144" s="126"/>
      <c r="D144" s="156" t="s">
        <v>456</v>
      </c>
      <c r="E144" s="94"/>
      <c r="F144" s="94"/>
      <c r="G144" s="94"/>
      <c r="H144" s="94"/>
      <c r="I144" s="94"/>
      <c r="J144" s="94"/>
      <c r="K144" s="94"/>
      <c r="L144" s="94"/>
      <c r="M144" s="94"/>
      <c r="N144" s="94"/>
      <c r="O144" s="94"/>
      <c r="P144" s="95"/>
      <c r="Q144" s="65" t="s">
        <v>238</v>
      </c>
      <c r="R144" s="65"/>
      <c r="S144" s="65"/>
      <c r="T144" s="65"/>
      <c r="U144" s="65"/>
      <c r="V144" s="156" t="s">
        <v>819</v>
      </c>
      <c r="W144" s="94"/>
      <c r="X144" s="94"/>
      <c r="Y144" s="94"/>
      <c r="Z144" s="94"/>
      <c r="AA144" s="94"/>
      <c r="AB144" s="94"/>
      <c r="AC144" s="94"/>
      <c r="AD144" s="94"/>
      <c r="AE144" s="95"/>
      <c r="AF144" s="155">
        <v>15.6</v>
      </c>
      <c r="AG144" s="155"/>
      <c r="AH144" s="155"/>
      <c r="AI144" s="155"/>
      <c r="AJ144" s="155"/>
      <c r="AK144" s="155">
        <v>0</v>
      </c>
      <c r="AL144" s="155"/>
      <c r="AM144" s="155"/>
      <c r="AN144" s="155"/>
      <c r="AO144" s="155"/>
      <c r="AP144" s="155">
        <f t="shared" si="5"/>
        <v>15.6</v>
      </c>
      <c r="AQ144" s="155"/>
      <c r="AR144" s="155"/>
      <c r="AS144" s="155"/>
      <c r="AT144" s="155"/>
      <c r="AU144" s="155">
        <v>0</v>
      </c>
      <c r="AV144" s="155"/>
      <c r="AW144" s="155"/>
      <c r="AX144" s="155"/>
      <c r="AY144" s="155"/>
      <c r="AZ144" s="155">
        <v>0</v>
      </c>
      <c r="BA144" s="155"/>
      <c r="BB144" s="155"/>
      <c r="BC144" s="155"/>
      <c r="BD144" s="155"/>
      <c r="BE144" s="155">
        <f t="shared" si="6"/>
        <v>0</v>
      </c>
      <c r="BF144" s="155"/>
      <c r="BG144" s="155"/>
      <c r="BH144" s="155"/>
      <c r="BI144" s="155"/>
      <c r="BJ144" s="155">
        <v>15.6</v>
      </c>
      <c r="BK144" s="155"/>
      <c r="BL144" s="155"/>
      <c r="BM144" s="155"/>
      <c r="BN144" s="155"/>
      <c r="BO144" s="155">
        <v>0</v>
      </c>
      <c r="BP144" s="155"/>
      <c r="BQ144" s="155"/>
      <c r="BR144" s="155"/>
      <c r="BS144" s="155"/>
      <c r="BT144" s="155">
        <f t="shared" si="7"/>
        <v>15.6</v>
      </c>
      <c r="BU144" s="155"/>
      <c r="BV144" s="155"/>
      <c r="BW144" s="155"/>
      <c r="BX144" s="155"/>
    </row>
    <row r="146" spans="1:79" ht="14.25" customHeight="1">
      <c r="A146" s="101" t="s">
        <v>764</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row>
    <row r="147" spans="1:79" ht="23.1" customHeight="1">
      <c r="A147" s="103" t="s">
        <v>7</v>
      </c>
      <c r="B147" s="104"/>
      <c r="C147" s="104"/>
      <c r="D147" s="65" t="s">
        <v>10</v>
      </c>
      <c r="E147" s="65"/>
      <c r="F147" s="65"/>
      <c r="G147" s="65"/>
      <c r="H147" s="65"/>
      <c r="I147" s="65"/>
      <c r="J147" s="65"/>
      <c r="K147" s="65"/>
      <c r="L147" s="65"/>
      <c r="M147" s="65"/>
      <c r="N147" s="65"/>
      <c r="O147" s="65"/>
      <c r="P147" s="65"/>
      <c r="Q147" s="65" t="s">
        <v>9</v>
      </c>
      <c r="R147" s="65"/>
      <c r="S147" s="65"/>
      <c r="T147" s="65"/>
      <c r="U147" s="65"/>
      <c r="V147" s="65" t="s">
        <v>8</v>
      </c>
      <c r="W147" s="65"/>
      <c r="X147" s="65"/>
      <c r="Y147" s="65"/>
      <c r="Z147" s="65"/>
      <c r="AA147" s="65"/>
      <c r="AB147" s="65"/>
      <c r="AC147" s="65"/>
      <c r="AD147" s="65"/>
      <c r="AE147" s="65"/>
      <c r="AF147" s="74" t="s">
        <v>662</v>
      </c>
      <c r="AG147" s="75"/>
      <c r="AH147" s="75"/>
      <c r="AI147" s="75"/>
      <c r="AJ147" s="75"/>
      <c r="AK147" s="75"/>
      <c r="AL147" s="75"/>
      <c r="AM147" s="75"/>
      <c r="AN147" s="75"/>
      <c r="AO147" s="75"/>
      <c r="AP147" s="75"/>
      <c r="AQ147" s="75"/>
      <c r="AR147" s="75"/>
      <c r="AS147" s="75"/>
      <c r="AT147" s="76"/>
      <c r="AU147" s="74" t="s">
        <v>664</v>
      </c>
      <c r="AV147" s="75"/>
      <c r="AW147" s="75"/>
      <c r="AX147" s="75"/>
      <c r="AY147" s="75"/>
      <c r="AZ147" s="75"/>
      <c r="BA147" s="75"/>
      <c r="BB147" s="75"/>
      <c r="BC147" s="75"/>
      <c r="BD147" s="75"/>
      <c r="BE147" s="75"/>
      <c r="BF147" s="75"/>
      <c r="BG147" s="75"/>
      <c r="BH147" s="75"/>
      <c r="BI147" s="76"/>
    </row>
    <row r="148" spans="1:79" ht="28.5" customHeight="1">
      <c r="A148" s="106"/>
      <c r="B148" s="107"/>
      <c r="C148" s="107"/>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t="s">
        <v>5</v>
      </c>
      <c r="AG148" s="65"/>
      <c r="AH148" s="65"/>
      <c r="AI148" s="65"/>
      <c r="AJ148" s="65"/>
      <c r="AK148" s="65" t="s">
        <v>4</v>
      </c>
      <c r="AL148" s="65"/>
      <c r="AM148" s="65"/>
      <c r="AN148" s="65"/>
      <c r="AO148" s="65"/>
      <c r="AP148" s="65" t="s">
        <v>154</v>
      </c>
      <c r="AQ148" s="65"/>
      <c r="AR148" s="65"/>
      <c r="AS148" s="65"/>
      <c r="AT148" s="65"/>
      <c r="AU148" s="65" t="s">
        <v>5</v>
      </c>
      <c r="AV148" s="65"/>
      <c r="AW148" s="65"/>
      <c r="AX148" s="65"/>
      <c r="AY148" s="65"/>
      <c r="AZ148" s="65" t="s">
        <v>4</v>
      </c>
      <c r="BA148" s="65"/>
      <c r="BB148" s="65"/>
      <c r="BC148" s="65"/>
      <c r="BD148" s="65"/>
      <c r="BE148" s="65" t="s">
        <v>112</v>
      </c>
      <c r="BF148" s="65"/>
      <c r="BG148" s="65"/>
      <c r="BH148" s="65"/>
      <c r="BI148" s="65"/>
    </row>
    <row r="149" spans="1:79" ht="15" customHeight="1">
      <c r="A149" s="74">
        <v>1</v>
      </c>
      <c r="B149" s="75"/>
      <c r="C149" s="75"/>
      <c r="D149" s="65">
        <v>2</v>
      </c>
      <c r="E149" s="65"/>
      <c r="F149" s="65"/>
      <c r="G149" s="65"/>
      <c r="H149" s="65"/>
      <c r="I149" s="65"/>
      <c r="J149" s="65"/>
      <c r="K149" s="65"/>
      <c r="L149" s="65"/>
      <c r="M149" s="65"/>
      <c r="N149" s="65"/>
      <c r="O149" s="65"/>
      <c r="P149" s="65"/>
      <c r="Q149" s="65">
        <v>3</v>
      </c>
      <c r="R149" s="65"/>
      <c r="S149" s="65"/>
      <c r="T149" s="65"/>
      <c r="U149" s="65"/>
      <c r="V149" s="65">
        <v>4</v>
      </c>
      <c r="W149" s="65"/>
      <c r="X149" s="65"/>
      <c r="Y149" s="65"/>
      <c r="Z149" s="65"/>
      <c r="AA149" s="65"/>
      <c r="AB149" s="65"/>
      <c r="AC149" s="65"/>
      <c r="AD149" s="65"/>
      <c r="AE149" s="65"/>
      <c r="AF149" s="65">
        <v>5</v>
      </c>
      <c r="AG149" s="65"/>
      <c r="AH149" s="65"/>
      <c r="AI149" s="65"/>
      <c r="AJ149" s="65"/>
      <c r="AK149" s="65">
        <v>6</v>
      </c>
      <c r="AL149" s="65"/>
      <c r="AM149" s="65"/>
      <c r="AN149" s="65"/>
      <c r="AO149" s="65"/>
      <c r="AP149" s="65">
        <v>7</v>
      </c>
      <c r="AQ149" s="65"/>
      <c r="AR149" s="65"/>
      <c r="AS149" s="65"/>
      <c r="AT149" s="65"/>
      <c r="AU149" s="65">
        <v>8</v>
      </c>
      <c r="AV149" s="65"/>
      <c r="AW149" s="65"/>
      <c r="AX149" s="65"/>
      <c r="AY149" s="65"/>
      <c r="AZ149" s="65">
        <v>9</v>
      </c>
      <c r="BA149" s="65"/>
      <c r="BB149" s="65"/>
      <c r="BC149" s="65"/>
      <c r="BD149" s="65"/>
      <c r="BE149" s="65">
        <v>10</v>
      </c>
      <c r="BF149" s="65"/>
      <c r="BG149" s="65"/>
      <c r="BH149" s="65"/>
      <c r="BI149" s="65"/>
    </row>
    <row r="150" spans="1:79" ht="15.75" hidden="1" customHeight="1">
      <c r="A150" s="77" t="s">
        <v>187</v>
      </c>
      <c r="B150" s="78"/>
      <c r="C150" s="78"/>
      <c r="D150" s="65" t="s">
        <v>78</v>
      </c>
      <c r="E150" s="65"/>
      <c r="F150" s="65"/>
      <c r="G150" s="65"/>
      <c r="H150" s="65"/>
      <c r="I150" s="65"/>
      <c r="J150" s="65"/>
      <c r="K150" s="65"/>
      <c r="L150" s="65"/>
      <c r="M150" s="65"/>
      <c r="N150" s="65"/>
      <c r="O150" s="65"/>
      <c r="P150" s="65"/>
      <c r="Q150" s="65" t="s">
        <v>91</v>
      </c>
      <c r="R150" s="65"/>
      <c r="S150" s="65"/>
      <c r="T150" s="65"/>
      <c r="U150" s="65"/>
      <c r="V150" s="65" t="s">
        <v>92</v>
      </c>
      <c r="W150" s="65"/>
      <c r="X150" s="65"/>
      <c r="Y150" s="65"/>
      <c r="Z150" s="65"/>
      <c r="AA150" s="65"/>
      <c r="AB150" s="65"/>
      <c r="AC150" s="65"/>
      <c r="AD150" s="65"/>
      <c r="AE150" s="65"/>
      <c r="AF150" s="60" t="s">
        <v>135</v>
      </c>
      <c r="AG150" s="60"/>
      <c r="AH150" s="60"/>
      <c r="AI150" s="60"/>
      <c r="AJ150" s="60"/>
      <c r="AK150" s="64" t="s">
        <v>136</v>
      </c>
      <c r="AL150" s="64"/>
      <c r="AM150" s="64"/>
      <c r="AN150" s="64"/>
      <c r="AO150" s="64"/>
      <c r="AP150" s="140" t="s">
        <v>153</v>
      </c>
      <c r="AQ150" s="140"/>
      <c r="AR150" s="140"/>
      <c r="AS150" s="140"/>
      <c r="AT150" s="140"/>
      <c r="AU150" s="60" t="s">
        <v>137</v>
      </c>
      <c r="AV150" s="60"/>
      <c r="AW150" s="60"/>
      <c r="AX150" s="60"/>
      <c r="AY150" s="60"/>
      <c r="AZ150" s="64" t="s">
        <v>138</v>
      </c>
      <c r="BA150" s="64"/>
      <c r="BB150" s="64"/>
      <c r="BC150" s="64"/>
      <c r="BD150" s="64"/>
      <c r="BE150" s="140" t="s">
        <v>153</v>
      </c>
      <c r="BF150" s="140"/>
      <c r="BG150" s="140"/>
      <c r="BH150" s="140"/>
      <c r="BI150" s="140"/>
      <c r="CA150" t="s">
        <v>47</v>
      </c>
    </row>
    <row r="151" spans="1:79" s="9" customFormat="1" ht="14.25">
      <c r="A151" s="129">
        <v>0</v>
      </c>
      <c r="B151" s="130"/>
      <c r="C151" s="130"/>
      <c r="D151" s="153" t="s">
        <v>690</v>
      </c>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4"/>
      <c r="AG151" s="154"/>
      <c r="AH151" s="154"/>
      <c r="AI151" s="154"/>
      <c r="AJ151" s="154"/>
      <c r="AK151" s="154"/>
      <c r="AL151" s="154"/>
      <c r="AM151" s="154"/>
      <c r="AN151" s="154"/>
      <c r="AO151" s="154"/>
      <c r="AP151" s="154">
        <f t="shared" ref="AP151:AP170" si="8">IF(ISNUMBER(AF151),AF151,0)+IF(ISNUMBER(AK151),AK151,0)</f>
        <v>0</v>
      </c>
      <c r="AQ151" s="154"/>
      <c r="AR151" s="154"/>
      <c r="AS151" s="154"/>
      <c r="AT151" s="154"/>
      <c r="AU151" s="154"/>
      <c r="AV151" s="154"/>
      <c r="AW151" s="154"/>
      <c r="AX151" s="154"/>
      <c r="AY151" s="154"/>
      <c r="AZ151" s="154"/>
      <c r="BA151" s="154"/>
      <c r="BB151" s="154"/>
      <c r="BC151" s="154"/>
      <c r="BD151" s="154"/>
      <c r="BE151" s="154">
        <f t="shared" ref="BE151:BE170" si="9">IF(ISNUMBER(AU151),AU151,0)+IF(ISNUMBER(AZ151),AZ151,0)</f>
        <v>0</v>
      </c>
      <c r="BF151" s="154"/>
      <c r="BG151" s="154"/>
      <c r="BH151" s="154"/>
      <c r="BI151" s="154"/>
      <c r="CA151" s="9" t="s">
        <v>48</v>
      </c>
    </row>
    <row r="152" spans="1:79" s="44" customFormat="1" ht="14.25" customHeight="1">
      <c r="A152" s="125">
        <v>1</v>
      </c>
      <c r="B152" s="126"/>
      <c r="C152" s="126"/>
      <c r="D152" s="156" t="s">
        <v>442</v>
      </c>
      <c r="E152" s="174"/>
      <c r="F152" s="174"/>
      <c r="G152" s="174"/>
      <c r="H152" s="174"/>
      <c r="I152" s="174"/>
      <c r="J152" s="174"/>
      <c r="K152" s="174"/>
      <c r="L152" s="174"/>
      <c r="M152" s="174"/>
      <c r="N152" s="174"/>
      <c r="O152" s="174"/>
      <c r="P152" s="175"/>
      <c r="Q152" s="65" t="s">
        <v>222</v>
      </c>
      <c r="R152" s="65"/>
      <c r="S152" s="65"/>
      <c r="T152" s="65"/>
      <c r="U152" s="65"/>
      <c r="V152" s="156" t="s">
        <v>819</v>
      </c>
      <c r="W152" s="174"/>
      <c r="X152" s="174"/>
      <c r="Y152" s="174"/>
      <c r="Z152" s="174"/>
      <c r="AA152" s="174"/>
      <c r="AB152" s="174"/>
      <c r="AC152" s="174"/>
      <c r="AD152" s="174"/>
      <c r="AE152" s="175"/>
      <c r="AF152" s="155">
        <v>1</v>
      </c>
      <c r="AG152" s="155"/>
      <c r="AH152" s="155"/>
      <c r="AI152" s="155"/>
      <c r="AJ152" s="155"/>
      <c r="AK152" s="155">
        <v>0</v>
      </c>
      <c r="AL152" s="155"/>
      <c r="AM152" s="155"/>
      <c r="AN152" s="155"/>
      <c r="AO152" s="155"/>
      <c r="AP152" s="155">
        <f t="shared" si="8"/>
        <v>1</v>
      </c>
      <c r="AQ152" s="155"/>
      <c r="AR152" s="155"/>
      <c r="AS152" s="155"/>
      <c r="AT152" s="155"/>
      <c r="AU152" s="155">
        <v>1</v>
      </c>
      <c r="AV152" s="155"/>
      <c r="AW152" s="155"/>
      <c r="AX152" s="155"/>
      <c r="AY152" s="155"/>
      <c r="AZ152" s="155">
        <v>0</v>
      </c>
      <c r="BA152" s="155"/>
      <c r="BB152" s="155"/>
      <c r="BC152" s="155"/>
      <c r="BD152" s="155"/>
      <c r="BE152" s="155">
        <f t="shared" si="9"/>
        <v>1</v>
      </c>
      <c r="BF152" s="155"/>
      <c r="BG152" s="155"/>
      <c r="BH152" s="155"/>
      <c r="BI152" s="155"/>
    </row>
    <row r="153" spans="1:79" s="44" customFormat="1" ht="15" customHeight="1">
      <c r="A153" s="125">
        <v>2</v>
      </c>
      <c r="B153" s="126"/>
      <c r="C153" s="126"/>
      <c r="D153" s="156" t="s">
        <v>221</v>
      </c>
      <c r="E153" s="94"/>
      <c r="F153" s="94"/>
      <c r="G153" s="94"/>
      <c r="H153" s="94"/>
      <c r="I153" s="94"/>
      <c r="J153" s="94"/>
      <c r="K153" s="94"/>
      <c r="L153" s="94"/>
      <c r="M153" s="94"/>
      <c r="N153" s="94"/>
      <c r="O153" s="94"/>
      <c r="P153" s="95"/>
      <c r="Q153" s="65" t="s">
        <v>222</v>
      </c>
      <c r="R153" s="65"/>
      <c r="S153" s="65"/>
      <c r="T153" s="65"/>
      <c r="U153" s="65"/>
      <c r="V153" s="156" t="s">
        <v>691</v>
      </c>
      <c r="W153" s="174"/>
      <c r="X153" s="174"/>
      <c r="Y153" s="174"/>
      <c r="Z153" s="174"/>
      <c r="AA153" s="174"/>
      <c r="AB153" s="174"/>
      <c r="AC153" s="174"/>
      <c r="AD153" s="174"/>
      <c r="AE153" s="175"/>
      <c r="AF153" s="155">
        <v>650</v>
      </c>
      <c r="AG153" s="155"/>
      <c r="AH153" s="155"/>
      <c r="AI153" s="155"/>
      <c r="AJ153" s="155"/>
      <c r="AK153" s="155">
        <v>7.25</v>
      </c>
      <c r="AL153" s="155"/>
      <c r="AM153" s="155"/>
      <c r="AN153" s="155"/>
      <c r="AO153" s="155"/>
      <c r="AP153" s="155">
        <f t="shared" si="8"/>
        <v>657.25</v>
      </c>
      <c r="AQ153" s="155"/>
      <c r="AR153" s="155"/>
      <c r="AS153" s="155"/>
      <c r="AT153" s="155"/>
      <c r="AU153" s="155">
        <v>650</v>
      </c>
      <c r="AV153" s="155"/>
      <c r="AW153" s="155"/>
      <c r="AX153" s="155"/>
      <c r="AY153" s="155"/>
      <c r="AZ153" s="155">
        <v>7.25</v>
      </c>
      <c r="BA153" s="155"/>
      <c r="BB153" s="155"/>
      <c r="BC153" s="155"/>
      <c r="BD153" s="155"/>
      <c r="BE153" s="155">
        <f t="shared" si="9"/>
        <v>657.25</v>
      </c>
      <c r="BF153" s="155"/>
      <c r="BG153" s="155"/>
      <c r="BH153" s="155"/>
      <c r="BI153" s="155"/>
    </row>
    <row r="154" spans="1:79" s="44" customFormat="1" ht="15" customHeight="1">
      <c r="A154" s="125">
        <v>3</v>
      </c>
      <c r="B154" s="126"/>
      <c r="C154" s="126"/>
      <c r="D154" s="156" t="s">
        <v>443</v>
      </c>
      <c r="E154" s="94"/>
      <c r="F154" s="94"/>
      <c r="G154" s="94"/>
      <c r="H154" s="94"/>
      <c r="I154" s="94"/>
      <c r="J154" s="94"/>
      <c r="K154" s="94"/>
      <c r="L154" s="94"/>
      <c r="M154" s="94"/>
      <c r="N154" s="94"/>
      <c r="O154" s="94"/>
      <c r="P154" s="95"/>
      <c r="Q154" s="65" t="s">
        <v>222</v>
      </c>
      <c r="R154" s="65"/>
      <c r="S154" s="65"/>
      <c r="T154" s="65"/>
      <c r="U154" s="65"/>
      <c r="V154" s="156" t="s">
        <v>691</v>
      </c>
      <c r="W154" s="174"/>
      <c r="X154" s="174"/>
      <c r="Y154" s="174"/>
      <c r="Z154" s="174"/>
      <c r="AA154" s="174"/>
      <c r="AB154" s="174"/>
      <c r="AC154" s="174"/>
      <c r="AD154" s="174"/>
      <c r="AE154" s="175"/>
      <c r="AF154" s="155">
        <v>113.75</v>
      </c>
      <c r="AG154" s="155"/>
      <c r="AH154" s="155"/>
      <c r="AI154" s="155"/>
      <c r="AJ154" s="155"/>
      <c r="AK154" s="155">
        <v>1</v>
      </c>
      <c r="AL154" s="155"/>
      <c r="AM154" s="155"/>
      <c r="AN154" s="155"/>
      <c r="AO154" s="155"/>
      <c r="AP154" s="155">
        <f t="shared" si="8"/>
        <v>114.75</v>
      </c>
      <c r="AQ154" s="155"/>
      <c r="AR154" s="155"/>
      <c r="AS154" s="155"/>
      <c r="AT154" s="155"/>
      <c r="AU154" s="155">
        <v>113.75</v>
      </c>
      <c r="AV154" s="155"/>
      <c r="AW154" s="155"/>
      <c r="AX154" s="155"/>
      <c r="AY154" s="155"/>
      <c r="AZ154" s="155">
        <v>1</v>
      </c>
      <c r="BA154" s="155"/>
      <c r="BB154" s="155"/>
      <c r="BC154" s="155"/>
      <c r="BD154" s="155"/>
      <c r="BE154" s="155">
        <f t="shared" si="9"/>
        <v>114.75</v>
      </c>
      <c r="BF154" s="155"/>
      <c r="BG154" s="155"/>
      <c r="BH154" s="155"/>
      <c r="BI154" s="155"/>
    </row>
    <row r="155" spans="1:79" s="44" customFormat="1" ht="30" customHeight="1">
      <c r="A155" s="125">
        <v>4</v>
      </c>
      <c r="B155" s="126"/>
      <c r="C155" s="126"/>
      <c r="D155" s="156" t="s">
        <v>457</v>
      </c>
      <c r="E155" s="94"/>
      <c r="F155" s="94"/>
      <c r="G155" s="94"/>
      <c r="H155" s="94"/>
      <c r="I155" s="94"/>
      <c r="J155" s="94"/>
      <c r="K155" s="94"/>
      <c r="L155" s="94"/>
      <c r="M155" s="94"/>
      <c r="N155" s="94"/>
      <c r="O155" s="94"/>
      <c r="P155" s="95"/>
      <c r="Q155" s="65" t="s">
        <v>222</v>
      </c>
      <c r="R155" s="65"/>
      <c r="S155" s="65"/>
      <c r="T155" s="65"/>
      <c r="U155" s="65"/>
      <c r="V155" s="156" t="s">
        <v>819</v>
      </c>
      <c r="W155" s="94"/>
      <c r="X155" s="94"/>
      <c r="Y155" s="94"/>
      <c r="Z155" s="94"/>
      <c r="AA155" s="94"/>
      <c r="AB155" s="94"/>
      <c r="AC155" s="94"/>
      <c r="AD155" s="94"/>
      <c r="AE155" s="95"/>
      <c r="AF155" s="155">
        <v>395</v>
      </c>
      <c r="AG155" s="155"/>
      <c r="AH155" s="155"/>
      <c r="AI155" s="155"/>
      <c r="AJ155" s="155"/>
      <c r="AK155" s="155">
        <v>0</v>
      </c>
      <c r="AL155" s="155"/>
      <c r="AM155" s="155"/>
      <c r="AN155" s="155"/>
      <c r="AO155" s="155"/>
      <c r="AP155" s="155">
        <f t="shared" si="8"/>
        <v>395</v>
      </c>
      <c r="AQ155" s="155"/>
      <c r="AR155" s="155"/>
      <c r="AS155" s="155"/>
      <c r="AT155" s="155"/>
      <c r="AU155" s="155">
        <v>395</v>
      </c>
      <c r="AV155" s="155"/>
      <c r="AW155" s="155"/>
      <c r="AX155" s="155"/>
      <c r="AY155" s="155"/>
      <c r="AZ155" s="155">
        <v>0</v>
      </c>
      <c r="BA155" s="155"/>
      <c r="BB155" s="155"/>
      <c r="BC155" s="155"/>
      <c r="BD155" s="155"/>
      <c r="BE155" s="155">
        <f t="shared" si="9"/>
        <v>395</v>
      </c>
      <c r="BF155" s="155"/>
      <c r="BG155" s="155"/>
      <c r="BH155" s="155"/>
      <c r="BI155" s="155"/>
    </row>
    <row r="156" spans="1:79" s="44" customFormat="1" ht="30" customHeight="1">
      <c r="A156" s="125">
        <v>5</v>
      </c>
      <c r="B156" s="126"/>
      <c r="C156" s="126"/>
      <c r="D156" s="156" t="s">
        <v>444</v>
      </c>
      <c r="E156" s="94"/>
      <c r="F156" s="94"/>
      <c r="G156" s="94"/>
      <c r="H156" s="94"/>
      <c r="I156" s="94"/>
      <c r="J156" s="94"/>
      <c r="K156" s="94"/>
      <c r="L156" s="94"/>
      <c r="M156" s="94"/>
      <c r="N156" s="94"/>
      <c r="O156" s="94"/>
      <c r="P156" s="95"/>
      <c r="Q156" s="65" t="s">
        <v>243</v>
      </c>
      <c r="R156" s="65"/>
      <c r="S156" s="65"/>
      <c r="T156" s="65"/>
      <c r="U156" s="65"/>
      <c r="V156" s="156" t="s">
        <v>799</v>
      </c>
      <c r="W156" s="94"/>
      <c r="X156" s="94"/>
      <c r="Y156" s="94"/>
      <c r="Z156" s="94"/>
      <c r="AA156" s="94"/>
      <c r="AB156" s="94"/>
      <c r="AC156" s="94"/>
      <c r="AD156" s="94"/>
      <c r="AE156" s="95"/>
      <c r="AF156" s="155">
        <v>0</v>
      </c>
      <c r="AG156" s="155"/>
      <c r="AH156" s="155"/>
      <c r="AI156" s="155"/>
      <c r="AJ156" s="155"/>
      <c r="AK156" s="155">
        <v>11111000</v>
      </c>
      <c r="AL156" s="155"/>
      <c r="AM156" s="155"/>
      <c r="AN156" s="155"/>
      <c r="AO156" s="155"/>
      <c r="AP156" s="155">
        <f t="shared" si="8"/>
        <v>11111000</v>
      </c>
      <c r="AQ156" s="155"/>
      <c r="AR156" s="155"/>
      <c r="AS156" s="155"/>
      <c r="AT156" s="155"/>
      <c r="AU156" s="155">
        <v>0</v>
      </c>
      <c r="AV156" s="155"/>
      <c r="AW156" s="155"/>
      <c r="AX156" s="155"/>
      <c r="AY156" s="155"/>
      <c r="AZ156" s="155">
        <v>0</v>
      </c>
      <c r="BA156" s="155"/>
      <c r="BB156" s="155"/>
      <c r="BC156" s="155"/>
      <c r="BD156" s="155"/>
      <c r="BE156" s="155">
        <f t="shared" si="9"/>
        <v>0</v>
      </c>
      <c r="BF156" s="155"/>
      <c r="BG156" s="155"/>
      <c r="BH156" s="155"/>
      <c r="BI156" s="155"/>
    </row>
    <row r="157" spans="1:79" s="9" customFormat="1" ht="14.25">
      <c r="A157" s="129">
        <v>0</v>
      </c>
      <c r="B157" s="130"/>
      <c r="C157" s="130"/>
      <c r="D157" s="176" t="s">
        <v>699</v>
      </c>
      <c r="E157" s="62"/>
      <c r="F157" s="62"/>
      <c r="G157" s="62"/>
      <c r="H157" s="62"/>
      <c r="I157" s="62"/>
      <c r="J157" s="62"/>
      <c r="K157" s="62"/>
      <c r="L157" s="62"/>
      <c r="M157" s="62"/>
      <c r="N157" s="62"/>
      <c r="O157" s="62"/>
      <c r="P157" s="63"/>
      <c r="Q157" s="153"/>
      <c r="R157" s="153"/>
      <c r="S157" s="153"/>
      <c r="T157" s="153"/>
      <c r="U157" s="153"/>
      <c r="V157" s="176"/>
      <c r="W157" s="62"/>
      <c r="X157" s="62"/>
      <c r="Y157" s="62"/>
      <c r="Z157" s="62"/>
      <c r="AA157" s="62"/>
      <c r="AB157" s="62"/>
      <c r="AC157" s="62"/>
      <c r="AD157" s="62"/>
      <c r="AE157" s="63"/>
      <c r="AF157" s="154"/>
      <c r="AG157" s="154"/>
      <c r="AH157" s="154"/>
      <c r="AI157" s="154"/>
      <c r="AJ157" s="154"/>
      <c r="AK157" s="154"/>
      <c r="AL157" s="154"/>
      <c r="AM157" s="154"/>
      <c r="AN157" s="154"/>
      <c r="AO157" s="154"/>
      <c r="AP157" s="154">
        <f t="shared" si="8"/>
        <v>0</v>
      </c>
      <c r="AQ157" s="154"/>
      <c r="AR157" s="154"/>
      <c r="AS157" s="154"/>
      <c r="AT157" s="154"/>
      <c r="AU157" s="154"/>
      <c r="AV157" s="154"/>
      <c r="AW157" s="154"/>
      <c r="AX157" s="154"/>
      <c r="AY157" s="154"/>
      <c r="AZ157" s="154"/>
      <c r="BA157" s="154"/>
      <c r="BB157" s="154"/>
      <c r="BC157" s="154"/>
      <c r="BD157" s="154"/>
      <c r="BE157" s="154">
        <f t="shared" si="9"/>
        <v>0</v>
      </c>
      <c r="BF157" s="154"/>
      <c r="BG157" s="154"/>
      <c r="BH157" s="154"/>
      <c r="BI157" s="154"/>
    </row>
    <row r="158" spans="1:79" s="44" customFormat="1" ht="28.5" customHeight="1">
      <c r="A158" s="125">
        <v>6</v>
      </c>
      <c r="B158" s="126"/>
      <c r="C158" s="126"/>
      <c r="D158" s="156" t="s">
        <v>445</v>
      </c>
      <c r="E158" s="94"/>
      <c r="F158" s="94"/>
      <c r="G158" s="94"/>
      <c r="H158" s="94"/>
      <c r="I158" s="94"/>
      <c r="J158" s="94"/>
      <c r="K158" s="94"/>
      <c r="L158" s="94"/>
      <c r="M158" s="94"/>
      <c r="N158" s="94"/>
      <c r="O158" s="94"/>
      <c r="P158" s="95"/>
      <c r="Q158" s="65" t="s">
        <v>222</v>
      </c>
      <c r="R158" s="65"/>
      <c r="S158" s="65"/>
      <c r="T158" s="65"/>
      <c r="U158" s="65"/>
      <c r="V158" s="156" t="s">
        <v>819</v>
      </c>
      <c r="W158" s="94"/>
      <c r="X158" s="94"/>
      <c r="Y158" s="94"/>
      <c r="Z158" s="94"/>
      <c r="AA158" s="94"/>
      <c r="AB158" s="94"/>
      <c r="AC158" s="94"/>
      <c r="AD158" s="94"/>
      <c r="AE158" s="95"/>
      <c r="AF158" s="155">
        <v>77700</v>
      </c>
      <c r="AG158" s="155"/>
      <c r="AH158" s="155"/>
      <c r="AI158" s="155"/>
      <c r="AJ158" s="155"/>
      <c r="AK158" s="155">
        <v>0</v>
      </c>
      <c r="AL158" s="155"/>
      <c r="AM158" s="155"/>
      <c r="AN158" s="155"/>
      <c r="AO158" s="155"/>
      <c r="AP158" s="155">
        <f t="shared" si="8"/>
        <v>77700</v>
      </c>
      <c r="AQ158" s="155"/>
      <c r="AR158" s="155"/>
      <c r="AS158" s="155"/>
      <c r="AT158" s="155"/>
      <c r="AU158" s="155">
        <v>77700</v>
      </c>
      <c r="AV158" s="155"/>
      <c r="AW158" s="155"/>
      <c r="AX158" s="155"/>
      <c r="AY158" s="155"/>
      <c r="AZ158" s="155">
        <v>0</v>
      </c>
      <c r="BA158" s="155"/>
      <c r="BB158" s="155"/>
      <c r="BC158" s="155"/>
      <c r="BD158" s="155"/>
      <c r="BE158" s="155">
        <f t="shared" si="9"/>
        <v>77700</v>
      </c>
      <c r="BF158" s="155"/>
      <c r="BG158" s="155"/>
      <c r="BH158" s="155"/>
      <c r="BI158" s="155"/>
    </row>
    <row r="159" spans="1:79" s="44" customFormat="1" ht="15" customHeight="1">
      <c r="A159" s="125">
        <v>7</v>
      </c>
      <c r="B159" s="126"/>
      <c r="C159" s="126"/>
      <c r="D159" s="156" t="s">
        <v>540</v>
      </c>
      <c r="E159" s="94"/>
      <c r="F159" s="94"/>
      <c r="G159" s="94"/>
      <c r="H159" s="94"/>
      <c r="I159" s="94"/>
      <c r="J159" s="94"/>
      <c r="K159" s="94"/>
      <c r="L159" s="94"/>
      <c r="M159" s="94"/>
      <c r="N159" s="94"/>
      <c r="O159" s="94"/>
      <c r="P159" s="95"/>
      <c r="Q159" s="65" t="s">
        <v>275</v>
      </c>
      <c r="R159" s="65"/>
      <c r="S159" s="65"/>
      <c r="T159" s="65"/>
      <c r="U159" s="65"/>
      <c r="V159" s="156" t="s">
        <v>819</v>
      </c>
      <c r="W159" s="94"/>
      <c r="X159" s="94"/>
      <c r="Y159" s="94"/>
      <c r="Z159" s="94"/>
      <c r="AA159" s="94"/>
      <c r="AB159" s="94"/>
      <c r="AC159" s="94"/>
      <c r="AD159" s="94"/>
      <c r="AE159" s="95"/>
      <c r="AF159" s="155">
        <v>221111</v>
      </c>
      <c r="AG159" s="155"/>
      <c r="AH159" s="155"/>
      <c r="AI159" s="155"/>
      <c r="AJ159" s="155"/>
      <c r="AK159" s="155">
        <v>0</v>
      </c>
      <c r="AL159" s="155"/>
      <c r="AM159" s="155"/>
      <c r="AN159" s="155"/>
      <c r="AO159" s="155"/>
      <c r="AP159" s="155">
        <f t="shared" si="8"/>
        <v>221111</v>
      </c>
      <c r="AQ159" s="155"/>
      <c r="AR159" s="155"/>
      <c r="AS159" s="155"/>
      <c r="AT159" s="155"/>
      <c r="AU159" s="155">
        <v>221111</v>
      </c>
      <c r="AV159" s="155"/>
      <c r="AW159" s="155"/>
      <c r="AX159" s="155"/>
      <c r="AY159" s="155"/>
      <c r="AZ159" s="155">
        <v>0</v>
      </c>
      <c r="BA159" s="155"/>
      <c r="BB159" s="155"/>
      <c r="BC159" s="155"/>
      <c r="BD159" s="155"/>
      <c r="BE159" s="155">
        <f t="shared" si="9"/>
        <v>221111</v>
      </c>
      <c r="BF159" s="155"/>
      <c r="BG159" s="155"/>
      <c r="BH159" s="155"/>
      <c r="BI159" s="155"/>
    </row>
    <row r="160" spans="1:79" s="44" customFormat="1" ht="30" customHeight="1">
      <c r="A160" s="125">
        <v>8</v>
      </c>
      <c r="B160" s="126"/>
      <c r="C160" s="126"/>
      <c r="D160" s="156" t="s">
        <v>820</v>
      </c>
      <c r="E160" s="94"/>
      <c r="F160" s="94"/>
      <c r="G160" s="94"/>
      <c r="H160" s="94"/>
      <c r="I160" s="94"/>
      <c r="J160" s="94"/>
      <c r="K160" s="94"/>
      <c r="L160" s="94"/>
      <c r="M160" s="94"/>
      <c r="N160" s="94"/>
      <c r="O160" s="94"/>
      <c r="P160" s="95"/>
      <c r="Q160" s="65" t="s">
        <v>222</v>
      </c>
      <c r="R160" s="65"/>
      <c r="S160" s="65"/>
      <c r="T160" s="65"/>
      <c r="U160" s="65"/>
      <c r="V160" s="156" t="s">
        <v>821</v>
      </c>
      <c r="W160" s="94"/>
      <c r="X160" s="94"/>
      <c r="Y160" s="94"/>
      <c r="Z160" s="94"/>
      <c r="AA160" s="94"/>
      <c r="AB160" s="94"/>
      <c r="AC160" s="94"/>
      <c r="AD160" s="94"/>
      <c r="AE160" s="95"/>
      <c r="AF160" s="155">
        <v>0</v>
      </c>
      <c r="AG160" s="155"/>
      <c r="AH160" s="155"/>
      <c r="AI160" s="155"/>
      <c r="AJ160" s="155"/>
      <c r="AK160" s="155">
        <v>16</v>
      </c>
      <c r="AL160" s="155"/>
      <c r="AM160" s="155"/>
      <c r="AN160" s="155"/>
      <c r="AO160" s="155"/>
      <c r="AP160" s="155">
        <f t="shared" si="8"/>
        <v>16</v>
      </c>
      <c r="AQ160" s="155"/>
      <c r="AR160" s="155"/>
      <c r="AS160" s="155"/>
      <c r="AT160" s="155"/>
      <c r="AU160" s="155">
        <v>0</v>
      </c>
      <c r="AV160" s="155"/>
      <c r="AW160" s="155"/>
      <c r="AX160" s="155"/>
      <c r="AY160" s="155"/>
      <c r="AZ160" s="155">
        <v>0</v>
      </c>
      <c r="BA160" s="155"/>
      <c r="BB160" s="155"/>
      <c r="BC160" s="155"/>
      <c r="BD160" s="155"/>
      <c r="BE160" s="155">
        <f t="shared" si="9"/>
        <v>0</v>
      </c>
      <c r="BF160" s="155"/>
      <c r="BG160" s="155"/>
      <c r="BH160" s="155"/>
      <c r="BI160" s="155"/>
    </row>
    <row r="161" spans="1:70" s="44" customFormat="1" ht="15" customHeight="1">
      <c r="A161" s="125">
        <v>9</v>
      </c>
      <c r="B161" s="126"/>
      <c r="C161" s="126"/>
      <c r="D161" s="156" t="s">
        <v>822</v>
      </c>
      <c r="E161" s="94"/>
      <c r="F161" s="94"/>
      <c r="G161" s="94"/>
      <c r="H161" s="94"/>
      <c r="I161" s="94"/>
      <c r="J161" s="94"/>
      <c r="K161" s="94"/>
      <c r="L161" s="94"/>
      <c r="M161" s="94"/>
      <c r="N161" s="94"/>
      <c r="O161" s="94"/>
      <c r="P161" s="95"/>
      <c r="Q161" s="65" t="s">
        <v>275</v>
      </c>
      <c r="R161" s="65"/>
      <c r="S161" s="65"/>
      <c r="T161" s="65"/>
      <c r="U161" s="65"/>
      <c r="V161" s="156" t="s">
        <v>819</v>
      </c>
      <c r="W161" s="94"/>
      <c r="X161" s="94"/>
      <c r="Y161" s="94"/>
      <c r="Z161" s="94"/>
      <c r="AA161" s="94"/>
      <c r="AB161" s="94"/>
      <c r="AC161" s="94"/>
      <c r="AD161" s="94"/>
      <c r="AE161" s="95"/>
      <c r="AF161" s="155">
        <v>8605</v>
      </c>
      <c r="AG161" s="155"/>
      <c r="AH161" s="155"/>
      <c r="AI161" s="155"/>
      <c r="AJ161" s="155"/>
      <c r="AK161" s="155">
        <v>0</v>
      </c>
      <c r="AL161" s="155"/>
      <c r="AM161" s="155"/>
      <c r="AN161" s="155"/>
      <c r="AO161" s="155"/>
      <c r="AP161" s="155">
        <f t="shared" si="8"/>
        <v>8605</v>
      </c>
      <c r="AQ161" s="155"/>
      <c r="AR161" s="155"/>
      <c r="AS161" s="155"/>
      <c r="AT161" s="155"/>
      <c r="AU161" s="155">
        <v>8605</v>
      </c>
      <c r="AV161" s="155"/>
      <c r="AW161" s="155"/>
      <c r="AX161" s="155"/>
      <c r="AY161" s="155"/>
      <c r="AZ161" s="155">
        <v>0</v>
      </c>
      <c r="BA161" s="155"/>
      <c r="BB161" s="155"/>
      <c r="BC161" s="155"/>
      <c r="BD161" s="155"/>
      <c r="BE161" s="155">
        <f t="shared" si="9"/>
        <v>8605</v>
      </c>
      <c r="BF161" s="155"/>
      <c r="BG161" s="155"/>
      <c r="BH161" s="155"/>
      <c r="BI161" s="155"/>
    </row>
    <row r="162" spans="1:70" s="9" customFormat="1" ht="14.25">
      <c r="A162" s="129">
        <v>0</v>
      </c>
      <c r="B162" s="130"/>
      <c r="C162" s="130"/>
      <c r="D162" s="176" t="s">
        <v>702</v>
      </c>
      <c r="E162" s="62"/>
      <c r="F162" s="62"/>
      <c r="G162" s="62"/>
      <c r="H162" s="62"/>
      <c r="I162" s="62"/>
      <c r="J162" s="62"/>
      <c r="K162" s="62"/>
      <c r="L162" s="62"/>
      <c r="M162" s="62"/>
      <c r="N162" s="62"/>
      <c r="O162" s="62"/>
      <c r="P162" s="63"/>
      <c r="Q162" s="153"/>
      <c r="R162" s="153"/>
      <c r="S162" s="153"/>
      <c r="T162" s="153"/>
      <c r="U162" s="153"/>
      <c r="V162" s="176"/>
      <c r="W162" s="62"/>
      <c r="X162" s="62"/>
      <c r="Y162" s="62"/>
      <c r="Z162" s="62"/>
      <c r="AA162" s="62"/>
      <c r="AB162" s="62"/>
      <c r="AC162" s="62"/>
      <c r="AD162" s="62"/>
      <c r="AE162" s="63"/>
      <c r="AF162" s="154"/>
      <c r="AG162" s="154"/>
      <c r="AH162" s="154"/>
      <c r="AI162" s="154"/>
      <c r="AJ162" s="154"/>
      <c r="AK162" s="154"/>
      <c r="AL162" s="154"/>
      <c r="AM162" s="154"/>
      <c r="AN162" s="154"/>
      <c r="AO162" s="154"/>
      <c r="AP162" s="154">
        <f t="shared" si="8"/>
        <v>0</v>
      </c>
      <c r="AQ162" s="154"/>
      <c r="AR162" s="154"/>
      <c r="AS162" s="154"/>
      <c r="AT162" s="154"/>
      <c r="AU162" s="154"/>
      <c r="AV162" s="154"/>
      <c r="AW162" s="154"/>
      <c r="AX162" s="154"/>
      <c r="AY162" s="154"/>
      <c r="AZ162" s="154"/>
      <c r="BA162" s="154"/>
      <c r="BB162" s="154"/>
      <c r="BC162" s="154"/>
      <c r="BD162" s="154"/>
      <c r="BE162" s="154">
        <f t="shared" si="9"/>
        <v>0</v>
      </c>
      <c r="BF162" s="154"/>
      <c r="BG162" s="154"/>
      <c r="BH162" s="154"/>
      <c r="BI162" s="154"/>
    </row>
    <row r="163" spans="1:70" s="44" customFormat="1" ht="14.25" customHeight="1">
      <c r="A163" s="125">
        <v>10</v>
      </c>
      <c r="B163" s="126"/>
      <c r="C163" s="126"/>
      <c r="D163" s="156" t="s">
        <v>823</v>
      </c>
      <c r="E163" s="94"/>
      <c r="F163" s="94"/>
      <c r="G163" s="94"/>
      <c r="H163" s="94"/>
      <c r="I163" s="94"/>
      <c r="J163" s="94"/>
      <c r="K163" s="94"/>
      <c r="L163" s="94"/>
      <c r="M163" s="94"/>
      <c r="N163" s="94"/>
      <c r="O163" s="94"/>
      <c r="P163" s="95"/>
      <c r="Q163" s="65" t="s">
        <v>450</v>
      </c>
      <c r="R163" s="65"/>
      <c r="S163" s="65"/>
      <c r="T163" s="65"/>
      <c r="U163" s="65"/>
      <c r="V163" s="156" t="s">
        <v>819</v>
      </c>
      <c r="W163" s="94"/>
      <c r="X163" s="94"/>
      <c r="Y163" s="94"/>
      <c r="Z163" s="94"/>
      <c r="AA163" s="94"/>
      <c r="AB163" s="94"/>
      <c r="AC163" s="94"/>
      <c r="AD163" s="94"/>
      <c r="AE163" s="95"/>
      <c r="AF163" s="155">
        <v>197</v>
      </c>
      <c r="AG163" s="155"/>
      <c r="AH163" s="155"/>
      <c r="AI163" s="155"/>
      <c r="AJ163" s="155"/>
      <c r="AK163" s="155">
        <v>0</v>
      </c>
      <c r="AL163" s="155"/>
      <c r="AM163" s="155"/>
      <c r="AN163" s="155"/>
      <c r="AO163" s="155"/>
      <c r="AP163" s="155">
        <f t="shared" si="8"/>
        <v>197</v>
      </c>
      <c r="AQ163" s="155"/>
      <c r="AR163" s="155"/>
      <c r="AS163" s="155"/>
      <c r="AT163" s="155"/>
      <c r="AU163" s="155">
        <v>197</v>
      </c>
      <c r="AV163" s="155"/>
      <c r="AW163" s="155"/>
      <c r="AX163" s="155"/>
      <c r="AY163" s="155"/>
      <c r="AZ163" s="155">
        <v>0</v>
      </c>
      <c r="BA163" s="155"/>
      <c r="BB163" s="155"/>
      <c r="BC163" s="155"/>
      <c r="BD163" s="155"/>
      <c r="BE163" s="155">
        <f t="shared" si="9"/>
        <v>197</v>
      </c>
      <c r="BF163" s="155"/>
      <c r="BG163" s="155"/>
      <c r="BH163" s="155"/>
      <c r="BI163" s="155"/>
    </row>
    <row r="164" spans="1:70" s="44" customFormat="1" ht="30" customHeight="1">
      <c r="A164" s="125">
        <v>11</v>
      </c>
      <c r="B164" s="126"/>
      <c r="C164" s="126"/>
      <c r="D164" s="156" t="s">
        <v>451</v>
      </c>
      <c r="E164" s="94"/>
      <c r="F164" s="94"/>
      <c r="G164" s="94"/>
      <c r="H164" s="94"/>
      <c r="I164" s="94"/>
      <c r="J164" s="94"/>
      <c r="K164" s="94"/>
      <c r="L164" s="94"/>
      <c r="M164" s="94"/>
      <c r="N164" s="94"/>
      <c r="O164" s="94"/>
      <c r="P164" s="95"/>
      <c r="Q164" s="65" t="s">
        <v>450</v>
      </c>
      <c r="R164" s="65"/>
      <c r="S164" s="65"/>
      <c r="T164" s="65"/>
      <c r="U164" s="65"/>
      <c r="V164" s="156" t="s">
        <v>819</v>
      </c>
      <c r="W164" s="94"/>
      <c r="X164" s="94"/>
      <c r="Y164" s="94"/>
      <c r="Z164" s="94"/>
      <c r="AA164" s="94"/>
      <c r="AB164" s="94"/>
      <c r="AC164" s="94"/>
      <c r="AD164" s="94"/>
      <c r="AE164" s="95"/>
      <c r="AF164" s="155">
        <v>9.8000000000000007</v>
      </c>
      <c r="AG164" s="155"/>
      <c r="AH164" s="155"/>
      <c r="AI164" s="155"/>
      <c r="AJ164" s="155"/>
      <c r="AK164" s="155">
        <v>0</v>
      </c>
      <c r="AL164" s="155"/>
      <c r="AM164" s="155"/>
      <c r="AN164" s="155"/>
      <c r="AO164" s="155"/>
      <c r="AP164" s="155">
        <f t="shared" si="8"/>
        <v>9.8000000000000007</v>
      </c>
      <c r="AQ164" s="155"/>
      <c r="AR164" s="155"/>
      <c r="AS164" s="155"/>
      <c r="AT164" s="155"/>
      <c r="AU164" s="155">
        <v>9.8000000000000007</v>
      </c>
      <c r="AV164" s="155"/>
      <c r="AW164" s="155"/>
      <c r="AX164" s="155"/>
      <c r="AY164" s="155"/>
      <c r="AZ164" s="155">
        <v>0</v>
      </c>
      <c r="BA164" s="155"/>
      <c r="BB164" s="155"/>
      <c r="BC164" s="155"/>
      <c r="BD164" s="155"/>
      <c r="BE164" s="155">
        <f t="shared" si="9"/>
        <v>9.8000000000000007</v>
      </c>
      <c r="BF164" s="155"/>
      <c r="BG164" s="155"/>
      <c r="BH164" s="155"/>
      <c r="BI164" s="155"/>
    </row>
    <row r="165" spans="1:70" s="44" customFormat="1" ht="75" customHeight="1">
      <c r="A165" s="125">
        <v>12</v>
      </c>
      <c r="B165" s="126"/>
      <c r="C165" s="126"/>
      <c r="D165" s="156" t="s">
        <v>236</v>
      </c>
      <c r="E165" s="94"/>
      <c r="F165" s="94"/>
      <c r="G165" s="94"/>
      <c r="H165" s="94"/>
      <c r="I165" s="94"/>
      <c r="J165" s="94"/>
      <c r="K165" s="94"/>
      <c r="L165" s="94"/>
      <c r="M165" s="94"/>
      <c r="N165" s="94"/>
      <c r="O165" s="94"/>
      <c r="P165" s="95"/>
      <c r="Q165" s="65" t="s">
        <v>243</v>
      </c>
      <c r="R165" s="65"/>
      <c r="S165" s="65"/>
      <c r="T165" s="65"/>
      <c r="U165" s="65"/>
      <c r="V165" s="156" t="s">
        <v>824</v>
      </c>
      <c r="W165" s="94"/>
      <c r="X165" s="94"/>
      <c r="Y165" s="94"/>
      <c r="Z165" s="94"/>
      <c r="AA165" s="94"/>
      <c r="AB165" s="94"/>
      <c r="AC165" s="94"/>
      <c r="AD165" s="94"/>
      <c r="AE165" s="95"/>
      <c r="AF165" s="155">
        <v>0</v>
      </c>
      <c r="AG165" s="155"/>
      <c r="AH165" s="155"/>
      <c r="AI165" s="155"/>
      <c r="AJ165" s="155"/>
      <c r="AK165" s="155">
        <v>694438</v>
      </c>
      <c r="AL165" s="155"/>
      <c r="AM165" s="155"/>
      <c r="AN165" s="155"/>
      <c r="AO165" s="155"/>
      <c r="AP165" s="155">
        <f t="shared" si="8"/>
        <v>694438</v>
      </c>
      <c r="AQ165" s="155"/>
      <c r="AR165" s="155"/>
      <c r="AS165" s="155"/>
      <c r="AT165" s="155"/>
      <c r="AU165" s="155">
        <v>0</v>
      </c>
      <c r="AV165" s="155"/>
      <c r="AW165" s="155"/>
      <c r="AX165" s="155"/>
      <c r="AY165" s="155"/>
      <c r="AZ165" s="155">
        <v>0</v>
      </c>
      <c r="BA165" s="155"/>
      <c r="BB165" s="155"/>
      <c r="BC165" s="155"/>
      <c r="BD165" s="155"/>
      <c r="BE165" s="155">
        <f t="shared" si="9"/>
        <v>0</v>
      </c>
      <c r="BF165" s="155"/>
      <c r="BG165" s="155"/>
      <c r="BH165" s="155"/>
      <c r="BI165" s="155"/>
    </row>
    <row r="166" spans="1:70" s="9" customFormat="1" ht="14.25">
      <c r="A166" s="129">
        <v>0</v>
      </c>
      <c r="B166" s="130"/>
      <c r="C166" s="130"/>
      <c r="D166" s="176" t="s">
        <v>709</v>
      </c>
      <c r="E166" s="62"/>
      <c r="F166" s="62"/>
      <c r="G166" s="62"/>
      <c r="H166" s="62"/>
      <c r="I166" s="62"/>
      <c r="J166" s="62"/>
      <c r="K166" s="62"/>
      <c r="L166" s="62"/>
      <c r="M166" s="62"/>
      <c r="N166" s="62"/>
      <c r="O166" s="62"/>
      <c r="P166" s="63"/>
      <c r="Q166" s="153"/>
      <c r="R166" s="153"/>
      <c r="S166" s="153"/>
      <c r="T166" s="153"/>
      <c r="U166" s="153"/>
      <c r="V166" s="176"/>
      <c r="W166" s="62"/>
      <c r="X166" s="62"/>
      <c r="Y166" s="62"/>
      <c r="Z166" s="62"/>
      <c r="AA166" s="62"/>
      <c r="AB166" s="62"/>
      <c r="AC166" s="62"/>
      <c r="AD166" s="62"/>
      <c r="AE166" s="63"/>
      <c r="AF166" s="154"/>
      <c r="AG166" s="154"/>
      <c r="AH166" s="154"/>
      <c r="AI166" s="154"/>
      <c r="AJ166" s="154"/>
      <c r="AK166" s="154"/>
      <c r="AL166" s="154"/>
      <c r="AM166" s="154"/>
      <c r="AN166" s="154"/>
      <c r="AO166" s="154"/>
      <c r="AP166" s="154">
        <f t="shared" si="8"/>
        <v>0</v>
      </c>
      <c r="AQ166" s="154"/>
      <c r="AR166" s="154"/>
      <c r="AS166" s="154"/>
      <c r="AT166" s="154"/>
      <c r="AU166" s="154"/>
      <c r="AV166" s="154"/>
      <c r="AW166" s="154"/>
      <c r="AX166" s="154"/>
      <c r="AY166" s="154"/>
      <c r="AZ166" s="154"/>
      <c r="BA166" s="154"/>
      <c r="BB166" s="154"/>
      <c r="BC166" s="154"/>
      <c r="BD166" s="154"/>
      <c r="BE166" s="154">
        <f t="shared" si="9"/>
        <v>0</v>
      </c>
      <c r="BF166" s="154"/>
      <c r="BG166" s="154"/>
      <c r="BH166" s="154"/>
      <c r="BI166" s="154"/>
    </row>
    <row r="167" spans="1:70" s="44" customFormat="1" ht="28.5" customHeight="1">
      <c r="A167" s="125">
        <v>13</v>
      </c>
      <c r="B167" s="126"/>
      <c r="C167" s="126"/>
      <c r="D167" s="156" t="s">
        <v>453</v>
      </c>
      <c r="E167" s="94"/>
      <c r="F167" s="94"/>
      <c r="G167" s="94"/>
      <c r="H167" s="94"/>
      <c r="I167" s="94"/>
      <c r="J167" s="94"/>
      <c r="K167" s="94"/>
      <c r="L167" s="94"/>
      <c r="M167" s="94"/>
      <c r="N167" s="94"/>
      <c r="O167" s="94"/>
      <c r="P167" s="95"/>
      <c r="Q167" s="65" t="s">
        <v>238</v>
      </c>
      <c r="R167" s="65"/>
      <c r="S167" s="65"/>
      <c r="T167" s="65"/>
      <c r="U167" s="65"/>
      <c r="V167" s="156" t="s">
        <v>819</v>
      </c>
      <c r="W167" s="94"/>
      <c r="X167" s="94"/>
      <c r="Y167" s="94"/>
      <c r="Z167" s="94"/>
      <c r="AA167" s="94"/>
      <c r="AB167" s="94"/>
      <c r="AC167" s="94"/>
      <c r="AD167" s="94"/>
      <c r="AE167" s="95"/>
      <c r="AF167" s="155">
        <v>50</v>
      </c>
      <c r="AG167" s="155"/>
      <c r="AH167" s="155"/>
      <c r="AI167" s="155"/>
      <c r="AJ167" s="155"/>
      <c r="AK167" s="155">
        <v>0</v>
      </c>
      <c r="AL167" s="155"/>
      <c r="AM167" s="155"/>
      <c r="AN167" s="155"/>
      <c r="AO167" s="155"/>
      <c r="AP167" s="155">
        <f t="shared" si="8"/>
        <v>50</v>
      </c>
      <c r="AQ167" s="155"/>
      <c r="AR167" s="155"/>
      <c r="AS167" s="155"/>
      <c r="AT167" s="155"/>
      <c r="AU167" s="155">
        <v>50</v>
      </c>
      <c r="AV167" s="155"/>
      <c r="AW167" s="155"/>
      <c r="AX167" s="155"/>
      <c r="AY167" s="155"/>
      <c r="AZ167" s="155">
        <v>0</v>
      </c>
      <c r="BA167" s="155"/>
      <c r="BB167" s="155"/>
      <c r="BC167" s="155"/>
      <c r="BD167" s="155"/>
      <c r="BE167" s="155">
        <f t="shared" si="9"/>
        <v>50</v>
      </c>
      <c r="BF167" s="155"/>
      <c r="BG167" s="155"/>
      <c r="BH167" s="155"/>
      <c r="BI167" s="155"/>
    </row>
    <row r="168" spans="1:70" s="44" customFormat="1" ht="30" customHeight="1">
      <c r="A168" s="125">
        <v>14</v>
      </c>
      <c r="B168" s="126"/>
      <c r="C168" s="126"/>
      <c r="D168" s="156" t="s">
        <v>454</v>
      </c>
      <c r="E168" s="94"/>
      <c r="F168" s="94"/>
      <c r="G168" s="94"/>
      <c r="H168" s="94"/>
      <c r="I168" s="94"/>
      <c r="J168" s="94"/>
      <c r="K168" s="94"/>
      <c r="L168" s="94"/>
      <c r="M168" s="94"/>
      <c r="N168" s="94"/>
      <c r="O168" s="94"/>
      <c r="P168" s="95"/>
      <c r="Q168" s="65" t="s">
        <v>238</v>
      </c>
      <c r="R168" s="65"/>
      <c r="S168" s="65"/>
      <c r="T168" s="65"/>
      <c r="U168" s="65"/>
      <c r="V168" s="156" t="s">
        <v>819</v>
      </c>
      <c r="W168" s="94"/>
      <c r="X168" s="94"/>
      <c r="Y168" s="94"/>
      <c r="Z168" s="94"/>
      <c r="AA168" s="94"/>
      <c r="AB168" s="94"/>
      <c r="AC168" s="94"/>
      <c r="AD168" s="94"/>
      <c r="AE168" s="95"/>
      <c r="AF168" s="155">
        <v>0</v>
      </c>
      <c r="AG168" s="155"/>
      <c r="AH168" s="155"/>
      <c r="AI168" s="155"/>
      <c r="AJ168" s="155"/>
      <c r="AK168" s="155">
        <v>0</v>
      </c>
      <c r="AL168" s="155"/>
      <c r="AM168" s="155"/>
      <c r="AN168" s="155"/>
      <c r="AO168" s="155"/>
      <c r="AP168" s="155">
        <f t="shared" si="8"/>
        <v>0</v>
      </c>
      <c r="AQ168" s="155"/>
      <c r="AR168" s="155"/>
      <c r="AS168" s="155"/>
      <c r="AT168" s="155"/>
      <c r="AU168" s="155">
        <v>0</v>
      </c>
      <c r="AV168" s="155"/>
      <c r="AW168" s="155"/>
      <c r="AX168" s="155"/>
      <c r="AY168" s="155"/>
      <c r="AZ168" s="155">
        <v>0</v>
      </c>
      <c r="BA168" s="155"/>
      <c r="BB168" s="155"/>
      <c r="BC168" s="155"/>
      <c r="BD168" s="155"/>
      <c r="BE168" s="155">
        <f t="shared" si="9"/>
        <v>0</v>
      </c>
      <c r="BF168" s="155"/>
      <c r="BG168" s="155"/>
      <c r="BH168" s="155"/>
      <c r="BI168" s="155"/>
    </row>
    <row r="169" spans="1:70" s="44" customFormat="1" ht="30" customHeight="1">
      <c r="A169" s="125">
        <v>15</v>
      </c>
      <c r="B169" s="126"/>
      <c r="C169" s="126"/>
      <c r="D169" s="156" t="s">
        <v>825</v>
      </c>
      <c r="E169" s="94"/>
      <c r="F169" s="94"/>
      <c r="G169" s="94"/>
      <c r="H169" s="94"/>
      <c r="I169" s="94"/>
      <c r="J169" s="94"/>
      <c r="K169" s="94"/>
      <c r="L169" s="94"/>
      <c r="M169" s="94"/>
      <c r="N169" s="94"/>
      <c r="O169" s="94"/>
      <c r="P169" s="95"/>
      <c r="Q169" s="65" t="s">
        <v>238</v>
      </c>
      <c r="R169" s="65"/>
      <c r="S169" s="65"/>
      <c r="T169" s="65"/>
      <c r="U169" s="65"/>
      <c r="V169" s="156" t="s">
        <v>819</v>
      </c>
      <c r="W169" s="94"/>
      <c r="X169" s="94"/>
      <c r="Y169" s="94"/>
      <c r="Z169" s="94"/>
      <c r="AA169" s="94"/>
      <c r="AB169" s="94"/>
      <c r="AC169" s="94"/>
      <c r="AD169" s="94"/>
      <c r="AE169" s="95"/>
      <c r="AF169" s="155">
        <v>-3</v>
      </c>
      <c r="AG169" s="155"/>
      <c r="AH169" s="155"/>
      <c r="AI169" s="155"/>
      <c r="AJ169" s="155"/>
      <c r="AK169" s="155">
        <v>0</v>
      </c>
      <c r="AL169" s="155"/>
      <c r="AM169" s="155"/>
      <c r="AN169" s="155"/>
      <c r="AO169" s="155"/>
      <c r="AP169" s="155">
        <f t="shared" si="8"/>
        <v>-3</v>
      </c>
      <c r="AQ169" s="155"/>
      <c r="AR169" s="155"/>
      <c r="AS169" s="155"/>
      <c r="AT169" s="155"/>
      <c r="AU169" s="155">
        <v>-3</v>
      </c>
      <c r="AV169" s="155"/>
      <c r="AW169" s="155"/>
      <c r="AX169" s="155"/>
      <c r="AY169" s="155"/>
      <c r="AZ169" s="155">
        <v>0</v>
      </c>
      <c r="BA169" s="155"/>
      <c r="BB169" s="155"/>
      <c r="BC169" s="155"/>
      <c r="BD169" s="155"/>
      <c r="BE169" s="155">
        <f t="shared" si="9"/>
        <v>-3</v>
      </c>
      <c r="BF169" s="155"/>
      <c r="BG169" s="155"/>
      <c r="BH169" s="155"/>
      <c r="BI169" s="155"/>
    </row>
    <row r="170" spans="1:70" s="44" customFormat="1" ht="15" customHeight="1">
      <c r="A170" s="125">
        <v>16</v>
      </c>
      <c r="B170" s="126"/>
      <c r="C170" s="126"/>
      <c r="D170" s="156" t="s">
        <v>456</v>
      </c>
      <c r="E170" s="94"/>
      <c r="F170" s="94"/>
      <c r="G170" s="94"/>
      <c r="H170" s="94"/>
      <c r="I170" s="94"/>
      <c r="J170" s="94"/>
      <c r="K170" s="94"/>
      <c r="L170" s="94"/>
      <c r="M170" s="94"/>
      <c r="N170" s="94"/>
      <c r="O170" s="94"/>
      <c r="P170" s="95"/>
      <c r="Q170" s="65" t="s">
        <v>238</v>
      </c>
      <c r="R170" s="65"/>
      <c r="S170" s="65"/>
      <c r="T170" s="65"/>
      <c r="U170" s="65"/>
      <c r="V170" s="156" t="s">
        <v>819</v>
      </c>
      <c r="W170" s="94"/>
      <c r="X170" s="94"/>
      <c r="Y170" s="94"/>
      <c r="Z170" s="94"/>
      <c r="AA170" s="94"/>
      <c r="AB170" s="94"/>
      <c r="AC170" s="94"/>
      <c r="AD170" s="94"/>
      <c r="AE170" s="95"/>
      <c r="AF170" s="155">
        <v>15.6</v>
      </c>
      <c r="AG170" s="155"/>
      <c r="AH170" s="155"/>
      <c r="AI170" s="155"/>
      <c r="AJ170" s="155"/>
      <c r="AK170" s="155">
        <v>0</v>
      </c>
      <c r="AL170" s="155"/>
      <c r="AM170" s="155"/>
      <c r="AN170" s="155"/>
      <c r="AO170" s="155"/>
      <c r="AP170" s="155">
        <f t="shared" si="8"/>
        <v>15.6</v>
      </c>
      <c r="AQ170" s="155"/>
      <c r="AR170" s="155"/>
      <c r="AS170" s="155"/>
      <c r="AT170" s="155"/>
      <c r="AU170" s="155">
        <v>15.6</v>
      </c>
      <c r="AV170" s="155"/>
      <c r="AW170" s="155"/>
      <c r="AX170" s="155"/>
      <c r="AY170" s="155"/>
      <c r="AZ170" s="155">
        <v>0</v>
      </c>
      <c r="BA170" s="155"/>
      <c r="BB170" s="155"/>
      <c r="BC170" s="155"/>
      <c r="BD170" s="155"/>
      <c r="BE170" s="155">
        <f t="shared" si="9"/>
        <v>15.6</v>
      </c>
      <c r="BF170" s="155"/>
      <c r="BG170" s="155"/>
      <c r="BH170" s="155"/>
      <c r="BI170" s="155"/>
    </row>
    <row r="172" spans="1:70" ht="14.25" customHeight="1">
      <c r="A172" s="101" t="s">
        <v>155</v>
      </c>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row>
    <row r="173" spans="1:70" ht="15" customHeight="1">
      <c r="A173" s="139" t="s">
        <v>658</v>
      </c>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row>
    <row r="174" spans="1:70" ht="12.95" customHeight="1">
      <c r="A174" s="103" t="s">
        <v>20</v>
      </c>
      <c r="B174" s="104"/>
      <c r="C174" s="104"/>
      <c r="D174" s="104"/>
      <c r="E174" s="104"/>
      <c r="F174" s="104"/>
      <c r="G174" s="104"/>
      <c r="H174" s="104"/>
      <c r="I174" s="104"/>
      <c r="J174" s="104"/>
      <c r="K174" s="104"/>
      <c r="L174" s="104"/>
      <c r="M174" s="104"/>
      <c r="N174" s="104"/>
      <c r="O174" s="104"/>
      <c r="P174" s="104"/>
      <c r="Q174" s="104"/>
      <c r="R174" s="104"/>
      <c r="S174" s="104"/>
      <c r="T174" s="105"/>
      <c r="U174" s="65" t="s">
        <v>659</v>
      </c>
      <c r="V174" s="65"/>
      <c r="W174" s="65"/>
      <c r="X174" s="65"/>
      <c r="Y174" s="65"/>
      <c r="Z174" s="65"/>
      <c r="AA174" s="65"/>
      <c r="AB174" s="65"/>
      <c r="AC174" s="65"/>
      <c r="AD174" s="65"/>
      <c r="AE174" s="65" t="s">
        <v>660</v>
      </c>
      <c r="AF174" s="65"/>
      <c r="AG174" s="65"/>
      <c r="AH174" s="65"/>
      <c r="AI174" s="65"/>
      <c r="AJ174" s="65"/>
      <c r="AK174" s="65"/>
      <c r="AL174" s="65"/>
      <c r="AM174" s="65"/>
      <c r="AN174" s="65"/>
      <c r="AO174" s="65" t="s">
        <v>661</v>
      </c>
      <c r="AP174" s="65"/>
      <c r="AQ174" s="65"/>
      <c r="AR174" s="65"/>
      <c r="AS174" s="65"/>
      <c r="AT174" s="65"/>
      <c r="AU174" s="65"/>
      <c r="AV174" s="65"/>
      <c r="AW174" s="65"/>
      <c r="AX174" s="65"/>
      <c r="AY174" s="65" t="s">
        <v>662</v>
      </c>
      <c r="AZ174" s="65"/>
      <c r="BA174" s="65"/>
      <c r="BB174" s="65"/>
      <c r="BC174" s="65"/>
      <c r="BD174" s="65"/>
      <c r="BE174" s="65"/>
      <c r="BF174" s="65"/>
      <c r="BG174" s="65"/>
      <c r="BH174" s="65"/>
      <c r="BI174" s="65" t="s">
        <v>664</v>
      </c>
      <c r="BJ174" s="65"/>
      <c r="BK174" s="65"/>
      <c r="BL174" s="65"/>
      <c r="BM174" s="65"/>
      <c r="BN174" s="65"/>
      <c r="BO174" s="65"/>
      <c r="BP174" s="65"/>
      <c r="BQ174" s="65"/>
      <c r="BR174" s="65"/>
    </row>
    <row r="175" spans="1:70" ht="30" customHeight="1">
      <c r="A175" s="106"/>
      <c r="B175" s="107"/>
      <c r="C175" s="107"/>
      <c r="D175" s="107"/>
      <c r="E175" s="107"/>
      <c r="F175" s="107"/>
      <c r="G175" s="107"/>
      <c r="H175" s="107"/>
      <c r="I175" s="107"/>
      <c r="J175" s="107"/>
      <c r="K175" s="107"/>
      <c r="L175" s="107"/>
      <c r="M175" s="107"/>
      <c r="N175" s="107"/>
      <c r="O175" s="107"/>
      <c r="P175" s="107"/>
      <c r="Q175" s="107"/>
      <c r="R175" s="107"/>
      <c r="S175" s="107"/>
      <c r="T175" s="108"/>
      <c r="U175" s="65" t="s">
        <v>5</v>
      </c>
      <c r="V175" s="65"/>
      <c r="W175" s="65"/>
      <c r="X175" s="65"/>
      <c r="Y175" s="65"/>
      <c r="Z175" s="65" t="s">
        <v>4</v>
      </c>
      <c r="AA175" s="65"/>
      <c r="AB175" s="65"/>
      <c r="AC175" s="65"/>
      <c r="AD175" s="65"/>
      <c r="AE175" s="65" t="s">
        <v>5</v>
      </c>
      <c r="AF175" s="65"/>
      <c r="AG175" s="65"/>
      <c r="AH175" s="65"/>
      <c r="AI175" s="65"/>
      <c r="AJ175" s="65" t="s">
        <v>4</v>
      </c>
      <c r="AK175" s="65"/>
      <c r="AL175" s="65"/>
      <c r="AM175" s="65"/>
      <c r="AN175" s="65"/>
      <c r="AO175" s="65" t="s">
        <v>5</v>
      </c>
      <c r="AP175" s="65"/>
      <c r="AQ175" s="65"/>
      <c r="AR175" s="65"/>
      <c r="AS175" s="65"/>
      <c r="AT175" s="65" t="s">
        <v>4</v>
      </c>
      <c r="AU175" s="65"/>
      <c r="AV175" s="65"/>
      <c r="AW175" s="65"/>
      <c r="AX175" s="65"/>
      <c r="AY175" s="65" t="s">
        <v>5</v>
      </c>
      <c r="AZ175" s="65"/>
      <c r="BA175" s="65"/>
      <c r="BB175" s="65"/>
      <c r="BC175" s="65"/>
      <c r="BD175" s="65" t="s">
        <v>4</v>
      </c>
      <c r="BE175" s="65"/>
      <c r="BF175" s="65"/>
      <c r="BG175" s="65"/>
      <c r="BH175" s="65"/>
      <c r="BI175" s="65" t="s">
        <v>5</v>
      </c>
      <c r="BJ175" s="65"/>
      <c r="BK175" s="65"/>
      <c r="BL175" s="65"/>
      <c r="BM175" s="65"/>
      <c r="BN175" s="65" t="s">
        <v>4</v>
      </c>
      <c r="BO175" s="65"/>
      <c r="BP175" s="65"/>
      <c r="BQ175" s="65"/>
      <c r="BR175" s="65"/>
    </row>
    <row r="176" spans="1:70" ht="15" customHeight="1">
      <c r="A176" s="74">
        <v>1</v>
      </c>
      <c r="B176" s="75"/>
      <c r="C176" s="75"/>
      <c r="D176" s="75"/>
      <c r="E176" s="75"/>
      <c r="F176" s="75"/>
      <c r="G176" s="75"/>
      <c r="H176" s="75"/>
      <c r="I176" s="75"/>
      <c r="J176" s="75"/>
      <c r="K176" s="75"/>
      <c r="L176" s="75"/>
      <c r="M176" s="75"/>
      <c r="N176" s="75"/>
      <c r="O176" s="75"/>
      <c r="P176" s="75"/>
      <c r="Q176" s="75"/>
      <c r="R176" s="75"/>
      <c r="S176" s="75"/>
      <c r="T176" s="76"/>
      <c r="U176" s="65">
        <v>2</v>
      </c>
      <c r="V176" s="65"/>
      <c r="W176" s="65"/>
      <c r="X176" s="65"/>
      <c r="Y176" s="65"/>
      <c r="Z176" s="65">
        <v>3</v>
      </c>
      <c r="AA176" s="65"/>
      <c r="AB176" s="65"/>
      <c r="AC176" s="65"/>
      <c r="AD176" s="65"/>
      <c r="AE176" s="65">
        <v>4</v>
      </c>
      <c r="AF176" s="65"/>
      <c r="AG176" s="65"/>
      <c r="AH176" s="65"/>
      <c r="AI176" s="65"/>
      <c r="AJ176" s="65">
        <v>5</v>
      </c>
      <c r="AK176" s="65"/>
      <c r="AL176" s="65"/>
      <c r="AM176" s="65"/>
      <c r="AN176" s="65"/>
      <c r="AO176" s="65">
        <v>6</v>
      </c>
      <c r="AP176" s="65"/>
      <c r="AQ176" s="65"/>
      <c r="AR176" s="65"/>
      <c r="AS176" s="65"/>
      <c r="AT176" s="65">
        <v>7</v>
      </c>
      <c r="AU176" s="65"/>
      <c r="AV176" s="65"/>
      <c r="AW176" s="65"/>
      <c r="AX176" s="65"/>
      <c r="AY176" s="65">
        <v>8</v>
      </c>
      <c r="AZ176" s="65"/>
      <c r="BA176" s="65"/>
      <c r="BB176" s="65"/>
      <c r="BC176" s="65"/>
      <c r="BD176" s="65">
        <v>9</v>
      </c>
      <c r="BE176" s="65"/>
      <c r="BF176" s="65"/>
      <c r="BG176" s="65"/>
      <c r="BH176" s="65"/>
      <c r="BI176" s="65">
        <v>10</v>
      </c>
      <c r="BJ176" s="65"/>
      <c r="BK176" s="65"/>
      <c r="BL176" s="65"/>
      <c r="BM176" s="65"/>
      <c r="BN176" s="65">
        <v>11</v>
      </c>
      <c r="BO176" s="65"/>
      <c r="BP176" s="65"/>
      <c r="BQ176" s="65"/>
      <c r="BR176" s="65"/>
    </row>
    <row r="177" spans="1:79" s="2" customFormat="1" ht="15.75" hidden="1" customHeight="1">
      <c r="A177" s="77" t="s">
        <v>78</v>
      </c>
      <c r="B177" s="78"/>
      <c r="C177" s="78"/>
      <c r="D177" s="78"/>
      <c r="E177" s="78"/>
      <c r="F177" s="78"/>
      <c r="G177" s="78"/>
      <c r="H177" s="78"/>
      <c r="I177" s="78"/>
      <c r="J177" s="78"/>
      <c r="K177" s="78"/>
      <c r="L177" s="78"/>
      <c r="M177" s="78"/>
      <c r="N177" s="78"/>
      <c r="O177" s="78"/>
      <c r="P177" s="78"/>
      <c r="Q177" s="78"/>
      <c r="R177" s="78"/>
      <c r="S177" s="78"/>
      <c r="T177" s="79"/>
      <c r="U177" s="60" t="s">
        <v>86</v>
      </c>
      <c r="V177" s="60"/>
      <c r="W177" s="60"/>
      <c r="X177" s="60"/>
      <c r="Y177" s="60"/>
      <c r="Z177" s="64" t="s">
        <v>87</v>
      </c>
      <c r="AA177" s="64"/>
      <c r="AB177" s="64"/>
      <c r="AC177" s="64"/>
      <c r="AD177" s="64"/>
      <c r="AE177" s="60" t="s">
        <v>88</v>
      </c>
      <c r="AF177" s="60"/>
      <c r="AG177" s="60"/>
      <c r="AH177" s="60"/>
      <c r="AI177" s="60"/>
      <c r="AJ177" s="64" t="s">
        <v>89</v>
      </c>
      <c r="AK177" s="64"/>
      <c r="AL177" s="64"/>
      <c r="AM177" s="64"/>
      <c r="AN177" s="64"/>
      <c r="AO177" s="60" t="s">
        <v>79</v>
      </c>
      <c r="AP177" s="60"/>
      <c r="AQ177" s="60"/>
      <c r="AR177" s="60"/>
      <c r="AS177" s="60"/>
      <c r="AT177" s="64" t="s">
        <v>80</v>
      </c>
      <c r="AU177" s="64"/>
      <c r="AV177" s="64"/>
      <c r="AW177" s="64"/>
      <c r="AX177" s="64"/>
      <c r="AY177" s="60" t="s">
        <v>81</v>
      </c>
      <c r="AZ177" s="60"/>
      <c r="BA177" s="60"/>
      <c r="BB177" s="60"/>
      <c r="BC177" s="60"/>
      <c r="BD177" s="64" t="s">
        <v>82</v>
      </c>
      <c r="BE177" s="64"/>
      <c r="BF177" s="64"/>
      <c r="BG177" s="64"/>
      <c r="BH177" s="64"/>
      <c r="BI177" s="60" t="s">
        <v>83</v>
      </c>
      <c r="BJ177" s="60"/>
      <c r="BK177" s="60"/>
      <c r="BL177" s="60"/>
      <c r="BM177" s="60"/>
      <c r="BN177" s="64" t="s">
        <v>84</v>
      </c>
      <c r="BO177" s="64"/>
      <c r="BP177" s="64"/>
      <c r="BQ177" s="64"/>
      <c r="BR177" s="64"/>
      <c r="CA177" t="s">
        <v>49</v>
      </c>
    </row>
    <row r="178" spans="1:79" s="9" customFormat="1" ht="12.75" customHeight="1">
      <c r="A178" s="61" t="s">
        <v>716</v>
      </c>
      <c r="B178" s="62"/>
      <c r="C178" s="62"/>
      <c r="D178" s="62"/>
      <c r="E178" s="62"/>
      <c r="F178" s="62"/>
      <c r="G178" s="62"/>
      <c r="H178" s="62"/>
      <c r="I178" s="62"/>
      <c r="J178" s="62"/>
      <c r="K178" s="62"/>
      <c r="L178" s="62"/>
      <c r="M178" s="62"/>
      <c r="N178" s="62"/>
      <c r="O178" s="62"/>
      <c r="P178" s="62"/>
      <c r="Q178" s="62"/>
      <c r="R178" s="62"/>
      <c r="S178" s="62"/>
      <c r="T178" s="63"/>
      <c r="U178" s="158">
        <v>36000715</v>
      </c>
      <c r="V178" s="158"/>
      <c r="W178" s="158"/>
      <c r="X178" s="158"/>
      <c r="Y178" s="158"/>
      <c r="Z178" s="158">
        <v>501537</v>
      </c>
      <c r="AA178" s="158"/>
      <c r="AB178" s="158"/>
      <c r="AC178" s="158"/>
      <c r="AD178" s="158"/>
      <c r="AE178" s="158">
        <v>10230767</v>
      </c>
      <c r="AF178" s="158"/>
      <c r="AG178" s="158"/>
      <c r="AH178" s="158"/>
      <c r="AI178" s="158"/>
      <c r="AJ178" s="158">
        <v>0</v>
      </c>
      <c r="AK178" s="158"/>
      <c r="AL178" s="158"/>
      <c r="AM178" s="158"/>
      <c r="AN178" s="158"/>
      <c r="AO178" s="158">
        <v>375000</v>
      </c>
      <c r="AP178" s="158"/>
      <c r="AQ178" s="158"/>
      <c r="AR178" s="158"/>
      <c r="AS178" s="158"/>
      <c r="AT178" s="158">
        <v>0</v>
      </c>
      <c r="AU178" s="158"/>
      <c r="AV178" s="158"/>
      <c r="AW178" s="158"/>
      <c r="AX178" s="158"/>
      <c r="AY178" s="158">
        <v>0</v>
      </c>
      <c r="AZ178" s="158"/>
      <c r="BA178" s="158"/>
      <c r="BB178" s="158"/>
      <c r="BC178" s="158"/>
      <c r="BD178" s="158">
        <v>0</v>
      </c>
      <c r="BE178" s="158"/>
      <c r="BF178" s="158"/>
      <c r="BG178" s="158"/>
      <c r="BH178" s="158"/>
      <c r="BI178" s="158">
        <v>0</v>
      </c>
      <c r="BJ178" s="158"/>
      <c r="BK178" s="158"/>
      <c r="BL178" s="158"/>
      <c r="BM178" s="158"/>
      <c r="BN178" s="158">
        <v>0</v>
      </c>
      <c r="BO178" s="158"/>
      <c r="BP178" s="158"/>
      <c r="BQ178" s="158"/>
      <c r="BR178" s="158"/>
      <c r="CA178" s="9" t="s">
        <v>50</v>
      </c>
    </row>
    <row r="179" spans="1:79" s="44" customFormat="1" ht="12.75" customHeight="1">
      <c r="A179" s="93" t="s">
        <v>826</v>
      </c>
      <c r="B179" s="94"/>
      <c r="C179" s="94"/>
      <c r="D179" s="94"/>
      <c r="E179" s="94"/>
      <c r="F179" s="94"/>
      <c r="G179" s="94"/>
      <c r="H179" s="94"/>
      <c r="I179" s="94"/>
      <c r="J179" s="94"/>
      <c r="K179" s="94"/>
      <c r="L179" s="94"/>
      <c r="M179" s="94"/>
      <c r="N179" s="94"/>
      <c r="O179" s="94"/>
      <c r="P179" s="94"/>
      <c r="Q179" s="94"/>
      <c r="R179" s="94"/>
      <c r="S179" s="94"/>
      <c r="T179" s="95"/>
      <c r="U179" s="157">
        <v>24765535</v>
      </c>
      <c r="V179" s="157"/>
      <c r="W179" s="157"/>
      <c r="X179" s="157"/>
      <c r="Y179" s="157"/>
      <c r="Z179" s="157">
        <v>415551</v>
      </c>
      <c r="AA179" s="157"/>
      <c r="AB179" s="157"/>
      <c r="AC179" s="157"/>
      <c r="AD179" s="157"/>
      <c r="AE179" s="157">
        <v>7004956</v>
      </c>
      <c r="AF179" s="157"/>
      <c r="AG179" s="157"/>
      <c r="AH179" s="157"/>
      <c r="AI179" s="157"/>
      <c r="AJ179" s="157">
        <v>0</v>
      </c>
      <c r="AK179" s="157"/>
      <c r="AL179" s="157"/>
      <c r="AM179" s="157"/>
      <c r="AN179" s="157"/>
      <c r="AO179" s="157">
        <v>375000</v>
      </c>
      <c r="AP179" s="157"/>
      <c r="AQ179" s="157"/>
      <c r="AR179" s="157"/>
      <c r="AS179" s="157"/>
      <c r="AT179" s="157">
        <v>0</v>
      </c>
      <c r="AU179" s="157"/>
      <c r="AV179" s="157"/>
      <c r="AW179" s="157"/>
      <c r="AX179" s="157"/>
      <c r="AY179" s="157">
        <v>0</v>
      </c>
      <c r="AZ179" s="157"/>
      <c r="BA179" s="157"/>
      <c r="BB179" s="157"/>
      <c r="BC179" s="157"/>
      <c r="BD179" s="157">
        <v>0</v>
      </c>
      <c r="BE179" s="157"/>
      <c r="BF179" s="157"/>
      <c r="BG179" s="157"/>
      <c r="BH179" s="157"/>
      <c r="BI179" s="157">
        <v>0</v>
      </c>
      <c r="BJ179" s="157"/>
      <c r="BK179" s="157"/>
      <c r="BL179" s="157"/>
      <c r="BM179" s="157"/>
      <c r="BN179" s="157">
        <v>0</v>
      </c>
      <c r="BO179" s="157"/>
      <c r="BP179" s="157"/>
      <c r="BQ179" s="157"/>
      <c r="BR179" s="157"/>
    </row>
    <row r="180" spans="1:79" s="44" customFormat="1" ht="12.75" customHeight="1">
      <c r="A180" s="93" t="s">
        <v>718</v>
      </c>
      <c r="B180" s="94"/>
      <c r="C180" s="94"/>
      <c r="D180" s="94"/>
      <c r="E180" s="94"/>
      <c r="F180" s="94"/>
      <c r="G180" s="94"/>
      <c r="H180" s="94"/>
      <c r="I180" s="94"/>
      <c r="J180" s="94"/>
      <c r="K180" s="94"/>
      <c r="L180" s="94"/>
      <c r="M180" s="94"/>
      <c r="N180" s="94"/>
      <c r="O180" s="94"/>
      <c r="P180" s="94"/>
      <c r="Q180" s="94"/>
      <c r="R180" s="94"/>
      <c r="S180" s="94"/>
      <c r="T180" s="95"/>
      <c r="U180" s="157">
        <v>11235180</v>
      </c>
      <c r="V180" s="157"/>
      <c r="W180" s="157"/>
      <c r="X180" s="157"/>
      <c r="Y180" s="157"/>
      <c r="Z180" s="157">
        <v>85986</v>
      </c>
      <c r="AA180" s="157"/>
      <c r="AB180" s="157"/>
      <c r="AC180" s="157"/>
      <c r="AD180" s="157"/>
      <c r="AE180" s="157">
        <v>3225811</v>
      </c>
      <c r="AF180" s="157"/>
      <c r="AG180" s="157"/>
      <c r="AH180" s="157"/>
      <c r="AI180" s="157"/>
      <c r="AJ180" s="157">
        <v>0</v>
      </c>
      <c r="AK180" s="157"/>
      <c r="AL180" s="157"/>
      <c r="AM180" s="157"/>
      <c r="AN180" s="157"/>
      <c r="AO180" s="157">
        <v>0</v>
      </c>
      <c r="AP180" s="157"/>
      <c r="AQ180" s="157"/>
      <c r="AR180" s="157"/>
      <c r="AS180" s="157"/>
      <c r="AT180" s="157">
        <v>0</v>
      </c>
      <c r="AU180" s="157"/>
      <c r="AV180" s="157"/>
      <c r="AW180" s="157"/>
      <c r="AX180" s="157"/>
      <c r="AY180" s="157">
        <v>0</v>
      </c>
      <c r="AZ180" s="157"/>
      <c r="BA180" s="157"/>
      <c r="BB180" s="157"/>
      <c r="BC180" s="157"/>
      <c r="BD180" s="157">
        <v>0</v>
      </c>
      <c r="BE180" s="157"/>
      <c r="BF180" s="157"/>
      <c r="BG180" s="157"/>
      <c r="BH180" s="157"/>
      <c r="BI180" s="157">
        <v>0</v>
      </c>
      <c r="BJ180" s="157"/>
      <c r="BK180" s="157"/>
      <c r="BL180" s="157"/>
      <c r="BM180" s="157"/>
      <c r="BN180" s="157">
        <v>0</v>
      </c>
      <c r="BO180" s="157"/>
      <c r="BP180" s="157"/>
      <c r="BQ180" s="157"/>
      <c r="BR180" s="157"/>
    </row>
    <row r="181" spans="1:79" s="44" customFormat="1" ht="12.75" customHeight="1">
      <c r="A181" s="93" t="s">
        <v>720</v>
      </c>
      <c r="B181" s="94"/>
      <c r="C181" s="94"/>
      <c r="D181" s="94"/>
      <c r="E181" s="94"/>
      <c r="F181" s="94"/>
      <c r="G181" s="94"/>
      <c r="H181" s="94"/>
      <c r="I181" s="94"/>
      <c r="J181" s="94"/>
      <c r="K181" s="94"/>
      <c r="L181" s="94"/>
      <c r="M181" s="94"/>
      <c r="N181" s="94"/>
      <c r="O181" s="94"/>
      <c r="P181" s="94"/>
      <c r="Q181" s="94"/>
      <c r="R181" s="94"/>
      <c r="S181" s="94"/>
      <c r="T181" s="95"/>
      <c r="U181" s="157">
        <v>669481</v>
      </c>
      <c r="V181" s="157"/>
      <c r="W181" s="157"/>
      <c r="X181" s="157"/>
      <c r="Y181" s="157"/>
      <c r="Z181" s="157">
        <v>109900</v>
      </c>
      <c r="AA181" s="157"/>
      <c r="AB181" s="157"/>
      <c r="AC181" s="157"/>
      <c r="AD181" s="157"/>
      <c r="AE181" s="157">
        <v>1062034</v>
      </c>
      <c r="AF181" s="157"/>
      <c r="AG181" s="157"/>
      <c r="AH181" s="157"/>
      <c r="AI181" s="157"/>
      <c r="AJ181" s="157">
        <v>0</v>
      </c>
      <c r="AK181" s="157"/>
      <c r="AL181" s="157"/>
      <c r="AM181" s="157"/>
      <c r="AN181" s="157"/>
      <c r="AO181" s="157">
        <v>325640</v>
      </c>
      <c r="AP181" s="157"/>
      <c r="AQ181" s="157"/>
      <c r="AR181" s="157"/>
      <c r="AS181" s="157"/>
      <c r="AT181" s="157">
        <v>0</v>
      </c>
      <c r="AU181" s="157"/>
      <c r="AV181" s="157"/>
      <c r="AW181" s="157"/>
      <c r="AX181" s="157"/>
      <c r="AY181" s="157">
        <v>0</v>
      </c>
      <c r="AZ181" s="157"/>
      <c r="BA181" s="157"/>
      <c r="BB181" s="157"/>
      <c r="BC181" s="157"/>
      <c r="BD181" s="157">
        <v>0</v>
      </c>
      <c r="BE181" s="157"/>
      <c r="BF181" s="157"/>
      <c r="BG181" s="157"/>
      <c r="BH181" s="157"/>
      <c r="BI181" s="157">
        <v>0</v>
      </c>
      <c r="BJ181" s="157"/>
      <c r="BK181" s="157"/>
      <c r="BL181" s="157"/>
      <c r="BM181" s="157"/>
      <c r="BN181" s="157">
        <v>0</v>
      </c>
      <c r="BO181" s="157"/>
      <c r="BP181" s="157"/>
      <c r="BQ181" s="157"/>
      <c r="BR181" s="157"/>
    </row>
    <row r="182" spans="1:79" s="9" customFormat="1" ht="12.75" customHeight="1">
      <c r="A182" s="61" t="s">
        <v>721</v>
      </c>
      <c r="B182" s="62"/>
      <c r="C182" s="62"/>
      <c r="D182" s="62"/>
      <c r="E182" s="62"/>
      <c r="F182" s="62"/>
      <c r="G182" s="62"/>
      <c r="H182" s="62"/>
      <c r="I182" s="62"/>
      <c r="J182" s="62"/>
      <c r="K182" s="62"/>
      <c r="L182" s="62"/>
      <c r="M182" s="62"/>
      <c r="N182" s="62"/>
      <c r="O182" s="62"/>
      <c r="P182" s="62"/>
      <c r="Q182" s="62"/>
      <c r="R182" s="62"/>
      <c r="S182" s="62"/>
      <c r="T182" s="63"/>
      <c r="U182" s="158">
        <v>1323867</v>
      </c>
      <c r="V182" s="158"/>
      <c r="W182" s="158"/>
      <c r="X182" s="158"/>
      <c r="Y182" s="158"/>
      <c r="Z182" s="158">
        <v>9149</v>
      </c>
      <c r="AA182" s="158"/>
      <c r="AB182" s="158"/>
      <c r="AC182" s="158"/>
      <c r="AD182" s="158"/>
      <c r="AE182" s="158">
        <v>234598</v>
      </c>
      <c r="AF182" s="158"/>
      <c r="AG182" s="158"/>
      <c r="AH182" s="158"/>
      <c r="AI182" s="158"/>
      <c r="AJ182" s="158">
        <v>0</v>
      </c>
      <c r="AK182" s="158"/>
      <c r="AL182" s="158"/>
      <c r="AM182" s="158"/>
      <c r="AN182" s="158"/>
      <c r="AO182" s="158">
        <v>32500</v>
      </c>
      <c r="AP182" s="158"/>
      <c r="AQ182" s="158"/>
      <c r="AR182" s="158"/>
      <c r="AS182" s="158"/>
      <c r="AT182" s="158">
        <v>0</v>
      </c>
      <c r="AU182" s="158"/>
      <c r="AV182" s="158"/>
      <c r="AW182" s="158"/>
      <c r="AX182" s="158"/>
      <c r="AY182" s="158">
        <v>0</v>
      </c>
      <c r="AZ182" s="158"/>
      <c r="BA182" s="158"/>
      <c r="BB182" s="158"/>
      <c r="BC182" s="158"/>
      <c r="BD182" s="158">
        <v>0</v>
      </c>
      <c r="BE182" s="158"/>
      <c r="BF182" s="158"/>
      <c r="BG182" s="158"/>
      <c r="BH182" s="158"/>
      <c r="BI182" s="158">
        <v>0</v>
      </c>
      <c r="BJ182" s="158"/>
      <c r="BK182" s="158"/>
      <c r="BL182" s="158"/>
      <c r="BM182" s="158"/>
      <c r="BN182" s="158">
        <v>0</v>
      </c>
      <c r="BO182" s="158"/>
      <c r="BP182" s="158"/>
      <c r="BQ182" s="158"/>
      <c r="BR182" s="158"/>
    </row>
    <row r="183" spans="1:79" s="44" customFormat="1" ht="12.75" customHeight="1">
      <c r="A183" s="93" t="s">
        <v>722</v>
      </c>
      <c r="B183" s="94"/>
      <c r="C183" s="94"/>
      <c r="D183" s="94"/>
      <c r="E183" s="94"/>
      <c r="F183" s="94"/>
      <c r="G183" s="94"/>
      <c r="H183" s="94"/>
      <c r="I183" s="94"/>
      <c r="J183" s="94"/>
      <c r="K183" s="94"/>
      <c r="L183" s="94"/>
      <c r="M183" s="94"/>
      <c r="N183" s="94"/>
      <c r="O183" s="94"/>
      <c r="P183" s="94"/>
      <c r="Q183" s="94"/>
      <c r="R183" s="94"/>
      <c r="S183" s="94"/>
      <c r="T183" s="95"/>
      <c r="U183" s="157">
        <v>1323867</v>
      </c>
      <c r="V183" s="157"/>
      <c r="W183" s="157"/>
      <c r="X183" s="157"/>
      <c r="Y183" s="157"/>
      <c r="Z183" s="157">
        <v>9149</v>
      </c>
      <c r="AA183" s="157"/>
      <c r="AB183" s="157"/>
      <c r="AC183" s="157"/>
      <c r="AD183" s="157"/>
      <c r="AE183" s="157">
        <v>234598</v>
      </c>
      <c r="AF183" s="157"/>
      <c r="AG183" s="157"/>
      <c r="AH183" s="157"/>
      <c r="AI183" s="157"/>
      <c r="AJ183" s="157">
        <v>0</v>
      </c>
      <c r="AK183" s="157"/>
      <c r="AL183" s="157"/>
      <c r="AM183" s="157"/>
      <c r="AN183" s="157"/>
      <c r="AO183" s="157">
        <v>32500</v>
      </c>
      <c r="AP183" s="157"/>
      <c r="AQ183" s="157"/>
      <c r="AR183" s="157"/>
      <c r="AS183" s="157"/>
      <c r="AT183" s="157">
        <v>0</v>
      </c>
      <c r="AU183" s="157"/>
      <c r="AV183" s="157"/>
      <c r="AW183" s="157"/>
      <c r="AX183" s="157"/>
      <c r="AY183" s="157">
        <v>0</v>
      </c>
      <c r="AZ183" s="157"/>
      <c r="BA183" s="157"/>
      <c r="BB183" s="157"/>
      <c r="BC183" s="157"/>
      <c r="BD183" s="157">
        <v>0</v>
      </c>
      <c r="BE183" s="157"/>
      <c r="BF183" s="157"/>
      <c r="BG183" s="157"/>
      <c r="BH183" s="157"/>
      <c r="BI183" s="157">
        <v>0</v>
      </c>
      <c r="BJ183" s="157"/>
      <c r="BK183" s="157"/>
      <c r="BL183" s="157"/>
      <c r="BM183" s="157"/>
      <c r="BN183" s="157">
        <v>0</v>
      </c>
      <c r="BO183" s="157"/>
      <c r="BP183" s="157"/>
      <c r="BQ183" s="157"/>
      <c r="BR183" s="157"/>
    </row>
    <row r="184" spans="1:79" s="9" customFormat="1" ht="25.5" customHeight="1">
      <c r="A184" s="61" t="s">
        <v>724</v>
      </c>
      <c r="B184" s="62"/>
      <c r="C184" s="62"/>
      <c r="D184" s="62"/>
      <c r="E184" s="62"/>
      <c r="F184" s="62"/>
      <c r="G184" s="62"/>
      <c r="H184" s="62"/>
      <c r="I184" s="62"/>
      <c r="J184" s="62"/>
      <c r="K184" s="62"/>
      <c r="L184" s="62"/>
      <c r="M184" s="62"/>
      <c r="N184" s="62"/>
      <c r="O184" s="62"/>
      <c r="P184" s="62"/>
      <c r="Q184" s="62"/>
      <c r="R184" s="62"/>
      <c r="S184" s="62"/>
      <c r="T184" s="63"/>
      <c r="U184" s="158">
        <v>1078196</v>
      </c>
      <c r="V184" s="158"/>
      <c r="W184" s="158"/>
      <c r="X184" s="158"/>
      <c r="Y184" s="158"/>
      <c r="Z184" s="158">
        <v>18287</v>
      </c>
      <c r="AA184" s="158"/>
      <c r="AB184" s="158"/>
      <c r="AC184" s="158"/>
      <c r="AD184" s="158"/>
      <c r="AE184" s="158">
        <v>579931</v>
      </c>
      <c r="AF184" s="158"/>
      <c r="AG184" s="158"/>
      <c r="AH184" s="158"/>
      <c r="AI184" s="158"/>
      <c r="AJ184" s="158">
        <v>0</v>
      </c>
      <c r="AK184" s="158"/>
      <c r="AL184" s="158"/>
      <c r="AM184" s="158"/>
      <c r="AN184" s="158"/>
      <c r="AO184" s="158">
        <v>0</v>
      </c>
      <c r="AP184" s="158"/>
      <c r="AQ184" s="158"/>
      <c r="AR184" s="158"/>
      <c r="AS184" s="158"/>
      <c r="AT184" s="158">
        <v>0</v>
      </c>
      <c r="AU184" s="158"/>
      <c r="AV184" s="158"/>
      <c r="AW184" s="158"/>
      <c r="AX184" s="158"/>
      <c r="AY184" s="158">
        <v>0</v>
      </c>
      <c r="AZ184" s="158"/>
      <c r="BA184" s="158"/>
      <c r="BB184" s="158"/>
      <c r="BC184" s="158"/>
      <c r="BD184" s="158">
        <v>0</v>
      </c>
      <c r="BE184" s="158"/>
      <c r="BF184" s="158"/>
      <c r="BG184" s="158"/>
      <c r="BH184" s="158"/>
      <c r="BI184" s="158">
        <v>0</v>
      </c>
      <c r="BJ184" s="158"/>
      <c r="BK184" s="158"/>
      <c r="BL184" s="158"/>
      <c r="BM184" s="158"/>
      <c r="BN184" s="158">
        <v>0</v>
      </c>
      <c r="BO184" s="158"/>
      <c r="BP184" s="158"/>
      <c r="BQ184" s="158"/>
      <c r="BR184" s="158"/>
    </row>
    <row r="185" spans="1:79" s="44" customFormat="1" ht="12.75" customHeight="1">
      <c r="A185" s="93" t="s">
        <v>719</v>
      </c>
      <c r="B185" s="94"/>
      <c r="C185" s="94"/>
      <c r="D185" s="94"/>
      <c r="E185" s="94"/>
      <c r="F185" s="94"/>
      <c r="G185" s="94"/>
      <c r="H185" s="94"/>
      <c r="I185" s="94"/>
      <c r="J185" s="94"/>
      <c r="K185" s="94"/>
      <c r="L185" s="94"/>
      <c r="M185" s="94"/>
      <c r="N185" s="94"/>
      <c r="O185" s="94"/>
      <c r="P185" s="94"/>
      <c r="Q185" s="94"/>
      <c r="R185" s="94"/>
      <c r="S185" s="94"/>
      <c r="T185" s="95"/>
      <c r="U185" s="157">
        <v>1078196</v>
      </c>
      <c r="V185" s="157"/>
      <c r="W185" s="157"/>
      <c r="X185" s="157"/>
      <c r="Y185" s="157"/>
      <c r="Z185" s="157">
        <v>18287</v>
      </c>
      <c r="AA185" s="157"/>
      <c r="AB185" s="157"/>
      <c r="AC185" s="157"/>
      <c r="AD185" s="157"/>
      <c r="AE185" s="157">
        <v>579931</v>
      </c>
      <c r="AF185" s="157"/>
      <c r="AG185" s="157"/>
      <c r="AH185" s="157"/>
      <c r="AI185" s="157"/>
      <c r="AJ185" s="157">
        <v>0</v>
      </c>
      <c r="AK185" s="157"/>
      <c r="AL185" s="157"/>
      <c r="AM185" s="157"/>
      <c r="AN185" s="157"/>
      <c r="AO185" s="157">
        <v>0</v>
      </c>
      <c r="AP185" s="157"/>
      <c r="AQ185" s="157"/>
      <c r="AR185" s="157"/>
      <c r="AS185" s="157"/>
      <c r="AT185" s="157">
        <v>0</v>
      </c>
      <c r="AU185" s="157"/>
      <c r="AV185" s="157"/>
      <c r="AW185" s="157"/>
      <c r="AX185" s="157"/>
      <c r="AY185" s="157">
        <v>0</v>
      </c>
      <c r="AZ185" s="157"/>
      <c r="BA185" s="157"/>
      <c r="BB185" s="157"/>
      <c r="BC185" s="157"/>
      <c r="BD185" s="157">
        <v>0</v>
      </c>
      <c r="BE185" s="157"/>
      <c r="BF185" s="157"/>
      <c r="BG185" s="157"/>
      <c r="BH185" s="157"/>
      <c r="BI185" s="157">
        <v>0</v>
      </c>
      <c r="BJ185" s="157"/>
      <c r="BK185" s="157"/>
      <c r="BL185" s="157"/>
      <c r="BM185" s="157"/>
      <c r="BN185" s="157">
        <v>0</v>
      </c>
      <c r="BO185" s="157"/>
      <c r="BP185" s="157"/>
      <c r="BQ185" s="157"/>
      <c r="BR185" s="157"/>
    </row>
    <row r="186" spans="1:79" s="44" customFormat="1" ht="12.75" customHeight="1">
      <c r="A186" s="93" t="s">
        <v>725</v>
      </c>
      <c r="B186" s="94"/>
      <c r="C186" s="94"/>
      <c r="D186" s="94"/>
      <c r="E186" s="94"/>
      <c r="F186" s="94"/>
      <c r="G186" s="94"/>
      <c r="H186" s="94"/>
      <c r="I186" s="94"/>
      <c r="J186" s="94"/>
      <c r="K186" s="94"/>
      <c r="L186" s="94"/>
      <c r="M186" s="94"/>
      <c r="N186" s="94"/>
      <c r="O186" s="94"/>
      <c r="P186" s="94"/>
      <c r="Q186" s="94"/>
      <c r="R186" s="94"/>
      <c r="S186" s="94"/>
      <c r="T186" s="95"/>
      <c r="U186" s="157">
        <v>189200</v>
      </c>
      <c r="V186" s="157"/>
      <c r="W186" s="157"/>
      <c r="X186" s="157"/>
      <c r="Y186" s="157"/>
      <c r="Z186" s="157">
        <v>1002</v>
      </c>
      <c r="AA186" s="157"/>
      <c r="AB186" s="157"/>
      <c r="AC186" s="157"/>
      <c r="AD186" s="157"/>
      <c r="AE186" s="157">
        <v>0</v>
      </c>
      <c r="AF186" s="157"/>
      <c r="AG186" s="157"/>
      <c r="AH186" s="157"/>
      <c r="AI186" s="157"/>
      <c r="AJ186" s="157">
        <v>0</v>
      </c>
      <c r="AK186" s="157"/>
      <c r="AL186" s="157"/>
      <c r="AM186" s="157"/>
      <c r="AN186" s="157"/>
      <c r="AO186" s="157">
        <v>0</v>
      </c>
      <c r="AP186" s="157"/>
      <c r="AQ186" s="157"/>
      <c r="AR186" s="157"/>
      <c r="AS186" s="157"/>
      <c r="AT186" s="157">
        <v>0</v>
      </c>
      <c r="AU186" s="157"/>
      <c r="AV186" s="157"/>
      <c r="AW186" s="157"/>
      <c r="AX186" s="157"/>
      <c r="AY186" s="157">
        <v>0</v>
      </c>
      <c r="AZ186" s="157"/>
      <c r="BA186" s="157"/>
      <c r="BB186" s="157"/>
      <c r="BC186" s="157"/>
      <c r="BD186" s="157">
        <v>0</v>
      </c>
      <c r="BE186" s="157"/>
      <c r="BF186" s="157"/>
      <c r="BG186" s="157"/>
      <c r="BH186" s="157"/>
      <c r="BI186" s="157">
        <v>0</v>
      </c>
      <c r="BJ186" s="157"/>
      <c r="BK186" s="157"/>
      <c r="BL186" s="157"/>
      <c r="BM186" s="157"/>
      <c r="BN186" s="157">
        <v>0</v>
      </c>
      <c r="BO186" s="157"/>
      <c r="BP186" s="157"/>
      <c r="BQ186" s="157"/>
      <c r="BR186" s="157"/>
    </row>
    <row r="187" spans="1:79" s="9" customFormat="1" ht="12.75" customHeight="1">
      <c r="A187" s="61" t="s">
        <v>179</v>
      </c>
      <c r="B187" s="62"/>
      <c r="C187" s="62"/>
      <c r="D187" s="62"/>
      <c r="E187" s="62"/>
      <c r="F187" s="62"/>
      <c r="G187" s="62"/>
      <c r="H187" s="62"/>
      <c r="I187" s="62"/>
      <c r="J187" s="62"/>
      <c r="K187" s="62"/>
      <c r="L187" s="62"/>
      <c r="M187" s="62"/>
      <c r="N187" s="62"/>
      <c r="O187" s="62"/>
      <c r="P187" s="62"/>
      <c r="Q187" s="62"/>
      <c r="R187" s="62"/>
      <c r="S187" s="62"/>
      <c r="T187" s="63"/>
      <c r="U187" s="158">
        <v>39261459</v>
      </c>
      <c r="V187" s="158"/>
      <c r="W187" s="158"/>
      <c r="X187" s="158"/>
      <c r="Y187" s="158"/>
      <c r="Z187" s="158">
        <v>639875</v>
      </c>
      <c r="AA187" s="158"/>
      <c r="AB187" s="158"/>
      <c r="AC187" s="158"/>
      <c r="AD187" s="158"/>
      <c r="AE187" s="158">
        <v>12107330</v>
      </c>
      <c r="AF187" s="158"/>
      <c r="AG187" s="158"/>
      <c r="AH187" s="158"/>
      <c r="AI187" s="158"/>
      <c r="AJ187" s="158">
        <v>0</v>
      </c>
      <c r="AK187" s="158"/>
      <c r="AL187" s="158"/>
      <c r="AM187" s="158"/>
      <c r="AN187" s="158"/>
      <c r="AO187" s="158">
        <v>733140</v>
      </c>
      <c r="AP187" s="158"/>
      <c r="AQ187" s="158"/>
      <c r="AR187" s="158"/>
      <c r="AS187" s="158"/>
      <c r="AT187" s="158">
        <v>0</v>
      </c>
      <c r="AU187" s="158"/>
      <c r="AV187" s="158"/>
      <c r="AW187" s="158"/>
      <c r="AX187" s="158"/>
      <c r="AY187" s="158">
        <v>0</v>
      </c>
      <c r="AZ187" s="158"/>
      <c r="BA187" s="158"/>
      <c r="BB187" s="158"/>
      <c r="BC187" s="158"/>
      <c r="BD187" s="158">
        <v>0</v>
      </c>
      <c r="BE187" s="158"/>
      <c r="BF187" s="158"/>
      <c r="BG187" s="158"/>
      <c r="BH187" s="158"/>
      <c r="BI187" s="158">
        <v>0</v>
      </c>
      <c r="BJ187" s="158"/>
      <c r="BK187" s="158"/>
      <c r="BL187" s="158"/>
      <c r="BM187" s="158"/>
      <c r="BN187" s="158">
        <v>0</v>
      </c>
      <c r="BO187" s="158"/>
      <c r="BP187" s="158"/>
      <c r="BQ187" s="158"/>
      <c r="BR187" s="158"/>
    </row>
    <row r="188" spans="1:79" s="44" customFormat="1" ht="38.25" customHeight="1">
      <c r="A188" s="93" t="s">
        <v>726</v>
      </c>
      <c r="B188" s="94"/>
      <c r="C188" s="94"/>
      <c r="D188" s="94"/>
      <c r="E188" s="94"/>
      <c r="F188" s="94"/>
      <c r="G188" s="94"/>
      <c r="H188" s="94"/>
      <c r="I188" s="94"/>
      <c r="J188" s="94"/>
      <c r="K188" s="94"/>
      <c r="L188" s="94"/>
      <c r="M188" s="94"/>
      <c r="N188" s="94"/>
      <c r="O188" s="94"/>
      <c r="P188" s="94"/>
      <c r="Q188" s="94"/>
      <c r="R188" s="94"/>
      <c r="S188" s="94"/>
      <c r="T188" s="95"/>
      <c r="U188" s="157" t="s">
        <v>668</v>
      </c>
      <c r="V188" s="157"/>
      <c r="W188" s="157"/>
      <c r="X188" s="157"/>
      <c r="Y188" s="157"/>
      <c r="Z188" s="157"/>
      <c r="AA188" s="157"/>
      <c r="AB188" s="157"/>
      <c r="AC188" s="157"/>
      <c r="AD188" s="157"/>
      <c r="AE188" s="157" t="s">
        <v>668</v>
      </c>
      <c r="AF188" s="157"/>
      <c r="AG188" s="157"/>
      <c r="AH188" s="157"/>
      <c r="AI188" s="157"/>
      <c r="AJ188" s="157"/>
      <c r="AK188" s="157"/>
      <c r="AL188" s="157"/>
      <c r="AM188" s="157"/>
      <c r="AN188" s="157"/>
      <c r="AO188" s="157" t="s">
        <v>668</v>
      </c>
      <c r="AP188" s="157"/>
      <c r="AQ188" s="157"/>
      <c r="AR188" s="157"/>
      <c r="AS188" s="157"/>
      <c r="AT188" s="157"/>
      <c r="AU188" s="157"/>
      <c r="AV188" s="157"/>
      <c r="AW188" s="157"/>
      <c r="AX188" s="157"/>
      <c r="AY188" s="157" t="s">
        <v>668</v>
      </c>
      <c r="AZ188" s="157"/>
      <c r="BA188" s="157"/>
      <c r="BB188" s="157"/>
      <c r="BC188" s="157"/>
      <c r="BD188" s="157"/>
      <c r="BE188" s="157"/>
      <c r="BF188" s="157"/>
      <c r="BG188" s="157"/>
      <c r="BH188" s="157"/>
      <c r="BI188" s="157" t="s">
        <v>668</v>
      </c>
      <c r="BJ188" s="157"/>
      <c r="BK188" s="157"/>
      <c r="BL188" s="157"/>
      <c r="BM188" s="157"/>
      <c r="BN188" s="157"/>
      <c r="BO188" s="157"/>
      <c r="BP188" s="157"/>
      <c r="BQ188" s="157"/>
      <c r="BR188" s="157"/>
    </row>
    <row r="191" spans="1:79" ht="14.25" customHeight="1">
      <c r="A191" s="101" t="s">
        <v>156</v>
      </c>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row>
    <row r="192" spans="1:79" ht="15" customHeight="1">
      <c r="A192" s="103" t="s">
        <v>7</v>
      </c>
      <c r="B192" s="104"/>
      <c r="C192" s="104"/>
      <c r="D192" s="103" t="s">
        <v>11</v>
      </c>
      <c r="E192" s="104"/>
      <c r="F192" s="104"/>
      <c r="G192" s="104"/>
      <c r="H192" s="104"/>
      <c r="I192" s="104"/>
      <c r="J192" s="104"/>
      <c r="K192" s="104"/>
      <c r="L192" s="104"/>
      <c r="M192" s="104"/>
      <c r="N192" s="104"/>
      <c r="O192" s="104"/>
      <c r="P192" s="104"/>
      <c r="Q192" s="104"/>
      <c r="R192" s="104"/>
      <c r="S192" s="104"/>
      <c r="T192" s="104"/>
      <c r="U192" s="104"/>
      <c r="V192" s="105"/>
      <c r="W192" s="65" t="s">
        <v>659</v>
      </c>
      <c r="X192" s="65"/>
      <c r="Y192" s="65"/>
      <c r="Z192" s="65"/>
      <c r="AA192" s="65"/>
      <c r="AB192" s="65"/>
      <c r="AC192" s="65"/>
      <c r="AD192" s="65"/>
      <c r="AE192" s="65"/>
      <c r="AF192" s="65"/>
      <c r="AG192" s="65"/>
      <c r="AH192" s="65"/>
      <c r="AI192" s="65" t="s">
        <v>741</v>
      </c>
      <c r="AJ192" s="65"/>
      <c r="AK192" s="65"/>
      <c r="AL192" s="65"/>
      <c r="AM192" s="65"/>
      <c r="AN192" s="65"/>
      <c r="AO192" s="65"/>
      <c r="AP192" s="65"/>
      <c r="AQ192" s="65"/>
      <c r="AR192" s="65"/>
      <c r="AS192" s="65"/>
      <c r="AT192" s="65"/>
      <c r="AU192" s="65" t="s">
        <v>751</v>
      </c>
      <c r="AV192" s="65"/>
      <c r="AW192" s="65"/>
      <c r="AX192" s="65"/>
      <c r="AY192" s="65"/>
      <c r="AZ192" s="65"/>
      <c r="BA192" s="65" t="s">
        <v>757</v>
      </c>
      <c r="BB192" s="65"/>
      <c r="BC192" s="65"/>
      <c r="BD192" s="65"/>
      <c r="BE192" s="65"/>
      <c r="BF192" s="65"/>
      <c r="BG192" s="65" t="s">
        <v>765</v>
      </c>
      <c r="BH192" s="65"/>
      <c r="BI192" s="65"/>
      <c r="BJ192" s="65"/>
      <c r="BK192" s="65"/>
      <c r="BL192" s="65"/>
    </row>
    <row r="193" spans="1:79" ht="15" customHeight="1">
      <c r="A193" s="159"/>
      <c r="B193" s="160"/>
      <c r="C193" s="160"/>
      <c r="D193" s="159"/>
      <c r="E193" s="160"/>
      <c r="F193" s="160"/>
      <c r="G193" s="160"/>
      <c r="H193" s="160"/>
      <c r="I193" s="160"/>
      <c r="J193" s="160"/>
      <c r="K193" s="160"/>
      <c r="L193" s="160"/>
      <c r="M193" s="160"/>
      <c r="N193" s="160"/>
      <c r="O193" s="160"/>
      <c r="P193" s="160"/>
      <c r="Q193" s="160"/>
      <c r="R193" s="160"/>
      <c r="S193" s="160"/>
      <c r="T193" s="160"/>
      <c r="U193" s="160"/>
      <c r="V193" s="161"/>
      <c r="W193" s="65" t="s">
        <v>5</v>
      </c>
      <c r="X193" s="65"/>
      <c r="Y193" s="65"/>
      <c r="Z193" s="65"/>
      <c r="AA193" s="65"/>
      <c r="AB193" s="65"/>
      <c r="AC193" s="65" t="s">
        <v>4</v>
      </c>
      <c r="AD193" s="65"/>
      <c r="AE193" s="65"/>
      <c r="AF193" s="65"/>
      <c r="AG193" s="65"/>
      <c r="AH193" s="65"/>
      <c r="AI193" s="65" t="s">
        <v>5</v>
      </c>
      <c r="AJ193" s="65"/>
      <c r="AK193" s="65"/>
      <c r="AL193" s="65"/>
      <c r="AM193" s="65"/>
      <c r="AN193" s="65"/>
      <c r="AO193" s="65" t="s">
        <v>4</v>
      </c>
      <c r="AP193" s="65"/>
      <c r="AQ193" s="65"/>
      <c r="AR193" s="65"/>
      <c r="AS193" s="65"/>
      <c r="AT193" s="65"/>
      <c r="AU193" s="147" t="s">
        <v>5</v>
      </c>
      <c r="AV193" s="147"/>
      <c r="AW193" s="147"/>
      <c r="AX193" s="147" t="s">
        <v>4</v>
      </c>
      <c r="AY193" s="147"/>
      <c r="AZ193" s="147"/>
      <c r="BA193" s="147" t="s">
        <v>5</v>
      </c>
      <c r="BB193" s="147"/>
      <c r="BC193" s="147"/>
      <c r="BD193" s="147" t="s">
        <v>4</v>
      </c>
      <c r="BE193" s="147"/>
      <c r="BF193" s="147"/>
      <c r="BG193" s="147" t="s">
        <v>5</v>
      </c>
      <c r="BH193" s="147"/>
      <c r="BI193" s="147"/>
      <c r="BJ193" s="147" t="s">
        <v>4</v>
      </c>
      <c r="BK193" s="147"/>
      <c r="BL193" s="147"/>
    </row>
    <row r="194" spans="1:79" ht="57" customHeight="1">
      <c r="A194" s="106"/>
      <c r="B194" s="107"/>
      <c r="C194" s="107"/>
      <c r="D194" s="106"/>
      <c r="E194" s="107"/>
      <c r="F194" s="107"/>
      <c r="G194" s="107"/>
      <c r="H194" s="107"/>
      <c r="I194" s="107"/>
      <c r="J194" s="107"/>
      <c r="K194" s="107"/>
      <c r="L194" s="107"/>
      <c r="M194" s="107"/>
      <c r="N194" s="107"/>
      <c r="O194" s="107"/>
      <c r="P194" s="107"/>
      <c r="Q194" s="107"/>
      <c r="R194" s="107"/>
      <c r="S194" s="107"/>
      <c r="T194" s="107"/>
      <c r="U194" s="107"/>
      <c r="V194" s="108"/>
      <c r="W194" s="65" t="s">
        <v>13</v>
      </c>
      <c r="X194" s="65"/>
      <c r="Y194" s="65"/>
      <c r="Z194" s="65" t="s">
        <v>12</v>
      </c>
      <c r="AA194" s="65"/>
      <c r="AB194" s="65"/>
      <c r="AC194" s="65" t="s">
        <v>13</v>
      </c>
      <c r="AD194" s="65"/>
      <c r="AE194" s="65"/>
      <c r="AF194" s="65" t="s">
        <v>12</v>
      </c>
      <c r="AG194" s="65"/>
      <c r="AH194" s="65"/>
      <c r="AI194" s="65" t="s">
        <v>13</v>
      </c>
      <c r="AJ194" s="65"/>
      <c r="AK194" s="65"/>
      <c r="AL194" s="65" t="s">
        <v>12</v>
      </c>
      <c r="AM194" s="65"/>
      <c r="AN194" s="65"/>
      <c r="AO194" s="65" t="s">
        <v>13</v>
      </c>
      <c r="AP194" s="65"/>
      <c r="AQ194" s="65"/>
      <c r="AR194" s="65" t="s">
        <v>12</v>
      </c>
      <c r="AS194" s="65"/>
      <c r="AT194" s="65"/>
      <c r="AU194" s="147"/>
      <c r="AV194" s="147"/>
      <c r="AW194" s="147"/>
      <c r="AX194" s="147"/>
      <c r="AY194" s="147"/>
      <c r="AZ194" s="147"/>
      <c r="BA194" s="147"/>
      <c r="BB194" s="147"/>
      <c r="BC194" s="147"/>
      <c r="BD194" s="147"/>
      <c r="BE194" s="147"/>
      <c r="BF194" s="147"/>
      <c r="BG194" s="147"/>
      <c r="BH194" s="147"/>
      <c r="BI194" s="147"/>
      <c r="BJ194" s="147"/>
      <c r="BK194" s="147"/>
      <c r="BL194" s="147"/>
    </row>
    <row r="195" spans="1:79" ht="15" customHeight="1">
      <c r="A195" s="74">
        <v>1</v>
      </c>
      <c r="B195" s="75"/>
      <c r="C195" s="75"/>
      <c r="D195" s="74">
        <v>2</v>
      </c>
      <c r="E195" s="75"/>
      <c r="F195" s="75"/>
      <c r="G195" s="75"/>
      <c r="H195" s="75"/>
      <c r="I195" s="75"/>
      <c r="J195" s="75"/>
      <c r="K195" s="75"/>
      <c r="L195" s="75"/>
      <c r="M195" s="75"/>
      <c r="N195" s="75"/>
      <c r="O195" s="75"/>
      <c r="P195" s="75"/>
      <c r="Q195" s="75"/>
      <c r="R195" s="75"/>
      <c r="S195" s="75"/>
      <c r="T195" s="75"/>
      <c r="U195" s="75"/>
      <c r="V195" s="76"/>
      <c r="W195" s="65">
        <v>3</v>
      </c>
      <c r="X195" s="65"/>
      <c r="Y195" s="65"/>
      <c r="Z195" s="65">
        <v>4</v>
      </c>
      <c r="AA195" s="65"/>
      <c r="AB195" s="65"/>
      <c r="AC195" s="65">
        <v>5</v>
      </c>
      <c r="AD195" s="65"/>
      <c r="AE195" s="65"/>
      <c r="AF195" s="65">
        <v>6</v>
      </c>
      <c r="AG195" s="65"/>
      <c r="AH195" s="65"/>
      <c r="AI195" s="65">
        <v>7</v>
      </c>
      <c r="AJ195" s="65"/>
      <c r="AK195" s="65"/>
      <c r="AL195" s="65">
        <v>8</v>
      </c>
      <c r="AM195" s="65"/>
      <c r="AN195" s="65"/>
      <c r="AO195" s="65">
        <v>9</v>
      </c>
      <c r="AP195" s="65"/>
      <c r="AQ195" s="65"/>
      <c r="AR195" s="65">
        <v>10</v>
      </c>
      <c r="AS195" s="65"/>
      <c r="AT195" s="65"/>
      <c r="AU195" s="65">
        <v>11</v>
      </c>
      <c r="AV195" s="65"/>
      <c r="AW195" s="65"/>
      <c r="AX195" s="65">
        <v>12</v>
      </c>
      <c r="AY195" s="65"/>
      <c r="AZ195" s="65"/>
      <c r="BA195" s="65">
        <v>13</v>
      </c>
      <c r="BB195" s="65"/>
      <c r="BC195" s="65"/>
      <c r="BD195" s="65">
        <v>14</v>
      </c>
      <c r="BE195" s="65"/>
      <c r="BF195" s="65"/>
      <c r="BG195" s="65">
        <v>15</v>
      </c>
      <c r="BH195" s="65"/>
      <c r="BI195" s="65"/>
      <c r="BJ195" s="65">
        <v>16</v>
      </c>
      <c r="BK195" s="65"/>
      <c r="BL195" s="65"/>
    </row>
    <row r="196" spans="1:79" s="2" customFormat="1" ht="12.75" hidden="1" customHeight="1">
      <c r="A196" s="77" t="s">
        <v>90</v>
      </c>
      <c r="B196" s="78"/>
      <c r="C196" s="78"/>
      <c r="D196" s="77" t="s">
        <v>78</v>
      </c>
      <c r="E196" s="78"/>
      <c r="F196" s="78"/>
      <c r="G196" s="78"/>
      <c r="H196" s="78"/>
      <c r="I196" s="78"/>
      <c r="J196" s="78"/>
      <c r="K196" s="78"/>
      <c r="L196" s="78"/>
      <c r="M196" s="78"/>
      <c r="N196" s="78"/>
      <c r="O196" s="78"/>
      <c r="P196" s="78"/>
      <c r="Q196" s="78"/>
      <c r="R196" s="78"/>
      <c r="S196" s="78"/>
      <c r="T196" s="78"/>
      <c r="U196" s="78"/>
      <c r="V196" s="79"/>
      <c r="W196" s="60" t="s">
        <v>93</v>
      </c>
      <c r="X196" s="60"/>
      <c r="Y196" s="60"/>
      <c r="Z196" s="60" t="s">
        <v>94</v>
      </c>
      <c r="AA196" s="60"/>
      <c r="AB196" s="60"/>
      <c r="AC196" s="64" t="s">
        <v>95</v>
      </c>
      <c r="AD196" s="64"/>
      <c r="AE196" s="64"/>
      <c r="AF196" s="64" t="s">
        <v>96</v>
      </c>
      <c r="AG196" s="64"/>
      <c r="AH196" s="64"/>
      <c r="AI196" s="60" t="s">
        <v>97</v>
      </c>
      <c r="AJ196" s="60"/>
      <c r="AK196" s="60"/>
      <c r="AL196" s="60" t="s">
        <v>98</v>
      </c>
      <c r="AM196" s="60"/>
      <c r="AN196" s="60"/>
      <c r="AO196" s="64" t="s">
        <v>127</v>
      </c>
      <c r="AP196" s="64"/>
      <c r="AQ196" s="64"/>
      <c r="AR196" s="64" t="s">
        <v>99</v>
      </c>
      <c r="AS196" s="64"/>
      <c r="AT196" s="64"/>
      <c r="AU196" s="60" t="s">
        <v>133</v>
      </c>
      <c r="AV196" s="60"/>
      <c r="AW196" s="60"/>
      <c r="AX196" s="64" t="s">
        <v>134</v>
      </c>
      <c r="AY196" s="64"/>
      <c r="AZ196" s="64"/>
      <c r="BA196" s="60" t="s">
        <v>135</v>
      </c>
      <c r="BB196" s="60"/>
      <c r="BC196" s="60"/>
      <c r="BD196" s="64" t="s">
        <v>136</v>
      </c>
      <c r="BE196" s="64"/>
      <c r="BF196" s="64"/>
      <c r="BG196" s="60" t="s">
        <v>137</v>
      </c>
      <c r="BH196" s="60"/>
      <c r="BI196" s="60"/>
      <c r="BJ196" s="64" t="s">
        <v>138</v>
      </c>
      <c r="BK196" s="64"/>
      <c r="BL196" s="64"/>
      <c r="CA196" s="2" t="s">
        <v>126</v>
      </c>
    </row>
    <row r="197" spans="1:79" s="44" customFormat="1" ht="12.75" customHeight="1">
      <c r="A197" s="125">
        <v>1</v>
      </c>
      <c r="B197" s="126"/>
      <c r="C197" s="126"/>
      <c r="D197" s="93" t="s">
        <v>728</v>
      </c>
      <c r="E197" s="94"/>
      <c r="F197" s="94"/>
      <c r="G197" s="94"/>
      <c r="H197" s="94"/>
      <c r="I197" s="94"/>
      <c r="J197" s="94"/>
      <c r="K197" s="94"/>
      <c r="L197" s="94"/>
      <c r="M197" s="94"/>
      <c r="N197" s="94"/>
      <c r="O197" s="94"/>
      <c r="P197" s="94"/>
      <c r="Q197" s="94"/>
      <c r="R197" s="94"/>
      <c r="S197" s="94"/>
      <c r="T197" s="94"/>
      <c r="U197" s="94"/>
      <c r="V197" s="95"/>
      <c r="W197" s="155">
        <v>33</v>
      </c>
      <c r="X197" s="155"/>
      <c r="Y197" s="155"/>
      <c r="Z197" s="155">
        <v>33</v>
      </c>
      <c r="AA197" s="155"/>
      <c r="AB197" s="155"/>
      <c r="AC197" s="155">
        <v>0</v>
      </c>
      <c r="AD197" s="155"/>
      <c r="AE197" s="155"/>
      <c r="AF197" s="155">
        <v>0</v>
      </c>
      <c r="AG197" s="155"/>
      <c r="AH197" s="155"/>
      <c r="AI197" s="155">
        <v>33</v>
      </c>
      <c r="AJ197" s="155"/>
      <c r="AK197" s="155"/>
      <c r="AL197" s="155">
        <v>33</v>
      </c>
      <c r="AM197" s="155"/>
      <c r="AN197" s="155"/>
      <c r="AO197" s="155">
        <v>0</v>
      </c>
      <c r="AP197" s="155"/>
      <c r="AQ197" s="155"/>
      <c r="AR197" s="155">
        <v>0</v>
      </c>
      <c r="AS197" s="155"/>
      <c r="AT197" s="155"/>
      <c r="AU197" s="155">
        <v>33</v>
      </c>
      <c r="AV197" s="155"/>
      <c r="AW197" s="155"/>
      <c r="AX197" s="155">
        <v>0</v>
      </c>
      <c r="AY197" s="155"/>
      <c r="AZ197" s="155"/>
      <c r="BA197" s="155">
        <v>33</v>
      </c>
      <c r="BB197" s="155"/>
      <c r="BC197" s="155"/>
      <c r="BD197" s="155">
        <v>0</v>
      </c>
      <c r="BE197" s="155"/>
      <c r="BF197" s="155"/>
      <c r="BG197" s="155">
        <v>33</v>
      </c>
      <c r="BH197" s="155"/>
      <c r="BI197" s="155"/>
      <c r="BJ197" s="155">
        <v>0</v>
      </c>
      <c r="BK197" s="155"/>
      <c r="BL197" s="155"/>
      <c r="CA197" s="44" t="s">
        <v>51</v>
      </c>
    </row>
    <row r="198" spans="1:79" s="44" customFormat="1" ht="12.75" customHeight="1">
      <c r="A198" s="125">
        <v>2</v>
      </c>
      <c r="B198" s="126"/>
      <c r="C198" s="126"/>
      <c r="D198" s="93" t="s">
        <v>827</v>
      </c>
      <c r="E198" s="94"/>
      <c r="F198" s="94"/>
      <c r="G198" s="94"/>
      <c r="H198" s="94"/>
      <c r="I198" s="94"/>
      <c r="J198" s="94"/>
      <c r="K198" s="94"/>
      <c r="L198" s="94"/>
      <c r="M198" s="94"/>
      <c r="N198" s="94"/>
      <c r="O198" s="94"/>
      <c r="P198" s="94"/>
      <c r="Q198" s="94"/>
      <c r="R198" s="94"/>
      <c r="S198" s="94"/>
      <c r="T198" s="94"/>
      <c r="U198" s="94"/>
      <c r="V198" s="95"/>
      <c r="W198" s="155">
        <v>72.75</v>
      </c>
      <c r="X198" s="155"/>
      <c r="Y198" s="155"/>
      <c r="Z198" s="155">
        <v>67.75</v>
      </c>
      <c r="AA198" s="155"/>
      <c r="AB198" s="155"/>
      <c r="AC198" s="155">
        <v>1.5</v>
      </c>
      <c r="AD198" s="155"/>
      <c r="AE198" s="155"/>
      <c r="AF198" s="155">
        <v>1</v>
      </c>
      <c r="AG198" s="155"/>
      <c r="AH198" s="155"/>
      <c r="AI198" s="155">
        <v>63.25</v>
      </c>
      <c r="AJ198" s="155"/>
      <c r="AK198" s="155"/>
      <c r="AL198" s="155">
        <v>61.25</v>
      </c>
      <c r="AM198" s="155"/>
      <c r="AN198" s="155"/>
      <c r="AO198" s="155">
        <v>1.5</v>
      </c>
      <c r="AP198" s="155"/>
      <c r="AQ198" s="155"/>
      <c r="AR198" s="155">
        <v>0.5</v>
      </c>
      <c r="AS198" s="155"/>
      <c r="AT198" s="155"/>
      <c r="AU198" s="155">
        <v>63.25</v>
      </c>
      <c r="AV198" s="155"/>
      <c r="AW198" s="155"/>
      <c r="AX198" s="155">
        <v>1.5</v>
      </c>
      <c r="AY198" s="155"/>
      <c r="AZ198" s="155"/>
      <c r="BA198" s="155">
        <v>63.25</v>
      </c>
      <c r="BB198" s="155"/>
      <c r="BC198" s="155"/>
      <c r="BD198" s="155">
        <v>1.5</v>
      </c>
      <c r="BE198" s="155"/>
      <c r="BF198" s="155"/>
      <c r="BG198" s="155">
        <v>63.25</v>
      </c>
      <c r="BH198" s="155"/>
      <c r="BI198" s="155"/>
      <c r="BJ198" s="155">
        <v>1.5</v>
      </c>
      <c r="BK198" s="155"/>
      <c r="BL198" s="155"/>
    </row>
    <row r="199" spans="1:79" s="44" customFormat="1" ht="12.75" customHeight="1">
      <c r="A199" s="125">
        <v>3</v>
      </c>
      <c r="B199" s="126"/>
      <c r="C199" s="126"/>
      <c r="D199" s="93" t="s">
        <v>828</v>
      </c>
      <c r="E199" s="94"/>
      <c r="F199" s="94"/>
      <c r="G199" s="94"/>
      <c r="H199" s="94"/>
      <c r="I199" s="94"/>
      <c r="J199" s="94"/>
      <c r="K199" s="94"/>
      <c r="L199" s="94"/>
      <c r="M199" s="94"/>
      <c r="N199" s="94"/>
      <c r="O199" s="94"/>
      <c r="P199" s="94"/>
      <c r="Q199" s="94"/>
      <c r="R199" s="94"/>
      <c r="S199" s="94"/>
      <c r="T199" s="94"/>
      <c r="U199" s="94"/>
      <c r="V199" s="95"/>
      <c r="W199" s="155">
        <v>113.75</v>
      </c>
      <c r="X199" s="155"/>
      <c r="Y199" s="155"/>
      <c r="Z199" s="155">
        <v>103</v>
      </c>
      <c r="AA199" s="155"/>
      <c r="AB199" s="155"/>
      <c r="AC199" s="155">
        <v>1</v>
      </c>
      <c r="AD199" s="155"/>
      <c r="AE199" s="155"/>
      <c r="AF199" s="155">
        <v>0.25</v>
      </c>
      <c r="AG199" s="155"/>
      <c r="AH199" s="155"/>
      <c r="AI199" s="155">
        <v>113.75</v>
      </c>
      <c r="AJ199" s="155"/>
      <c r="AK199" s="155"/>
      <c r="AL199" s="155">
        <v>94.75</v>
      </c>
      <c r="AM199" s="155"/>
      <c r="AN199" s="155"/>
      <c r="AO199" s="155">
        <v>1</v>
      </c>
      <c r="AP199" s="155"/>
      <c r="AQ199" s="155"/>
      <c r="AR199" s="155">
        <v>0.25</v>
      </c>
      <c r="AS199" s="155"/>
      <c r="AT199" s="155"/>
      <c r="AU199" s="155">
        <v>113.75</v>
      </c>
      <c r="AV199" s="155"/>
      <c r="AW199" s="155"/>
      <c r="AX199" s="155">
        <v>1</v>
      </c>
      <c r="AY199" s="155"/>
      <c r="AZ199" s="155"/>
      <c r="BA199" s="155">
        <v>113.75</v>
      </c>
      <c r="BB199" s="155"/>
      <c r="BC199" s="155"/>
      <c r="BD199" s="155">
        <v>1</v>
      </c>
      <c r="BE199" s="155"/>
      <c r="BF199" s="155"/>
      <c r="BG199" s="155">
        <v>113.75</v>
      </c>
      <c r="BH199" s="155"/>
      <c r="BI199" s="155"/>
      <c r="BJ199" s="155">
        <v>1</v>
      </c>
      <c r="BK199" s="155"/>
      <c r="BL199" s="155"/>
    </row>
    <row r="200" spans="1:79" s="44" customFormat="1" ht="12.75" customHeight="1">
      <c r="A200" s="125">
        <v>4</v>
      </c>
      <c r="B200" s="126"/>
      <c r="C200" s="126"/>
      <c r="D200" s="93" t="s">
        <v>829</v>
      </c>
      <c r="E200" s="94"/>
      <c r="F200" s="94"/>
      <c r="G200" s="94"/>
      <c r="H200" s="94"/>
      <c r="I200" s="94"/>
      <c r="J200" s="94"/>
      <c r="K200" s="94"/>
      <c r="L200" s="94"/>
      <c r="M200" s="94"/>
      <c r="N200" s="94"/>
      <c r="O200" s="94"/>
      <c r="P200" s="94"/>
      <c r="Q200" s="94"/>
      <c r="R200" s="94"/>
      <c r="S200" s="94"/>
      <c r="T200" s="94"/>
      <c r="U200" s="94"/>
      <c r="V200" s="95"/>
      <c r="W200" s="155">
        <v>306</v>
      </c>
      <c r="X200" s="155"/>
      <c r="Y200" s="155"/>
      <c r="Z200" s="155">
        <v>294.5</v>
      </c>
      <c r="AA200" s="155"/>
      <c r="AB200" s="155"/>
      <c r="AC200" s="155">
        <v>3.5</v>
      </c>
      <c r="AD200" s="155"/>
      <c r="AE200" s="155"/>
      <c r="AF200" s="155">
        <v>2.5</v>
      </c>
      <c r="AG200" s="155"/>
      <c r="AH200" s="155"/>
      <c r="AI200" s="155">
        <v>289.5</v>
      </c>
      <c r="AJ200" s="155"/>
      <c r="AK200" s="155"/>
      <c r="AL200" s="155">
        <v>284.25</v>
      </c>
      <c r="AM200" s="155"/>
      <c r="AN200" s="155"/>
      <c r="AO200" s="155">
        <v>3.5</v>
      </c>
      <c r="AP200" s="155"/>
      <c r="AQ200" s="155"/>
      <c r="AR200" s="155">
        <v>2.5</v>
      </c>
      <c r="AS200" s="155"/>
      <c r="AT200" s="155"/>
      <c r="AU200" s="155">
        <v>289.5</v>
      </c>
      <c r="AV200" s="155"/>
      <c r="AW200" s="155"/>
      <c r="AX200" s="155">
        <v>3.5</v>
      </c>
      <c r="AY200" s="155"/>
      <c r="AZ200" s="155"/>
      <c r="BA200" s="155">
        <v>289.5</v>
      </c>
      <c r="BB200" s="155"/>
      <c r="BC200" s="155"/>
      <c r="BD200" s="155">
        <v>3.5</v>
      </c>
      <c r="BE200" s="155"/>
      <c r="BF200" s="155"/>
      <c r="BG200" s="155">
        <v>289.5</v>
      </c>
      <c r="BH200" s="155"/>
      <c r="BI200" s="155"/>
      <c r="BJ200" s="155">
        <v>3.5</v>
      </c>
      <c r="BK200" s="155"/>
      <c r="BL200" s="155"/>
    </row>
    <row r="201" spans="1:79" s="44" customFormat="1" ht="12.75" customHeight="1">
      <c r="A201" s="125">
        <v>5</v>
      </c>
      <c r="B201" s="126"/>
      <c r="C201" s="126"/>
      <c r="D201" s="93" t="s">
        <v>830</v>
      </c>
      <c r="E201" s="94"/>
      <c r="F201" s="94"/>
      <c r="G201" s="94"/>
      <c r="H201" s="94"/>
      <c r="I201" s="94"/>
      <c r="J201" s="94"/>
      <c r="K201" s="94"/>
      <c r="L201" s="94"/>
      <c r="M201" s="94"/>
      <c r="N201" s="94"/>
      <c r="O201" s="94"/>
      <c r="P201" s="94"/>
      <c r="Q201" s="94"/>
      <c r="R201" s="94"/>
      <c r="S201" s="94"/>
      <c r="T201" s="94"/>
      <c r="U201" s="94"/>
      <c r="V201" s="95"/>
      <c r="W201" s="155">
        <v>160.5</v>
      </c>
      <c r="X201" s="155"/>
      <c r="Y201" s="155"/>
      <c r="Z201" s="155">
        <v>151.75</v>
      </c>
      <c r="AA201" s="155"/>
      <c r="AB201" s="155"/>
      <c r="AC201" s="155">
        <v>1.25</v>
      </c>
      <c r="AD201" s="155"/>
      <c r="AE201" s="155"/>
      <c r="AF201" s="155">
        <v>0.25</v>
      </c>
      <c r="AG201" s="155"/>
      <c r="AH201" s="155"/>
      <c r="AI201" s="155">
        <v>150.5</v>
      </c>
      <c r="AJ201" s="155"/>
      <c r="AK201" s="155"/>
      <c r="AL201" s="155">
        <v>146.25</v>
      </c>
      <c r="AM201" s="155"/>
      <c r="AN201" s="155"/>
      <c r="AO201" s="155">
        <v>1.25</v>
      </c>
      <c r="AP201" s="155"/>
      <c r="AQ201" s="155"/>
      <c r="AR201" s="155">
        <v>0.25</v>
      </c>
      <c r="AS201" s="155"/>
      <c r="AT201" s="155"/>
      <c r="AU201" s="155">
        <v>150.5</v>
      </c>
      <c r="AV201" s="155"/>
      <c r="AW201" s="155"/>
      <c r="AX201" s="155">
        <v>1.25</v>
      </c>
      <c r="AY201" s="155"/>
      <c r="AZ201" s="155"/>
      <c r="BA201" s="155">
        <v>150.5</v>
      </c>
      <c r="BB201" s="155"/>
      <c r="BC201" s="155"/>
      <c r="BD201" s="155">
        <v>1.25</v>
      </c>
      <c r="BE201" s="155"/>
      <c r="BF201" s="155"/>
      <c r="BG201" s="155">
        <v>150.5</v>
      </c>
      <c r="BH201" s="155"/>
      <c r="BI201" s="155"/>
      <c r="BJ201" s="155">
        <v>1.25</v>
      </c>
      <c r="BK201" s="155"/>
      <c r="BL201" s="155"/>
    </row>
    <row r="202" spans="1:79" s="9" customFormat="1" ht="12.75" customHeight="1">
      <c r="A202" s="129">
        <v>6</v>
      </c>
      <c r="B202" s="130"/>
      <c r="C202" s="130"/>
      <c r="D202" s="61" t="s">
        <v>730</v>
      </c>
      <c r="E202" s="62"/>
      <c r="F202" s="62"/>
      <c r="G202" s="62"/>
      <c r="H202" s="62"/>
      <c r="I202" s="62"/>
      <c r="J202" s="62"/>
      <c r="K202" s="62"/>
      <c r="L202" s="62"/>
      <c r="M202" s="62"/>
      <c r="N202" s="62"/>
      <c r="O202" s="62"/>
      <c r="P202" s="62"/>
      <c r="Q202" s="62"/>
      <c r="R202" s="62"/>
      <c r="S202" s="62"/>
      <c r="T202" s="62"/>
      <c r="U202" s="62"/>
      <c r="V202" s="63"/>
      <c r="W202" s="154">
        <v>686</v>
      </c>
      <c r="X202" s="154"/>
      <c r="Y202" s="154"/>
      <c r="Z202" s="154">
        <v>650</v>
      </c>
      <c r="AA202" s="154"/>
      <c r="AB202" s="154"/>
      <c r="AC202" s="154">
        <v>7.25</v>
      </c>
      <c r="AD202" s="154"/>
      <c r="AE202" s="154"/>
      <c r="AF202" s="154">
        <v>4</v>
      </c>
      <c r="AG202" s="154"/>
      <c r="AH202" s="154"/>
      <c r="AI202" s="154">
        <v>650</v>
      </c>
      <c r="AJ202" s="154"/>
      <c r="AK202" s="154"/>
      <c r="AL202" s="154">
        <v>619.5</v>
      </c>
      <c r="AM202" s="154"/>
      <c r="AN202" s="154"/>
      <c r="AO202" s="154">
        <v>7.25</v>
      </c>
      <c r="AP202" s="154"/>
      <c r="AQ202" s="154"/>
      <c r="AR202" s="154">
        <v>3.5</v>
      </c>
      <c r="AS202" s="154"/>
      <c r="AT202" s="154"/>
      <c r="AU202" s="154">
        <v>650</v>
      </c>
      <c r="AV202" s="154"/>
      <c r="AW202" s="154"/>
      <c r="AX202" s="154">
        <v>7.25</v>
      </c>
      <c r="AY202" s="154"/>
      <c r="AZ202" s="154"/>
      <c r="BA202" s="154">
        <v>650</v>
      </c>
      <c r="BB202" s="154"/>
      <c r="BC202" s="154"/>
      <c r="BD202" s="154">
        <v>7.25</v>
      </c>
      <c r="BE202" s="154"/>
      <c r="BF202" s="154"/>
      <c r="BG202" s="154">
        <v>650</v>
      </c>
      <c r="BH202" s="154"/>
      <c r="BI202" s="154"/>
      <c r="BJ202" s="154">
        <v>7.25</v>
      </c>
      <c r="BK202" s="154"/>
      <c r="BL202" s="154"/>
    </row>
    <row r="203" spans="1:79" s="44" customFormat="1" ht="25.5" customHeight="1">
      <c r="A203" s="125">
        <v>7</v>
      </c>
      <c r="B203" s="126"/>
      <c r="C203" s="126"/>
      <c r="D203" s="93" t="s">
        <v>731</v>
      </c>
      <c r="E203" s="94"/>
      <c r="F203" s="94"/>
      <c r="G203" s="94"/>
      <c r="H203" s="94"/>
      <c r="I203" s="94"/>
      <c r="J203" s="94"/>
      <c r="K203" s="94"/>
      <c r="L203" s="94"/>
      <c r="M203" s="94"/>
      <c r="N203" s="94"/>
      <c r="O203" s="94"/>
      <c r="P203" s="94"/>
      <c r="Q203" s="94"/>
      <c r="R203" s="94"/>
      <c r="S203" s="94"/>
      <c r="T203" s="94"/>
      <c r="U203" s="94"/>
      <c r="V203" s="95"/>
      <c r="W203" s="155" t="s">
        <v>668</v>
      </c>
      <c r="X203" s="155"/>
      <c r="Y203" s="155"/>
      <c r="Z203" s="155" t="s">
        <v>668</v>
      </c>
      <c r="AA203" s="155"/>
      <c r="AB203" s="155"/>
      <c r="AC203" s="155"/>
      <c r="AD203" s="155"/>
      <c r="AE203" s="155"/>
      <c r="AF203" s="155"/>
      <c r="AG203" s="155"/>
      <c r="AH203" s="155"/>
      <c r="AI203" s="155" t="s">
        <v>668</v>
      </c>
      <c r="AJ203" s="155"/>
      <c r="AK203" s="155"/>
      <c r="AL203" s="155" t="s">
        <v>668</v>
      </c>
      <c r="AM203" s="155"/>
      <c r="AN203" s="155"/>
      <c r="AO203" s="155"/>
      <c r="AP203" s="155"/>
      <c r="AQ203" s="155"/>
      <c r="AR203" s="155"/>
      <c r="AS203" s="155"/>
      <c r="AT203" s="155"/>
      <c r="AU203" s="155" t="s">
        <v>668</v>
      </c>
      <c r="AV203" s="155"/>
      <c r="AW203" s="155"/>
      <c r="AX203" s="155"/>
      <c r="AY203" s="155"/>
      <c r="AZ203" s="155"/>
      <c r="BA203" s="155" t="s">
        <v>668</v>
      </c>
      <c r="BB203" s="155"/>
      <c r="BC203" s="155"/>
      <c r="BD203" s="155"/>
      <c r="BE203" s="155"/>
      <c r="BF203" s="155"/>
      <c r="BG203" s="155" t="s">
        <v>668</v>
      </c>
      <c r="BH203" s="155"/>
      <c r="BI203" s="155"/>
      <c r="BJ203" s="155"/>
      <c r="BK203" s="155"/>
      <c r="BL203" s="155"/>
    </row>
    <row r="206" spans="1:79" ht="14.25" customHeight="1">
      <c r="A206" s="101" t="s">
        <v>185</v>
      </c>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row>
    <row r="207" spans="1:79" ht="14.25" customHeight="1">
      <c r="A207" s="101" t="s">
        <v>752</v>
      </c>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row>
    <row r="208" spans="1:79" ht="15" customHeight="1">
      <c r="A208" s="67" t="s">
        <v>658</v>
      </c>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row>
    <row r="209" spans="1:79" ht="15" customHeight="1">
      <c r="A209" s="65" t="s">
        <v>7</v>
      </c>
      <c r="B209" s="65"/>
      <c r="C209" s="65"/>
      <c r="D209" s="65"/>
      <c r="E209" s="65"/>
      <c r="F209" s="65"/>
      <c r="G209" s="65" t="s">
        <v>157</v>
      </c>
      <c r="H209" s="65"/>
      <c r="I209" s="65"/>
      <c r="J209" s="65"/>
      <c r="K209" s="65"/>
      <c r="L209" s="65"/>
      <c r="M209" s="65"/>
      <c r="N209" s="65"/>
      <c r="O209" s="65"/>
      <c r="P209" s="65"/>
      <c r="Q209" s="65"/>
      <c r="R209" s="65"/>
      <c r="S209" s="65"/>
      <c r="T209" s="65" t="s">
        <v>14</v>
      </c>
      <c r="U209" s="65"/>
      <c r="V209" s="65"/>
      <c r="W209" s="65"/>
      <c r="X209" s="65"/>
      <c r="Y209" s="65"/>
      <c r="Z209" s="65"/>
      <c r="AA209" s="74" t="s">
        <v>659</v>
      </c>
      <c r="AB209" s="162"/>
      <c r="AC209" s="162"/>
      <c r="AD209" s="162"/>
      <c r="AE209" s="162"/>
      <c r="AF209" s="162"/>
      <c r="AG209" s="162"/>
      <c r="AH209" s="162"/>
      <c r="AI209" s="162"/>
      <c r="AJ209" s="162"/>
      <c r="AK209" s="162"/>
      <c r="AL209" s="162"/>
      <c r="AM209" s="162"/>
      <c r="AN209" s="162"/>
      <c r="AO209" s="163"/>
      <c r="AP209" s="74" t="s">
        <v>660</v>
      </c>
      <c r="AQ209" s="75"/>
      <c r="AR209" s="75"/>
      <c r="AS209" s="75"/>
      <c r="AT209" s="75"/>
      <c r="AU209" s="75"/>
      <c r="AV209" s="75"/>
      <c r="AW209" s="75"/>
      <c r="AX209" s="75"/>
      <c r="AY209" s="75"/>
      <c r="AZ209" s="75"/>
      <c r="BA209" s="75"/>
      <c r="BB209" s="75"/>
      <c r="BC209" s="75"/>
      <c r="BD209" s="76"/>
      <c r="BE209" s="74" t="s">
        <v>661</v>
      </c>
      <c r="BF209" s="75"/>
      <c r="BG209" s="75"/>
      <c r="BH209" s="75"/>
      <c r="BI209" s="75"/>
      <c r="BJ209" s="75"/>
      <c r="BK209" s="75"/>
      <c r="BL209" s="75"/>
      <c r="BM209" s="75"/>
      <c r="BN209" s="75"/>
      <c r="BO209" s="75"/>
      <c r="BP209" s="75"/>
      <c r="BQ209" s="75"/>
      <c r="BR209" s="75"/>
      <c r="BS209" s="76"/>
    </row>
    <row r="210" spans="1:79" ht="32.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t="s">
        <v>5</v>
      </c>
      <c r="AB210" s="65"/>
      <c r="AC210" s="65"/>
      <c r="AD210" s="65"/>
      <c r="AE210" s="65"/>
      <c r="AF210" s="65" t="s">
        <v>4</v>
      </c>
      <c r="AG210" s="65"/>
      <c r="AH210" s="65"/>
      <c r="AI210" s="65"/>
      <c r="AJ210" s="65"/>
      <c r="AK210" s="65" t="s">
        <v>111</v>
      </c>
      <c r="AL210" s="65"/>
      <c r="AM210" s="65"/>
      <c r="AN210" s="65"/>
      <c r="AO210" s="65"/>
      <c r="AP210" s="65" t="s">
        <v>5</v>
      </c>
      <c r="AQ210" s="65"/>
      <c r="AR210" s="65"/>
      <c r="AS210" s="65"/>
      <c r="AT210" s="65"/>
      <c r="AU210" s="65" t="s">
        <v>4</v>
      </c>
      <c r="AV210" s="65"/>
      <c r="AW210" s="65"/>
      <c r="AX210" s="65"/>
      <c r="AY210" s="65"/>
      <c r="AZ210" s="65" t="s">
        <v>118</v>
      </c>
      <c r="BA210" s="65"/>
      <c r="BB210" s="65"/>
      <c r="BC210" s="65"/>
      <c r="BD210" s="65"/>
      <c r="BE210" s="65" t="s">
        <v>5</v>
      </c>
      <c r="BF210" s="65"/>
      <c r="BG210" s="65"/>
      <c r="BH210" s="65"/>
      <c r="BI210" s="65"/>
      <c r="BJ210" s="65" t="s">
        <v>4</v>
      </c>
      <c r="BK210" s="65"/>
      <c r="BL210" s="65"/>
      <c r="BM210" s="65"/>
      <c r="BN210" s="65"/>
      <c r="BO210" s="65" t="s">
        <v>158</v>
      </c>
      <c r="BP210" s="65"/>
      <c r="BQ210" s="65"/>
      <c r="BR210" s="65"/>
      <c r="BS210" s="65"/>
    </row>
    <row r="211" spans="1:79" ht="15" customHeight="1">
      <c r="A211" s="65">
        <v>1</v>
      </c>
      <c r="B211" s="65"/>
      <c r="C211" s="65"/>
      <c r="D211" s="65"/>
      <c r="E211" s="65"/>
      <c r="F211" s="65"/>
      <c r="G211" s="65">
        <v>2</v>
      </c>
      <c r="H211" s="65"/>
      <c r="I211" s="65"/>
      <c r="J211" s="65"/>
      <c r="K211" s="65"/>
      <c r="L211" s="65"/>
      <c r="M211" s="65"/>
      <c r="N211" s="65"/>
      <c r="O211" s="65"/>
      <c r="P211" s="65"/>
      <c r="Q211" s="65"/>
      <c r="R211" s="65"/>
      <c r="S211" s="65"/>
      <c r="T211" s="65">
        <v>3</v>
      </c>
      <c r="U211" s="65"/>
      <c r="V211" s="65"/>
      <c r="W211" s="65"/>
      <c r="X211" s="65"/>
      <c r="Y211" s="65"/>
      <c r="Z211" s="65"/>
      <c r="AA211" s="65">
        <v>4</v>
      </c>
      <c r="AB211" s="65"/>
      <c r="AC211" s="65"/>
      <c r="AD211" s="65"/>
      <c r="AE211" s="65"/>
      <c r="AF211" s="65">
        <v>5</v>
      </c>
      <c r="AG211" s="65"/>
      <c r="AH211" s="65"/>
      <c r="AI211" s="65"/>
      <c r="AJ211" s="65"/>
      <c r="AK211" s="65">
        <v>6</v>
      </c>
      <c r="AL211" s="65"/>
      <c r="AM211" s="65"/>
      <c r="AN211" s="65"/>
      <c r="AO211" s="65"/>
      <c r="AP211" s="65">
        <v>7</v>
      </c>
      <c r="AQ211" s="65"/>
      <c r="AR211" s="65"/>
      <c r="AS211" s="65"/>
      <c r="AT211" s="65"/>
      <c r="AU211" s="65">
        <v>8</v>
      </c>
      <c r="AV211" s="65"/>
      <c r="AW211" s="65"/>
      <c r="AX211" s="65"/>
      <c r="AY211" s="65"/>
      <c r="AZ211" s="65">
        <v>9</v>
      </c>
      <c r="BA211" s="65"/>
      <c r="BB211" s="65"/>
      <c r="BC211" s="65"/>
      <c r="BD211" s="65"/>
      <c r="BE211" s="65">
        <v>10</v>
      </c>
      <c r="BF211" s="65"/>
      <c r="BG211" s="65"/>
      <c r="BH211" s="65"/>
      <c r="BI211" s="65"/>
      <c r="BJ211" s="65">
        <v>11</v>
      </c>
      <c r="BK211" s="65"/>
      <c r="BL211" s="65"/>
      <c r="BM211" s="65"/>
      <c r="BN211" s="65"/>
      <c r="BO211" s="65">
        <v>12</v>
      </c>
      <c r="BP211" s="65"/>
      <c r="BQ211" s="65"/>
      <c r="BR211" s="65"/>
      <c r="BS211" s="65"/>
    </row>
    <row r="212" spans="1:79" s="2" customFormat="1" ht="15" hidden="1" customHeight="1">
      <c r="A212" s="60" t="s">
        <v>90</v>
      </c>
      <c r="B212" s="60"/>
      <c r="C212" s="60"/>
      <c r="D212" s="60"/>
      <c r="E212" s="60"/>
      <c r="F212" s="60"/>
      <c r="G212" s="167" t="s">
        <v>78</v>
      </c>
      <c r="H212" s="167"/>
      <c r="I212" s="167"/>
      <c r="J212" s="167"/>
      <c r="K212" s="167"/>
      <c r="L212" s="167"/>
      <c r="M212" s="167"/>
      <c r="N212" s="167"/>
      <c r="O212" s="167"/>
      <c r="P212" s="167"/>
      <c r="Q212" s="167"/>
      <c r="R212" s="167"/>
      <c r="S212" s="167"/>
      <c r="T212" s="167" t="s">
        <v>100</v>
      </c>
      <c r="U212" s="167"/>
      <c r="V212" s="167"/>
      <c r="W212" s="167"/>
      <c r="X212" s="167"/>
      <c r="Y212" s="167"/>
      <c r="Z212" s="167"/>
      <c r="AA212" s="64" t="s">
        <v>86</v>
      </c>
      <c r="AB212" s="64"/>
      <c r="AC212" s="64"/>
      <c r="AD212" s="64"/>
      <c r="AE212" s="64"/>
      <c r="AF212" s="64" t="s">
        <v>87</v>
      </c>
      <c r="AG212" s="64"/>
      <c r="AH212" s="64"/>
      <c r="AI212" s="64"/>
      <c r="AJ212" s="64"/>
      <c r="AK212" s="140" t="s">
        <v>153</v>
      </c>
      <c r="AL212" s="140"/>
      <c r="AM212" s="140"/>
      <c r="AN212" s="140"/>
      <c r="AO212" s="140"/>
      <c r="AP212" s="64" t="s">
        <v>88</v>
      </c>
      <c r="AQ212" s="64"/>
      <c r="AR212" s="64"/>
      <c r="AS212" s="64"/>
      <c r="AT212" s="64"/>
      <c r="AU212" s="64" t="s">
        <v>89</v>
      </c>
      <c r="AV212" s="64"/>
      <c r="AW212" s="64"/>
      <c r="AX212" s="64"/>
      <c r="AY212" s="64"/>
      <c r="AZ212" s="140" t="s">
        <v>153</v>
      </c>
      <c r="BA212" s="140"/>
      <c r="BB212" s="140"/>
      <c r="BC212" s="140"/>
      <c r="BD212" s="140"/>
      <c r="BE212" s="64" t="s">
        <v>79</v>
      </c>
      <c r="BF212" s="64"/>
      <c r="BG212" s="64"/>
      <c r="BH212" s="64"/>
      <c r="BI212" s="64"/>
      <c r="BJ212" s="64" t="s">
        <v>80</v>
      </c>
      <c r="BK212" s="64"/>
      <c r="BL212" s="64"/>
      <c r="BM212" s="64"/>
      <c r="BN212" s="64"/>
      <c r="BO212" s="140" t="s">
        <v>153</v>
      </c>
      <c r="BP212" s="140"/>
      <c r="BQ212" s="140"/>
      <c r="BR212" s="140"/>
      <c r="BS212" s="140"/>
      <c r="CA212" s="2" t="s">
        <v>52</v>
      </c>
    </row>
    <row r="213" spans="1:79" s="44" customFormat="1" ht="38.25" customHeight="1">
      <c r="A213" s="152">
        <v>1</v>
      </c>
      <c r="B213" s="152"/>
      <c r="C213" s="152"/>
      <c r="D213" s="152"/>
      <c r="E213" s="152"/>
      <c r="F213" s="152"/>
      <c r="G213" s="93" t="s">
        <v>831</v>
      </c>
      <c r="H213" s="94"/>
      <c r="I213" s="94"/>
      <c r="J213" s="94"/>
      <c r="K213" s="94"/>
      <c r="L213" s="94"/>
      <c r="M213" s="94"/>
      <c r="N213" s="94"/>
      <c r="O213" s="94"/>
      <c r="P213" s="94"/>
      <c r="Q213" s="94"/>
      <c r="R213" s="94"/>
      <c r="S213" s="95"/>
      <c r="T213" s="177" t="s">
        <v>799</v>
      </c>
      <c r="U213" s="178"/>
      <c r="V213" s="178"/>
      <c r="W213" s="178"/>
      <c r="X213" s="178"/>
      <c r="Y213" s="178"/>
      <c r="Z213" s="179"/>
      <c r="AA213" s="157">
        <v>0</v>
      </c>
      <c r="AB213" s="157"/>
      <c r="AC213" s="157"/>
      <c r="AD213" s="157"/>
      <c r="AE213" s="157"/>
      <c r="AF213" s="157">
        <v>3352624</v>
      </c>
      <c r="AG213" s="157"/>
      <c r="AH213" s="157"/>
      <c r="AI213" s="157"/>
      <c r="AJ213" s="157"/>
      <c r="AK213" s="157">
        <f>IF(ISNUMBER(AA213),AA213,0)+IF(ISNUMBER(AF213),AF213,0)</f>
        <v>3352624</v>
      </c>
      <c r="AL213" s="157"/>
      <c r="AM213" s="157"/>
      <c r="AN213" s="157"/>
      <c r="AO213" s="157"/>
      <c r="AP213" s="157">
        <v>0</v>
      </c>
      <c r="AQ213" s="157"/>
      <c r="AR213" s="157"/>
      <c r="AS213" s="157"/>
      <c r="AT213" s="157"/>
      <c r="AU213" s="157">
        <v>4139530</v>
      </c>
      <c r="AV213" s="157"/>
      <c r="AW213" s="157"/>
      <c r="AX213" s="157"/>
      <c r="AY213" s="157"/>
      <c r="AZ213" s="157">
        <f>IF(ISNUMBER(AP213),AP213,0)+IF(ISNUMBER(AU213),AU213,0)</f>
        <v>4139530</v>
      </c>
      <c r="BA213" s="157"/>
      <c r="BB213" s="157"/>
      <c r="BC213" s="157"/>
      <c r="BD213" s="157"/>
      <c r="BE213" s="157">
        <v>0</v>
      </c>
      <c r="BF213" s="157"/>
      <c r="BG213" s="157"/>
      <c r="BH213" s="157"/>
      <c r="BI213" s="157"/>
      <c r="BJ213" s="157">
        <v>7070000</v>
      </c>
      <c r="BK213" s="157"/>
      <c r="BL213" s="157"/>
      <c r="BM213" s="157"/>
      <c r="BN213" s="157"/>
      <c r="BO213" s="157">
        <f>IF(ISNUMBER(BE213),BE213,0)+IF(ISNUMBER(BJ213),BJ213,0)</f>
        <v>7070000</v>
      </c>
      <c r="BP213" s="157"/>
      <c r="BQ213" s="157"/>
      <c r="BR213" s="157"/>
      <c r="BS213" s="157"/>
      <c r="CA213" s="44" t="s">
        <v>53</v>
      </c>
    </row>
    <row r="214" spans="1:79" s="44" customFormat="1" ht="51" customHeight="1">
      <c r="A214" s="152">
        <v>2</v>
      </c>
      <c r="B214" s="152"/>
      <c r="C214" s="152"/>
      <c r="D214" s="152"/>
      <c r="E214" s="152"/>
      <c r="F214" s="152"/>
      <c r="G214" s="93" t="s">
        <v>832</v>
      </c>
      <c r="H214" s="94"/>
      <c r="I214" s="94"/>
      <c r="J214" s="94"/>
      <c r="K214" s="94"/>
      <c r="L214" s="94"/>
      <c r="M214" s="94"/>
      <c r="N214" s="94"/>
      <c r="O214" s="94"/>
      <c r="P214" s="94"/>
      <c r="Q214" s="94"/>
      <c r="R214" s="94"/>
      <c r="S214" s="95"/>
      <c r="T214" s="177" t="s">
        <v>799</v>
      </c>
      <c r="U214" s="94"/>
      <c r="V214" s="94"/>
      <c r="W214" s="94"/>
      <c r="X214" s="94"/>
      <c r="Y214" s="94"/>
      <c r="Z214" s="95"/>
      <c r="AA214" s="157">
        <v>56971664</v>
      </c>
      <c r="AB214" s="157"/>
      <c r="AC214" s="157"/>
      <c r="AD214" s="157"/>
      <c r="AE214" s="157"/>
      <c r="AF214" s="157">
        <v>0</v>
      </c>
      <c r="AG214" s="157"/>
      <c r="AH214" s="157"/>
      <c r="AI214" s="157"/>
      <c r="AJ214" s="157"/>
      <c r="AK214" s="157">
        <f>IF(ISNUMBER(AA214),AA214,0)+IF(ISNUMBER(AF214),AF214,0)</f>
        <v>56971664</v>
      </c>
      <c r="AL214" s="157"/>
      <c r="AM214" s="157"/>
      <c r="AN214" s="157"/>
      <c r="AO214" s="157"/>
      <c r="AP214" s="157">
        <v>24642850</v>
      </c>
      <c r="AQ214" s="157"/>
      <c r="AR214" s="157"/>
      <c r="AS214" s="157"/>
      <c r="AT214" s="157"/>
      <c r="AU214" s="157">
        <v>195570</v>
      </c>
      <c r="AV214" s="157"/>
      <c r="AW214" s="157"/>
      <c r="AX214" s="157"/>
      <c r="AY214" s="157"/>
      <c r="AZ214" s="157">
        <f>IF(ISNUMBER(AP214),AP214,0)+IF(ISNUMBER(AU214),AU214,0)</f>
        <v>24838420</v>
      </c>
      <c r="BA214" s="157"/>
      <c r="BB214" s="157"/>
      <c r="BC214" s="157"/>
      <c r="BD214" s="157"/>
      <c r="BE214" s="157">
        <v>5800000</v>
      </c>
      <c r="BF214" s="157"/>
      <c r="BG214" s="157"/>
      <c r="BH214" s="157"/>
      <c r="BI214" s="157"/>
      <c r="BJ214" s="157">
        <v>0</v>
      </c>
      <c r="BK214" s="157"/>
      <c r="BL214" s="157"/>
      <c r="BM214" s="157"/>
      <c r="BN214" s="157"/>
      <c r="BO214" s="157">
        <f>IF(ISNUMBER(BE214),BE214,0)+IF(ISNUMBER(BJ214),BJ214,0)</f>
        <v>5800000</v>
      </c>
      <c r="BP214" s="157"/>
      <c r="BQ214" s="157"/>
      <c r="BR214" s="157"/>
      <c r="BS214" s="157"/>
    </row>
    <row r="215" spans="1:79" s="9" customFormat="1" ht="12.75" customHeight="1">
      <c r="A215" s="164"/>
      <c r="B215" s="164"/>
      <c r="C215" s="164"/>
      <c r="D215" s="164"/>
      <c r="E215" s="164"/>
      <c r="F215" s="164"/>
      <c r="G215" s="61" t="s">
        <v>179</v>
      </c>
      <c r="H215" s="62"/>
      <c r="I215" s="62"/>
      <c r="J215" s="62"/>
      <c r="K215" s="62"/>
      <c r="L215" s="62"/>
      <c r="M215" s="62"/>
      <c r="N215" s="62"/>
      <c r="O215" s="62"/>
      <c r="P215" s="62"/>
      <c r="Q215" s="62"/>
      <c r="R215" s="62"/>
      <c r="S215" s="63"/>
      <c r="T215" s="181"/>
      <c r="U215" s="62"/>
      <c r="V215" s="62"/>
      <c r="W215" s="62"/>
      <c r="X215" s="62"/>
      <c r="Y215" s="62"/>
      <c r="Z215" s="63"/>
      <c r="AA215" s="158">
        <v>56971664</v>
      </c>
      <c r="AB215" s="158"/>
      <c r="AC215" s="158"/>
      <c r="AD215" s="158"/>
      <c r="AE215" s="158"/>
      <c r="AF215" s="158">
        <v>3352624</v>
      </c>
      <c r="AG215" s="158"/>
      <c r="AH215" s="158"/>
      <c r="AI215" s="158"/>
      <c r="AJ215" s="158"/>
      <c r="AK215" s="158">
        <f>IF(ISNUMBER(AA215),AA215,0)+IF(ISNUMBER(AF215),AF215,0)</f>
        <v>60324288</v>
      </c>
      <c r="AL215" s="158"/>
      <c r="AM215" s="158"/>
      <c r="AN215" s="158"/>
      <c r="AO215" s="158"/>
      <c r="AP215" s="158">
        <v>24642850</v>
      </c>
      <c r="AQ215" s="158"/>
      <c r="AR215" s="158"/>
      <c r="AS215" s="158"/>
      <c r="AT215" s="158"/>
      <c r="AU215" s="158">
        <v>4335100</v>
      </c>
      <c r="AV215" s="158"/>
      <c r="AW215" s="158"/>
      <c r="AX215" s="158"/>
      <c r="AY215" s="158"/>
      <c r="AZ215" s="158">
        <f>IF(ISNUMBER(AP215),AP215,0)+IF(ISNUMBER(AU215),AU215,0)</f>
        <v>28977950</v>
      </c>
      <c r="BA215" s="158"/>
      <c r="BB215" s="158"/>
      <c r="BC215" s="158"/>
      <c r="BD215" s="158"/>
      <c r="BE215" s="158">
        <v>5800000</v>
      </c>
      <c r="BF215" s="158"/>
      <c r="BG215" s="158"/>
      <c r="BH215" s="158"/>
      <c r="BI215" s="158"/>
      <c r="BJ215" s="158">
        <v>7070000</v>
      </c>
      <c r="BK215" s="158"/>
      <c r="BL215" s="158"/>
      <c r="BM215" s="158"/>
      <c r="BN215" s="158"/>
      <c r="BO215" s="158">
        <f>IF(ISNUMBER(BE215),BE215,0)+IF(ISNUMBER(BJ215),BJ215,0)</f>
        <v>12870000</v>
      </c>
      <c r="BP215" s="158"/>
      <c r="BQ215" s="158"/>
      <c r="BR215" s="158"/>
      <c r="BS215" s="158"/>
    </row>
    <row r="217" spans="1:79" ht="13.5" customHeight="1">
      <c r="A217" s="101" t="s">
        <v>766</v>
      </c>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row>
    <row r="218" spans="1:79" ht="15" customHeight="1">
      <c r="A218" s="139" t="s">
        <v>658</v>
      </c>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row>
    <row r="219" spans="1:79" ht="15" customHeight="1">
      <c r="A219" s="65" t="s">
        <v>7</v>
      </c>
      <c r="B219" s="65"/>
      <c r="C219" s="65"/>
      <c r="D219" s="65"/>
      <c r="E219" s="65"/>
      <c r="F219" s="65"/>
      <c r="G219" s="65" t="s">
        <v>157</v>
      </c>
      <c r="H219" s="65"/>
      <c r="I219" s="65"/>
      <c r="J219" s="65"/>
      <c r="K219" s="65"/>
      <c r="L219" s="65"/>
      <c r="M219" s="65"/>
      <c r="N219" s="65"/>
      <c r="O219" s="65"/>
      <c r="P219" s="65"/>
      <c r="Q219" s="65"/>
      <c r="R219" s="65"/>
      <c r="S219" s="65"/>
      <c r="T219" s="65" t="s">
        <v>14</v>
      </c>
      <c r="U219" s="65"/>
      <c r="V219" s="65"/>
      <c r="W219" s="65"/>
      <c r="X219" s="65"/>
      <c r="Y219" s="65"/>
      <c r="Z219" s="65"/>
      <c r="AA219" s="74" t="s">
        <v>662</v>
      </c>
      <c r="AB219" s="162"/>
      <c r="AC219" s="162"/>
      <c r="AD219" s="162"/>
      <c r="AE219" s="162"/>
      <c r="AF219" s="162"/>
      <c r="AG219" s="162"/>
      <c r="AH219" s="162"/>
      <c r="AI219" s="162"/>
      <c r="AJ219" s="162"/>
      <c r="AK219" s="162"/>
      <c r="AL219" s="162"/>
      <c r="AM219" s="162"/>
      <c r="AN219" s="162"/>
      <c r="AO219" s="163"/>
      <c r="AP219" s="74" t="s">
        <v>664</v>
      </c>
      <c r="AQ219" s="75"/>
      <c r="AR219" s="75"/>
      <c r="AS219" s="75"/>
      <c r="AT219" s="75"/>
      <c r="AU219" s="75"/>
      <c r="AV219" s="75"/>
      <c r="AW219" s="75"/>
      <c r="AX219" s="75"/>
      <c r="AY219" s="75"/>
      <c r="AZ219" s="75"/>
      <c r="BA219" s="75"/>
      <c r="BB219" s="75"/>
      <c r="BC219" s="75"/>
      <c r="BD219" s="76"/>
    </row>
    <row r="220" spans="1:79" ht="32.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t="s">
        <v>5</v>
      </c>
      <c r="AB220" s="65"/>
      <c r="AC220" s="65"/>
      <c r="AD220" s="65"/>
      <c r="AE220" s="65"/>
      <c r="AF220" s="65" t="s">
        <v>4</v>
      </c>
      <c r="AG220" s="65"/>
      <c r="AH220" s="65"/>
      <c r="AI220" s="65"/>
      <c r="AJ220" s="65"/>
      <c r="AK220" s="65" t="s">
        <v>111</v>
      </c>
      <c r="AL220" s="65"/>
      <c r="AM220" s="65"/>
      <c r="AN220" s="65"/>
      <c r="AO220" s="65"/>
      <c r="AP220" s="65" t="s">
        <v>5</v>
      </c>
      <c r="AQ220" s="65"/>
      <c r="AR220" s="65"/>
      <c r="AS220" s="65"/>
      <c r="AT220" s="65"/>
      <c r="AU220" s="65" t="s">
        <v>4</v>
      </c>
      <c r="AV220" s="65"/>
      <c r="AW220" s="65"/>
      <c r="AX220" s="65"/>
      <c r="AY220" s="65"/>
      <c r="AZ220" s="65" t="s">
        <v>118</v>
      </c>
      <c r="BA220" s="65"/>
      <c r="BB220" s="65"/>
      <c r="BC220" s="65"/>
      <c r="BD220" s="65"/>
    </row>
    <row r="221" spans="1:79" ht="15" customHeight="1">
      <c r="A221" s="65">
        <v>1</v>
      </c>
      <c r="B221" s="65"/>
      <c r="C221" s="65"/>
      <c r="D221" s="65"/>
      <c r="E221" s="65"/>
      <c r="F221" s="65"/>
      <c r="G221" s="65">
        <v>2</v>
      </c>
      <c r="H221" s="65"/>
      <c r="I221" s="65"/>
      <c r="J221" s="65"/>
      <c r="K221" s="65"/>
      <c r="L221" s="65"/>
      <c r="M221" s="65"/>
      <c r="N221" s="65"/>
      <c r="O221" s="65"/>
      <c r="P221" s="65"/>
      <c r="Q221" s="65"/>
      <c r="R221" s="65"/>
      <c r="S221" s="65"/>
      <c r="T221" s="65">
        <v>3</v>
      </c>
      <c r="U221" s="65"/>
      <c r="V221" s="65"/>
      <c r="W221" s="65"/>
      <c r="X221" s="65"/>
      <c r="Y221" s="65"/>
      <c r="Z221" s="65"/>
      <c r="AA221" s="65">
        <v>4</v>
      </c>
      <c r="AB221" s="65"/>
      <c r="AC221" s="65"/>
      <c r="AD221" s="65"/>
      <c r="AE221" s="65"/>
      <c r="AF221" s="65">
        <v>5</v>
      </c>
      <c r="AG221" s="65"/>
      <c r="AH221" s="65"/>
      <c r="AI221" s="65"/>
      <c r="AJ221" s="65"/>
      <c r="AK221" s="65">
        <v>6</v>
      </c>
      <c r="AL221" s="65"/>
      <c r="AM221" s="65"/>
      <c r="AN221" s="65"/>
      <c r="AO221" s="65"/>
      <c r="AP221" s="65">
        <v>7</v>
      </c>
      <c r="AQ221" s="65"/>
      <c r="AR221" s="65"/>
      <c r="AS221" s="65"/>
      <c r="AT221" s="65"/>
      <c r="AU221" s="65">
        <v>8</v>
      </c>
      <c r="AV221" s="65"/>
      <c r="AW221" s="65"/>
      <c r="AX221" s="65"/>
      <c r="AY221" s="65"/>
      <c r="AZ221" s="65">
        <v>9</v>
      </c>
      <c r="BA221" s="65"/>
      <c r="BB221" s="65"/>
      <c r="BC221" s="65"/>
      <c r="BD221" s="65"/>
    </row>
    <row r="222" spans="1:79" s="2" customFormat="1" ht="12" hidden="1" customHeight="1">
      <c r="A222" s="60" t="s">
        <v>90</v>
      </c>
      <c r="B222" s="60"/>
      <c r="C222" s="60"/>
      <c r="D222" s="60"/>
      <c r="E222" s="60"/>
      <c r="F222" s="60"/>
      <c r="G222" s="167" t="s">
        <v>78</v>
      </c>
      <c r="H222" s="167"/>
      <c r="I222" s="167"/>
      <c r="J222" s="167"/>
      <c r="K222" s="167"/>
      <c r="L222" s="167"/>
      <c r="M222" s="167"/>
      <c r="N222" s="167"/>
      <c r="O222" s="167"/>
      <c r="P222" s="167"/>
      <c r="Q222" s="167"/>
      <c r="R222" s="167"/>
      <c r="S222" s="167"/>
      <c r="T222" s="167" t="s">
        <v>100</v>
      </c>
      <c r="U222" s="167"/>
      <c r="V222" s="167"/>
      <c r="W222" s="167"/>
      <c r="X222" s="167"/>
      <c r="Y222" s="167"/>
      <c r="Z222" s="167"/>
      <c r="AA222" s="64" t="s">
        <v>81</v>
      </c>
      <c r="AB222" s="64"/>
      <c r="AC222" s="64"/>
      <c r="AD222" s="64"/>
      <c r="AE222" s="64"/>
      <c r="AF222" s="64" t="s">
        <v>82</v>
      </c>
      <c r="AG222" s="64"/>
      <c r="AH222" s="64"/>
      <c r="AI222" s="64"/>
      <c r="AJ222" s="64"/>
      <c r="AK222" s="140" t="s">
        <v>153</v>
      </c>
      <c r="AL222" s="140"/>
      <c r="AM222" s="140"/>
      <c r="AN222" s="140"/>
      <c r="AO222" s="140"/>
      <c r="AP222" s="64" t="s">
        <v>83</v>
      </c>
      <c r="AQ222" s="64"/>
      <c r="AR222" s="64"/>
      <c r="AS222" s="64"/>
      <c r="AT222" s="64"/>
      <c r="AU222" s="64" t="s">
        <v>84</v>
      </c>
      <c r="AV222" s="64"/>
      <c r="AW222" s="64"/>
      <c r="AX222" s="64"/>
      <c r="AY222" s="64"/>
      <c r="AZ222" s="140" t="s">
        <v>153</v>
      </c>
      <c r="BA222" s="140"/>
      <c r="BB222" s="140"/>
      <c r="BC222" s="140"/>
      <c r="BD222" s="140"/>
      <c r="CA222" s="2" t="s">
        <v>54</v>
      </c>
    </row>
    <row r="223" spans="1:79" s="44" customFormat="1" ht="38.25" customHeight="1">
      <c r="A223" s="152">
        <v>1</v>
      </c>
      <c r="B223" s="152"/>
      <c r="C223" s="152"/>
      <c r="D223" s="152"/>
      <c r="E223" s="152"/>
      <c r="F223" s="152"/>
      <c r="G223" s="93" t="s">
        <v>831</v>
      </c>
      <c r="H223" s="94"/>
      <c r="I223" s="94"/>
      <c r="J223" s="94"/>
      <c r="K223" s="94"/>
      <c r="L223" s="94"/>
      <c r="M223" s="94"/>
      <c r="N223" s="94"/>
      <c r="O223" s="94"/>
      <c r="P223" s="94"/>
      <c r="Q223" s="94"/>
      <c r="R223" s="94"/>
      <c r="S223" s="95"/>
      <c r="T223" s="177" t="s">
        <v>799</v>
      </c>
      <c r="U223" s="178"/>
      <c r="V223" s="178"/>
      <c r="W223" s="178"/>
      <c r="X223" s="178"/>
      <c r="Y223" s="178"/>
      <c r="Z223" s="179"/>
      <c r="AA223" s="157">
        <v>0</v>
      </c>
      <c r="AB223" s="157"/>
      <c r="AC223" s="157"/>
      <c r="AD223" s="157"/>
      <c r="AE223" s="157"/>
      <c r="AF223" s="157">
        <v>0</v>
      </c>
      <c r="AG223" s="157"/>
      <c r="AH223" s="157"/>
      <c r="AI223" s="157"/>
      <c r="AJ223" s="157"/>
      <c r="AK223" s="157">
        <f>IF(ISNUMBER(AA223),AA223,0)+IF(ISNUMBER(AF223),AF223,0)</f>
        <v>0</v>
      </c>
      <c r="AL223" s="157"/>
      <c r="AM223" s="157"/>
      <c r="AN223" s="157"/>
      <c r="AO223" s="157"/>
      <c r="AP223" s="157">
        <v>0</v>
      </c>
      <c r="AQ223" s="157"/>
      <c r="AR223" s="157"/>
      <c r="AS223" s="157"/>
      <c r="AT223" s="157"/>
      <c r="AU223" s="157">
        <v>0</v>
      </c>
      <c r="AV223" s="157"/>
      <c r="AW223" s="157"/>
      <c r="AX223" s="157"/>
      <c r="AY223" s="157"/>
      <c r="AZ223" s="157">
        <f>IF(ISNUMBER(AP223),AP223,0)+IF(ISNUMBER(AU223),AU223,0)</f>
        <v>0</v>
      </c>
      <c r="BA223" s="157"/>
      <c r="BB223" s="157"/>
      <c r="BC223" s="157"/>
      <c r="BD223" s="157"/>
      <c r="CA223" s="44" t="s">
        <v>55</v>
      </c>
    </row>
    <row r="224" spans="1:79" s="44" customFormat="1" ht="51" customHeight="1">
      <c r="A224" s="152">
        <v>2</v>
      </c>
      <c r="B224" s="152"/>
      <c r="C224" s="152"/>
      <c r="D224" s="152"/>
      <c r="E224" s="152"/>
      <c r="F224" s="152"/>
      <c r="G224" s="93" t="s">
        <v>832</v>
      </c>
      <c r="H224" s="94"/>
      <c r="I224" s="94"/>
      <c r="J224" s="94"/>
      <c r="K224" s="94"/>
      <c r="L224" s="94"/>
      <c r="M224" s="94"/>
      <c r="N224" s="94"/>
      <c r="O224" s="94"/>
      <c r="P224" s="94"/>
      <c r="Q224" s="94"/>
      <c r="R224" s="94"/>
      <c r="S224" s="95"/>
      <c r="T224" s="177" t="s">
        <v>799</v>
      </c>
      <c r="U224" s="94"/>
      <c r="V224" s="94"/>
      <c r="W224" s="94"/>
      <c r="X224" s="94"/>
      <c r="Y224" s="94"/>
      <c r="Z224" s="95"/>
      <c r="AA224" s="157">
        <v>6971300</v>
      </c>
      <c r="AB224" s="157"/>
      <c r="AC224" s="157"/>
      <c r="AD224" s="157"/>
      <c r="AE224" s="157"/>
      <c r="AF224" s="157">
        <v>0</v>
      </c>
      <c r="AG224" s="157"/>
      <c r="AH224" s="157"/>
      <c r="AI224" s="157"/>
      <c r="AJ224" s="157"/>
      <c r="AK224" s="157">
        <f>IF(ISNUMBER(AA224),AA224,0)+IF(ISNUMBER(AF224),AF224,0)</f>
        <v>6971300</v>
      </c>
      <c r="AL224" s="157"/>
      <c r="AM224" s="157"/>
      <c r="AN224" s="157"/>
      <c r="AO224" s="157"/>
      <c r="AP224" s="157">
        <v>6971300</v>
      </c>
      <c r="AQ224" s="157"/>
      <c r="AR224" s="157"/>
      <c r="AS224" s="157"/>
      <c r="AT224" s="157"/>
      <c r="AU224" s="157">
        <v>0</v>
      </c>
      <c r="AV224" s="157"/>
      <c r="AW224" s="157"/>
      <c r="AX224" s="157"/>
      <c r="AY224" s="157"/>
      <c r="AZ224" s="157">
        <f>IF(ISNUMBER(AP224),AP224,0)+IF(ISNUMBER(AU224),AU224,0)</f>
        <v>6971300</v>
      </c>
      <c r="BA224" s="157"/>
      <c r="BB224" s="157"/>
      <c r="BC224" s="157"/>
      <c r="BD224" s="157"/>
    </row>
    <row r="225" spans="1:79" s="9" customFormat="1">
      <c r="A225" s="164"/>
      <c r="B225" s="164"/>
      <c r="C225" s="164"/>
      <c r="D225" s="164"/>
      <c r="E225" s="164"/>
      <c r="F225" s="164"/>
      <c r="G225" s="61" t="s">
        <v>179</v>
      </c>
      <c r="H225" s="62"/>
      <c r="I225" s="62"/>
      <c r="J225" s="62"/>
      <c r="K225" s="62"/>
      <c r="L225" s="62"/>
      <c r="M225" s="62"/>
      <c r="N225" s="62"/>
      <c r="O225" s="62"/>
      <c r="P225" s="62"/>
      <c r="Q225" s="62"/>
      <c r="R225" s="62"/>
      <c r="S225" s="63"/>
      <c r="T225" s="181"/>
      <c r="U225" s="62"/>
      <c r="V225" s="62"/>
      <c r="W225" s="62"/>
      <c r="X225" s="62"/>
      <c r="Y225" s="62"/>
      <c r="Z225" s="63"/>
      <c r="AA225" s="158">
        <v>6971300</v>
      </c>
      <c r="AB225" s="158"/>
      <c r="AC225" s="158"/>
      <c r="AD225" s="158"/>
      <c r="AE225" s="158"/>
      <c r="AF225" s="158">
        <v>0</v>
      </c>
      <c r="AG225" s="158"/>
      <c r="AH225" s="158"/>
      <c r="AI225" s="158"/>
      <c r="AJ225" s="158"/>
      <c r="AK225" s="158">
        <f>IF(ISNUMBER(AA225),AA225,0)+IF(ISNUMBER(AF225),AF225,0)</f>
        <v>6971300</v>
      </c>
      <c r="AL225" s="158"/>
      <c r="AM225" s="158"/>
      <c r="AN225" s="158"/>
      <c r="AO225" s="158"/>
      <c r="AP225" s="158">
        <v>6971300</v>
      </c>
      <c r="AQ225" s="158"/>
      <c r="AR225" s="158"/>
      <c r="AS225" s="158"/>
      <c r="AT225" s="158"/>
      <c r="AU225" s="158">
        <v>0</v>
      </c>
      <c r="AV225" s="158"/>
      <c r="AW225" s="158"/>
      <c r="AX225" s="158"/>
      <c r="AY225" s="158"/>
      <c r="AZ225" s="158">
        <f>IF(ISNUMBER(AP225),AP225,0)+IF(ISNUMBER(AU225),AU225,0)</f>
        <v>6971300</v>
      </c>
      <c r="BA225" s="158"/>
      <c r="BB225" s="158"/>
      <c r="BC225" s="158"/>
      <c r="BD225" s="158"/>
    </row>
    <row r="228" spans="1:79" ht="14.25" customHeight="1">
      <c r="A228" s="101" t="s">
        <v>767</v>
      </c>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row>
    <row r="229" spans="1:79" ht="15" customHeight="1">
      <c r="A229" s="139" t="s">
        <v>658</v>
      </c>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151"/>
    </row>
    <row r="230" spans="1:79" ht="23.1" customHeight="1">
      <c r="A230" s="65" t="s">
        <v>159</v>
      </c>
      <c r="B230" s="65"/>
      <c r="C230" s="65"/>
      <c r="D230" s="65"/>
      <c r="E230" s="65"/>
      <c r="F230" s="65"/>
      <c r="G230" s="65"/>
      <c r="H230" s="65"/>
      <c r="I230" s="65"/>
      <c r="J230" s="65"/>
      <c r="K230" s="65"/>
      <c r="L230" s="65"/>
      <c r="M230" s="65"/>
      <c r="N230" s="103" t="s">
        <v>160</v>
      </c>
      <c r="O230" s="104"/>
      <c r="P230" s="104"/>
      <c r="Q230" s="104"/>
      <c r="R230" s="104"/>
      <c r="S230" s="104"/>
      <c r="T230" s="104"/>
      <c r="U230" s="105"/>
      <c r="V230" s="103" t="s">
        <v>161</v>
      </c>
      <c r="W230" s="104"/>
      <c r="X230" s="104"/>
      <c r="Y230" s="104"/>
      <c r="Z230" s="105"/>
      <c r="AA230" s="65" t="s">
        <v>659</v>
      </c>
      <c r="AB230" s="65"/>
      <c r="AC230" s="65"/>
      <c r="AD230" s="65"/>
      <c r="AE230" s="65"/>
      <c r="AF230" s="65"/>
      <c r="AG230" s="65"/>
      <c r="AH230" s="65"/>
      <c r="AI230" s="65"/>
      <c r="AJ230" s="65" t="s">
        <v>660</v>
      </c>
      <c r="AK230" s="65"/>
      <c r="AL230" s="65"/>
      <c r="AM230" s="65"/>
      <c r="AN230" s="65"/>
      <c r="AO230" s="65"/>
      <c r="AP230" s="65"/>
      <c r="AQ230" s="65"/>
      <c r="AR230" s="65"/>
      <c r="AS230" s="65" t="s">
        <v>661</v>
      </c>
      <c r="AT230" s="65"/>
      <c r="AU230" s="65"/>
      <c r="AV230" s="65"/>
      <c r="AW230" s="65"/>
      <c r="AX230" s="65"/>
      <c r="AY230" s="65"/>
      <c r="AZ230" s="65"/>
      <c r="BA230" s="65"/>
      <c r="BB230" s="65" t="s">
        <v>662</v>
      </c>
      <c r="BC230" s="65"/>
      <c r="BD230" s="65"/>
      <c r="BE230" s="65"/>
      <c r="BF230" s="65"/>
      <c r="BG230" s="65"/>
      <c r="BH230" s="65"/>
      <c r="BI230" s="65"/>
      <c r="BJ230" s="65"/>
      <c r="BK230" s="65" t="s">
        <v>664</v>
      </c>
      <c r="BL230" s="65"/>
      <c r="BM230" s="65"/>
      <c r="BN230" s="65"/>
      <c r="BO230" s="65"/>
      <c r="BP230" s="65"/>
      <c r="BQ230" s="65"/>
      <c r="BR230" s="65"/>
      <c r="BS230" s="65"/>
    </row>
    <row r="231" spans="1:79" ht="95.25" customHeight="1">
      <c r="A231" s="65"/>
      <c r="B231" s="65"/>
      <c r="C231" s="65"/>
      <c r="D231" s="65"/>
      <c r="E231" s="65"/>
      <c r="F231" s="65"/>
      <c r="G231" s="65"/>
      <c r="H231" s="65"/>
      <c r="I231" s="65"/>
      <c r="J231" s="65"/>
      <c r="K231" s="65"/>
      <c r="L231" s="65"/>
      <c r="M231" s="65"/>
      <c r="N231" s="106"/>
      <c r="O231" s="107"/>
      <c r="P231" s="107"/>
      <c r="Q231" s="107"/>
      <c r="R231" s="107"/>
      <c r="S231" s="107"/>
      <c r="T231" s="107"/>
      <c r="U231" s="108"/>
      <c r="V231" s="106"/>
      <c r="W231" s="107"/>
      <c r="X231" s="107"/>
      <c r="Y231" s="107"/>
      <c r="Z231" s="108"/>
      <c r="AA231" s="147" t="s">
        <v>164</v>
      </c>
      <c r="AB231" s="147"/>
      <c r="AC231" s="147"/>
      <c r="AD231" s="147"/>
      <c r="AE231" s="147"/>
      <c r="AF231" s="147" t="s">
        <v>165</v>
      </c>
      <c r="AG231" s="147"/>
      <c r="AH231" s="147"/>
      <c r="AI231" s="147"/>
      <c r="AJ231" s="147" t="s">
        <v>164</v>
      </c>
      <c r="AK231" s="147"/>
      <c r="AL231" s="147"/>
      <c r="AM231" s="147"/>
      <c r="AN231" s="147"/>
      <c r="AO231" s="147" t="s">
        <v>165</v>
      </c>
      <c r="AP231" s="147"/>
      <c r="AQ231" s="147"/>
      <c r="AR231" s="147"/>
      <c r="AS231" s="147" t="s">
        <v>164</v>
      </c>
      <c r="AT231" s="147"/>
      <c r="AU231" s="147"/>
      <c r="AV231" s="147"/>
      <c r="AW231" s="147"/>
      <c r="AX231" s="147" t="s">
        <v>165</v>
      </c>
      <c r="AY231" s="147"/>
      <c r="AZ231" s="147"/>
      <c r="BA231" s="147"/>
      <c r="BB231" s="147" t="s">
        <v>164</v>
      </c>
      <c r="BC231" s="147"/>
      <c r="BD231" s="147"/>
      <c r="BE231" s="147"/>
      <c r="BF231" s="147"/>
      <c r="BG231" s="147" t="s">
        <v>165</v>
      </c>
      <c r="BH231" s="147"/>
      <c r="BI231" s="147"/>
      <c r="BJ231" s="147"/>
      <c r="BK231" s="147" t="s">
        <v>164</v>
      </c>
      <c r="BL231" s="147"/>
      <c r="BM231" s="147"/>
      <c r="BN231" s="147"/>
      <c r="BO231" s="147"/>
      <c r="BP231" s="147" t="s">
        <v>165</v>
      </c>
      <c r="BQ231" s="147"/>
      <c r="BR231" s="147"/>
      <c r="BS231" s="147"/>
    </row>
    <row r="232" spans="1:79" ht="15" customHeight="1">
      <c r="A232" s="65">
        <v>1</v>
      </c>
      <c r="B232" s="65"/>
      <c r="C232" s="65"/>
      <c r="D232" s="65"/>
      <c r="E232" s="65"/>
      <c r="F232" s="65"/>
      <c r="G232" s="65"/>
      <c r="H232" s="65"/>
      <c r="I232" s="65"/>
      <c r="J232" s="65"/>
      <c r="K232" s="65"/>
      <c r="L232" s="65"/>
      <c r="M232" s="65"/>
      <c r="N232" s="74">
        <v>2</v>
      </c>
      <c r="O232" s="75"/>
      <c r="P232" s="75"/>
      <c r="Q232" s="75"/>
      <c r="R232" s="75"/>
      <c r="S232" s="75"/>
      <c r="T232" s="75"/>
      <c r="U232" s="76"/>
      <c r="V232" s="65">
        <v>3</v>
      </c>
      <c r="W232" s="65"/>
      <c r="X232" s="65"/>
      <c r="Y232" s="65"/>
      <c r="Z232" s="65"/>
      <c r="AA232" s="65">
        <v>4</v>
      </c>
      <c r="AB232" s="65"/>
      <c r="AC232" s="65"/>
      <c r="AD232" s="65"/>
      <c r="AE232" s="65"/>
      <c r="AF232" s="65">
        <v>5</v>
      </c>
      <c r="AG232" s="65"/>
      <c r="AH232" s="65"/>
      <c r="AI232" s="65"/>
      <c r="AJ232" s="65">
        <v>6</v>
      </c>
      <c r="AK232" s="65"/>
      <c r="AL232" s="65"/>
      <c r="AM232" s="65"/>
      <c r="AN232" s="65"/>
      <c r="AO232" s="65">
        <v>7</v>
      </c>
      <c r="AP232" s="65"/>
      <c r="AQ232" s="65"/>
      <c r="AR232" s="65"/>
      <c r="AS232" s="65">
        <v>8</v>
      </c>
      <c r="AT232" s="65"/>
      <c r="AU232" s="65"/>
      <c r="AV232" s="65"/>
      <c r="AW232" s="65"/>
      <c r="AX232" s="65">
        <v>9</v>
      </c>
      <c r="AY232" s="65"/>
      <c r="AZ232" s="65"/>
      <c r="BA232" s="65"/>
      <c r="BB232" s="65">
        <v>10</v>
      </c>
      <c r="BC232" s="65"/>
      <c r="BD232" s="65"/>
      <c r="BE232" s="65"/>
      <c r="BF232" s="65"/>
      <c r="BG232" s="65">
        <v>11</v>
      </c>
      <c r="BH232" s="65"/>
      <c r="BI232" s="65"/>
      <c r="BJ232" s="65"/>
      <c r="BK232" s="65">
        <v>12</v>
      </c>
      <c r="BL232" s="65"/>
      <c r="BM232" s="65"/>
      <c r="BN232" s="65"/>
      <c r="BO232" s="65"/>
      <c r="BP232" s="65">
        <v>13</v>
      </c>
      <c r="BQ232" s="65"/>
      <c r="BR232" s="65"/>
      <c r="BS232" s="65"/>
    </row>
    <row r="233" spans="1:79" s="2" customFormat="1" ht="12" hidden="1" customHeight="1">
      <c r="A233" s="167" t="s">
        <v>177</v>
      </c>
      <c r="B233" s="167"/>
      <c r="C233" s="167"/>
      <c r="D233" s="167"/>
      <c r="E233" s="167"/>
      <c r="F233" s="167"/>
      <c r="G233" s="167"/>
      <c r="H233" s="167"/>
      <c r="I233" s="167"/>
      <c r="J233" s="167"/>
      <c r="K233" s="167"/>
      <c r="L233" s="167"/>
      <c r="M233" s="167"/>
      <c r="N233" s="60" t="s">
        <v>162</v>
      </c>
      <c r="O233" s="60"/>
      <c r="P233" s="60"/>
      <c r="Q233" s="60"/>
      <c r="R233" s="60"/>
      <c r="S233" s="60"/>
      <c r="T233" s="60"/>
      <c r="U233" s="60"/>
      <c r="V233" s="60" t="s">
        <v>163</v>
      </c>
      <c r="W233" s="60"/>
      <c r="X233" s="60"/>
      <c r="Y233" s="60"/>
      <c r="Z233" s="60"/>
      <c r="AA233" s="64" t="s">
        <v>86</v>
      </c>
      <c r="AB233" s="64"/>
      <c r="AC233" s="64"/>
      <c r="AD233" s="64"/>
      <c r="AE233" s="64"/>
      <c r="AF233" s="64" t="s">
        <v>87</v>
      </c>
      <c r="AG233" s="64"/>
      <c r="AH233" s="64"/>
      <c r="AI233" s="64"/>
      <c r="AJ233" s="64" t="s">
        <v>88</v>
      </c>
      <c r="AK233" s="64"/>
      <c r="AL233" s="64"/>
      <c r="AM233" s="64"/>
      <c r="AN233" s="64"/>
      <c r="AO233" s="64" t="s">
        <v>89</v>
      </c>
      <c r="AP233" s="64"/>
      <c r="AQ233" s="64"/>
      <c r="AR233" s="64"/>
      <c r="AS233" s="64" t="s">
        <v>79</v>
      </c>
      <c r="AT233" s="64"/>
      <c r="AU233" s="64"/>
      <c r="AV233" s="64"/>
      <c r="AW233" s="64"/>
      <c r="AX233" s="64" t="s">
        <v>80</v>
      </c>
      <c r="AY233" s="64"/>
      <c r="AZ233" s="64"/>
      <c r="BA233" s="64"/>
      <c r="BB233" s="64" t="s">
        <v>81</v>
      </c>
      <c r="BC233" s="64"/>
      <c r="BD233" s="64"/>
      <c r="BE233" s="64"/>
      <c r="BF233" s="64"/>
      <c r="BG233" s="64" t="s">
        <v>82</v>
      </c>
      <c r="BH233" s="64"/>
      <c r="BI233" s="64"/>
      <c r="BJ233" s="64"/>
      <c r="BK233" s="64" t="s">
        <v>83</v>
      </c>
      <c r="BL233" s="64"/>
      <c r="BM233" s="64"/>
      <c r="BN233" s="64"/>
      <c r="BO233" s="64"/>
      <c r="BP233" s="64" t="s">
        <v>84</v>
      </c>
      <c r="BQ233" s="64"/>
      <c r="BR233" s="64"/>
      <c r="BS233" s="64"/>
      <c r="CA233" s="2" t="s">
        <v>56</v>
      </c>
    </row>
    <row r="234" spans="1:79" s="9" customFormat="1" ht="12.75" customHeight="1">
      <c r="A234" s="165" t="s">
        <v>179</v>
      </c>
      <c r="B234" s="165"/>
      <c r="C234" s="165"/>
      <c r="D234" s="165"/>
      <c r="E234" s="165"/>
      <c r="F234" s="165"/>
      <c r="G234" s="165"/>
      <c r="H234" s="165"/>
      <c r="I234" s="165"/>
      <c r="J234" s="165"/>
      <c r="K234" s="165"/>
      <c r="L234" s="165"/>
      <c r="M234" s="165"/>
      <c r="N234" s="129"/>
      <c r="O234" s="130"/>
      <c r="P234" s="130"/>
      <c r="Q234" s="130"/>
      <c r="R234" s="130"/>
      <c r="S234" s="130"/>
      <c r="T234" s="130"/>
      <c r="U234" s="13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68"/>
      <c r="BQ234" s="169"/>
      <c r="BR234" s="169"/>
      <c r="BS234" s="170"/>
      <c r="CA234" s="9" t="s">
        <v>57</v>
      </c>
    </row>
    <row r="237" spans="1:79" ht="35.25" customHeight="1">
      <c r="A237" s="101" t="s">
        <v>768</v>
      </c>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row>
    <row r="238" spans="1:79" ht="15" customHeight="1">
      <c r="A238" s="84" t="s">
        <v>833</v>
      </c>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row>
    <row r="239" spans="1:79" ht="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1" spans="1:79" ht="28.5" customHeight="1">
      <c r="A241" s="66" t="s">
        <v>753</v>
      </c>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row>
    <row r="242" spans="1:79" ht="14.25" customHeight="1">
      <c r="A242" s="101" t="s">
        <v>739</v>
      </c>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row>
    <row r="243" spans="1:79" ht="15" customHeight="1">
      <c r="A243" s="67" t="s">
        <v>658</v>
      </c>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row>
    <row r="244" spans="1:79" ht="42.95" customHeight="1">
      <c r="A244" s="147" t="s">
        <v>166</v>
      </c>
      <c r="B244" s="147"/>
      <c r="C244" s="147"/>
      <c r="D244" s="147"/>
      <c r="E244" s="147"/>
      <c r="F244" s="147"/>
      <c r="G244" s="65" t="s">
        <v>20</v>
      </c>
      <c r="H244" s="65"/>
      <c r="I244" s="65"/>
      <c r="J244" s="65"/>
      <c r="K244" s="65"/>
      <c r="L244" s="65"/>
      <c r="M244" s="65"/>
      <c r="N244" s="65"/>
      <c r="O244" s="65"/>
      <c r="P244" s="65"/>
      <c r="Q244" s="65"/>
      <c r="R244" s="65"/>
      <c r="S244" s="65"/>
      <c r="T244" s="65" t="s">
        <v>16</v>
      </c>
      <c r="U244" s="65"/>
      <c r="V244" s="65"/>
      <c r="W244" s="65"/>
      <c r="X244" s="65"/>
      <c r="Y244" s="65"/>
      <c r="Z244" s="65" t="s">
        <v>15</v>
      </c>
      <c r="AA244" s="65"/>
      <c r="AB244" s="65"/>
      <c r="AC244" s="65"/>
      <c r="AD244" s="65"/>
      <c r="AE244" s="65" t="s">
        <v>167</v>
      </c>
      <c r="AF244" s="65"/>
      <c r="AG244" s="65"/>
      <c r="AH244" s="65"/>
      <c r="AI244" s="65"/>
      <c r="AJ244" s="65"/>
      <c r="AK244" s="65" t="s">
        <v>168</v>
      </c>
      <c r="AL244" s="65"/>
      <c r="AM244" s="65"/>
      <c r="AN244" s="65"/>
      <c r="AO244" s="65"/>
      <c r="AP244" s="65"/>
      <c r="AQ244" s="65" t="s">
        <v>169</v>
      </c>
      <c r="AR244" s="65"/>
      <c r="AS244" s="65"/>
      <c r="AT244" s="65"/>
      <c r="AU244" s="65"/>
      <c r="AV244" s="65"/>
      <c r="AW244" s="65" t="s">
        <v>120</v>
      </c>
      <c r="AX244" s="65"/>
      <c r="AY244" s="65"/>
      <c r="AZ244" s="65"/>
      <c r="BA244" s="65"/>
      <c r="BB244" s="65"/>
      <c r="BC244" s="65"/>
      <c r="BD244" s="65"/>
      <c r="BE244" s="65"/>
      <c r="BF244" s="65"/>
      <c r="BG244" s="65" t="s">
        <v>170</v>
      </c>
      <c r="BH244" s="65"/>
      <c r="BI244" s="65"/>
      <c r="BJ244" s="65"/>
      <c r="BK244" s="65"/>
      <c r="BL244" s="65"/>
    </row>
    <row r="245" spans="1:79" ht="39.950000000000003" customHeight="1">
      <c r="A245" s="147"/>
      <c r="B245" s="147"/>
      <c r="C245" s="147"/>
      <c r="D245" s="147"/>
      <c r="E245" s="147"/>
      <c r="F245" s="147"/>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t="s">
        <v>18</v>
      </c>
      <c r="AX245" s="65"/>
      <c r="AY245" s="65"/>
      <c r="AZ245" s="65"/>
      <c r="BA245" s="65"/>
      <c r="BB245" s="65" t="s">
        <v>17</v>
      </c>
      <c r="BC245" s="65"/>
      <c r="BD245" s="65"/>
      <c r="BE245" s="65"/>
      <c r="BF245" s="65"/>
      <c r="BG245" s="65"/>
      <c r="BH245" s="65"/>
      <c r="BI245" s="65"/>
      <c r="BJ245" s="65"/>
      <c r="BK245" s="65"/>
      <c r="BL245" s="65"/>
    </row>
    <row r="246" spans="1:79" ht="15" customHeight="1">
      <c r="A246" s="65">
        <v>1</v>
      </c>
      <c r="B246" s="65"/>
      <c r="C246" s="65"/>
      <c r="D246" s="65"/>
      <c r="E246" s="65"/>
      <c r="F246" s="65"/>
      <c r="G246" s="65">
        <v>2</v>
      </c>
      <c r="H246" s="65"/>
      <c r="I246" s="65"/>
      <c r="J246" s="65"/>
      <c r="K246" s="65"/>
      <c r="L246" s="65"/>
      <c r="M246" s="65"/>
      <c r="N246" s="65"/>
      <c r="O246" s="65"/>
      <c r="P246" s="65"/>
      <c r="Q246" s="65"/>
      <c r="R246" s="65"/>
      <c r="S246" s="65"/>
      <c r="T246" s="65">
        <v>3</v>
      </c>
      <c r="U246" s="65"/>
      <c r="V246" s="65"/>
      <c r="W246" s="65"/>
      <c r="X246" s="65"/>
      <c r="Y246" s="65"/>
      <c r="Z246" s="65">
        <v>4</v>
      </c>
      <c r="AA246" s="65"/>
      <c r="AB246" s="65"/>
      <c r="AC246" s="65"/>
      <c r="AD246" s="65"/>
      <c r="AE246" s="65">
        <v>5</v>
      </c>
      <c r="AF246" s="65"/>
      <c r="AG246" s="65"/>
      <c r="AH246" s="65"/>
      <c r="AI246" s="65"/>
      <c r="AJ246" s="65"/>
      <c r="AK246" s="65">
        <v>6</v>
      </c>
      <c r="AL246" s="65"/>
      <c r="AM246" s="65"/>
      <c r="AN246" s="65"/>
      <c r="AO246" s="65"/>
      <c r="AP246" s="65"/>
      <c r="AQ246" s="65">
        <v>7</v>
      </c>
      <c r="AR246" s="65"/>
      <c r="AS246" s="65"/>
      <c r="AT246" s="65"/>
      <c r="AU246" s="65"/>
      <c r="AV246" s="65"/>
      <c r="AW246" s="65">
        <v>8</v>
      </c>
      <c r="AX246" s="65"/>
      <c r="AY246" s="65"/>
      <c r="AZ246" s="65"/>
      <c r="BA246" s="65"/>
      <c r="BB246" s="65">
        <v>9</v>
      </c>
      <c r="BC246" s="65"/>
      <c r="BD246" s="65"/>
      <c r="BE246" s="65"/>
      <c r="BF246" s="65"/>
      <c r="BG246" s="65">
        <v>10</v>
      </c>
      <c r="BH246" s="65"/>
      <c r="BI246" s="65"/>
      <c r="BJ246" s="65"/>
      <c r="BK246" s="65"/>
      <c r="BL246" s="65"/>
    </row>
    <row r="247" spans="1:79" s="2" customFormat="1" ht="12" hidden="1" customHeight="1">
      <c r="A247" s="60" t="s">
        <v>85</v>
      </c>
      <c r="B247" s="60"/>
      <c r="C247" s="60"/>
      <c r="D247" s="60"/>
      <c r="E247" s="60"/>
      <c r="F247" s="60"/>
      <c r="G247" s="167" t="s">
        <v>78</v>
      </c>
      <c r="H247" s="167"/>
      <c r="I247" s="167"/>
      <c r="J247" s="167"/>
      <c r="K247" s="167"/>
      <c r="L247" s="167"/>
      <c r="M247" s="167"/>
      <c r="N247" s="167"/>
      <c r="O247" s="167"/>
      <c r="P247" s="167"/>
      <c r="Q247" s="167"/>
      <c r="R247" s="167"/>
      <c r="S247" s="167"/>
      <c r="T247" s="64" t="s">
        <v>101</v>
      </c>
      <c r="U247" s="64"/>
      <c r="V247" s="64"/>
      <c r="W247" s="64"/>
      <c r="X247" s="64"/>
      <c r="Y247" s="64"/>
      <c r="Z247" s="64" t="s">
        <v>102</v>
      </c>
      <c r="AA247" s="64"/>
      <c r="AB247" s="64"/>
      <c r="AC247" s="64"/>
      <c r="AD247" s="64"/>
      <c r="AE247" s="64" t="s">
        <v>103</v>
      </c>
      <c r="AF247" s="64"/>
      <c r="AG247" s="64"/>
      <c r="AH247" s="64"/>
      <c r="AI247" s="64"/>
      <c r="AJ247" s="64"/>
      <c r="AK247" s="64" t="s">
        <v>104</v>
      </c>
      <c r="AL247" s="64"/>
      <c r="AM247" s="64"/>
      <c r="AN247" s="64"/>
      <c r="AO247" s="64"/>
      <c r="AP247" s="64"/>
      <c r="AQ247" s="172" t="s">
        <v>122</v>
      </c>
      <c r="AR247" s="64"/>
      <c r="AS247" s="64"/>
      <c r="AT247" s="64"/>
      <c r="AU247" s="64"/>
      <c r="AV247" s="64"/>
      <c r="AW247" s="64" t="s">
        <v>105</v>
      </c>
      <c r="AX247" s="64"/>
      <c r="AY247" s="64"/>
      <c r="AZ247" s="64"/>
      <c r="BA247" s="64"/>
      <c r="BB247" s="64" t="s">
        <v>106</v>
      </c>
      <c r="BC247" s="64"/>
      <c r="BD247" s="64"/>
      <c r="BE247" s="64"/>
      <c r="BF247" s="64"/>
      <c r="BG247" s="172" t="s">
        <v>123</v>
      </c>
      <c r="BH247" s="64"/>
      <c r="BI247" s="64"/>
      <c r="BJ247" s="64"/>
      <c r="BK247" s="64"/>
      <c r="BL247" s="64"/>
      <c r="CA247" s="2" t="s">
        <v>58</v>
      </c>
    </row>
    <row r="248" spans="1:79" s="44" customFormat="1" ht="38.25" customHeight="1">
      <c r="A248" s="152">
        <v>2282</v>
      </c>
      <c r="B248" s="152"/>
      <c r="C248" s="152"/>
      <c r="D248" s="152"/>
      <c r="E248" s="152"/>
      <c r="F248" s="152"/>
      <c r="G248" s="93" t="s">
        <v>684</v>
      </c>
      <c r="H248" s="94"/>
      <c r="I248" s="94"/>
      <c r="J248" s="94"/>
      <c r="K248" s="94"/>
      <c r="L248" s="94"/>
      <c r="M248" s="94"/>
      <c r="N248" s="94"/>
      <c r="O248" s="94"/>
      <c r="P248" s="94"/>
      <c r="Q248" s="94"/>
      <c r="R248" s="94"/>
      <c r="S248" s="95"/>
      <c r="T248" s="157">
        <v>32527829</v>
      </c>
      <c r="U248" s="157"/>
      <c r="V248" s="157"/>
      <c r="W248" s="157"/>
      <c r="X248" s="157"/>
      <c r="Y248" s="157"/>
      <c r="Z248" s="157">
        <v>32527829</v>
      </c>
      <c r="AA248" s="157"/>
      <c r="AB248" s="157"/>
      <c r="AC248" s="157"/>
      <c r="AD248" s="157"/>
      <c r="AE248" s="157">
        <v>234099.31</v>
      </c>
      <c r="AF248" s="157"/>
      <c r="AG248" s="157"/>
      <c r="AH248" s="157"/>
      <c r="AI248" s="157"/>
      <c r="AJ248" s="157"/>
      <c r="AK248" s="157">
        <v>0</v>
      </c>
      <c r="AL248" s="157"/>
      <c r="AM248" s="157"/>
      <c r="AN248" s="157"/>
      <c r="AO248" s="157"/>
      <c r="AP248" s="157"/>
      <c r="AQ248" s="157">
        <f>IF(ISNUMBER(AK248),AK248,0)-IF(ISNUMBER(AE248),AE248,0)</f>
        <v>-234099.31</v>
      </c>
      <c r="AR248" s="157"/>
      <c r="AS248" s="157"/>
      <c r="AT248" s="157"/>
      <c r="AU248" s="157"/>
      <c r="AV248" s="157"/>
      <c r="AW248" s="157">
        <v>234099.31</v>
      </c>
      <c r="AX248" s="157"/>
      <c r="AY248" s="157"/>
      <c r="AZ248" s="157"/>
      <c r="BA248" s="157"/>
      <c r="BB248" s="157">
        <v>0</v>
      </c>
      <c r="BC248" s="157"/>
      <c r="BD248" s="157"/>
      <c r="BE248" s="157"/>
      <c r="BF248" s="157"/>
      <c r="BG248" s="157">
        <f>IF(ISNUMBER(Z248),Z248,0)+IF(ISNUMBER(AK248),AK248,0)</f>
        <v>32527829</v>
      </c>
      <c r="BH248" s="157"/>
      <c r="BI248" s="157"/>
      <c r="BJ248" s="157"/>
      <c r="BK248" s="157"/>
      <c r="BL248" s="157"/>
      <c r="CA248" s="44" t="s">
        <v>59</v>
      </c>
    </row>
    <row r="249" spans="1:79" s="44" customFormat="1" ht="38.25" customHeight="1">
      <c r="A249" s="152">
        <v>2610</v>
      </c>
      <c r="B249" s="152"/>
      <c r="C249" s="152"/>
      <c r="D249" s="152"/>
      <c r="E249" s="152"/>
      <c r="F249" s="152"/>
      <c r="G249" s="93" t="s">
        <v>775</v>
      </c>
      <c r="H249" s="94"/>
      <c r="I249" s="94"/>
      <c r="J249" s="94"/>
      <c r="K249" s="94"/>
      <c r="L249" s="94"/>
      <c r="M249" s="94"/>
      <c r="N249" s="94"/>
      <c r="O249" s="94"/>
      <c r="P249" s="94"/>
      <c r="Q249" s="94"/>
      <c r="R249" s="94"/>
      <c r="S249" s="95"/>
      <c r="T249" s="157">
        <v>24678436</v>
      </c>
      <c r="U249" s="157"/>
      <c r="V249" s="157"/>
      <c r="W249" s="157"/>
      <c r="X249" s="157"/>
      <c r="Y249" s="157"/>
      <c r="Z249" s="157">
        <v>24443835</v>
      </c>
      <c r="AA249" s="157"/>
      <c r="AB249" s="157"/>
      <c r="AC249" s="157"/>
      <c r="AD249" s="157"/>
      <c r="AE249" s="157">
        <v>0</v>
      </c>
      <c r="AF249" s="157"/>
      <c r="AG249" s="157"/>
      <c r="AH249" s="157"/>
      <c r="AI249" s="157"/>
      <c r="AJ249" s="157"/>
      <c r="AK249" s="157">
        <v>0</v>
      </c>
      <c r="AL249" s="157"/>
      <c r="AM249" s="157"/>
      <c r="AN249" s="157"/>
      <c r="AO249" s="157"/>
      <c r="AP249" s="157"/>
      <c r="AQ249" s="157">
        <f>IF(ISNUMBER(AK249),AK249,0)-IF(ISNUMBER(AE249),AE249,0)</f>
        <v>0</v>
      </c>
      <c r="AR249" s="157"/>
      <c r="AS249" s="157"/>
      <c r="AT249" s="157"/>
      <c r="AU249" s="157"/>
      <c r="AV249" s="157"/>
      <c r="AW249" s="157">
        <v>0</v>
      </c>
      <c r="AX249" s="157"/>
      <c r="AY249" s="157"/>
      <c r="AZ249" s="157"/>
      <c r="BA249" s="157"/>
      <c r="BB249" s="157">
        <v>0</v>
      </c>
      <c r="BC249" s="157"/>
      <c r="BD249" s="157"/>
      <c r="BE249" s="157"/>
      <c r="BF249" s="157"/>
      <c r="BG249" s="157">
        <f>IF(ISNUMBER(Z249),Z249,0)+IF(ISNUMBER(AK249),AK249,0)</f>
        <v>24443835</v>
      </c>
      <c r="BH249" s="157"/>
      <c r="BI249" s="157"/>
      <c r="BJ249" s="157"/>
      <c r="BK249" s="157"/>
      <c r="BL249" s="157"/>
    </row>
    <row r="250" spans="1:79" s="9" customFormat="1" ht="12.75" customHeight="1">
      <c r="A250" s="164"/>
      <c r="B250" s="164"/>
      <c r="C250" s="164"/>
      <c r="D250" s="164"/>
      <c r="E250" s="164"/>
      <c r="F250" s="164"/>
      <c r="G250" s="61" t="s">
        <v>179</v>
      </c>
      <c r="H250" s="62"/>
      <c r="I250" s="62"/>
      <c r="J250" s="62"/>
      <c r="K250" s="62"/>
      <c r="L250" s="62"/>
      <c r="M250" s="62"/>
      <c r="N250" s="62"/>
      <c r="O250" s="62"/>
      <c r="P250" s="62"/>
      <c r="Q250" s="62"/>
      <c r="R250" s="62"/>
      <c r="S250" s="63"/>
      <c r="T250" s="158">
        <v>57206265</v>
      </c>
      <c r="U250" s="158"/>
      <c r="V250" s="158"/>
      <c r="W250" s="158"/>
      <c r="X250" s="158"/>
      <c r="Y250" s="158"/>
      <c r="Z250" s="158">
        <v>56971664</v>
      </c>
      <c r="AA250" s="158"/>
      <c r="AB250" s="158"/>
      <c r="AC250" s="158"/>
      <c r="AD250" s="158"/>
      <c r="AE250" s="158">
        <v>234099.31</v>
      </c>
      <c r="AF250" s="158"/>
      <c r="AG250" s="158"/>
      <c r="AH250" s="158"/>
      <c r="AI250" s="158"/>
      <c r="AJ250" s="158"/>
      <c r="AK250" s="158">
        <v>0</v>
      </c>
      <c r="AL250" s="158"/>
      <c r="AM250" s="158"/>
      <c r="AN250" s="158"/>
      <c r="AO250" s="158"/>
      <c r="AP250" s="158"/>
      <c r="AQ250" s="158">
        <f>IF(ISNUMBER(AK250),AK250,0)-IF(ISNUMBER(AE250),AE250,0)</f>
        <v>-234099.31</v>
      </c>
      <c r="AR250" s="158"/>
      <c r="AS250" s="158"/>
      <c r="AT250" s="158"/>
      <c r="AU250" s="158"/>
      <c r="AV250" s="158"/>
      <c r="AW250" s="158">
        <v>234099.31</v>
      </c>
      <c r="AX250" s="158"/>
      <c r="AY250" s="158"/>
      <c r="AZ250" s="158"/>
      <c r="BA250" s="158"/>
      <c r="BB250" s="158">
        <v>0</v>
      </c>
      <c r="BC250" s="158"/>
      <c r="BD250" s="158"/>
      <c r="BE250" s="158"/>
      <c r="BF250" s="158"/>
      <c r="BG250" s="158">
        <f>IF(ISNUMBER(Z250),Z250,0)+IF(ISNUMBER(AK250),AK250,0)</f>
        <v>56971664</v>
      </c>
      <c r="BH250" s="158"/>
      <c r="BI250" s="158"/>
      <c r="BJ250" s="158"/>
      <c r="BK250" s="158"/>
      <c r="BL250" s="158"/>
    </row>
    <row r="252" spans="1:79" ht="14.25" customHeight="1">
      <c r="A252" s="101" t="s">
        <v>754</v>
      </c>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row>
    <row r="253" spans="1:79" ht="15" customHeight="1">
      <c r="A253" s="67" t="s">
        <v>658</v>
      </c>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row>
    <row r="254" spans="1:79" ht="18" customHeight="1">
      <c r="A254" s="65" t="s">
        <v>166</v>
      </c>
      <c r="B254" s="65"/>
      <c r="C254" s="65"/>
      <c r="D254" s="65"/>
      <c r="E254" s="65"/>
      <c r="F254" s="65"/>
      <c r="G254" s="65" t="s">
        <v>20</v>
      </c>
      <c r="H254" s="65"/>
      <c r="I254" s="65"/>
      <c r="J254" s="65"/>
      <c r="K254" s="65"/>
      <c r="L254" s="65"/>
      <c r="M254" s="65"/>
      <c r="N254" s="65"/>
      <c r="O254" s="65"/>
      <c r="P254" s="65"/>
      <c r="Q254" s="65" t="s">
        <v>742</v>
      </c>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t="s">
        <v>751</v>
      </c>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row>
    <row r="255" spans="1:79" ht="42.95" customHeight="1">
      <c r="A255" s="65"/>
      <c r="B255" s="65"/>
      <c r="C255" s="65"/>
      <c r="D255" s="65"/>
      <c r="E255" s="65"/>
      <c r="F255" s="65"/>
      <c r="G255" s="65"/>
      <c r="H255" s="65"/>
      <c r="I255" s="65"/>
      <c r="J255" s="65"/>
      <c r="K255" s="65"/>
      <c r="L255" s="65"/>
      <c r="M255" s="65"/>
      <c r="N255" s="65"/>
      <c r="O255" s="65"/>
      <c r="P255" s="65"/>
      <c r="Q255" s="65" t="s">
        <v>171</v>
      </c>
      <c r="R255" s="65"/>
      <c r="S255" s="65"/>
      <c r="T255" s="65"/>
      <c r="U255" s="65"/>
      <c r="V255" s="147" t="s">
        <v>172</v>
      </c>
      <c r="W255" s="147"/>
      <c r="X255" s="147"/>
      <c r="Y255" s="147"/>
      <c r="Z255" s="65" t="s">
        <v>173</v>
      </c>
      <c r="AA255" s="65"/>
      <c r="AB255" s="65"/>
      <c r="AC255" s="65"/>
      <c r="AD255" s="65"/>
      <c r="AE255" s="65"/>
      <c r="AF255" s="65"/>
      <c r="AG255" s="65"/>
      <c r="AH255" s="65"/>
      <c r="AI255" s="65"/>
      <c r="AJ255" s="65" t="s">
        <v>174</v>
      </c>
      <c r="AK255" s="65"/>
      <c r="AL255" s="65"/>
      <c r="AM255" s="65"/>
      <c r="AN255" s="65"/>
      <c r="AO255" s="65" t="s">
        <v>21</v>
      </c>
      <c r="AP255" s="65"/>
      <c r="AQ255" s="65"/>
      <c r="AR255" s="65"/>
      <c r="AS255" s="65"/>
      <c r="AT255" s="147" t="s">
        <v>175</v>
      </c>
      <c r="AU255" s="147"/>
      <c r="AV255" s="147"/>
      <c r="AW255" s="147"/>
      <c r="AX255" s="65" t="s">
        <v>173</v>
      </c>
      <c r="AY255" s="65"/>
      <c r="AZ255" s="65"/>
      <c r="BA255" s="65"/>
      <c r="BB255" s="65"/>
      <c r="BC255" s="65"/>
      <c r="BD255" s="65"/>
      <c r="BE255" s="65"/>
      <c r="BF255" s="65"/>
      <c r="BG255" s="65"/>
      <c r="BH255" s="65" t="s">
        <v>176</v>
      </c>
      <c r="BI255" s="65"/>
      <c r="BJ255" s="65"/>
      <c r="BK255" s="65"/>
      <c r="BL255" s="65"/>
    </row>
    <row r="256" spans="1:79" ht="63" customHeight="1">
      <c r="A256" s="65"/>
      <c r="B256" s="65"/>
      <c r="C256" s="65"/>
      <c r="D256" s="65"/>
      <c r="E256" s="65"/>
      <c r="F256" s="65"/>
      <c r="G256" s="65"/>
      <c r="H256" s="65"/>
      <c r="I256" s="65"/>
      <c r="J256" s="65"/>
      <c r="K256" s="65"/>
      <c r="L256" s="65"/>
      <c r="M256" s="65"/>
      <c r="N256" s="65"/>
      <c r="O256" s="65"/>
      <c r="P256" s="65"/>
      <c r="Q256" s="65"/>
      <c r="R256" s="65"/>
      <c r="S256" s="65"/>
      <c r="T256" s="65"/>
      <c r="U256" s="65"/>
      <c r="V256" s="147"/>
      <c r="W256" s="147"/>
      <c r="X256" s="147"/>
      <c r="Y256" s="147"/>
      <c r="Z256" s="65" t="s">
        <v>18</v>
      </c>
      <c r="AA256" s="65"/>
      <c r="AB256" s="65"/>
      <c r="AC256" s="65"/>
      <c r="AD256" s="65"/>
      <c r="AE256" s="65" t="s">
        <v>17</v>
      </c>
      <c r="AF256" s="65"/>
      <c r="AG256" s="65"/>
      <c r="AH256" s="65"/>
      <c r="AI256" s="65"/>
      <c r="AJ256" s="65"/>
      <c r="AK256" s="65"/>
      <c r="AL256" s="65"/>
      <c r="AM256" s="65"/>
      <c r="AN256" s="65"/>
      <c r="AO256" s="65"/>
      <c r="AP256" s="65"/>
      <c r="AQ256" s="65"/>
      <c r="AR256" s="65"/>
      <c r="AS256" s="65"/>
      <c r="AT256" s="147"/>
      <c r="AU256" s="147"/>
      <c r="AV256" s="147"/>
      <c r="AW256" s="147"/>
      <c r="AX256" s="65" t="s">
        <v>18</v>
      </c>
      <c r="AY256" s="65"/>
      <c r="AZ256" s="65"/>
      <c r="BA256" s="65"/>
      <c r="BB256" s="65"/>
      <c r="BC256" s="65" t="s">
        <v>17</v>
      </c>
      <c r="BD256" s="65"/>
      <c r="BE256" s="65"/>
      <c r="BF256" s="65"/>
      <c r="BG256" s="65"/>
      <c r="BH256" s="65"/>
      <c r="BI256" s="65"/>
      <c r="BJ256" s="65"/>
      <c r="BK256" s="65"/>
      <c r="BL256" s="65"/>
    </row>
    <row r="257" spans="1:79" ht="15" customHeight="1">
      <c r="A257" s="65">
        <v>1</v>
      </c>
      <c r="B257" s="65"/>
      <c r="C257" s="65"/>
      <c r="D257" s="65"/>
      <c r="E257" s="65"/>
      <c r="F257" s="65"/>
      <c r="G257" s="65">
        <v>2</v>
      </c>
      <c r="H257" s="65"/>
      <c r="I257" s="65"/>
      <c r="J257" s="65"/>
      <c r="K257" s="65"/>
      <c r="L257" s="65"/>
      <c r="M257" s="65"/>
      <c r="N257" s="65"/>
      <c r="O257" s="65"/>
      <c r="P257" s="65"/>
      <c r="Q257" s="65">
        <v>3</v>
      </c>
      <c r="R257" s="65"/>
      <c r="S257" s="65"/>
      <c r="T257" s="65"/>
      <c r="U257" s="65"/>
      <c r="V257" s="65">
        <v>4</v>
      </c>
      <c r="W257" s="65"/>
      <c r="X257" s="65"/>
      <c r="Y257" s="65"/>
      <c r="Z257" s="65">
        <v>5</v>
      </c>
      <c r="AA257" s="65"/>
      <c r="AB257" s="65"/>
      <c r="AC257" s="65"/>
      <c r="AD257" s="65"/>
      <c r="AE257" s="65">
        <v>6</v>
      </c>
      <c r="AF257" s="65"/>
      <c r="AG257" s="65"/>
      <c r="AH257" s="65"/>
      <c r="AI257" s="65"/>
      <c r="AJ257" s="65">
        <v>7</v>
      </c>
      <c r="AK257" s="65"/>
      <c r="AL257" s="65"/>
      <c r="AM257" s="65"/>
      <c r="AN257" s="65"/>
      <c r="AO257" s="65">
        <v>8</v>
      </c>
      <c r="AP257" s="65"/>
      <c r="AQ257" s="65"/>
      <c r="AR257" s="65"/>
      <c r="AS257" s="65"/>
      <c r="AT257" s="65">
        <v>9</v>
      </c>
      <c r="AU257" s="65"/>
      <c r="AV257" s="65"/>
      <c r="AW257" s="65"/>
      <c r="AX257" s="65">
        <v>10</v>
      </c>
      <c r="AY257" s="65"/>
      <c r="AZ257" s="65"/>
      <c r="BA257" s="65"/>
      <c r="BB257" s="65"/>
      <c r="BC257" s="65">
        <v>11</v>
      </c>
      <c r="BD257" s="65"/>
      <c r="BE257" s="65"/>
      <c r="BF257" s="65"/>
      <c r="BG257" s="65"/>
      <c r="BH257" s="65">
        <v>12</v>
      </c>
      <c r="BI257" s="65"/>
      <c r="BJ257" s="65"/>
      <c r="BK257" s="65"/>
      <c r="BL257" s="65"/>
    </row>
    <row r="258" spans="1:79" s="2" customFormat="1" ht="12" hidden="1" customHeight="1">
      <c r="A258" s="60" t="s">
        <v>85</v>
      </c>
      <c r="B258" s="60"/>
      <c r="C258" s="60"/>
      <c r="D258" s="60"/>
      <c r="E258" s="60"/>
      <c r="F258" s="60"/>
      <c r="G258" s="167" t="s">
        <v>78</v>
      </c>
      <c r="H258" s="167"/>
      <c r="I258" s="167"/>
      <c r="J258" s="167"/>
      <c r="K258" s="167"/>
      <c r="L258" s="167"/>
      <c r="M258" s="167"/>
      <c r="N258" s="167"/>
      <c r="O258" s="167"/>
      <c r="P258" s="167"/>
      <c r="Q258" s="64" t="s">
        <v>101</v>
      </c>
      <c r="R258" s="64"/>
      <c r="S258" s="64"/>
      <c r="T258" s="64"/>
      <c r="U258" s="64"/>
      <c r="V258" s="64" t="s">
        <v>102</v>
      </c>
      <c r="W258" s="64"/>
      <c r="X258" s="64"/>
      <c r="Y258" s="64"/>
      <c r="Z258" s="64" t="s">
        <v>103</v>
      </c>
      <c r="AA258" s="64"/>
      <c r="AB258" s="64"/>
      <c r="AC258" s="64"/>
      <c r="AD258" s="64"/>
      <c r="AE258" s="64" t="s">
        <v>104</v>
      </c>
      <c r="AF258" s="64"/>
      <c r="AG258" s="64"/>
      <c r="AH258" s="64"/>
      <c r="AI258" s="64"/>
      <c r="AJ258" s="172" t="s">
        <v>124</v>
      </c>
      <c r="AK258" s="64"/>
      <c r="AL258" s="64"/>
      <c r="AM258" s="64"/>
      <c r="AN258" s="64"/>
      <c r="AO258" s="64" t="s">
        <v>105</v>
      </c>
      <c r="AP258" s="64"/>
      <c r="AQ258" s="64"/>
      <c r="AR258" s="64"/>
      <c r="AS258" s="64"/>
      <c r="AT258" s="172" t="s">
        <v>125</v>
      </c>
      <c r="AU258" s="64"/>
      <c r="AV258" s="64"/>
      <c r="AW258" s="64"/>
      <c r="AX258" s="64" t="s">
        <v>106</v>
      </c>
      <c r="AY258" s="64"/>
      <c r="AZ258" s="64"/>
      <c r="BA258" s="64"/>
      <c r="BB258" s="64"/>
      <c r="BC258" s="64" t="s">
        <v>107</v>
      </c>
      <c r="BD258" s="64"/>
      <c r="BE258" s="64"/>
      <c r="BF258" s="64"/>
      <c r="BG258" s="64"/>
      <c r="BH258" s="172" t="s">
        <v>124</v>
      </c>
      <c r="BI258" s="64"/>
      <c r="BJ258" s="64"/>
      <c r="BK258" s="64"/>
      <c r="BL258" s="64"/>
      <c r="CA258" s="2" t="s">
        <v>60</v>
      </c>
    </row>
    <row r="259" spans="1:79" s="44" customFormat="1" ht="38.25" customHeight="1">
      <c r="A259" s="152">
        <v>2610</v>
      </c>
      <c r="B259" s="152"/>
      <c r="C259" s="152"/>
      <c r="D259" s="152"/>
      <c r="E259" s="152"/>
      <c r="F259" s="152"/>
      <c r="G259" s="93" t="s">
        <v>775</v>
      </c>
      <c r="H259" s="94"/>
      <c r="I259" s="94"/>
      <c r="J259" s="94"/>
      <c r="K259" s="94"/>
      <c r="L259" s="94"/>
      <c r="M259" s="94"/>
      <c r="N259" s="94"/>
      <c r="O259" s="94"/>
      <c r="P259" s="95"/>
      <c r="Q259" s="157">
        <v>24642850</v>
      </c>
      <c r="R259" s="157"/>
      <c r="S259" s="157"/>
      <c r="T259" s="157"/>
      <c r="U259" s="157"/>
      <c r="V259" s="157">
        <v>0</v>
      </c>
      <c r="W259" s="157"/>
      <c r="X259" s="157"/>
      <c r="Y259" s="157"/>
      <c r="Z259" s="157">
        <v>0</v>
      </c>
      <c r="AA259" s="157"/>
      <c r="AB259" s="157"/>
      <c r="AC259" s="157"/>
      <c r="AD259" s="157"/>
      <c r="AE259" s="157">
        <v>0</v>
      </c>
      <c r="AF259" s="157"/>
      <c r="AG259" s="157"/>
      <c r="AH259" s="157"/>
      <c r="AI259" s="157"/>
      <c r="AJ259" s="157">
        <f>IF(ISNUMBER(Q259),Q259,0)-IF(ISNUMBER(Z259),Z259,0)</f>
        <v>24642850</v>
      </c>
      <c r="AK259" s="157"/>
      <c r="AL259" s="157"/>
      <c r="AM259" s="157"/>
      <c r="AN259" s="157"/>
      <c r="AO259" s="157">
        <v>5800000</v>
      </c>
      <c r="AP259" s="157"/>
      <c r="AQ259" s="157"/>
      <c r="AR259" s="157"/>
      <c r="AS259" s="157"/>
      <c r="AT259" s="157">
        <f>IF(ISNUMBER(V259),V259,0)-IF(ISNUMBER(Z259),Z259,0)-IF(ISNUMBER(AE259),AE259,0)</f>
        <v>0</v>
      </c>
      <c r="AU259" s="157"/>
      <c r="AV259" s="157"/>
      <c r="AW259" s="157"/>
      <c r="AX259" s="157">
        <v>0</v>
      </c>
      <c r="AY259" s="157"/>
      <c r="AZ259" s="157"/>
      <c r="BA259" s="157"/>
      <c r="BB259" s="157"/>
      <c r="BC259" s="157">
        <v>0</v>
      </c>
      <c r="BD259" s="157"/>
      <c r="BE259" s="157"/>
      <c r="BF259" s="157"/>
      <c r="BG259" s="157"/>
      <c r="BH259" s="157">
        <f>IF(ISNUMBER(AO259),AO259,0)-IF(ISNUMBER(AX259),AX259,0)</f>
        <v>5800000</v>
      </c>
      <c r="BI259" s="157"/>
      <c r="BJ259" s="157"/>
      <c r="BK259" s="157"/>
      <c r="BL259" s="157"/>
      <c r="CA259" s="44" t="s">
        <v>61</v>
      </c>
    </row>
    <row r="260" spans="1:79" s="44" customFormat="1" ht="38.25" customHeight="1">
      <c r="A260" s="152">
        <v>3210</v>
      </c>
      <c r="B260" s="152"/>
      <c r="C260" s="152"/>
      <c r="D260" s="152"/>
      <c r="E260" s="152"/>
      <c r="F260" s="152"/>
      <c r="G260" s="93" t="s">
        <v>816</v>
      </c>
      <c r="H260" s="94"/>
      <c r="I260" s="94"/>
      <c r="J260" s="94"/>
      <c r="K260" s="94"/>
      <c r="L260" s="94"/>
      <c r="M260" s="94"/>
      <c r="N260" s="94"/>
      <c r="O260" s="94"/>
      <c r="P260" s="95"/>
      <c r="Q260" s="157">
        <v>0</v>
      </c>
      <c r="R260" s="157"/>
      <c r="S260" s="157"/>
      <c r="T260" s="157"/>
      <c r="U260" s="157"/>
      <c r="V260" s="157">
        <v>0</v>
      </c>
      <c r="W260" s="157"/>
      <c r="X260" s="157"/>
      <c r="Y260" s="157"/>
      <c r="Z260" s="157">
        <v>0</v>
      </c>
      <c r="AA260" s="157"/>
      <c r="AB260" s="157"/>
      <c r="AC260" s="157"/>
      <c r="AD260" s="157"/>
      <c r="AE260" s="157">
        <v>0</v>
      </c>
      <c r="AF260" s="157"/>
      <c r="AG260" s="157"/>
      <c r="AH260" s="157"/>
      <c r="AI260" s="157"/>
      <c r="AJ260" s="157">
        <f>IF(ISNUMBER(Q260),Q260,0)-IF(ISNUMBER(Z260),Z260,0)</f>
        <v>0</v>
      </c>
      <c r="AK260" s="157"/>
      <c r="AL260" s="157"/>
      <c r="AM260" s="157"/>
      <c r="AN260" s="157"/>
      <c r="AO260" s="157">
        <v>7070000</v>
      </c>
      <c r="AP260" s="157"/>
      <c r="AQ260" s="157"/>
      <c r="AR260" s="157"/>
      <c r="AS260" s="157"/>
      <c r="AT260" s="157">
        <f>IF(ISNUMBER(V260),V260,0)-IF(ISNUMBER(Z260),Z260,0)-IF(ISNUMBER(AE260),AE260,0)</f>
        <v>0</v>
      </c>
      <c r="AU260" s="157"/>
      <c r="AV260" s="157"/>
      <c r="AW260" s="157"/>
      <c r="AX260" s="157">
        <v>0</v>
      </c>
      <c r="AY260" s="157"/>
      <c r="AZ260" s="157"/>
      <c r="BA260" s="157"/>
      <c r="BB260" s="157"/>
      <c r="BC260" s="157">
        <v>0</v>
      </c>
      <c r="BD260" s="157"/>
      <c r="BE260" s="157"/>
      <c r="BF260" s="157"/>
      <c r="BG260" s="157"/>
      <c r="BH260" s="157">
        <f>IF(ISNUMBER(AO260),AO260,0)-IF(ISNUMBER(AX260),AX260,0)</f>
        <v>7070000</v>
      </c>
      <c r="BI260" s="157"/>
      <c r="BJ260" s="157"/>
      <c r="BK260" s="157"/>
      <c r="BL260" s="157"/>
    </row>
    <row r="261" spans="1:79" s="9" customFormat="1" ht="12.75" customHeight="1">
      <c r="A261" s="164"/>
      <c r="B261" s="164"/>
      <c r="C261" s="164"/>
      <c r="D261" s="164"/>
      <c r="E261" s="164"/>
      <c r="F261" s="164"/>
      <c r="G261" s="61" t="s">
        <v>179</v>
      </c>
      <c r="H261" s="62"/>
      <c r="I261" s="62"/>
      <c r="J261" s="62"/>
      <c r="K261" s="62"/>
      <c r="L261" s="62"/>
      <c r="M261" s="62"/>
      <c r="N261" s="62"/>
      <c r="O261" s="62"/>
      <c r="P261" s="63"/>
      <c r="Q261" s="158">
        <v>24642850</v>
      </c>
      <c r="R261" s="158"/>
      <c r="S261" s="158"/>
      <c r="T261" s="158"/>
      <c r="U261" s="158"/>
      <c r="V261" s="158">
        <v>0</v>
      </c>
      <c r="W261" s="158"/>
      <c r="X261" s="158"/>
      <c r="Y261" s="158"/>
      <c r="Z261" s="158">
        <v>0</v>
      </c>
      <c r="AA261" s="158"/>
      <c r="AB261" s="158"/>
      <c r="AC261" s="158"/>
      <c r="AD261" s="158"/>
      <c r="AE261" s="158">
        <v>0</v>
      </c>
      <c r="AF261" s="158"/>
      <c r="AG261" s="158"/>
      <c r="AH261" s="158"/>
      <c r="AI261" s="158"/>
      <c r="AJ261" s="158">
        <f>IF(ISNUMBER(Q261),Q261,0)-IF(ISNUMBER(Z261),Z261,0)</f>
        <v>24642850</v>
      </c>
      <c r="AK261" s="158"/>
      <c r="AL261" s="158"/>
      <c r="AM261" s="158"/>
      <c r="AN261" s="158"/>
      <c r="AO261" s="158">
        <v>12870000</v>
      </c>
      <c r="AP261" s="158"/>
      <c r="AQ261" s="158"/>
      <c r="AR261" s="158"/>
      <c r="AS261" s="158"/>
      <c r="AT261" s="158">
        <f>IF(ISNUMBER(V261),V261,0)-IF(ISNUMBER(Z261),Z261,0)-IF(ISNUMBER(AE261),AE261,0)</f>
        <v>0</v>
      </c>
      <c r="AU261" s="158"/>
      <c r="AV261" s="158"/>
      <c r="AW261" s="158"/>
      <c r="AX261" s="158">
        <v>0</v>
      </c>
      <c r="AY261" s="158"/>
      <c r="AZ261" s="158"/>
      <c r="BA261" s="158"/>
      <c r="BB261" s="158"/>
      <c r="BC261" s="158">
        <v>0</v>
      </c>
      <c r="BD261" s="158"/>
      <c r="BE261" s="158"/>
      <c r="BF261" s="158"/>
      <c r="BG261" s="158"/>
      <c r="BH261" s="158">
        <f>IF(ISNUMBER(AO261),AO261,0)-IF(ISNUMBER(AX261),AX261,0)</f>
        <v>12870000</v>
      </c>
      <c r="BI261" s="158"/>
      <c r="BJ261" s="158"/>
      <c r="BK261" s="158"/>
      <c r="BL261" s="158"/>
    </row>
    <row r="263" spans="1:79" ht="14.25" customHeight="1">
      <c r="A263" s="101" t="s">
        <v>743</v>
      </c>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row>
    <row r="264" spans="1:79" ht="15" customHeight="1">
      <c r="A264" s="67" t="s">
        <v>658</v>
      </c>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row>
    <row r="265" spans="1:79" ht="42.95" customHeight="1">
      <c r="A265" s="147" t="s">
        <v>166</v>
      </c>
      <c r="B265" s="147"/>
      <c r="C265" s="147"/>
      <c r="D265" s="147"/>
      <c r="E265" s="147"/>
      <c r="F265" s="147"/>
      <c r="G265" s="65" t="s">
        <v>20</v>
      </c>
      <c r="H265" s="65"/>
      <c r="I265" s="65"/>
      <c r="J265" s="65"/>
      <c r="K265" s="65"/>
      <c r="L265" s="65"/>
      <c r="M265" s="65"/>
      <c r="N265" s="65"/>
      <c r="O265" s="65"/>
      <c r="P265" s="65"/>
      <c r="Q265" s="65"/>
      <c r="R265" s="65"/>
      <c r="S265" s="65"/>
      <c r="T265" s="65" t="s">
        <v>16</v>
      </c>
      <c r="U265" s="65"/>
      <c r="V265" s="65"/>
      <c r="W265" s="65"/>
      <c r="X265" s="65"/>
      <c r="Y265" s="65"/>
      <c r="Z265" s="65" t="s">
        <v>15</v>
      </c>
      <c r="AA265" s="65"/>
      <c r="AB265" s="65"/>
      <c r="AC265" s="65"/>
      <c r="AD265" s="65"/>
      <c r="AE265" s="65" t="s">
        <v>740</v>
      </c>
      <c r="AF265" s="65"/>
      <c r="AG265" s="65"/>
      <c r="AH265" s="65"/>
      <c r="AI265" s="65"/>
      <c r="AJ265" s="65"/>
      <c r="AK265" s="65" t="s">
        <v>744</v>
      </c>
      <c r="AL265" s="65"/>
      <c r="AM265" s="65"/>
      <c r="AN265" s="65"/>
      <c r="AO265" s="65"/>
      <c r="AP265" s="65"/>
      <c r="AQ265" s="65" t="s">
        <v>755</v>
      </c>
      <c r="AR265" s="65"/>
      <c r="AS265" s="65"/>
      <c r="AT265" s="65"/>
      <c r="AU265" s="65"/>
      <c r="AV265" s="65"/>
      <c r="AW265" s="65" t="s">
        <v>19</v>
      </c>
      <c r="AX265" s="65"/>
      <c r="AY265" s="65"/>
      <c r="AZ265" s="65"/>
      <c r="BA265" s="65"/>
      <c r="BB265" s="65"/>
      <c r="BC265" s="65"/>
      <c r="BD265" s="65"/>
      <c r="BE265" s="65" t="s">
        <v>190</v>
      </c>
      <c r="BF265" s="65"/>
      <c r="BG265" s="65"/>
      <c r="BH265" s="65"/>
      <c r="BI265" s="65"/>
      <c r="BJ265" s="65"/>
      <c r="BK265" s="65"/>
      <c r="BL265" s="65"/>
    </row>
    <row r="266" spans="1:79" ht="21.75" customHeight="1">
      <c r="A266" s="147"/>
      <c r="B266" s="147"/>
      <c r="C266" s="147"/>
      <c r="D266" s="147"/>
      <c r="E266" s="147"/>
      <c r="F266" s="147"/>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row>
    <row r="267" spans="1:79" ht="15" customHeight="1">
      <c r="A267" s="65">
        <v>1</v>
      </c>
      <c r="B267" s="65"/>
      <c r="C267" s="65"/>
      <c r="D267" s="65"/>
      <c r="E267" s="65"/>
      <c r="F267" s="65"/>
      <c r="G267" s="65">
        <v>2</v>
      </c>
      <c r="H267" s="65"/>
      <c r="I267" s="65"/>
      <c r="J267" s="65"/>
      <c r="K267" s="65"/>
      <c r="L267" s="65"/>
      <c r="M267" s="65"/>
      <c r="N267" s="65"/>
      <c r="O267" s="65"/>
      <c r="P267" s="65"/>
      <c r="Q267" s="65"/>
      <c r="R267" s="65"/>
      <c r="S267" s="65"/>
      <c r="T267" s="65">
        <v>3</v>
      </c>
      <c r="U267" s="65"/>
      <c r="V267" s="65"/>
      <c r="W267" s="65"/>
      <c r="X267" s="65"/>
      <c r="Y267" s="65"/>
      <c r="Z267" s="65">
        <v>4</v>
      </c>
      <c r="AA267" s="65"/>
      <c r="AB267" s="65"/>
      <c r="AC267" s="65"/>
      <c r="AD267" s="65"/>
      <c r="AE267" s="65">
        <v>5</v>
      </c>
      <c r="AF267" s="65"/>
      <c r="AG267" s="65"/>
      <c r="AH267" s="65"/>
      <c r="AI267" s="65"/>
      <c r="AJ267" s="65"/>
      <c r="AK267" s="65">
        <v>6</v>
      </c>
      <c r="AL267" s="65"/>
      <c r="AM267" s="65"/>
      <c r="AN267" s="65"/>
      <c r="AO267" s="65"/>
      <c r="AP267" s="65"/>
      <c r="AQ267" s="65">
        <v>7</v>
      </c>
      <c r="AR267" s="65"/>
      <c r="AS267" s="65"/>
      <c r="AT267" s="65"/>
      <c r="AU267" s="65"/>
      <c r="AV267" s="65"/>
      <c r="AW267" s="60">
        <v>8</v>
      </c>
      <c r="AX267" s="60"/>
      <c r="AY267" s="60"/>
      <c r="AZ267" s="60"/>
      <c r="BA267" s="60"/>
      <c r="BB267" s="60"/>
      <c r="BC267" s="60"/>
      <c r="BD267" s="60"/>
      <c r="BE267" s="60">
        <v>9</v>
      </c>
      <c r="BF267" s="60"/>
      <c r="BG267" s="60"/>
      <c r="BH267" s="60"/>
      <c r="BI267" s="60"/>
      <c r="BJ267" s="60"/>
      <c r="BK267" s="60"/>
      <c r="BL267" s="60"/>
    </row>
    <row r="268" spans="1:79" s="2" customFormat="1" ht="18.75" hidden="1" customHeight="1">
      <c r="A268" s="60" t="s">
        <v>85</v>
      </c>
      <c r="B268" s="60"/>
      <c r="C268" s="60"/>
      <c r="D268" s="60"/>
      <c r="E268" s="60"/>
      <c r="F268" s="60"/>
      <c r="G268" s="167" t="s">
        <v>78</v>
      </c>
      <c r="H268" s="167"/>
      <c r="I268" s="167"/>
      <c r="J268" s="167"/>
      <c r="K268" s="167"/>
      <c r="L268" s="167"/>
      <c r="M268" s="167"/>
      <c r="N268" s="167"/>
      <c r="O268" s="167"/>
      <c r="P268" s="167"/>
      <c r="Q268" s="167"/>
      <c r="R268" s="167"/>
      <c r="S268" s="167"/>
      <c r="T268" s="64" t="s">
        <v>101</v>
      </c>
      <c r="U268" s="64"/>
      <c r="V268" s="64"/>
      <c r="W268" s="64"/>
      <c r="X268" s="64"/>
      <c r="Y268" s="64"/>
      <c r="Z268" s="64" t="s">
        <v>102</v>
      </c>
      <c r="AA268" s="64"/>
      <c r="AB268" s="64"/>
      <c r="AC268" s="64"/>
      <c r="AD268" s="64"/>
      <c r="AE268" s="64" t="s">
        <v>103</v>
      </c>
      <c r="AF268" s="64"/>
      <c r="AG268" s="64"/>
      <c r="AH268" s="64"/>
      <c r="AI268" s="64"/>
      <c r="AJ268" s="64"/>
      <c r="AK268" s="64" t="s">
        <v>104</v>
      </c>
      <c r="AL268" s="64"/>
      <c r="AM268" s="64"/>
      <c r="AN268" s="64"/>
      <c r="AO268" s="64"/>
      <c r="AP268" s="64"/>
      <c r="AQ268" s="64" t="s">
        <v>105</v>
      </c>
      <c r="AR268" s="64"/>
      <c r="AS268" s="64"/>
      <c r="AT268" s="64"/>
      <c r="AU268" s="64"/>
      <c r="AV268" s="64"/>
      <c r="AW268" s="167" t="s">
        <v>108</v>
      </c>
      <c r="AX268" s="167"/>
      <c r="AY268" s="167"/>
      <c r="AZ268" s="167"/>
      <c r="BA268" s="167"/>
      <c r="BB268" s="167"/>
      <c r="BC268" s="167"/>
      <c r="BD268" s="167"/>
      <c r="BE268" s="167" t="s">
        <v>109</v>
      </c>
      <c r="BF268" s="167"/>
      <c r="BG268" s="167"/>
      <c r="BH268" s="167"/>
      <c r="BI268" s="167"/>
      <c r="BJ268" s="167"/>
      <c r="BK268" s="167"/>
      <c r="BL268" s="167"/>
      <c r="CA268" s="2" t="s">
        <v>62</v>
      </c>
    </row>
    <row r="269" spans="1:79" s="44" customFormat="1" ht="38.25" customHeight="1">
      <c r="A269" s="152">
        <v>2282</v>
      </c>
      <c r="B269" s="152"/>
      <c r="C269" s="152"/>
      <c r="D269" s="152"/>
      <c r="E269" s="152"/>
      <c r="F269" s="152"/>
      <c r="G269" s="93" t="s">
        <v>684</v>
      </c>
      <c r="H269" s="94"/>
      <c r="I269" s="94"/>
      <c r="J269" s="94"/>
      <c r="K269" s="94"/>
      <c r="L269" s="94"/>
      <c r="M269" s="94"/>
      <c r="N269" s="94"/>
      <c r="O269" s="94"/>
      <c r="P269" s="94"/>
      <c r="Q269" s="94"/>
      <c r="R269" s="94"/>
      <c r="S269" s="95"/>
      <c r="T269" s="157">
        <v>32527829</v>
      </c>
      <c r="U269" s="157"/>
      <c r="V269" s="157"/>
      <c r="W269" s="157"/>
      <c r="X269" s="157"/>
      <c r="Y269" s="157"/>
      <c r="Z269" s="157">
        <v>32527829</v>
      </c>
      <c r="AA269" s="157"/>
      <c r="AB269" s="157"/>
      <c r="AC269" s="157"/>
      <c r="AD269" s="157"/>
      <c r="AE269" s="157">
        <v>2584.08</v>
      </c>
      <c r="AF269" s="157"/>
      <c r="AG269" s="157"/>
      <c r="AH269" s="157"/>
      <c r="AI269" s="157"/>
      <c r="AJ269" s="157"/>
      <c r="AK269" s="157">
        <v>0</v>
      </c>
      <c r="AL269" s="157"/>
      <c r="AM269" s="157"/>
      <c r="AN269" s="157"/>
      <c r="AO269" s="157"/>
      <c r="AP269" s="157"/>
      <c r="AQ269" s="157">
        <v>0</v>
      </c>
      <c r="AR269" s="157"/>
      <c r="AS269" s="157"/>
      <c r="AT269" s="157"/>
      <c r="AU269" s="157"/>
      <c r="AV269" s="157"/>
      <c r="AW269" s="173"/>
      <c r="AX269" s="173"/>
      <c r="AY269" s="173"/>
      <c r="AZ269" s="173"/>
      <c r="BA269" s="173"/>
      <c r="BB269" s="173"/>
      <c r="BC269" s="173"/>
      <c r="BD269" s="173"/>
      <c r="BE269" s="173"/>
      <c r="BF269" s="173"/>
      <c r="BG269" s="173"/>
      <c r="BH269" s="173"/>
      <c r="BI269" s="173"/>
      <c r="BJ269" s="173"/>
      <c r="BK269" s="173"/>
      <c r="BL269" s="173"/>
      <c r="CA269" s="44" t="s">
        <v>63</v>
      </c>
    </row>
    <row r="270" spans="1:79" s="44" customFormat="1" ht="38.25" customHeight="1">
      <c r="A270" s="152">
        <v>2610</v>
      </c>
      <c r="B270" s="152"/>
      <c r="C270" s="152"/>
      <c r="D270" s="152"/>
      <c r="E270" s="152"/>
      <c r="F270" s="152"/>
      <c r="G270" s="93" t="s">
        <v>775</v>
      </c>
      <c r="H270" s="94"/>
      <c r="I270" s="94"/>
      <c r="J270" s="94"/>
      <c r="K270" s="94"/>
      <c r="L270" s="94"/>
      <c r="M270" s="94"/>
      <c r="N270" s="94"/>
      <c r="O270" s="94"/>
      <c r="P270" s="94"/>
      <c r="Q270" s="94"/>
      <c r="R270" s="94"/>
      <c r="S270" s="95"/>
      <c r="T270" s="157">
        <v>24678436</v>
      </c>
      <c r="U270" s="157"/>
      <c r="V270" s="157"/>
      <c r="W270" s="157"/>
      <c r="X270" s="157"/>
      <c r="Y270" s="157"/>
      <c r="Z270" s="157">
        <v>24443835</v>
      </c>
      <c r="AA270" s="157"/>
      <c r="AB270" s="157"/>
      <c r="AC270" s="157"/>
      <c r="AD270" s="157"/>
      <c r="AE270" s="157">
        <v>0</v>
      </c>
      <c r="AF270" s="157"/>
      <c r="AG270" s="157"/>
      <c r="AH270" s="157"/>
      <c r="AI270" s="157"/>
      <c r="AJ270" s="157"/>
      <c r="AK270" s="157">
        <v>0</v>
      </c>
      <c r="AL270" s="157"/>
      <c r="AM270" s="157"/>
      <c r="AN270" s="157"/>
      <c r="AO270" s="157"/>
      <c r="AP270" s="157"/>
      <c r="AQ270" s="157">
        <v>0</v>
      </c>
      <c r="AR270" s="157"/>
      <c r="AS270" s="157"/>
      <c r="AT270" s="157"/>
      <c r="AU270" s="157"/>
      <c r="AV270" s="157"/>
      <c r="AW270" s="173"/>
      <c r="AX270" s="173"/>
      <c r="AY270" s="173"/>
      <c r="AZ270" s="173"/>
      <c r="BA270" s="173"/>
      <c r="BB270" s="173"/>
      <c r="BC270" s="173"/>
      <c r="BD270" s="173"/>
      <c r="BE270" s="173"/>
      <c r="BF270" s="173"/>
      <c r="BG270" s="173"/>
      <c r="BH270" s="173"/>
      <c r="BI270" s="173"/>
      <c r="BJ270" s="173"/>
      <c r="BK270" s="173"/>
      <c r="BL270" s="173"/>
    </row>
    <row r="271" spans="1:79" s="9" customFormat="1" ht="12.75" customHeight="1">
      <c r="A271" s="164"/>
      <c r="B271" s="164"/>
      <c r="C271" s="164"/>
      <c r="D271" s="164"/>
      <c r="E271" s="164"/>
      <c r="F271" s="164"/>
      <c r="G271" s="61" t="s">
        <v>179</v>
      </c>
      <c r="H271" s="62"/>
      <c r="I271" s="62"/>
      <c r="J271" s="62"/>
      <c r="K271" s="62"/>
      <c r="L271" s="62"/>
      <c r="M271" s="62"/>
      <c r="N271" s="62"/>
      <c r="O271" s="62"/>
      <c r="P271" s="62"/>
      <c r="Q271" s="62"/>
      <c r="R271" s="62"/>
      <c r="S271" s="63"/>
      <c r="T271" s="158">
        <v>57206265</v>
      </c>
      <c r="U271" s="158"/>
      <c r="V271" s="158"/>
      <c r="W271" s="158"/>
      <c r="X271" s="158"/>
      <c r="Y271" s="158"/>
      <c r="Z271" s="158">
        <v>56971664</v>
      </c>
      <c r="AA271" s="158"/>
      <c r="AB271" s="158"/>
      <c r="AC271" s="158"/>
      <c r="AD271" s="158"/>
      <c r="AE271" s="158">
        <v>2584.08</v>
      </c>
      <c r="AF271" s="158"/>
      <c r="AG271" s="158"/>
      <c r="AH271" s="158"/>
      <c r="AI271" s="158"/>
      <c r="AJ271" s="158"/>
      <c r="AK271" s="158">
        <v>0</v>
      </c>
      <c r="AL271" s="158"/>
      <c r="AM271" s="158"/>
      <c r="AN271" s="158"/>
      <c r="AO271" s="158"/>
      <c r="AP271" s="158"/>
      <c r="AQ271" s="158">
        <v>0</v>
      </c>
      <c r="AR271" s="158"/>
      <c r="AS271" s="158"/>
      <c r="AT271" s="158"/>
      <c r="AU271" s="158"/>
      <c r="AV271" s="158"/>
      <c r="AW271" s="165"/>
      <c r="AX271" s="165"/>
      <c r="AY271" s="165"/>
      <c r="AZ271" s="165"/>
      <c r="BA271" s="165"/>
      <c r="BB271" s="165"/>
      <c r="BC271" s="165"/>
      <c r="BD271" s="165"/>
      <c r="BE271" s="165"/>
      <c r="BF271" s="165"/>
      <c r="BG271" s="165"/>
      <c r="BH271" s="165"/>
      <c r="BI271" s="165"/>
      <c r="BJ271" s="165"/>
      <c r="BK271" s="165"/>
      <c r="BL271" s="165"/>
    </row>
    <row r="273" spans="1:64" ht="14.25" customHeight="1">
      <c r="A273" s="101" t="s">
        <v>756</v>
      </c>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row>
    <row r="274" spans="1:64" ht="15" customHeight="1">
      <c r="A274" s="84" t="s">
        <v>734</v>
      </c>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row>
    <row r="275" spans="1:64" ht="1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row>
    <row r="277" spans="1:64" ht="14.25">
      <c r="A277" s="101" t="s">
        <v>769</v>
      </c>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row>
    <row r="278" spans="1:64" ht="14.25">
      <c r="A278" s="101" t="s">
        <v>745</v>
      </c>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row>
    <row r="279" spans="1:64" ht="30" customHeight="1">
      <c r="A279" s="84" t="s">
        <v>834</v>
      </c>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row>
    <row r="280" spans="1:64" ht="1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3" spans="1:64" ht="18.95" customHeight="1">
      <c r="A283" s="89" t="s">
        <v>652</v>
      </c>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40"/>
      <c r="AC283" s="40"/>
      <c r="AD283" s="40"/>
      <c r="AE283" s="40"/>
      <c r="AF283" s="40"/>
      <c r="AG283" s="40"/>
      <c r="AH283" s="92"/>
      <c r="AI283" s="92"/>
      <c r="AJ283" s="92"/>
      <c r="AK283" s="92"/>
      <c r="AL283" s="92"/>
      <c r="AM283" s="92"/>
      <c r="AN283" s="92"/>
      <c r="AO283" s="92"/>
      <c r="AP283" s="92"/>
      <c r="AQ283" s="40"/>
      <c r="AR283" s="40"/>
      <c r="AS283" s="40"/>
      <c r="AT283" s="40"/>
      <c r="AU283" s="90" t="s">
        <v>654</v>
      </c>
      <c r="AV283" s="90"/>
      <c r="AW283" s="90"/>
      <c r="AX283" s="90"/>
      <c r="AY283" s="90"/>
      <c r="AZ283" s="90"/>
      <c r="BA283" s="90"/>
      <c r="BB283" s="90"/>
      <c r="BC283" s="90"/>
      <c r="BD283" s="90"/>
      <c r="BE283" s="90"/>
      <c r="BF283" s="90"/>
    </row>
    <row r="284" spans="1:64" ht="12.75" customHeight="1">
      <c r="AB284" s="41"/>
      <c r="AC284" s="41"/>
      <c r="AD284" s="41"/>
      <c r="AE284" s="41"/>
      <c r="AF284" s="41"/>
      <c r="AG284" s="41"/>
      <c r="AH284" s="53" t="s">
        <v>2</v>
      </c>
      <c r="AI284" s="53"/>
      <c r="AJ284" s="53"/>
      <c r="AK284" s="53"/>
      <c r="AL284" s="53"/>
      <c r="AM284" s="53"/>
      <c r="AN284" s="53"/>
      <c r="AO284" s="53"/>
      <c r="AP284" s="53"/>
      <c r="AQ284" s="41"/>
      <c r="AR284" s="41"/>
      <c r="AS284" s="41"/>
      <c r="AT284" s="41"/>
      <c r="AU284" s="53" t="s">
        <v>205</v>
      </c>
      <c r="AV284" s="53"/>
      <c r="AW284" s="53"/>
      <c r="AX284" s="53"/>
      <c r="AY284" s="53"/>
      <c r="AZ284" s="53"/>
      <c r="BA284" s="53"/>
      <c r="BB284" s="53"/>
      <c r="BC284" s="53"/>
      <c r="BD284" s="53"/>
      <c r="BE284" s="53"/>
      <c r="BF284" s="53"/>
    </row>
    <row r="285" spans="1:64" ht="15">
      <c r="AB285" s="41"/>
      <c r="AC285" s="41"/>
      <c r="AD285" s="41"/>
      <c r="AE285" s="41"/>
      <c r="AF285" s="41"/>
      <c r="AG285" s="41"/>
      <c r="AH285" s="42"/>
      <c r="AI285" s="42"/>
      <c r="AJ285" s="42"/>
      <c r="AK285" s="42"/>
      <c r="AL285" s="42"/>
      <c r="AM285" s="42"/>
      <c r="AN285" s="42"/>
      <c r="AO285" s="42"/>
      <c r="AP285" s="42"/>
      <c r="AQ285" s="41"/>
      <c r="AR285" s="41"/>
      <c r="AS285" s="41"/>
      <c r="AT285" s="41"/>
      <c r="AU285" s="42"/>
      <c r="AV285" s="42"/>
      <c r="AW285" s="42"/>
      <c r="AX285" s="42"/>
      <c r="AY285" s="42"/>
      <c r="AZ285" s="42"/>
      <c r="BA285" s="42"/>
      <c r="BB285" s="42"/>
      <c r="BC285" s="42"/>
      <c r="BD285" s="42"/>
      <c r="BE285" s="42"/>
      <c r="BF285" s="42"/>
    </row>
    <row r="286" spans="1:64" ht="28.5" customHeight="1">
      <c r="A286" s="89" t="s">
        <v>653</v>
      </c>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41"/>
      <c r="AC286" s="41"/>
      <c r="AD286" s="41"/>
      <c r="AE286" s="41"/>
      <c r="AF286" s="41"/>
      <c r="AG286" s="41"/>
      <c r="AH286" s="52"/>
      <c r="AI286" s="52"/>
      <c r="AJ286" s="52"/>
      <c r="AK286" s="52"/>
      <c r="AL286" s="52"/>
      <c r="AM286" s="52"/>
      <c r="AN286" s="52"/>
      <c r="AO286" s="52"/>
      <c r="AP286" s="52"/>
      <c r="AQ286" s="41"/>
      <c r="AR286" s="41"/>
      <c r="AS286" s="41"/>
      <c r="AT286" s="41"/>
      <c r="AU286" s="88" t="s">
        <v>655</v>
      </c>
      <c r="AV286" s="88"/>
      <c r="AW286" s="88"/>
      <c r="AX286" s="88"/>
      <c r="AY286" s="88"/>
      <c r="AZ286" s="88"/>
      <c r="BA286" s="88"/>
      <c r="BB286" s="88"/>
      <c r="BC286" s="88"/>
      <c r="BD286" s="88"/>
      <c r="BE286" s="88"/>
      <c r="BF286" s="88"/>
    </row>
    <row r="287" spans="1:64" ht="12" customHeight="1">
      <c r="AB287" s="41"/>
      <c r="AC287" s="41"/>
      <c r="AD287" s="41"/>
      <c r="AE287" s="41"/>
      <c r="AF287" s="41"/>
      <c r="AG287" s="41"/>
      <c r="AH287" s="53" t="s">
        <v>2</v>
      </c>
      <c r="AI287" s="53"/>
      <c r="AJ287" s="53"/>
      <c r="AK287" s="53"/>
      <c r="AL287" s="53"/>
      <c r="AM287" s="53"/>
      <c r="AN287" s="53"/>
      <c r="AO287" s="53"/>
      <c r="AP287" s="53"/>
      <c r="AQ287" s="41"/>
      <c r="AR287" s="41"/>
      <c r="AS287" s="41"/>
      <c r="AT287" s="41"/>
      <c r="AU287" s="53" t="s">
        <v>205</v>
      </c>
      <c r="AV287" s="53"/>
      <c r="AW287" s="53"/>
      <c r="AX287" s="53"/>
      <c r="AY287" s="53"/>
      <c r="AZ287" s="53"/>
      <c r="BA287" s="53"/>
      <c r="BB287" s="53"/>
      <c r="BC287" s="53"/>
      <c r="BD287" s="53"/>
      <c r="BE287" s="53"/>
      <c r="BF287" s="53"/>
    </row>
  </sheetData>
  <mergeCells count="2044">
    <mergeCell ref="AK271:AP271"/>
    <mergeCell ref="AQ271:AV271"/>
    <mergeCell ref="AW271:BD271"/>
    <mergeCell ref="BE271:BL271"/>
    <mergeCell ref="AE270:AJ270"/>
    <mergeCell ref="AK270:AP270"/>
    <mergeCell ref="AQ270:AV270"/>
    <mergeCell ref="AW270:BD270"/>
    <mergeCell ref="BE270:BL270"/>
    <mergeCell ref="A271:F271"/>
    <mergeCell ref="G271:S271"/>
    <mergeCell ref="T271:Y271"/>
    <mergeCell ref="Z271:AD271"/>
    <mergeCell ref="AE271:AJ271"/>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270:F270"/>
    <mergeCell ref="G270:S270"/>
    <mergeCell ref="T270:Y270"/>
    <mergeCell ref="Z270:AD270"/>
    <mergeCell ref="AQ268:AV268"/>
    <mergeCell ref="AW268:BD268"/>
    <mergeCell ref="G225:S225"/>
    <mergeCell ref="T225:Z225"/>
    <mergeCell ref="AA225:AE225"/>
    <mergeCell ref="AF225:AJ225"/>
    <mergeCell ref="AK225:AO225"/>
    <mergeCell ref="AP225:AT225"/>
    <mergeCell ref="Z260:AD260"/>
    <mergeCell ref="AE260:AI260"/>
    <mergeCell ref="AQ250:AV250"/>
    <mergeCell ref="AW250:BA250"/>
    <mergeCell ref="BB250:BF250"/>
    <mergeCell ref="BG250:BL250"/>
    <mergeCell ref="A250:F250"/>
    <mergeCell ref="G250:S250"/>
    <mergeCell ref="T250:Y250"/>
    <mergeCell ref="Z250:AD250"/>
    <mergeCell ref="AE250:AJ250"/>
    <mergeCell ref="AK250:AP250"/>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BA203:BC203"/>
    <mergeCell ref="BD203:BF203"/>
    <mergeCell ref="BG203:BI203"/>
    <mergeCell ref="BJ203:BL203"/>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A199:C199"/>
    <mergeCell ref="D199:V199"/>
    <mergeCell ref="W199:Y199"/>
    <mergeCell ref="Z199:AB199"/>
    <mergeCell ref="AC199:AE199"/>
    <mergeCell ref="AF199:AH199"/>
    <mergeCell ref="AU198:AW198"/>
    <mergeCell ref="AX198:AZ198"/>
    <mergeCell ref="BA198:BC198"/>
    <mergeCell ref="BD198:BF198"/>
    <mergeCell ref="BG198:BI198"/>
    <mergeCell ref="BJ198:BL198"/>
    <mergeCell ref="AC198:AE198"/>
    <mergeCell ref="AF198:AH198"/>
    <mergeCell ref="AI198:AK198"/>
    <mergeCell ref="AL198:AN198"/>
    <mergeCell ref="AO198:AQ198"/>
    <mergeCell ref="AR198:AT198"/>
    <mergeCell ref="AT188:AX188"/>
    <mergeCell ref="AY188:BC188"/>
    <mergeCell ref="BD188:BH188"/>
    <mergeCell ref="BI188:BM188"/>
    <mergeCell ref="BN188:BR188"/>
    <mergeCell ref="BA196:BC196"/>
    <mergeCell ref="BD196:BF196"/>
    <mergeCell ref="BG196:BI196"/>
    <mergeCell ref="BJ196:BL196"/>
    <mergeCell ref="AC195:AE195"/>
    <mergeCell ref="AF195:AH195"/>
    <mergeCell ref="BJ193:BL194"/>
    <mergeCell ref="BJ195:BL195"/>
    <mergeCell ref="BA193:BC194"/>
    <mergeCell ref="BD193:BF194"/>
    <mergeCell ref="BG193:BI194"/>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BD179:BH179"/>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Y181:BC181"/>
    <mergeCell ref="BD181:BH181"/>
    <mergeCell ref="BI181:BM181"/>
    <mergeCell ref="BN181:BR181"/>
    <mergeCell ref="A182:T182"/>
    <mergeCell ref="U182:Y182"/>
    <mergeCell ref="Z182:AD182"/>
    <mergeCell ref="AE182:AI182"/>
    <mergeCell ref="AJ182:AN182"/>
    <mergeCell ref="AO182:AS182"/>
    <mergeCell ref="AE181:AI181"/>
    <mergeCell ref="AJ181:AN181"/>
    <mergeCell ref="AO181:AS181"/>
    <mergeCell ref="AT181:AX181"/>
    <mergeCell ref="Z180:AD180"/>
    <mergeCell ref="AE180:AI180"/>
    <mergeCell ref="AJ180:AN180"/>
    <mergeCell ref="AO180:AS180"/>
    <mergeCell ref="AT180:AX180"/>
    <mergeCell ref="AY180:BC180"/>
    <mergeCell ref="A179:T179"/>
    <mergeCell ref="U179:Y179"/>
    <mergeCell ref="Z179:AD179"/>
    <mergeCell ref="AE179:AI179"/>
    <mergeCell ref="AJ179:AN179"/>
    <mergeCell ref="AO179:AS179"/>
    <mergeCell ref="AT179:AX179"/>
    <mergeCell ref="AY179:BC179"/>
    <mergeCell ref="BE170:BI170"/>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AK154:AO154"/>
    <mergeCell ref="AP154:AT154"/>
    <mergeCell ref="AU154:AY154"/>
    <mergeCell ref="AZ154:BD154"/>
    <mergeCell ref="V153:AE153"/>
    <mergeCell ref="AF153:AJ153"/>
    <mergeCell ref="AK153:AO153"/>
    <mergeCell ref="AP153:AT153"/>
    <mergeCell ref="AU153:AY153"/>
    <mergeCell ref="AZ153:BD153"/>
    <mergeCell ref="A152:C152"/>
    <mergeCell ref="D152:P152"/>
    <mergeCell ref="Q152:U152"/>
    <mergeCell ref="V152:AE152"/>
    <mergeCell ref="AF152:AJ152"/>
    <mergeCell ref="AK152:AO152"/>
    <mergeCell ref="AP152:AT152"/>
    <mergeCell ref="AU152:AY152"/>
    <mergeCell ref="AZ152:BD152"/>
    <mergeCell ref="BE144:BI144"/>
    <mergeCell ref="BJ144:BN144"/>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BO144:BS144"/>
    <mergeCell ref="BT144:BX144"/>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T124:BX124"/>
    <mergeCell ref="BT123:BX123"/>
    <mergeCell ref="A124:C124"/>
    <mergeCell ref="D124:P124"/>
    <mergeCell ref="Q124:U124"/>
    <mergeCell ref="V124:AE124"/>
    <mergeCell ref="AF124:AJ124"/>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D106:T106"/>
    <mergeCell ref="U106:Y106"/>
    <mergeCell ref="Z106:AD106"/>
    <mergeCell ref="AE106:AH106"/>
    <mergeCell ref="AI106:AM106"/>
    <mergeCell ref="AN106:AR106"/>
    <mergeCell ref="AS106:AW106"/>
    <mergeCell ref="AX106:BA106"/>
    <mergeCell ref="AS105:AW105"/>
    <mergeCell ref="AX105:BA105"/>
    <mergeCell ref="BB105:BF105"/>
    <mergeCell ref="BG105:BK105"/>
    <mergeCell ref="BL105:BP105"/>
    <mergeCell ref="BQ105:BT105"/>
    <mergeCell ref="A105:C105"/>
    <mergeCell ref="D105:T105"/>
    <mergeCell ref="U105:Y105"/>
    <mergeCell ref="Z105:AD105"/>
    <mergeCell ref="BG85:BK85"/>
    <mergeCell ref="A86:D86"/>
    <mergeCell ref="E86:W86"/>
    <mergeCell ref="X86:AB86"/>
    <mergeCell ref="AC86:AG86"/>
    <mergeCell ref="AH86:AL86"/>
    <mergeCell ref="AM86:AQ86"/>
    <mergeCell ref="AR86:AV86"/>
    <mergeCell ref="E85:W85"/>
    <mergeCell ref="X85:AB85"/>
    <mergeCell ref="AC85:AG85"/>
    <mergeCell ref="AH85:AL85"/>
    <mergeCell ref="AM85:AQ85"/>
    <mergeCell ref="AR85:AV85"/>
    <mergeCell ref="AX103:BA103"/>
    <mergeCell ref="BB103:BF103"/>
    <mergeCell ref="BG103:BK103"/>
    <mergeCell ref="AX101:BA101"/>
    <mergeCell ref="BB101:BF101"/>
    <mergeCell ref="BG101:BK101"/>
    <mergeCell ref="BB93:BF93"/>
    <mergeCell ref="BG93:BK93"/>
    <mergeCell ref="BB92:BF92"/>
    <mergeCell ref="BG92:BK92"/>
    <mergeCell ref="A93:E93"/>
    <mergeCell ref="F93:W93"/>
    <mergeCell ref="X93:AB93"/>
    <mergeCell ref="AC93:AG93"/>
    <mergeCell ref="AH93:AL93"/>
    <mergeCell ref="AM93:AQ93"/>
    <mergeCell ref="AR93:AV93"/>
    <mergeCell ref="AW93:BA93"/>
    <mergeCell ref="BU67:BY67"/>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R48:AV48"/>
    <mergeCell ref="AW48:BA48"/>
    <mergeCell ref="BB48:BF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AW44:BA44"/>
    <mergeCell ref="BB44:BF44"/>
    <mergeCell ref="BG44:BK44"/>
    <mergeCell ref="AW43:BA43"/>
    <mergeCell ref="BB43:BF43"/>
    <mergeCell ref="BG43:BK43"/>
    <mergeCell ref="A44:D44"/>
    <mergeCell ref="E44:W44"/>
    <mergeCell ref="X44:AB44"/>
    <mergeCell ref="AC44:AG44"/>
    <mergeCell ref="AH44:AL44"/>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8:BP38"/>
    <mergeCell ref="BQ38:BT38"/>
    <mergeCell ref="BU38:BY38"/>
    <mergeCell ref="AI38:AM38"/>
    <mergeCell ref="AN38:AR38"/>
    <mergeCell ref="AS38:AW38"/>
    <mergeCell ref="AX38:BA38"/>
    <mergeCell ref="BB38:BF38"/>
    <mergeCell ref="BG38:BK38"/>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286:AA286"/>
    <mergeCell ref="AH286:AP286"/>
    <mergeCell ref="AU286:BF286"/>
    <mergeCell ref="AH287:AP287"/>
    <mergeCell ref="AU287:BF287"/>
    <mergeCell ref="A31:D31"/>
    <mergeCell ref="E31:T31"/>
    <mergeCell ref="U31:Y31"/>
    <mergeCell ref="Z31:AD31"/>
    <mergeCell ref="AE31:AH31"/>
    <mergeCell ref="A279:BL279"/>
    <mergeCell ref="A283:AA283"/>
    <mergeCell ref="AH283:AP283"/>
    <mergeCell ref="AU283:BF283"/>
    <mergeCell ref="AH284:AP284"/>
    <mergeCell ref="AU284:BF284"/>
    <mergeCell ref="AW269:BD269"/>
    <mergeCell ref="BE269:BL269"/>
    <mergeCell ref="A273:BL273"/>
    <mergeCell ref="A274:BL274"/>
    <mergeCell ref="A277:BL277"/>
    <mergeCell ref="A278:BL278"/>
    <mergeCell ref="BL35:BP35"/>
    <mergeCell ref="BB37:BF37"/>
    <mergeCell ref="BG37:BK37"/>
    <mergeCell ref="BL37:BP37"/>
    <mergeCell ref="A47:D47"/>
    <mergeCell ref="E47:W47"/>
    <mergeCell ref="X47:AB47"/>
    <mergeCell ref="AC47:AG47"/>
    <mergeCell ref="AH47:AL47"/>
    <mergeCell ref="AM47:AQ47"/>
    <mergeCell ref="BE268:BL268"/>
    <mergeCell ref="A269:F269"/>
    <mergeCell ref="G269:S269"/>
    <mergeCell ref="T269:Y269"/>
    <mergeCell ref="Z269:AD269"/>
    <mergeCell ref="AE269:AJ269"/>
    <mergeCell ref="AK269:AP269"/>
    <mergeCell ref="AQ269:AV269"/>
    <mergeCell ref="A268:F268"/>
    <mergeCell ref="G268:S268"/>
    <mergeCell ref="T268:Y268"/>
    <mergeCell ref="Z268:AD268"/>
    <mergeCell ref="AE268:AJ268"/>
    <mergeCell ref="AK268:AP268"/>
    <mergeCell ref="BE265:BL266"/>
    <mergeCell ref="A267:F267"/>
    <mergeCell ref="G267:S267"/>
    <mergeCell ref="T267:Y267"/>
    <mergeCell ref="Z267:AD267"/>
    <mergeCell ref="AE267:AJ267"/>
    <mergeCell ref="AK267:AP267"/>
    <mergeCell ref="AQ267:AV267"/>
    <mergeCell ref="AW267:BD267"/>
    <mergeCell ref="BE267:BL267"/>
    <mergeCell ref="A263:BL263"/>
    <mergeCell ref="A264:BL264"/>
    <mergeCell ref="A265:F266"/>
    <mergeCell ref="G265:S266"/>
    <mergeCell ref="T265:Y266"/>
    <mergeCell ref="Z265:AD266"/>
    <mergeCell ref="AE265:AJ266"/>
    <mergeCell ref="AK265:AP266"/>
    <mergeCell ref="AQ265:AV266"/>
    <mergeCell ref="AW265:BD266"/>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60:AN260"/>
    <mergeCell ref="AO260:AS260"/>
    <mergeCell ref="AT260:AW260"/>
    <mergeCell ref="AX260:BB260"/>
    <mergeCell ref="BC260:BG260"/>
    <mergeCell ref="BH260:BL260"/>
    <mergeCell ref="A260:F260"/>
    <mergeCell ref="G260:P260"/>
    <mergeCell ref="Q260:U260"/>
    <mergeCell ref="V260:Y260"/>
    <mergeCell ref="Q257:U257"/>
    <mergeCell ref="V257:Y257"/>
    <mergeCell ref="Z257:AD257"/>
    <mergeCell ref="AE257:AI257"/>
    <mergeCell ref="AT255:AW256"/>
    <mergeCell ref="AX255:BG255"/>
    <mergeCell ref="BH255:BL256"/>
    <mergeCell ref="Z256:AD256"/>
    <mergeCell ref="AE256:AI256"/>
    <mergeCell ref="AX256:BB256"/>
    <mergeCell ref="BC256:BG256"/>
    <mergeCell ref="A253:BL253"/>
    <mergeCell ref="A254:F256"/>
    <mergeCell ref="G254:P256"/>
    <mergeCell ref="Q254:AN254"/>
    <mergeCell ref="AO254:BL254"/>
    <mergeCell ref="Q255:U256"/>
    <mergeCell ref="V255:Y256"/>
    <mergeCell ref="Z255:AI255"/>
    <mergeCell ref="AJ255:AN256"/>
    <mergeCell ref="AO255:AS256"/>
    <mergeCell ref="AT257:AW257"/>
    <mergeCell ref="AX257:BB257"/>
    <mergeCell ref="BC257:BG257"/>
    <mergeCell ref="BH257:BL257"/>
    <mergeCell ref="A257:F257"/>
    <mergeCell ref="G257:P257"/>
    <mergeCell ref="AK248:AP248"/>
    <mergeCell ref="AQ248:AV248"/>
    <mergeCell ref="AW248:BA248"/>
    <mergeCell ref="BB248:BF248"/>
    <mergeCell ref="BG248:BL248"/>
    <mergeCell ref="A252:BL252"/>
    <mergeCell ref="A249:F249"/>
    <mergeCell ref="G249:S249"/>
    <mergeCell ref="T249:Y249"/>
    <mergeCell ref="Z249:AD249"/>
    <mergeCell ref="A248:F248"/>
    <mergeCell ref="G248:S248"/>
    <mergeCell ref="T248:Y248"/>
    <mergeCell ref="Z248:AD248"/>
    <mergeCell ref="AE248:AJ248"/>
    <mergeCell ref="BB246:BF246"/>
    <mergeCell ref="BG246:BL246"/>
    <mergeCell ref="A247:F247"/>
    <mergeCell ref="G247:S247"/>
    <mergeCell ref="T247:Y247"/>
    <mergeCell ref="Z247:AD247"/>
    <mergeCell ref="AE247:AJ247"/>
    <mergeCell ref="AE249:AJ249"/>
    <mergeCell ref="AK249:AP249"/>
    <mergeCell ref="AQ249:AV249"/>
    <mergeCell ref="AW249:BA249"/>
    <mergeCell ref="BB249:BF249"/>
    <mergeCell ref="BG249:BL249"/>
    <mergeCell ref="AQ244:AV245"/>
    <mergeCell ref="AW244:BF244"/>
    <mergeCell ref="BG244:BL245"/>
    <mergeCell ref="AW245:BA245"/>
    <mergeCell ref="BB245:BF245"/>
    <mergeCell ref="A246:F246"/>
    <mergeCell ref="G246:S246"/>
    <mergeCell ref="T246:Y246"/>
    <mergeCell ref="Z246:AD246"/>
    <mergeCell ref="AE246:AJ246"/>
    <mergeCell ref="A244:F245"/>
    <mergeCell ref="G244:S245"/>
    <mergeCell ref="T244:Y245"/>
    <mergeCell ref="Z244:AD245"/>
    <mergeCell ref="AE244:AJ245"/>
    <mergeCell ref="AK244:AP245"/>
    <mergeCell ref="AK247:AP247"/>
    <mergeCell ref="AQ247:AV247"/>
    <mergeCell ref="AW247:BA247"/>
    <mergeCell ref="BB247:BF247"/>
    <mergeCell ref="BG247:BL247"/>
    <mergeCell ref="AK246:AP246"/>
    <mergeCell ref="AQ246:AV246"/>
    <mergeCell ref="AW246:BA246"/>
    <mergeCell ref="BP234:BS234"/>
    <mergeCell ref="A237:BL237"/>
    <mergeCell ref="A238:BL238"/>
    <mergeCell ref="A241:BL241"/>
    <mergeCell ref="A242:BL242"/>
    <mergeCell ref="A243:BL243"/>
    <mergeCell ref="AO234:AR234"/>
    <mergeCell ref="AS234:AW234"/>
    <mergeCell ref="AX234:BA234"/>
    <mergeCell ref="BB234:BF234"/>
    <mergeCell ref="BG234:BJ234"/>
    <mergeCell ref="BK234:BO234"/>
    <mergeCell ref="BB233:BF233"/>
    <mergeCell ref="BG233:BJ233"/>
    <mergeCell ref="BK233:BO233"/>
    <mergeCell ref="BP233:BS233"/>
    <mergeCell ref="A234:M234"/>
    <mergeCell ref="N234:U234"/>
    <mergeCell ref="V234:Z234"/>
    <mergeCell ref="AA234:AE234"/>
    <mergeCell ref="AF234:AI234"/>
    <mergeCell ref="AJ234:AN234"/>
    <mergeCell ref="BP232:BS232"/>
    <mergeCell ref="A233:M233"/>
    <mergeCell ref="N233:U233"/>
    <mergeCell ref="V233:Z233"/>
    <mergeCell ref="AA233:AE233"/>
    <mergeCell ref="AF233:AI233"/>
    <mergeCell ref="AJ233:AN233"/>
    <mergeCell ref="AO233:AR233"/>
    <mergeCell ref="AS233:AW233"/>
    <mergeCell ref="AX233:BA233"/>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AA231:AE231"/>
    <mergeCell ref="AF231:AI231"/>
    <mergeCell ref="AJ231:AN231"/>
    <mergeCell ref="AO231:AR231"/>
    <mergeCell ref="AS231:AW231"/>
    <mergeCell ref="AX231:BA231"/>
    <mergeCell ref="A228:BL228"/>
    <mergeCell ref="A229:BM229"/>
    <mergeCell ref="A230:M231"/>
    <mergeCell ref="N230:U231"/>
    <mergeCell ref="V230:Z231"/>
    <mergeCell ref="AA230:AI230"/>
    <mergeCell ref="AJ230:AR230"/>
    <mergeCell ref="AS230:BA230"/>
    <mergeCell ref="BB230:BJ230"/>
    <mergeCell ref="BK230:BS230"/>
    <mergeCell ref="AZ222:BD222"/>
    <mergeCell ref="A223:F223"/>
    <mergeCell ref="G223:S223"/>
    <mergeCell ref="T223:Z223"/>
    <mergeCell ref="AA223:AE223"/>
    <mergeCell ref="AF223:AJ223"/>
    <mergeCell ref="AK223:AO223"/>
    <mergeCell ref="AP223:AT223"/>
    <mergeCell ref="AU223:AY223"/>
    <mergeCell ref="AZ223:BD223"/>
    <mergeCell ref="A224:F224"/>
    <mergeCell ref="G224:S224"/>
    <mergeCell ref="T224:Z224"/>
    <mergeCell ref="AA224:AE224"/>
    <mergeCell ref="AF224:AJ224"/>
    <mergeCell ref="AK224:AO224"/>
    <mergeCell ref="AU225:AY225"/>
    <mergeCell ref="AZ225:BD225"/>
    <mergeCell ref="AP224:AT224"/>
    <mergeCell ref="AU224:AY224"/>
    <mergeCell ref="AZ224:BD224"/>
    <mergeCell ref="A225:F225"/>
    <mergeCell ref="AU221:AY221"/>
    <mergeCell ref="AZ221:BD221"/>
    <mergeCell ref="A222:F222"/>
    <mergeCell ref="G222:S222"/>
    <mergeCell ref="T222:Z222"/>
    <mergeCell ref="AA222:AE222"/>
    <mergeCell ref="AF222:AJ222"/>
    <mergeCell ref="AK222:AO222"/>
    <mergeCell ref="AP222:AT222"/>
    <mergeCell ref="AU222:AY222"/>
    <mergeCell ref="AP220:AT220"/>
    <mergeCell ref="AU220:AY220"/>
    <mergeCell ref="AZ220:BD220"/>
    <mergeCell ref="A221:F221"/>
    <mergeCell ref="G221:S221"/>
    <mergeCell ref="T221:Z221"/>
    <mergeCell ref="AA221:AE221"/>
    <mergeCell ref="AF221:AJ221"/>
    <mergeCell ref="AK221:AO221"/>
    <mergeCell ref="AP221:AT221"/>
    <mergeCell ref="BO213:BS213"/>
    <mergeCell ref="A213:F213"/>
    <mergeCell ref="G213:S213"/>
    <mergeCell ref="T213:Z213"/>
    <mergeCell ref="AA213:AE213"/>
    <mergeCell ref="AF213:AJ213"/>
    <mergeCell ref="AK213:AO213"/>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F211:AJ211"/>
    <mergeCell ref="AK211:AO211"/>
    <mergeCell ref="A217:BL217"/>
    <mergeCell ref="A218:BD218"/>
    <mergeCell ref="A219:F220"/>
    <mergeCell ref="G219:S220"/>
    <mergeCell ref="T219:Z220"/>
    <mergeCell ref="AA219:AO219"/>
    <mergeCell ref="AP219:BD219"/>
    <mergeCell ref="AA220:AE220"/>
    <mergeCell ref="AF220:AJ220"/>
    <mergeCell ref="AK220:AO220"/>
    <mergeCell ref="AP213:AT213"/>
    <mergeCell ref="AU213:AY213"/>
    <mergeCell ref="AZ213:BD213"/>
    <mergeCell ref="BE213:BI213"/>
    <mergeCell ref="BJ213:BN213"/>
    <mergeCell ref="A198:C198"/>
    <mergeCell ref="D198:V198"/>
    <mergeCell ref="W198:Y198"/>
    <mergeCell ref="Z198:AB198"/>
    <mergeCell ref="AI197:AK197"/>
    <mergeCell ref="AL197:AN197"/>
    <mergeCell ref="AO197:AQ197"/>
    <mergeCell ref="AR197:AT197"/>
    <mergeCell ref="AU197:AW197"/>
    <mergeCell ref="AX197:AZ197"/>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X195:AZ195"/>
    <mergeCell ref="A195:C195"/>
    <mergeCell ref="D195:V195"/>
    <mergeCell ref="W195:Y195"/>
    <mergeCell ref="Z195:AB195"/>
    <mergeCell ref="AC193:AH193"/>
    <mergeCell ref="AI193:AN193"/>
    <mergeCell ref="AO193:AT193"/>
    <mergeCell ref="AU193:AW194"/>
    <mergeCell ref="AX193:AZ194"/>
    <mergeCell ref="AP210:AT210"/>
    <mergeCell ref="AU210:AY210"/>
    <mergeCell ref="AZ210:BD210"/>
    <mergeCell ref="BE210:BI210"/>
    <mergeCell ref="BJ210:BN210"/>
    <mergeCell ref="BO210:BS210"/>
    <mergeCell ref="A208:BS208"/>
    <mergeCell ref="A209:F210"/>
    <mergeCell ref="G209:S210"/>
    <mergeCell ref="T209:Z210"/>
    <mergeCell ref="AA209:AO209"/>
    <mergeCell ref="AP209:BD209"/>
    <mergeCell ref="BE209:BS209"/>
    <mergeCell ref="AA210:AE210"/>
    <mergeCell ref="AF210:AJ210"/>
    <mergeCell ref="AK210:AO210"/>
    <mergeCell ref="BA197:BC197"/>
    <mergeCell ref="BD197:BF197"/>
    <mergeCell ref="BG197:BI197"/>
    <mergeCell ref="BJ197:BL197"/>
    <mergeCell ref="A206:BL206"/>
    <mergeCell ref="A207:BS207"/>
    <mergeCell ref="A197:C197"/>
    <mergeCell ref="D197:V197"/>
    <mergeCell ref="W197:Y197"/>
    <mergeCell ref="Z197:AB197"/>
    <mergeCell ref="AC197:AE197"/>
    <mergeCell ref="AF197:AH197"/>
    <mergeCell ref="AI196:AK196"/>
    <mergeCell ref="AL196:AN196"/>
    <mergeCell ref="AO196:AQ196"/>
    <mergeCell ref="AR196:AT196"/>
    <mergeCell ref="AU196:AW196"/>
    <mergeCell ref="AX196:AZ196"/>
    <mergeCell ref="BA195:BC195"/>
    <mergeCell ref="BD195:BF195"/>
    <mergeCell ref="BG195:BI195"/>
    <mergeCell ref="A192:C194"/>
    <mergeCell ref="D192:V194"/>
    <mergeCell ref="W192:AH192"/>
    <mergeCell ref="AI192:AT192"/>
    <mergeCell ref="AU192:AZ192"/>
    <mergeCell ref="BA192:BF192"/>
    <mergeCell ref="A196:C196"/>
    <mergeCell ref="D196:V196"/>
    <mergeCell ref="W196:Y196"/>
    <mergeCell ref="Z196:AB196"/>
    <mergeCell ref="AC196:AE196"/>
    <mergeCell ref="AF196:AH196"/>
    <mergeCell ref="AI195:AK195"/>
    <mergeCell ref="AL195:AN195"/>
    <mergeCell ref="AO195:AQ195"/>
    <mergeCell ref="AR195:AT195"/>
    <mergeCell ref="AU195:AW195"/>
    <mergeCell ref="AT178:AX178"/>
    <mergeCell ref="AY178:BC178"/>
    <mergeCell ref="BD178:BH178"/>
    <mergeCell ref="BI178:BM178"/>
    <mergeCell ref="BN178:BR178"/>
    <mergeCell ref="A191:BL191"/>
    <mergeCell ref="BI179:BM179"/>
    <mergeCell ref="BN179:BR179"/>
    <mergeCell ref="A180:T180"/>
    <mergeCell ref="U180:Y180"/>
    <mergeCell ref="A178:T178"/>
    <mergeCell ref="U178:Y178"/>
    <mergeCell ref="Z178:AD178"/>
    <mergeCell ref="AE178:AI178"/>
    <mergeCell ref="AJ178:AN178"/>
    <mergeCell ref="AO178:AS178"/>
    <mergeCell ref="W194:Y194"/>
    <mergeCell ref="Z194:AB194"/>
    <mergeCell ref="AC194:AE194"/>
    <mergeCell ref="AF194:AH194"/>
    <mergeCell ref="AI194:AK194"/>
    <mergeCell ref="AL194:AN194"/>
    <mergeCell ref="AO194:AQ194"/>
    <mergeCell ref="AR194:AT194"/>
    <mergeCell ref="BG192:BL192"/>
    <mergeCell ref="W193:AB193"/>
    <mergeCell ref="BD180:BH180"/>
    <mergeCell ref="BI180:BM180"/>
    <mergeCell ref="BN180:BR180"/>
    <mergeCell ref="A181:T181"/>
    <mergeCell ref="U181:Y181"/>
    <mergeCell ref="Z181:AD181"/>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P151:AT151"/>
    <mergeCell ref="AU151:AY151"/>
    <mergeCell ref="AZ151:BD151"/>
    <mergeCell ref="BE151:BI151"/>
    <mergeCell ref="A172:BL172"/>
    <mergeCell ref="A173:BR173"/>
    <mergeCell ref="BE152:BI152"/>
    <mergeCell ref="A153:C153"/>
    <mergeCell ref="D153:P153"/>
    <mergeCell ref="Q153:U153"/>
    <mergeCell ref="BE153:BI153"/>
    <mergeCell ref="A154:C154"/>
    <mergeCell ref="D154:P154"/>
    <mergeCell ref="Q154:U154"/>
    <mergeCell ref="V154:AE154"/>
    <mergeCell ref="AF154:AJ154"/>
    <mergeCell ref="BT125:BX125"/>
    <mergeCell ref="A146:BL146"/>
    <mergeCell ref="A147:C148"/>
    <mergeCell ref="D147:P148"/>
    <mergeCell ref="Q147:U148"/>
    <mergeCell ref="V147:AE148"/>
    <mergeCell ref="AF147:AT147"/>
    <mergeCell ref="AU147:BI147"/>
    <mergeCell ref="AF148:AJ148"/>
    <mergeCell ref="AK148:AO148"/>
    <mergeCell ref="AP125:AT125"/>
    <mergeCell ref="AU125:AY125"/>
    <mergeCell ref="AZ125:BD125"/>
    <mergeCell ref="BE125:BI125"/>
    <mergeCell ref="BJ125:BN125"/>
    <mergeCell ref="BO125:BS125"/>
    <mergeCell ref="A125:C125"/>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BO127:BS127"/>
    <mergeCell ref="A127:C127"/>
    <mergeCell ref="BO123:BS123"/>
    <mergeCell ref="A123:C123"/>
    <mergeCell ref="D123:P123"/>
    <mergeCell ref="Q123:U123"/>
    <mergeCell ref="V123:AE123"/>
    <mergeCell ref="AF123:AJ123"/>
    <mergeCell ref="AK123:AO123"/>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BE124:BI124"/>
    <mergeCell ref="BJ124:BN124"/>
    <mergeCell ref="BO124:BS124"/>
    <mergeCell ref="D127:P127"/>
    <mergeCell ref="Q127:U127"/>
    <mergeCell ref="V127:AE127"/>
    <mergeCell ref="AF127:AJ127"/>
    <mergeCell ref="AK127:AO127"/>
    <mergeCell ref="BE130:BI130"/>
    <mergeCell ref="BJ130:BN130"/>
    <mergeCell ref="BD114:BH114"/>
    <mergeCell ref="A119:BL119"/>
    <mergeCell ref="A120:BL120"/>
    <mergeCell ref="AT115:AX115"/>
    <mergeCell ref="AY115:BC115"/>
    <mergeCell ref="BD115:BH115"/>
    <mergeCell ref="A116:C116"/>
    <mergeCell ref="D125:P125"/>
    <mergeCell ref="Q125:U125"/>
    <mergeCell ref="V125:AE125"/>
    <mergeCell ref="AF125:AJ125"/>
    <mergeCell ref="AK125:AO125"/>
    <mergeCell ref="AK124:AO124"/>
    <mergeCell ref="AP124:AT124"/>
    <mergeCell ref="AU124:AY124"/>
    <mergeCell ref="AZ124:BD124"/>
    <mergeCell ref="AP123:AT123"/>
    <mergeCell ref="AU123:AY123"/>
    <mergeCell ref="AZ123:BD123"/>
    <mergeCell ref="BE123:BI123"/>
    <mergeCell ref="BJ123:BN123"/>
    <mergeCell ref="AT116:AX116"/>
    <mergeCell ref="AY116:BC116"/>
    <mergeCell ref="BD116:BH116"/>
    <mergeCell ref="D116:T116"/>
    <mergeCell ref="U116:Y116"/>
    <mergeCell ref="Z116:AD116"/>
    <mergeCell ref="AE116:AI116"/>
    <mergeCell ref="AJ116:AN116"/>
    <mergeCell ref="AO116:AS116"/>
    <mergeCell ref="A114:C114"/>
    <mergeCell ref="D114:T114"/>
    <mergeCell ref="U114:Y114"/>
    <mergeCell ref="Z114:AD114"/>
    <mergeCell ref="AE114:AI114"/>
    <mergeCell ref="AJ114:AN114"/>
    <mergeCell ref="A115:C115"/>
    <mergeCell ref="D115:T115"/>
    <mergeCell ref="U115:Y115"/>
    <mergeCell ref="Z115:AD115"/>
    <mergeCell ref="AE115:AI115"/>
    <mergeCell ref="AJ115:AN115"/>
    <mergeCell ref="AO115:AS115"/>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4:AS114"/>
    <mergeCell ref="AT114:AX114"/>
    <mergeCell ref="AY114:BC114"/>
    <mergeCell ref="AO112:AS112"/>
    <mergeCell ref="AT112:AX112"/>
    <mergeCell ref="AY112:BC112"/>
    <mergeCell ref="BD112:BH112"/>
    <mergeCell ref="A113:C113"/>
    <mergeCell ref="D113:T113"/>
    <mergeCell ref="U113:Y113"/>
    <mergeCell ref="Z113:AD113"/>
    <mergeCell ref="AE113:AI113"/>
    <mergeCell ref="AJ113:AN113"/>
    <mergeCell ref="A112:C112"/>
    <mergeCell ref="D112:T112"/>
    <mergeCell ref="U112:Y112"/>
    <mergeCell ref="Z112:AD112"/>
    <mergeCell ref="AE112:AI112"/>
    <mergeCell ref="AJ112:AN112"/>
    <mergeCell ref="AE111:AI111"/>
    <mergeCell ref="AJ111:AN111"/>
    <mergeCell ref="AO111:AS111"/>
    <mergeCell ref="AT111:AX111"/>
    <mergeCell ref="AY111:BC111"/>
    <mergeCell ref="BD111:BH111"/>
    <mergeCell ref="AO113:AS113"/>
    <mergeCell ref="AT113:AX113"/>
    <mergeCell ref="AY113:BC113"/>
    <mergeCell ref="BD113:BH113"/>
    <mergeCell ref="BQ104:BT104"/>
    <mergeCell ref="BU104:BY104"/>
    <mergeCell ref="A108:BL108"/>
    <mergeCell ref="A109:BH109"/>
    <mergeCell ref="A110:C111"/>
    <mergeCell ref="D110:T111"/>
    <mergeCell ref="U110:AN110"/>
    <mergeCell ref="AO110:BH110"/>
    <mergeCell ref="U111:Y111"/>
    <mergeCell ref="Z111:AD111"/>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E105:AH105"/>
    <mergeCell ref="AI105:AM105"/>
    <mergeCell ref="AN105:AR105"/>
    <mergeCell ref="BB106:BF106"/>
    <mergeCell ref="BG106:BK106"/>
    <mergeCell ref="BL106:BP106"/>
    <mergeCell ref="BQ106:BT106"/>
    <mergeCell ref="BU106:BY106"/>
    <mergeCell ref="BU105:BY105"/>
    <mergeCell ref="A106:C106"/>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A94:E94"/>
    <mergeCell ref="F94:W94"/>
    <mergeCell ref="X94:AB94"/>
    <mergeCell ref="AC94:AG94"/>
    <mergeCell ref="AH94:AL94"/>
    <mergeCell ref="AM94:AQ94"/>
    <mergeCell ref="AR94:AV94"/>
    <mergeCell ref="AW94:BA94"/>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BB83:BF83"/>
    <mergeCell ref="BG83:BK83"/>
    <mergeCell ref="A88:BL88"/>
    <mergeCell ref="A89:BK89"/>
    <mergeCell ref="AW84:BA84"/>
    <mergeCell ref="BB84:BF84"/>
    <mergeCell ref="BG84:BK84"/>
    <mergeCell ref="A85:D85"/>
    <mergeCell ref="AR82:AV82"/>
    <mergeCell ref="AW82:BA82"/>
    <mergeCell ref="BB82:BF82"/>
    <mergeCell ref="BG82:BK82"/>
    <mergeCell ref="A83:D83"/>
    <mergeCell ref="E83:W83"/>
    <mergeCell ref="X83:AB83"/>
    <mergeCell ref="AC83:AG83"/>
    <mergeCell ref="AH83:AL83"/>
    <mergeCell ref="AM83:AQ83"/>
    <mergeCell ref="A84:D84"/>
    <mergeCell ref="E84:W84"/>
    <mergeCell ref="X84:AB84"/>
    <mergeCell ref="AC84:AG84"/>
    <mergeCell ref="AH84:AL84"/>
    <mergeCell ref="AM84:AQ84"/>
    <mergeCell ref="AR84:AV84"/>
    <mergeCell ref="AR83:AV83"/>
    <mergeCell ref="AW83:BA83"/>
    <mergeCell ref="AW86:BA86"/>
    <mergeCell ref="BB86:BF86"/>
    <mergeCell ref="BG86:BK86"/>
    <mergeCell ref="AW85:BA85"/>
    <mergeCell ref="BB85:BF85"/>
    <mergeCell ref="AR81:AV81"/>
    <mergeCell ref="AW81:BA81"/>
    <mergeCell ref="BB81:BF81"/>
    <mergeCell ref="BG81:BK81"/>
    <mergeCell ref="A82:D82"/>
    <mergeCell ref="E82:W82"/>
    <mergeCell ref="X82:AB82"/>
    <mergeCell ref="AC82:AG82"/>
    <mergeCell ref="AH82:AL82"/>
    <mergeCell ref="AM82:AQ82"/>
    <mergeCell ref="A81:D81"/>
    <mergeCell ref="E81:W81"/>
    <mergeCell ref="X81:AB81"/>
    <mergeCell ref="AC81:AG81"/>
    <mergeCell ref="AH81:AL81"/>
    <mergeCell ref="AM81:AQ81"/>
    <mergeCell ref="AH80:AL80"/>
    <mergeCell ref="AM80:AQ80"/>
    <mergeCell ref="AR80:AV80"/>
    <mergeCell ref="AW80:BA80"/>
    <mergeCell ref="BB80:BF80"/>
    <mergeCell ref="BG80:BK80"/>
    <mergeCell ref="BQ75:BT75"/>
    <mergeCell ref="BU75:BY75"/>
    <mergeCell ref="A77:BL77"/>
    <mergeCell ref="A78:BK78"/>
    <mergeCell ref="A79:D80"/>
    <mergeCell ref="E79:W80"/>
    <mergeCell ref="X79:AQ79"/>
    <mergeCell ref="AR79:BK79"/>
    <mergeCell ref="X80:AB80"/>
    <mergeCell ref="AC80:AG80"/>
    <mergeCell ref="AN75:AR75"/>
    <mergeCell ref="AS75:AW75"/>
    <mergeCell ref="AX75:BA75"/>
    <mergeCell ref="BB75:BF75"/>
    <mergeCell ref="BG75:BK75"/>
    <mergeCell ref="BL75:BP75"/>
    <mergeCell ref="A75:E75"/>
    <mergeCell ref="F75:T75"/>
    <mergeCell ref="U75:Y75"/>
    <mergeCell ref="Z75:AD75"/>
    <mergeCell ref="AE75:AH75"/>
    <mergeCell ref="AI75:AM75"/>
    <mergeCell ref="AX74:BA74"/>
    <mergeCell ref="BB74:BF74"/>
    <mergeCell ref="BG74:BK74"/>
    <mergeCell ref="BL74:BP74"/>
    <mergeCell ref="BQ74:BT74"/>
    <mergeCell ref="BU74:BY74"/>
    <mergeCell ref="BQ73:BT73"/>
    <mergeCell ref="BU73:BY73"/>
    <mergeCell ref="A74:E74"/>
    <mergeCell ref="F74:T74"/>
    <mergeCell ref="U74:Y74"/>
    <mergeCell ref="Z74:AD74"/>
    <mergeCell ref="AE74:AH74"/>
    <mergeCell ref="AI74:AM74"/>
    <mergeCell ref="AN74:AR74"/>
    <mergeCell ref="AS74:AW74"/>
    <mergeCell ref="AN73:AR73"/>
    <mergeCell ref="AS73:AW73"/>
    <mergeCell ref="AX73:BA73"/>
    <mergeCell ref="BB73:BF73"/>
    <mergeCell ref="BG73:BK73"/>
    <mergeCell ref="BL73:BP73"/>
    <mergeCell ref="BG72:BK72"/>
    <mergeCell ref="BL72:BP72"/>
    <mergeCell ref="BQ72:BT72"/>
    <mergeCell ref="BU72:BY72"/>
    <mergeCell ref="A73:E73"/>
    <mergeCell ref="F73:T73"/>
    <mergeCell ref="U73:Y73"/>
    <mergeCell ref="Z73:AD73"/>
    <mergeCell ref="AE73:AH73"/>
    <mergeCell ref="AI73:AM73"/>
    <mergeCell ref="AE72:AH72"/>
    <mergeCell ref="AI72:AM72"/>
    <mergeCell ref="AN72:AR72"/>
    <mergeCell ref="AS72:AW72"/>
    <mergeCell ref="AX72:BA72"/>
    <mergeCell ref="BB72:BF72"/>
    <mergeCell ref="BU64:BY64"/>
    <mergeCell ref="A69:BL69"/>
    <mergeCell ref="A70:BY70"/>
    <mergeCell ref="A71:E72"/>
    <mergeCell ref="F71:T72"/>
    <mergeCell ref="U71:AM71"/>
    <mergeCell ref="AN71:BF71"/>
    <mergeCell ref="BG71:BY71"/>
    <mergeCell ref="U72:Y72"/>
    <mergeCell ref="Z72:AD72"/>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45:D45"/>
    <mergeCell ref="E45:W45"/>
    <mergeCell ref="X45:AB45"/>
    <mergeCell ref="AC45:AG45"/>
    <mergeCell ref="AH45:AL45"/>
    <mergeCell ref="AM45:AQ45"/>
    <mergeCell ref="AR45:AV45"/>
    <mergeCell ref="AR47:AV47"/>
    <mergeCell ref="AW47:BA47"/>
    <mergeCell ref="BB47:BF47"/>
    <mergeCell ref="AW46:BA46"/>
    <mergeCell ref="BB46:BF46"/>
    <mergeCell ref="BG46:BK46"/>
    <mergeCell ref="AH48:AL48"/>
    <mergeCell ref="AM48:AQ48"/>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04:A106 A114:A116 A197:A203">
    <cfRule type="cellIs" dxfId="126" priority="3" stopIfTrue="1" operator="equal">
      <formula>A103</formula>
    </cfRule>
  </conditionalFormatting>
  <conditionalFormatting sqref="A125:C144 A151:C170">
    <cfRule type="cellIs" dxfId="125" priority="1" stopIfTrue="1" operator="equal">
      <formula>A124</formula>
    </cfRule>
    <cfRule type="cellIs" dxfId="124" priority="2" stopIfTrue="1" operator="equal">
      <formula>0</formula>
    </cfRule>
  </conditionalFormatting>
  <conditionalFormatting sqref="A117">
    <cfRule type="cellIs" dxfId="123" priority="5" stopIfTrue="1" operator="equal">
      <formula>A114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306"/>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870</v>
      </c>
      <c r="C10" s="55"/>
      <c r="D10" s="55"/>
      <c r="E10" s="55"/>
      <c r="F10" s="55"/>
      <c r="G10" s="55"/>
      <c r="H10" s="55"/>
      <c r="I10" s="55"/>
      <c r="J10" s="55"/>
      <c r="K10" s="55"/>
      <c r="L10" s="55"/>
      <c r="N10" s="55" t="s">
        <v>871</v>
      </c>
      <c r="O10" s="55"/>
      <c r="P10" s="55"/>
      <c r="Q10" s="55"/>
      <c r="R10" s="55"/>
      <c r="S10" s="55"/>
      <c r="T10" s="55"/>
      <c r="U10" s="55"/>
      <c r="V10" s="55"/>
      <c r="W10" s="55"/>
      <c r="X10" s="55"/>
      <c r="Y10" s="55"/>
      <c r="Z10" s="31"/>
      <c r="AA10" s="55" t="s">
        <v>872</v>
      </c>
      <c r="AB10" s="55"/>
      <c r="AC10" s="55"/>
      <c r="AD10" s="55"/>
      <c r="AE10" s="55"/>
      <c r="AF10" s="55"/>
      <c r="AG10" s="55"/>
      <c r="AH10" s="55"/>
      <c r="AI10" s="55"/>
      <c r="AJ10" s="31"/>
      <c r="AK10" s="110" t="s">
        <v>585</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867</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868</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869</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21452532</v>
      </c>
      <c r="V30" s="128"/>
      <c r="W30" s="128"/>
      <c r="X30" s="128"/>
      <c r="Y30" s="128"/>
      <c r="Z30" s="128" t="s">
        <v>668</v>
      </c>
      <c r="AA30" s="128"/>
      <c r="AB30" s="128"/>
      <c r="AC30" s="128"/>
      <c r="AD30" s="128"/>
      <c r="AE30" s="122" t="s">
        <v>668</v>
      </c>
      <c r="AF30" s="123"/>
      <c r="AG30" s="123"/>
      <c r="AH30" s="124"/>
      <c r="AI30" s="122">
        <f t="shared" ref="AI30:AI37" si="0">IF(ISNUMBER(U30),U30,0)+IF(ISNUMBER(Z30),Z30,0)</f>
        <v>21452532</v>
      </c>
      <c r="AJ30" s="123"/>
      <c r="AK30" s="123"/>
      <c r="AL30" s="123"/>
      <c r="AM30" s="124"/>
      <c r="AN30" s="122">
        <v>10196260</v>
      </c>
      <c r="AO30" s="123"/>
      <c r="AP30" s="123"/>
      <c r="AQ30" s="123"/>
      <c r="AR30" s="124"/>
      <c r="AS30" s="122" t="s">
        <v>668</v>
      </c>
      <c r="AT30" s="123"/>
      <c r="AU30" s="123"/>
      <c r="AV30" s="123"/>
      <c r="AW30" s="124"/>
      <c r="AX30" s="122" t="s">
        <v>668</v>
      </c>
      <c r="AY30" s="123"/>
      <c r="AZ30" s="123"/>
      <c r="BA30" s="124"/>
      <c r="BB30" s="122">
        <f t="shared" ref="BB30:BB37" si="1">IF(ISNUMBER(AN30),AN30,0)+IF(ISNUMBER(AS30),AS30,0)</f>
        <v>10196260</v>
      </c>
      <c r="BC30" s="123"/>
      <c r="BD30" s="123"/>
      <c r="BE30" s="123"/>
      <c r="BF30" s="124"/>
      <c r="BG30" s="122">
        <v>4200000</v>
      </c>
      <c r="BH30" s="123"/>
      <c r="BI30" s="123"/>
      <c r="BJ30" s="123"/>
      <c r="BK30" s="124"/>
      <c r="BL30" s="122" t="s">
        <v>668</v>
      </c>
      <c r="BM30" s="123"/>
      <c r="BN30" s="123"/>
      <c r="BO30" s="123"/>
      <c r="BP30" s="124"/>
      <c r="BQ30" s="122" t="s">
        <v>668</v>
      </c>
      <c r="BR30" s="123"/>
      <c r="BS30" s="123"/>
      <c r="BT30" s="124"/>
      <c r="BU30" s="122">
        <f t="shared" ref="BU30:BU37" si="2">IF(ISNUMBER(BG30),BG30,0)+IF(ISNUMBER(BL30),BL30,0)</f>
        <v>4200000</v>
      </c>
      <c r="BV30" s="123"/>
      <c r="BW30" s="123"/>
      <c r="BX30" s="123"/>
      <c r="BY30" s="124"/>
      <c r="CA30" s="44" t="s">
        <v>30</v>
      </c>
    </row>
    <row r="31" spans="1:79" s="44" customFormat="1" ht="25.5" customHeight="1">
      <c r="A31" s="125"/>
      <c r="B31" s="126"/>
      <c r="C31" s="126"/>
      <c r="D31" s="127"/>
      <c r="E31" s="93" t="s">
        <v>669</v>
      </c>
      <c r="F31" s="94"/>
      <c r="G31" s="94"/>
      <c r="H31" s="94"/>
      <c r="I31" s="94"/>
      <c r="J31" s="94"/>
      <c r="K31" s="94"/>
      <c r="L31" s="94"/>
      <c r="M31" s="94"/>
      <c r="N31" s="94"/>
      <c r="O31" s="94"/>
      <c r="P31" s="94"/>
      <c r="Q31" s="94"/>
      <c r="R31" s="94"/>
      <c r="S31" s="94"/>
      <c r="T31" s="95"/>
      <c r="U31" s="128" t="s">
        <v>668</v>
      </c>
      <c r="V31" s="128"/>
      <c r="W31" s="128"/>
      <c r="X31" s="128"/>
      <c r="Y31" s="128"/>
      <c r="Z31" s="128">
        <v>206762</v>
      </c>
      <c r="AA31" s="128"/>
      <c r="AB31" s="128"/>
      <c r="AC31" s="128"/>
      <c r="AD31" s="128"/>
      <c r="AE31" s="122">
        <v>0</v>
      </c>
      <c r="AF31" s="123"/>
      <c r="AG31" s="123"/>
      <c r="AH31" s="124"/>
      <c r="AI31" s="122">
        <f t="shared" si="0"/>
        <v>206762</v>
      </c>
      <c r="AJ31" s="123"/>
      <c r="AK31" s="123"/>
      <c r="AL31" s="123"/>
      <c r="AM31" s="124"/>
      <c r="AN31" s="122" t="s">
        <v>668</v>
      </c>
      <c r="AO31" s="123"/>
      <c r="AP31" s="123"/>
      <c r="AQ31" s="123"/>
      <c r="AR31" s="124"/>
      <c r="AS31" s="122">
        <v>0</v>
      </c>
      <c r="AT31" s="123"/>
      <c r="AU31" s="123"/>
      <c r="AV31" s="123"/>
      <c r="AW31" s="124"/>
      <c r="AX31" s="122">
        <v>0</v>
      </c>
      <c r="AY31" s="123"/>
      <c r="AZ31" s="123"/>
      <c r="BA31" s="124"/>
      <c r="BB31" s="122">
        <f t="shared" si="1"/>
        <v>0</v>
      </c>
      <c r="BC31" s="123"/>
      <c r="BD31" s="123"/>
      <c r="BE31" s="123"/>
      <c r="BF31" s="124"/>
      <c r="BG31" s="122" t="s">
        <v>668</v>
      </c>
      <c r="BH31" s="123"/>
      <c r="BI31" s="123"/>
      <c r="BJ31" s="123"/>
      <c r="BK31" s="124"/>
      <c r="BL31" s="122">
        <v>0</v>
      </c>
      <c r="BM31" s="123"/>
      <c r="BN31" s="123"/>
      <c r="BO31" s="123"/>
      <c r="BP31" s="124"/>
      <c r="BQ31" s="122">
        <v>0</v>
      </c>
      <c r="BR31" s="123"/>
      <c r="BS31" s="123"/>
      <c r="BT31" s="124"/>
      <c r="BU31" s="122">
        <f t="shared" si="2"/>
        <v>0</v>
      </c>
      <c r="BV31" s="123"/>
      <c r="BW31" s="123"/>
      <c r="BX31" s="123"/>
      <c r="BY31" s="124"/>
    </row>
    <row r="32" spans="1:79" s="44" customFormat="1" ht="25.5" customHeight="1">
      <c r="A32" s="125">
        <v>25010100</v>
      </c>
      <c r="B32" s="126"/>
      <c r="C32" s="126"/>
      <c r="D32" s="127"/>
      <c r="E32" s="93" t="s">
        <v>813</v>
      </c>
      <c r="F32" s="94"/>
      <c r="G32" s="94"/>
      <c r="H32" s="94"/>
      <c r="I32" s="94"/>
      <c r="J32" s="94"/>
      <c r="K32" s="94"/>
      <c r="L32" s="94"/>
      <c r="M32" s="94"/>
      <c r="N32" s="94"/>
      <c r="O32" s="94"/>
      <c r="P32" s="94"/>
      <c r="Q32" s="94"/>
      <c r="R32" s="94"/>
      <c r="S32" s="94"/>
      <c r="T32" s="95"/>
      <c r="U32" s="128" t="s">
        <v>668</v>
      </c>
      <c r="V32" s="128"/>
      <c r="W32" s="128"/>
      <c r="X32" s="128"/>
      <c r="Y32" s="128"/>
      <c r="Z32" s="128">
        <v>2137</v>
      </c>
      <c r="AA32" s="128"/>
      <c r="AB32" s="128"/>
      <c r="AC32" s="128"/>
      <c r="AD32" s="128"/>
      <c r="AE32" s="122">
        <v>0</v>
      </c>
      <c r="AF32" s="123"/>
      <c r="AG32" s="123"/>
      <c r="AH32" s="124"/>
      <c r="AI32" s="122">
        <f t="shared" si="0"/>
        <v>2137</v>
      </c>
      <c r="AJ32" s="123"/>
      <c r="AK32" s="123"/>
      <c r="AL32" s="123"/>
      <c r="AM32" s="124"/>
      <c r="AN32" s="122" t="s">
        <v>668</v>
      </c>
      <c r="AO32" s="123"/>
      <c r="AP32" s="123"/>
      <c r="AQ32" s="123"/>
      <c r="AR32" s="124"/>
      <c r="AS32" s="122">
        <v>0</v>
      </c>
      <c r="AT32" s="123"/>
      <c r="AU32" s="123"/>
      <c r="AV32" s="123"/>
      <c r="AW32" s="124"/>
      <c r="AX32" s="122">
        <v>0</v>
      </c>
      <c r="AY32" s="123"/>
      <c r="AZ32" s="123"/>
      <c r="BA32" s="124"/>
      <c r="BB32" s="122">
        <f t="shared" si="1"/>
        <v>0</v>
      </c>
      <c r="BC32" s="123"/>
      <c r="BD32" s="123"/>
      <c r="BE32" s="123"/>
      <c r="BF32" s="124"/>
      <c r="BG32" s="122" t="s">
        <v>668</v>
      </c>
      <c r="BH32" s="123"/>
      <c r="BI32" s="123"/>
      <c r="BJ32" s="123"/>
      <c r="BK32" s="124"/>
      <c r="BL32" s="122">
        <v>0</v>
      </c>
      <c r="BM32" s="123"/>
      <c r="BN32" s="123"/>
      <c r="BO32" s="123"/>
      <c r="BP32" s="124"/>
      <c r="BQ32" s="122">
        <v>0</v>
      </c>
      <c r="BR32" s="123"/>
      <c r="BS32" s="123"/>
      <c r="BT32" s="124"/>
      <c r="BU32" s="122">
        <f t="shared" si="2"/>
        <v>0</v>
      </c>
      <c r="BV32" s="123"/>
      <c r="BW32" s="123"/>
      <c r="BX32" s="123"/>
      <c r="BY32" s="124"/>
    </row>
    <row r="33" spans="1:79" s="44" customFormat="1" ht="38.25" customHeight="1">
      <c r="A33" s="125">
        <v>25010300</v>
      </c>
      <c r="B33" s="126"/>
      <c r="C33" s="126"/>
      <c r="D33" s="127"/>
      <c r="E33" s="93" t="s">
        <v>670</v>
      </c>
      <c r="F33" s="94"/>
      <c r="G33" s="94"/>
      <c r="H33" s="94"/>
      <c r="I33" s="94"/>
      <c r="J33" s="94"/>
      <c r="K33" s="94"/>
      <c r="L33" s="94"/>
      <c r="M33" s="94"/>
      <c r="N33" s="94"/>
      <c r="O33" s="94"/>
      <c r="P33" s="94"/>
      <c r="Q33" s="94"/>
      <c r="R33" s="94"/>
      <c r="S33" s="94"/>
      <c r="T33" s="95"/>
      <c r="U33" s="128" t="s">
        <v>668</v>
      </c>
      <c r="V33" s="128"/>
      <c r="W33" s="128"/>
      <c r="X33" s="128"/>
      <c r="Y33" s="128"/>
      <c r="Z33" s="128">
        <v>75967</v>
      </c>
      <c r="AA33" s="128"/>
      <c r="AB33" s="128"/>
      <c r="AC33" s="128"/>
      <c r="AD33" s="128"/>
      <c r="AE33" s="122">
        <v>0</v>
      </c>
      <c r="AF33" s="123"/>
      <c r="AG33" s="123"/>
      <c r="AH33" s="124"/>
      <c r="AI33" s="122">
        <f t="shared" si="0"/>
        <v>75967</v>
      </c>
      <c r="AJ33" s="123"/>
      <c r="AK33" s="123"/>
      <c r="AL33" s="123"/>
      <c r="AM33" s="124"/>
      <c r="AN33" s="122" t="s">
        <v>668</v>
      </c>
      <c r="AO33" s="123"/>
      <c r="AP33" s="123"/>
      <c r="AQ33" s="123"/>
      <c r="AR33" s="124"/>
      <c r="AS33" s="122">
        <v>0</v>
      </c>
      <c r="AT33" s="123"/>
      <c r="AU33" s="123"/>
      <c r="AV33" s="123"/>
      <c r="AW33" s="124"/>
      <c r="AX33" s="122">
        <v>0</v>
      </c>
      <c r="AY33" s="123"/>
      <c r="AZ33" s="123"/>
      <c r="BA33" s="124"/>
      <c r="BB33" s="122">
        <f t="shared" si="1"/>
        <v>0</v>
      </c>
      <c r="BC33" s="123"/>
      <c r="BD33" s="123"/>
      <c r="BE33" s="123"/>
      <c r="BF33" s="124"/>
      <c r="BG33" s="122" t="s">
        <v>668</v>
      </c>
      <c r="BH33" s="123"/>
      <c r="BI33" s="123"/>
      <c r="BJ33" s="123"/>
      <c r="BK33" s="124"/>
      <c r="BL33" s="122">
        <v>0</v>
      </c>
      <c r="BM33" s="123"/>
      <c r="BN33" s="123"/>
      <c r="BO33" s="123"/>
      <c r="BP33" s="124"/>
      <c r="BQ33" s="122">
        <v>0</v>
      </c>
      <c r="BR33" s="123"/>
      <c r="BS33" s="123"/>
      <c r="BT33" s="124"/>
      <c r="BU33" s="122">
        <f t="shared" si="2"/>
        <v>0</v>
      </c>
      <c r="BV33" s="123"/>
      <c r="BW33" s="123"/>
      <c r="BX33" s="123"/>
      <c r="BY33" s="124"/>
    </row>
    <row r="34" spans="1:79" s="44" customFormat="1" ht="12.75" customHeight="1">
      <c r="A34" s="125">
        <v>25020100</v>
      </c>
      <c r="B34" s="126"/>
      <c r="C34" s="126"/>
      <c r="D34" s="127"/>
      <c r="E34" s="93" t="s">
        <v>815</v>
      </c>
      <c r="F34" s="94"/>
      <c r="G34" s="94"/>
      <c r="H34" s="94"/>
      <c r="I34" s="94"/>
      <c r="J34" s="94"/>
      <c r="K34" s="94"/>
      <c r="L34" s="94"/>
      <c r="M34" s="94"/>
      <c r="N34" s="94"/>
      <c r="O34" s="94"/>
      <c r="P34" s="94"/>
      <c r="Q34" s="94"/>
      <c r="R34" s="94"/>
      <c r="S34" s="94"/>
      <c r="T34" s="95"/>
      <c r="U34" s="128" t="s">
        <v>668</v>
      </c>
      <c r="V34" s="128"/>
      <c r="W34" s="128"/>
      <c r="X34" s="128"/>
      <c r="Y34" s="128"/>
      <c r="Z34" s="128">
        <v>128658</v>
      </c>
      <c r="AA34" s="128"/>
      <c r="AB34" s="128"/>
      <c r="AC34" s="128"/>
      <c r="AD34" s="128"/>
      <c r="AE34" s="122">
        <v>0</v>
      </c>
      <c r="AF34" s="123"/>
      <c r="AG34" s="123"/>
      <c r="AH34" s="124"/>
      <c r="AI34" s="122">
        <f t="shared" si="0"/>
        <v>128658</v>
      </c>
      <c r="AJ34" s="123"/>
      <c r="AK34" s="123"/>
      <c r="AL34" s="123"/>
      <c r="AM34" s="124"/>
      <c r="AN34" s="122" t="s">
        <v>668</v>
      </c>
      <c r="AO34" s="123"/>
      <c r="AP34" s="123"/>
      <c r="AQ34" s="123"/>
      <c r="AR34" s="124"/>
      <c r="AS34" s="122">
        <v>0</v>
      </c>
      <c r="AT34" s="123"/>
      <c r="AU34" s="123"/>
      <c r="AV34" s="123"/>
      <c r="AW34" s="124"/>
      <c r="AX34" s="122">
        <v>0</v>
      </c>
      <c r="AY34" s="123"/>
      <c r="AZ34" s="123"/>
      <c r="BA34" s="124"/>
      <c r="BB34" s="122">
        <f t="shared" si="1"/>
        <v>0</v>
      </c>
      <c r="BC34" s="123"/>
      <c r="BD34" s="123"/>
      <c r="BE34" s="123"/>
      <c r="BF34" s="124"/>
      <c r="BG34" s="122" t="s">
        <v>668</v>
      </c>
      <c r="BH34" s="123"/>
      <c r="BI34" s="123"/>
      <c r="BJ34" s="123"/>
      <c r="BK34" s="124"/>
      <c r="BL34" s="122">
        <v>0</v>
      </c>
      <c r="BM34" s="123"/>
      <c r="BN34" s="123"/>
      <c r="BO34" s="123"/>
      <c r="BP34" s="124"/>
      <c r="BQ34" s="122">
        <v>0</v>
      </c>
      <c r="BR34" s="123"/>
      <c r="BS34" s="123"/>
      <c r="BT34" s="124"/>
      <c r="BU34" s="122">
        <f t="shared" si="2"/>
        <v>0</v>
      </c>
      <c r="BV34" s="123"/>
      <c r="BW34" s="123"/>
      <c r="BX34" s="123"/>
      <c r="BY34" s="124"/>
    </row>
    <row r="35" spans="1:79" s="44" customFormat="1" ht="25.5" customHeight="1">
      <c r="A35" s="125"/>
      <c r="B35" s="126"/>
      <c r="C35" s="126"/>
      <c r="D35" s="127"/>
      <c r="E35" s="93" t="s">
        <v>672</v>
      </c>
      <c r="F35" s="94"/>
      <c r="G35" s="94"/>
      <c r="H35" s="94"/>
      <c r="I35" s="94"/>
      <c r="J35" s="94"/>
      <c r="K35" s="94"/>
      <c r="L35" s="94"/>
      <c r="M35" s="94"/>
      <c r="N35" s="94"/>
      <c r="O35" s="94"/>
      <c r="P35" s="94"/>
      <c r="Q35" s="94"/>
      <c r="R35" s="94"/>
      <c r="S35" s="94"/>
      <c r="T35" s="95"/>
      <c r="U35" s="128" t="s">
        <v>668</v>
      </c>
      <c r="V35" s="128"/>
      <c r="W35" s="128"/>
      <c r="X35" s="128"/>
      <c r="Y35" s="128"/>
      <c r="Z35" s="128">
        <v>1774975</v>
      </c>
      <c r="AA35" s="128"/>
      <c r="AB35" s="128"/>
      <c r="AC35" s="128"/>
      <c r="AD35" s="128"/>
      <c r="AE35" s="122">
        <v>1774975</v>
      </c>
      <c r="AF35" s="123"/>
      <c r="AG35" s="123"/>
      <c r="AH35" s="124"/>
      <c r="AI35" s="122">
        <f t="shared" si="0"/>
        <v>1774975</v>
      </c>
      <c r="AJ35" s="123"/>
      <c r="AK35" s="123"/>
      <c r="AL35" s="123"/>
      <c r="AM35" s="124"/>
      <c r="AN35" s="122" t="s">
        <v>668</v>
      </c>
      <c r="AO35" s="123"/>
      <c r="AP35" s="123"/>
      <c r="AQ35" s="123"/>
      <c r="AR35" s="124"/>
      <c r="AS35" s="122">
        <v>1477102</v>
      </c>
      <c r="AT35" s="123"/>
      <c r="AU35" s="123"/>
      <c r="AV35" s="123"/>
      <c r="AW35" s="124"/>
      <c r="AX35" s="122">
        <v>1477102</v>
      </c>
      <c r="AY35" s="123"/>
      <c r="AZ35" s="123"/>
      <c r="BA35" s="124"/>
      <c r="BB35" s="122">
        <f t="shared" si="1"/>
        <v>1477102</v>
      </c>
      <c r="BC35" s="123"/>
      <c r="BD35" s="123"/>
      <c r="BE35" s="123"/>
      <c r="BF35" s="124"/>
      <c r="BG35" s="122" t="s">
        <v>668</v>
      </c>
      <c r="BH35" s="123"/>
      <c r="BI35" s="123"/>
      <c r="BJ35" s="123"/>
      <c r="BK35" s="124"/>
      <c r="BL35" s="122">
        <v>3460000</v>
      </c>
      <c r="BM35" s="123"/>
      <c r="BN35" s="123"/>
      <c r="BO35" s="123"/>
      <c r="BP35" s="124"/>
      <c r="BQ35" s="122">
        <v>3460000</v>
      </c>
      <c r="BR35" s="123"/>
      <c r="BS35" s="123"/>
      <c r="BT35" s="124"/>
      <c r="BU35" s="122">
        <f t="shared" si="2"/>
        <v>3460000</v>
      </c>
      <c r="BV35" s="123"/>
      <c r="BW35" s="123"/>
      <c r="BX35" s="123"/>
      <c r="BY35" s="124"/>
    </row>
    <row r="36" spans="1:79" s="44" customFormat="1" ht="38.25" customHeight="1">
      <c r="A36" s="125">
        <v>602400</v>
      </c>
      <c r="B36" s="126"/>
      <c r="C36" s="126"/>
      <c r="D36" s="127"/>
      <c r="E36" s="93" t="s">
        <v>673</v>
      </c>
      <c r="F36" s="94"/>
      <c r="G36" s="94"/>
      <c r="H36" s="94"/>
      <c r="I36" s="94"/>
      <c r="J36" s="94"/>
      <c r="K36" s="94"/>
      <c r="L36" s="94"/>
      <c r="M36" s="94"/>
      <c r="N36" s="94"/>
      <c r="O36" s="94"/>
      <c r="P36" s="94"/>
      <c r="Q36" s="94"/>
      <c r="R36" s="94"/>
      <c r="S36" s="94"/>
      <c r="T36" s="95"/>
      <c r="U36" s="128" t="s">
        <v>668</v>
      </c>
      <c r="V36" s="128"/>
      <c r="W36" s="128"/>
      <c r="X36" s="128"/>
      <c r="Y36" s="128"/>
      <c r="Z36" s="128">
        <v>1774975</v>
      </c>
      <c r="AA36" s="128"/>
      <c r="AB36" s="128"/>
      <c r="AC36" s="128"/>
      <c r="AD36" s="128"/>
      <c r="AE36" s="122">
        <v>1774975</v>
      </c>
      <c r="AF36" s="123"/>
      <c r="AG36" s="123"/>
      <c r="AH36" s="124"/>
      <c r="AI36" s="122">
        <f t="shared" si="0"/>
        <v>1774975</v>
      </c>
      <c r="AJ36" s="123"/>
      <c r="AK36" s="123"/>
      <c r="AL36" s="123"/>
      <c r="AM36" s="124"/>
      <c r="AN36" s="122" t="s">
        <v>668</v>
      </c>
      <c r="AO36" s="123"/>
      <c r="AP36" s="123"/>
      <c r="AQ36" s="123"/>
      <c r="AR36" s="124"/>
      <c r="AS36" s="122">
        <v>1477102</v>
      </c>
      <c r="AT36" s="123"/>
      <c r="AU36" s="123"/>
      <c r="AV36" s="123"/>
      <c r="AW36" s="124"/>
      <c r="AX36" s="122">
        <v>1477102</v>
      </c>
      <c r="AY36" s="123"/>
      <c r="AZ36" s="123"/>
      <c r="BA36" s="124"/>
      <c r="BB36" s="122">
        <f t="shared" si="1"/>
        <v>1477102</v>
      </c>
      <c r="BC36" s="123"/>
      <c r="BD36" s="123"/>
      <c r="BE36" s="123"/>
      <c r="BF36" s="124"/>
      <c r="BG36" s="122" t="s">
        <v>668</v>
      </c>
      <c r="BH36" s="123"/>
      <c r="BI36" s="123"/>
      <c r="BJ36" s="123"/>
      <c r="BK36" s="124"/>
      <c r="BL36" s="122">
        <v>3460000</v>
      </c>
      <c r="BM36" s="123"/>
      <c r="BN36" s="123"/>
      <c r="BO36" s="123"/>
      <c r="BP36" s="124"/>
      <c r="BQ36" s="122">
        <v>3460000</v>
      </c>
      <c r="BR36" s="123"/>
      <c r="BS36" s="123"/>
      <c r="BT36" s="124"/>
      <c r="BU36" s="122">
        <f t="shared" si="2"/>
        <v>3460000</v>
      </c>
      <c r="BV36" s="123"/>
      <c r="BW36" s="123"/>
      <c r="BX36" s="123"/>
      <c r="BY36" s="124"/>
    </row>
    <row r="37" spans="1:79" s="9" customFormat="1" ht="12.75" customHeight="1">
      <c r="A37" s="129"/>
      <c r="B37" s="130"/>
      <c r="C37" s="130"/>
      <c r="D37" s="131"/>
      <c r="E37" s="61" t="s">
        <v>179</v>
      </c>
      <c r="F37" s="62"/>
      <c r="G37" s="62"/>
      <c r="H37" s="62"/>
      <c r="I37" s="62"/>
      <c r="J37" s="62"/>
      <c r="K37" s="62"/>
      <c r="L37" s="62"/>
      <c r="M37" s="62"/>
      <c r="N37" s="62"/>
      <c r="O37" s="62"/>
      <c r="P37" s="62"/>
      <c r="Q37" s="62"/>
      <c r="R37" s="62"/>
      <c r="S37" s="62"/>
      <c r="T37" s="63"/>
      <c r="U37" s="132">
        <v>21452532</v>
      </c>
      <c r="V37" s="132"/>
      <c r="W37" s="132"/>
      <c r="X37" s="132"/>
      <c r="Y37" s="132"/>
      <c r="Z37" s="132">
        <v>1981737</v>
      </c>
      <c r="AA37" s="132"/>
      <c r="AB37" s="132"/>
      <c r="AC37" s="132"/>
      <c r="AD37" s="132"/>
      <c r="AE37" s="141">
        <v>1774975</v>
      </c>
      <c r="AF37" s="142"/>
      <c r="AG37" s="142"/>
      <c r="AH37" s="143"/>
      <c r="AI37" s="141">
        <f t="shared" si="0"/>
        <v>23434269</v>
      </c>
      <c r="AJ37" s="142"/>
      <c r="AK37" s="142"/>
      <c r="AL37" s="142"/>
      <c r="AM37" s="143"/>
      <c r="AN37" s="141">
        <v>10196260</v>
      </c>
      <c r="AO37" s="142"/>
      <c r="AP37" s="142"/>
      <c r="AQ37" s="142"/>
      <c r="AR37" s="143"/>
      <c r="AS37" s="141">
        <v>1477102</v>
      </c>
      <c r="AT37" s="142"/>
      <c r="AU37" s="142"/>
      <c r="AV37" s="142"/>
      <c r="AW37" s="143"/>
      <c r="AX37" s="141">
        <v>1477102</v>
      </c>
      <c r="AY37" s="142"/>
      <c r="AZ37" s="142"/>
      <c r="BA37" s="143"/>
      <c r="BB37" s="141">
        <f t="shared" si="1"/>
        <v>11673362</v>
      </c>
      <c r="BC37" s="142"/>
      <c r="BD37" s="142"/>
      <c r="BE37" s="142"/>
      <c r="BF37" s="143"/>
      <c r="BG37" s="141">
        <v>4200000</v>
      </c>
      <c r="BH37" s="142"/>
      <c r="BI37" s="142"/>
      <c r="BJ37" s="142"/>
      <c r="BK37" s="143"/>
      <c r="BL37" s="141">
        <v>3460000</v>
      </c>
      <c r="BM37" s="142"/>
      <c r="BN37" s="142"/>
      <c r="BO37" s="142"/>
      <c r="BP37" s="143"/>
      <c r="BQ37" s="141">
        <v>3460000</v>
      </c>
      <c r="BR37" s="142"/>
      <c r="BS37" s="142"/>
      <c r="BT37" s="143"/>
      <c r="BU37" s="141">
        <f t="shared" si="2"/>
        <v>7660000</v>
      </c>
      <c r="BV37" s="142"/>
      <c r="BW37" s="142"/>
      <c r="BX37" s="142"/>
      <c r="BY37" s="143"/>
    </row>
    <row r="39" spans="1:79" ht="14.25" customHeight="1">
      <c r="A39" s="102" t="s">
        <v>760</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row>
    <row r="40" spans="1:79" ht="15" customHeight="1">
      <c r="A40" s="139" t="s">
        <v>658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row>
    <row r="41" spans="1:79" ht="22.5" customHeight="1">
      <c r="A41" s="103" t="s">
        <v>3</v>
      </c>
      <c r="B41" s="104"/>
      <c r="C41" s="104"/>
      <c r="D41" s="105"/>
      <c r="E41" s="103" t="s">
        <v>20</v>
      </c>
      <c r="F41" s="104"/>
      <c r="G41" s="104"/>
      <c r="H41" s="104"/>
      <c r="I41" s="104"/>
      <c r="J41" s="104"/>
      <c r="K41" s="104"/>
      <c r="L41" s="104"/>
      <c r="M41" s="104"/>
      <c r="N41" s="104"/>
      <c r="O41" s="104"/>
      <c r="P41" s="104"/>
      <c r="Q41" s="104"/>
      <c r="R41" s="104"/>
      <c r="S41" s="104"/>
      <c r="T41" s="104"/>
      <c r="U41" s="104"/>
      <c r="V41" s="104"/>
      <c r="W41" s="105"/>
      <c r="X41" s="74" t="s">
        <v>662</v>
      </c>
      <c r="Y41" s="75"/>
      <c r="Z41" s="75"/>
      <c r="AA41" s="75"/>
      <c r="AB41" s="75"/>
      <c r="AC41" s="75"/>
      <c r="AD41" s="75"/>
      <c r="AE41" s="75"/>
      <c r="AF41" s="75"/>
      <c r="AG41" s="75"/>
      <c r="AH41" s="75"/>
      <c r="AI41" s="75"/>
      <c r="AJ41" s="75"/>
      <c r="AK41" s="75"/>
      <c r="AL41" s="75"/>
      <c r="AM41" s="75"/>
      <c r="AN41" s="75"/>
      <c r="AO41" s="75"/>
      <c r="AP41" s="75"/>
      <c r="AQ41" s="76"/>
      <c r="AR41" s="65" t="s">
        <v>664</v>
      </c>
      <c r="AS41" s="65"/>
      <c r="AT41" s="65"/>
      <c r="AU41" s="65"/>
      <c r="AV41" s="65"/>
      <c r="AW41" s="65"/>
      <c r="AX41" s="65"/>
      <c r="AY41" s="65"/>
      <c r="AZ41" s="65"/>
      <c r="BA41" s="65"/>
      <c r="BB41" s="65"/>
      <c r="BC41" s="65"/>
      <c r="BD41" s="65"/>
      <c r="BE41" s="65"/>
      <c r="BF41" s="65"/>
      <c r="BG41" s="65"/>
      <c r="BH41" s="65"/>
      <c r="BI41" s="65"/>
      <c r="BJ41" s="65"/>
      <c r="BK41" s="65"/>
    </row>
    <row r="42" spans="1:79" ht="36" customHeight="1">
      <c r="A42" s="106"/>
      <c r="B42" s="107"/>
      <c r="C42" s="107"/>
      <c r="D42" s="108"/>
      <c r="E42" s="106"/>
      <c r="F42" s="107"/>
      <c r="G42" s="107"/>
      <c r="H42" s="107"/>
      <c r="I42" s="107"/>
      <c r="J42" s="107"/>
      <c r="K42" s="107"/>
      <c r="L42" s="107"/>
      <c r="M42" s="107"/>
      <c r="N42" s="107"/>
      <c r="O42" s="107"/>
      <c r="P42" s="107"/>
      <c r="Q42" s="107"/>
      <c r="R42" s="107"/>
      <c r="S42" s="107"/>
      <c r="T42" s="107"/>
      <c r="U42" s="107"/>
      <c r="V42" s="107"/>
      <c r="W42" s="108"/>
      <c r="X42" s="65" t="s">
        <v>5</v>
      </c>
      <c r="Y42" s="65"/>
      <c r="Z42" s="65"/>
      <c r="AA42" s="65"/>
      <c r="AB42" s="65"/>
      <c r="AC42" s="65" t="s">
        <v>4</v>
      </c>
      <c r="AD42" s="65"/>
      <c r="AE42" s="65"/>
      <c r="AF42" s="65"/>
      <c r="AG42" s="65"/>
      <c r="AH42" s="119" t="s">
        <v>147</v>
      </c>
      <c r="AI42" s="120"/>
      <c r="AJ42" s="120"/>
      <c r="AK42" s="120"/>
      <c r="AL42" s="121"/>
      <c r="AM42" s="74" t="s">
        <v>6</v>
      </c>
      <c r="AN42" s="75"/>
      <c r="AO42" s="75"/>
      <c r="AP42" s="75"/>
      <c r="AQ42" s="76"/>
      <c r="AR42" s="74" t="s">
        <v>5</v>
      </c>
      <c r="AS42" s="75"/>
      <c r="AT42" s="75"/>
      <c r="AU42" s="75"/>
      <c r="AV42" s="76"/>
      <c r="AW42" s="74" t="s">
        <v>4</v>
      </c>
      <c r="AX42" s="75"/>
      <c r="AY42" s="75"/>
      <c r="AZ42" s="75"/>
      <c r="BA42" s="76"/>
      <c r="BB42" s="119" t="s">
        <v>147</v>
      </c>
      <c r="BC42" s="120"/>
      <c r="BD42" s="120"/>
      <c r="BE42" s="120"/>
      <c r="BF42" s="121"/>
      <c r="BG42" s="74" t="s">
        <v>118</v>
      </c>
      <c r="BH42" s="75"/>
      <c r="BI42" s="75"/>
      <c r="BJ42" s="75"/>
      <c r="BK42" s="76"/>
    </row>
    <row r="43" spans="1:79" ht="15" customHeight="1">
      <c r="A43" s="74">
        <v>1</v>
      </c>
      <c r="B43" s="75"/>
      <c r="C43" s="75"/>
      <c r="D43" s="76"/>
      <c r="E43" s="74">
        <v>2</v>
      </c>
      <c r="F43" s="75"/>
      <c r="G43" s="75"/>
      <c r="H43" s="75"/>
      <c r="I43" s="75"/>
      <c r="J43" s="75"/>
      <c r="K43" s="75"/>
      <c r="L43" s="75"/>
      <c r="M43" s="75"/>
      <c r="N43" s="75"/>
      <c r="O43" s="75"/>
      <c r="P43" s="75"/>
      <c r="Q43" s="75"/>
      <c r="R43" s="75"/>
      <c r="S43" s="75"/>
      <c r="T43" s="75"/>
      <c r="U43" s="75"/>
      <c r="V43" s="75"/>
      <c r="W43" s="76"/>
      <c r="X43" s="65">
        <v>3</v>
      </c>
      <c r="Y43" s="65"/>
      <c r="Z43" s="65"/>
      <c r="AA43" s="65"/>
      <c r="AB43" s="65"/>
      <c r="AC43" s="65">
        <v>4</v>
      </c>
      <c r="AD43" s="65"/>
      <c r="AE43" s="65"/>
      <c r="AF43" s="65"/>
      <c r="AG43" s="65"/>
      <c r="AH43" s="65">
        <v>5</v>
      </c>
      <c r="AI43" s="65"/>
      <c r="AJ43" s="65"/>
      <c r="AK43" s="65"/>
      <c r="AL43" s="65"/>
      <c r="AM43" s="65">
        <v>6</v>
      </c>
      <c r="AN43" s="65"/>
      <c r="AO43" s="65"/>
      <c r="AP43" s="65"/>
      <c r="AQ43" s="65"/>
      <c r="AR43" s="74">
        <v>7</v>
      </c>
      <c r="AS43" s="75"/>
      <c r="AT43" s="75"/>
      <c r="AU43" s="75"/>
      <c r="AV43" s="76"/>
      <c r="AW43" s="74">
        <v>8</v>
      </c>
      <c r="AX43" s="75"/>
      <c r="AY43" s="75"/>
      <c r="AZ43" s="75"/>
      <c r="BA43" s="76"/>
      <c r="BB43" s="74">
        <v>9</v>
      </c>
      <c r="BC43" s="75"/>
      <c r="BD43" s="75"/>
      <c r="BE43" s="75"/>
      <c r="BF43" s="76"/>
      <c r="BG43" s="74">
        <v>10</v>
      </c>
      <c r="BH43" s="75"/>
      <c r="BI43" s="75"/>
      <c r="BJ43" s="75"/>
      <c r="BK43" s="76"/>
    </row>
    <row r="44" spans="1:79" ht="20.25" hidden="1" customHeight="1">
      <c r="A44" s="77" t="s">
        <v>77</v>
      </c>
      <c r="B44" s="78"/>
      <c r="C44" s="78"/>
      <c r="D44" s="79"/>
      <c r="E44" s="77" t="s">
        <v>78</v>
      </c>
      <c r="F44" s="78"/>
      <c r="G44" s="78"/>
      <c r="H44" s="78"/>
      <c r="I44" s="78"/>
      <c r="J44" s="78"/>
      <c r="K44" s="78"/>
      <c r="L44" s="78"/>
      <c r="M44" s="78"/>
      <c r="N44" s="78"/>
      <c r="O44" s="78"/>
      <c r="P44" s="78"/>
      <c r="Q44" s="78"/>
      <c r="R44" s="78"/>
      <c r="S44" s="78"/>
      <c r="T44" s="78"/>
      <c r="U44" s="78"/>
      <c r="V44" s="78"/>
      <c r="W44" s="79"/>
      <c r="X44" s="60" t="s">
        <v>81</v>
      </c>
      <c r="Y44" s="60"/>
      <c r="Z44" s="60"/>
      <c r="AA44" s="60"/>
      <c r="AB44" s="60"/>
      <c r="AC44" s="60" t="s">
        <v>82</v>
      </c>
      <c r="AD44" s="60"/>
      <c r="AE44" s="60"/>
      <c r="AF44" s="60"/>
      <c r="AG44" s="60"/>
      <c r="AH44" s="77" t="s">
        <v>116</v>
      </c>
      <c r="AI44" s="78"/>
      <c r="AJ44" s="78"/>
      <c r="AK44" s="78"/>
      <c r="AL44" s="79"/>
      <c r="AM44" s="116" t="s">
        <v>218</v>
      </c>
      <c r="AN44" s="117"/>
      <c r="AO44" s="117"/>
      <c r="AP44" s="117"/>
      <c r="AQ44" s="118"/>
      <c r="AR44" s="77" t="s">
        <v>83</v>
      </c>
      <c r="AS44" s="78"/>
      <c r="AT44" s="78"/>
      <c r="AU44" s="78"/>
      <c r="AV44" s="79"/>
      <c r="AW44" s="77" t="s">
        <v>84</v>
      </c>
      <c r="AX44" s="78"/>
      <c r="AY44" s="78"/>
      <c r="AZ44" s="78"/>
      <c r="BA44" s="79"/>
      <c r="BB44" s="77" t="s">
        <v>117</v>
      </c>
      <c r="BC44" s="78"/>
      <c r="BD44" s="78"/>
      <c r="BE44" s="78"/>
      <c r="BF44" s="79"/>
      <c r="BG44" s="116" t="s">
        <v>218</v>
      </c>
      <c r="BH44" s="117"/>
      <c r="BI44" s="117"/>
      <c r="BJ44" s="117"/>
      <c r="BK44" s="118"/>
      <c r="CA44" t="s">
        <v>31</v>
      </c>
    </row>
    <row r="45" spans="1:79" s="44" customFormat="1" ht="12.75" customHeight="1">
      <c r="A45" s="125"/>
      <c r="B45" s="126"/>
      <c r="C45" s="126"/>
      <c r="D45" s="127"/>
      <c r="E45" s="93" t="s">
        <v>667</v>
      </c>
      <c r="F45" s="94"/>
      <c r="G45" s="94"/>
      <c r="H45" s="94"/>
      <c r="I45" s="94"/>
      <c r="J45" s="94"/>
      <c r="K45" s="94"/>
      <c r="L45" s="94"/>
      <c r="M45" s="94"/>
      <c r="N45" s="94"/>
      <c r="O45" s="94"/>
      <c r="P45" s="94"/>
      <c r="Q45" s="94"/>
      <c r="R45" s="94"/>
      <c r="S45" s="94"/>
      <c r="T45" s="94"/>
      <c r="U45" s="94"/>
      <c r="V45" s="94"/>
      <c r="W45" s="95"/>
      <c r="X45" s="122">
        <v>3921840</v>
      </c>
      <c r="Y45" s="123"/>
      <c r="Z45" s="123"/>
      <c r="AA45" s="123"/>
      <c r="AB45" s="124"/>
      <c r="AC45" s="122" t="s">
        <v>668</v>
      </c>
      <c r="AD45" s="123"/>
      <c r="AE45" s="123"/>
      <c r="AF45" s="123"/>
      <c r="AG45" s="124"/>
      <c r="AH45" s="122" t="s">
        <v>668</v>
      </c>
      <c r="AI45" s="123"/>
      <c r="AJ45" s="123"/>
      <c r="AK45" s="123"/>
      <c r="AL45" s="124"/>
      <c r="AM45" s="122">
        <f t="shared" ref="AM45:AM52" si="3">IF(ISNUMBER(X45),X45,0)+IF(ISNUMBER(AC45),AC45,0)</f>
        <v>3921840</v>
      </c>
      <c r="AN45" s="123"/>
      <c r="AO45" s="123"/>
      <c r="AP45" s="123"/>
      <c r="AQ45" s="124"/>
      <c r="AR45" s="122">
        <v>3966830</v>
      </c>
      <c r="AS45" s="123"/>
      <c r="AT45" s="123"/>
      <c r="AU45" s="123"/>
      <c r="AV45" s="124"/>
      <c r="AW45" s="122" t="s">
        <v>668</v>
      </c>
      <c r="AX45" s="123"/>
      <c r="AY45" s="123"/>
      <c r="AZ45" s="123"/>
      <c r="BA45" s="124"/>
      <c r="BB45" s="122" t="s">
        <v>668</v>
      </c>
      <c r="BC45" s="123"/>
      <c r="BD45" s="123"/>
      <c r="BE45" s="123"/>
      <c r="BF45" s="124"/>
      <c r="BG45" s="128">
        <f t="shared" ref="BG45:BG52" si="4">IF(ISNUMBER(AR45),AR45,0)+IF(ISNUMBER(AW45),AW45,0)</f>
        <v>3966830</v>
      </c>
      <c r="BH45" s="128"/>
      <c r="BI45" s="128"/>
      <c r="BJ45" s="128"/>
      <c r="BK45" s="128"/>
      <c r="CA45" s="44" t="s">
        <v>32</v>
      </c>
    </row>
    <row r="46" spans="1:79" s="44" customFormat="1" ht="25.5" customHeight="1">
      <c r="A46" s="125"/>
      <c r="B46" s="126"/>
      <c r="C46" s="126"/>
      <c r="D46" s="127"/>
      <c r="E46" s="93" t="s">
        <v>669</v>
      </c>
      <c r="F46" s="94"/>
      <c r="G46" s="94"/>
      <c r="H46" s="94"/>
      <c r="I46" s="94"/>
      <c r="J46" s="94"/>
      <c r="K46" s="94"/>
      <c r="L46" s="94"/>
      <c r="M46" s="94"/>
      <c r="N46" s="94"/>
      <c r="O46" s="94"/>
      <c r="P46" s="94"/>
      <c r="Q46" s="94"/>
      <c r="R46" s="94"/>
      <c r="S46" s="94"/>
      <c r="T46" s="94"/>
      <c r="U46" s="94"/>
      <c r="V46" s="94"/>
      <c r="W46" s="95"/>
      <c r="X46" s="122" t="s">
        <v>668</v>
      </c>
      <c r="Y46" s="123"/>
      <c r="Z46" s="123"/>
      <c r="AA46" s="123"/>
      <c r="AB46" s="124"/>
      <c r="AC46" s="122">
        <v>0</v>
      </c>
      <c r="AD46" s="123"/>
      <c r="AE46" s="123"/>
      <c r="AF46" s="123"/>
      <c r="AG46" s="124"/>
      <c r="AH46" s="122">
        <v>0</v>
      </c>
      <c r="AI46" s="123"/>
      <c r="AJ46" s="123"/>
      <c r="AK46" s="123"/>
      <c r="AL46" s="124"/>
      <c r="AM46" s="122">
        <f t="shared" si="3"/>
        <v>0</v>
      </c>
      <c r="AN46" s="123"/>
      <c r="AO46" s="123"/>
      <c r="AP46" s="123"/>
      <c r="AQ46" s="124"/>
      <c r="AR46" s="122" t="s">
        <v>668</v>
      </c>
      <c r="AS46" s="123"/>
      <c r="AT46" s="123"/>
      <c r="AU46" s="123"/>
      <c r="AV46" s="124"/>
      <c r="AW46" s="122">
        <v>0</v>
      </c>
      <c r="AX46" s="123"/>
      <c r="AY46" s="123"/>
      <c r="AZ46" s="123"/>
      <c r="BA46" s="124"/>
      <c r="BB46" s="122">
        <v>0</v>
      </c>
      <c r="BC46" s="123"/>
      <c r="BD46" s="123"/>
      <c r="BE46" s="123"/>
      <c r="BF46" s="124"/>
      <c r="BG46" s="128">
        <f t="shared" si="4"/>
        <v>0</v>
      </c>
      <c r="BH46" s="128"/>
      <c r="BI46" s="128"/>
      <c r="BJ46" s="128"/>
      <c r="BK46" s="128"/>
    </row>
    <row r="47" spans="1:79" s="44" customFormat="1" ht="25.5" customHeight="1">
      <c r="A47" s="125">
        <v>25010100</v>
      </c>
      <c r="B47" s="126"/>
      <c r="C47" s="126"/>
      <c r="D47" s="127"/>
      <c r="E47" s="93" t="s">
        <v>813</v>
      </c>
      <c r="F47" s="94"/>
      <c r="G47" s="94"/>
      <c r="H47" s="94"/>
      <c r="I47" s="94"/>
      <c r="J47" s="94"/>
      <c r="K47" s="94"/>
      <c r="L47" s="94"/>
      <c r="M47" s="94"/>
      <c r="N47" s="94"/>
      <c r="O47" s="94"/>
      <c r="P47" s="94"/>
      <c r="Q47" s="94"/>
      <c r="R47" s="94"/>
      <c r="S47" s="94"/>
      <c r="T47" s="94"/>
      <c r="U47" s="94"/>
      <c r="V47" s="94"/>
      <c r="W47" s="95"/>
      <c r="X47" s="122" t="s">
        <v>668</v>
      </c>
      <c r="Y47" s="123"/>
      <c r="Z47" s="123"/>
      <c r="AA47" s="123"/>
      <c r="AB47" s="124"/>
      <c r="AC47" s="122">
        <v>0</v>
      </c>
      <c r="AD47" s="123"/>
      <c r="AE47" s="123"/>
      <c r="AF47" s="123"/>
      <c r="AG47" s="124"/>
      <c r="AH47" s="122">
        <v>0</v>
      </c>
      <c r="AI47" s="123"/>
      <c r="AJ47" s="123"/>
      <c r="AK47" s="123"/>
      <c r="AL47" s="124"/>
      <c r="AM47" s="122">
        <f t="shared" si="3"/>
        <v>0</v>
      </c>
      <c r="AN47" s="123"/>
      <c r="AO47" s="123"/>
      <c r="AP47" s="123"/>
      <c r="AQ47" s="124"/>
      <c r="AR47" s="122" t="s">
        <v>668</v>
      </c>
      <c r="AS47" s="123"/>
      <c r="AT47" s="123"/>
      <c r="AU47" s="123"/>
      <c r="AV47" s="124"/>
      <c r="AW47" s="122">
        <v>0</v>
      </c>
      <c r="AX47" s="123"/>
      <c r="AY47" s="123"/>
      <c r="AZ47" s="123"/>
      <c r="BA47" s="124"/>
      <c r="BB47" s="122">
        <v>0</v>
      </c>
      <c r="BC47" s="123"/>
      <c r="BD47" s="123"/>
      <c r="BE47" s="123"/>
      <c r="BF47" s="124"/>
      <c r="BG47" s="128">
        <f t="shared" si="4"/>
        <v>0</v>
      </c>
      <c r="BH47" s="128"/>
      <c r="BI47" s="128"/>
      <c r="BJ47" s="128"/>
      <c r="BK47" s="128"/>
    </row>
    <row r="48" spans="1:79" s="44" customFormat="1" ht="38.25" customHeight="1">
      <c r="A48" s="125">
        <v>25010300</v>
      </c>
      <c r="B48" s="126"/>
      <c r="C48" s="126"/>
      <c r="D48" s="127"/>
      <c r="E48" s="93" t="s">
        <v>670</v>
      </c>
      <c r="F48" s="94"/>
      <c r="G48" s="94"/>
      <c r="H48" s="94"/>
      <c r="I48" s="94"/>
      <c r="J48" s="94"/>
      <c r="K48" s="94"/>
      <c r="L48" s="94"/>
      <c r="M48" s="94"/>
      <c r="N48" s="94"/>
      <c r="O48" s="94"/>
      <c r="P48" s="94"/>
      <c r="Q48" s="94"/>
      <c r="R48" s="94"/>
      <c r="S48" s="94"/>
      <c r="T48" s="94"/>
      <c r="U48" s="94"/>
      <c r="V48" s="94"/>
      <c r="W48" s="95"/>
      <c r="X48" s="122" t="s">
        <v>668</v>
      </c>
      <c r="Y48" s="123"/>
      <c r="Z48" s="123"/>
      <c r="AA48" s="123"/>
      <c r="AB48" s="124"/>
      <c r="AC48" s="122">
        <v>0</v>
      </c>
      <c r="AD48" s="123"/>
      <c r="AE48" s="123"/>
      <c r="AF48" s="123"/>
      <c r="AG48" s="124"/>
      <c r="AH48" s="122">
        <v>0</v>
      </c>
      <c r="AI48" s="123"/>
      <c r="AJ48" s="123"/>
      <c r="AK48" s="123"/>
      <c r="AL48" s="124"/>
      <c r="AM48" s="122">
        <f t="shared" si="3"/>
        <v>0</v>
      </c>
      <c r="AN48" s="123"/>
      <c r="AO48" s="123"/>
      <c r="AP48" s="123"/>
      <c r="AQ48" s="124"/>
      <c r="AR48" s="122" t="s">
        <v>668</v>
      </c>
      <c r="AS48" s="123"/>
      <c r="AT48" s="123"/>
      <c r="AU48" s="123"/>
      <c r="AV48" s="124"/>
      <c r="AW48" s="122">
        <v>0</v>
      </c>
      <c r="AX48" s="123"/>
      <c r="AY48" s="123"/>
      <c r="AZ48" s="123"/>
      <c r="BA48" s="124"/>
      <c r="BB48" s="122">
        <v>0</v>
      </c>
      <c r="BC48" s="123"/>
      <c r="BD48" s="123"/>
      <c r="BE48" s="123"/>
      <c r="BF48" s="124"/>
      <c r="BG48" s="128">
        <f t="shared" si="4"/>
        <v>0</v>
      </c>
      <c r="BH48" s="128"/>
      <c r="BI48" s="128"/>
      <c r="BJ48" s="128"/>
      <c r="BK48" s="128"/>
    </row>
    <row r="49" spans="1:79" s="44" customFormat="1" ht="12.75" customHeight="1">
      <c r="A49" s="125">
        <v>25020100</v>
      </c>
      <c r="B49" s="126"/>
      <c r="C49" s="126"/>
      <c r="D49" s="127"/>
      <c r="E49" s="93" t="s">
        <v>815</v>
      </c>
      <c r="F49" s="94"/>
      <c r="G49" s="94"/>
      <c r="H49" s="94"/>
      <c r="I49" s="94"/>
      <c r="J49" s="94"/>
      <c r="K49" s="94"/>
      <c r="L49" s="94"/>
      <c r="M49" s="94"/>
      <c r="N49" s="94"/>
      <c r="O49" s="94"/>
      <c r="P49" s="94"/>
      <c r="Q49" s="94"/>
      <c r="R49" s="94"/>
      <c r="S49" s="94"/>
      <c r="T49" s="94"/>
      <c r="U49" s="94"/>
      <c r="V49" s="94"/>
      <c r="W49" s="95"/>
      <c r="X49" s="122" t="s">
        <v>668</v>
      </c>
      <c r="Y49" s="123"/>
      <c r="Z49" s="123"/>
      <c r="AA49" s="123"/>
      <c r="AB49" s="124"/>
      <c r="AC49" s="122">
        <v>0</v>
      </c>
      <c r="AD49" s="123"/>
      <c r="AE49" s="123"/>
      <c r="AF49" s="123"/>
      <c r="AG49" s="124"/>
      <c r="AH49" s="122">
        <v>0</v>
      </c>
      <c r="AI49" s="123"/>
      <c r="AJ49" s="123"/>
      <c r="AK49" s="123"/>
      <c r="AL49" s="124"/>
      <c r="AM49" s="122">
        <f t="shared" si="3"/>
        <v>0</v>
      </c>
      <c r="AN49" s="123"/>
      <c r="AO49" s="123"/>
      <c r="AP49" s="123"/>
      <c r="AQ49" s="124"/>
      <c r="AR49" s="122" t="s">
        <v>668</v>
      </c>
      <c r="AS49" s="123"/>
      <c r="AT49" s="123"/>
      <c r="AU49" s="123"/>
      <c r="AV49" s="124"/>
      <c r="AW49" s="122">
        <v>0</v>
      </c>
      <c r="AX49" s="123"/>
      <c r="AY49" s="123"/>
      <c r="AZ49" s="123"/>
      <c r="BA49" s="124"/>
      <c r="BB49" s="122">
        <v>0</v>
      </c>
      <c r="BC49" s="123"/>
      <c r="BD49" s="123"/>
      <c r="BE49" s="123"/>
      <c r="BF49" s="124"/>
      <c r="BG49" s="128">
        <f t="shared" si="4"/>
        <v>0</v>
      </c>
      <c r="BH49" s="128"/>
      <c r="BI49" s="128"/>
      <c r="BJ49" s="128"/>
      <c r="BK49" s="128"/>
    </row>
    <row r="50" spans="1:79" s="44" customFormat="1" ht="25.5" customHeight="1">
      <c r="A50" s="125"/>
      <c r="B50" s="126"/>
      <c r="C50" s="126"/>
      <c r="D50" s="127"/>
      <c r="E50" s="93" t="s">
        <v>672</v>
      </c>
      <c r="F50" s="94"/>
      <c r="G50" s="94"/>
      <c r="H50" s="94"/>
      <c r="I50" s="94"/>
      <c r="J50" s="94"/>
      <c r="K50" s="94"/>
      <c r="L50" s="94"/>
      <c r="M50" s="94"/>
      <c r="N50" s="94"/>
      <c r="O50" s="94"/>
      <c r="P50" s="94"/>
      <c r="Q50" s="94"/>
      <c r="R50" s="94"/>
      <c r="S50" s="94"/>
      <c r="T50" s="94"/>
      <c r="U50" s="94"/>
      <c r="V50" s="94"/>
      <c r="W50" s="95"/>
      <c r="X50" s="122" t="s">
        <v>668</v>
      </c>
      <c r="Y50" s="123"/>
      <c r="Z50" s="123"/>
      <c r="AA50" s="123"/>
      <c r="AB50" s="124"/>
      <c r="AC50" s="122">
        <v>2033000</v>
      </c>
      <c r="AD50" s="123"/>
      <c r="AE50" s="123"/>
      <c r="AF50" s="123"/>
      <c r="AG50" s="124"/>
      <c r="AH50" s="122">
        <v>2033000</v>
      </c>
      <c r="AI50" s="123"/>
      <c r="AJ50" s="123"/>
      <c r="AK50" s="123"/>
      <c r="AL50" s="124"/>
      <c r="AM50" s="122">
        <f t="shared" si="3"/>
        <v>2033000</v>
      </c>
      <c r="AN50" s="123"/>
      <c r="AO50" s="123"/>
      <c r="AP50" s="123"/>
      <c r="AQ50" s="124"/>
      <c r="AR50" s="122" t="s">
        <v>668</v>
      </c>
      <c r="AS50" s="123"/>
      <c r="AT50" s="123"/>
      <c r="AU50" s="123"/>
      <c r="AV50" s="124"/>
      <c r="AW50" s="122">
        <v>1420000</v>
      </c>
      <c r="AX50" s="123"/>
      <c r="AY50" s="123"/>
      <c r="AZ50" s="123"/>
      <c r="BA50" s="124"/>
      <c r="BB50" s="122">
        <v>1420000</v>
      </c>
      <c r="BC50" s="123"/>
      <c r="BD50" s="123"/>
      <c r="BE50" s="123"/>
      <c r="BF50" s="124"/>
      <c r="BG50" s="128">
        <f t="shared" si="4"/>
        <v>1420000</v>
      </c>
      <c r="BH50" s="128"/>
      <c r="BI50" s="128"/>
      <c r="BJ50" s="128"/>
      <c r="BK50" s="128"/>
    </row>
    <row r="51" spans="1:79" s="44" customFormat="1" ht="25.5" customHeight="1">
      <c r="A51" s="125">
        <v>602400</v>
      </c>
      <c r="B51" s="126"/>
      <c r="C51" s="126"/>
      <c r="D51" s="127"/>
      <c r="E51" s="93" t="s">
        <v>673</v>
      </c>
      <c r="F51" s="94"/>
      <c r="G51" s="94"/>
      <c r="H51" s="94"/>
      <c r="I51" s="94"/>
      <c r="J51" s="94"/>
      <c r="K51" s="94"/>
      <c r="L51" s="94"/>
      <c r="M51" s="94"/>
      <c r="N51" s="94"/>
      <c r="O51" s="94"/>
      <c r="P51" s="94"/>
      <c r="Q51" s="94"/>
      <c r="R51" s="94"/>
      <c r="S51" s="94"/>
      <c r="T51" s="94"/>
      <c r="U51" s="94"/>
      <c r="V51" s="94"/>
      <c r="W51" s="95"/>
      <c r="X51" s="122" t="s">
        <v>668</v>
      </c>
      <c r="Y51" s="123"/>
      <c r="Z51" s="123"/>
      <c r="AA51" s="123"/>
      <c r="AB51" s="124"/>
      <c r="AC51" s="122">
        <v>2033000</v>
      </c>
      <c r="AD51" s="123"/>
      <c r="AE51" s="123"/>
      <c r="AF51" s="123"/>
      <c r="AG51" s="124"/>
      <c r="AH51" s="122">
        <v>2033000</v>
      </c>
      <c r="AI51" s="123"/>
      <c r="AJ51" s="123"/>
      <c r="AK51" s="123"/>
      <c r="AL51" s="124"/>
      <c r="AM51" s="122">
        <f t="shared" si="3"/>
        <v>2033000</v>
      </c>
      <c r="AN51" s="123"/>
      <c r="AO51" s="123"/>
      <c r="AP51" s="123"/>
      <c r="AQ51" s="124"/>
      <c r="AR51" s="122" t="s">
        <v>668</v>
      </c>
      <c r="AS51" s="123"/>
      <c r="AT51" s="123"/>
      <c r="AU51" s="123"/>
      <c r="AV51" s="124"/>
      <c r="AW51" s="122">
        <v>1420000</v>
      </c>
      <c r="AX51" s="123"/>
      <c r="AY51" s="123"/>
      <c r="AZ51" s="123"/>
      <c r="BA51" s="124"/>
      <c r="BB51" s="122">
        <v>1420000</v>
      </c>
      <c r="BC51" s="123"/>
      <c r="BD51" s="123"/>
      <c r="BE51" s="123"/>
      <c r="BF51" s="124"/>
      <c r="BG51" s="128">
        <f t="shared" si="4"/>
        <v>1420000</v>
      </c>
      <c r="BH51" s="128"/>
      <c r="BI51" s="128"/>
      <c r="BJ51" s="128"/>
      <c r="BK51" s="128"/>
    </row>
    <row r="52" spans="1:79" s="9" customFormat="1" ht="12.75" customHeight="1">
      <c r="A52" s="129"/>
      <c r="B52" s="130"/>
      <c r="C52" s="130"/>
      <c r="D52" s="131"/>
      <c r="E52" s="61" t="s">
        <v>179</v>
      </c>
      <c r="F52" s="62"/>
      <c r="G52" s="62"/>
      <c r="H52" s="62"/>
      <c r="I52" s="62"/>
      <c r="J52" s="62"/>
      <c r="K52" s="62"/>
      <c r="L52" s="62"/>
      <c r="M52" s="62"/>
      <c r="N52" s="62"/>
      <c r="O52" s="62"/>
      <c r="P52" s="62"/>
      <c r="Q52" s="62"/>
      <c r="R52" s="62"/>
      <c r="S52" s="62"/>
      <c r="T52" s="62"/>
      <c r="U52" s="62"/>
      <c r="V52" s="62"/>
      <c r="W52" s="63"/>
      <c r="X52" s="141">
        <v>3921840</v>
      </c>
      <c r="Y52" s="142"/>
      <c r="Z52" s="142"/>
      <c r="AA52" s="142"/>
      <c r="AB52" s="143"/>
      <c r="AC52" s="141">
        <v>2033000</v>
      </c>
      <c r="AD52" s="142"/>
      <c r="AE52" s="142"/>
      <c r="AF52" s="142"/>
      <c r="AG52" s="143"/>
      <c r="AH52" s="141">
        <v>2033000</v>
      </c>
      <c r="AI52" s="142"/>
      <c r="AJ52" s="142"/>
      <c r="AK52" s="142"/>
      <c r="AL52" s="143"/>
      <c r="AM52" s="141">
        <f t="shared" si="3"/>
        <v>5954840</v>
      </c>
      <c r="AN52" s="142"/>
      <c r="AO52" s="142"/>
      <c r="AP52" s="142"/>
      <c r="AQ52" s="143"/>
      <c r="AR52" s="141">
        <v>3966830</v>
      </c>
      <c r="AS52" s="142"/>
      <c r="AT52" s="142"/>
      <c r="AU52" s="142"/>
      <c r="AV52" s="143"/>
      <c r="AW52" s="141">
        <v>1420000</v>
      </c>
      <c r="AX52" s="142"/>
      <c r="AY52" s="142"/>
      <c r="AZ52" s="142"/>
      <c r="BA52" s="143"/>
      <c r="BB52" s="141">
        <v>1420000</v>
      </c>
      <c r="BC52" s="142"/>
      <c r="BD52" s="142"/>
      <c r="BE52" s="142"/>
      <c r="BF52" s="143"/>
      <c r="BG52" s="132">
        <f t="shared" si="4"/>
        <v>5386830</v>
      </c>
      <c r="BH52" s="132"/>
      <c r="BI52" s="132"/>
      <c r="BJ52" s="132"/>
      <c r="BK52" s="132"/>
    </row>
    <row r="53" spans="1:79" s="7" customFormat="1" ht="12.75" customHeight="1">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c r="A55" s="101" t="s">
        <v>148</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25"/>
    </row>
    <row r="56" spans="1:79" ht="14.25" customHeight="1">
      <c r="A56" s="101" t="s">
        <v>747</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row>
    <row r="57" spans="1:79" ht="15" customHeight="1">
      <c r="A57" s="67" t="s">
        <v>658</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row>
    <row r="58" spans="1:79" ht="23.1" customHeight="1">
      <c r="A58" s="133" t="s">
        <v>149</v>
      </c>
      <c r="B58" s="134"/>
      <c r="C58" s="134"/>
      <c r="D58" s="135"/>
      <c r="E58" s="65" t="s">
        <v>20</v>
      </c>
      <c r="F58" s="65"/>
      <c r="G58" s="65"/>
      <c r="H58" s="65"/>
      <c r="I58" s="65"/>
      <c r="J58" s="65"/>
      <c r="K58" s="65"/>
      <c r="L58" s="65"/>
      <c r="M58" s="65"/>
      <c r="N58" s="65"/>
      <c r="O58" s="65"/>
      <c r="P58" s="65"/>
      <c r="Q58" s="65"/>
      <c r="R58" s="65"/>
      <c r="S58" s="65"/>
      <c r="T58" s="65"/>
      <c r="U58" s="74" t="s">
        <v>659</v>
      </c>
      <c r="V58" s="75"/>
      <c r="W58" s="75"/>
      <c r="X58" s="75"/>
      <c r="Y58" s="75"/>
      <c r="Z58" s="75"/>
      <c r="AA58" s="75"/>
      <c r="AB58" s="75"/>
      <c r="AC58" s="75"/>
      <c r="AD58" s="75"/>
      <c r="AE58" s="75"/>
      <c r="AF58" s="75"/>
      <c r="AG58" s="75"/>
      <c r="AH58" s="75"/>
      <c r="AI58" s="75"/>
      <c r="AJ58" s="75"/>
      <c r="AK58" s="75"/>
      <c r="AL58" s="75"/>
      <c r="AM58" s="76"/>
      <c r="AN58" s="74" t="s">
        <v>660</v>
      </c>
      <c r="AO58" s="75"/>
      <c r="AP58" s="75"/>
      <c r="AQ58" s="75"/>
      <c r="AR58" s="75"/>
      <c r="AS58" s="75"/>
      <c r="AT58" s="75"/>
      <c r="AU58" s="75"/>
      <c r="AV58" s="75"/>
      <c r="AW58" s="75"/>
      <c r="AX58" s="75"/>
      <c r="AY58" s="75"/>
      <c r="AZ58" s="75"/>
      <c r="BA58" s="75"/>
      <c r="BB58" s="75"/>
      <c r="BC58" s="75"/>
      <c r="BD58" s="75"/>
      <c r="BE58" s="75"/>
      <c r="BF58" s="76"/>
      <c r="BG58" s="74" t="s">
        <v>661</v>
      </c>
      <c r="BH58" s="75"/>
      <c r="BI58" s="75"/>
      <c r="BJ58" s="75"/>
      <c r="BK58" s="75"/>
      <c r="BL58" s="75"/>
      <c r="BM58" s="75"/>
      <c r="BN58" s="75"/>
      <c r="BO58" s="75"/>
      <c r="BP58" s="75"/>
      <c r="BQ58" s="75"/>
      <c r="BR58" s="75"/>
      <c r="BS58" s="75"/>
      <c r="BT58" s="75"/>
      <c r="BU58" s="75"/>
      <c r="BV58" s="75"/>
      <c r="BW58" s="75"/>
      <c r="BX58" s="75"/>
      <c r="BY58" s="76"/>
    </row>
    <row r="59" spans="1:79" ht="48.75" customHeight="1">
      <c r="A59" s="136"/>
      <c r="B59" s="137"/>
      <c r="C59" s="137"/>
      <c r="D59" s="138"/>
      <c r="E59" s="65"/>
      <c r="F59" s="65"/>
      <c r="G59" s="65"/>
      <c r="H59" s="65"/>
      <c r="I59" s="65"/>
      <c r="J59" s="65"/>
      <c r="K59" s="65"/>
      <c r="L59" s="65"/>
      <c r="M59" s="65"/>
      <c r="N59" s="65"/>
      <c r="O59" s="65"/>
      <c r="P59" s="65"/>
      <c r="Q59" s="65"/>
      <c r="R59" s="65"/>
      <c r="S59" s="65"/>
      <c r="T59" s="65"/>
      <c r="U59" s="74" t="s">
        <v>5</v>
      </c>
      <c r="V59" s="75"/>
      <c r="W59" s="75"/>
      <c r="X59" s="75"/>
      <c r="Y59" s="76"/>
      <c r="Z59" s="74" t="s">
        <v>4</v>
      </c>
      <c r="AA59" s="75"/>
      <c r="AB59" s="75"/>
      <c r="AC59" s="75"/>
      <c r="AD59" s="76"/>
      <c r="AE59" s="119" t="s">
        <v>147</v>
      </c>
      <c r="AF59" s="120"/>
      <c r="AG59" s="120"/>
      <c r="AH59" s="121"/>
      <c r="AI59" s="74" t="s">
        <v>6</v>
      </c>
      <c r="AJ59" s="75"/>
      <c r="AK59" s="75"/>
      <c r="AL59" s="75"/>
      <c r="AM59" s="76"/>
      <c r="AN59" s="74" t="s">
        <v>5</v>
      </c>
      <c r="AO59" s="75"/>
      <c r="AP59" s="75"/>
      <c r="AQ59" s="75"/>
      <c r="AR59" s="76"/>
      <c r="AS59" s="74" t="s">
        <v>4</v>
      </c>
      <c r="AT59" s="75"/>
      <c r="AU59" s="75"/>
      <c r="AV59" s="75"/>
      <c r="AW59" s="76"/>
      <c r="AX59" s="119" t="s">
        <v>147</v>
      </c>
      <c r="AY59" s="120"/>
      <c r="AZ59" s="120"/>
      <c r="BA59" s="121"/>
      <c r="BB59" s="74" t="s">
        <v>118</v>
      </c>
      <c r="BC59" s="75"/>
      <c r="BD59" s="75"/>
      <c r="BE59" s="75"/>
      <c r="BF59" s="76"/>
      <c r="BG59" s="74" t="s">
        <v>5</v>
      </c>
      <c r="BH59" s="75"/>
      <c r="BI59" s="75"/>
      <c r="BJ59" s="75"/>
      <c r="BK59" s="76"/>
      <c r="BL59" s="74" t="s">
        <v>4</v>
      </c>
      <c r="BM59" s="75"/>
      <c r="BN59" s="75"/>
      <c r="BO59" s="75"/>
      <c r="BP59" s="76"/>
      <c r="BQ59" s="119" t="s">
        <v>147</v>
      </c>
      <c r="BR59" s="120"/>
      <c r="BS59" s="120"/>
      <c r="BT59" s="121"/>
      <c r="BU59" s="74" t="s">
        <v>119</v>
      </c>
      <c r="BV59" s="75"/>
      <c r="BW59" s="75"/>
      <c r="BX59" s="75"/>
      <c r="BY59" s="76"/>
    </row>
    <row r="60" spans="1:79" ht="15" customHeight="1">
      <c r="A60" s="74">
        <v>1</v>
      </c>
      <c r="B60" s="75"/>
      <c r="C60" s="75"/>
      <c r="D60" s="76"/>
      <c r="E60" s="74">
        <v>2</v>
      </c>
      <c r="F60" s="75"/>
      <c r="G60" s="75"/>
      <c r="H60" s="75"/>
      <c r="I60" s="75"/>
      <c r="J60" s="75"/>
      <c r="K60" s="75"/>
      <c r="L60" s="75"/>
      <c r="M60" s="75"/>
      <c r="N60" s="75"/>
      <c r="O60" s="75"/>
      <c r="P60" s="75"/>
      <c r="Q60" s="75"/>
      <c r="R60" s="75"/>
      <c r="S60" s="75"/>
      <c r="T60" s="76"/>
      <c r="U60" s="74">
        <v>3</v>
      </c>
      <c r="V60" s="75"/>
      <c r="W60" s="75"/>
      <c r="X60" s="75"/>
      <c r="Y60" s="76"/>
      <c r="Z60" s="74">
        <v>4</v>
      </c>
      <c r="AA60" s="75"/>
      <c r="AB60" s="75"/>
      <c r="AC60" s="75"/>
      <c r="AD60" s="76"/>
      <c r="AE60" s="74">
        <v>5</v>
      </c>
      <c r="AF60" s="75"/>
      <c r="AG60" s="75"/>
      <c r="AH60" s="76"/>
      <c r="AI60" s="74">
        <v>6</v>
      </c>
      <c r="AJ60" s="75"/>
      <c r="AK60" s="75"/>
      <c r="AL60" s="75"/>
      <c r="AM60" s="76"/>
      <c r="AN60" s="74">
        <v>7</v>
      </c>
      <c r="AO60" s="75"/>
      <c r="AP60" s="75"/>
      <c r="AQ60" s="75"/>
      <c r="AR60" s="76"/>
      <c r="AS60" s="74">
        <v>8</v>
      </c>
      <c r="AT60" s="75"/>
      <c r="AU60" s="75"/>
      <c r="AV60" s="75"/>
      <c r="AW60" s="76"/>
      <c r="AX60" s="74">
        <v>9</v>
      </c>
      <c r="AY60" s="75"/>
      <c r="AZ60" s="75"/>
      <c r="BA60" s="76"/>
      <c r="BB60" s="74">
        <v>10</v>
      </c>
      <c r="BC60" s="75"/>
      <c r="BD60" s="75"/>
      <c r="BE60" s="75"/>
      <c r="BF60" s="76"/>
      <c r="BG60" s="74">
        <v>11</v>
      </c>
      <c r="BH60" s="75"/>
      <c r="BI60" s="75"/>
      <c r="BJ60" s="75"/>
      <c r="BK60" s="76"/>
      <c r="BL60" s="74">
        <v>12</v>
      </c>
      <c r="BM60" s="75"/>
      <c r="BN60" s="75"/>
      <c r="BO60" s="75"/>
      <c r="BP60" s="76"/>
      <c r="BQ60" s="74">
        <v>13</v>
      </c>
      <c r="BR60" s="75"/>
      <c r="BS60" s="75"/>
      <c r="BT60" s="76"/>
      <c r="BU60" s="74">
        <v>14</v>
      </c>
      <c r="BV60" s="75"/>
      <c r="BW60" s="75"/>
      <c r="BX60" s="75"/>
      <c r="BY60" s="76"/>
    </row>
    <row r="61" spans="1:79" s="2" customFormat="1" ht="12.75" hidden="1" customHeight="1">
      <c r="A61" s="77" t="s">
        <v>85</v>
      </c>
      <c r="B61" s="78"/>
      <c r="C61" s="78"/>
      <c r="D61" s="79"/>
      <c r="E61" s="77" t="s">
        <v>78</v>
      </c>
      <c r="F61" s="78"/>
      <c r="G61" s="78"/>
      <c r="H61" s="78"/>
      <c r="I61" s="78"/>
      <c r="J61" s="78"/>
      <c r="K61" s="78"/>
      <c r="L61" s="78"/>
      <c r="M61" s="78"/>
      <c r="N61" s="78"/>
      <c r="O61" s="78"/>
      <c r="P61" s="78"/>
      <c r="Q61" s="78"/>
      <c r="R61" s="78"/>
      <c r="S61" s="78"/>
      <c r="T61" s="79"/>
      <c r="U61" s="77" t="s">
        <v>86</v>
      </c>
      <c r="V61" s="78"/>
      <c r="W61" s="78"/>
      <c r="X61" s="78"/>
      <c r="Y61" s="79"/>
      <c r="Z61" s="77" t="s">
        <v>87</v>
      </c>
      <c r="AA61" s="78"/>
      <c r="AB61" s="78"/>
      <c r="AC61" s="78"/>
      <c r="AD61" s="79"/>
      <c r="AE61" s="77" t="s">
        <v>113</v>
      </c>
      <c r="AF61" s="78"/>
      <c r="AG61" s="78"/>
      <c r="AH61" s="79"/>
      <c r="AI61" s="116" t="s">
        <v>217</v>
      </c>
      <c r="AJ61" s="117"/>
      <c r="AK61" s="117"/>
      <c r="AL61" s="117"/>
      <c r="AM61" s="118"/>
      <c r="AN61" s="77" t="s">
        <v>88</v>
      </c>
      <c r="AO61" s="78"/>
      <c r="AP61" s="78"/>
      <c r="AQ61" s="78"/>
      <c r="AR61" s="79"/>
      <c r="AS61" s="77" t="s">
        <v>89</v>
      </c>
      <c r="AT61" s="78"/>
      <c r="AU61" s="78"/>
      <c r="AV61" s="78"/>
      <c r="AW61" s="79"/>
      <c r="AX61" s="77" t="s">
        <v>114</v>
      </c>
      <c r="AY61" s="78"/>
      <c r="AZ61" s="78"/>
      <c r="BA61" s="79"/>
      <c r="BB61" s="116" t="s">
        <v>217</v>
      </c>
      <c r="BC61" s="117"/>
      <c r="BD61" s="117"/>
      <c r="BE61" s="117"/>
      <c r="BF61" s="118"/>
      <c r="BG61" s="77" t="s">
        <v>79</v>
      </c>
      <c r="BH61" s="78"/>
      <c r="BI61" s="78"/>
      <c r="BJ61" s="78"/>
      <c r="BK61" s="79"/>
      <c r="BL61" s="77" t="s">
        <v>80</v>
      </c>
      <c r="BM61" s="78"/>
      <c r="BN61" s="78"/>
      <c r="BO61" s="78"/>
      <c r="BP61" s="79"/>
      <c r="BQ61" s="77" t="s">
        <v>115</v>
      </c>
      <c r="BR61" s="78"/>
      <c r="BS61" s="78"/>
      <c r="BT61" s="79"/>
      <c r="BU61" s="116" t="s">
        <v>217</v>
      </c>
      <c r="BV61" s="117"/>
      <c r="BW61" s="117"/>
      <c r="BX61" s="117"/>
      <c r="BY61" s="118"/>
      <c r="CA61" t="s">
        <v>33</v>
      </c>
    </row>
    <row r="62" spans="1:79" s="44" customFormat="1" ht="38.25" customHeight="1">
      <c r="A62" s="125">
        <v>2282</v>
      </c>
      <c r="B62" s="126"/>
      <c r="C62" s="126"/>
      <c r="D62" s="127"/>
      <c r="E62" s="93" t="s">
        <v>684</v>
      </c>
      <c r="F62" s="94"/>
      <c r="G62" s="94"/>
      <c r="H62" s="94"/>
      <c r="I62" s="94"/>
      <c r="J62" s="94"/>
      <c r="K62" s="94"/>
      <c r="L62" s="94"/>
      <c r="M62" s="94"/>
      <c r="N62" s="94"/>
      <c r="O62" s="94"/>
      <c r="P62" s="94"/>
      <c r="Q62" s="94"/>
      <c r="R62" s="94"/>
      <c r="S62" s="94"/>
      <c r="T62" s="95"/>
      <c r="U62" s="122">
        <v>12098044</v>
      </c>
      <c r="V62" s="123"/>
      <c r="W62" s="123"/>
      <c r="X62" s="123"/>
      <c r="Y62" s="124"/>
      <c r="Z62" s="122">
        <v>0</v>
      </c>
      <c r="AA62" s="123"/>
      <c r="AB62" s="123"/>
      <c r="AC62" s="123"/>
      <c r="AD62" s="124"/>
      <c r="AE62" s="122">
        <v>0</v>
      </c>
      <c r="AF62" s="123"/>
      <c r="AG62" s="123"/>
      <c r="AH62" s="124"/>
      <c r="AI62" s="122">
        <f>IF(ISNUMBER(U62),U62,0)+IF(ISNUMBER(Z62),Z62,0)</f>
        <v>12098044</v>
      </c>
      <c r="AJ62" s="123"/>
      <c r="AK62" s="123"/>
      <c r="AL62" s="123"/>
      <c r="AM62" s="124"/>
      <c r="AN62" s="122">
        <v>0</v>
      </c>
      <c r="AO62" s="123"/>
      <c r="AP62" s="123"/>
      <c r="AQ62" s="123"/>
      <c r="AR62" s="124"/>
      <c r="AS62" s="122">
        <v>0</v>
      </c>
      <c r="AT62" s="123"/>
      <c r="AU62" s="123"/>
      <c r="AV62" s="123"/>
      <c r="AW62" s="124"/>
      <c r="AX62" s="122">
        <v>0</v>
      </c>
      <c r="AY62" s="123"/>
      <c r="AZ62" s="123"/>
      <c r="BA62" s="124"/>
      <c r="BB62" s="122">
        <f>IF(ISNUMBER(AN62),AN62,0)+IF(ISNUMBER(AS62),AS62,0)</f>
        <v>0</v>
      </c>
      <c r="BC62" s="123"/>
      <c r="BD62" s="123"/>
      <c r="BE62" s="123"/>
      <c r="BF62" s="124"/>
      <c r="BG62" s="122">
        <v>0</v>
      </c>
      <c r="BH62" s="123"/>
      <c r="BI62" s="123"/>
      <c r="BJ62" s="123"/>
      <c r="BK62" s="124"/>
      <c r="BL62" s="122">
        <v>0</v>
      </c>
      <c r="BM62" s="123"/>
      <c r="BN62" s="123"/>
      <c r="BO62" s="123"/>
      <c r="BP62" s="124"/>
      <c r="BQ62" s="122">
        <v>0</v>
      </c>
      <c r="BR62" s="123"/>
      <c r="BS62" s="123"/>
      <c r="BT62" s="124"/>
      <c r="BU62" s="122">
        <f>IF(ISNUMBER(BG62),BG62,0)+IF(ISNUMBER(BL62),BL62,0)</f>
        <v>0</v>
      </c>
      <c r="BV62" s="123"/>
      <c r="BW62" s="123"/>
      <c r="BX62" s="123"/>
      <c r="BY62" s="124"/>
      <c r="CA62" s="44" t="s">
        <v>34</v>
      </c>
    </row>
    <row r="63" spans="1:79" s="44" customFormat="1" ht="25.5" customHeight="1">
      <c r="A63" s="125">
        <v>2610</v>
      </c>
      <c r="B63" s="126"/>
      <c r="C63" s="126"/>
      <c r="D63" s="127"/>
      <c r="E63" s="93" t="s">
        <v>775</v>
      </c>
      <c r="F63" s="94"/>
      <c r="G63" s="94"/>
      <c r="H63" s="94"/>
      <c r="I63" s="94"/>
      <c r="J63" s="94"/>
      <c r="K63" s="94"/>
      <c r="L63" s="94"/>
      <c r="M63" s="94"/>
      <c r="N63" s="94"/>
      <c r="O63" s="94"/>
      <c r="P63" s="94"/>
      <c r="Q63" s="94"/>
      <c r="R63" s="94"/>
      <c r="S63" s="94"/>
      <c r="T63" s="95"/>
      <c r="U63" s="122">
        <v>9354488</v>
      </c>
      <c r="V63" s="123"/>
      <c r="W63" s="123"/>
      <c r="X63" s="123"/>
      <c r="Y63" s="124"/>
      <c r="Z63" s="122">
        <v>0</v>
      </c>
      <c r="AA63" s="123"/>
      <c r="AB63" s="123"/>
      <c r="AC63" s="123"/>
      <c r="AD63" s="124"/>
      <c r="AE63" s="122">
        <v>0</v>
      </c>
      <c r="AF63" s="123"/>
      <c r="AG63" s="123"/>
      <c r="AH63" s="124"/>
      <c r="AI63" s="122">
        <f>IF(ISNUMBER(U63),U63,0)+IF(ISNUMBER(Z63),Z63,0)</f>
        <v>9354488</v>
      </c>
      <c r="AJ63" s="123"/>
      <c r="AK63" s="123"/>
      <c r="AL63" s="123"/>
      <c r="AM63" s="124"/>
      <c r="AN63" s="122">
        <v>10196260</v>
      </c>
      <c r="AO63" s="123"/>
      <c r="AP63" s="123"/>
      <c r="AQ63" s="123"/>
      <c r="AR63" s="124"/>
      <c r="AS63" s="122">
        <v>0</v>
      </c>
      <c r="AT63" s="123"/>
      <c r="AU63" s="123"/>
      <c r="AV63" s="123"/>
      <c r="AW63" s="124"/>
      <c r="AX63" s="122">
        <v>0</v>
      </c>
      <c r="AY63" s="123"/>
      <c r="AZ63" s="123"/>
      <c r="BA63" s="124"/>
      <c r="BB63" s="122">
        <f>IF(ISNUMBER(AN63),AN63,0)+IF(ISNUMBER(AS63),AS63,0)</f>
        <v>10196260</v>
      </c>
      <c r="BC63" s="123"/>
      <c r="BD63" s="123"/>
      <c r="BE63" s="123"/>
      <c r="BF63" s="124"/>
      <c r="BG63" s="122">
        <v>4200000</v>
      </c>
      <c r="BH63" s="123"/>
      <c r="BI63" s="123"/>
      <c r="BJ63" s="123"/>
      <c r="BK63" s="124"/>
      <c r="BL63" s="122">
        <v>0</v>
      </c>
      <c r="BM63" s="123"/>
      <c r="BN63" s="123"/>
      <c r="BO63" s="123"/>
      <c r="BP63" s="124"/>
      <c r="BQ63" s="122">
        <v>0</v>
      </c>
      <c r="BR63" s="123"/>
      <c r="BS63" s="123"/>
      <c r="BT63" s="124"/>
      <c r="BU63" s="122">
        <f>IF(ISNUMBER(BG63),BG63,0)+IF(ISNUMBER(BL63),BL63,0)</f>
        <v>4200000</v>
      </c>
      <c r="BV63" s="123"/>
      <c r="BW63" s="123"/>
      <c r="BX63" s="123"/>
      <c r="BY63" s="124"/>
    </row>
    <row r="64" spans="1:79" s="44" customFormat="1" ht="25.5" customHeight="1">
      <c r="A64" s="125">
        <v>3110</v>
      </c>
      <c r="B64" s="126"/>
      <c r="C64" s="126"/>
      <c r="D64" s="127"/>
      <c r="E64" s="93" t="s">
        <v>686</v>
      </c>
      <c r="F64" s="94"/>
      <c r="G64" s="94"/>
      <c r="H64" s="94"/>
      <c r="I64" s="94"/>
      <c r="J64" s="94"/>
      <c r="K64" s="94"/>
      <c r="L64" s="94"/>
      <c r="M64" s="94"/>
      <c r="N64" s="94"/>
      <c r="O64" s="94"/>
      <c r="P64" s="94"/>
      <c r="Q64" s="94"/>
      <c r="R64" s="94"/>
      <c r="S64" s="94"/>
      <c r="T64" s="95"/>
      <c r="U64" s="122">
        <v>0</v>
      </c>
      <c r="V64" s="123"/>
      <c r="W64" s="123"/>
      <c r="X64" s="123"/>
      <c r="Y64" s="124"/>
      <c r="Z64" s="122">
        <v>0</v>
      </c>
      <c r="AA64" s="123"/>
      <c r="AB64" s="123"/>
      <c r="AC64" s="123"/>
      <c r="AD64" s="124"/>
      <c r="AE64" s="122">
        <v>0</v>
      </c>
      <c r="AF64" s="123"/>
      <c r="AG64" s="123"/>
      <c r="AH64" s="124"/>
      <c r="AI64" s="122">
        <f>IF(ISNUMBER(U64),U64,0)+IF(ISNUMBER(Z64),Z64,0)</f>
        <v>0</v>
      </c>
      <c r="AJ64" s="123"/>
      <c r="AK64" s="123"/>
      <c r="AL64" s="123"/>
      <c r="AM64" s="124"/>
      <c r="AN64" s="122">
        <v>0</v>
      </c>
      <c r="AO64" s="123"/>
      <c r="AP64" s="123"/>
      <c r="AQ64" s="123"/>
      <c r="AR64" s="124"/>
      <c r="AS64" s="122">
        <v>0</v>
      </c>
      <c r="AT64" s="123"/>
      <c r="AU64" s="123"/>
      <c r="AV64" s="123"/>
      <c r="AW64" s="124"/>
      <c r="AX64" s="122">
        <v>0</v>
      </c>
      <c r="AY64" s="123"/>
      <c r="AZ64" s="123"/>
      <c r="BA64" s="124"/>
      <c r="BB64" s="122">
        <f>IF(ISNUMBER(AN64),AN64,0)+IF(ISNUMBER(AS64),AS64,0)</f>
        <v>0</v>
      </c>
      <c r="BC64" s="123"/>
      <c r="BD64" s="123"/>
      <c r="BE64" s="123"/>
      <c r="BF64" s="124"/>
      <c r="BG64" s="122">
        <v>0</v>
      </c>
      <c r="BH64" s="123"/>
      <c r="BI64" s="123"/>
      <c r="BJ64" s="123"/>
      <c r="BK64" s="124"/>
      <c r="BL64" s="122">
        <v>0</v>
      </c>
      <c r="BM64" s="123"/>
      <c r="BN64" s="123"/>
      <c r="BO64" s="123"/>
      <c r="BP64" s="124"/>
      <c r="BQ64" s="122">
        <v>0</v>
      </c>
      <c r="BR64" s="123"/>
      <c r="BS64" s="123"/>
      <c r="BT64" s="124"/>
      <c r="BU64" s="122">
        <f>IF(ISNUMBER(BG64),BG64,0)+IF(ISNUMBER(BL64),BL64,0)</f>
        <v>0</v>
      </c>
      <c r="BV64" s="123"/>
      <c r="BW64" s="123"/>
      <c r="BX64" s="123"/>
      <c r="BY64" s="124"/>
    </row>
    <row r="65" spans="1:79" s="44" customFormat="1" ht="25.5" customHeight="1">
      <c r="A65" s="125">
        <v>3210</v>
      </c>
      <c r="B65" s="126"/>
      <c r="C65" s="126"/>
      <c r="D65" s="127"/>
      <c r="E65" s="93" t="s">
        <v>816</v>
      </c>
      <c r="F65" s="94"/>
      <c r="G65" s="94"/>
      <c r="H65" s="94"/>
      <c r="I65" s="94"/>
      <c r="J65" s="94"/>
      <c r="K65" s="94"/>
      <c r="L65" s="94"/>
      <c r="M65" s="94"/>
      <c r="N65" s="94"/>
      <c r="O65" s="94"/>
      <c r="P65" s="94"/>
      <c r="Q65" s="94"/>
      <c r="R65" s="94"/>
      <c r="S65" s="94"/>
      <c r="T65" s="95"/>
      <c r="U65" s="122">
        <v>0</v>
      </c>
      <c r="V65" s="123"/>
      <c r="W65" s="123"/>
      <c r="X65" s="123"/>
      <c r="Y65" s="124"/>
      <c r="Z65" s="122">
        <v>1774975</v>
      </c>
      <c r="AA65" s="123"/>
      <c r="AB65" s="123"/>
      <c r="AC65" s="123"/>
      <c r="AD65" s="124"/>
      <c r="AE65" s="122">
        <v>1774975</v>
      </c>
      <c r="AF65" s="123"/>
      <c r="AG65" s="123"/>
      <c r="AH65" s="124"/>
      <c r="AI65" s="122">
        <f>IF(ISNUMBER(U65),U65,0)+IF(ISNUMBER(Z65),Z65,0)</f>
        <v>1774975</v>
      </c>
      <c r="AJ65" s="123"/>
      <c r="AK65" s="123"/>
      <c r="AL65" s="123"/>
      <c r="AM65" s="124"/>
      <c r="AN65" s="122">
        <v>0</v>
      </c>
      <c r="AO65" s="123"/>
      <c r="AP65" s="123"/>
      <c r="AQ65" s="123"/>
      <c r="AR65" s="124"/>
      <c r="AS65" s="122">
        <v>1477102</v>
      </c>
      <c r="AT65" s="123"/>
      <c r="AU65" s="123"/>
      <c r="AV65" s="123"/>
      <c r="AW65" s="124"/>
      <c r="AX65" s="122">
        <v>0</v>
      </c>
      <c r="AY65" s="123"/>
      <c r="AZ65" s="123"/>
      <c r="BA65" s="124"/>
      <c r="BB65" s="122">
        <f>IF(ISNUMBER(AN65),AN65,0)+IF(ISNUMBER(AS65),AS65,0)</f>
        <v>1477102</v>
      </c>
      <c r="BC65" s="123"/>
      <c r="BD65" s="123"/>
      <c r="BE65" s="123"/>
      <c r="BF65" s="124"/>
      <c r="BG65" s="122">
        <v>0</v>
      </c>
      <c r="BH65" s="123"/>
      <c r="BI65" s="123"/>
      <c r="BJ65" s="123"/>
      <c r="BK65" s="124"/>
      <c r="BL65" s="122">
        <v>3460000</v>
      </c>
      <c r="BM65" s="123"/>
      <c r="BN65" s="123"/>
      <c r="BO65" s="123"/>
      <c r="BP65" s="124"/>
      <c r="BQ65" s="122">
        <v>3460000</v>
      </c>
      <c r="BR65" s="123"/>
      <c r="BS65" s="123"/>
      <c r="BT65" s="124"/>
      <c r="BU65" s="122">
        <f>IF(ISNUMBER(BG65),BG65,0)+IF(ISNUMBER(BL65),BL65,0)</f>
        <v>3460000</v>
      </c>
      <c r="BV65" s="123"/>
      <c r="BW65" s="123"/>
      <c r="BX65" s="123"/>
      <c r="BY65" s="124"/>
    </row>
    <row r="66" spans="1:79" s="9" customFormat="1" ht="12.75" customHeight="1">
      <c r="A66" s="129"/>
      <c r="B66" s="130"/>
      <c r="C66" s="130"/>
      <c r="D66" s="131"/>
      <c r="E66" s="61" t="s">
        <v>179</v>
      </c>
      <c r="F66" s="62"/>
      <c r="G66" s="62"/>
      <c r="H66" s="62"/>
      <c r="I66" s="62"/>
      <c r="J66" s="62"/>
      <c r="K66" s="62"/>
      <c r="L66" s="62"/>
      <c r="M66" s="62"/>
      <c r="N66" s="62"/>
      <c r="O66" s="62"/>
      <c r="P66" s="62"/>
      <c r="Q66" s="62"/>
      <c r="R66" s="62"/>
      <c r="S66" s="62"/>
      <c r="T66" s="63"/>
      <c r="U66" s="141">
        <v>21452532</v>
      </c>
      <c r="V66" s="142"/>
      <c r="W66" s="142"/>
      <c r="X66" s="142"/>
      <c r="Y66" s="143"/>
      <c r="Z66" s="141">
        <v>1774975</v>
      </c>
      <c r="AA66" s="142"/>
      <c r="AB66" s="142"/>
      <c r="AC66" s="142"/>
      <c r="AD66" s="143"/>
      <c r="AE66" s="141">
        <v>1774975</v>
      </c>
      <c r="AF66" s="142"/>
      <c r="AG66" s="142"/>
      <c r="AH66" s="143"/>
      <c r="AI66" s="141">
        <f>IF(ISNUMBER(U66),U66,0)+IF(ISNUMBER(Z66),Z66,0)</f>
        <v>23227507</v>
      </c>
      <c r="AJ66" s="142"/>
      <c r="AK66" s="142"/>
      <c r="AL66" s="142"/>
      <c r="AM66" s="143"/>
      <c r="AN66" s="141">
        <v>10196260</v>
      </c>
      <c r="AO66" s="142"/>
      <c r="AP66" s="142"/>
      <c r="AQ66" s="142"/>
      <c r="AR66" s="143"/>
      <c r="AS66" s="141">
        <v>1477102</v>
      </c>
      <c r="AT66" s="142"/>
      <c r="AU66" s="142"/>
      <c r="AV66" s="142"/>
      <c r="AW66" s="143"/>
      <c r="AX66" s="141">
        <v>0</v>
      </c>
      <c r="AY66" s="142"/>
      <c r="AZ66" s="142"/>
      <c r="BA66" s="143"/>
      <c r="BB66" s="141">
        <f>IF(ISNUMBER(AN66),AN66,0)+IF(ISNUMBER(AS66),AS66,0)</f>
        <v>11673362</v>
      </c>
      <c r="BC66" s="142"/>
      <c r="BD66" s="142"/>
      <c r="BE66" s="142"/>
      <c r="BF66" s="143"/>
      <c r="BG66" s="141">
        <v>4200000</v>
      </c>
      <c r="BH66" s="142"/>
      <c r="BI66" s="142"/>
      <c r="BJ66" s="142"/>
      <c r="BK66" s="143"/>
      <c r="BL66" s="141">
        <v>3460000</v>
      </c>
      <c r="BM66" s="142"/>
      <c r="BN66" s="142"/>
      <c r="BO66" s="142"/>
      <c r="BP66" s="143"/>
      <c r="BQ66" s="141">
        <v>3460000</v>
      </c>
      <c r="BR66" s="142"/>
      <c r="BS66" s="142"/>
      <c r="BT66" s="143"/>
      <c r="BU66" s="141">
        <f>IF(ISNUMBER(BG66),BG66,0)+IF(ISNUMBER(BL66),BL66,0)</f>
        <v>7660000</v>
      </c>
      <c r="BV66" s="142"/>
      <c r="BW66" s="142"/>
      <c r="BX66" s="142"/>
      <c r="BY66" s="143"/>
    </row>
    <row r="68" spans="1:79" ht="14.25" customHeight="1">
      <c r="A68" s="101" t="s">
        <v>748</v>
      </c>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row>
    <row r="69" spans="1:79" ht="15" customHeight="1">
      <c r="A69" s="139" t="s">
        <v>658</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row>
    <row r="70" spans="1:79" ht="23.1" customHeight="1">
      <c r="A70" s="133" t="s">
        <v>150</v>
      </c>
      <c r="B70" s="134"/>
      <c r="C70" s="134"/>
      <c r="D70" s="134"/>
      <c r="E70" s="135"/>
      <c r="F70" s="65" t="s">
        <v>20</v>
      </c>
      <c r="G70" s="65"/>
      <c r="H70" s="65"/>
      <c r="I70" s="65"/>
      <c r="J70" s="65"/>
      <c r="K70" s="65"/>
      <c r="L70" s="65"/>
      <c r="M70" s="65"/>
      <c r="N70" s="65"/>
      <c r="O70" s="65"/>
      <c r="P70" s="65"/>
      <c r="Q70" s="65"/>
      <c r="R70" s="65"/>
      <c r="S70" s="65"/>
      <c r="T70" s="65"/>
      <c r="U70" s="74" t="s">
        <v>659</v>
      </c>
      <c r="V70" s="75"/>
      <c r="W70" s="75"/>
      <c r="X70" s="75"/>
      <c r="Y70" s="75"/>
      <c r="Z70" s="75"/>
      <c r="AA70" s="75"/>
      <c r="AB70" s="75"/>
      <c r="AC70" s="75"/>
      <c r="AD70" s="75"/>
      <c r="AE70" s="75"/>
      <c r="AF70" s="75"/>
      <c r="AG70" s="75"/>
      <c r="AH70" s="75"/>
      <c r="AI70" s="75"/>
      <c r="AJ70" s="75"/>
      <c r="AK70" s="75"/>
      <c r="AL70" s="75"/>
      <c r="AM70" s="76"/>
      <c r="AN70" s="74" t="s">
        <v>660</v>
      </c>
      <c r="AO70" s="75"/>
      <c r="AP70" s="75"/>
      <c r="AQ70" s="75"/>
      <c r="AR70" s="75"/>
      <c r="AS70" s="75"/>
      <c r="AT70" s="75"/>
      <c r="AU70" s="75"/>
      <c r="AV70" s="75"/>
      <c r="AW70" s="75"/>
      <c r="AX70" s="75"/>
      <c r="AY70" s="75"/>
      <c r="AZ70" s="75"/>
      <c r="BA70" s="75"/>
      <c r="BB70" s="75"/>
      <c r="BC70" s="75"/>
      <c r="BD70" s="75"/>
      <c r="BE70" s="75"/>
      <c r="BF70" s="76"/>
      <c r="BG70" s="74" t="s">
        <v>661</v>
      </c>
      <c r="BH70" s="75"/>
      <c r="BI70" s="75"/>
      <c r="BJ70" s="75"/>
      <c r="BK70" s="75"/>
      <c r="BL70" s="75"/>
      <c r="BM70" s="75"/>
      <c r="BN70" s="75"/>
      <c r="BO70" s="75"/>
      <c r="BP70" s="75"/>
      <c r="BQ70" s="75"/>
      <c r="BR70" s="75"/>
      <c r="BS70" s="75"/>
      <c r="BT70" s="75"/>
      <c r="BU70" s="75"/>
      <c r="BV70" s="75"/>
      <c r="BW70" s="75"/>
      <c r="BX70" s="75"/>
      <c r="BY70" s="76"/>
    </row>
    <row r="71" spans="1:79" ht="51.75" customHeight="1">
      <c r="A71" s="136"/>
      <c r="B71" s="137"/>
      <c r="C71" s="137"/>
      <c r="D71" s="137"/>
      <c r="E71" s="138"/>
      <c r="F71" s="65"/>
      <c r="G71" s="65"/>
      <c r="H71" s="65"/>
      <c r="I71" s="65"/>
      <c r="J71" s="65"/>
      <c r="K71" s="65"/>
      <c r="L71" s="65"/>
      <c r="M71" s="65"/>
      <c r="N71" s="65"/>
      <c r="O71" s="65"/>
      <c r="P71" s="65"/>
      <c r="Q71" s="65"/>
      <c r="R71" s="65"/>
      <c r="S71" s="65"/>
      <c r="T71" s="65"/>
      <c r="U71" s="74" t="s">
        <v>5</v>
      </c>
      <c r="V71" s="75"/>
      <c r="W71" s="75"/>
      <c r="X71" s="75"/>
      <c r="Y71" s="76"/>
      <c r="Z71" s="74" t="s">
        <v>4</v>
      </c>
      <c r="AA71" s="75"/>
      <c r="AB71" s="75"/>
      <c r="AC71" s="75"/>
      <c r="AD71" s="76"/>
      <c r="AE71" s="119" t="s">
        <v>147</v>
      </c>
      <c r="AF71" s="120"/>
      <c r="AG71" s="120"/>
      <c r="AH71" s="121"/>
      <c r="AI71" s="74" t="s">
        <v>6</v>
      </c>
      <c r="AJ71" s="75"/>
      <c r="AK71" s="75"/>
      <c r="AL71" s="75"/>
      <c r="AM71" s="76"/>
      <c r="AN71" s="74" t="s">
        <v>5</v>
      </c>
      <c r="AO71" s="75"/>
      <c r="AP71" s="75"/>
      <c r="AQ71" s="75"/>
      <c r="AR71" s="76"/>
      <c r="AS71" s="74" t="s">
        <v>4</v>
      </c>
      <c r="AT71" s="75"/>
      <c r="AU71" s="75"/>
      <c r="AV71" s="75"/>
      <c r="AW71" s="76"/>
      <c r="AX71" s="119" t="s">
        <v>147</v>
      </c>
      <c r="AY71" s="120"/>
      <c r="AZ71" s="120"/>
      <c r="BA71" s="121"/>
      <c r="BB71" s="74" t="s">
        <v>118</v>
      </c>
      <c r="BC71" s="75"/>
      <c r="BD71" s="75"/>
      <c r="BE71" s="75"/>
      <c r="BF71" s="76"/>
      <c r="BG71" s="74" t="s">
        <v>5</v>
      </c>
      <c r="BH71" s="75"/>
      <c r="BI71" s="75"/>
      <c r="BJ71" s="75"/>
      <c r="BK71" s="76"/>
      <c r="BL71" s="74" t="s">
        <v>4</v>
      </c>
      <c r="BM71" s="75"/>
      <c r="BN71" s="75"/>
      <c r="BO71" s="75"/>
      <c r="BP71" s="76"/>
      <c r="BQ71" s="119" t="s">
        <v>147</v>
      </c>
      <c r="BR71" s="120"/>
      <c r="BS71" s="120"/>
      <c r="BT71" s="121"/>
      <c r="BU71" s="65" t="s">
        <v>119</v>
      </c>
      <c r="BV71" s="65"/>
      <c r="BW71" s="65"/>
      <c r="BX71" s="65"/>
      <c r="BY71" s="65"/>
    </row>
    <row r="72" spans="1:79" ht="15" customHeight="1">
      <c r="A72" s="74">
        <v>1</v>
      </c>
      <c r="B72" s="75"/>
      <c r="C72" s="75"/>
      <c r="D72" s="75"/>
      <c r="E72" s="76"/>
      <c r="F72" s="74">
        <v>2</v>
      </c>
      <c r="G72" s="75"/>
      <c r="H72" s="75"/>
      <c r="I72" s="75"/>
      <c r="J72" s="75"/>
      <c r="K72" s="75"/>
      <c r="L72" s="75"/>
      <c r="M72" s="75"/>
      <c r="N72" s="75"/>
      <c r="O72" s="75"/>
      <c r="P72" s="75"/>
      <c r="Q72" s="75"/>
      <c r="R72" s="75"/>
      <c r="S72" s="75"/>
      <c r="T72" s="76"/>
      <c r="U72" s="74">
        <v>3</v>
      </c>
      <c r="V72" s="75"/>
      <c r="W72" s="75"/>
      <c r="X72" s="75"/>
      <c r="Y72" s="76"/>
      <c r="Z72" s="74">
        <v>4</v>
      </c>
      <c r="AA72" s="75"/>
      <c r="AB72" s="75"/>
      <c r="AC72" s="75"/>
      <c r="AD72" s="76"/>
      <c r="AE72" s="74">
        <v>5</v>
      </c>
      <c r="AF72" s="75"/>
      <c r="AG72" s="75"/>
      <c r="AH72" s="76"/>
      <c r="AI72" s="74">
        <v>6</v>
      </c>
      <c r="AJ72" s="75"/>
      <c r="AK72" s="75"/>
      <c r="AL72" s="75"/>
      <c r="AM72" s="76"/>
      <c r="AN72" s="74">
        <v>7</v>
      </c>
      <c r="AO72" s="75"/>
      <c r="AP72" s="75"/>
      <c r="AQ72" s="75"/>
      <c r="AR72" s="76"/>
      <c r="AS72" s="74">
        <v>8</v>
      </c>
      <c r="AT72" s="75"/>
      <c r="AU72" s="75"/>
      <c r="AV72" s="75"/>
      <c r="AW72" s="76"/>
      <c r="AX72" s="74">
        <v>9</v>
      </c>
      <c r="AY72" s="75"/>
      <c r="AZ72" s="75"/>
      <c r="BA72" s="76"/>
      <c r="BB72" s="74">
        <v>10</v>
      </c>
      <c r="BC72" s="75"/>
      <c r="BD72" s="75"/>
      <c r="BE72" s="75"/>
      <c r="BF72" s="76"/>
      <c r="BG72" s="74">
        <v>11</v>
      </c>
      <c r="BH72" s="75"/>
      <c r="BI72" s="75"/>
      <c r="BJ72" s="75"/>
      <c r="BK72" s="76"/>
      <c r="BL72" s="74">
        <v>12</v>
      </c>
      <c r="BM72" s="75"/>
      <c r="BN72" s="75"/>
      <c r="BO72" s="75"/>
      <c r="BP72" s="76"/>
      <c r="BQ72" s="74">
        <v>13</v>
      </c>
      <c r="BR72" s="75"/>
      <c r="BS72" s="75"/>
      <c r="BT72" s="76"/>
      <c r="BU72" s="65">
        <v>14</v>
      </c>
      <c r="BV72" s="65"/>
      <c r="BW72" s="65"/>
      <c r="BX72" s="65"/>
      <c r="BY72" s="65"/>
    </row>
    <row r="73" spans="1:79" s="2" customFormat="1" ht="13.5" hidden="1" customHeight="1">
      <c r="A73" s="77" t="s">
        <v>85</v>
      </c>
      <c r="B73" s="78"/>
      <c r="C73" s="78"/>
      <c r="D73" s="78"/>
      <c r="E73" s="79"/>
      <c r="F73" s="77" t="s">
        <v>78</v>
      </c>
      <c r="G73" s="78"/>
      <c r="H73" s="78"/>
      <c r="I73" s="78"/>
      <c r="J73" s="78"/>
      <c r="K73" s="78"/>
      <c r="L73" s="78"/>
      <c r="M73" s="78"/>
      <c r="N73" s="78"/>
      <c r="O73" s="78"/>
      <c r="P73" s="78"/>
      <c r="Q73" s="78"/>
      <c r="R73" s="78"/>
      <c r="S73" s="78"/>
      <c r="T73" s="79"/>
      <c r="U73" s="77" t="s">
        <v>86</v>
      </c>
      <c r="V73" s="78"/>
      <c r="W73" s="78"/>
      <c r="X73" s="78"/>
      <c r="Y73" s="79"/>
      <c r="Z73" s="77" t="s">
        <v>87</v>
      </c>
      <c r="AA73" s="78"/>
      <c r="AB73" s="78"/>
      <c r="AC73" s="78"/>
      <c r="AD73" s="79"/>
      <c r="AE73" s="77" t="s">
        <v>113</v>
      </c>
      <c r="AF73" s="78"/>
      <c r="AG73" s="78"/>
      <c r="AH73" s="79"/>
      <c r="AI73" s="116" t="s">
        <v>217</v>
      </c>
      <c r="AJ73" s="117"/>
      <c r="AK73" s="117"/>
      <c r="AL73" s="117"/>
      <c r="AM73" s="118"/>
      <c r="AN73" s="77" t="s">
        <v>88</v>
      </c>
      <c r="AO73" s="78"/>
      <c r="AP73" s="78"/>
      <c r="AQ73" s="78"/>
      <c r="AR73" s="79"/>
      <c r="AS73" s="77" t="s">
        <v>89</v>
      </c>
      <c r="AT73" s="78"/>
      <c r="AU73" s="78"/>
      <c r="AV73" s="78"/>
      <c r="AW73" s="79"/>
      <c r="AX73" s="77" t="s">
        <v>114</v>
      </c>
      <c r="AY73" s="78"/>
      <c r="AZ73" s="78"/>
      <c r="BA73" s="79"/>
      <c r="BB73" s="116" t="s">
        <v>217</v>
      </c>
      <c r="BC73" s="117"/>
      <c r="BD73" s="117"/>
      <c r="BE73" s="117"/>
      <c r="BF73" s="118"/>
      <c r="BG73" s="77" t="s">
        <v>79</v>
      </c>
      <c r="BH73" s="78"/>
      <c r="BI73" s="78"/>
      <c r="BJ73" s="78"/>
      <c r="BK73" s="79"/>
      <c r="BL73" s="77" t="s">
        <v>80</v>
      </c>
      <c r="BM73" s="78"/>
      <c r="BN73" s="78"/>
      <c r="BO73" s="78"/>
      <c r="BP73" s="79"/>
      <c r="BQ73" s="77" t="s">
        <v>115</v>
      </c>
      <c r="BR73" s="78"/>
      <c r="BS73" s="78"/>
      <c r="BT73" s="79"/>
      <c r="BU73" s="140" t="s">
        <v>217</v>
      </c>
      <c r="BV73" s="140"/>
      <c r="BW73" s="140"/>
      <c r="BX73" s="140"/>
      <c r="BY73" s="140"/>
      <c r="CA73" t="s">
        <v>35</v>
      </c>
    </row>
    <row r="74" spans="1:79" s="9" customFormat="1" ht="12.75" customHeight="1">
      <c r="A74" s="129"/>
      <c r="B74" s="130"/>
      <c r="C74" s="130"/>
      <c r="D74" s="130"/>
      <c r="E74" s="131"/>
      <c r="F74" s="129" t="s">
        <v>179</v>
      </c>
      <c r="G74" s="130"/>
      <c r="H74" s="130"/>
      <c r="I74" s="130"/>
      <c r="J74" s="130"/>
      <c r="K74" s="130"/>
      <c r="L74" s="130"/>
      <c r="M74" s="130"/>
      <c r="N74" s="130"/>
      <c r="O74" s="130"/>
      <c r="P74" s="130"/>
      <c r="Q74" s="130"/>
      <c r="R74" s="130"/>
      <c r="S74" s="130"/>
      <c r="T74" s="131"/>
      <c r="U74" s="141"/>
      <c r="V74" s="142"/>
      <c r="W74" s="142"/>
      <c r="X74" s="142"/>
      <c r="Y74" s="143"/>
      <c r="Z74" s="141"/>
      <c r="AA74" s="142"/>
      <c r="AB74" s="142"/>
      <c r="AC74" s="142"/>
      <c r="AD74" s="143"/>
      <c r="AE74" s="141"/>
      <c r="AF74" s="142"/>
      <c r="AG74" s="142"/>
      <c r="AH74" s="143"/>
      <c r="AI74" s="141">
        <f>IF(ISNUMBER(U74),U74,0)+IF(ISNUMBER(Z74),Z74,0)</f>
        <v>0</v>
      </c>
      <c r="AJ74" s="142"/>
      <c r="AK74" s="142"/>
      <c r="AL74" s="142"/>
      <c r="AM74" s="143"/>
      <c r="AN74" s="141"/>
      <c r="AO74" s="142"/>
      <c r="AP74" s="142"/>
      <c r="AQ74" s="142"/>
      <c r="AR74" s="143"/>
      <c r="AS74" s="141"/>
      <c r="AT74" s="142"/>
      <c r="AU74" s="142"/>
      <c r="AV74" s="142"/>
      <c r="AW74" s="143"/>
      <c r="AX74" s="141"/>
      <c r="AY74" s="142"/>
      <c r="AZ74" s="142"/>
      <c r="BA74" s="143"/>
      <c r="BB74" s="141">
        <f>IF(ISNUMBER(AN74),AN74,0)+IF(ISNUMBER(AS74),AS74,0)</f>
        <v>0</v>
      </c>
      <c r="BC74" s="142"/>
      <c r="BD74" s="142"/>
      <c r="BE74" s="142"/>
      <c r="BF74" s="143"/>
      <c r="BG74" s="141"/>
      <c r="BH74" s="142"/>
      <c r="BI74" s="142"/>
      <c r="BJ74" s="142"/>
      <c r="BK74" s="143"/>
      <c r="BL74" s="141"/>
      <c r="BM74" s="142"/>
      <c r="BN74" s="142"/>
      <c r="BO74" s="142"/>
      <c r="BP74" s="143"/>
      <c r="BQ74" s="141"/>
      <c r="BR74" s="142"/>
      <c r="BS74" s="142"/>
      <c r="BT74" s="143"/>
      <c r="BU74" s="141">
        <f>IF(ISNUMBER(BG74),BG74,0)+IF(ISNUMBER(BL74),BL74,0)</f>
        <v>0</v>
      </c>
      <c r="BV74" s="142"/>
      <c r="BW74" s="142"/>
      <c r="BX74" s="142"/>
      <c r="BY74" s="143"/>
      <c r="CA74" s="9" t="s">
        <v>36</v>
      </c>
    </row>
    <row r="76" spans="1:79" ht="14.25" customHeight="1">
      <c r="A76" s="101" t="s">
        <v>761</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row>
    <row r="77" spans="1:79" ht="15" customHeight="1">
      <c r="A77" s="139" t="s">
        <v>658</v>
      </c>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row>
    <row r="78" spans="1:79" ht="23.1" customHeight="1">
      <c r="A78" s="133" t="s">
        <v>149</v>
      </c>
      <c r="B78" s="134"/>
      <c r="C78" s="134"/>
      <c r="D78" s="135"/>
      <c r="E78" s="103" t="s">
        <v>20</v>
      </c>
      <c r="F78" s="104"/>
      <c r="G78" s="104"/>
      <c r="H78" s="104"/>
      <c r="I78" s="104"/>
      <c r="J78" s="104"/>
      <c r="K78" s="104"/>
      <c r="L78" s="104"/>
      <c r="M78" s="104"/>
      <c r="N78" s="104"/>
      <c r="O78" s="104"/>
      <c r="P78" s="104"/>
      <c r="Q78" s="104"/>
      <c r="R78" s="104"/>
      <c r="S78" s="104"/>
      <c r="T78" s="104"/>
      <c r="U78" s="104"/>
      <c r="V78" s="104"/>
      <c r="W78" s="105"/>
      <c r="X78" s="74" t="s">
        <v>662</v>
      </c>
      <c r="Y78" s="75"/>
      <c r="Z78" s="75"/>
      <c r="AA78" s="75"/>
      <c r="AB78" s="75"/>
      <c r="AC78" s="75"/>
      <c r="AD78" s="75"/>
      <c r="AE78" s="75"/>
      <c r="AF78" s="75"/>
      <c r="AG78" s="75"/>
      <c r="AH78" s="75"/>
      <c r="AI78" s="75"/>
      <c r="AJ78" s="75"/>
      <c r="AK78" s="75"/>
      <c r="AL78" s="75"/>
      <c r="AM78" s="75"/>
      <c r="AN78" s="75"/>
      <c r="AO78" s="75"/>
      <c r="AP78" s="75"/>
      <c r="AQ78" s="76"/>
      <c r="AR78" s="65" t="s">
        <v>664</v>
      </c>
      <c r="AS78" s="65"/>
      <c r="AT78" s="65"/>
      <c r="AU78" s="65"/>
      <c r="AV78" s="65"/>
      <c r="AW78" s="65"/>
      <c r="AX78" s="65"/>
      <c r="AY78" s="65"/>
      <c r="AZ78" s="65"/>
      <c r="BA78" s="65"/>
      <c r="BB78" s="65"/>
      <c r="BC78" s="65"/>
      <c r="BD78" s="65"/>
      <c r="BE78" s="65"/>
      <c r="BF78" s="65"/>
      <c r="BG78" s="65"/>
      <c r="BH78" s="65"/>
      <c r="BI78" s="65"/>
      <c r="BJ78" s="65"/>
      <c r="BK78" s="65"/>
    </row>
    <row r="79" spans="1:79" ht="48.75" customHeight="1">
      <c r="A79" s="136"/>
      <c r="B79" s="137"/>
      <c r="C79" s="137"/>
      <c r="D79" s="138"/>
      <c r="E79" s="106"/>
      <c r="F79" s="107"/>
      <c r="G79" s="107"/>
      <c r="H79" s="107"/>
      <c r="I79" s="107"/>
      <c r="J79" s="107"/>
      <c r="K79" s="107"/>
      <c r="L79" s="107"/>
      <c r="M79" s="107"/>
      <c r="N79" s="107"/>
      <c r="O79" s="107"/>
      <c r="P79" s="107"/>
      <c r="Q79" s="107"/>
      <c r="R79" s="107"/>
      <c r="S79" s="107"/>
      <c r="T79" s="107"/>
      <c r="U79" s="107"/>
      <c r="V79" s="107"/>
      <c r="W79" s="108"/>
      <c r="X79" s="103" t="s">
        <v>5</v>
      </c>
      <c r="Y79" s="104"/>
      <c r="Z79" s="104"/>
      <c r="AA79" s="104"/>
      <c r="AB79" s="105"/>
      <c r="AC79" s="103" t="s">
        <v>4</v>
      </c>
      <c r="AD79" s="104"/>
      <c r="AE79" s="104"/>
      <c r="AF79" s="104"/>
      <c r="AG79" s="105"/>
      <c r="AH79" s="119" t="s">
        <v>147</v>
      </c>
      <c r="AI79" s="120"/>
      <c r="AJ79" s="120"/>
      <c r="AK79" s="120"/>
      <c r="AL79" s="121"/>
      <c r="AM79" s="74" t="s">
        <v>6</v>
      </c>
      <c r="AN79" s="75"/>
      <c r="AO79" s="75"/>
      <c r="AP79" s="75"/>
      <c r="AQ79" s="76"/>
      <c r="AR79" s="74" t="s">
        <v>5</v>
      </c>
      <c r="AS79" s="75"/>
      <c r="AT79" s="75"/>
      <c r="AU79" s="75"/>
      <c r="AV79" s="76"/>
      <c r="AW79" s="74" t="s">
        <v>4</v>
      </c>
      <c r="AX79" s="75"/>
      <c r="AY79" s="75"/>
      <c r="AZ79" s="75"/>
      <c r="BA79" s="76"/>
      <c r="BB79" s="119" t="s">
        <v>147</v>
      </c>
      <c r="BC79" s="120"/>
      <c r="BD79" s="120"/>
      <c r="BE79" s="120"/>
      <c r="BF79" s="121"/>
      <c r="BG79" s="74" t="s">
        <v>118</v>
      </c>
      <c r="BH79" s="75"/>
      <c r="BI79" s="75"/>
      <c r="BJ79" s="75"/>
      <c r="BK79" s="76"/>
    </row>
    <row r="80" spans="1:79" ht="12.75" customHeight="1">
      <c r="A80" s="74">
        <v>1</v>
      </c>
      <c r="B80" s="75"/>
      <c r="C80" s="75"/>
      <c r="D80" s="76"/>
      <c r="E80" s="74">
        <v>2</v>
      </c>
      <c r="F80" s="75"/>
      <c r="G80" s="75"/>
      <c r="H80" s="75"/>
      <c r="I80" s="75"/>
      <c r="J80" s="75"/>
      <c r="K80" s="75"/>
      <c r="L80" s="75"/>
      <c r="M80" s="75"/>
      <c r="N80" s="75"/>
      <c r="O80" s="75"/>
      <c r="P80" s="75"/>
      <c r="Q80" s="75"/>
      <c r="R80" s="75"/>
      <c r="S80" s="75"/>
      <c r="T80" s="75"/>
      <c r="U80" s="75"/>
      <c r="V80" s="75"/>
      <c r="W80" s="76"/>
      <c r="X80" s="74">
        <v>3</v>
      </c>
      <c r="Y80" s="75"/>
      <c r="Z80" s="75"/>
      <c r="AA80" s="75"/>
      <c r="AB80" s="76"/>
      <c r="AC80" s="74">
        <v>4</v>
      </c>
      <c r="AD80" s="75"/>
      <c r="AE80" s="75"/>
      <c r="AF80" s="75"/>
      <c r="AG80" s="76"/>
      <c r="AH80" s="74">
        <v>5</v>
      </c>
      <c r="AI80" s="75"/>
      <c r="AJ80" s="75"/>
      <c r="AK80" s="75"/>
      <c r="AL80" s="76"/>
      <c r="AM80" s="74">
        <v>6</v>
      </c>
      <c r="AN80" s="75"/>
      <c r="AO80" s="75"/>
      <c r="AP80" s="75"/>
      <c r="AQ80" s="76"/>
      <c r="AR80" s="74">
        <v>7</v>
      </c>
      <c r="AS80" s="75"/>
      <c r="AT80" s="75"/>
      <c r="AU80" s="75"/>
      <c r="AV80" s="76"/>
      <c r="AW80" s="74">
        <v>8</v>
      </c>
      <c r="AX80" s="75"/>
      <c r="AY80" s="75"/>
      <c r="AZ80" s="75"/>
      <c r="BA80" s="76"/>
      <c r="BB80" s="74">
        <v>9</v>
      </c>
      <c r="BC80" s="75"/>
      <c r="BD80" s="75"/>
      <c r="BE80" s="75"/>
      <c r="BF80" s="76"/>
      <c r="BG80" s="74">
        <v>10</v>
      </c>
      <c r="BH80" s="75"/>
      <c r="BI80" s="75"/>
      <c r="BJ80" s="75"/>
      <c r="BK80" s="76"/>
    </row>
    <row r="81" spans="1:79" s="2" customFormat="1" ht="12.75" hidden="1" customHeight="1">
      <c r="A81" s="77" t="s">
        <v>85</v>
      </c>
      <c r="B81" s="78"/>
      <c r="C81" s="78"/>
      <c r="D81" s="79"/>
      <c r="E81" s="77" t="s">
        <v>78</v>
      </c>
      <c r="F81" s="78"/>
      <c r="G81" s="78"/>
      <c r="H81" s="78"/>
      <c r="I81" s="78"/>
      <c r="J81" s="78"/>
      <c r="K81" s="78"/>
      <c r="L81" s="78"/>
      <c r="M81" s="78"/>
      <c r="N81" s="78"/>
      <c r="O81" s="78"/>
      <c r="P81" s="78"/>
      <c r="Q81" s="78"/>
      <c r="R81" s="78"/>
      <c r="S81" s="78"/>
      <c r="T81" s="78"/>
      <c r="U81" s="78"/>
      <c r="V81" s="78"/>
      <c r="W81" s="79"/>
      <c r="X81" s="144" t="s">
        <v>81</v>
      </c>
      <c r="Y81" s="145"/>
      <c r="Z81" s="145"/>
      <c r="AA81" s="145"/>
      <c r="AB81" s="146"/>
      <c r="AC81" s="144" t="s">
        <v>82</v>
      </c>
      <c r="AD81" s="145"/>
      <c r="AE81" s="145"/>
      <c r="AF81" s="145"/>
      <c r="AG81" s="146"/>
      <c r="AH81" s="77" t="s">
        <v>116</v>
      </c>
      <c r="AI81" s="78"/>
      <c r="AJ81" s="78"/>
      <c r="AK81" s="78"/>
      <c r="AL81" s="79"/>
      <c r="AM81" s="116" t="s">
        <v>218</v>
      </c>
      <c r="AN81" s="117"/>
      <c r="AO81" s="117"/>
      <c r="AP81" s="117"/>
      <c r="AQ81" s="118"/>
      <c r="AR81" s="77" t="s">
        <v>83</v>
      </c>
      <c r="AS81" s="78"/>
      <c r="AT81" s="78"/>
      <c r="AU81" s="78"/>
      <c r="AV81" s="79"/>
      <c r="AW81" s="77" t="s">
        <v>84</v>
      </c>
      <c r="AX81" s="78"/>
      <c r="AY81" s="78"/>
      <c r="AZ81" s="78"/>
      <c r="BA81" s="79"/>
      <c r="BB81" s="77" t="s">
        <v>117</v>
      </c>
      <c r="BC81" s="78"/>
      <c r="BD81" s="78"/>
      <c r="BE81" s="78"/>
      <c r="BF81" s="79"/>
      <c r="BG81" s="116" t="s">
        <v>218</v>
      </c>
      <c r="BH81" s="117"/>
      <c r="BI81" s="117"/>
      <c r="BJ81" s="117"/>
      <c r="BK81" s="118"/>
      <c r="CA81" t="s">
        <v>37</v>
      </c>
    </row>
    <row r="82" spans="1:79" s="44" customFormat="1" ht="25.5" customHeight="1">
      <c r="A82" s="125">
        <v>2282</v>
      </c>
      <c r="B82" s="126"/>
      <c r="C82" s="126"/>
      <c r="D82" s="127"/>
      <c r="E82" s="93" t="s">
        <v>684</v>
      </c>
      <c r="F82" s="94"/>
      <c r="G82" s="94"/>
      <c r="H82" s="94"/>
      <c r="I82" s="94"/>
      <c r="J82" s="94"/>
      <c r="K82" s="94"/>
      <c r="L82" s="94"/>
      <c r="M82" s="94"/>
      <c r="N82" s="94"/>
      <c r="O82" s="94"/>
      <c r="P82" s="94"/>
      <c r="Q82" s="94"/>
      <c r="R82" s="94"/>
      <c r="S82" s="94"/>
      <c r="T82" s="94"/>
      <c r="U82" s="94"/>
      <c r="V82" s="94"/>
      <c r="W82" s="95"/>
      <c r="X82" s="122">
        <v>0</v>
      </c>
      <c r="Y82" s="123"/>
      <c r="Z82" s="123"/>
      <c r="AA82" s="123"/>
      <c r="AB82" s="124"/>
      <c r="AC82" s="122">
        <v>0</v>
      </c>
      <c r="AD82" s="123"/>
      <c r="AE82" s="123"/>
      <c r="AF82" s="123"/>
      <c r="AG82" s="124"/>
      <c r="AH82" s="122">
        <v>0</v>
      </c>
      <c r="AI82" s="123"/>
      <c r="AJ82" s="123"/>
      <c r="AK82" s="123"/>
      <c r="AL82" s="124"/>
      <c r="AM82" s="122">
        <f>IF(ISNUMBER(X82),X82,0)+IF(ISNUMBER(AC82),AC82,0)</f>
        <v>0</v>
      </c>
      <c r="AN82" s="123"/>
      <c r="AO82" s="123"/>
      <c r="AP82" s="123"/>
      <c r="AQ82" s="124"/>
      <c r="AR82" s="122">
        <v>0</v>
      </c>
      <c r="AS82" s="123"/>
      <c r="AT82" s="123"/>
      <c r="AU82" s="123"/>
      <c r="AV82" s="124"/>
      <c r="AW82" s="122">
        <v>0</v>
      </c>
      <c r="AX82" s="123"/>
      <c r="AY82" s="123"/>
      <c r="AZ82" s="123"/>
      <c r="BA82" s="124"/>
      <c r="BB82" s="122">
        <v>0</v>
      </c>
      <c r="BC82" s="123"/>
      <c r="BD82" s="123"/>
      <c r="BE82" s="123"/>
      <c r="BF82" s="124"/>
      <c r="BG82" s="128">
        <f>IF(ISNUMBER(AR82),AR82,0)+IF(ISNUMBER(AW82),AW82,0)</f>
        <v>0</v>
      </c>
      <c r="BH82" s="128"/>
      <c r="BI82" s="128"/>
      <c r="BJ82" s="128"/>
      <c r="BK82" s="128"/>
      <c r="CA82" s="44" t="s">
        <v>38</v>
      </c>
    </row>
    <row r="83" spans="1:79" s="44" customFormat="1" ht="25.5" customHeight="1">
      <c r="A83" s="125">
        <v>2610</v>
      </c>
      <c r="B83" s="126"/>
      <c r="C83" s="126"/>
      <c r="D83" s="127"/>
      <c r="E83" s="93" t="s">
        <v>775</v>
      </c>
      <c r="F83" s="94"/>
      <c r="G83" s="94"/>
      <c r="H83" s="94"/>
      <c r="I83" s="94"/>
      <c r="J83" s="94"/>
      <c r="K83" s="94"/>
      <c r="L83" s="94"/>
      <c r="M83" s="94"/>
      <c r="N83" s="94"/>
      <c r="O83" s="94"/>
      <c r="P83" s="94"/>
      <c r="Q83" s="94"/>
      <c r="R83" s="94"/>
      <c r="S83" s="94"/>
      <c r="T83" s="94"/>
      <c r="U83" s="94"/>
      <c r="V83" s="94"/>
      <c r="W83" s="95"/>
      <c r="X83" s="122">
        <v>3921840</v>
      </c>
      <c r="Y83" s="123"/>
      <c r="Z83" s="123"/>
      <c r="AA83" s="123"/>
      <c r="AB83" s="124"/>
      <c r="AC83" s="122">
        <v>0</v>
      </c>
      <c r="AD83" s="123"/>
      <c r="AE83" s="123"/>
      <c r="AF83" s="123"/>
      <c r="AG83" s="124"/>
      <c r="AH83" s="122">
        <v>0</v>
      </c>
      <c r="AI83" s="123"/>
      <c r="AJ83" s="123"/>
      <c r="AK83" s="123"/>
      <c r="AL83" s="124"/>
      <c r="AM83" s="122">
        <f>IF(ISNUMBER(X83),X83,0)+IF(ISNUMBER(AC83),AC83,0)</f>
        <v>3921840</v>
      </c>
      <c r="AN83" s="123"/>
      <c r="AO83" s="123"/>
      <c r="AP83" s="123"/>
      <c r="AQ83" s="124"/>
      <c r="AR83" s="122">
        <v>3966830</v>
      </c>
      <c r="AS83" s="123"/>
      <c r="AT83" s="123"/>
      <c r="AU83" s="123"/>
      <c r="AV83" s="124"/>
      <c r="AW83" s="122">
        <v>0</v>
      </c>
      <c r="AX83" s="123"/>
      <c r="AY83" s="123"/>
      <c r="AZ83" s="123"/>
      <c r="BA83" s="124"/>
      <c r="BB83" s="122">
        <v>0</v>
      </c>
      <c r="BC83" s="123"/>
      <c r="BD83" s="123"/>
      <c r="BE83" s="123"/>
      <c r="BF83" s="124"/>
      <c r="BG83" s="128">
        <f>IF(ISNUMBER(AR83),AR83,0)+IF(ISNUMBER(AW83),AW83,0)</f>
        <v>3966830</v>
      </c>
      <c r="BH83" s="128"/>
      <c r="BI83" s="128"/>
      <c r="BJ83" s="128"/>
      <c r="BK83" s="128"/>
    </row>
    <row r="84" spans="1:79" s="44" customFormat="1" ht="25.5" customHeight="1">
      <c r="A84" s="125">
        <v>3110</v>
      </c>
      <c r="B84" s="126"/>
      <c r="C84" s="126"/>
      <c r="D84" s="127"/>
      <c r="E84" s="93" t="s">
        <v>686</v>
      </c>
      <c r="F84" s="94"/>
      <c r="G84" s="94"/>
      <c r="H84" s="94"/>
      <c r="I84" s="94"/>
      <c r="J84" s="94"/>
      <c r="K84" s="94"/>
      <c r="L84" s="94"/>
      <c r="M84" s="94"/>
      <c r="N84" s="94"/>
      <c r="O84" s="94"/>
      <c r="P84" s="94"/>
      <c r="Q84" s="94"/>
      <c r="R84" s="94"/>
      <c r="S84" s="94"/>
      <c r="T84" s="94"/>
      <c r="U84" s="94"/>
      <c r="V84" s="94"/>
      <c r="W84" s="95"/>
      <c r="X84" s="122">
        <v>0</v>
      </c>
      <c r="Y84" s="123"/>
      <c r="Z84" s="123"/>
      <c r="AA84" s="123"/>
      <c r="AB84" s="124"/>
      <c r="AC84" s="122">
        <v>0</v>
      </c>
      <c r="AD84" s="123"/>
      <c r="AE84" s="123"/>
      <c r="AF84" s="123"/>
      <c r="AG84" s="124"/>
      <c r="AH84" s="122">
        <v>0</v>
      </c>
      <c r="AI84" s="123"/>
      <c r="AJ84" s="123"/>
      <c r="AK84" s="123"/>
      <c r="AL84" s="124"/>
      <c r="AM84" s="122">
        <f>IF(ISNUMBER(X84),X84,0)+IF(ISNUMBER(AC84),AC84,0)</f>
        <v>0</v>
      </c>
      <c r="AN84" s="123"/>
      <c r="AO84" s="123"/>
      <c r="AP84" s="123"/>
      <c r="AQ84" s="124"/>
      <c r="AR84" s="122">
        <v>0</v>
      </c>
      <c r="AS84" s="123"/>
      <c r="AT84" s="123"/>
      <c r="AU84" s="123"/>
      <c r="AV84" s="124"/>
      <c r="AW84" s="122">
        <v>0</v>
      </c>
      <c r="AX84" s="123"/>
      <c r="AY84" s="123"/>
      <c r="AZ84" s="123"/>
      <c r="BA84" s="124"/>
      <c r="BB84" s="122">
        <v>0</v>
      </c>
      <c r="BC84" s="123"/>
      <c r="BD84" s="123"/>
      <c r="BE84" s="123"/>
      <c r="BF84" s="124"/>
      <c r="BG84" s="128">
        <f>IF(ISNUMBER(AR84),AR84,0)+IF(ISNUMBER(AW84),AW84,0)</f>
        <v>0</v>
      </c>
      <c r="BH84" s="128"/>
      <c r="BI84" s="128"/>
      <c r="BJ84" s="128"/>
      <c r="BK84" s="128"/>
    </row>
    <row r="85" spans="1:79" s="44" customFormat="1" ht="25.5" customHeight="1">
      <c r="A85" s="125">
        <v>3210</v>
      </c>
      <c r="B85" s="126"/>
      <c r="C85" s="126"/>
      <c r="D85" s="127"/>
      <c r="E85" s="93" t="s">
        <v>816</v>
      </c>
      <c r="F85" s="94"/>
      <c r="G85" s="94"/>
      <c r="H85" s="94"/>
      <c r="I85" s="94"/>
      <c r="J85" s="94"/>
      <c r="K85" s="94"/>
      <c r="L85" s="94"/>
      <c r="M85" s="94"/>
      <c r="N85" s="94"/>
      <c r="O85" s="94"/>
      <c r="P85" s="94"/>
      <c r="Q85" s="94"/>
      <c r="R85" s="94"/>
      <c r="S85" s="94"/>
      <c r="T85" s="94"/>
      <c r="U85" s="94"/>
      <c r="V85" s="94"/>
      <c r="W85" s="95"/>
      <c r="X85" s="122">
        <v>0</v>
      </c>
      <c r="Y85" s="123"/>
      <c r="Z85" s="123"/>
      <c r="AA85" s="123"/>
      <c r="AB85" s="124"/>
      <c r="AC85" s="122">
        <v>2033000</v>
      </c>
      <c r="AD85" s="123"/>
      <c r="AE85" s="123"/>
      <c r="AF85" s="123"/>
      <c r="AG85" s="124"/>
      <c r="AH85" s="122">
        <v>2033000</v>
      </c>
      <c r="AI85" s="123"/>
      <c r="AJ85" s="123"/>
      <c r="AK85" s="123"/>
      <c r="AL85" s="124"/>
      <c r="AM85" s="122">
        <f>IF(ISNUMBER(X85),X85,0)+IF(ISNUMBER(AC85),AC85,0)</f>
        <v>2033000</v>
      </c>
      <c r="AN85" s="123"/>
      <c r="AO85" s="123"/>
      <c r="AP85" s="123"/>
      <c r="AQ85" s="124"/>
      <c r="AR85" s="122">
        <v>0</v>
      </c>
      <c r="AS85" s="123"/>
      <c r="AT85" s="123"/>
      <c r="AU85" s="123"/>
      <c r="AV85" s="124"/>
      <c r="AW85" s="122">
        <v>1420000</v>
      </c>
      <c r="AX85" s="123"/>
      <c r="AY85" s="123"/>
      <c r="AZ85" s="123"/>
      <c r="BA85" s="124"/>
      <c r="BB85" s="122">
        <v>1420000</v>
      </c>
      <c r="BC85" s="123"/>
      <c r="BD85" s="123"/>
      <c r="BE85" s="123"/>
      <c r="BF85" s="124"/>
      <c r="BG85" s="128">
        <f>IF(ISNUMBER(AR85),AR85,0)+IF(ISNUMBER(AW85),AW85,0)</f>
        <v>1420000</v>
      </c>
      <c r="BH85" s="128"/>
      <c r="BI85" s="128"/>
      <c r="BJ85" s="128"/>
      <c r="BK85" s="128"/>
    </row>
    <row r="86" spans="1:79" s="9" customFormat="1" ht="12.75" customHeight="1">
      <c r="A86" s="129"/>
      <c r="B86" s="130"/>
      <c r="C86" s="130"/>
      <c r="D86" s="131"/>
      <c r="E86" s="61" t="s">
        <v>179</v>
      </c>
      <c r="F86" s="62"/>
      <c r="G86" s="62"/>
      <c r="H86" s="62"/>
      <c r="I86" s="62"/>
      <c r="J86" s="62"/>
      <c r="K86" s="62"/>
      <c r="L86" s="62"/>
      <c r="M86" s="62"/>
      <c r="N86" s="62"/>
      <c r="O86" s="62"/>
      <c r="P86" s="62"/>
      <c r="Q86" s="62"/>
      <c r="R86" s="62"/>
      <c r="S86" s="62"/>
      <c r="T86" s="62"/>
      <c r="U86" s="62"/>
      <c r="V86" s="62"/>
      <c r="W86" s="63"/>
      <c r="X86" s="141">
        <v>3921840</v>
      </c>
      <c r="Y86" s="142"/>
      <c r="Z86" s="142"/>
      <c r="AA86" s="142"/>
      <c r="AB86" s="143"/>
      <c r="AC86" s="141">
        <v>2033000</v>
      </c>
      <c r="AD86" s="142"/>
      <c r="AE86" s="142"/>
      <c r="AF86" s="142"/>
      <c r="AG86" s="143"/>
      <c r="AH86" s="141">
        <v>2033000</v>
      </c>
      <c r="AI86" s="142"/>
      <c r="AJ86" s="142"/>
      <c r="AK86" s="142"/>
      <c r="AL86" s="143"/>
      <c r="AM86" s="141">
        <f>IF(ISNUMBER(X86),X86,0)+IF(ISNUMBER(AC86),AC86,0)</f>
        <v>5954840</v>
      </c>
      <c r="AN86" s="142"/>
      <c r="AO86" s="142"/>
      <c r="AP86" s="142"/>
      <c r="AQ86" s="143"/>
      <c r="AR86" s="141">
        <v>3966830</v>
      </c>
      <c r="AS86" s="142"/>
      <c r="AT86" s="142"/>
      <c r="AU86" s="142"/>
      <c r="AV86" s="143"/>
      <c r="AW86" s="141">
        <v>1420000</v>
      </c>
      <c r="AX86" s="142"/>
      <c r="AY86" s="142"/>
      <c r="AZ86" s="142"/>
      <c r="BA86" s="143"/>
      <c r="BB86" s="141">
        <v>1420000</v>
      </c>
      <c r="BC86" s="142"/>
      <c r="BD86" s="142"/>
      <c r="BE86" s="142"/>
      <c r="BF86" s="143"/>
      <c r="BG86" s="132">
        <f>IF(ISNUMBER(AR86),AR86,0)+IF(ISNUMBER(AW86),AW86,0)</f>
        <v>5386830</v>
      </c>
      <c r="BH86" s="132"/>
      <c r="BI86" s="132"/>
      <c r="BJ86" s="132"/>
      <c r="BK86" s="132"/>
    </row>
    <row r="88" spans="1:79" ht="14.25" customHeight="1">
      <c r="A88" s="101" t="s">
        <v>762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row>
    <row r="89" spans="1:79" ht="15" customHeight="1">
      <c r="A89" s="139" t="s">
        <v>658</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row>
    <row r="90" spans="1:79" ht="23.1" customHeight="1">
      <c r="A90" s="133" t="s">
        <v>150</v>
      </c>
      <c r="B90" s="134"/>
      <c r="C90" s="134"/>
      <c r="D90" s="134"/>
      <c r="E90" s="135"/>
      <c r="F90" s="103" t="s">
        <v>20</v>
      </c>
      <c r="G90" s="104"/>
      <c r="H90" s="104"/>
      <c r="I90" s="104"/>
      <c r="J90" s="104"/>
      <c r="K90" s="104"/>
      <c r="L90" s="104"/>
      <c r="M90" s="104"/>
      <c r="N90" s="104"/>
      <c r="O90" s="104"/>
      <c r="P90" s="104"/>
      <c r="Q90" s="104"/>
      <c r="R90" s="104"/>
      <c r="S90" s="104"/>
      <c r="T90" s="104"/>
      <c r="U90" s="104"/>
      <c r="V90" s="104"/>
      <c r="W90" s="105"/>
      <c r="X90" s="65" t="s">
        <v>662</v>
      </c>
      <c r="Y90" s="65"/>
      <c r="Z90" s="65"/>
      <c r="AA90" s="65"/>
      <c r="AB90" s="65"/>
      <c r="AC90" s="65"/>
      <c r="AD90" s="65"/>
      <c r="AE90" s="65"/>
      <c r="AF90" s="65"/>
      <c r="AG90" s="65"/>
      <c r="AH90" s="65"/>
      <c r="AI90" s="65"/>
      <c r="AJ90" s="65"/>
      <c r="AK90" s="65"/>
      <c r="AL90" s="65"/>
      <c r="AM90" s="65"/>
      <c r="AN90" s="65"/>
      <c r="AO90" s="65"/>
      <c r="AP90" s="65"/>
      <c r="AQ90" s="65"/>
      <c r="AR90" s="74" t="s">
        <v>664</v>
      </c>
      <c r="AS90" s="75"/>
      <c r="AT90" s="75"/>
      <c r="AU90" s="75"/>
      <c r="AV90" s="75"/>
      <c r="AW90" s="75"/>
      <c r="AX90" s="75"/>
      <c r="AY90" s="75"/>
      <c r="AZ90" s="75"/>
      <c r="BA90" s="75"/>
      <c r="BB90" s="75"/>
      <c r="BC90" s="75"/>
      <c r="BD90" s="75"/>
      <c r="BE90" s="75"/>
      <c r="BF90" s="75"/>
      <c r="BG90" s="75"/>
      <c r="BH90" s="75"/>
      <c r="BI90" s="75"/>
      <c r="BJ90" s="75"/>
      <c r="BK90" s="76"/>
    </row>
    <row r="91" spans="1:79" ht="53.25" customHeight="1">
      <c r="A91" s="136"/>
      <c r="B91" s="137"/>
      <c r="C91" s="137"/>
      <c r="D91" s="137"/>
      <c r="E91" s="138"/>
      <c r="F91" s="106"/>
      <c r="G91" s="107"/>
      <c r="H91" s="107"/>
      <c r="I91" s="107"/>
      <c r="J91" s="107"/>
      <c r="K91" s="107"/>
      <c r="L91" s="107"/>
      <c r="M91" s="107"/>
      <c r="N91" s="107"/>
      <c r="O91" s="107"/>
      <c r="P91" s="107"/>
      <c r="Q91" s="107"/>
      <c r="R91" s="107"/>
      <c r="S91" s="107"/>
      <c r="T91" s="107"/>
      <c r="U91" s="107"/>
      <c r="V91" s="107"/>
      <c r="W91" s="108"/>
      <c r="X91" s="74" t="s">
        <v>5</v>
      </c>
      <c r="Y91" s="75"/>
      <c r="Z91" s="75"/>
      <c r="AA91" s="75"/>
      <c r="AB91" s="76"/>
      <c r="AC91" s="74" t="s">
        <v>4</v>
      </c>
      <c r="AD91" s="75"/>
      <c r="AE91" s="75"/>
      <c r="AF91" s="75"/>
      <c r="AG91" s="76"/>
      <c r="AH91" s="119" t="s">
        <v>147</v>
      </c>
      <c r="AI91" s="120"/>
      <c r="AJ91" s="120"/>
      <c r="AK91" s="120"/>
      <c r="AL91" s="121"/>
      <c r="AM91" s="74" t="s">
        <v>6</v>
      </c>
      <c r="AN91" s="75"/>
      <c r="AO91" s="75"/>
      <c r="AP91" s="75"/>
      <c r="AQ91" s="76"/>
      <c r="AR91" s="74" t="s">
        <v>5</v>
      </c>
      <c r="AS91" s="75"/>
      <c r="AT91" s="75"/>
      <c r="AU91" s="75"/>
      <c r="AV91" s="76"/>
      <c r="AW91" s="74" t="s">
        <v>4</v>
      </c>
      <c r="AX91" s="75"/>
      <c r="AY91" s="75"/>
      <c r="AZ91" s="75"/>
      <c r="BA91" s="76"/>
      <c r="BB91" s="147" t="s">
        <v>147</v>
      </c>
      <c r="BC91" s="147"/>
      <c r="BD91" s="147"/>
      <c r="BE91" s="147"/>
      <c r="BF91" s="147"/>
      <c r="BG91" s="74" t="s">
        <v>118</v>
      </c>
      <c r="BH91" s="75"/>
      <c r="BI91" s="75"/>
      <c r="BJ91" s="75"/>
      <c r="BK91" s="76"/>
    </row>
    <row r="92" spans="1:79" ht="15" customHeight="1">
      <c r="A92" s="74">
        <v>1</v>
      </c>
      <c r="B92" s="75"/>
      <c r="C92" s="75"/>
      <c r="D92" s="75"/>
      <c r="E92" s="76"/>
      <c r="F92" s="74">
        <v>2</v>
      </c>
      <c r="G92" s="75"/>
      <c r="H92" s="75"/>
      <c r="I92" s="75"/>
      <c r="J92" s="75"/>
      <c r="K92" s="75"/>
      <c r="L92" s="75"/>
      <c r="M92" s="75"/>
      <c r="N92" s="75"/>
      <c r="O92" s="75"/>
      <c r="P92" s="75"/>
      <c r="Q92" s="75"/>
      <c r="R92" s="75"/>
      <c r="S92" s="75"/>
      <c r="T92" s="75"/>
      <c r="U92" s="75"/>
      <c r="V92" s="75"/>
      <c r="W92" s="76"/>
      <c r="X92" s="74">
        <v>3</v>
      </c>
      <c r="Y92" s="75"/>
      <c r="Z92" s="75"/>
      <c r="AA92" s="75"/>
      <c r="AB92" s="76"/>
      <c r="AC92" s="74">
        <v>4</v>
      </c>
      <c r="AD92" s="75"/>
      <c r="AE92" s="75"/>
      <c r="AF92" s="75"/>
      <c r="AG92" s="76"/>
      <c r="AH92" s="74">
        <v>5</v>
      </c>
      <c r="AI92" s="75"/>
      <c r="AJ92" s="75"/>
      <c r="AK92" s="75"/>
      <c r="AL92" s="76"/>
      <c r="AM92" s="74">
        <v>6</v>
      </c>
      <c r="AN92" s="75"/>
      <c r="AO92" s="75"/>
      <c r="AP92" s="75"/>
      <c r="AQ92" s="76"/>
      <c r="AR92" s="74">
        <v>7</v>
      </c>
      <c r="AS92" s="75"/>
      <c r="AT92" s="75"/>
      <c r="AU92" s="75"/>
      <c r="AV92" s="76"/>
      <c r="AW92" s="74">
        <v>8</v>
      </c>
      <c r="AX92" s="75"/>
      <c r="AY92" s="75"/>
      <c r="AZ92" s="75"/>
      <c r="BA92" s="76"/>
      <c r="BB92" s="74">
        <v>9</v>
      </c>
      <c r="BC92" s="75"/>
      <c r="BD92" s="75"/>
      <c r="BE92" s="75"/>
      <c r="BF92" s="76"/>
      <c r="BG92" s="74">
        <v>10</v>
      </c>
      <c r="BH92" s="75"/>
      <c r="BI92" s="75"/>
      <c r="BJ92" s="75"/>
      <c r="BK92" s="76"/>
    </row>
    <row r="93" spans="1:79" s="2" customFormat="1" ht="15" hidden="1" customHeight="1">
      <c r="A93" s="77" t="s">
        <v>85</v>
      </c>
      <c r="B93" s="78"/>
      <c r="C93" s="78"/>
      <c r="D93" s="78"/>
      <c r="E93" s="79"/>
      <c r="F93" s="77" t="s">
        <v>78</v>
      </c>
      <c r="G93" s="78"/>
      <c r="H93" s="78"/>
      <c r="I93" s="78"/>
      <c r="J93" s="78"/>
      <c r="K93" s="78"/>
      <c r="L93" s="78"/>
      <c r="M93" s="78"/>
      <c r="N93" s="78"/>
      <c r="O93" s="78"/>
      <c r="P93" s="78"/>
      <c r="Q93" s="78"/>
      <c r="R93" s="78"/>
      <c r="S93" s="78"/>
      <c r="T93" s="78"/>
      <c r="U93" s="78"/>
      <c r="V93" s="78"/>
      <c r="W93" s="79"/>
      <c r="X93" s="77" t="s">
        <v>81</v>
      </c>
      <c r="Y93" s="78"/>
      <c r="Z93" s="78"/>
      <c r="AA93" s="78"/>
      <c r="AB93" s="79"/>
      <c r="AC93" s="77" t="s">
        <v>82</v>
      </c>
      <c r="AD93" s="78"/>
      <c r="AE93" s="78"/>
      <c r="AF93" s="78"/>
      <c r="AG93" s="79"/>
      <c r="AH93" s="77" t="s">
        <v>116</v>
      </c>
      <c r="AI93" s="78"/>
      <c r="AJ93" s="78"/>
      <c r="AK93" s="78"/>
      <c r="AL93" s="79"/>
      <c r="AM93" s="116" t="s">
        <v>218</v>
      </c>
      <c r="AN93" s="117"/>
      <c r="AO93" s="117"/>
      <c r="AP93" s="117"/>
      <c r="AQ93" s="118"/>
      <c r="AR93" s="77" t="s">
        <v>83</v>
      </c>
      <c r="AS93" s="78"/>
      <c r="AT93" s="78"/>
      <c r="AU93" s="78"/>
      <c r="AV93" s="79"/>
      <c r="AW93" s="77" t="s">
        <v>84</v>
      </c>
      <c r="AX93" s="78"/>
      <c r="AY93" s="78"/>
      <c r="AZ93" s="78"/>
      <c r="BA93" s="79"/>
      <c r="BB93" s="77" t="s">
        <v>117</v>
      </c>
      <c r="BC93" s="78"/>
      <c r="BD93" s="78"/>
      <c r="BE93" s="78"/>
      <c r="BF93" s="79"/>
      <c r="BG93" s="116" t="s">
        <v>218</v>
      </c>
      <c r="BH93" s="117"/>
      <c r="BI93" s="117"/>
      <c r="BJ93" s="117"/>
      <c r="BK93" s="118"/>
      <c r="CA93" t="s">
        <v>39</v>
      </c>
    </row>
    <row r="94" spans="1:79" s="9" customFormat="1" ht="12.75" customHeight="1">
      <c r="A94" s="129"/>
      <c r="B94" s="130"/>
      <c r="C94" s="130"/>
      <c r="D94" s="130"/>
      <c r="E94" s="131"/>
      <c r="F94" s="129" t="s">
        <v>179</v>
      </c>
      <c r="G94" s="130"/>
      <c r="H94" s="130"/>
      <c r="I94" s="130"/>
      <c r="J94" s="130"/>
      <c r="K94" s="130"/>
      <c r="L94" s="130"/>
      <c r="M94" s="130"/>
      <c r="N94" s="130"/>
      <c r="O94" s="130"/>
      <c r="P94" s="130"/>
      <c r="Q94" s="130"/>
      <c r="R94" s="130"/>
      <c r="S94" s="130"/>
      <c r="T94" s="130"/>
      <c r="U94" s="130"/>
      <c r="V94" s="130"/>
      <c r="W94" s="131"/>
      <c r="X94" s="148"/>
      <c r="Y94" s="149"/>
      <c r="Z94" s="149"/>
      <c r="AA94" s="149"/>
      <c r="AB94" s="150"/>
      <c r="AC94" s="148"/>
      <c r="AD94" s="149"/>
      <c r="AE94" s="149"/>
      <c r="AF94" s="149"/>
      <c r="AG94" s="150"/>
      <c r="AH94" s="132"/>
      <c r="AI94" s="132"/>
      <c r="AJ94" s="132"/>
      <c r="AK94" s="132"/>
      <c r="AL94" s="132"/>
      <c r="AM94" s="132">
        <f>IF(ISNUMBER(X94),X94,0)+IF(ISNUMBER(AC94),AC94,0)</f>
        <v>0</v>
      </c>
      <c r="AN94" s="132"/>
      <c r="AO94" s="132"/>
      <c r="AP94" s="132"/>
      <c r="AQ94" s="132"/>
      <c r="AR94" s="132"/>
      <c r="AS94" s="132"/>
      <c r="AT94" s="132"/>
      <c r="AU94" s="132"/>
      <c r="AV94" s="132"/>
      <c r="AW94" s="132"/>
      <c r="AX94" s="132"/>
      <c r="AY94" s="132"/>
      <c r="AZ94" s="132"/>
      <c r="BA94" s="132"/>
      <c r="BB94" s="132"/>
      <c r="BC94" s="132"/>
      <c r="BD94" s="132"/>
      <c r="BE94" s="132"/>
      <c r="BF94" s="132"/>
      <c r="BG94" s="132">
        <f>IF(ISNUMBER(AR94),AR94,0)+IF(ISNUMBER(AW94),AW94,0)</f>
        <v>0</v>
      </c>
      <c r="BH94" s="132"/>
      <c r="BI94" s="132"/>
      <c r="BJ94" s="132"/>
      <c r="BK94" s="132"/>
      <c r="CA94" s="9" t="s">
        <v>40</v>
      </c>
    </row>
    <row r="97" spans="1:79" ht="14.25" customHeight="1">
      <c r="A97" s="101" t="s">
        <v>151</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row>
    <row r="98" spans="1:79" ht="14.25" customHeight="1">
      <c r="A98" s="101" t="s">
        <v>749</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row>
    <row r="99" spans="1:79" ht="15" customHeight="1">
      <c r="A99" s="139" t="s">
        <v>658</v>
      </c>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row>
    <row r="100" spans="1:79" ht="23.1" customHeight="1">
      <c r="A100" s="103" t="s">
        <v>7</v>
      </c>
      <c r="B100" s="104"/>
      <c r="C100" s="104"/>
      <c r="D100" s="103" t="s">
        <v>152</v>
      </c>
      <c r="E100" s="104"/>
      <c r="F100" s="104"/>
      <c r="G100" s="104"/>
      <c r="H100" s="104"/>
      <c r="I100" s="104"/>
      <c r="J100" s="104"/>
      <c r="K100" s="104"/>
      <c r="L100" s="104"/>
      <c r="M100" s="104"/>
      <c r="N100" s="104"/>
      <c r="O100" s="104"/>
      <c r="P100" s="104"/>
      <c r="Q100" s="104"/>
      <c r="R100" s="104"/>
      <c r="S100" s="104"/>
      <c r="T100" s="105"/>
      <c r="U100" s="74" t="s">
        <v>659</v>
      </c>
      <c r="V100" s="75"/>
      <c r="W100" s="75"/>
      <c r="X100" s="75"/>
      <c r="Y100" s="75"/>
      <c r="Z100" s="75"/>
      <c r="AA100" s="75"/>
      <c r="AB100" s="75"/>
      <c r="AC100" s="75"/>
      <c r="AD100" s="75"/>
      <c r="AE100" s="75"/>
      <c r="AF100" s="75"/>
      <c r="AG100" s="75"/>
      <c r="AH100" s="75"/>
      <c r="AI100" s="75"/>
      <c r="AJ100" s="75"/>
      <c r="AK100" s="75"/>
      <c r="AL100" s="75"/>
      <c r="AM100" s="76"/>
      <c r="AN100" s="74" t="s">
        <v>660</v>
      </c>
      <c r="AO100" s="75"/>
      <c r="AP100" s="75"/>
      <c r="AQ100" s="75"/>
      <c r="AR100" s="75"/>
      <c r="AS100" s="75"/>
      <c r="AT100" s="75"/>
      <c r="AU100" s="75"/>
      <c r="AV100" s="75"/>
      <c r="AW100" s="75"/>
      <c r="AX100" s="75"/>
      <c r="AY100" s="75"/>
      <c r="AZ100" s="75"/>
      <c r="BA100" s="75"/>
      <c r="BB100" s="75"/>
      <c r="BC100" s="75"/>
      <c r="BD100" s="75"/>
      <c r="BE100" s="75"/>
      <c r="BF100" s="76"/>
      <c r="BG100" s="65" t="s">
        <v>661</v>
      </c>
      <c r="BH100" s="65"/>
      <c r="BI100" s="65"/>
      <c r="BJ100" s="65"/>
      <c r="BK100" s="65"/>
      <c r="BL100" s="65"/>
      <c r="BM100" s="65"/>
      <c r="BN100" s="65"/>
      <c r="BO100" s="65"/>
      <c r="BP100" s="65"/>
      <c r="BQ100" s="65"/>
      <c r="BR100" s="65"/>
      <c r="BS100" s="65"/>
      <c r="BT100" s="65"/>
      <c r="BU100" s="65"/>
      <c r="BV100" s="65"/>
      <c r="BW100" s="65"/>
      <c r="BX100" s="65"/>
      <c r="BY100" s="65"/>
    </row>
    <row r="101" spans="1:79" ht="52.5" customHeight="1">
      <c r="A101" s="106"/>
      <c r="B101" s="107"/>
      <c r="C101" s="107"/>
      <c r="D101" s="106"/>
      <c r="E101" s="107"/>
      <c r="F101" s="107"/>
      <c r="G101" s="107"/>
      <c r="H101" s="107"/>
      <c r="I101" s="107"/>
      <c r="J101" s="107"/>
      <c r="K101" s="107"/>
      <c r="L101" s="107"/>
      <c r="M101" s="107"/>
      <c r="N101" s="107"/>
      <c r="O101" s="107"/>
      <c r="P101" s="107"/>
      <c r="Q101" s="107"/>
      <c r="R101" s="107"/>
      <c r="S101" s="107"/>
      <c r="T101" s="108"/>
      <c r="U101" s="74" t="s">
        <v>5</v>
      </c>
      <c r="V101" s="75"/>
      <c r="W101" s="75"/>
      <c r="X101" s="75"/>
      <c r="Y101" s="76"/>
      <c r="Z101" s="74" t="s">
        <v>4</v>
      </c>
      <c r="AA101" s="75"/>
      <c r="AB101" s="75"/>
      <c r="AC101" s="75"/>
      <c r="AD101" s="76"/>
      <c r="AE101" s="119" t="s">
        <v>147</v>
      </c>
      <c r="AF101" s="120"/>
      <c r="AG101" s="120"/>
      <c r="AH101" s="121"/>
      <c r="AI101" s="74" t="s">
        <v>6</v>
      </c>
      <c r="AJ101" s="75"/>
      <c r="AK101" s="75"/>
      <c r="AL101" s="75"/>
      <c r="AM101" s="76"/>
      <c r="AN101" s="74" t="s">
        <v>5</v>
      </c>
      <c r="AO101" s="75"/>
      <c r="AP101" s="75"/>
      <c r="AQ101" s="75"/>
      <c r="AR101" s="76"/>
      <c r="AS101" s="74" t="s">
        <v>4</v>
      </c>
      <c r="AT101" s="75"/>
      <c r="AU101" s="75"/>
      <c r="AV101" s="75"/>
      <c r="AW101" s="76"/>
      <c r="AX101" s="119" t="s">
        <v>147</v>
      </c>
      <c r="AY101" s="120"/>
      <c r="AZ101" s="120"/>
      <c r="BA101" s="121"/>
      <c r="BB101" s="74" t="s">
        <v>118</v>
      </c>
      <c r="BC101" s="75"/>
      <c r="BD101" s="75"/>
      <c r="BE101" s="75"/>
      <c r="BF101" s="76"/>
      <c r="BG101" s="74" t="s">
        <v>5</v>
      </c>
      <c r="BH101" s="75"/>
      <c r="BI101" s="75"/>
      <c r="BJ101" s="75"/>
      <c r="BK101" s="76"/>
      <c r="BL101" s="65" t="s">
        <v>4</v>
      </c>
      <c r="BM101" s="65"/>
      <c r="BN101" s="65"/>
      <c r="BO101" s="65"/>
      <c r="BP101" s="65"/>
      <c r="BQ101" s="147" t="s">
        <v>147</v>
      </c>
      <c r="BR101" s="147"/>
      <c r="BS101" s="147"/>
      <c r="BT101" s="147"/>
      <c r="BU101" s="74" t="s">
        <v>119</v>
      </c>
      <c r="BV101" s="75"/>
      <c r="BW101" s="75"/>
      <c r="BX101" s="75"/>
      <c r="BY101" s="76"/>
    </row>
    <row r="102" spans="1:79" ht="15" customHeight="1">
      <c r="A102" s="74">
        <v>1</v>
      </c>
      <c r="B102" s="75"/>
      <c r="C102" s="75"/>
      <c r="D102" s="74">
        <v>2</v>
      </c>
      <c r="E102" s="75"/>
      <c r="F102" s="75"/>
      <c r="G102" s="75"/>
      <c r="H102" s="75"/>
      <c r="I102" s="75"/>
      <c r="J102" s="75"/>
      <c r="K102" s="75"/>
      <c r="L102" s="75"/>
      <c r="M102" s="75"/>
      <c r="N102" s="75"/>
      <c r="O102" s="75"/>
      <c r="P102" s="75"/>
      <c r="Q102" s="75"/>
      <c r="R102" s="75"/>
      <c r="S102" s="75"/>
      <c r="T102" s="76"/>
      <c r="U102" s="74">
        <v>3</v>
      </c>
      <c r="V102" s="75"/>
      <c r="W102" s="75"/>
      <c r="X102" s="75"/>
      <c r="Y102" s="76"/>
      <c r="Z102" s="74">
        <v>4</v>
      </c>
      <c r="AA102" s="75"/>
      <c r="AB102" s="75"/>
      <c r="AC102" s="75"/>
      <c r="AD102" s="76"/>
      <c r="AE102" s="74">
        <v>5</v>
      </c>
      <c r="AF102" s="75"/>
      <c r="AG102" s="75"/>
      <c r="AH102" s="76"/>
      <c r="AI102" s="74">
        <v>6</v>
      </c>
      <c r="AJ102" s="75"/>
      <c r="AK102" s="75"/>
      <c r="AL102" s="75"/>
      <c r="AM102" s="76"/>
      <c r="AN102" s="74">
        <v>7</v>
      </c>
      <c r="AO102" s="75"/>
      <c r="AP102" s="75"/>
      <c r="AQ102" s="75"/>
      <c r="AR102" s="76"/>
      <c r="AS102" s="74">
        <v>8</v>
      </c>
      <c r="AT102" s="75"/>
      <c r="AU102" s="75"/>
      <c r="AV102" s="75"/>
      <c r="AW102" s="76"/>
      <c r="AX102" s="65">
        <v>9</v>
      </c>
      <c r="AY102" s="65"/>
      <c r="AZ102" s="65"/>
      <c r="BA102" s="65"/>
      <c r="BB102" s="74">
        <v>10</v>
      </c>
      <c r="BC102" s="75"/>
      <c r="BD102" s="75"/>
      <c r="BE102" s="75"/>
      <c r="BF102" s="76"/>
      <c r="BG102" s="74">
        <v>11</v>
      </c>
      <c r="BH102" s="75"/>
      <c r="BI102" s="75"/>
      <c r="BJ102" s="75"/>
      <c r="BK102" s="76"/>
      <c r="BL102" s="65">
        <v>12</v>
      </c>
      <c r="BM102" s="65"/>
      <c r="BN102" s="65"/>
      <c r="BO102" s="65"/>
      <c r="BP102" s="65"/>
      <c r="BQ102" s="74">
        <v>13</v>
      </c>
      <c r="BR102" s="75"/>
      <c r="BS102" s="75"/>
      <c r="BT102" s="76"/>
      <c r="BU102" s="74">
        <v>14</v>
      </c>
      <c r="BV102" s="75"/>
      <c r="BW102" s="75"/>
      <c r="BX102" s="75"/>
      <c r="BY102" s="76"/>
    </row>
    <row r="103" spans="1:79" s="2" customFormat="1" ht="14.25" hidden="1" customHeight="1">
      <c r="A103" s="77" t="s">
        <v>90</v>
      </c>
      <c r="B103" s="78"/>
      <c r="C103" s="78"/>
      <c r="D103" s="77" t="s">
        <v>78</v>
      </c>
      <c r="E103" s="78"/>
      <c r="F103" s="78"/>
      <c r="G103" s="78"/>
      <c r="H103" s="78"/>
      <c r="I103" s="78"/>
      <c r="J103" s="78"/>
      <c r="K103" s="78"/>
      <c r="L103" s="78"/>
      <c r="M103" s="78"/>
      <c r="N103" s="78"/>
      <c r="O103" s="78"/>
      <c r="P103" s="78"/>
      <c r="Q103" s="78"/>
      <c r="R103" s="78"/>
      <c r="S103" s="78"/>
      <c r="T103" s="79"/>
      <c r="U103" s="60" t="s">
        <v>86</v>
      </c>
      <c r="V103" s="60"/>
      <c r="W103" s="60"/>
      <c r="X103" s="60"/>
      <c r="Y103" s="60"/>
      <c r="Z103" s="60" t="s">
        <v>87</v>
      </c>
      <c r="AA103" s="60"/>
      <c r="AB103" s="60"/>
      <c r="AC103" s="60"/>
      <c r="AD103" s="60"/>
      <c r="AE103" s="60" t="s">
        <v>113</v>
      </c>
      <c r="AF103" s="60"/>
      <c r="AG103" s="60"/>
      <c r="AH103" s="60"/>
      <c r="AI103" s="140" t="s">
        <v>217</v>
      </c>
      <c r="AJ103" s="140"/>
      <c r="AK103" s="140"/>
      <c r="AL103" s="140"/>
      <c r="AM103" s="140"/>
      <c r="AN103" s="60" t="s">
        <v>88</v>
      </c>
      <c r="AO103" s="60"/>
      <c r="AP103" s="60"/>
      <c r="AQ103" s="60"/>
      <c r="AR103" s="60"/>
      <c r="AS103" s="60" t="s">
        <v>89</v>
      </c>
      <c r="AT103" s="60"/>
      <c r="AU103" s="60"/>
      <c r="AV103" s="60"/>
      <c r="AW103" s="60"/>
      <c r="AX103" s="60" t="s">
        <v>114</v>
      </c>
      <c r="AY103" s="60"/>
      <c r="AZ103" s="60"/>
      <c r="BA103" s="60"/>
      <c r="BB103" s="140" t="s">
        <v>217</v>
      </c>
      <c r="BC103" s="140"/>
      <c r="BD103" s="140"/>
      <c r="BE103" s="140"/>
      <c r="BF103" s="140"/>
      <c r="BG103" s="60" t="s">
        <v>79</v>
      </c>
      <c r="BH103" s="60"/>
      <c r="BI103" s="60"/>
      <c r="BJ103" s="60"/>
      <c r="BK103" s="60"/>
      <c r="BL103" s="60" t="s">
        <v>80</v>
      </c>
      <c r="BM103" s="60"/>
      <c r="BN103" s="60"/>
      <c r="BO103" s="60"/>
      <c r="BP103" s="60"/>
      <c r="BQ103" s="60" t="s">
        <v>115</v>
      </c>
      <c r="BR103" s="60"/>
      <c r="BS103" s="60"/>
      <c r="BT103" s="60"/>
      <c r="BU103" s="140" t="s">
        <v>217</v>
      </c>
      <c r="BV103" s="140"/>
      <c r="BW103" s="140"/>
      <c r="BX103" s="140"/>
      <c r="BY103" s="140"/>
      <c r="CA103" t="s">
        <v>41</v>
      </c>
    </row>
    <row r="104" spans="1:79" s="44" customFormat="1" ht="25.5" customHeight="1">
      <c r="A104" s="125">
        <v>1</v>
      </c>
      <c r="B104" s="126"/>
      <c r="C104" s="126"/>
      <c r="D104" s="93" t="s">
        <v>841</v>
      </c>
      <c r="E104" s="94"/>
      <c r="F104" s="94"/>
      <c r="G104" s="94"/>
      <c r="H104" s="94"/>
      <c r="I104" s="94"/>
      <c r="J104" s="94"/>
      <c r="K104" s="94"/>
      <c r="L104" s="94"/>
      <c r="M104" s="94"/>
      <c r="N104" s="94"/>
      <c r="O104" s="94"/>
      <c r="P104" s="94"/>
      <c r="Q104" s="94"/>
      <c r="R104" s="94"/>
      <c r="S104" s="94"/>
      <c r="T104" s="95"/>
      <c r="U104" s="122">
        <v>21452531</v>
      </c>
      <c r="V104" s="123"/>
      <c r="W104" s="123"/>
      <c r="X104" s="123"/>
      <c r="Y104" s="124"/>
      <c r="Z104" s="122">
        <v>1981737</v>
      </c>
      <c r="AA104" s="123"/>
      <c r="AB104" s="123"/>
      <c r="AC104" s="123"/>
      <c r="AD104" s="124"/>
      <c r="AE104" s="122">
        <v>1774975</v>
      </c>
      <c r="AF104" s="123"/>
      <c r="AG104" s="123"/>
      <c r="AH104" s="124"/>
      <c r="AI104" s="122">
        <f>IF(ISNUMBER(U104),U104,0)+IF(ISNUMBER(Z104),Z104,0)</f>
        <v>23434268</v>
      </c>
      <c r="AJ104" s="123"/>
      <c r="AK104" s="123"/>
      <c r="AL104" s="123"/>
      <c r="AM104" s="124"/>
      <c r="AN104" s="122">
        <v>10196260</v>
      </c>
      <c r="AO104" s="123"/>
      <c r="AP104" s="123"/>
      <c r="AQ104" s="123"/>
      <c r="AR104" s="124"/>
      <c r="AS104" s="122">
        <v>1477102</v>
      </c>
      <c r="AT104" s="123"/>
      <c r="AU104" s="123"/>
      <c r="AV104" s="123"/>
      <c r="AW104" s="124"/>
      <c r="AX104" s="122">
        <v>1477102</v>
      </c>
      <c r="AY104" s="123"/>
      <c r="AZ104" s="123"/>
      <c r="BA104" s="124"/>
      <c r="BB104" s="122">
        <f>IF(ISNUMBER(AN104),AN104,0)+IF(ISNUMBER(AS104),AS104,0)</f>
        <v>11673362</v>
      </c>
      <c r="BC104" s="123"/>
      <c r="BD104" s="123"/>
      <c r="BE104" s="123"/>
      <c r="BF104" s="124"/>
      <c r="BG104" s="122">
        <v>4200000</v>
      </c>
      <c r="BH104" s="123"/>
      <c r="BI104" s="123"/>
      <c r="BJ104" s="123"/>
      <c r="BK104" s="124"/>
      <c r="BL104" s="122">
        <v>3460000</v>
      </c>
      <c r="BM104" s="123"/>
      <c r="BN104" s="123"/>
      <c r="BO104" s="123"/>
      <c r="BP104" s="124"/>
      <c r="BQ104" s="122">
        <v>3460000</v>
      </c>
      <c r="BR104" s="123"/>
      <c r="BS104" s="123"/>
      <c r="BT104" s="124"/>
      <c r="BU104" s="122">
        <f>IF(ISNUMBER(BG104),BG104,0)+IF(ISNUMBER(BL104),BL104,0)</f>
        <v>7660000</v>
      </c>
      <c r="BV104" s="123"/>
      <c r="BW104" s="123"/>
      <c r="BX104" s="123"/>
      <c r="BY104" s="124"/>
      <c r="CA104" s="44" t="s">
        <v>42</v>
      </c>
    </row>
    <row r="105" spans="1:79" s="9" customFormat="1" ht="12.75" customHeight="1">
      <c r="A105" s="129"/>
      <c r="B105" s="130"/>
      <c r="C105" s="130"/>
      <c r="D105" s="61" t="s">
        <v>179</v>
      </c>
      <c r="E105" s="62"/>
      <c r="F105" s="62"/>
      <c r="G105" s="62"/>
      <c r="H105" s="62"/>
      <c r="I105" s="62"/>
      <c r="J105" s="62"/>
      <c r="K105" s="62"/>
      <c r="L105" s="62"/>
      <c r="M105" s="62"/>
      <c r="N105" s="62"/>
      <c r="O105" s="62"/>
      <c r="P105" s="62"/>
      <c r="Q105" s="62"/>
      <c r="R105" s="62"/>
      <c r="S105" s="62"/>
      <c r="T105" s="63"/>
      <c r="U105" s="141">
        <v>21452531</v>
      </c>
      <c r="V105" s="142"/>
      <c r="W105" s="142"/>
      <c r="X105" s="142"/>
      <c r="Y105" s="143"/>
      <c r="Z105" s="141">
        <v>1981737</v>
      </c>
      <c r="AA105" s="142"/>
      <c r="AB105" s="142"/>
      <c r="AC105" s="142"/>
      <c r="AD105" s="143"/>
      <c r="AE105" s="141">
        <v>1774975</v>
      </c>
      <c r="AF105" s="142"/>
      <c r="AG105" s="142"/>
      <c r="AH105" s="143"/>
      <c r="AI105" s="141">
        <f>IF(ISNUMBER(U105),U105,0)+IF(ISNUMBER(Z105),Z105,0)</f>
        <v>23434268</v>
      </c>
      <c r="AJ105" s="142"/>
      <c r="AK105" s="142"/>
      <c r="AL105" s="142"/>
      <c r="AM105" s="143"/>
      <c r="AN105" s="141">
        <v>10196260</v>
      </c>
      <c r="AO105" s="142"/>
      <c r="AP105" s="142"/>
      <c r="AQ105" s="142"/>
      <c r="AR105" s="143"/>
      <c r="AS105" s="141">
        <v>1477102</v>
      </c>
      <c r="AT105" s="142"/>
      <c r="AU105" s="142"/>
      <c r="AV105" s="142"/>
      <c r="AW105" s="143"/>
      <c r="AX105" s="141">
        <v>1477102</v>
      </c>
      <c r="AY105" s="142"/>
      <c r="AZ105" s="142"/>
      <c r="BA105" s="143"/>
      <c r="BB105" s="141">
        <f>IF(ISNUMBER(AN105),AN105,0)+IF(ISNUMBER(AS105),AS105,0)</f>
        <v>11673362</v>
      </c>
      <c r="BC105" s="142"/>
      <c r="BD105" s="142"/>
      <c r="BE105" s="142"/>
      <c r="BF105" s="143"/>
      <c r="BG105" s="141">
        <v>4200000</v>
      </c>
      <c r="BH105" s="142"/>
      <c r="BI105" s="142"/>
      <c r="BJ105" s="142"/>
      <c r="BK105" s="143"/>
      <c r="BL105" s="141">
        <v>3460000</v>
      </c>
      <c r="BM105" s="142"/>
      <c r="BN105" s="142"/>
      <c r="BO105" s="142"/>
      <c r="BP105" s="143"/>
      <c r="BQ105" s="141">
        <v>3460000</v>
      </c>
      <c r="BR105" s="142"/>
      <c r="BS105" s="142"/>
      <c r="BT105" s="143"/>
      <c r="BU105" s="141">
        <f>IF(ISNUMBER(BG105),BG105,0)+IF(ISNUMBER(BL105),BL105,0)</f>
        <v>7660000</v>
      </c>
      <c r="BV105" s="142"/>
      <c r="BW105" s="142"/>
      <c r="BX105" s="142"/>
      <c r="BY105" s="143"/>
    </row>
    <row r="107" spans="1:79" ht="14.25" customHeight="1">
      <c r="A107" s="101" t="s">
        <v>763</v>
      </c>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row>
    <row r="108" spans="1:79" ht="15" customHeight="1">
      <c r="A108" s="151" t="s">
        <v>658</v>
      </c>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79" ht="23.1" customHeight="1">
      <c r="A109" s="103" t="s">
        <v>7</v>
      </c>
      <c r="B109" s="104"/>
      <c r="C109" s="104"/>
      <c r="D109" s="103" t="s">
        <v>152</v>
      </c>
      <c r="E109" s="104"/>
      <c r="F109" s="104"/>
      <c r="G109" s="104"/>
      <c r="H109" s="104"/>
      <c r="I109" s="104"/>
      <c r="J109" s="104"/>
      <c r="K109" s="104"/>
      <c r="L109" s="104"/>
      <c r="M109" s="104"/>
      <c r="N109" s="104"/>
      <c r="O109" s="104"/>
      <c r="P109" s="104"/>
      <c r="Q109" s="104"/>
      <c r="R109" s="104"/>
      <c r="S109" s="104"/>
      <c r="T109" s="105"/>
      <c r="U109" s="65" t="s">
        <v>662</v>
      </c>
      <c r="V109" s="65"/>
      <c r="W109" s="65"/>
      <c r="X109" s="65"/>
      <c r="Y109" s="65"/>
      <c r="Z109" s="65"/>
      <c r="AA109" s="65"/>
      <c r="AB109" s="65"/>
      <c r="AC109" s="65"/>
      <c r="AD109" s="65"/>
      <c r="AE109" s="65"/>
      <c r="AF109" s="65"/>
      <c r="AG109" s="65"/>
      <c r="AH109" s="65"/>
      <c r="AI109" s="65"/>
      <c r="AJ109" s="65"/>
      <c r="AK109" s="65"/>
      <c r="AL109" s="65"/>
      <c r="AM109" s="65"/>
      <c r="AN109" s="65"/>
      <c r="AO109" s="65" t="s">
        <v>664</v>
      </c>
      <c r="AP109" s="65"/>
      <c r="AQ109" s="65"/>
      <c r="AR109" s="65"/>
      <c r="AS109" s="65"/>
      <c r="AT109" s="65"/>
      <c r="AU109" s="65"/>
      <c r="AV109" s="65"/>
      <c r="AW109" s="65"/>
      <c r="AX109" s="65"/>
      <c r="AY109" s="65"/>
      <c r="AZ109" s="65"/>
      <c r="BA109" s="65"/>
      <c r="BB109" s="65"/>
      <c r="BC109" s="65"/>
      <c r="BD109" s="65"/>
      <c r="BE109" s="65"/>
      <c r="BF109" s="65"/>
      <c r="BG109" s="65"/>
      <c r="BH109" s="65"/>
    </row>
    <row r="110" spans="1:79" ht="54" customHeight="1">
      <c r="A110" s="106"/>
      <c r="B110" s="107"/>
      <c r="C110" s="107"/>
      <c r="D110" s="106"/>
      <c r="E110" s="107"/>
      <c r="F110" s="107"/>
      <c r="G110" s="107"/>
      <c r="H110" s="107"/>
      <c r="I110" s="107"/>
      <c r="J110" s="107"/>
      <c r="K110" s="107"/>
      <c r="L110" s="107"/>
      <c r="M110" s="107"/>
      <c r="N110" s="107"/>
      <c r="O110" s="107"/>
      <c r="P110" s="107"/>
      <c r="Q110" s="107"/>
      <c r="R110" s="107"/>
      <c r="S110" s="107"/>
      <c r="T110" s="108"/>
      <c r="U110" s="74" t="s">
        <v>5</v>
      </c>
      <c r="V110" s="75"/>
      <c r="W110" s="75"/>
      <c r="X110" s="75"/>
      <c r="Y110" s="76"/>
      <c r="Z110" s="74" t="s">
        <v>4</v>
      </c>
      <c r="AA110" s="75"/>
      <c r="AB110" s="75"/>
      <c r="AC110" s="75"/>
      <c r="AD110" s="76"/>
      <c r="AE110" s="119" t="s">
        <v>147</v>
      </c>
      <c r="AF110" s="120"/>
      <c r="AG110" s="120"/>
      <c r="AH110" s="120"/>
      <c r="AI110" s="121"/>
      <c r="AJ110" s="74" t="s">
        <v>6</v>
      </c>
      <c r="AK110" s="75"/>
      <c r="AL110" s="75"/>
      <c r="AM110" s="75"/>
      <c r="AN110" s="76"/>
      <c r="AO110" s="74" t="s">
        <v>5</v>
      </c>
      <c r="AP110" s="75"/>
      <c r="AQ110" s="75"/>
      <c r="AR110" s="75"/>
      <c r="AS110" s="76"/>
      <c r="AT110" s="74" t="s">
        <v>4</v>
      </c>
      <c r="AU110" s="75"/>
      <c r="AV110" s="75"/>
      <c r="AW110" s="75"/>
      <c r="AX110" s="76"/>
      <c r="AY110" s="119" t="s">
        <v>147</v>
      </c>
      <c r="AZ110" s="120"/>
      <c r="BA110" s="120"/>
      <c r="BB110" s="120"/>
      <c r="BC110" s="121"/>
      <c r="BD110" s="65" t="s">
        <v>118</v>
      </c>
      <c r="BE110" s="65"/>
      <c r="BF110" s="65"/>
      <c r="BG110" s="65"/>
      <c r="BH110" s="65"/>
    </row>
    <row r="111" spans="1:79" ht="15" customHeight="1">
      <c r="A111" s="74" t="s">
        <v>216</v>
      </c>
      <c r="B111" s="75"/>
      <c r="C111" s="75"/>
      <c r="D111" s="74">
        <v>2</v>
      </c>
      <c r="E111" s="75"/>
      <c r="F111" s="75"/>
      <c r="G111" s="75"/>
      <c r="H111" s="75"/>
      <c r="I111" s="75"/>
      <c r="J111" s="75"/>
      <c r="K111" s="75"/>
      <c r="L111" s="75"/>
      <c r="M111" s="75"/>
      <c r="N111" s="75"/>
      <c r="O111" s="75"/>
      <c r="P111" s="75"/>
      <c r="Q111" s="75"/>
      <c r="R111" s="75"/>
      <c r="S111" s="75"/>
      <c r="T111" s="76"/>
      <c r="U111" s="74">
        <v>3</v>
      </c>
      <c r="V111" s="75"/>
      <c r="W111" s="75"/>
      <c r="X111" s="75"/>
      <c r="Y111" s="76"/>
      <c r="Z111" s="74">
        <v>4</v>
      </c>
      <c r="AA111" s="75"/>
      <c r="AB111" s="75"/>
      <c r="AC111" s="75"/>
      <c r="AD111" s="76"/>
      <c r="AE111" s="74">
        <v>5</v>
      </c>
      <c r="AF111" s="75"/>
      <c r="AG111" s="75"/>
      <c r="AH111" s="75"/>
      <c r="AI111" s="76"/>
      <c r="AJ111" s="74">
        <v>6</v>
      </c>
      <c r="AK111" s="75"/>
      <c r="AL111" s="75"/>
      <c r="AM111" s="75"/>
      <c r="AN111" s="76"/>
      <c r="AO111" s="74">
        <v>7</v>
      </c>
      <c r="AP111" s="75"/>
      <c r="AQ111" s="75"/>
      <c r="AR111" s="75"/>
      <c r="AS111" s="76"/>
      <c r="AT111" s="74">
        <v>8</v>
      </c>
      <c r="AU111" s="75"/>
      <c r="AV111" s="75"/>
      <c r="AW111" s="75"/>
      <c r="AX111" s="76"/>
      <c r="AY111" s="74">
        <v>9</v>
      </c>
      <c r="AZ111" s="75"/>
      <c r="BA111" s="75"/>
      <c r="BB111" s="75"/>
      <c r="BC111" s="76"/>
      <c r="BD111" s="74">
        <v>10</v>
      </c>
      <c r="BE111" s="75"/>
      <c r="BF111" s="75"/>
      <c r="BG111" s="75"/>
      <c r="BH111" s="76"/>
    </row>
    <row r="112" spans="1:79" s="2" customFormat="1" ht="12.75" hidden="1" customHeight="1">
      <c r="A112" s="77" t="s">
        <v>90</v>
      </c>
      <c r="B112" s="78"/>
      <c r="C112" s="78"/>
      <c r="D112" s="77" t="s">
        <v>78</v>
      </c>
      <c r="E112" s="78"/>
      <c r="F112" s="78"/>
      <c r="G112" s="78"/>
      <c r="H112" s="78"/>
      <c r="I112" s="78"/>
      <c r="J112" s="78"/>
      <c r="K112" s="78"/>
      <c r="L112" s="78"/>
      <c r="M112" s="78"/>
      <c r="N112" s="78"/>
      <c r="O112" s="78"/>
      <c r="P112" s="78"/>
      <c r="Q112" s="78"/>
      <c r="R112" s="78"/>
      <c r="S112" s="78"/>
      <c r="T112" s="79"/>
      <c r="U112" s="77" t="s">
        <v>81</v>
      </c>
      <c r="V112" s="78"/>
      <c r="W112" s="78"/>
      <c r="X112" s="78"/>
      <c r="Y112" s="79"/>
      <c r="Z112" s="77" t="s">
        <v>82</v>
      </c>
      <c r="AA112" s="78"/>
      <c r="AB112" s="78"/>
      <c r="AC112" s="78"/>
      <c r="AD112" s="79"/>
      <c r="AE112" s="77" t="s">
        <v>116</v>
      </c>
      <c r="AF112" s="78"/>
      <c r="AG112" s="78"/>
      <c r="AH112" s="78"/>
      <c r="AI112" s="79"/>
      <c r="AJ112" s="116" t="s">
        <v>218</v>
      </c>
      <c r="AK112" s="117"/>
      <c r="AL112" s="117"/>
      <c r="AM112" s="117"/>
      <c r="AN112" s="118"/>
      <c r="AO112" s="77" t="s">
        <v>83</v>
      </c>
      <c r="AP112" s="78"/>
      <c r="AQ112" s="78"/>
      <c r="AR112" s="78"/>
      <c r="AS112" s="79"/>
      <c r="AT112" s="77" t="s">
        <v>84</v>
      </c>
      <c r="AU112" s="78"/>
      <c r="AV112" s="78"/>
      <c r="AW112" s="78"/>
      <c r="AX112" s="79"/>
      <c r="AY112" s="77" t="s">
        <v>117</v>
      </c>
      <c r="AZ112" s="78"/>
      <c r="BA112" s="78"/>
      <c r="BB112" s="78"/>
      <c r="BC112" s="79"/>
      <c r="BD112" s="140" t="s">
        <v>218</v>
      </c>
      <c r="BE112" s="140"/>
      <c r="BF112" s="140"/>
      <c r="BG112" s="140"/>
      <c r="BH112" s="140"/>
      <c r="CA112" s="2" t="s">
        <v>43</v>
      </c>
    </row>
    <row r="113" spans="1:79" s="44" customFormat="1" ht="25.5" customHeight="1">
      <c r="A113" s="125">
        <v>1</v>
      </c>
      <c r="B113" s="126"/>
      <c r="C113" s="126"/>
      <c r="D113" s="93" t="s">
        <v>841</v>
      </c>
      <c r="E113" s="94"/>
      <c r="F113" s="94"/>
      <c r="G113" s="94"/>
      <c r="H113" s="94"/>
      <c r="I113" s="94"/>
      <c r="J113" s="94"/>
      <c r="K113" s="94"/>
      <c r="L113" s="94"/>
      <c r="M113" s="94"/>
      <c r="N113" s="94"/>
      <c r="O113" s="94"/>
      <c r="P113" s="94"/>
      <c r="Q113" s="94"/>
      <c r="R113" s="94"/>
      <c r="S113" s="94"/>
      <c r="T113" s="95"/>
      <c r="U113" s="122">
        <v>3921840</v>
      </c>
      <c r="V113" s="123"/>
      <c r="W113" s="123"/>
      <c r="X113" s="123"/>
      <c r="Y113" s="124"/>
      <c r="Z113" s="122">
        <v>2033000</v>
      </c>
      <c r="AA113" s="123"/>
      <c r="AB113" s="123"/>
      <c r="AC113" s="123"/>
      <c r="AD113" s="124"/>
      <c r="AE113" s="128">
        <v>2033000</v>
      </c>
      <c r="AF113" s="128"/>
      <c r="AG113" s="128"/>
      <c r="AH113" s="128"/>
      <c r="AI113" s="128"/>
      <c r="AJ113" s="152">
        <f>IF(ISNUMBER(U113),U113,0)+IF(ISNUMBER(Z113),Z113,0)</f>
        <v>5954840</v>
      </c>
      <c r="AK113" s="152"/>
      <c r="AL113" s="152"/>
      <c r="AM113" s="152"/>
      <c r="AN113" s="152"/>
      <c r="AO113" s="128">
        <v>3966830</v>
      </c>
      <c r="AP113" s="128"/>
      <c r="AQ113" s="128"/>
      <c r="AR113" s="128"/>
      <c r="AS113" s="128"/>
      <c r="AT113" s="152">
        <v>1420000</v>
      </c>
      <c r="AU113" s="152"/>
      <c r="AV113" s="152"/>
      <c r="AW113" s="152"/>
      <c r="AX113" s="152"/>
      <c r="AY113" s="128">
        <v>1420000</v>
      </c>
      <c r="AZ113" s="128"/>
      <c r="BA113" s="128"/>
      <c r="BB113" s="128"/>
      <c r="BC113" s="128"/>
      <c r="BD113" s="152">
        <f>IF(ISNUMBER(AO113),AO113,0)+IF(ISNUMBER(AT113),AT113,0)</f>
        <v>5386830</v>
      </c>
      <c r="BE113" s="152"/>
      <c r="BF113" s="152"/>
      <c r="BG113" s="152"/>
      <c r="BH113" s="152"/>
      <c r="CA113" s="44" t="s">
        <v>44</v>
      </c>
    </row>
    <row r="114" spans="1:79" s="9" customFormat="1" ht="12.75" customHeight="1">
      <c r="A114" s="129"/>
      <c r="B114" s="130"/>
      <c r="C114" s="130"/>
      <c r="D114" s="61" t="s">
        <v>179</v>
      </c>
      <c r="E114" s="62"/>
      <c r="F114" s="62"/>
      <c r="G114" s="62"/>
      <c r="H114" s="62"/>
      <c r="I114" s="62"/>
      <c r="J114" s="62"/>
      <c r="K114" s="62"/>
      <c r="L114" s="62"/>
      <c r="M114" s="62"/>
      <c r="N114" s="62"/>
      <c r="O114" s="62"/>
      <c r="P114" s="62"/>
      <c r="Q114" s="62"/>
      <c r="R114" s="62"/>
      <c r="S114" s="62"/>
      <c r="T114" s="63"/>
      <c r="U114" s="141">
        <v>3921840</v>
      </c>
      <c r="V114" s="142"/>
      <c r="W114" s="142"/>
      <c r="X114" s="142"/>
      <c r="Y114" s="143"/>
      <c r="Z114" s="141">
        <v>2033000</v>
      </c>
      <c r="AA114" s="142"/>
      <c r="AB114" s="142"/>
      <c r="AC114" s="142"/>
      <c r="AD114" s="143"/>
      <c r="AE114" s="132">
        <v>2033000</v>
      </c>
      <c r="AF114" s="132"/>
      <c r="AG114" s="132"/>
      <c r="AH114" s="132"/>
      <c r="AI114" s="132"/>
      <c r="AJ114" s="164">
        <f>IF(ISNUMBER(U114),U114,0)+IF(ISNUMBER(Z114),Z114,0)</f>
        <v>5954840</v>
      </c>
      <c r="AK114" s="164"/>
      <c r="AL114" s="164"/>
      <c r="AM114" s="164"/>
      <c r="AN114" s="164"/>
      <c r="AO114" s="132">
        <v>3966830</v>
      </c>
      <c r="AP114" s="132"/>
      <c r="AQ114" s="132"/>
      <c r="AR114" s="132"/>
      <c r="AS114" s="132"/>
      <c r="AT114" s="164">
        <v>1420000</v>
      </c>
      <c r="AU114" s="164"/>
      <c r="AV114" s="164"/>
      <c r="AW114" s="164"/>
      <c r="AX114" s="164"/>
      <c r="AY114" s="132">
        <v>1420000</v>
      </c>
      <c r="AZ114" s="132"/>
      <c r="BA114" s="132"/>
      <c r="BB114" s="132"/>
      <c r="BC114" s="132"/>
      <c r="BD114" s="164">
        <f>IF(ISNUMBER(AO114),AO114,0)+IF(ISNUMBER(AT114),AT114,0)</f>
        <v>5386830</v>
      </c>
      <c r="BE114" s="164"/>
      <c r="BF114" s="164"/>
      <c r="BG114" s="164"/>
      <c r="BH114" s="164"/>
    </row>
    <row r="115" spans="1:79" s="8" customFormat="1" ht="12.75" customHeight="1">
      <c r="A115" s="33"/>
      <c r="B115" s="33"/>
      <c r="C115" s="33"/>
      <c r="D115" s="33"/>
      <c r="E115" s="33"/>
      <c r="F115" s="33"/>
      <c r="G115" s="33"/>
      <c r="H115" s="33"/>
      <c r="I115" s="33"/>
      <c r="J115" s="33"/>
      <c r="K115" s="33"/>
      <c r="L115" s="33"/>
      <c r="M115" s="33"/>
      <c r="N115" s="33"/>
      <c r="O115" s="33"/>
      <c r="P115" s="33"/>
      <c r="Q115" s="33"/>
      <c r="R115" s="33"/>
      <c r="S115" s="33"/>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row>
    <row r="117" spans="1:79" ht="14.25" customHeight="1">
      <c r="A117" s="101" t="s">
        <v>184</v>
      </c>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row>
    <row r="118" spans="1:79" ht="14.25" customHeight="1">
      <c r="A118" s="101" t="s">
        <v>750</v>
      </c>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row>
    <row r="119" spans="1:79" ht="23.1" customHeight="1">
      <c r="A119" s="103" t="s">
        <v>7</v>
      </c>
      <c r="B119" s="104"/>
      <c r="C119" s="104"/>
      <c r="D119" s="65" t="s">
        <v>10</v>
      </c>
      <c r="E119" s="65"/>
      <c r="F119" s="65"/>
      <c r="G119" s="65"/>
      <c r="H119" s="65"/>
      <c r="I119" s="65"/>
      <c r="J119" s="65"/>
      <c r="K119" s="65"/>
      <c r="L119" s="65"/>
      <c r="M119" s="65"/>
      <c r="N119" s="65"/>
      <c r="O119" s="65"/>
      <c r="P119" s="65"/>
      <c r="Q119" s="65" t="s">
        <v>9</v>
      </c>
      <c r="R119" s="65"/>
      <c r="S119" s="65"/>
      <c r="T119" s="65"/>
      <c r="U119" s="65"/>
      <c r="V119" s="65" t="s">
        <v>8</v>
      </c>
      <c r="W119" s="65"/>
      <c r="X119" s="65"/>
      <c r="Y119" s="65"/>
      <c r="Z119" s="65"/>
      <c r="AA119" s="65"/>
      <c r="AB119" s="65"/>
      <c r="AC119" s="65"/>
      <c r="AD119" s="65"/>
      <c r="AE119" s="65"/>
      <c r="AF119" s="74" t="s">
        <v>659</v>
      </c>
      <c r="AG119" s="75"/>
      <c r="AH119" s="75"/>
      <c r="AI119" s="75"/>
      <c r="AJ119" s="75"/>
      <c r="AK119" s="75"/>
      <c r="AL119" s="75"/>
      <c r="AM119" s="75"/>
      <c r="AN119" s="75"/>
      <c r="AO119" s="75"/>
      <c r="AP119" s="75"/>
      <c r="AQ119" s="75"/>
      <c r="AR119" s="75"/>
      <c r="AS119" s="75"/>
      <c r="AT119" s="76"/>
      <c r="AU119" s="74" t="s">
        <v>660</v>
      </c>
      <c r="AV119" s="75"/>
      <c r="AW119" s="75"/>
      <c r="AX119" s="75"/>
      <c r="AY119" s="75"/>
      <c r="AZ119" s="75"/>
      <c r="BA119" s="75"/>
      <c r="BB119" s="75"/>
      <c r="BC119" s="75"/>
      <c r="BD119" s="75"/>
      <c r="BE119" s="75"/>
      <c r="BF119" s="75"/>
      <c r="BG119" s="75"/>
      <c r="BH119" s="75"/>
      <c r="BI119" s="76"/>
      <c r="BJ119" s="74" t="s">
        <v>661</v>
      </c>
      <c r="BK119" s="75"/>
      <c r="BL119" s="75"/>
      <c r="BM119" s="75"/>
      <c r="BN119" s="75"/>
      <c r="BO119" s="75"/>
      <c r="BP119" s="75"/>
      <c r="BQ119" s="75"/>
      <c r="BR119" s="75"/>
      <c r="BS119" s="75"/>
      <c r="BT119" s="75"/>
      <c r="BU119" s="75"/>
      <c r="BV119" s="75"/>
      <c r="BW119" s="75"/>
      <c r="BX119" s="76"/>
    </row>
    <row r="120" spans="1:79" ht="32.25" customHeight="1">
      <c r="A120" s="106"/>
      <c r="B120" s="107"/>
      <c r="C120" s="107"/>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t="s">
        <v>5</v>
      </c>
      <c r="AG120" s="65"/>
      <c r="AH120" s="65"/>
      <c r="AI120" s="65"/>
      <c r="AJ120" s="65"/>
      <c r="AK120" s="65" t="s">
        <v>4</v>
      </c>
      <c r="AL120" s="65"/>
      <c r="AM120" s="65"/>
      <c r="AN120" s="65"/>
      <c r="AO120" s="65"/>
      <c r="AP120" s="65" t="s">
        <v>154</v>
      </c>
      <c r="AQ120" s="65"/>
      <c r="AR120" s="65"/>
      <c r="AS120" s="65"/>
      <c r="AT120" s="65"/>
      <c r="AU120" s="65" t="s">
        <v>5</v>
      </c>
      <c r="AV120" s="65"/>
      <c r="AW120" s="65"/>
      <c r="AX120" s="65"/>
      <c r="AY120" s="65"/>
      <c r="AZ120" s="65" t="s">
        <v>4</v>
      </c>
      <c r="BA120" s="65"/>
      <c r="BB120" s="65"/>
      <c r="BC120" s="65"/>
      <c r="BD120" s="65"/>
      <c r="BE120" s="65" t="s">
        <v>112</v>
      </c>
      <c r="BF120" s="65"/>
      <c r="BG120" s="65"/>
      <c r="BH120" s="65"/>
      <c r="BI120" s="65"/>
      <c r="BJ120" s="65" t="s">
        <v>5</v>
      </c>
      <c r="BK120" s="65"/>
      <c r="BL120" s="65"/>
      <c r="BM120" s="65"/>
      <c r="BN120" s="65"/>
      <c r="BO120" s="65" t="s">
        <v>4</v>
      </c>
      <c r="BP120" s="65"/>
      <c r="BQ120" s="65"/>
      <c r="BR120" s="65"/>
      <c r="BS120" s="65"/>
      <c r="BT120" s="65" t="s">
        <v>119</v>
      </c>
      <c r="BU120" s="65"/>
      <c r="BV120" s="65"/>
      <c r="BW120" s="65"/>
      <c r="BX120" s="65"/>
    </row>
    <row r="121" spans="1:79" ht="15" customHeight="1">
      <c r="A121" s="74">
        <v>1</v>
      </c>
      <c r="B121" s="75"/>
      <c r="C121" s="75"/>
      <c r="D121" s="65">
        <v>2</v>
      </c>
      <c r="E121" s="65"/>
      <c r="F121" s="65"/>
      <c r="G121" s="65"/>
      <c r="H121" s="65"/>
      <c r="I121" s="65"/>
      <c r="J121" s="65"/>
      <c r="K121" s="65"/>
      <c r="L121" s="65"/>
      <c r="M121" s="65"/>
      <c r="N121" s="65"/>
      <c r="O121" s="65"/>
      <c r="P121" s="65"/>
      <c r="Q121" s="65">
        <v>3</v>
      </c>
      <c r="R121" s="65"/>
      <c r="S121" s="65"/>
      <c r="T121" s="65"/>
      <c r="U121" s="65"/>
      <c r="V121" s="65">
        <v>4</v>
      </c>
      <c r="W121" s="65"/>
      <c r="X121" s="65"/>
      <c r="Y121" s="65"/>
      <c r="Z121" s="65"/>
      <c r="AA121" s="65"/>
      <c r="AB121" s="65"/>
      <c r="AC121" s="65"/>
      <c r="AD121" s="65"/>
      <c r="AE121" s="65"/>
      <c r="AF121" s="65">
        <v>5</v>
      </c>
      <c r="AG121" s="65"/>
      <c r="AH121" s="65"/>
      <c r="AI121" s="65"/>
      <c r="AJ121" s="65"/>
      <c r="AK121" s="65">
        <v>6</v>
      </c>
      <c r="AL121" s="65"/>
      <c r="AM121" s="65"/>
      <c r="AN121" s="65"/>
      <c r="AO121" s="65"/>
      <c r="AP121" s="65">
        <v>7</v>
      </c>
      <c r="AQ121" s="65"/>
      <c r="AR121" s="65"/>
      <c r="AS121" s="65"/>
      <c r="AT121" s="65"/>
      <c r="AU121" s="65">
        <v>8</v>
      </c>
      <c r="AV121" s="65"/>
      <c r="AW121" s="65"/>
      <c r="AX121" s="65"/>
      <c r="AY121" s="65"/>
      <c r="AZ121" s="65">
        <v>9</v>
      </c>
      <c r="BA121" s="65"/>
      <c r="BB121" s="65"/>
      <c r="BC121" s="65"/>
      <c r="BD121" s="65"/>
      <c r="BE121" s="65">
        <v>10</v>
      </c>
      <c r="BF121" s="65"/>
      <c r="BG121" s="65"/>
      <c r="BH121" s="65"/>
      <c r="BI121" s="65"/>
      <c r="BJ121" s="65">
        <v>11</v>
      </c>
      <c r="BK121" s="65"/>
      <c r="BL121" s="65"/>
      <c r="BM121" s="65"/>
      <c r="BN121" s="65"/>
      <c r="BO121" s="65">
        <v>12</v>
      </c>
      <c r="BP121" s="65"/>
      <c r="BQ121" s="65"/>
      <c r="BR121" s="65"/>
      <c r="BS121" s="65"/>
      <c r="BT121" s="65">
        <v>13</v>
      </c>
      <c r="BU121" s="65"/>
      <c r="BV121" s="65"/>
      <c r="BW121" s="65"/>
      <c r="BX121" s="65"/>
    </row>
    <row r="122" spans="1:79" ht="10.5" hidden="1" customHeight="1">
      <c r="A122" s="77" t="s">
        <v>187</v>
      </c>
      <c r="B122" s="78"/>
      <c r="C122" s="78"/>
      <c r="D122" s="65" t="s">
        <v>78</v>
      </c>
      <c r="E122" s="65"/>
      <c r="F122" s="65"/>
      <c r="G122" s="65"/>
      <c r="H122" s="65"/>
      <c r="I122" s="65"/>
      <c r="J122" s="65"/>
      <c r="K122" s="65"/>
      <c r="L122" s="65"/>
      <c r="M122" s="65"/>
      <c r="N122" s="65"/>
      <c r="O122" s="65"/>
      <c r="P122" s="65"/>
      <c r="Q122" s="65" t="s">
        <v>91</v>
      </c>
      <c r="R122" s="65"/>
      <c r="S122" s="65"/>
      <c r="T122" s="65"/>
      <c r="U122" s="65"/>
      <c r="V122" s="65" t="s">
        <v>92</v>
      </c>
      <c r="W122" s="65"/>
      <c r="X122" s="65"/>
      <c r="Y122" s="65"/>
      <c r="Z122" s="65"/>
      <c r="AA122" s="65"/>
      <c r="AB122" s="65"/>
      <c r="AC122" s="65"/>
      <c r="AD122" s="65"/>
      <c r="AE122" s="65"/>
      <c r="AF122" s="60" t="s">
        <v>139</v>
      </c>
      <c r="AG122" s="60"/>
      <c r="AH122" s="60"/>
      <c r="AI122" s="60"/>
      <c r="AJ122" s="60"/>
      <c r="AK122" s="64" t="s">
        <v>140</v>
      </c>
      <c r="AL122" s="64"/>
      <c r="AM122" s="64"/>
      <c r="AN122" s="64"/>
      <c r="AO122" s="64"/>
      <c r="AP122" s="140" t="s">
        <v>153</v>
      </c>
      <c r="AQ122" s="140"/>
      <c r="AR122" s="140"/>
      <c r="AS122" s="140"/>
      <c r="AT122" s="140"/>
      <c r="AU122" s="60" t="s">
        <v>141</v>
      </c>
      <c r="AV122" s="60"/>
      <c r="AW122" s="60"/>
      <c r="AX122" s="60"/>
      <c r="AY122" s="60"/>
      <c r="AZ122" s="64" t="s">
        <v>142</v>
      </c>
      <c r="BA122" s="64"/>
      <c r="BB122" s="64"/>
      <c r="BC122" s="64"/>
      <c r="BD122" s="64"/>
      <c r="BE122" s="140" t="s">
        <v>153</v>
      </c>
      <c r="BF122" s="140"/>
      <c r="BG122" s="140"/>
      <c r="BH122" s="140"/>
      <c r="BI122" s="140"/>
      <c r="BJ122" s="60" t="s">
        <v>133</v>
      </c>
      <c r="BK122" s="60"/>
      <c r="BL122" s="60"/>
      <c r="BM122" s="60"/>
      <c r="BN122" s="60"/>
      <c r="BO122" s="64" t="s">
        <v>134</v>
      </c>
      <c r="BP122" s="64"/>
      <c r="BQ122" s="64"/>
      <c r="BR122" s="64"/>
      <c r="BS122" s="64"/>
      <c r="BT122" s="140" t="s">
        <v>153</v>
      </c>
      <c r="BU122" s="140"/>
      <c r="BV122" s="140"/>
      <c r="BW122" s="140"/>
      <c r="BX122" s="140"/>
      <c r="CA122" t="s">
        <v>45</v>
      </c>
    </row>
    <row r="123" spans="1:79" s="9" customFormat="1" ht="15" customHeight="1">
      <c r="A123" s="129">
        <v>0</v>
      </c>
      <c r="B123" s="130"/>
      <c r="C123" s="130"/>
      <c r="D123" s="153" t="s">
        <v>690</v>
      </c>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4"/>
      <c r="AG123" s="154"/>
      <c r="AH123" s="154"/>
      <c r="AI123" s="154"/>
      <c r="AJ123" s="154"/>
      <c r="AK123" s="154"/>
      <c r="AL123" s="154"/>
      <c r="AM123" s="154"/>
      <c r="AN123" s="154"/>
      <c r="AO123" s="154"/>
      <c r="AP123" s="154">
        <f t="shared" ref="AP123:AP155" si="5">IF(ISNUMBER(AF123),AF123,0)+IF(ISNUMBER(AK123),AK123,0)</f>
        <v>0</v>
      </c>
      <c r="AQ123" s="154"/>
      <c r="AR123" s="154"/>
      <c r="AS123" s="154"/>
      <c r="AT123" s="154"/>
      <c r="AU123" s="154"/>
      <c r="AV123" s="154"/>
      <c r="AW123" s="154"/>
      <c r="AX123" s="154"/>
      <c r="AY123" s="154"/>
      <c r="AZ123" s="154"/>
      <c r="BA123" s="154"/>
      <c r="BB123" s="154"/>
      <c r="BC123" s="154"/>
      <c r="BD123" s="154"/>
      <c r="BE123" s="154">
        <f t="shared" ref="BE123:BE155" si="6">IF(ISNUMBER(AU123),AU123,0)+IF(ISNUMBER(AZ123),AZ123,0)</f>
        <v>0</v>
      </c>
      <c r="BF123" s="154"/>
      <c r="BG123" s="154"/>
      <c r="BH123" s="154"/>
      <c r="BI123" s="154"/>
      <c r="BJ123" s="154"/>
      <c r="BK123" s="154"/>
      <c r="BL123" s="154"/>
      <c r="BM123" s="154"/>
      <c r="BN123" s="154"/>
      <c r="BO123" s="154"/>
      <c r="BP123" s="154"/>
      <c r="BQ123" s="154"/>
      <c r="BR123" s="154"/>
      <c r="BS123" s="154"/>
      <c r="BT123" s="154">
        <f t="shared" ref="BT123:BT155" si="7">IF(ISNUMBER(BJ123),BJ123,0)+IF(ISNUMBER(BO123),BO123,0)</f>
        <v>0</v>
      </c>
      <c r="BU123" s="154"/>
      <c r="BV123" s="154"/>
      <c r="BW123" s="154"/>
      <c r="BX123" s="154"/>
      <c r="CA123" s="9" t="s">
        <v>46</v>
      </c>
    </row>
    <row r="124" spans="1:79" s="44" customFormat="1" ht="15" customHeight="1">
      <c r="A124" s="125">
        <v>1</v>
      </c>
      <c r="B124" s="126"/>
      <c r="C124" s="126"/>
      <c r="D124" s="156" t="s">
        <v>460</v>
      </c>
      <c r="E124" s="174"/>
      <c r="F124" s="174"/>
      <c r="G124" s="174"/>
      <c r="H124" s="174"/>
      <c r="I124" s="174"/>
      <c r="J124" s="174"/>
      <c r="K124" s="174"/>
      <c r="L124" s="174"/>
      <c r="M124" s="174"/>
      <c r="N124" s="174"/>
      <c r="O124" s="174"/>
      <c r="P124" s="175"/>
      <c r="Q124" s="65" t="s">
        <v>222</v>
      </c>
      <c r="R124" s="65"/>
      <c r="S124" s="65"/>
      <c r="T124" s="65"/>
      <c r="U124" s="65"/>
      <c r="V124" s="65" t="s">
        <v>842</v>
      </c>
      <c r="W124" s="65"/>
      <c r="X124" s="65"/>
      <c r="Y124" s="65"/>
      <c r="Z124" s="65"/>
      <c r="AA124" s="65"/>
      <c r="AB124" s="65"/>
      <c r="AC124" s="65"/>
      <c r="AD124" s="65"/>
      <c r="AE124" s="65"/>
      <c r="AF124" s="155">
        <v>1</v>
      </c>
      <c r="AG124" s="155"/>
      <c r="AH124" s="155"/>
      <c r="AI124" s="155"/>
      <c r="AJ124" s="155"/>
      <c r="AK124" s="155">
        <v>0</v>
      </c>
      <c r="AL124" s="155"/>
      <c r="AM124" s="155"/>
      <c r="AN124" s="155"/>
      <c r="AO124" s="155"/>
      <c r="AP124" s="155">
        <f t="shared" si="5"/>
        <v>1</v>
      </c>
      <c r="AQ124" s="155"/>
      <c r="AR124" s="155"/>
      <c r="AS124" s="155"/>
      <c r="AT124" s="155"/>
      <c r="AU124" s="155">
        <v>1</v>
      </c>
      <c r="AV124" s="155"/>
      <c r="AW124" s="155"/>
      <c r="AX124" s="155"/>
      <c r="AY124" s="155"/>
      <c r="AZ124" s="155">
        <v>0</v>
      </c>
      <c r="BA124" s="155"/>
      <c r="BB124" s="155"/>
      <c r="BC124" s="155"/>
      <c r="BD124" s="155"/>
      <c r="BE124" s="155">
        <f t="shared" si="6"/>
        <v>1</v>
      </c>
      <c r="BF124" s="155"/>
      <c r="BG124" s="155"/>
      <c r="BH124" s="155"/>
      <c r="BI124" s="155"/>
      <c r="BJ124" s="155">
        <v>1</v>
      </c>
      <c r="BK124" s="155"/>
      <c r="BL124" s="155"/>
      <c r="BM124" s="155"/>
      <c r="BN124" s="155"/>
      <c r="BO124" s="155">
        <v>0</v>
      </c>
      <c r="BP124" s="155"/>
      <c r="BQ124" s="155"/>
      <c r="BR124" s="155"/>
      <c r="BS124" s="155"/>
      <c r="BT124" s="155">
        <f t="shared" si="7"/>
        <v>1</v>
      </c>
      <c r="BU124" s="155"/>
      <c r="BV124" s="155"/>
      <c r="BW124" s="155"/>
      <c r="BX124" s="155"/>
    </row>
    <row r="125" spans="1:79" s="44" customFormat="1" ht="15" customHeight="1">
      <c r="A125" s="125">
        <v>2</v>
      </c>
      <c r="B125" s="126"/>
      <c r="C125" s="126"/>
      <c r="D125" s="156" t="s">
        <v>461</v>
      </c>
      <c r="E125" s="94"/>
      <c r="F125" s="94"/>
      <c r="G125" s="94"/>
      <c r="H125" s="94"/>
      <c r="I125" s="94"/>
      <c r="J125" s="94"/>
      <c r="K125" s="94"/>
      <c r="L125" s="94"/>
      <c r="M125" s="94"/>
      <c r="N125" s="94"/>
      <c r="O125" s="94"/>
      <c r="P125" s="95"/>
      <c r="Q125" s="65" t="s">
        <v>222</v>
      </c>
      <c r="R125" s="65"/>
      <c r="S125" s="65"/>
      <c r="T125" s="65"/>
      <c r="U125" s="65"/>
      <c r="V125" s="65" t="s">
        <v>843</v>
      </c>
      <c r="W125" s="65"/>
      <c r="X125" s="65"/>
      <c r="Y125" s="65"/>
      <c r="Z125" s="65"/>
      <c r="AA125" s="65"/>
      <c r="AB125" s="65"/>
      <c r="AC125" s="65"/>
      <c r="AD125" s="65"/>
      <c r="AE125" s="65"/>
      <c r="AF125" s="155">
        <v>90</v>
      </c>
      <c r="AG125" s="155"/>
      <c r="AH125" s="155"/>
      <c r="AI125" s="155"/>
      <c r="AJ125" s="155"/>
      <c r="AK125" s="155">
        <v>0</v>
      </c>
      <c r="AL125" s="155"/>
      <c r="AM125" s="155"/>
      <c r="AN125" s="155"/>
      <c r="AO125" s="155"/>
      <c r="AP125" s="155">
        <f t="shared" si="5"/>
        <v>90</v>
      </c>
      <c r="AQ125" s="155"/>
      <c r="AR125" s="155"/>
      <c r="AS125" s="155"/>
      <c r="AT125" s="155"/>
      <c r="AU125" s="155">
        <v>90</v>
      </c>
      <c r="AV125" s="155"/>
      <c r="AW125" s="155"/>
      <c r="AX125" s="155"/>
      <c r="AY125" s="155"/>
      <c r="AZ125" s="155">
        <v>0</v>
      </c>
      <c r="BA125" s="155"/>
      <c r="BB125" s="155"/>
      <c r="BC125" s="155"/>
      <c r="BD125" s="155"/>
      <c r="BE125" s="155">
        <f t="shared" si="6"/>
        <v>90</v>
      </c>
      <c r="BF125" s="155"/>
      <c r="BG125" s="155"/>
      <c r="BH125" s="155"/>
      <c r="BI125" s="155"/>
      <c r="BJ125" s="155">
        <v>90</v>
      </c>
      <c r="BK125" s="155"/>
      <c r="BL125" s="155"/>
      <c r="BM125" s="155"/>
      <c r="BN125" s="155"/>
      <c r="BO125" s="155">
        <v>0</v>
      </c>
      <c r="BP125" s="155"/>
      <c r="BQ125" s="155"/>
      <c r="BR125" s="155"/>
      <c r="BS125" s="155"/>
      <c r="BT125" s="155">
        <f t="shared" si="7"/>
        <v>90</v>
      </c>
      <c r="BU125" s="155"/>
      <c r="BV125" s="155"/>
      <c r="BW125" s="155"/>
      <c r="BX125" s="155"/>
    </row>
    <row r="126" spans="1:79" s="44" customFormat="1" ht="15" customHeight="1">
      <c r="A126" s="125">
        <v>3</v>
      </c>
      <c r="B126" s="126"/>
      <c r="C126" s="126"/>
      <c r="D126" s="156" t="s">
        <v>221</v>
      </c>
      <c r="E126" s="94"/>
      <c r="F126" s="94"/>
      <c r="G126" s="94"/>
      <c r="H126" s="94"/>
      <c r="I126" s="94"/>
      <c r="J126" s="94"/>
      <c r="K126" s="94"/>
      <c r="L126" s="94"/>
      <c r="M126" s="94"/>
      <c r="N126" s="94"/>
      <c r="O126" s="94"/>
      <c r="P126" s="95"/>
      <c r="Q126" s="65" t="s">
        <v>222</v>
      </c>
      <c r="R126" s="65"/>
      <c r="S126" s="65"/>
      <c r="T126" s="65"/>
      <c r="U126" s="65"/>
      <c r="V126" s="65" t="s">
        <v>691</v>
      </c>
      <c r="W126" s="65"/>
      <c r="X126" s="65"/>
      <c r="Y126" s="65"/>
      <c r="Z126" s="65"/>
      <c r="AA126" s="65"/>
      <c r="AB126" s="65"/>
      <c r="AC126" s="65"/>
      <c r="AD126" s="65"/>
      <c r="AE126" s="65"/>
      <c r="AF126" s="155">
        <v>205</v>
      </c>
      <c r="AG126" s="155"/>
      <c r="AH126" s="155"/>
      <c r="AI126" s="155"/>
      <c r="AJ126" s="155"/>
      <c r="AK126" s="155">
        <v>0</v>
      </c>
      <c r="AL126" s="155"/>
      <c r="AM126" s="155"/>
      <c r="AN126" s="155"/>
      <c r="AO126" s="155"/>
      <c r="AP126" s="155">
        <f t="shared" si="5"/>
        <v>205</v>
      </c>
      <c r="AQ126" s="155"/>
      <c r="AR126" s="155"/>
      <c r="AS126" s="155"/>
      <c r="AT126" s="155"/>
      <c r="AU126" s="155">
        <v>211</v>
      </c>
      <c r="AV126" s="155"/>
      <c r="AW126" s="155"/>
      <c r="AX126" s="155"/>
      <c r="AY126" s="155"/>
      <c r="AZ126" s="155">
        <v>0</v>
      </c>
      <c r="BA126" s="155"/>
      <c r="BB126" s="155"/>
      <c r="BC126" s="155"/>
      <c r="BD126" s="155"/>
      <c r="BE126" s="155">
        <f t="shared" si="6"/>
        <v>211</v>
      </c>
      <c r="BF126" s="155"/>
      <c r="BG126" s="155"/>
      <c r="BH126" s="155"/>
      <c r="BI126" s="155"/>
      <c r="BJ126" s="155">
        <v>197</v>
      </c>
      <c r="BK126" s="155"/>
      <c r="BL126" s="155"/>
      <c r="BM126" s="155"/>
      <c r="BN126" s="155"/>
      <c r="BO126" s="155">
        <v>0</v>
      </c>
      <c r="BP126" s="155"/>
      <c r="BQ126" s="155"/>
      <c r="BR126" s="155"/>
      <c r="BS126" s="155"/>
      <c r="BT126" s="155">
        <f t="shared" si="7"/>
        <v>197</v>
      </c>
      <c r="BU126" s="155"/>
      <c r="BV126" s="155"/>
      <c r="BW126" s="155"/>
      <c r="BX126" s="155"/>
    </row>
    <row r="127" spans="1:79" s="44" customFormat="1" ht="30" customHeight="1">
      <c r="A127" s="125">
        <v>4</v>
      </c>
      <c r="B127" s="126"/>
      <c r="C127" s="126"/>
      <c r="D127" s="156" t="s">
        <v>462</v>
      </c>
      <c r="E127" s="94"/>
      <c r="F127" s="94"/>
      <c r="G127" s="94"/>
      <c r="H127" s="94"/>
      <c r="I127" s="94"/>
      <c r="J127" s="94"/>
      <c r="K127" s="94"/>
      <c r="L127" s="94"/>
      <c r="M127" s="94"/>
      <c r="N127" s="94"/>
      <c r="O127" s="94"/>
      <c r="P127" s="95"/>
      <c r="Q127" s="65" t="s">
        <v>222</v>
      </c>
      <c r="R127" s="65"/>
      <c r="S127" s="65"/>
      <c r="T127" s="65"/>
      <c r="U127" s="65"/>
      <c r="V127" s="65" t="s">
        <v>691</v>
      </c>
      <c r="W127" s="65"/>
      <c r="X127" s="65"/>
      <c r="Y127" s="65"/>
      <c r="Z127" s="65"/>
      <c r="AA127" s="65"/>
      <c r="AB127" s="65"/>
      <c r="AC127" s="65"/>
      <c r="AD127" s="65"/>
      <c r="AE127" s="65"/>
      <c r="AF127" s="155">
        <v>31.5</v>
      </c>
      <c r="AG127" s="155"/>
      <c r="AH127" s="155"/>
      <c r="AI127" s="155"/>
      <c r="AJ127" s="155"/>
      <c r="AK127" s="155">
        <v>0</v>
      </c>
      <c r="AL127" s="155"/>
      <c r="AM127" s="155"/>
      <c r="AN127" s="155"/>
      <c r="AO127" s="155"/>
      <c r="AP127" s="155">
        <f t="shared" si="5"/>
        <v>31.5</v>
      </c>
      <c r="AQ127" s="155"/>
      <c r="AR127" s="155"/>
      <c r="AS127" s="155"/>
      <c r="AT127" s="155"/>
      <c r="AU127" s="155">
        <v>34</v>
      </c>
      <c r="AV127" s="155"/>
      <c r="AW127" s="155"/>
      <c r="AX127" s="155"/>
      <c r="AY127" s="155"/>
      <c r="AZ127" s="155">
        <v>0</v>
      </c>
      <c r="BA127" s="155"/>
      <c r="BB127" s="155"/>
      <c r="BC127" s="155"/>
      <c r="BD127" s="155"/>
      <c r="BE127" s="155">
        <f t="shared" si="6"/>
        <v>34</v>
      </c>
      <c r="BF127" s="155"/>
      <c r="BG127" s="155"/>
      <c r="BH127" s="155"/>
      <c r="BI127" s="155"/>
      <c r="BJ127" s="155">
        <v>33</v>
      </c>
      <c r="BK127" s="155"/>
      <c r="BL127" s="155"/>
      <c r="BM127" s="155"/>
      <c r="BN127" s="155"/>
      <c r="BO127" s="155">
        <v>0</v>
      </c>
      <c r="BP127" s="155"/>
      <c r="BQ127" s="155"/>
      <c r="BR127" s="155"/>
      <c r="BS127" s="155"/>
      <c r="BT127" s="155">
        <f t="shared" si="7"/>
        <v>33</v>
      </c>
      <c r="BU127" s="155"/>
      <c r="BV127" s="155"/>
      <c r="BW127" s="155"/>
      <c r="BX127" s="155"/>
    </row>
    <row r="128" spans="1:79" s="44" customFormat="1" ht="15" customHeight="1">
      <c r="A128" s="125">
        <v>5</v>
      </c>
      <c r="B128" s="126"/>
      <c r="C128" s="126"/>
      <c r="D128" s="156" t="s">
        <v>463</v>
      </c>
      <c r="E128" s="94"/>
      <c r="F128" s="94"/>
      <c r="G128" s="94"/>
      <c r="H128" s="94"/>
      <c r="I128" s="94"/>
      <c r="J128" s="94"/>
      <c r="K128" s="94"/>
      <c r="L128" s="94"/>
      <c r="M128" s="94"/>
      <c r="N128" s="94"/>
      <c r="O128" s="94"/>
      <c r="P128" s="95"/>
      <c r="Q128" s="65" t="s">
        <v>222</v>
      </c>
      <c r="R128" s="65"/>
      <c r="S128" s="65"/>
      <c r="T128" s="65"/>
      <c r="U128" s="65"/>
      <c r="V128" s="65" t="s">
        <v>691</v>
      </c>
      <c r="W128" s="65"/>
      <c r="X128" s="65"/>
      <c r="Y128" s="65"/>
      <c r="Z128" s="65"/>
      <c r="AA128" s="65"/>
      <c r="AB128" s="65"/>
      <c r="AC128" s="65"/>
      <c r="AD128" s="65"/>
      <c r="AE128" s="65"/>
      <c r="AF128" s="155">
        <v>123.5</v>
      </c>
      <c r="AG128" s="155"/>
      <c r="AH128" s="155"/>
      <c r="AI128" s="155"/>
      <c r="AJ128" s="155"/>
      <c r="AK128" s="155">
        <v>0</v>
      </c>
      <c r="AL128" s="155"/>
      <c r="AM128" s="155"/>
      <c r="AN128" s="155"/>
      <c r="AO128" s="155"/>
      <c r="AP128" s="155">
        <f t="shared" si="5"/>
        <v>123.5</v>
      </c>
      <c r="AQ128" s="155"/>
      <c r="AR128" s="155"/>
      <c r="AS128" s="155"/>
      <c r="AT128" s="155"/>
      <c r="AU128" s="155">
        <v>125</v>
      </c>
      <c r="AV128" s="155"/>
      <c r="AW128" s="155"/>
      <c r="AX128" s="155"/>
      <c r="AY128" s="155"/>
      <c r="AZ128" s="155">
        <v>0</v>
      </c>
      <c r="BA128" s="155"/>
      <c r="BB128" s="155"/>
      <c r="BC128" s="155"/>
      <c r="BD128" s="155"/>
      <c r="BE128" s="155">
        <f t="shared" si="6"/>
        <v>125</v>
      </c>
      <c r="BF128" s="155"/>
      <c r="BG128" s="155"/>
      <c r="BH128" s="155"/>
      <c r="BI128" s="155"/>
      <c r="BJ128" s="155">
        <v>112.5</v>
      </c>
      <c r="BK128" s="155"/>
      <c r="BL128" s="155"/>
      <c r="BM128" s="155"/>
      <c r="BN128" s="155"/>
      <c r="BO128" s="155">
        <v>0</v>
      </c>
      <c r="BP128" s="155"/>
      <c r="BQ128" s="155"/>
      <c r="BR128" s="155"/>
      <c r="BS128" s="155"/>
      <c r="BT128" s="155">
        <f t="shared" si="7"/>
        <v>112.5</v>
      </c>
      <c r="BU128" s="155"/>
      <c r="BV128" s="155"/>
      <c r="BW128" s="155"/>
      <c r="BX128" s="155"/>
    </row>
    <row r="129" spans="1:76" s="44" customFormat="1" ht="15" customHeight="1">
      <c r="A129" s="125">
        <v>6</v>
      </c>
      <c r="B129" s="126"/>
      <c r="C129" s="126"/>
      <c r="D129" s="156" t="s">
        <v>464</v>
      </c>
      <c r="E129" s="94"/>
      <c r="F129" s="94"/>
      <c r="G129" s="94"/>
      <c r="H129" s="94"/>
      <c r="I129" s="94"/>
      <c r="J129" s="94"/>
      <c r="K129" s="94"/>
      <c r="L129" s="94"/>
      <c r="M129" s="94"/>
      <c r="N129" s="94"/>
      <c r="O129" s="94"/>
      <c r="P129" s="95"/>
      <c r="Q129" s="65" t="s">
        <v>225</v>
      </c>
      <c r="R129" s="65"/>
      <c r="S129" s="65"/>
      <c r="T129" s="65"/>
      <c r="U129" s="65"/>
      <c r="V129" s="156" t="s">
        <v>844</v>
      </c>
      <c r="W129" s="174"/>
      <c r="X129" s="174"/>
      <c r="Y129" s="174"/>
      <c r="Z129" s="174"/>
      <c r="AA129" s="174"/>
      <c r="AB129" s="174"/>
      <c r="AC129" s="174"/>
      <c r="AD129" s="174"/>
      <c r="AE129" s="175"/>
      <c r="AF129" s="155">
        <v>10719</v>
      </c>
      <c r="AG129" s="155"/>
      <c r="AH129" s="155"/>
      <c r="AI129" s="155"/>
      <c r="AJ129" s="155"/>
      <c r="AK129" s="155">
        <v>0</v>
      </c>
      <c r="AL129" s="155"/>
      <c r="AM129" s="155"/>
      <c r="AN129" s="155"/>
      <c r="AO129" s="155"/>
      <c r="AP129" s="155">
        <f t="shared" si="5"/>
        <v>10719</v>
      </c>
      <c r="AQ129" s="155"/>
      <c r="AR129" s="155"/>
      <c r="AS129" s="155"/>
      <c r="AT129" s="155"/>
      <c r="AU129" s="155">
        <v>10719</v>
      </c>
      <c r="AV129" s="155"/>
      <c r="AW129" s="155"/>
      <c r="AX129" s="155"/>
      <c r="AY129" s="155"/>
      <c r="AZ129" s="155">
        <v>0</v>
      </c>
      <c r="BA129" s="155"/>
      <c r="BB129" s="155"/>
      <c r="BC129" s="155"/>
      <c r="BD129" s="155"/>
      <c r="BE129" s="155">
        <f t="shared" si="6"/>
        <v>10719</v>
      </c>
      <c r="BF129" s="155"/>
      <c r="BG129" s="155"/>
      <c r="BH129" s="155"/>
      <c r="BI129" s="155"/>
      <c r="BJ129" s="155">
        <v>10719</v>
      </c>
      <c r="BK129" s="155"/>
      <c r="BL129" s="155"/>
      <c r="BM129" s="155"/>
      <c r="BN129" s="155"/>
      <c r="BO129" s="155">
        <v>0</v>
      </c>
      <c r="BP129" s="155"/>
      <c r="BQ129" s="155"/>
      <c r="BR129" s="155"/>
      <c r="BS129" s="155"/>
      <c r="BT129" s="155">
        <f t="shared" si="7"/>
        <v>10719</v>
      </c>
      <c r="BU129" s="155"/>
      <c r="BV129" s="155"/>
      <c r="BW129" s="155"/>
      <c r="BX129" s="155"/>
    </row>
    <row r="130" spans="1:76" s="44" customFormat="1" ht="15" customHeight="1">
      <c r="A130" s="125">
        <v>7</v>
      </c>
      <c r="B130" s="126"/>
      <c r="C130" s="126"/>
      <c r="D130" s="156" t="s">
        <v>465</v>
      </c>
      <c r="E130" s="94"/>
      <c r="F130" s="94"/>
      <c r="G130" s="94"/>
      <c r="H130" s="94"/>
      <c r="I130" s="94"/>
      <c r="J130" s="94"/>
      <c r="K130" s="94"/>
      <c r="L130" s="94"/>
      <c r="M130" s="94"/>
      <c r="N130" s="94"/>
      <c r="O130" s="94"/>
      <c r="P130" s="95"/>
      <c r="Q130" s="65" t="s">
        <v>225</v>
      </c>
      <c r="R130" s="65"/>
      <c r="S130" s="65"/>
      <c r="T130" s="65"/>
      <c r="U130" s="65"/>
      <c r="V130" s="156" t="s">
        <v>694</v>
      </c>
      <c r="W130" s="94"/>
      <c r="X130" s="94"/>
      <c r="Y130" s="94"/>
      <c r="Z130" s="94"/>
      <c r="AA130" s="94"/>
      <c r="AB130" s="94"/>
      <c r="AC130" s="94"/>
      <c r="AD130" s="94"/>
      <c r="AE130" s="95"/>
      <c r="AF130" s="155">
        <v>0</v>
      </c>
      <c r="AG130" s="155"/>
      <c r="AH130" s="155"/>
      <c r="AI130" s="155"/>
      <c r="AJ130" s="155"/>
      <c r="AK130" s="155">
        <v>266.95999999999998</v>
      </c>
      <c r="AL130" s="155"/>
      <c r="AM130" s="155"/>
      <c r="AN130" s="155"/>
      <c r="AO130" s="155"/>
      <c r="AP130" s="155">
        <f t="shared" si="5"/>
        <v>266.95999999999998</v>
      </c>
      <c r="AQ130" s="155"/>
      <c r="AR130" s="155"/>
      <c r="AS130" s="155"/>
      <c r="AT130" s="155"/>
      <c r="AU130" s="155">
        <v>0</v>
      </c>
      <c r="AV130" s="155"/>
      <c r="AW130" s="155"/>
      <c r="AX130" s="155"/>
      <c r="AY130" s="155"/>
      <c r="AZ130" s="155">
        <v>266.95999999999998</v>
      </c>
      <c r="BA130" s="155"/>
      <c r="BB130" s="155"/>
      <c r="BC130" s="155"/>
      <c r="BD130" s="155"/>
      <c r="BE130" s="155">
        <f t="shared" si="6"/>
        <v>266.95999999999998</v>
      </c>
      <c r="BF130" s="155"/>
      <c r="BG130" s="155"/>
      <c r="BH130" s="155"/>
      <c r="BI130" s="155"/>
      <c r="BJ130" s="155">
        <v>0</v>
      </c>
      <c r="BK130" s="155"/>
      <c r="BL130" s="155"/>
      <c r="BM130" s="155"/>
      <c r="BN130" s="155"/>
      <c r="BO130" s="155">
        <v>265.95999999999998</v>
      </c>
      <c r="BP130" s="155"/>
      <c r="BQ130" s="155"/>
      <c r="BR130" s="155"/>
      <c r="BS130" s="155"/>
      <c r="BT130" s="155">
        <f t="shared" si="7"/>
        <v>265.95999999999998</v>
      </c>
      <c r="BU130" s="155"/>
      <c r="BV130" s="155"/>
      <c r="BW130" s="155"/>
      <c r="BX130" s="155"/>
    </row>
    <row r="131" spans="1:76" s="44" customFormat="1" ht="45" customHeight="1">
      <c r="A131" s="125">
        <v>8</v>
      </c>
      <c r="B131" s="126"/>
      <c r="C131" s="126"/>
      <c r="D131" s="156" t="s">
        <v>845</v>
      </c>
      <c r="E131" s="94"/>
      <c r="F131" s="94"/>
      <c r="G131" s="94"/>
      <c r="H131" s="94"/>
      <c r="I131" s="94"/>
      <c r="J131" s="94"/>
      <c r="K131" s="94"/>
      <c r="L131" s="94"/>
      <c r="M131" s="94"/>
      <c r="N131" s="94"/>
      <c r="O131" s="94"/>
      <c r="P131" s="95"/>
      <c r="Q131" s="65" t="s">
        <v>235</v>
      </c>
      <c r="R131" s="65"/>
      <c r="S131" s="65"/>
      <c r="T131" s="65"/>
      <c r="U131" s="65"/>
      <c r="V131" s="156" t="s">
        <v>799</v>
      </c>
      <c r="W131" s="94"/>
      <c r="X131" s="94"/>
      <c r="Y131" s="94"/>
      <c r="Z131" s="94"/>
      <c r="AA131" s="94"/>
      <c r="AB131" s="94"/>
      <c r="AC131" s="94"/>
      <c r="AD131" s="94"/>
      <c r="AE131" s="95"/>
      <c r="AF131" s="155">
        <v>0</v>
      </c>
      <c r="AG131" s="155"/>
      <c r="AH131" s="155"/>
      <c r="AI131" s="155"/>
      <c r="AJ131" s="155"/>
      <c r="AK131" s="155">
        <v>384104.1</v>
      </c>
      <c r="AL131" s="155"/>
      <c r="AM131" s="155"/>
      <c r="AN131" s="155"/>
      <c r="AO131" s="155"/>
      <c r="AP131" s="155">
        <f t="shared" si="5"/>
        <v>384104.1</v>
      </c>
      <c r="AQ131" s="155"/>
      <c r="AR131" s="155"/>
      <c r="AS131" s="155"/>
      <c r="AT131" s="155"/>
      <c r="AU131" s="155">
        <v>235322</v>
      </c>
      <c r="AV131" s="155"/>
      <c r="AW131" s="155"/>
      <c r="AX131" s="155"/>
      <c r="AY131" s="155"/>
      <c r="AZ131" s="155">
        <v>1477102</v>
      </c>
      <c r="BA131" s="155"/>
      <c r="BB131" s="155"/>
      <c r="BC131" s="155"/>
      <c r="BD131" s="155"/>
      <c r="BE131" s="155">
        <f t="shared" si="6"/>
        <v>1712424</v>
      </c>
      <c r="BF131" s="155"/>
      <c r="BG131" s="155"/>
      <c r="BH131" s="155"/>
      <c r="BI131" s="155"/>
      <c r="BJ131" s="155">
        <v>0</v>
      </c>
      <c r="BK131" s="155"/>
      <c r="BL131" s="155"/>
      <c r="BM131" s="155"/>
      <c r="BN131" s="155"/>
      <c r="BO131" s="155">
        <v>3460000</v>
      </c>
      <c r="BP131" s="155"/>
      <c r="BQ131" s="155"/>
      <c r="BR131" s="155"/>
      <c r="BS131" s="155"/>
      <c r="BT131" s="155">
        <f t="shared" si="7"/>
        <v>3460000</v>
      </c>
      <c r="BU131" s="155"/>
      <c r="BV131" s="155"/>
      <c r="BW131" s="155"/>
      <c r="BX131" s="155"/>
    </row>
    <row r="132" spans="1:76" s="44" customFormat="1" ht="60" customHeight="1">
      <c r="A132" s="125">
        <v>9</v>
      </c>
      <c r="B132" s="126"/>
      <c r="C132" s="126"/>
      <c r="D132" s="156" t="s">
        <v>846</v>
      </c>
      <c r="E132" s="94"/>
      <c r="F132" s="94"/>
      <c r="G132" s="94"/>
      <c r="H132" s="94"/>
      <c r="I132" s="94"/>
      <c r="J132" s="94"/>
      <c r="K132" s="94"/>
      <c r="L132" s="94"/>
      <c r="M132" s="94"/>
      <c r="N132" s="94"/>
      <c r="O132" s="94"/>
      <c r="P132" s="95"/>
      <c r="Q132" s="65" t="s">
        <v>243</v>
      </c>
      <c r="R132" s="65"/>
      <c r="S132" s="65"/>
      <c r="T132" s="65"/>
      <c r="U132" s="65"/>
      <c r="V132" s="156" t="s">
        <v>696</v>
      </c>
      <c r="W132" s="94"/>
      <c r="X132" s="94"/>
      <c r="Y132" s="94"/>
      <c r="Z132" s="94"/>
      <c r="AA132" s="94"/>
      <c r="AB132" s="94"/>
      <c r="AC132" s="94"/>
      <c r="AD132" s="94"/>
      <c r="AE132" s="95"/>
      <c r="AF132" s="155">
        <v>591964.51</v>
      </c>
      <c r="AG132" s="155"/>
      <c r="AH132" s="155"/>
      <c r="AI132" s="155"/>
      <c r="AJ132" s="155"/>
      <c r="AK132" s="155">
        <v>0</v>
      </c>
      <c r="AL132" s="155"/>
      <c r="AM132" s="155"/>
      <c r="AN132" s="155"/>
      <c r="AO132" s="155"/>
      <c r="AP132" s="155">
        <f t="shared" si="5"/>
        <v>591964.51</v>
      </c>
      <c r="AQ132" s="155"/>
      <c r="AR132" s="155"/>
      <c r="AS132" s="155"/>
      <c r="AT132" s="155"/>
      <c r="AU132" s="155">
        <v>0</v>
      </c>
      <c r="AV132" s="155"/>
      <c r="AW132" s="155"/>
      <c r="AX132" s="155"/>
      <c r="AY132" s="155"/>
      <c r="AZ132" s="155">
        <v>0</v>
      </c>
      <c r="BA132" s="155"/>
      <c r="BB132" s="155"/>
      <c r="BC132" s="155"/>
      <c r="BD132" s="155"/>
      <c r="BE132" s="155">
        <f t="shared" si="6"/>
        <v>0</v>
      </c>
      <c r="BF132" s="155"/>
      <c r="BG132" s="155"/>
      <c r="BH132" s="155"/>
      <c r="BI132" s="155"/>
      <c r="BJ132" s="155">
        <v>0</v>
      </c>
      <c r="BK132" s="155"/>
      <c r="BL132" s="155"/>
      <c r="BM132" s="155"/>
      <c r="BN132" s="155"/>
      <c r="BO132" s="155">
        <v>0</v>
      </c>
      <c r="BP132" s="155"/>
      <c r="BQ132" s="155"/>
      <c r="BR132" s="155"/>
      <c r="BS132" s="155"/>
      <c r="BT132" s="155">
        <f t="shared" si="7"/>
        <v>0</v>
      </c>
      <c r="BU132" s="155"/>
      <c r="BV132" s="155"/>
      <c r="BW132" s="155"/>
      <c r="BX132" s="155"/>
    </row>
    <row r="133" spans="1:76" s="44" customFormat="1" ht="30" customHeight="1">
      <c r="A133" s="125">
        <v>29</v>
      </c>
      <c r="B133" s="126"/>
      <c r="C133" s="126"/>
      <c r="D133" s="156" t="s">
        <v>481</v>
      </c>
      <c r="E133" s="94"/>
      <c r="F133" s="94"/>
      <c r="G133" s="94"/>
      <c r="H133" s="94"/>
      <c r="I133" s="94"/>
      <c r="J133" s="94"/>
      <c r="K133" s="94"/>
      <c r="L133" s="94"/>
      <c r="M133" s="94"/>
      <c r="N133" s="94"/>
      <c r="O133" s="94"/>
      <c r="P133" s="95"/>
      <c r="Q133" s="65" t="s">
        <v>235</v>
      </c>
      <c r="R133" s="65"/>
      <c r="S133" s="65"/>
      <c r="T133" s="65"/>
      <c r="U133" s="65"/>
      <c r="V133" s="156" t="s">
        <v>799</v>
      </c>
      <c r="W133" s="94"/>
      <c r="X133" s="94"/>
      <c r="Y133" s="94"/>
      <c r="Z133" s="94"/>
      <c r="AA133" s="94"/>
      <c r="AB133" s="94"/>
      <c r="AC133" s="94"/>
      <c r="AD133" s="94"/>
      <c r="AE133" s="95"/>
      <c r="AF133" s="155">
        <v>0</v>
      </c>
      <c r="AG133" s="155"/>
      <c r="AH133" s="155"/>
      <c r="AI133" s="155"/>
      <c r="AJ133" s="155"/>
      <c r="AK133" s="155">
        <v>1390870.42</v>
      </c>
      <c r="AL133" s="155"/>
      <c r="AM133" s="155"/>
      <c r="AN133" s="155"/>
      <c r="AO133" s="155"/>
      <c r="AP133" s="155">
        <f t="shared" si="5"/>
        <v>1390870.42</v>
      </c>
      <c r="AQ133" s="155"/>
      <c r="AR133" s="155"/>
      <c r="AS133" s="155"/>
      <c r="AT133" s="155"/>
      <c r="AU133" s="155">
        <v>0</v>
      </c>
      <c r="AV133" s="155"/>
      <c r="AW133" s="155"/>
      <c r="AX133" s="155"/>
      <c r="AY133" s="155"/>
      <c r="AZ133" s="155">
        <v>0</v>
      </c>
      <c r="BA133" s="155"/>
      <c r="BB133" s="155"/>
      <c r="BC133" s="155"/>
      <c r="BD133" s="155"/>
      <c r="BE133" s="155">
        <f t="shared" si="6"/>
        <v>0</v>
      </c>
      <c r="BF133" s="155"/>
      <c r="BG133" s="155"/>
      <c r="BH133" s="155"/>
      <c r="BI133" s="155"/>
      <c r="BJ133" s="155">
        <v>0</v>
      </c>
      <c r="BK133" s="155"/>
      <c r="BL133" s="155"/>
      <c r="BM133" s="155"/>
      <c r="BN133" s="155"/>
      <c r="BO133" s="155">
        <v>0</v>
      </c>
      <c r="BP133" s="155"/>
      <c r="BQ133" s="155"/>
      <c r="BR133" s="155"/>
      <c r="BS133" s="155"/>
      <c r="BT133" s="155">
        <f t="shared" si="7"/>
        <v>0</v>
      </c>
      <c r="BU133" s="155"/>
      <c r="BV133" s="155"/>
      <c r="BW133" s="155"/>
      <c r="BX133" s="155"/>
    </row>
    <row r="134" spans="1:76" s="9" customFormat="1" ht="15" customHeight="1">
      <c r="A134" s="129">
        <v>0</v>
      </c>
      <c r="B134" s="130"/>
      <c r="C134" s="130"/>
      <c r="D134" s="176" t="s">
        <v>699</v>
      </c>
      <c r="E134" s="62"/>
      <c r="F134" s="62"/>
      <c r="G134" s="62"/>
      <c r="H134" s="62"/>
      <c r="I134" s="62"/>
      <c r="J134" s="62"/>
      <c r="K134" s="62"/>
      <c r="L134" s="62"/>
      <c r="M134" s="62"/>
      <c r="N134" s="62"/>
      <c r="O134" s="62"/>
      <c r="P134" s="63"/>
      <c r="Q134" s="153"/>
      <c r="R134" s="153"/>
      <c r="S134" s="153"/>
      <c r="T134" s="153"/>
      <c r="U134" s="153"/>
      <c r="V134" s="176"/>
      <c r="W134" s="62"/>
      <c r="X134" s="62"/>
      <c r="Y134" s="62"/>
      <c r="Z134" s="62"/>
      <c r="AA134" s="62"/>
      <c r="AB134" s="62"/>
      <c r="AC134" s="62"/>
      <c r="AD134" s="62"/>
      <c r="AE134" s="63"/>
      <c r="AF134" s="154"/>
      <c r="AG134" s="154"/>
      <c r="AH134" s="154"/>
      <c r="AI134" s="154"/>
      <c r="AJ134" s="154"/>
      <c r="AK134" s="154"/>
      <c r="AL134" s="154"/>
      <c r="AM134" s="154"/>
      <c r="AN134" s="154"/>
      <c r="AO134" s="154"/>
      <c r="AP134" s="154">
        <f t="shared" si="5"/>
        <v>0</v>
      </c>
      <c r="AQ134" s="154"/>
      <c r="AR134" s="154"/>
      <c r="AS134" s="154"/>
      <c r="AT134" s="154"/>
      <c r="AU134" s="154"/>
      <c r="AV134" s="154"/>
      <c r="AW134" s="154"/>
      <c r="AX134" s="154"/>
      <c r="AY134" s="154"/>
      <c r="AZ134" s="154"/>
      <c r="BA134" s="154"/>
      <c r="BB134" s="154"/>
      <c r="BC134" s="154"/>
      <c r="BD134" s="154"/>
      <c r="BE134" s="154">
        <f t="shared" si="6"/>
        <v>0</v>
      </c>
      <c r="BF134" s="154"/>
      <c r="BG134" s="154"/>
      <c r="BH134" s="154"/>
      <c r="BI134" s="154"/>
      <c r="BJ134" s="154"/>
      <c r="BK134" s="154"/>
      <c r="BL134" s="154"/>
      <c r="BM134" s="154"/>
      <c r="BN134" s="154"/>
      <c r="BO134" s="154"/>
      <c r="BP134" s="154"/>
      <c r="BQ134" s="154"/>
      <c r="BR134" s="154"/>
      <c r="BS134" s="154"/>
      <c r="BT134" s="154">
        <f t="shared" si="7"/>
        <v>0</v>
      </c>
      <c r="BU134" s="154"/>
      <c r="BV134" s="154"/>
      <c r="BW134" s="154"/>
      <c r="BX134" s="154"/>
    </row>
    <row r="135" spans="1:76" s="44" customFormat="1" ht="15" customHeight="1">
      <c r="A135" s="125">
        <v>10</v>
      </c>
      <c r="B135" s="126"/>
      <c r="C135" s="126"/>
      <c r="D135" s="156" t="s">
        <v>467</v>
      </c>
      <c r="E135" s="94"/>
      <c r="F135" s="94"/>
      <c r="G135" s="94"/>
      <c r="H135" s="94"/>
      <c r="I135" s="94"/>
      <c r="J135" s="94"/>
      <c r="K135" s="94"/>
      <c r="L135" s="94"/>
      <c r="M135" s="94"/>
      <c r="N135" s="94"/>
      <c r="O135" s="94"/>
      <c r="P135" s="95"/>
      <c r="Q135" s="65" t="s">
        <v>468</v>
      </c>
      <c r="R135" s="65"/>
      <c r="S135" s="65"/>
      <c r="T135" s="65"/>
      <c r="U135" s="65"/>
      <c r="V135" s="156" t="s">
        <v>847</v>
      </c>
      <c r="W135" s="94"/>
      <c r="X135" s="94"/>
      <c r="Y135" s="94"/>
      <c r="Z135" s="94"/>
      <c r="AA135" s="94"/>
      <c r="AB135" s="94"/>
      <c r="AC135" s="94"/>
      <c r="AD135" s="94"/>
      <c r="AE135" s="95"/>
      <c r="AF135" s="155">
        <v>19130</v>
      </c>
      <c r="AG135" s="155"/>
      <c r="AH135" s="155"/>
      <c r="AI135" s="155"/>
      <c r="AJ135" s="155"/>
      <c r="AK135" s="155">
        <v>0</v>
      </c>
      <c r="AL135" s="155"/>
      <c r="AM135" s="155"/>
      <c r="AN135" s="155"/>
      <c r="AO135" s="155"/>
      <c r="AP135" s="155">
        <f t="shared" si="5"/>
        <v>19130</v>
      </c>
      <c r="AQ135" s="155"/>
      <c r="AR135" s="155"/>
      <c r="AS135" s="155"/>
      <c r="AT135" s="155"/>
      <c r="AU135" s="155">
        <v>28100</v>
      </c>
      <c r="AV135" s="155"/>
      <c r="AW135" s="155"/>
      <c r="AX135" s="155"/>
      <c r="AY135" s="155"/>
      <c r="AZ135" s="155">
        <v>0</v>
      </c>
      <c r="BA135" s="155"/>
      <c r="BB135" s="155"/>
      <c r="BC135" s="155"/>
      <c r="BD135" s="155"/>
      <c r="BE135" s="155">
        <f t="shared" si="6"/>
        <v>28100</v>
      </c>
      <c r="BF135" s="155"/>
      <c r="BG135" s="155"/>
      <c r="BH135" s="155"/>
      <c r="BI135" s="155"/>
      <c r="BJ135" s="155">
        <v>28100</v>
      </c>
      <c r="BK135" s="155"/>
      <c r="BL135" s="155"/>
      <c r="BM135" s="155"/>
      <c r="BN135" s="155"/>
      <c r="BO135" s="155">
        <v>0</v>
      </c>
      <c r="BP135" s="155"/>
      <c r="BQ135" s="155"/>
      <c r="BR135" s="155"/>
      <c r="BS135" s="155"/>
      <c r="BT135" s="155">
        <f t="shared" si="7"/>
        <v>28100</v>
      </c>
      <c r="BU135" s="155"/>
      <c r="BV135" s="155"/>
      <c r="BW135" s="155"/>
      <c r="BX135" s="155"/>
    </row>
    <row r="136" spans="1:76" s="44" customFormat="1" ht="15" customHeight="1">
      <c r="A136" s="125">
        <v>11</v>
      </c>
      <c r="B136" s="126"/>
      <c r="C136" s="126"/>
      <c r="D136" s="156" t="s">
        <v>469</v>
      </c>
      <c r="E136" s="94"/>
      <c r="F136" s="94"/>
      <c r="G136" s="94"/>
      <c r="H136" s="94"/>
      <c r="I136" s="94"/>
      <c r="J136" s="94"/>
      <c r="K136" s="94"/>
      <c r="L136" s="94"/>
      <c r="M136" s="94"/>
      <c r="N136" s="94"/>
      <c r="O136" s="94"/>
      <c r="P136" s="95"/>
      <c r="Q136" s="65" t="s">
        <v>275</v>
      </c>
      <c r="R136" s="65"/>
      <c r="S136" s="65"/>
      <c r="T136" s="65"/>
      <c r="U136" s="65"/>
      <c r="V136" s="156" t="s">
        <v>848</v>
      </c>
      <c r="W136" s="94"/>
      <c r="X136" s="94"/>
      <c r="Y136" s="94"/>
      <c r="Z136" s="94"/>
      <c r="AA136" s="94"/>
      <c r="AB136" s="94"/>
      <c r="AC136" s="94"/>
      <c r="AD136" s="94"/>
      <c r="AE136" s="95"/>
      <c r="AF136" s="155">
        <v>754</v>
      </c>
      <c r="AG136" s="155"/>
      <c r="AH136" s="155"/>
      <c r="AI136" s="155"/>
      <c r="AJ136" s="155"/>
      <c r="AK136" s="155">
        <v>0</v>
      </c>
      <c r="AL136" s="155"/>
      <c r="AM136" s="155"/>
      <c r="AN136" s="155"/>
      <c r="AO136" s="155"/>
      <c r="AP136" s="155">
        <f t="shared" si="5"/>
        <v>754</v>
      </c>
      <c r="AQ136" s="155"/>
      <c r="AR136" s="155"/>
      <c r="AS136" s="155"/>
      <c r="AT136" s="155"/>
      <c r="AU136" s="155">
        <v>835</v>
      </c>
      <c r="AV136" s="155"/>
      <c r="AW136" s="155"/>
      <c r="AX136" s="155"/>
      <c r="AY136" s="155"/>
      <c r="AZ136" s="155">
        <v>0</v>
      </c>
      <c r="BA136" s="155"/>
      <c r="BB136" s="155"/>
      <c r="BC136" s="155"/>
      <c r="BD136" s="155"/>
      <c r="BE136" s="155">
        <f t="shared" si="6"/>
        <v>835</v>
      </c>
      <c r="BF136" s="155"/>
      <c r="BG136" s="155"/>
      <c r="BH136" s="155"/>
      <c r="BI136" s="155"/>
      <c r="BJ136" s="155">
        <v>800</v>
      </c>
      <c r="BK136" s="155"/>
      <c r="BL136" s="155"/>
      <c r="BM136" s="155"/>
      <c r="BN136" s="155"/>
      <c r="BO136" s="155">
        <v>0</v>
      </c>
      <c r="BP136" s="155"/>
      <c r="BQ136" s="155"/>
      <c r="BR136" s="155"/>
      <c r="BS136" s="155"/>
      <c r="BT136" s="155">
        <f t="shared" si="7"/>
        <v>800</v>
      </c>
      <c r="BU136" s="155"/>
      <c r="BV136" s="155"/>
      <c r="BW136" s="155"/>
      <c r="BX136" s="155"/>
    </row>
    <row r="137" spans="1:76" s="44" customFormat="1" ht="15" customHeight="1">
      <c r="A137" s="125">
        <v>12</v>
      </c>
      <c r="B137" s="126"/>
      <c r="C137" s="126"/>
      <c r="D137" s="156" t="s">
        <v>470</v>
      </c>
      <c r="E137" s="94"/>
      <c r="F137" s="94"/>
      <c r="G137" s="94"/>
      <c r="H137" s="94"/>
      <c r="I137" s="94"/>
      <c r="J137" s="94"/>
      <c r="K137" s="94"/>
      <c r="L137" s="94"/>
      <c r="M137" s="94"/>
      <c r="N137" s="94"/>
      <c r="O137" s="94"/>
      <c r="P137" s="95"/>
      <c r="Q137" s="65" t="s">
        <v>468</v>
      </c>
      <c r="R137" s="65"/>
      <c r="S137" s="65"/>
      <c r="T137" s="65"/>
      <c r="U137" s="65"/>
      <c r="V137" s="156" t="s">
        <v>819</v>
      </c>
      <c r="W137" s="94"/>
      <c r="X137" s="94"/>
      <c r="Y137" s="94"/>
      <c r="Z137" s="94"/>
      <c r="AA137" s="94"/>
      <c r="AB137" s="94"/>
      <c r="AC137" s="94"/>
      <c r="AD137" s="94"/>
      <c r="AE137" s="95"/>
      <c r="AF137" s="155">
        <v>33005</v>
      </c>
      <c r="AG137" s="155"/>
      <c r="AH137" s="155"/>
      <c r="AI137" s="155"/>
      <c r="AJ137" s="155"/>
      <c r="AK137" s="155">
        <v>0</v>
      </c>
      <c r="AL137" s="155"/>
      <c r="AM137" s="155"/>
      <c r="AN137" s="155"/>
      <c r="AO137" s="155"/>
      <c r="AP137" s="155">
        <f t="shared" si="5"/>
        <v>33005</v>
      </c>
      <c r="AQ137" s="155"/>
      <c r="AR137" s="155"/>
      <c r="AS137" s="155"/>
      <c r="AT137" s="155"/>
      <c r="AU137" s="155">
        <v>39187</v>
      </c>
      <c r="AV137" s="155"/>
      <c r="AW137" s="155"/>
      <c r="AX137" s="155"/>
      <c r="AY137" s="155"/>
      <c r="AZ137" s="155">
        <v>0</v>
      </c>
      <c r="BA137" s="155"/>
      <c r="BB137" s="155"/>
      <c r="BC137" s="155"/>
      <c r="BD137" s="155"/>
      <c r="BE137" s="155">
        <f t="shared" si="6"/>
        <v>39187</v>
      </c>
      <c r="BF137" s="155"/>
      <c r="BG137" s="155"/>
      <c r="BH137" s="155"/>
      <c r="BI137" s="155"/>
      <c r="BJ137" s="155">
        <v>39187</v>
      </c>
      <c r="BK137" s="155"/>
      <c r="BL137" s="155"/>
      <c r="BM137" s="155"/>
      <c r="BN137" s="155"/>
      <c r="BO137" s="155">
        <v>0</v>
      </c>
      <c r="BP137" s="155"/>
      <c r="BQ137" s="155"/>
      <c r="BR137" s="155"/>
      <c r="BS137" s="155"/>
      <c r="BT137" s="155">
        <f t="shared" si="7"/>
        <v>39187</v>
      </c>
      <c r="BU137" s="155"/>
      <c r="BV137" s="155"/>
      <c r="BW137" s="155"/>
      <c r="BX137" s="155"/>
    </row>
    <row r="138" spans="1:76" s="44" customFormat="1" ht="15" customHeight="1">
      <c r="A138" s="125">
        <v>13</v>
      </c>
      <c r="B138" s="126"/>
      <c r="C138" s="126"/>
      <c r="D138" s="156" t="s">
        <v>471</v>
      </c>
      <c r="E138" s="94"/>
      <c r="F138" s="94"/>
      <c r="G138" s="94"/>
      <c r="H138" s="94"/>
      <c r="I138" s="94"/>
      <c r="J138" s="94"/>
      <c r="K138" s="94"/>
      <c r="L138" s="94"/>
      <c r="M138" s="94"/>
      <c r="N138" s="94"/>
      <c r="O138" s="94"/>
      <c r="P138" s="95"/>
      <c r="Q138" s="65" t="s">
        <v>222</v>
      </c>
      <c r="R138" s="65"/>
      <c r="S138" s="65"/>
      <c r="T138" s="65"/>
      <c r="U138" s="65"/>
      <c r="V138" s="156" t="s">
        <v>694</v>
      </c>
      <c r="W138" s="94"/>
      <c r="X138" s="94"/>
      <c r="Y138" s="94"/>
      <c r="Z138" s="94"/>
      <c r="AA138" s="94"/>
      <c r="AB138" s="94"/>
      <c r="AC138" s="94"/>
      <c r="AD138" s="94"/>
      <c r="AE138" s="95"/>
      <c r="AF138" s="155">
        <v>0</v>
      </c>
      <c r="AG138" s="155"/>
      <c r="AH138" s="155"/>
      <c r="AI138" s="155"/>
      <c r="AJ138" s="155"/>
      <c r="AK138" s="155">
        <v>5</v>
      </c>
      <c r="AL138" s="155"/>
      <c r="AM138" s="155"/>
      <c r="AN138" s="155"/>
      <c r="AO138" s="155"/>
      <c r="AP138" s="155">
        <f t="shared" si="5"/>
        <v>5</v>
      </c>
      <c r="AQ138" s="155"/>
      <c r="AR138" s="155"/>
      <c r="AS138" s="155"/>
      <c r="AT138" s="155"/>
      <c r="AU138" s="155">
        <v>0</v>
      </c>
      <c r="AV138" s="155"/>
      <c r="AW138" s="155"/>
      <c r="AX138" s="155"/>
      <c r="AY138" s="155"/>
      <c r="AZ138" s="155">
        <v>5</v>
      </c>
      <c r="BA138" s="155"/>
      <c r="BB138" s="155"/>
      <c r="BC138" s="155"/>
      <c r="BD138" s="155"/>
      <c r="BE138" s="155">
        <f t="shared" si="6"/>
        <v>5</v>
      </c>
      <c r="BF138" s="155"/>
      <c r="BG138" s="155"/>
      <c r="BH138" s="155"/>
      <c r="BI138" s="155"/>
      <c r="BJ138" s="155">
        <v>0</v>
      </c>
      <c r="BK138" s="155"/>
      <c r="BL138" s="155"/>
      <c r="BM138" s="155"/>
      <c r="BN138" s="155"/>
      <c r="BO138" s="155">
        <v>4</v>
      </c>
      <c r="BP138" s="155"/>
      <c r="BQ138" s="155"/>
      <c r="BR138" s="155"/>
      <c r="BS138" s="155"/>
      <c r="BT138" s="155">
        <f t="shared" si="7"/>
        <v>4</v>
      </c>
      <c r="BU138" s="155"/>
      <c r="BV138" s="155"/>
      <c r="BW138" s="155"/>
      <c r="BX138" s="155"/>
    </row>
    <row r="139" spans="1:76" s="44" customFormat="1" ht="30" customHeight="1">
      <c r="A139" s="125">
        <v>14</v>
      </c>
      <c r="B139" s="126"/>
      <c r="C139" s="126"/>
      <c r="D139" s="156" t="s">
        <v>472</v>
      </c>
      <c r="E139" s="94"/>
      <c r="F139" s="94"/>
      <c r="G139" s="94"/>
      <c r="H139" s="94"/>
      <c r="I139" s="94"/>
      <c r="J139" s="94"/>
      <c r="K139" s="94"/>
      <c r="L139" s="94"/>
      <c r="M139" s="94"/>
      <c r="N139" s="94"/>
      <c r="O139" s="94"/>
      <c r="P139" s="95"/>
      <c r="Q139" s="65" t="s">
        <v>222</v>
      </c>
      <c r="R139" s="65"/>
      <c r="S139" s="65"/>
      <c r="T139" s="65"/>
      <c r="U139" s="65"/>
      <c r="V139" s="156" t="s">
        <v>799</v>
      </c>
      <c r="W139" s="94"/>
      <c r="X139" s="94"/>
      <c r="Y139" s="94"/>
      <c r="Z139" s="94"/>
      <c r="AA139" s="94"/>
      <c r="AB139" s="94"/>
      <c r="AC139" s="94"/>
      <c r="AD139" s="94"/>
      <c r="AE139" s="95"/>
      <c r="AF139" s="155">
        <v>0</v>
      </c>
      <c r="AG139" s="155"/>
      <c r="AH139" s="155"/>
      <c r="AI139" s="155"/>
      <c r="AJ139" s="155"/>
      <c r="AK139" s="155">
        <v>22</v>
      </c>
      <c r="AL139" s="155"/>
      <c r="AM139" s="155"/>
      <c r="AN139" s="155"/>
      <c r="AO139" s="155"/>
      <c r="AP139" s="155">
        <f t="shared" si="5"/>
        <v>22</v>
      </c>
      <c r="AQ139" s="155"/>
      <c r="AR139" s="155"/>
      <c r="AS139" s="155"/>
      <c r="AT139" s="155"/>
      <c r="AU139" s="155">
        <v>24</v>
      </c>
      <c r="AV139" s="155"/>
      <c r="AW139" s="155"/>
      <c r="AX139" s="155"/>
      <c r="AY139" s="155"/>
      <c r="AZ139" s="155">
        <v>19</v>
      </c>
      <c r="BA139" s="155"/>
      <c r="BB139" s="155"/>
      <c r="BC139" s="155"/>
      <c r="BD139" s="155"/>
      <c r="BE139" s="155">
        <f t="shared" si="6"/>
        <v>43</v>
      </c>
      <c r="BF139" s="155"/>
      <c r="BG139" s="155"/>
      <c r="BH139" s="155"/>
      <c r="BI139" s="155"/>
      <c r="BJ139" s="155">
        <v>0</v>
      </c>
      <c r="BK139" s="155"/>
      <c r="BL139" s="155"/>
      <c r="BM139" s="155"/>
      <c r="BN139" s="155"/>
      <c r="BO139" s="155">
        <v>11</v>
      </c>
      <c r="BP139" s="155"/>
      <c r="BQ139" s="155"/>
      <c r="BR139" s="155"/>
      <c r="BS139" s="155"/>
      <c r="BT139" s="155">
        <f t="shared" si="7"/>
        <v>11</v>
      </c>
      <c r="BU139" s="155"/>
      <c r="BV139" s="155"/>
      <c r="BW139" s="155"/>
      <c r="BX139" s="155"/>
    </row>
    <row r="140" spans="1:76" s="44" customFormat="1" ht="30" customHeight="1">
      <c r="A140" s="125">
        <v>15</v>
      </c>
      <c r="B140" s="126"/>
      <c r="C140" s="126"/>
      <c r="D140" s="156" t="s">
        <v>482</v>
      </c>
      <c r="E140" s="94"/>
      <c r="F140" s="94"/>
      <c r="G140" s="94"/>
      <c r="H140" s="94"/>
      <c r="I140" s="94"/>
      <c r="J140" s="94"/>
      <c r="K140" s="94"/>
      <c r="L140" s="94"/>
      <c r="M140" s="94"/>
      <c r="N140" s="94"/>
      <c r="O140" s="94"/>
      <c r="P140" s="95"/>
      <c r="Q140" s="65" t="s">
        <v>222</v>
      </c>
      <c r="R140" s="65"/>
      <c r="S140" s="65"/>
      <c r="T140" s="65"/>
      <c r="U140" s="65"/>
      <c r="V140" s="156" t="s">
        <v>799</v>
      </c>
      <c r="W140" s="94"/>
      <c r="X140" s="94"/>
      <c r="Y140" s="94"/>
      <c r="Z140" s="94"/>
      <c r="AA140" s="94"/>
      <c r="AB140" s="94"/>
      <c r="AC140" s="94"/>
      <c r="AD140" s="94"/>
      <c r="AE140" s="95"/>
      <c r="AF140" s="155">
        <v>0</v>
      </c>
      <c r="AG140" s="155"/>
      <c r="AH140" s="155"/>
      <c r="AI140" s="155"/>
      <c r="AJ140" s="155"/>
      <c r="AK140" s="155">
        <v>3</v>
      </c>
      <c r="AL140" s="155"/>
      <c r="AM140" s="155"/>
      <c r="AN140" s="155"/>
      <c r="AO140" s="155"/>
      <c r="AP140" s="155">
        <f t="shared" si="5"/>
        <v>3</v>
      </c>
      <c r="AQ140" s="155"/>
      <c r="AR140" s="155"/>
      <c r="AS140" s="155"/>
      <c r="AT140" s="155"/>
      <c r="AU140" s="155">
        <v>0</v>
      </c>
      <c r="AV140" s="155"/>
      <c r="AW140" s="155"/>
      <c r="AX140" s="155"/>
      <c r="AY140" s="155"/>
      <c r="AZ140" s="155">
        <v>0</v>
      </c>
      <c r="BA140" s="155"/>
      <c r="BB140" s="155"/>
      <c r="BC140" s="155"/>
      <c r="BD140" s="155"/>
      <c r="BE140" s="155">
        <f t="shared" si="6"/>
        <v>0</v>
      </c>
      <c r="BF140" s="155"/>
      <c r="BG140" s="155"/>
      <c r="BH140" s="155"/>
      <c r="BI140" s="155"/>
      <c r="BJ140" s="155">
        <v>0</v>
      </c>
      <c r="BK140" s="155"/>
      <c r="BL140" s="155"/>
      <c r="BM140" s="155"/>
      <c r="BN140" s="155"/>
      <c r="BO140" s="155">
        <v>0</v>
      </c>
      <c r="BP140" s="155"/>
      <c r="BQ140" s="155"/>
      <c r="BR140" s="155"/>
      <c r="BS140" s="155"/>
      <c r="BT140" s="155">
        <f t="shared" si="7"/>
        <v>0</v>
      </c>
      <c r="BU140" s="155"/>
      <c r="BV140" s="155"/>
      <c r="BW140" s="155"/>
      <c r="BX140" s="155"/>
    </row>
    <row r="141" spans="1:76" s="9" customFormat="1" ht="15" customHeight="1">
      <c r="A141" s="129">
        <v>0</v>
      </c>
      <c r="B141" s="130"/>
      <c r="C141" s="130"/>
      <c r="D141" s="176" t="s">
        <v>702</v>
      </c>
      <c r="E141" s="62"/>
      <c r="F141" s="62"/>
      <c r="G141" s="62"/>
      <c r="H141" s="62"/>
      <c r="I141" s="62"/>
      <c r="J141" s="62"/>
      <c r="K141" s="62"/>
      <c r="L141" s="62"/>
      <c r="M141" s="62"/>
      <c r="N141" s="62"/>
      <c r="O141" s="62"/>
      <c r="P141" s="63"/>
      <c r="Q141" s="153"/>
      <c r="R141" s="153"/>
      <c r="S141" s="153"/>
      <c r="T141" s="153"/>
      <c r="U141" s="153"/>
      <c r="V141" s="176"/>
      <c r="W141" s="62"/>
      <c r="X141" s="62"/>
      <c r="Y141" s="62"/>
      <c r="Z141" s="62"/>
      <c r="AA141" s="62"/>
      <c r="AB141" s="62"/>
      <c r="AC141" s="62"/>
      <c r="AD141" s="62"/>
      <c r="AE141" s="63"/>
      <c r="AF141" s="154"/>
      <c r="AG141" s="154"/>
      <c r="AH141" s="154"/>
      <c r="AI141" s="154"/>
      <c r="AJ141" s="154"/>
      <c r="AK141" s="154"/>
      <c r="AL141" s="154"/>
      <c r="AM141" s="154"/>
      <c r="AN141" s="154"/>
      <c r="AO141" s="154"/>
      <c r="AP141" s="154">
        <f t="shared" si="5"/>
        <v>0</v>
      </c>
      <c r="AQ141" s="154"/>
      <c r="AR141" s="154"/>
      <c r="AS141" s="154"/>
      <c r="AT141" s="154"/>
      <c r="AU141" s="154"/>
      <c r="AV141" s="154"/>
      <c r="AW141" s="154"/>
      <c r="AX141" s="154"/>
      <c r="AY141" s="154"/>
      <c r="AZ141" s="154"/>
      <c r="BA141" s="154"/>
      <c r="BB141" s="154"/>
      <c r="BC141" s="154"/>
      <c r="BD141" s="154"/>
      <c r="BE141" s="154">
        <f t="shared" si="6"/>
        <v>0</v>
      </c>
      <c r="BF141" s="154"/>
      <c r="BG141" s="154"/>
      <c r="BH141" s="154"/>
      <c r="BI141" s="154"/>
      <c r="BJ141" s="154"/>
      <c r="BK141" s="154"/>
      <c r="BL141" s="154"/>
      <c r="BM141" s="154"/>
      <c r="BN141" s="154"/>
      <c r="BO141" s="154"/>
      <c r="BP141" s="154"/>
      <c r="BQ141" s="154"/>
      <c r="BR141" s="154"/>
      <c r="BS141" s="154"/>
      <c r="BT141" s="154">
        <f t="shared" si="7"/>
        <v>0</v>
      </c>
      <c r="BU141" s="154"/>
      <c r="BV141" s="154"/>
      <c r="BW141" s="154"/>
      <c r="BX141" s="154"/>
    </row>
    <row r="142" spans="1:76" s="44" customFormat="1" ht="42.75" customHeight="1">
      <c r="A142" s="125">
        <v>16</v>
      </c>
      <c r="B142" s="126"/>
      <c r="C142" s="126"/>
      <c r="D142" s="156" t="s">
        <v>473</v>
      </c>
      <c r="E142" s="94"/>
      <c r="F142" s="94"/>
      <c r="G142" s="94"/>
      <c r="H142" s="94"/>
      <c r="I142" s="94"/>
      <c r="J142" s="94"/>
      <c r="K142" s="94"/>
      <c r="L142" s="94"/>
      <c r="M142" s="94"/>
      <c r="N142" s="94"/>
      <c r="O142" s="94"/>
      <c r="P142" s="95"/>
      <c r="Q142" s="65" t="s">
        <v>222</v>
      </c>
      <c r="R142" s="65"/>
      <c r="S142" s="65"/>
      <c r="T142" s="65"/>
      <c r="U142" s="65"/>
      <c r="V142" s="156" t="s">
        <v>843</v>
      </c>
      <c r="W142" s="94"/>
      <c r="X142" s="94"/>
      <c r="Y142" s="94"/>
      <c r="Z142" s="94"/>
      <c r="AA142" s="94"/>
      <c r="AB142" s="94"/>
      <c r="AC142" s="94"/>
      <c r="AD142" s="94"/>
      <c r="AE142" s="95"/>
      <c r="AF142" s="155">
        <v>585</v>
      </c>
      <c r="AG142" s="155"/>
      <c r="AH142" s="155"/>
      <c r="AI142" s="155"/>
      <c r="AJ142" s="155"/>
      <c r="AK142" s="155">
        <v>0</v>
      </c>
      <c r="AL142" s="155"/>
      <c r="AM142" s="155"/>
      <c r="AN142" s="155"/>
      <c r="AO142" s="155"/>
      <c r="AP142" s="155">
        <f t="shared" si="5"/>
        <v>585</v>
      </c>
      <c r="AQ142" s="155"/>
      <c r="AR142" s="155"/>
      <c r="AS142" s="155"/>
      <c r="AT142" s="155"/>
      <c r="AU142" s="155">
        <v>690</v>
      </c>
      <c r="AV142" s="155"/>
      <c r="AW142" s="155"/>
      <c r="AX142" s="155"/>
      <c r="AY142" s="155"/>
      <c r="AZ142" s="155">
        <v>0</v>
      </c>
      <c r="BA142" s="155"/>
      <c r="BB142" s="155"/>
      <c r="BC142" s="155"/>
      <c r="BD142" s="155"/>
      <c r="BE142" s="155">
        <f t="shared" si="6"/>
        <v>690</v>
      </c>
      <c r="BF142" s="155"/>
      <c r="BG142" s="155"/>
      <c r="BH142" s="155"/>
      <c r="BI142" s="155"/>
      <c r="BJ142" s="155">
        <v>690</v>
      </c>
      <c r="BK142" s="155"/>
      <c r="BL142" s="155"/>
      <c r="BM142" s="155"/>
      <c r="BN142" s="155"/>
      <c r="BO142" s="155">
        <v>0</v>
      </c>
      <c r="BP142" s="155"/>
      <c r="BQ142" s="155"/>
      <c r="BR142" s="155"/>
      <c r="BS142" s="155"/>
      <c r="BT142" s="155">
        <f t="shared" si="7"/>
        <v>690</v>
      </c>
      <c r="BU142" s="155"/>
      <c r="BV142" s="155"/>
      <c r="BW142" s="155"/>
      <c r="BX142" s="155"/>
    </row>
    <row r="143" spans="1:76" s="44" customFormat="1" ht="30" customHeight="1">
      <c r="A143" s="125">
        <v>17</v>
      </c>
      <c r="B143" s="126"/>
      <c r="C143" s="126"/>
      <c r="D143" s="156" t="s">
        <v>474</v>
      </c>
      <c r="E143" s="94"/>
      <c r="F143" s="94"/>
      <c r="G143" s="94"/>
      <c r="H143" s="94"/>
      <c r="I143" s="94"/>
      <c r="J143" s="94"/>
      <c r="K143" s="94"/>
      <c r="L143" s="94"/>
      <c r="M143" s="94"/>
      <c r="N143" s="94"/>
      <c r="O143" s="94"/>
      <c r="P143" s="95"/>
      <c r="Q143" s="65" t="s">
        <v>450</v>
      </c>
      <c r="R143" s="65"/>
      <c r="S143" s="65"/>
      <c r="T143" s="65"/>
      <c r="U143" s="65"/>
      <c r="V143" s="156" t="s">
        <v>843</v>
      </c>
      <c r="W143" s="94"/>
      <c r="X143" s="94"/>
      <c r="Y143" s="94"/>
      <c r="Z143" s="94"/>
      <c r="AA143" s="94"/>
      <c r="AB143" s="94"/>
      <c r="AC143" s="94"/>
      <c r="AD143" s="94"/>
      <c r="AE143" s="95"/>
      <c r="AF143" s="155">
        <v>8.1</v>
      </c>
      <c r="AG143" s="155"/>
      <c r="AH143" s="155"/>
      <c r="AI143" s="155"/>
      <c r="AJ143" s="155"/>
      <c r="AK143" s="155">
        <v>0</v>
      </c>
      <c r="AL143" s="155"/>
      <c r="AM143" s="155"/>
      <c r="AN143" s="155"/>
      <c r="AO143" s="155"/>
      <c r="AP143" s="155">
        <f t="shared" si="5"/>
        <v>8.1</v>
      </c>
      <c r="AQ143" s="155"/>
      <c r="AR143" s="155"/>
      <c r="AS143" s="155"/>
      <c r="AT143" s="155"/>
      <c r="AU143" s="155">
        <v>8.8000000000000007</v>
      </c>
      <c r="AV143" s="155"/>
      <c r="AW143" s="155"/>
      <c r="AX143" s="155"/>
      <c r="AY143" s="155"/>
      <c r="AZ143" s="155">
        <v>0</v>
      </c>
      <c r="BA143" s="155"/>
      <c r="BB143" s="155"/>
      <c r="BC143" s="155"/>
      <c r="BD143" s="155"/>
      <c r="BE143" s="155">
        <f t="shared" si="6"/>
        <v>8.8000000000000007</v>
      </c>
      <c r="BF143" s="155"/>
      <c r="BG143" s="155"/>
      <c r="BH143" s="155"/>
      <c r="BI143" s="155"/>
      <c r="BJ143" s="155">
        <v>8.8000000000000007</v>
      </c>
      <c r="BK143" s="155"/>
      <c r="BL143" s="155"/>
      <c r="BM143" s="155"/>
      <c r="BN143" s="155"/>
      <c r="BO143" s="155">
        <v>0</v>
      </c>
      <c r="BP143" s="155"/>
      <c r="BQ143" s="155"/>
      <c r="BR143" s="155"/>
      <c r="BS143" s="155"/>
      <c r="BT143" s="155">
        <f t="shared" si="7"/>
        <v>8.8000000000000007</v>
      </c>
      <c r="BU143" s="155"/>
      <c r="BV143" s="155"/>
      <c r="BW143" s="155"/>
      <c r="BX143" s="155"/>
    </row>
    <row r="144" spans="1:76" s="44" customFormat="1" ht="60" customHeight="1">
      <c r="A144" s="125">
        <v>18</v>
      </c>
      <c r="B144" s="126"/>
      <c r="C144" s="126"/>
      <c r="D144" s="156" t="s">
        <v>849</v>
      </c>
      <c r="E144" s="94"/>
      <c r="F144" s="94"/>
      <c r="G144" s="94"/>
      <c r="H144" s="94"/>
      <c r="I144" s="94"/>
      <c r="J144" s="94"/>
      <c r="K144" s="94"/>
      <c r="L144" s="94"/>
      <c r="M144" s="94"/>
      <c r="N144" s="94"/>
      <c r="O144" s="94"/>
      <c r="P144" s="95"/>
      <c r="Q144" s="65" t="s">
        <v>243</v>
      </c>
      <c r="R144" s="65"/>
      <c r="S144" s="65"/>
      <c r="T144" s="65"/>
      <c r="U144" s="65"/>
      <c r="V144" s="156" t="s">
        <v>850</v>
      </c>
      <c r="W144" s="94"/>
      <c r="X144" s="94"/>
      <c r="Y144" s="94"/>
      <c r="Z144" s="94"/>
      <c r="AA144" s="94"/>
      <c r="AB144" s="94"/>
      <c r="AC144" s="94"/>
      <c r="AD144" s="94"/>
      <c r="AE144" s="95"/>
      <c r="AF144" s="155">
        <v>38.79</v>
      </c>
      <c r="AG144" s="155"/>
      <c r="AH144" s="155"/>
      <c r="AI144" s="155"/>
      <c r="AJ144" s="155"/>
      <c r="AK144" s="155">
        <v>0</v>
      </c>
      <c r="AL144" s="155"/>
      <c r="AM144" s="155"/>
      <c r="AN144" s="155"/>
      <c r="AO144" s="155"/>
      <c r="AP144" s="155">
        <f t="shared" si="5"/>
        <v>38.79</v>
      </c>
      <c r="AQ144" s="155"/>
      <c r="AR144" s="155"/>
      <c r="AS144" s="155"/>
      <c r="AT144" s="155"/>
      <c r="AU144" s="155">
        <v>31.71</v>
      </c>
      <c r="AV144" s="155"/>
      <c r="AW144" s="155"/>
      <c r="AX144" s="155"/>
      <c r="AY144" s="155"/>
      <c r="AZ144" s="155">
        <v>0</v>
      </c>
      <c r="BA144" s="155"/>
      <c r="BB144" s="155"/>
      <c r="BC144" s="155"/>
      <c r="BD144" s="155"/>
      <c r="BE144" s="155">
        <f t="shared" si="6"/>
        <v>31.71</v>
      </c>
      <c r="BF144" s="155"/>
      <c r="BG144" s="155"/>
      <c r="BH144" s="155"/>
      <c r="BI144" s="155"/>
      <c r="BJ144" s="155">
        <v>0</v>
      </c>
      <c r="BK144" s="155"/>
      <c r="BL144" s="155"/>
      <c r="BM144" s="155"/>
      <c r="BN144" s="155"/>
      <c r="BO144" s="155">
        <v>0</v>
      </c>
      <c r="BP144" s="155"/>
      <c r="BQ144" s="155"/>
      <c r="BR144" s="155"/>
      <c r="BS144" s="155"/>
      <c r="BT144" s="155">
        <f t="shared" si="7"/>
        <v>0</v>
      </c>
      <c r="BU144" s="155"/>
      <c r="BV144" s="155"/>
      <c r="BW144" s="155"/>
      <c r="BX144" s="155"/>
    </row>
    <row r="145" spans="1:76" s="44" customFormat="1" ht="45" customHeight="1">
      <c r="A145" s="125">
        <v>19</v>
      </c>
      <c r="B145" s="126"/>
      <c r="C145" s="126"/>
      <c r="D145" s="156" t="s">
        <v>851</v>
      </c>
      <c r="E145" s="94"/>
      <c r="F145" s="94"/>
      <c r="G145" s="94"/>
      <c r="H145" s="94"/>
      <c r="I145" s="94"/>
      <c r="J145" s="94"/>
      <c r="K145" s="94"/>
      <c r="L145" s="94"/>
      <c r="M145" s="94"/>
      <c r="N145" s="94"/>
      <c r="O145" s="94"/>
      <c r="P145" s="95"/>
      <c r="Q145" s="65" t="s">
        <v>243</v>
      </c>
      <c r="R145" s="65"/>
      <c r="S145" s="65"/>
      <c r="T145" s="65"/>
      <c r="U145" s="65"/>
      <c r="V145" s="156" t="s">
        <v>852</v>
      </c>
      <c r="W145" s="94"/>
      <c r="X145" s="94"/>
      <c r="Y145" s="94"/>
      <c r="Z145" s="94"/>
      <c r="AA145" s="94"/>
      <c r="AB145" s="94"/>
      <c r="AC145" s="94"/>
      <c r="AD145" s="94"/>
      <c r="AE145" s="95"/>
      <c r="AF145" s="155">
        <v>17.84</v>
      </c>
      <c r="AG145" s="155"/>
      <c r="AH145" s="155"/>
      <c r="AI145" s="155"/>
      <c r="AJ145" s="155"/>
      <c r="AK145" s="155">
        <v>0</v>
      </c>
      <c r="AL145" s="155"/>
      <c r="AM145" s="155"/>
      <c r="AN145" s="155"/>
      <c r="AO145" s="155"/>
      <c r="AP145" s="155">
        <f t="shared" si="5"/>
        <v>17.84</v>
      </c>
      <c r="AQ145" s="155"/>
      <c r="AR145" s="155"/>
      <c r="AS145" s="155"/>
      <c r="AT145" s="155"/>
      <c r="AU145" s="155">
        <v>3.6</v>
      </c>
      <c r="AV145" s="155"/>
      <c r="AW145" s="155"/>
      <c r="AX145" s="155"/>
      <c r="AY145" s="155"/>
      <c r="AZ145" s="155">
        <v>0</v>
      </c>
      <c r="BA145" s="155"/>
      <c r="BB145" s="155"/>
      <c r="BC145" s="155"/>
      <c r="BD145" s="155"/>
      <c r="BE145" s="155">
        <f t="shared" si="6"/>
        <v>3.6</v>
      </c>
      <c r="BF145" s="155"/>
      <c r="BG145" s="155"/>
      <c r="BH145" s="155"/>
      <c r="BI145" s="155"/>
      <c r="BJ145" s="155">
        <v>0</v>
      </c>
      <c r="BK145" s="155"/>
      <c r="BL145" s="155"/>
      <c r="BM145" s="155"/>
      <c r="BN145" s="155"/>
      <c r="BO145" s="155">
        <v>0</v>
      </c>
      <c r="BP145" s="155"/>
      <c r="BQ145" s="155"/>
      <c r="BR145" s="155"/>
      <c r="BS145" s="155"/>
      <c r="BT145" s="155">
        <f t="shared" si="7"/>
        <v>0</v>
      </c>
      <c r="BU145" s="155"/>
      <c r="BV145" s="155"/>
      <c r="BW145" s="155"/>
      <c r="BX145" s="155"/>
    </row>
    <row r="146" spans="1:76" s="44" customFormat="1" ht="45" customHeight="1">
      <c r="A146" s="125">
        <v>20</v>
      </c>
      <c r="B146" s="126"/>
      <c r="C146" s="126"/>
      <c r="D146" s="156" t="s">
        <v>475</v>
      </c>
      <c r="E146" s="94"/>
      <c r="F146" s="94"/>
      <c r="G146" s="94"/>
      <c r="H146" s="94"/>
      <c r="I146" s="94"/>
      <c r="J146" s="94"/>
      <c r="K146" s="94"/>
      <c r="L146" s="94"/>
      <c r="M146" s="94"/>
      <c r="N146" s="94"/>
      <c r="O146" s="94"/>
      <c r="P146" s="95"/>
      <c r="Q146" s="65" t="s">
        <v>243</v>
      </c>
      <c r="R146" s="65"/>
      <c r="S146" s="65"/>
      <c r="T146" s="65"/>
      <c r="U146" s="65"/>
      <c r="V146" s="156" t="s">
        <v>853</v>
      </c>
      <c r="W146" s="94"/>
      <c r="X146" s="94"/>
      <c r="Y146" s="94"/>
      <c r="Z146" s="94"/>
      <c r="AA146" s="94"/>
      <c r="AB146" s="94"/>
      <c r="AC146" s="94"/>
      <c r="AD146" s="94"/>
      <c r="AE146" s="95"/>
      <c r="AF146" s="155">
        <v>1121.4100000000001</v>
      </c>
      <c r="AG146" s="155"/>
      <c r="AH146" s="155"/>
      <c r="AI146" s="155"/>
      <c r="AJ146" s="155"/>
      <c r="AK146" s="155">
        <v>0</v>
      </c>
      <c r="AL146" s="155"/>
      <c r="AM146" s="155"/>
      <c r="AN146" s="155"/>
      <c r="AO146" s="155"/>
      <c r="AP146" s="155">
        <f t="shared" si="5"/>
        <v>1121.4100000000001</v>
      </c>
      <c r="AQ146" s="155"/>
      <c r="AR146" s="155"/>
      <c r="AS146" s="155"/>
      <c r="AT146" s="155"/>
      <c r="AU146" s="155">
        <v>354.48</v>
      </c>
      <c r="AV146" s="155"/>
      <c r="AW146" s="155"/>
      <c r="AX146" s="155"/>
      <c r="AY146" s="155"/>
      <c r="AZ146" s="155">
        <v>0</v>
      </c>
      <c r="BA146" s="155"/>
      <c r="BB146" s="155"/>
      <c r="BC146" s="155"/>
      <c r="BD146" s="155"/>
      <c r="BE146" s="155">
        <f t="shared" si="6"/>
        <v>354.48</v>
      </c>
      <c r="BF146" s="155"/>
      <c r="BG146" s="155"/>
      <c r="BH146" s="155"/>
      <c r="BI146" s="155"/>
      <c r="BJ146" s="155">
        <v>149.47</v>
      </c>
      <c r="BK146" s="155"/>
      <c r="BL146" s="155"/>
      <c r="BM146" s="155"/>
      <c r="BN146" s="155"/>
      <c r="BO146" s="155">
        <v>0</v>
      </c>
      <c r="BP146" s="155"/>
      <c r="BQ146" s="155"/>
      <c r="BR146" s="155"/>
      <c r="BS146" s="155"/>
      <c r="BT146" s="155">
        <f t="shared" si="7"/>
        <v>149.47</v>
      </c>
      <c r="BU146" s="155"/>
      <c r="BV146" s="155"/>
      <c r="BW146" s="155"/>
      <c r="BX146" s="155"/>
    </row>
    <row r="147" spans="1:76" s="44" customFormat="1" ht="15" customHeight="1">
      <c r="A147" s="125">
        <v>21</v>
      </c>
      <c r="B147" s="126"/>
      <c r="C147" s="126"/>
      <c r="D147" s="156" t="s">
        <v>476</v>
      </c>
      <c r="E147" s="94"/>
      <c r="F147" s="94"/>
      <c r="G147" s="94"/>
      <c r="H147" s="94"/>
      <c r="I147" s="94"/>
      <c r="J147" s="94"/>
      <c r="K147" s="94"/>
      <c r="L147" s="94"/>
      <c r="M147" s="94"/>
      <c r="N147" s="94"/>
      <c r="O147" s="94"/>
      <c r="P147" s="95"/>
      <c r="Q147" s="65" t="s">
        <v>243</v>
      </c>
      <c r="R147" s="65"/>
      <c r="S147" s="65"/>
      <c r="T147" s="65"/>
      <c r="U147" s="65"/>
      <c r="V147" s="156" t="s">
        <v>854</v>
      </c>
      <c r="W147" s="94"/>
      <c r="X147" s="94"/>
      <c r="Y147" s="94"/>
      <c r="Z147" s="94"/>
      <c r="AA147" s="94"/>
      <c r="AB147" s="94"/>
      <c r="AC147" s="94"/>
      <c r="AD147" s="94"/>
      <c r="AE147" s="95"/>
      <c r="AF147" s="155">
        <v>0</v>
      </c>
      <c r="AG147" s="155"/>
      <c r="AH147" s="155"/>
      <c r="AI147" s="155"/>
      <c r="AJ147" s="155"/>
      <c r="AK147" s="155">
        <v>292.57</v>
      </c>
      <c r="AL147" s="155"/>
      <c r="AM147" s="155"/>
      <c r="AN147" s="155"/>
      <c r="AO147" s="155"/>
      <c r="AP147" s="155">
        <f t="shared" si="5"/>
        <v>292.57</v>
      </c>
      <c r="AQ147" s="155"/>
      <c r="AR147" s="155"/>
      <c r="AS147" s="155"/>
      <c r="AT147" s="155"/>
      <c r="AU147" s="155">
        <v>0</v>
      </c>
      <c r="AV147" s="155"/>
      <c r="AW147" s="155"/>
      <c r="AX147" s="155"/>
      <c r="AY147" s="155"/>
      <c r="AZ147" s="155">
        <v>458.57</v>
      </c>
      <c r="BA147" s="155"/>
      <c r="BB147" s="155"/>
      <c r="BC147" s="155"/>
      <c r="BD147" s="155"/>
      <c r="BE147" s="155">
        <f t="shared" si="6"/>
        <v>458.57</v>
      </c>
      <c r="BF147" s="155"/>
      <c r="BG147" s="155"/>
      <c r="BH147" s="155"/>
      <c r="BI147" s="155"/>
      <c r="BJ147" s="155">
        <v>0</v>
      </c>
      <c r="BK147" s="155"/>
      <c r="BL147" s="155"/>
      <c r="BM147" s="155"/>
      <c r="BN147" s="155"/>
      <c r="BO147" s="155">
        <v>477.37</v>
      </c>
      <c r="BP147" s="155"/>
      <c r="BQ147" s="155"/>
      <c r="BR147" s="155"/>
      <c r="BS147" s="155"/>
      <c r="BT147" s="155">
        <f t="shared" si="7"/>
        <v>477.37</v>
      </c>
      <c r="BU147" s="155"/>
      <c r="BV147" s="155"/>
      <c r="BW147" s="155"/>
      <c r="BX147" s="155"/>
    </row>
    <row r="148" spans="1:76" s="44" customFormat="1" ht="30" customHeight="1">
      <c r="A148" s="125">
        <v>22</v>
      </c>
      <c r="B148" s="126"/>
      <c r="C148" s="126"/>
      <c r="D148" s="156" t="s">
        <v>855</v>
      </c>
      <c r="E148" s="94"/>
      <c r="F148" s="94"/>
      <c r="G148" s="94"/>
      <c r="H148" s="94"/>
      <c r="I148" s="94"/>
      <c r="J148" s="94"/>
      <c r="K148" s="94"/>
      <c r="L148" s="94"/>
      <c r="M148" s="94"/>
      <c r="N148" s="94"/>
      <c r="O148" s="94"/>
      <c r="P148" s="95"/>
      <c r="Q148" s="65" t="s">
        <v>243</v>
      </c>
      <c r="R148" s="65"/>
      <c r="S148" s="65"/>
      <c r="T148" s="65"/>
      <c r="U148" s="65"/>
      <c r="V148" s="156" t="s">
        <v>856</v>
      </c>
      <c r="W148" s="94"/>
      <c r="X148" s="94"/>
      <c r="Y148" s="94"/>
      <c r="Z148" s="94"/>
      <c r="AA148" s="94"/>
      <c r="AB148" s="94"/>
      <c r="AC148" s="94"/>
      <c r="AD148" s="94"/>
      <c r="AE148" s="95"/>
      <c r="AF148" s="155">
        <v>0</v>
      </c>
      <c r="AG148" s="155"/>
      <c r="AH148" s="155"/>
      <c r="AI148" s="155"/>
      <c r="AJ148" s="155"/>
      <c r="AK148" s="155">
        <v>463623.47</v>
      </c>
      <c r="AL148" s="155"/>
      <c r="AM148" s="155"/>
      <c r="AN148" s="155"/>
      <c r="AO148" s="155"/>
      <c r="AP148" s="155">
        <f t="shared" si="5"/>
        <v>463623.47</v>
      </c>
      <c r="AQ148" s="155"/>
      <c r="AR148" s="155"/>
      <c r="AS148" s="155"/>
      <c r="AT148" s="155"/>
      <c r="AU148" s="155">
        <v>0</v>
      </c>
      <c r="AV148" s="155"/>
      <c r="AW148" s="155"/>
      <c r="AX148" s="155"/>
      <c r="AY148" s="155"/>
      <c r="AZ148" s="155">
        <v>0</v>
      </c>
      <c r="BA148" s="155"/>
      <c r="BB148" s="155"/>
      <c r="BC148" s="155"/>
      <c r="BD148" s="155"/>
      <c r="BE148" s="155">
        <f t="shared" si="6"/>
        <v>0</v>
      </c>
      <c r="BF148" s="155"/>
      <c r="BG148" s="155"/>
      <c r="BH148" s="155"/>
      <c r="BI148" s="155"/>
      <c r="BJ148" s="155">
        <v>0</v>
      </c>
      <c r="BK148" s="155"/>
      <c r="BL148" s="155"/>
      <c r="BM148" s="155"/>
      <c r="BN148" s="155"/>
      <c r="BO148" s="155">
        <v>0</v>
      </c>
      <c r="BP148" s="155"/>
      <c r="BQ148" s="155"/>
      <c r="BR148" s="155"/>
      <c r="BS148" s="155"/>
      <c r="BT148" s="155">
        <f t="shared" si="7"/>
        <v>0</v>
      </c>
      <c r="BU148" s="155"/>
      <c r="BV148" s="155"/>
      <c r="BW148" s="155"/>
      <c r="BX148" s="155"/>
    </row>
    <row r="149" spans="1:76" s="44" customFormat="1" ht="45" customHeight="1">
      <c r="A149" s="125">
        <v>23</v>
      </c>
      <c r="B149" s="126"/>
      <c r="C149" s="126"/>
      <c r="D149" s="156" t="s">
        <v>857</v>
      </c>
      <c r="E149" s="94"/>
      <c r="F149" s="94"/>
      <c r="G149" s="94"/>
      <c r="H149" s="94"/>
      <c r="I149" s="94"/>
      <c r="J149" s="94"/>
      <c r="K149" s="94"/>
      <c r="L149" s="94"/>
      <c r="M149" s="94"/>
      <c r="N149" s="94"/>
      <c r="O149" s="94"/>
      <c r="P149" s="95"/>
      <c r="Q149" s="65" t="s">
        <v>243</v>
      </c>
      <c r="R149" s="65"/>
      <c r="S149" s="65"/>
      <c r="T149" s="65"/>
      <c r="U149" s="65"/>
      <c r="V149" s="156" t="s">
        <v>794</v>
      </c>
      <c r="W149" s="94"/>
      <c r="X149" s="94"/>
      <c r="Y149" s="94"/>
      <c r="Z149" s="94"/>
      <c r="AA149" s="94"/>
      <c r="AB149" s="94"/>
      <c r="AC149" s="94"/>
      <c r="AD149" s="94"/>
      <c r="AE149" s="95"/>
      <c r="AF149" s="155">
        <v>0</v>
      </c>
      <c r="AG149" s="155"/>
      <c r="AH149" s="155"/>
      <c r="AI149" s="155"/>
      <c r="AJ149" s="155"/>
      <c r="AK149" s="155">
        <v>17459.27</v>
      </c>
      <c r="AL149" s="155"/>
      <c r="AM149" s="155"/>
      <c r="AN149" s="155"/>
      <c r="AO149" s="155"/>
      <c r="AP149" s="155">
        <f t="shared" si="5"/>
        <v>17459.27</v>
      </c>
      <c r="AQ149" s="155"/>
      <c r="AR149" s="155"/>
      <c r="AS149" s="155"/>
      <c r="AT149" s="155"/>
      <c r="AU149" s="155">
        <v>9805.08</v>
      </c>
      <c r="AV149" s="155"/>
      <c r="AW149" s="155"/>
      <c r="AX149" s="155"/>
      <c r="AY149" s="155"/>
      <c r="AZ149" s="155">
        <v>77742.210000000006</v>
      </c>
      <c r="BA149" s="155"/>
      <c r="BB149" s="155"/>
      <c r="BC149" s="155"/>
      <c r="BD149" s="155"/>
      <c r="BE149" s="155">
        <f t="shared" si="6"/>
        <v>87547.290000000008</v>
      </c>
      <c r="BF149" s="155"/>
      <c r="BG149" s="155"/>
      <c r="BH149" s="155"/>
      <c r="BI149" s="155"/>
      <c r="BJ149" s="155">
        <v>0</v>
      </c>
      <c r="BK149" s="155"/>
      <c r="BL149" s="155"/>
      <c r="BM149" s="155"/>
      <c r="BN149" s="155"/>
      <c r="BO149" s="155">
        <v>314545.46000000002</v>
      </c>
      <c r="BP149" s="155"/>
      <c r="BQ149" s="155"/>
      <c r="BR149" s="155"/>
      <c r="BS149" s="155"/>
      <c r="BT149" s="155">
        <f t="shared" si="7"/>
        <v>314545.46000000002</v>
      </c>
      <c r="BU149" s="155"/>
      <c r="BV149" s="155"/>
      <c r="BW149" s="155"/>
      <c r="BX149" s="155"/>
    </row>
    <row r="150" spans="1:76" s="9" customFormat="1" ht="15" customHeight="1">
      <c r="A150" s="129">
        <v>0</v>
      </c>
      <c r="B150" s="130"/>
      <c r="C150" s="130"/>
      <c r="D150" s="176" t="s">
        <v>709</v>
      </c>
      <c r="E150" s="62"/>
      <c r="F150" s="62"/>
      <c r="G150" s="62"/>
      <c r="H150" s="62"/>
      <c r="I150" s="62"/>
      <c r="J150" s="62"/>
      <c r="K150" s="62"/>
      <c r="L150" s="62"/>
      <c r="M150" s="62"/>
      <c r="N150" s="62"/>
      <c r="O150" s="62"/>
      <c r="P150" s="63"/>
      <c r="Q150" s="153"/>
      <c r="R150" s="153"/>
      <c r="S150" s="153"/>
      <c r="T150" s="153"/>
      <c r="U150" s="153"/>
      <c r="V150" s="176"/>
      <c r="W150" s="62"/>
      <c r="X150" s="62"/>
      <c r="Y150" s="62"/>
      <c r="Z150" s="62"/>
      <c r="AA150" s="62"/>
      <c r="AB150" s="62"/>
      <c r="AC150" s="62"/>
      <c r="AD150" s="62"/>
      <c r="AE150" s="63"/>
      <c r="AF150" s="154"/>
      <c r="AG150" s="154"/>
      <c r="AH150" s="154"/>
      <c r="AI150" s="154"/>
      <c r="AJ150" s="154"/>
      <c r="AK150" s="154"/>
      <c r="AL150" s="154"/>
      <c r="AM150" s="154"/>
      <c r="AN150" s="154"/>
      <c r="AO150" s="154"/>
      <c r="AP150" s="154">
        <f t="shared" si="5"/>
        <v>0</v>
      </c>
      <c r="AQ150" s="154"/>
      <c r="AR150" s="154"/>
      <c r="AS150" s="154"/>
      <c r="AT150" s="154"/>
      <c r="AU150" s="154"/>
      <c r="AV150" s="154"/>
      <c r="AW150" s="154"/>
      <c r="AX150" s="154"/>
      <c r="AY150" s="154"/>
      <c r="AZ150" s="154"/>
      <c r="BA150" s="154"/>
      <c r="BB150" s="154"/>
      <c r="BC150" s="154"/>
      <c r="BD150" s="154"/>
      <c r="BE150" s="154">
        <f t="shared" si="6"/>
        <v>0</v>
      </c>
      <c r="BF150" s="154"/>
      <c r="BG150" s="154"/>
      <c r="BH150" s="154"/>
      <c r="BI150" s="154"/>
      <c r="BJ150" s="154"/>
      <c r="BK150" s="154"/>
      <c r="BL150" s="154"/>
      <c r="BM150" s="154"/>
      <c r="BN150" s="154"/>
      <c r="BO150" s="154"/>
      <c r="BP150" s="154"/>
      <c r="BQ150" s="154"/>
      <c r="BR150" s="154"/>
      <c r="BS150" s="154"/>
      <c r="BT150" s="154">
        <f t="shared" si="7"/>
        <v>0</v>
      </c>
      <c r="BU150" s="154"/>
      <c r="BV150" s="154"/>
      <c r="BW150" s="154"/>
      <c r="BX150" s="154"/>
    </row>
    <row r="151" spans="1:76" s="44" customFormat="1" ht="42.75" customHeight="1">
      <c r="A151" s="125">
        <v>24</v>
      </c>
      <c r="B151" s="126"/>
      <c r="C151" s="126"/>
      <c r="D151" s="156" t="s">
        <v>478</v>
      </c>
      <c r="E151" s="94"/>
      <c r="F151" s="94"/>
      <c r="G151" s="94"/>
      <c r="H151" s="94"/>
      <c r="I151" s="94"/>
      <c r="J151" s="94"/>
      <c r="K151" s="94"/>
      <c r="L151" s="94"/>
      <c r="M151" s="94"/>
      <c r="N151" s="94"/>
      <c r="O151" s="94"/>
      <c r="P151" s="95"/>
      <c r="Q151" s="65" t="s">
        <v>238</v>
      </c>
      <c r="R151" s="65"/>
      <c r="S151" s="65"/>
      <c r="T151" s="65"/>
      <c r="U151" s="65"/>
      <c r="V151" s="156" t="s">
        <v>847</v>
      </c>
      <c r="W151" s="94"/>
      <c r="X151" s="94"/>
      <c r="Y151" s="94"/>
      <c r="Z151" s="94"/>
      <c r="AA151" s="94"/>
      <c r="AB151" s="94"/>
      <c r="AC151" s="94"/>
      <c r="AD151" s="94"/>
      <c r="AE151" s="95"/>
      <c r="AF151" s="155">
        <v>-1.5</v>
      </c>
      <c r="AG151" s="155"/>
      <c r="AH151" s="155"/>
      <c r="AI151" s="155"/>
      <c r="AJ151" s="155"/>
      <c r="AK151" s="155">
        <v>0</v>
      </c>
      <c r="AL151" s="155"/>
      <c r="AM151" s="155"/>
      <c r="AN151" s="155"/>
      <c r="AO151" s="155"/>
      <c r="AP151" s="155">
        <f t="shared" si="5"/>
        <v>-1.5</v>
      </c>
      <c r="AQ151" s="155"/>
      <c r="AR151" s="155"/>
      <c r="AS151" s="155"/>
      <c r="AT151" s="155"/>
      <c r="AU151" s="155">
        <v>-10</v>
      </c>
      <c r="AV151" s="155"/>
      <c r="AW151" s="155"/>
      <c r="AX151" s="155"/>
      <c r="AY151" s="155"/>
      <c r="AZ151" s="155">
        <v>0</v>
      </c>
      <c r="BA151" s="155"/>
      <c r="BB151" s="155"/>
      <c r="BC151" s="155"/>
      <c r="BD151" s="155"/>
      <c r="BE151" s="155">
        <f t="shared" si="6"/>
        <v>-10</v>
      </c>
      <c r="BF151" s="155"/>
      <c r="BG151" s="155"/>
      <c r="BH151" s="155"/>
      <c r="BI151" s="155"/>
      <c r="BJ151" s="155">
        <v>-10</v>
      </c>
      <c r="BK151" s="155"/>
      <c r="BL151" s="155"/>
      <c r="BM151" s="155"/>
      <c r="BN151" s="155"/>
      <c r="BO151" s="155">
        <v>0</v>
      </c>
      <c r="BP151" s="155"/>
      <c r="BQ151" s="155"/>
      <c r="BR151" s="155"/>
      <c r="BS151" s="155"/>
      <c r="BT151" s="155">
        <f t="shared" si="7"/>
        <v>-10</v>
      </c>
      <c r="BU151" s="155"/>
      <c r="BV151" s="155"/>
      <c r="BW151" s="155"/>
      <c r="BX151" s="155"/>
    </row>
    <row r="152" spans="1:76" s="44" customFormat="1" ht="30" customHeight="1">
      <c r="A152" s="125">
        <v>25</v>
      </c>
      <c r="B152" s="126"/>
      <c r="C152" s="126"/>
      <c r="D152" s="156" t="s">
        <v>479</v>
      </c>
      <c r="E152" s="94"/>
      <c r="F152" s="94"/>
      <c r="G152" s="94"/>
      <c r="H152" s="94"/>
      <c r="I152" s="94"/>
      <c r="J152" s="94"/>
      <c r="K152" s="94"/>
      <c r="L152" s="94"/>
      <c r="M152" s="94"/>
      <c r="N152" s="94"/>
      <c r="O152" s="94"/>
      <c r="P152" s="95"/>
      <c r="Q152" s="65" t="s">
        <v>238</v>
      </c>
      <c r="R152" s="65"/>
      <c r="S152" s="65"/>
      <c r="T152" s="65"/>
      <c r="U152" s="65"/>
      <c r="V152" s="156" t="s">
        <v>854</v>
      </c>
      <c r="W152" s="94"/>
      <c r="X152" s="94"/>
      <c r="Y152" s="94"/>
      <c r="Z152" s="94"/>
      <c r="AA152" s="94"/>
      <c r="AB152" s="94"/>
      <c r="AC152" s="94"/>
      <c r="AD152" s="94"/>
      <c r="AE152" s="95"/>
      <c r="AF152" s="155">
        <v>0</v>
      </c>
      <c r="AG152" s="155"/>
      <c r="AH152" s="155"/>
      <c r="AI152" s="155"/>
      <c r="AJ152" s="155"/>
      <c r="AK152" s="155">
        <v>100</v>
      </c>
      <c r="AL152" s="155"/>
      <c r="AM152" s="155"/>
      <c r="AN152" s="155"/>
      <c r="AO152" s="155"/>
      <c r="AP152" s="155">
        <f t="shared" si="5"/>
        <v>100</v>
      </c>
      <c r="AQ152" s="155"/>
      <c r="AR152" s="155"/>
      <c r="AS152" s="155"/>
      <c r="AT152" s="155"/>
      <c r="AU152" s="155">
        <v>0</v>
      </c>
      <c r="AV152" s="155"/>
      <c r="AW152" s="155"/>
      <c r="AX152" s="155"/>
      <c r="AY152" s="155"/>
      <c r="AZ152" s="155">
        <v>100</v>
      </c>
      <c r="BA152" s="155"/>
      <c r="BB152" s="155"/>
      <c r="BC152" s="155"/>
      <c r="BD152" s="155"/>
      <c r="BE152" s="155">
        <f t="shared" si="6"/>
        <v>100</v>
      </c>
      <c r="BF152" s="155"/>
      <c r="BG152" s="155"/>
      <c r="BH152" s="155"/>
      <c r="BI152" s="155"/>
      <c r="BJ152" s="155">
        <v>0</v>
      </c>
      <c r="BK152" s="155"/>
      <c r="BL152" s="155"/>
      <c r="BM152" s="155"/>
      <c r="BN152" s="155"/>
      <c r="BO152" s="155">
        <v>100</v>
      </c>
      <c r="BP152" s="155"/>
      <c r="BQ152" s="155"/>
      <c r="BR152" s="155"/>
      <c r="BS152" s="155"/>
      <c r="BT152" s="155">
        <f t="shared" si="7"/>
        <v>100</v>
      </c>
      <c r="BU152" s="155"/>
      <c r="BV152" s="155"/>
      <c r="BW152" s="155"/>
      <c r="BX152" s="155"/>
    </row>
    <row r="153" spans="1:76" s="44" customFormat="1" ht="60" customHeight="1">
      <c r="A153" s="125">
        <v>26</v>
      </c>
      <c r="B153" s="126"/>
      <c r="C153" s="126"/>
      <c r="D153" s="156" t="s">
        <v>858</v>
      </c>
      <c r="E153" s="94"/>
      <c r="F153" s="94"/>
      <c r="G153" s="94"/>
      <c r="H153" s="94"/>
      <c r="I153" s="94"/>
      <c r="J153" s="94"/>
      <c r="K153" s="94"/>
      <c r="L153" s="94"/>
      <c r="M153" s="94"/>
      <c r="N153" s="94"/>
      <c r="O153" s="94"/>
      <c r="P153" s="95"/>
      <c r="Q153" s="65" t="s">
        <v>238</v>
      </c>
      <c r="R153" s="65"/>
      <c r="S153" s="65"/>
      <c r="T153" s="65"/>
      <c r="U153" s="65"/>
      <c r="V153" s="156" t="s">
        <v>859</v>
      </c>
      <c r="W153" s="94"/>
      <c r="X153" s="94"/>
      <c r="Y153" s="94"/>
      <c r="Z153" s="94"/>
      <c r="AA153" s="94"/>
      <c r="AB153" s="94"/>
      <c r="AC153" s="94"/>
      <c r="AD153" s="94"/>
      <c r="AE153" s="95"/>
      <c r="AF153" s="155">
        <v>100</v>
      </c>
      <c r="AG153" s="155"/>
      <c r="AH153" s="155"/>
      <c r="AI153" s="155"/>
      <c r="AJ153" s="155"/>
      <c r="AK153" s="155">
        <v>0</v>
      </c>
      <c r="AL153" s="155"/>
      <c r="AM153" s="155"/>
      <c r="AN153" s="155"/>
      <c r="AO153" s="155"/>
      <c r="AP153" s="155">
        <f t="shared" si="5"/>
        <v>100</v>
      </c>
      <c r="AQ153" s="155"/>
      <c r="AR153" s="155"/>
      <c r="AS153" s="155"/>
      <c r="AT153" s="155"/>
      <c r="AU153" s="155">
        <v>0</v>
      </c>
      <c r="AV153" s="155"/>
      <c r="AW153" s="155"/>
      <c r="AX153" s="155"/>
      <c r="AY153" s="155"/>
      <c r="AZ153" s="155">
        <v>0</v>
      </c>
      <c r="BA153" s="155"/>
      <c r="BB153" s="155"/>
      <c r="BC153" s="155"/>
      <c r="BD153" s="155"/>
      <c r="BE153" s="155">
        <f t="shared" si="6"/>
        <v>0</v>
      </c>
      <c r="BF153" s="155"/>
      <c r="BG153" s="155"/>
      <c r="BH153" s="155"/>
      <c r="BI153" s="155"/>
      <c r="BJ153" s="155">
        <v>0</v>
      </c>
      <c r="BK153" s="155"/>
      <c r="BL153" s="155"/>
      <c r="BM153" s="155"/>
      <c r="BN153" s="155"/>
      <c r="BO153" s="155">
        <v>0</v>
      </c>
      <c r="BP153" s="155"/>
      <c r="BQ153" s="155"/>
      <c r="BR153" s="155"/>
      <c r="BS153" s="155"/>
      <c r="BT153" s="155">
        <f t="shared" si="7"/>
        <v>0</v>
      </c>
      <c r="BU153" s="155"/>
      <c r="BV153" s="155"/>
      <c r="BW153" s="155"/>
      <c r="BX153" s="155"/>
    </row>
    <row r="154" spans="1:76" s="44" customFormat="1" ht="60" customHeight="1">
      <c r="A154" s="125">
        <v>27</v>
      </c>
      <c r="B154" s="126"/>
      <c r="C154" s="126"/>
      <c r="D154" s="156" t="s">
        <v>484</v>
      </c>
      <c r="E154" s="94"/>
      <c r="F154" s="94"/>
      <c r="G154" s="94"/>
      <c r="H154" s="94"/>
      <c r="I154" s="94"/>
      <c r="J154" s="94"/>
      <c r="K154" s="94"/>
      <c r="L154" s="94"/>
      <c r="M154" s="94"/>
      <c r="N154" s="94"/>
      <c r="O154" s="94"/>
      <c r="P154" s="95"/>
      <c r="Q154" s="65" t="s">
        <v>238</v>
      </c>
      <c r="R154" s="65"/>
      <c r="S154" s="65"/>
      <c r="T154" s="65"/>
      <c r="U154" s="65"/>
      <c r="V154" s="156" t="s">
        <v>860</v>
      </c>
      <c r="W154" s="94"/>
      <c r="X154" s="94"/>
      <c r="Y154" s="94"/>
      <c r="Z154" s="94"/>
      <c r="AA154" s="94"/>
      <c r="AB154" s="94"/>
      <c r="AC154" s="94"/>
      <c r="AD154" s="94"/>
      <c r="AE154" s="95"/>
      <c r="AF154" s="155">
        <v>0</v>
      </c>
      <c r="AG154" s="155"/>
      <c r="AH154" s="155"/>
      <c r="AI154" s="155"/>
      <c r="AJ154" s="155"/>
      <c r="AK154" s="155">
        <v>99.3</v>
      </c>
      <c r="AL154" s="155"/>
      <c r="AM154" s="155"/>
      <c r="AN154" s="155"/>
      <c r="AO154" s="155"/>
      <c r="AP154" s="155">
        <f t="shared" si="5"/>
        <v>99.3</v>
      </c>
      <c r="AQ154" s="155"/>
      <c r="AR154" s="155"/>
      <c r="AS154" s="155"/>
      <c r="AT154" s="155"/>
      <c r="AU154" s="155">
        <v>0</v>
      </c>
      <c r="AV154" s="155"/>
      <c r="AW154" s="155"/>
      <c r="AX154" s="155"/>
      <c r="AY154" s="155"/>
      <c r="AZ154" s="155">
        <v>0</v>
      </c>
      <c r="BA154" s="155"/>
      <c r="BB154" s="155"/>
      <c r="BC154" s="155"/>
      <c r="BD154" s="155"/>
      <c r="BE154" s="155">
        <f t="shared" si="6"/>
        <v>0</v>
      </c>
      <c r="BF154" s="155"/>
      <c r="BG154" s="155"/>
      <c r="BH154" s="155"/>
      <c r="BI154" s="155"/>
      <c r="BJ154" s="155">
        <v>0</v>
      </c>
      <c r="BK154" s="155"/>
      <c r="BL154" s="155"/>
      <c r="BM154" s="155"/>
      <c r="BN154" s="155"/>
      <c r="BO154" s="155">
        <v>0</v>
      </c>
      <c r="BP154" s="155"/>
      <c r="BQ154" s="155"/>
      <c r="BR154" s="155"/>
      <c r="BS154" s="155"/>
      <c r="BT154" s="155">
        <f t="shared" si="7"/>
        <v>0</v>
      </c>
      <c r="BU154" s="155"/>
      <c r="BV154" s="155"/>
      <c r="BW154" s="155"/>
      <c r="BX154" s="155"/>
    </row>
    <row r="155" spans="1:76" s="44" customFormat="1" ht="75" customHeight="1">
      <c r="A155" s="125">
        <v>28</v>
      </c>
      <c r="B155" s="126"/>
      <c r="C155" s="126"/>
      <c r="D155" s="156" t="s">
        <v>861</v>
      </c>
      <c r="E155" s="94"/>
      <c r="F155" s="94"/>
      <c r="G155" s="94"/>
      <c r="H155" s="94"/>
      <c r="I155" s="94"/>
      <c r="J155" s="94"/>
      <c r="K155" s="94"/>
      <c r="L155" s="94"/>
      <c r="M155" s="94"/>
      <c r="N155" s="94"/>
      <c r="O155" s="94"/>
      <c r="P155" s="95"/>
      <c r="Q155" s="65" t="s">
        <v>238</v>
      </c>
      <c r="R155" s="65"/>
      <c r="S155" s="65"/>
      <c r="T155" s="65"/>
      <c r="U155" s="65"/>
      <c r="V155" s="156" t="s">
        <v>824</v>
      </c>
      <c r="W155" s="94"/>
      <c r="X155" s="94"/>
      <c r="Y155" s="94"/>
      <c r="Z155" s="94"/>
      <c r="AA155" s="94"/>
      <c r="AB155" s="94"/>
      <c r="AC155" s="94"/>
      <c r="AD155" s="94"/>
      <c r="AE155" s="95"/>
      <c r="AF155" s="155">
        <v>0</v>
      </c>
      <c r="AG155" s="155"/>
      <c r="AH155" s="155"/>
      <c r="AI155" s="155"/>
      <c r="AJ155" s="155"/>
      <c r="AK155" s="155">
        <v>99.8</v>
      </c>
      <c r="AL155" s="155"/>
      <c r="AM155" s="155"/>
      <c r="AN155" s="155"/>
      <c r="AO155" s="155"/>
      <c r="AP155" s="155">
        <f t="shared" si="5"/>
        <v>99.8</v>
      </c>
      <c r="AQ155" s="155"/>
      <c r="AR155" s="155"/>
      <c r="AS155" s="155"/>
      <c r="AT155" s="155"/>
      <c r="AU155" s="155">
        <v>0</v>
      </c>
      <c r="AV155" s="155"/>
      <c r="AW155" s="155"/>
      <c r="AX155" s="155"/>
      <c r="AY155" s="155"/>
      <c r="AZ155" s="155">
        <v>0</v>
      </c>
      <c r="BA155" s="155"/>
      <c r="BB155" s="155"/>
      <c r="BC155" s="155"/>
      <c r="BD155" s="155"/>
      <c r="BE155" s="155">
        <f t="shared" si="6"/>
        <v>0</v>
      </c>
      <c r="BF155" s="155"/>
      <c r="BG155" s="155"/>
      <c r="BH155" s="155"/>
      <c r="BI155" s="155"/>
      <c r="BJ155" s="155">
        <v>0</v>
      </c>
      <c r="BK155" s="155"/>
      <c r="BL155" s="155"/>
      <c r="BM155" s="155"/>
      <c r="BN155" s="155"/>
      <c r="BO155" s="155">
        <v>0</v>
      </c>
      <c r="BP155" s="155"/>
      <c r="BQ155" s="155"/>
      <c r="BR155" s="155"/>
      <c r="BS155" s="155"/>
      <c r="BT155" s="155">
        <f t="shared" si="7"/>
        <v>0</v>
      </c>
      <c r="BU155" s="155"/>
      <c r="BV155" s="155"/>
      <c r="BW155" s="155"/>
      <c r="BX155" s="155"/>
    </row>
    <row r="157" spans="1:76" ht="14.25" customHeight="1">
      <c r="A157" s="101" t="s">
        <v>764</v>
      </c>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row>
    <row r="158" spans="1:76" ht="23.1" customHeight="1">
      <c r="A158" s="103" t="s">
        <v>7</v>
      </c>
      <c r="B158" s="104"/>
      <c r="C158" s="104"/>
      <c r="D158" s="65" t="s">
        <v>10</v>
      </c>
      <c r="E158" s="65"/>
      <c r="F158" s="65"/>
      <c r="G158" s="65"/>
      <c r="H158" s="65"/>
      <c r="I158" s="65"/>
      <c r="J158" s="65"/>
      <c r="K158" s="65"/>
      <c r="L158" s="65"/>
      <c r="M158" s="65"/>
      <c r="N158" s="65"/>
      <c r="O158" s="65"/>
      <c r="P158" s="65"/>
      <c r="Q158" s="65" t="s">
        <v>9</v>
      </c>
      <c r="R158" s="65"/>
      <c r="S158" s="65"/>
      <c r="T158" s="65"/>
      <c r="U158" s="65"/>
      <c r="V158" s="65" t="s">
        <v>8</v>
      </c>
      <c r="W158" s="65"/>
      <c r="X158" s="65"/>
      <c r="Y158" s="65"/>
      <c r="Z158" s="65"/>
      <c r="AA158" s="65"/>
      <c r="AB158" s="65"/>
      <c r="AC158" s="65"/>
      <c r="AD158" s="65"/>
      <c r="AE158" s="65"/>
      <c r="AF158" s="74" t="s">
        <v>662</v>
      </c>
      <c r="AG158" s="75"/>
      <c r="AH158" s="75"/>
      <c r="AI158" s="75"/>
      <c r="AJ158" s="75"/>
      <c r="AK158" s="75"/>
      <c r="AL158" s="75"/>
      <c r="AM158" s="75"/>
      <c r="AN158" s="75"/>
      <c r="AO158" s="75"/>
      <c r="AP158" s="75"/>
      <c r="AQ158" s="75"/>
      <c r="AR158" s="75"/>
      <c r="AS158" s="75"/>
      <c r="AT158" s="76"/>
      <c r="AU158" s="74" t="s">
        <v>664</v>
      </c>
      <c r="AV158" s="75"/>
      <c r="AW158" s="75"/>
      <c r="AX158" s="75"/>
      <c r="AY158" s="75"/>
      <c r="AZ158" s="75"/>
      <c r="BA158" s="75"/>
      <c r="BB158" s="75"/>
      <c r="BC158" s="75"/>
      <c r="BD158" s="75"/>
      <c r="BE158" s="75"/>
      <c r="BF158" s="75"/>
      <c r="BG158" s="75"/>
      <c r="BH158" s="75"/>
      <c r="BI158" s="76"/>
    </row>
    <row r="159" spans="1:76" ht="28.5" customHeight="1">
      <c r="A159" s="106"/>
      <c r="B159" s="107"/>
      <c r="C159" s="107"/>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t="s">
        <v>5</v>
      </c>
      <c r="AG159" s="65"/>
      <c r="AH159" s="65"/>
      <c r="AI159" s="65"/>
      <c r="AJ159" s="65"/>
      <c r="AK159" s="65" t="s">
        <v>4</v>
      </c>
      <c r="AL159" s="65"/>
      <c r="AM159" s="65"/>
      <c r="AN159" s="65"/>
      <c r="AO159" s="65"/>
      <c r="AP159" s="65" t="s">
        <v>154</v>
      </c>
      <c r="AQ159" s="65"/>
      <c r="AR159" s="65"/>
      <c r="AS159" s="65"/>
      <c r="AT159" s="65"/>
      <c r="AU159" s="65" t="s">
        <v>5</v>
      </c>
      <c r="AV159" s="65"/>
      <c r="AW159" s="65"/>
      <c r="AX159" s="65"/>
      <c r="AY159" s="65"/>
      <c r="AZ159" s="65" t="s">
        <v>4</v>
      </c>
      <c r="BA159" s="65"/>
      <c r="BB159" s="65"/>
      <c r="BC159" s="65"/>
      <c r="BD159" s="65"/>
      <c r="BE159" s="65" t="s">
        <v>112</v>
      </c>
      <c r="BF159" s="65"/>
      <c r="BG159" s="65"/>
      <c r="BH159" s="65"/>
      <c r="BI159" s="65"/>
    </row>
    <row r="160" spans="1:76" ht="15" customHeight="1">
      <c r="A160" s="74">
        <v>1</v>
      </c>
      <c r="B160" s="75"/>
      <c r="C160" s="75"/>
      <c r="D160" s="65">
        <v>2</v>
      </c>
      <c r="E160" s="65"/>
      <c r="F160" s="65"/>
      <c r="G160" s="65"/>
      <c r="H160" s="65"/>
      <c r="I160" s="65"/>
      <c r="J160" s="65"/>
      <c r="K160" s="65"/>
      <c r="L160" s="65"/>
      <c r="M160" s="65"/>
      <c r="N160" s="65"/>
      <c r="O160" s="65"/>
      <c r="P160" s="65"/>
      <c r="Q160" s="65">
        <v>3</v>
      </c>
      <c r="R160" s="65"/>
      <c r="S160" s="65"/>
      <c r="T160" s="65"/>
      <c r="U160" s="65"/>
      <c r="V160" s="65">
        <v>4</v>
      </c>
      <c r="W160" s="65"/>
      <c r="X160" s="65"/>
      <c r="Y160" s="65"/>
      <c r="Z160" s="65"/>
      <c r="AA160" s="65"/>
      <c r="AB160" s="65"/>
      <c r="AC160" s="65"/>
      <c r="AD160" s="65"/>
      <c r="AE160" s="65"/>
      <c r="AF160" s="65">
        <v>5</v>
      </c>
      <c r="AG160" s="65"/>
      <c r="AH160" s="65"/>
      <c r="AI160" s="65"/>
      <c r="AJ160" s="65"/>
      <c r="AK160" s="65">
        <v>6</v>
      </c>
      <c r="AL160" s="65"/>
      <c r="AM160" s="65"/>
      <c r="AN160" s="65"/>
      <c r="AO160" s="65"/>
      <c r="AP160" s="65">
        <v>7</v>
      </c>
      <c r="AQ160" s="65"/>
      <c r="AR160" s="65"/>
      <c r="AS160" s="65"/>
      <c r="AT160" s="65"/>
      <c r="AU160" s="65">
        <v>8</v>
      </c>
      <c r="AV160" s="65"/>
      <c r="AW160" s="65"/>
      <c r="AX160" s="65"/>
      <c r="AY160" s="65"/>
      <c r="AZ160" s="65">
        <v>9</v>
      </c>
      <c r="BA160" s="65"/>
      <c r="BB160" s="65"/>
      <c r="BC160" s="65"/>
      <c r="BD160" s="65"/>
      <c r="BE160" s="65">
        <v>10</v>
      </c>
      <c r="BF160" s="65"/>
      <c r="BG160" s="65"/>
      <c r="BH160" s="65"/>
      <c r="BI160" s="65"/>
    </row>
    <row r="161" spans="1:79" ht="15.75" hidden="1" customHeight="1">
      <c r="A161" s="77" t="s">
        <v>187</v>
      </c>
      <c r="B161" s="78"/>
      <c r="C161" s="78"/>
      <c r="D161" s="65" t="s">
        <v>78</v>
      </c>
      <c r="E161" s="65"/>
      <c r="F161" s="65"/>
      <c r="G161" s="65"/>
      <c r="H161" s="65"/>
      <c r="I161" s="65"/>
      <c r="J161" s="65"/>
      <c r="K161" s="65"/>
      <c r="L161" s="65"/>
      <c r="M161" s="65"/>
      <c r="N161" s="65"/>
      <c r="O161" s="65"/>
      <c r="P161" s="65"/>
      <c r="Q161" s="65" t="s">
        <v>91</v>
      </c>
      <c r="R161" s="65"/>
      <c r="S161" s="65"/>
      <c r="T161" s="65"/>
      <c r="U161" s="65"/>
      <c r="V161" s="65" t="s">
        <v>92</v>
      </c>
      <c r="W161" s="65"/>
      <c r="X161" s="65"/>
      <c r="Y161" s="65"/>
      <c r="Z161" s="65"/>
      <c r="AA161" s="65"/>
      <c r="AB161" s="65"/>
      <c r="AC161" s="65"/>
      <c r="AD161" s="65"/>
      <c r="AE161" s="65"/>
      <c r="AF161" s="60" t="s">
        <v>135</v>
      </c>
      <c r="AG161" s="60"/>
      <c r="AH161" s="60"/>
      <c r="AI161" s="60"/>
      <c r="AJ161" s="60"/>
      <c r="AK161" s="64" t="s">
        <v>136</v>
      </c>
      <c r="AL161" s="64"/>
      <c r="AM161" s="64"/>
      <c r="AN161" s="64"/>
      <c r="AO161" s="64"/>
      <c r="AP161" s="140" t="s">
        <v>153</v>
      </c>
      <c r="AQ161" s="140"/>
      <c r="AR161" s="140"/>
      <c r="AS161" s="140"/>
      <c r="AT161" s="140"/>
      <c r="AU161" s="60" t="s">
        <v>137</v>
      </c>
      <c r="AV161" s="60"/>
      <c r="AW161" s="60"/>
      <c r="AX161" s="60"/>
      <c r="AY161" s="60"/>
      <c r="AZ161" s="64" t="s">
        <v>138</v>
      </c>
      <c r="BA161" s="64"/>
      <c r="BB161" s="64"/>
      <c r="BC161" s="64"/>
      <c r="BD161" s="64"/>
      <c r="BE161" s="140" t="s">
        <v>153</v>
      </c>
      <c r="BF161" s="140"/>
      <c r="BG161" s="140"/>
      <c r="BH161" s="140"/>
      <c r="BI161" s="140"/>
      <c r="CA161" t="s">
        <v>47</v>
      </c>
    </row>
    <row r="162" spans="1:79" s="9" customFormat="1" ht="14.25">
      <c r="A162" s="129">
        <v>0</v>
      </c>
      <c r="B162" s="130"/>
      <c r="C162" s="130"/>
      <c r="D162" s="153" t="s">
        <v>690</v>
      </c>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4"/>
      <c r="AG162" s="154"/>
      <c r="AH162" s="154"/>
      <c r="AI162" s="154"/>
      <c r="AJ162" s="154"/>
      <c r="AK162" s="154"/>
      <c r="AL162" s="154"/>
      <c r="AM162" s="154"/>
      <c r="AN162" s="154"/>
      <c r="AO162" s="154"/>
      <c r="AP162" s="154">
        <f t="shared" ref="AP162:AP194" si="8">IF(ISNUMBER(AF162),AF162,0)+IF(ISNUMBER(AK162),AK162,0)</f>
        <v>0</v>
      </c>
      <c r="AQ162" s="154"/>
      <c r="AR162" s="154"/>
      <c r="AS162" s="154"/>
      <c r="AT162" s="154"/>
      <c r="AU162" s="154"/>
      <c r="AV162" s="154"/>
      <c r="AW162" s="154"/>
      <c r="AX162" s="154"/>
      <c r="AY162" s="154"/>
      <c r="AZ162" s="154"/>
      <c r="BA162" s="154"/>
      <c r="BB162" s="154"/>
      <c r="BC162" s="154"/>
      <c r="BD162" s="154"/>
      <c r="BE162" s="154">
        <f t="shared" ref="BE162:BE194" si="9">IF(ISNUMBER(AU162),AU162,0)+IF(ISNUMBER(AZ162),AZ162,0)</f>
        <v>0</v>
      </c>
      <c r="BF162" s="154"/>
      <c r="BG162" s="154"/>
      <c r="BH162" s="154"/>
      <c r="BI162" s="154"/>
      <c r="CA162" s="9" t="s">
        <v>48</v>
      </c>
    </row>
    <row r="163" spans="1:79" s="44" customFormat="1" ht="14.25" customHeight="1">
      <c r="A163" s="125">
        <v>1</v>
      </c>
      <c r="B163" s="126"/>
      <c r="C163" s="126"/>
      <c r="D163" s="156" t="s">
        <v>460</v>
      </c>
      <c r="E163" s="174"/>
      <c r="F163" s="174"/>
      <c r="G163" s="174"/>
      <c r="H163" s="174"/>
      <c r="I163" s="174"/>
      <c r="J163" s="174"/>
      <c r="K163" s="174"/>
      <c r="L163" s="174"/>
      <c r="M163" s="174"/>
      <c r="N163" s="174"/>
      <c r="O163" s="174"/>
      <c r="P163" s="175"/>
      <c r="Q163" s="65" t="s">
        <v>222</v>
      </c>
      <c r="R163" s="65"/>
      <c r="S163" s="65"/>
      <c r="T163" s="65"/>
      <c r="U163" s="65"/>
      <c r="V163" s="65" t="s">
        <v>842</v>
      </c>
      <c r="W163" s="65"/>
      <c r="X163" s="65"/>
      <c r="Y163" s="65"/>
      <c r="Z163" s="65"/>
      <c r="AA163" s="65"/>
      <c r="AB163" s="65"/>
      <c r="AC163" s="65"/>
      <c r="AD163" s="65"/>
      <c r="AE163" s="65"/>
      <c r="AF163" s="155">
        <v>1</v>
      </c>
      <c r="AG163" s="155"/>
      <c r="AH163" s="155"/>
      <c r="AI163" s="155"/>
      <c r="AJ163" s="155"/>
      <c r="AK163" s="155">
        <v>0</v>
      </c>
      <c r="AL163" s="155"/>
      <c r="AM163" s="155"/>
      <c r="AN163" s="155"/>
      <c r="AO163" s="155"/>
      <c r="AP163" s="155">
        <f t="shared" si="8"/>
        <v>1</v>
      </c>
      <c r="AQ163" s="155"/>
      <c r="AR163" s="155"/>
      <c r="AS163" s="155"/>
      <c r="AT163" s="155"/>
      <c r="AU163" s="155">
        <v>1</v>
      </c>
      <c r="AV163" s="155"/>
      <c r="AW163" s="155"/>
      <c r="AX163" s="155"/>
      <c r="AY163" s="155"/>
      <c r="AZ163" s="155">
        <v>0</v>
      </c>
      <c r="BA163" s="155"/>
      <c r="BB163" s="155"/>
      <c r="BC163" s="155"/>
      <c r="BD163" s="155"/>
      <c r="BE163" s="155">
        <f t="shared" si="9"/>
        <v>1</v>
      </c>
      <c r="BF163" s="155"/>
      <c r="BG163" s="155"/>
      <c r="BH163" s="155"/>
      <c r="BI163" s="155"/>
    </row>
    <row r="164" spans="1:79" s="44" customFormat="1" ht="15" customHeight="1">
      <c r="A164" s="125">
        <v>2</v>
      </c>
      <c r="B164" s="126"/>
      <c r="C164" s="126"/>
      <c r="D164" s="156" t="s">
        <v>461</v>
      </c>
      <c r="E164" s="94"/>
      <c r="F164" s="94"/>
      <c r="G164" s="94"/>
      <c r="H164" s="94"/>
      <c r="I164" s="94"/>
      <c r="J164" s="94"/>
      <c r="K164" s="94"/>
      <c r="L164" s="94"/>
      <c r="M164" s="94"/>
      <c r="N164" s="94"/>
      <c r="O164" s="94"/>
      <c r="P164" s="95"/>
      <c r="Q164" s="65" t="s">
        <v>222</v>
      </c>
      <c r="R164" s="65"/>
      <c r="S164" s="65"/>
      <c r="T164" s="65"/>
      <c r="U164" s="65"/>
      <c r="V164" s="65" t="s">
        <v>843</v>
      </c>
      <c r="W164" s="65"/>
      <c r="X164" s="65"/>
      <c r="Y164" s="65"/>
      <c r="Z164" s="65"/>
      <c r="AA164" s="65"/>
      <c r="AB164" s="65"/>
      <c r="AC164" s="65"/>
      <c r="AD164" s="65"/>
      <c r="AE164" s="65"/>
      <c r="AF164" s="155">
        <v>90</v>
      </c>
      <c r="AG164" s="155"/>
      <c r="AH164" s="155"/>
      <c r="AI164" s="155"/>
      <c r="AJ164" s="155"/>
      <c r="AK164" s="155">
        <v>0</v>
      </c>
      <c r="AL164" s="155"/>
      <c r="AM164" s="155"/>
      <c r="AN164" s="155"/>
      <c r="AO164" s="155"/>
      <c r="AP164" s="155">
        <f t="shared" si="8"/>
        <v>90</v>
      </c>
      <c r="AQ164" s="155"/>
      <c r="AR164" s="155"/>
      <c r="AS164" s="155"/>
      <c r="AT164" s="155"/>
      <c r="AU164" s="155">
        <v>90</v>
      </c>
      <c r="AV164" s="155"/>
      <c r="AW164" s="155"/>
      <c r="AX164" s="155"/>
      <c r="AY164" s="155"/>
      <c r="AZ164" s="155">
        <v>0</v>
      </c>
      <c r="BA164" s="155"/>
      <c r="BB164" s="155"/>
      <c r="BC164" s="155"/>
      <c r="BD164" s="155"/>
      <c r="BE164" s="155">
        <f t="shared" si="9"/>
        <v>90</v>
      </c>
      <c r="BF164" s="155"/>
      <c r="BG164" s="155"/>
      <c r="BH164" s="155"/>
      <c r="BI164" s="155"/>
    </row>
    <row r="165" spans="1:79" s="44" customFormat="1" ht="15" customHeight="1">
      <c r="A165" s="125">
        <v>3</v>
      </c>
      <c r="B165" s="126"/>
      <c r="C165" s="126"/>
      <c r="D165" s="156" t="s">
        <v>221</v>
      </c>
      <c r="E165" s="94"/>
      <c r="F165" s="94"/>
      <c r="G165" s="94"/>
      <c r="H165" s="94"/>
      <c r="I165" s="94"/>
      <c r="J165" s="94"/>
      <c r="K165" s="94"/>
      <c r="L165" s="94"/>
      <c r="M165" s="94"/>
      <c r="N165" s="94"/>
      <c r="O165" s="94"/>
      <c r="P165" s="95"/>
      <c r="Q165" s="65" t="s">
        <v>222</v>
      </c>
      <c r="R165" s="65"/>
      <c r="S165" s="65"/>
      <c r="T165" s="65"/>
      <c r="U165" s="65"/>
      <c r="V165" s="65" t="s">
        <v>691</v>
      </c>
      <c r="W165" s="65"/>
      <c r="X165" s="65"/>
      <c r="Y165" s="65"/>
      <c r="Z165" s="65"/>
      <c r="AA165" s="65"/>
      <c r="AB165" s="65"/>
      <c r="AC165" s="65"/>
      <c r="AD165" s="65"/>
      <c r="AE165" s="65"/>
      <c r="AF165" s="155">
        <v>197</v>
      </c>
      <c r="AG165" s="155"/>
      <c r="AH165" s="155"/>
      <c r="AI165" s="155"/>
      <c r="AJ165" s="155"/>
      <c r="AK165" s="155">
        <v>0</v>
      </c>
      <c r="AL165" s="155"/>
      <c r="AM165" s="155"/>
      <c r="AN165" s="155"/>
      <c r="AO165" s="155"/>
      <c r="AP165" s="155">
        <f t="shared" si="8"/>
        <v>197</v>
      </c>
      <c r="AQ165" s="155"/>
      <c r="AR165" s="155"/>
      <c r="AS165" s="155"/>
      <c r="AT165" s="155"/>
      <c r="AU165" s="155">
        <v>197</v>
      </c>
      <c r="AV165" s="155"/>
      <c r="AW165" s="155"/>
      <c r="AX165" s="155"/>
      <c r="AY165" s="155"/>
      <c r="AZ165" s="155">
        <v>0</v>
      </c>
      <c r="BA165" s="155"/>
      <c r="BB165" s="155"/>
      <c r="BC165" s="155"/>
      <c r="BD165" s="155"/>
      <c r="BE165" s="155">
        <f t="shared" si="9"/>
        <v>197</v>
      </c>
      <c r="BF165" s="155"/>
      <c r="BG165" s="155"/>
      <c r="BH165" s="155"/>
      <c r="BI165" s="155"/>
    </row>
    <row r="166" spans="1:79" s="44" customFormat="1" ht="30" customHeight="1">
      <c r="A166" s="125">
        <v>4</v>
      </c>
      <c r="B166" s="126"/>
      <c r="C166" s="126"/>
      <c r="D166" s="156" t="s">
        <v>462</v>
      </c>
      <c r="E166" s="94"/>
      <c r="F166" s="94"/>
      <c r="G166" s="94"/>
      <c r="H166" s="94"/>
      <c r="I166" s="94"/>
      <c r="J166" s="94"/>
      <c r="K166" s="94"/>
      <c r="L166" s="94"/>
      <c r="M166" s="94"/>
      <c r="N166" s="94"/>
      <c r="O166" s="94"/>
      <c r="P166" s="95"/>
      <c r="Q166" s="65" t="s">
        <v>222</v>
      </c>
      <c r="R166" s="65"/>
      <c r="S166" s="65"/>
      <c r="T166" s="65"/>
      <c r="U166" s="65"/>
      <c r="V166" s="65" t="s">
        <v>691</v>
      </c>
      <c r="W166" s="65"/>
      <c r="X166" s="65"/>
      <c r="Y166" s="65"/>
      <c r="Z166" s="65"/>
      <c r="AA166" s="65"/>
      <c r="AB166" s="65"/>
      <c r="AC166" s="65"/>
      <c r="AD166" s="65"/>
      <c r="AE166" s="65"/>
      <c r="AF166" s="155">
        <v>33</v>
      </c>
      <c r="AG166" s="155"/>
      <c r="AH166" s="155"/>
      <c r="AI166" s="155"/>
      <c r="AJ166" s="155"/>
      <c r="AK166" s="155">
        <v>0</v>
      </c>
      <c r="AL166" s="155"/>
      <c r="AM166" s="155"/>
      <c r="AN166" s="155"/>
      <c r="AO166" s="155"/>
      <c r="AP166" s="155">
        <f t="shared" si="8"/>
        <v>33</v>
      </c>
      <c r="AQ166" s="155"/>
      <c r="AR166" s="155"/>
      <c r="AS166" s="155"/>
      <c r="AT166" s="155"/>
      <c r="AU166" s="155">
        <v>33</v>
      </c>
      <c r="AV166" s="155"/>
      <c r="AW166" s="155"/>
      <c r="AX166" s="155"/>
      <c r="AY166" s="155"/>
      <c r="AZ166" s="155">
        <v>0</v>
      </c>
      <c r="BA166" s="155"/>
      <c r="BB166" s="155"/>
      <c r="BC166" s="155"/>
      <c r="BD166" s="155"/>
      <c r="BE166" s="155">
        <f t="shared" si="9"/>
        <v>33</v>
      </c>
      <c r="BF166" s="155"/>
      <c r="BG166" s="155"/>
      <c r="BH166" s="155"/>
      <c r="BI166" s="155"/>
    </row>
    <row r="167" spans="1:79" s="44" customFormat="1" ht="15">
      <c r="A167" s="125">
        <v>5</v>
      </c>
      <c r="B167" s="126"/>
      <c r="C167" s="126"/>
      <c r="D167" s="156" t="s">
        <v>463</v>
      </c>
      <c r="E167" s="94"/>
      <c r="F167" s="94"/>
      <c r="G167" s="94"/>
      <c r="H167" s="94"/>
      <c r="I167" s="94"/>
      <c r="J167" s="94"/>
      <c r="K167" s="94"/>
      <c r="L167" s="94"/>
      <c r="M167" s="94"/>
      <c r="N167" s="94"/>
      <c r="O167" s="94"/>
      <c r="P167" s="95"/>
      <c r="Q167" s="65" t="s">
        <v>222</v>
      </c>
      <c r="R167" s="65"/>
      <c r="S167" s="65"/>
      <c r="T167" s="65"/>
      <c r="U167" s="65"/>
      <c r="V167" s="65" t="s">
        <v>691</v>
      </c>
      <c r="W167" s="65"/>
      <c r="X167" s="65"/>
      <c r="Y167" s="65"/>
      <c r="Z167" s="65"/>
      <c r="AA167" s="65"/>
      <c r="AB167" s="65"/>
      <c r="AC167" s="65"/>
      <c r="AD167" s="65"/>
      <c r="AE167" s="65"/>
      <c r="AF167" s="155">
        <v>112.5</v>
      </c>
      <c r="AG167" s="155"/>
      <c r="AH167" s="155"/>
      <c r="AI167" s="155"/>
      <c r="AJ167" s="155"/>
      <c r="AK167" s="155">
        <v>0</v>
      </c>
      <c r="AL167" s="155"/>
      <c r="AM167" s="155"/>
      <c r="AN167" s="155"/>
      <c r="AO167" s="155"/>
      <c r="AP167" s="155">
        <f t="shared" si="8"/>
        <v>112.5</v>
      </c>
      <c r="AQ167" s="155"/>
      <c r="AR167" s="155"/>
      <c r="AS167" s="155"/>
      <c r="AT167" s="155"/>
      <c r="AU167" s="155">
        <v>112.5</v>
      </c>
      <c r="AV167" s="155"/>
      <c r="AW167" s="155"/>
      <c r="AX167" s="155"/>
      <c r="AY167" s="155"/>
      <c r="AZ167" s="155">
        <v>0</v>
      </c>
      <c r="BA167" s="155"/>
      <c r="BB167" s="155"/>
      <c r="BC167" s="155"/>
      <c r="BD167" s="155"/>
      <c r="BE167" s="155">
        <f t="shared" si="9"/>
        <v>112.5</v>
      </c>
      <c r="BF167" s="155"/>
      <c r="BG167" s="155"/>
      <c r="BH167" s="155"/>
      <c r="BI167" s="155"/>
    </row>
    <row r="168" spans="1:79" s="44" customFormat="1" ht="15" customHeight="1">
      <c r="A168" s="125">
        <v>6</v>
      </c>
      <c r="B168" s="126"/>
      <c r="C168" s="126"/>
      <c r="D168" s="156" t="s">
        <v>464</v>
      </c>
      <c r="E168" s="94"/>
      <c r="F168" s="94"/>
      <c r="G168" s="94"/>
      <c r="H168" s="94"/>
      <c r="I168" s="94"/>
      <c r="J168" s="94"/>
      <c r="K168" s="94"/>
      <c r="L168" s="94"/>
      <c r="M168" s="94"/>
      <c r="N168" s="94"/>
      <c r="O168" s="94"/>
      <c r="P168" s="95"/>
      <c r="Q168" s="65" t="s">
        <v>225</v>
      </c>
      <c r="R168" s="65"/>
      <c r="S168" s="65"/>
      <c r="T168" s="65"/>
      <c r="U168" s="65"/>
      <c r="V168" s="156" t="s">
        <v>844</v>
      </c>
      <c r="W168" s="174"/>
      <c r="X168" s="174"/>
      <c r="Y168" s="174"/>
      <c r="Z168" s="174"/>
      <c r="AA168" s="174"/>
      <c r="AB168" s="174"/>
      <c r="AC168" s="174"/>
      <c r="AD168" s="174"/>
      <c r="AE168" s="175"/>
      <c r="AF168" s="155">
        <v>10719</v>
      </c>
      <c r="AG168" s="155"/>
      <c r="AH168" s="155"/>
      <c r="AI168" s="155"/>
      <c r="AJ168" s="155"/>
      <c r="AK168" s="155">
        <v>0</v>
      </c>
      <c r="AL168" s="155"/>
      <c r="AM168" s="155"/>
      <c r="AN168" s="155"/>
      <c r="AO168" s="155"/>
      <c r="AP168" s="155">
        <f t="shared" si="8"/>
        <v>10719</v>
      </c>
      <c r="AQ168" s="155"/>
      <c r="AR168" s="155"/>
      <c r="AS168" s="155"/>
      <c r="AT168" s="155"/>
      <c r="AU168" s="155">
        <v>10719</v>
      </c>
      <c r="AV168" s="155"/>
      <c r="AW168" s="155"/>
      <c r="AX168" s="155"/>
      <c r="AY168" s="155"/>
      <c r="AZ168" s="155">
        <v>0</v>
      </c>
      <c r="BA168" s="155"/>
      <c r="BB168" s="155"/>
      <c r="BC168" s="155"/>
      <c r="BD168" s="155"/>
      <c r="BE168" s="155">
        <f t="shared" si="9"/>
        <v>10719</v>
      </c>
      <c r="BF168" s="155"/>
      <c r="BG168" s="155"/>
      <c r="BH168" s="155"/>
      <c r="BI168" s="155"/>
    </row>
    <row r="169" spans="1:79" s="44" customFormat="1" ht="15" customHeight="1">
      <c r="A169" s="125">
        <v>7</v>
      </c>
      <c r="B169" s="126"/>
      <c r="C169" s="126"/>
      <c r="D169" s="156" t="s">
        <v>465</v>
      </c>
      <c r="E169" s="94"/>
      <c r="F169" s="94"/>
      <c r="G169" s="94"/>
      <c r="H169" s="94"/>
      <c r="I169" s="94"/>
      <c r="J169" s="94"/>
      <c r="K169" s="94"/>
      <c r="L169" s="94"/>
      <c r="M169" s="94"/>
      <c r="N169" s="94"/>
      <c r="O169" s="94"/>
      <c r="P169" s="95"/>
      <c r="Q169" s="65" t="s">
        <v>225</v>
      </c>
      <c r="R169" s="65"/>
      <c r="S169" s="65"/>
      <c r="T169" s="65"/>
      <c r="U169" s="65"/>
      <c r="V169" s="156" t="s">
        <v>694</v>
      </c>
      <c r="W169" s="94"/>
      <c r="X169" s="94"/>
      <c r="Y169" s="94"/>
      <c r="Z169" s="94"/>
      <c r="AA169" s="94"/>
      <c r="AB169" s="94"/>
      <c r="AC169" s="94"/>
      <c r="AD169" s="94"/>
      <c r="AE169" s="95"/>
      <c r="AF169" s="155">
        <v>0</v>
      </c>
      <c r="AG169" s="155"/>
      <c r="AH169" s="155"/>
      <c r="AI169" s="155"/>
      <c r="AJ169" s="155"/>
      <c r="AK169" s="155">
        <v>265.95999999999998</v>
      </c>
      <c r="AL169" s="155"/>
      <c r="AM169" s="155"/>
      <c r="AN169" s="155"/>
      <c r="AO169" s="155"/>
      <c r="AP169" s="155">
        <f t="shared" si="8"/>
        <v>265.95999999999998</v>
      </c>
      <c r="AQ169" s="155"/>
      <c r="AR169" s="155"/>
      <c r="AS169" s="155"/>
      <c r="AT169" s="155"/>
      <c r="AU169" s="155">
        <v>0</v>
      </c>
      <c r="AV169" s="155"/>
      <c r="AW169" s="155"/>
      <c r="AX169" s="155"/>
      <c r="AY169" s="155"/>
      <c r="AZ169" s="155">
        <v>265.95999999999998</v>
      </c>
      <c r="BA169" s="155"/>
      <c r="BB169" s="155"/>
      <c r="BC169" s="155"/>
      <c r="BD169" s="155"/>
      <c r="BE169" s="155">
        <f t="shared" si="9"/>
        <v>265.95999999999998</v>
      </c>
      <c r="BF169" s="155"/>
      <c r="BG169" s="155"/>
      <c r="BH169" s="155"/>
      <c r="BI169" s="155"/>
    </row>
    <row r="170" spans="1:79" s="44" customFormat="1" ht="45" customHeight="1">
      <c r="A170" s="125">
        <v>8</v>
      </c>
      <c r="B170" s="126"/>
      <c r="C170" s="126"/>
      <c r="D170" s="156" t="s">
        <v>845</v>
      </c>
      <c r="E170" s="94"/>
      <c r="F170" s="94"/>
      <c r="G170" s="94"/>
      <c r="H170" s="94"/>
      <c r="I170" s="94"/>
      <c r="J170" s="94"/>
      <c r="K170" s="94"/>
      <c r="L170" s="94"/>
      <c r="M170" s="94"/>
      <c r="N170" s="94"/>
      <c r="O170" s="94"/>
      <c r="P170" s="95"/>
      <c r="Q170" s="65" t="s">
        <v>235</v>
      </c>
      <c r="R170" s="65"/>
      <c r="S170" s="65"/>
      <c r="T170" s="65"/>
      <c r="U170" s="65"/>
      <c r="V170" s="156" t="s">
        <v>799</v>
      </c>
      <c r="W170" s="94"/>
      <c r="X170" s="94"/>
      <c r="Y170" s="94"/>
      <c r="Z170" s="94"/>
      <c r="AA170" s="94"/>
      <c r="AB170" s="94"/>
      <c r="AC170" s="94"/>
      <c r="AD170" s="94"/>
      <c r="AE170" s="95"/>
      <c r="AF170" s="155">
        <v>0</v>
      </c>
      <c r="AG170" s="155"/>
      <c r="AH170" s="155"/>
      <c r="AI170" s="155"/>
      <c r="AJ170" s="155"/>
      <c r="AK170" s="155">
        <v>1483000</v>
      </c>
      <c r="AL170" s="155"/>
      <c r="AM170" s="155"/>
      <c r="AN170" s="155"/>
      <c r="AO170" s="155"/>
      <c r="AP170" s="155">
        <f t="shared" si="8"/>
        <v>1483000</v>
      </c>
      <c r="AQ170" s="155"/>
      <c r="AR170" s="155"/>
      <c r="AS170" s="155"/>
      <c r="AT170" s="155"/>
      <c r="AU170" s="155">
        <v>0</v>
      </c>
      <c r="AV170" s="155"/>
      <c r="AW170" s="155"/>
      <c r="AX170" s="155"/>
      <c r="AY170" s="155"/>
      <c r="AZ170" s="155">
        <v>1220000</v>
      </c>
      <c r="BA170" s="155"/>
      <c r="BB170" s="155"/>
      <c r="BC170" s="155"/>
      <c r="BD170" s="155"/>
      <c r="BE170" s="155">
        <f t="shared" si="9"/>
        <v>1220000</v>
      </c>
      <c r="BF170" s="155"/>
      <c r="BG170" s="155"/>
      <c r="BH170" s="155"/>
      <c r="BI170" s="155"/>
    </row>
    <row r="171" spans="1:79" s="44" customFormat="1" ht="60" customHeight="1">
      <c r="A171" s="125">
        <v>9</v>
      </c>
      <c r="B171" s="126"/>
      <c r="C171" s="126"/>
      <c r="D171" s="156" t="s">
        <v>846</v>
      </c>
      <c r="E171" s="94"/>
      <c r="F171" s="94"/>
      <c r="G171" s="94"/>
      <c r="H171" s="94"/>
      <c r="I171" s="94"/>
      <c r="J171" s="94"/>
      <c r="K171" s="94"/>
      <c r="L171" s="94"/>
      <c r="M171" s="94"/>
      <c r="N171" s="94"/>
      <c r="O171" s="94"/>
      <c r="P171" s="95"/>
      <c r="Q171" s="65" t="s">
        <v>243</v>
      </c>
      <c r="R171" s="65"/>
      <c r="S171" s="65"/>
      <c r="T171" s="65"/>
      <c r="U171" s="65"/>
      <c r="V171" s="156" t="s">
        <v>696</v>
      </c>
      <c r="W171" s="94"/>
      <c r="X171" s="94"/>
      <c r="Y171" s="94"/>
      <c r="Z171" s="94"/>
      <c r="AA171" s="94"/>
      <c r="AB171" s="94"/>
      <c r="AC171" s="94"/>
      <c r="AD171" s="94"/>
      <c r="AE171" s="95"/>
      <c r="AF171" s="155">
        <v>0</v>
      </c>
      <c r="AG171" s="155"/>
      <c r="AH171" s="155"/>
      <c r="AI171" s="155"/>
      <c r="AJ171" s="155"/>
      <c r="AK171" s="155">
        <v>550000</v>
      </c>
      <c r="AL171" s="155"/>
      <c r="AM171" s="155"/>
      <c r="AN171" s="155"/>
      <c r="AO171" s="155"/>
      <c r="AP171" s="155">
        <f t="shared" si="8"/>
        <v>550000</v>
      </c>
      <c r="AQ171" s="155"/>
      <c r="AR171" s="155"/>
      <c r="AS171" s="155"/>
      <c r="AT171" s="155"/>
      <c r="AU171" s="155">
        <v>0</v>
      </c>
      <c r="AV171" s="155"/>
      <c r="AW171" s="155"/>
      <c r="AX171" s="155"/>
      <c r="AY171" s="155"/>
      <c r="AZ171" s="155">
        <v>0</v>
      </c>
      <c r="BA171" s="155"/>
      <c r="BB171" s="155"/>
      <c r="BC171" s="155"/>
      <c r="BD171" s="155"/>
      <c r="BE171" s="155">
        <f t="shared" si="9"/>
        <v>0</v>
      </c>
      <c r="BF171" s="155"/>
      <c r="BG171" s="155"/>
      <c r="BH171" s="155"/>
      <c r="BI171" s="155"/>
    </row>
    <row r="172" spans="1:79" s="44" customFormat="1" ht="30" customHeight="1">
      <c r="A172" s="125">
        <v>29</v>
      </c>
      <c r="B172" s="126"/>
      <c r="C172" s="126"/>
      <c r="D172" s="156" t="s">
        <v>481</v>
      </c>
      <c r="E172" s="94"/>
      <c r="F172" s="94"/>
      <c r="G172" s="94"/>
      <c r="H172" s="94"/>
      <c r="I172" s="94"/>
      <c r="J172" s="94"/>
      <c r="K172" s="94"/>
      <c r="L172" s="94"/>
      <c r="M172" s="94"/>
      <c r="N172" s="94"/>
      <c r="O172" s="94"/>
      <c r="P172" s="95"/>
      <c r="Q172" s="65" t="s">
        <v>235</v>
      </c>
      <c r="R172" s="65"/>
      <c r="S172" s="65"/>
      <c r="T172" s="65"/>
      <c r="U172" s="65"/>
      <c r="V172" s="156" t="s">
        <v>799</v>
      </c>
      <c r="W172" s="94"/>
      <c r="X172" s="94"/>
      <c r="Y172" s="94"/>
      <c r="Z172" s="94"/>
      <c r="AA172" s="94"/>
      <c r="AB172" s="94"/>
      <c r="AC172" s="94"/>
      <c r="AD172" s="94"/>
      <c r="AE172" s="95"/>
      <c r="AF172" s="155">
        <v>0</v>
      </c>
      <c r="AG172" s="155"/>
      <c r="AH172" s="155"/>
      <c r="AI172" s="155"/>
      <c r="AJ172" s="155"/>
      <c r="AK172" s="155">
        <v>0</v>
      </c>
      <c r="AL172" s="155"/>
      <c r="AM172" s="155"/>
      <c r="AN172" s="155"/>
      <c r="AO172" s="155"/>
      <c r="AP172" s="155">
        <f t="shared" si="8"/>
        <v>0</v>
      </c>
      <c r="AQ172" s="155"/>
      <c r="AR172" s="155"/>
      <c r="AS172" s="155"/>
      <c r="AT172" s="155"/>
      <c r="AU172" s="155">
        <v>0</v>
      </c>
      <c r="AV172" s="155"/>
      <c r="AW172" s="155"/>
      <c r="AX172" s="155"/>
      <c r="AY172" s="155"/>
      <c r="AZ172" s="155">
        <v>0</v>
      </c>
      <c r="BA172" s="155"/>
      <c r="BB172" s="155"/>
      <c r="BC172" s="155"/>
      <c r="BD172" s="155"/>
      <c r="BE172" s="155">
        <f t="shared" si="9"/>
        <v>0</v>
      </c>
      <c r="BF172" s="155"/>
      <c r="BG172" s="155"/>
      <c r="BH172" s="155"/>
      <c r="BI172" s="155"/>
    </row>
    <row r="173" spans="1:79" s="9" customFormat="1" ht="14.25">
      <c r="A173" s="129">
        <v>0</v>
      </c>
      <c r="B173" s="130"/>
      <c r="C173" s="130"/>
      <c r="D173" s="176" t="s">
        <v>699</v>
      </c>
      <c r="E173" s="62"/>
      <c r="F173" s="62"/>
      <c r="G173" s="62"/>
      <c r="H173" s="62"/>
      <c r="I173" s="62"/>
      <c r="J173" s="62"/>
      <c r="K173" s="62"/>
      <c r="L173" s="62"/>
      <c r="M173" s="62"/>
      <c r="N173" s="62"/>
      <c r="O173" s="62"/>
      <c r="P173" s="63"/>
      <c r="Q173" s="153"/>
      <c r="R173" s="153"/>
      <c r="S173" s="153"/>
      <c r="T173" s="153"/>
      <c r="U173" s="153"/>
      <c r="V173" s="176"/>
      <c r="W173" s="62"/>
      <c r="X173" s="62"/>
      <c r="Y173" s="62"/>
      <c r="Z173" s="62"/>
      <c r="AA173" s="62"/>
      <c r="AB173" s="62"/>
      <c r="AC173" s="62"/>
      <c r="AD173" s="62"/>
      <c r="AE173" s="63"/>
      <c r="AF173" s="154"/>
      <c r="AG173" s="154"/>
      <c r="AH173" s="154"/>
      <c r="AI173" s="154"/>
      <c r="AJ173" s="154"/>
      <c r="AK173" s="154"/>
      <c r="AL173" s="154"/>
      <c r="AM173" s="154"/>
      <c r="AN173" s="154"/>
      <c r="AO173" s="154"/>
      <c r="AP173" s="154">
        <f t="shared" si="8"/>
        <v>0</v>
      </c>
      <c r="AQ173" s="154"/>
      <c r="AR173" s="154"/>
      <c r="AS173" s="154"/>
      <c r="AT173" s="154"/>
      <c r="AU173" s="154"/>
      <c r="AV173" s="154"/>
      <c r="AW173" s="154"/>
      <c r="AX173" s="154"/>
      <c r="AY173" s="154"/>
      <c r="AZ173" s="154"/>
      <c r="BA173" s="154"/>
      <c r="BB173" s="154"/>
      <c r="BC173" s="154"/>
      <c r="BD173" s="154"/>
      <c r="BE173" s="154">
        <f t="shared" si="9"/>
        <v>0</v>
      </c>
      <c r="BF173" s="154"/>
      <c r="BG173" s="154"/>
      <c r="BH173" s="154"/>
      <c r="BI173" s="154"/>
    </row>
    <row r="174" spans="1:79" s="44" customFormat="1" ht="14.25" customHeight="1">
      <c r="A174" s="125">
        <v>10</v>
      </c>
      <c r="B174" s="126"/>
      <c r="C174" s="126"/>
      <c r="D174" s="156" t="s">
        <v>467</v>
      </c>
      <c r="E174" s="94"/>
      <c r="F174" s="94"/>
      <c r="G174" s="94"/>
      <c r="H174" s="94"/>
      <c r="I174" s="94"/>
      <c r="J174" s="94"/>
      <c r="K174" s="94"/>
      <c r="L174" s="94"/>
      <c r="M174" s="94"/>
      <c r="N174" s="94"/>
      <c r="O174" s="94"/>
      <c r="P174" s="95"/>
      <c r="Q174" s="65" t="s">
        <v>468</v>
      </c>
      <c r="R174" s="65"/>
      <c r="S174" s="65"/>
      <c r="T174" s="65"/>
      <c r="U174" s="65"/>
      <c r="V174" s="156" t="s">
        <v>847</v>
      </c>
      <c r="W174" s="94"/>
      <c r="X174" s="94"/>
      <c r="Y174" s="94"/>
      <c r="Z174" s="94"/>
      <c r="AA174" s="94"/>
      <c r="AB174" s="94"/>
      <c r="AC174" s="94"/>
      <c r="AD174" s="94"/>
      <c r="AE174" s="95"/>
      <c r="AF174" s="155">
        <v>28100</v>
      </c>
      <c r="AG174" s="155"/>
      <c r="AH174" s="155"/>
      <c r="AI174" s="155"/>
      <c r="AJ174" s="155"/>
      <c r="AK174" s="155">
        <v>0</v>
      </c>
      <c r="AL174" s="155"/>
      <c r="AM174" s="155"/>
      <c r="AN174" s="155"/>
      <c r="AO174" s="155"/>
      <c r="AP174" s="155">
        <f t="shared" si="8"/>
        <v>28100</v>
      </c>
      <c r="AQ174" s="155"/>
      <c r="AR174" s="155"/>
      <c r="AS174" s="155"/>
      <c r="AT174" s="155"/>
      <c r="AU174" s="155">
        <v>28100</v>
      </c>
      <c r="AV174" s="155"/>
      <c r="AW174" s="155"/>
      <c r="AX174" s="155"/>
      <c r="AY174" s="155"/>
      <c r="AZ174" s="155">
        <v>0</v>
      </c>
      <c r="BA174" s="155"/>
      <c r="BB174" s="155"/>
      <c r="BC174" s="155"/>
      <c r="BD174" s="155"/>
      <c r="BE174" s="155">
        <f t="shared" si="9"/>
        <v>28100</v>
      </c>
      <c r="BF174" s="155"/>
      <c r="BG174" s="155"/>
      <c r="BH174" s="155"/>
      <c r="BI174" s="155"/>
    </row>
    <row r="175" spans="1:79" s="44" customFormat="1" ht="15" customHeight="1">
      <c r="A175" s="125">
        <v>11</v>
      </c>
      <c r="B175" s="126"/>
      <c r="C175" s="126"/>
      <c r="D175" s="156" t="s">
        <v>469</v>
      </c>
      <c r="E175" s="94"/>
      <c r="F175" s="94"/>
      <c r="G175" s="94"/>
      <c r="H175" s="94"/>
      <c r="I175" s="94"/>
      <c r="J175" s="94"/>
      <c r="K175" s="94"/>
      <c r="L175" s="94"/>
      <c r="M175" s="94"/>
      <c r="N175" s="94"/>
      <c r="O175" s="94"/>
      <c r="P175" s="95"/>
      <c r="Q175" s="65" t="s">
        <v>275</v>
      </c>
      <c r="R175" s="65"/>
      <c r="S175" s="65"/>
      <c r="T175" s="65"/>
      <c r="U175" s="65"/>
      <c r="V175" s="156" t="s">
        <v>848</v>
      </c>
      <c r="W175" s="94"/>
      <c r="X175" s="94"/>
      <c r="Y175" s="94"/>
      <c r="Z175" s="94"/>
      <c r="AA175" s="94"/>
      <c r="AB175" s="94"/>
      <c r="AC175" s="94"/>
      <c r="AD175" s="94"/>
      <c r="AE175" s="95"/>
      <c r="AF175" s="155">
        <v>800</v>
      </c>
      <c r="AG175" s="155"/>
      <c r="AH175" s="155"/>
      <c r="AI175" s="155"/>
      <c r="AJ175" s="155"/>
      <c r="AK175" s="155">
        <v>0</v>
      </c>
      <c r="AL175" s="155"/>
      <c r="AM175" s="155"/>
      <c r="AN175" s="155"/>
      <c r="AO175" s="155"/>
      <c r="AP175" s="155">
        <f t="shared" si="8"/>
        <v>800</v>
      </c>
      <c r="AQ175" s="155"/>
      <c r="AR175" s="155"/>
      <c r="AS175" s="155"/>
      <c r="AT175" s="155"/>
      <c r="AU175" s="155">
        <v>800</v>
      </c>
      <c r="AV175" s="155"/>
      <c r="AW175" s="155"/>
      <c r="AX175" s="155"/>
      <c r="AY175" s="155"/>
      <c r="AZ175" s="155">
        <v>0</v>
      </c>
      <c r="BA175" s="155"/>
      <c r="BB175" s="155"/>
      <c r="BC175" s="155"/>
      <c r="BD175" s="155"/>
      <c r="BE175" s="155">
        <f t="shared" si="9"/>
        <v>800</v>
      </c>
      <c r="BF175" s="155"/>
      <c r="BG175" s="155"/>
      <c r="BH175" s="155"/>
      <c r="BI175" s="155"/>
    </row>
    <row r="176" spans="1:79" s="44" customFormat="1" ht="15" customHeight="1">
      <c r="A176" s="125">
        <v>12</v>
      </c>
      <c r="B176" s="126"/>
      <c r="C176" s="126"/>
      <c r="D176" s="156" t="s">
        <v>470</v>
      </c>
      <c r="E176" s="94"/>
      <c r="F176" s="94"/>
      <c r="G176" s="94"/>
      <c r="H176" s="94"/>
      <c r="I176" s="94"/>
      <c r="J176" s="94"/>
      <c r="K176" s="94"/>
      <c r="L176" s="94"/>
      <c r="M176" s="94"/>
      <c r="N176" s="94"/>
      <c r="O176" s="94"/>
      <c r="P176" s="95"/>
      <c r="Q176" s="65" t="s">
        <v>468</v>
      </c>
      <c r="R176" s="65"/>
      <c r="S176" s="65"/>
      <c r="T176" s="65"/>
      <c r="U176" s="65"/>
      <c r="V176" s="156" t="s">
        <v>819</v>
      </c>
      <c r="W176" s="94"/>
      <c r="X176" s="94"/>
      <c r="Y176" s="94"/>
      <c r="Z176" s="94"/>
      <c r="AA176" s="94"/>
      <c r="AB176" s="94"/>
      <c r="AC176" s="94"/>
      <c r="AD176" s="94"/>
      <c r="AE176" s="95"/>
      <c r="AF176" s="155">
        <v>39187</v>
      </c>
      <c r="AG176" s="155"/>
      <c r="AH176" s="155"/>
      <c r="AI176" s="155"/>
      <c r="AJ176" s="155"/>
      <c r="AK176" s="155">
        <v>0</v>
      </c>
      <c r="AL176" s="155"/>
      <c r="AM176" s="155"/>
      <c r="AN176" s="155"/>
      <c r="AO176" s="155"/>
      <c r="AP176" s="155">
        <f t="shared" si="8"/>
        <v>39187</v>
      </c>
      <c r="AQ176" s="155"/>
      <c r="AR176" s="155"/>
      <c r="AS176" s="155"/>
      <c r="AT176" s="155"/>
      <c r="AU176" s="155">
        <v>39187</v>
      </c>
      <c r="AV176" s="155"/>
      <c r="AW176" s="155"/>
      <c r="AX176" s="155"/>
      <c r="AY176" s="155"/>
      <c r="AZ176" s="155">
        <v>0</v>
      </c>
      <c r="BA176" s="155"/>
      <c r="BB176" s="155"/>
      <c r="BC176" s="155"/>
      <c r="BD176" s="155"/>
      <c r="BE176" s="155">
        <f t="shared" si="9"/>
        <v>39187</v>
      </c>
      <c r="BF176" s="155"/>
      <c r="BG176" s="155"/>
      <c r="BH176" s="155"/>
      <c r="BI176" s="155"/>
    </row>
    <row r="177" spans="1:61" s="44" customFormat="1" ht="15" customHeight="1">
      <c r="A177" s="125">
        <v>13</v>
      </c>
      <c r="B177" s="126"/>
      <c r="C177" s="126"/>
      <c r="D177" s="156" t="s">
        <v>471</v>
      </c>
      <c r="E177" s="94"/>
      <c r="F177" s="94"/>
      <c r="G177" s="94"/>
      <c r="H177" s="94"/>
      <c r="I177" s="94"/>
      <c r="J177" s="94"/>
      <c r="K177" s="94"/>
      <c r="L177" s="94"/>
      <c r="M177" s="94"/>
      <c r="N177" s="94"/>
      <c r="O177" s="94"/>
      <c r="P177" s="95"/>
      <c r="Q177" s="65" t="s">
        <v>222</v>
      </c>
      <c r="R177" s="65"/>
      <c r="S177" s="65"/>
      <c r="T177" s="65"/>
      <c r="U177" s="65"/>
      <c r="V177" s="156" t="s">
        <v>694</v>
      </c>
      <c r="W177" s="94"/>
      <c r="X177" s="94"/>
      <c r="Y177" s="94"/>
      <c r="Z177" s="94"/>
      <c r="AA177" s="94"/>
      <c r="AB177" s="94"/>
      <c r="AC177" s="94"/>
      <c r="AD177" s="94"/>
      <c r="AE177" s="95"/>
      <c r="AF177" s="155">
        <v>0</v>
      </c>
      <c r="AG177" s="155"/>
      <c r="AH177" s="155"/>
      <c r="AI177" s="155"/>
      <c r="AJ177" s="155"/>
      <c r="AK177" s="155">
        <v>4</v>
      </c>
      <c r="AL177" s="155"/>
      <c r="AM177" s="155"/>
      <c r="AN177" s="155"/>
      <c r="AO177" s="155"/>
      <c r="AP177" s="155">
        <f t="shared" si="8"/>
        <v>4</v>
      </c>
      <c r="AQ177" s="155"/>
      <c r="AR177" s="155"/>
      <c r="AS177" s="155"/>
      <c r="AT177" s="155"/>
      <c r="AU177" s="155">
        <v>0</v>
      </c>
      <c r="AV177" s="155"/>
      <c r="AW177" s="155"/>
      <c r="AX177" s="155"/>
      <c r="AY177" s="155"/>
      <c r="AZ177" s="155">
        <v>4</v>
      </c>
      <c r="BA177" s="155"/>
      <c r="BB177" s="155"/>
      <c r="BC177" s="155"/>
      <c r="BD177" s="155"/>
      <c r="BE177" s="155">
        <f t="shared" si="9"/>
        <v>4</v>
      </c>
      <c r="BF177" s="155"/>
      <c r="BG177" s="155"/>
      <c r="BH177" s="155"/>
      <c r="BI177" s="155"/>
    </row>
    <row r="178" spans="1:61" s="44" customFormat="1" ht="30" customHeight="1">
      <c r="A178" s="125">
        <v>14</v>
      </c>
      <c r="B178" s="126"/>
      <c r="C178" s="126"/>
      <c r="D178" s="156" t="s">
        <v>472</v>
      </c>
      <c r="E178" s="94"/>
      <c r="F178" s="94"/>
      <c r="G178" s="94"/>
      <c r="H178" s="94"/>
      <c r="I178" s="94"/>
      <c r="J178" s="94"/>
      <c r="K178" s="94"/>
      <c r="L178" s="94"/>
      <c r="M178" s="94"/>
      <c r="N178" s="94"/>
      <c r="O178" s="94"/>
      <c r="P178" s="95"/>
      <c r="Q178" s="65" t="s">
        <v>222</v>
      </c>
      <c r="R178" s="65"/>
      <c r="S178" s="65"/>
      <c r="T178" s="65"/>
      <c r="U178" s="65"/>
      <c r="V178" s="156" t="s">
        <v>799</v>
      </c>
      <c r="W178" s="94"/>
      <c r="X178" s="94"/>
      <c r="Y178" s="94"/>
      <c r="Z178" s="94"/>
      <c r="AA178" s="94"/>
      <c r="AB178" s="94"/>
      <c r="AC178" s="94"/>
      <c r="AD178" s="94"/>
      <c r="AE178" s="95"/>
      <c r="AF178" s="155">
        <v>0</v>
      </c>
      <c r="AG178" s="155"/>
      <c r="AH178" s="155"/>
      <c r="AI178" s="155"/>
      <c r="AJ178" s="155"/>
      <c r="AK178" s="155">
        <v>16</v>
      </c>
      <c r="AL178" s="155"/>
      <c r="AM178" s="155"/>
      <c r="AN178" s="155"/>
      <c r="AO178" s="155"/>
      <c r="AP178" s="155">
        <f t="shared" si="8"/>
        <v>16</v>
      </c>
      <c r="AQ178" s="155"/>
      <c r="AR178" s="155"/>
      <c r="AS178" s="155"/>
      <c r="AT178" s="155"/>
      <c r="AU178" s="155">
        <v>0</v>
      </c>
      <c r="AV178" s="155"/>
      <c r="AW178" s="155"/>
      <c r="AX178" s="155"/>
      <c r="AY178" s="155"/>
      <c r="AZ178" s="155">
        <v>12</v>
      </c>
      <c r="BA178" s="155"/>
      <c r="BB178" s="155"/>
      <c r="BC178" s="155"/>
      <c r="BD178" s="155"/>
      <c r="BE178" s="155">
        <f t="shared" si="9"/>
        <v>12</v>
      </c>
      <c r="BF178" s="155"/>
      <c r="BG178" s="155"/>
      <c r="BH178" s="155"/>
      <c r="BI178" s="155"/>
    </row>
    <row r="179" spans="1:61" s="44" customFormat="1" ht="30" customHeight="1">
      <c r="A179" s="125">
        <v>15</v>
      </c>
      <c r="B179" s="126"/>
      <c r="C179" s="126"/>
      <c r="D179" s="156" t="s">
        <v>482</v>
      </c>
      <c r="E179" s="94"/>
      <c r="F179" s="94"/>
      <c r="G179" s="94"/>
      <c r="H179" s="94"/>
      <c r="I179" s="94"/>
      <c r="J179" s="94"/>
      <c r="K179" s="94"/>
      <c r="L179" s="94"/>
      <c r="M179" s="94"/>
      <c r="N179" s="94"/>
      <c r="O179" s="94"/>
      <c r="P179" s="95"/>
      <c r="Q179" s="65" t="s">
        <v>222</v>
      </c>
      <c r="R179" s="65"/>
      <c r="S179" s="65"/>
      <c r="T179" s="65"/>
      <c r="U179" s="65"/>
      <c r="V179" s="156" t="s">
        <v>799</v>
      </c>
      <c r="W179" s="94"/>
      <c r="X179" s="94"/>
      <c r="Y179" s="94"/>
      <c r="Z179" s="94"/>
      <c r="AA179" s="94"/>
      <c r="AB179" s="94"/>
      <c r="AC179" s="94"/>
      <c r="AD179" s="94"/>
      <c r="AE179" s="95"/>
      <c r="AF179" s="155">
        <v>0</v>
      </c>
      <c r="AG179" s="155"/>
      <c r="AH179" s="155"/>
      <c r="AI179" s="155"/>
      <c r="AJ179" s="155"/>
      <c r="AK179" s="155">
        <v>1</v>
      </c>
      <c r="AL179" s="155"/>
      <c r="AM179" s="155"/>
      <c r="AN179" s="155"/>
      <c r="AO179" s="155"/>
      <c r="AP179" s="155">
        <f t="shared" si="8"/>
        <v>1</v>
      </c>
      <c r="AQ179" s="155"/>
      <c r="AR179" s="155"/>
      <c r="AS179" s="155"/>
      <c r="AT179" s="155"/>
      <c r="AU179" s="155">
        <v>0</v>
      </c>
      <c r="AV179" s="155"/>
      <c r="AW179" s="155"/>
      <c r="AX179" s="155"/>
      <c r="AY179" s="155"/>
      <c r="AZ179" s="155">
        <v>0</v>
      </c>
      <c r="BA179" s="155"/>
      <c r="BB179" s="155"/>
      <c r="BC179" s="155"/>
      <c r="BD179" s="155"/>
      <c r="BE179" s="155">
        <f t="shared" si="9"/>
        <v>0</v>
      </c>
      <c r="BF179" s="155"/>
      <c r="BG179" s="155"/>
      <c r="BH179" s="155"/>
      <c r="BI179" s="155"/>
    </row>
    <row r="180" spans="1:61" s="9" customFormat="1" ht="14.25">
      <c r="A180" s="129">
        <v>0</v>
      </c>
      <c r="B180" s="130"/>
      <c r="C180" s="130"/>
      <c r="D180" s="176" t="s">
        <v>702</v>
      </c>
      <c r="E180" s="62"/>
      <c r="F180" s="62"/>
      <c r="G180" s="62"/>
      <c r="H180" s="62"/>
      <c r="I180" s="62"/>
      <c r="J180" s="62"/>
      <c r="K180" s="62"/>
      <c r="L180" s="62"/>
      <c r="M180" s="62"/>
      <c r="N180" s="62"/>
      <c r="O180" s="62"/>
      <c r="P180" s="63"/>
      <c r="Q180" s="153"/>
      <c r="R180" s="153"/>
      <c r="S180" s="153"/>
      <c r="T180" s="153"/>
      <c r="U180" s="153"/>
      <c r="V180" s="176"/>
      <c r="W180" s="62"/>
      <c r="X180" s="62"/>
      <c r="Y180" s="62"/>
      <c r="Z180" s="62"/>
      <c r="AA180" s="62"/>
      <c r="AB180" s="62"/>
      <c r="AC180" s="62"/>
      <c r="AD180" s="62"/>
      <c r="AE180" s="63"/>
      <c r="AF180" s="154"/>
      <c r="AG180" s="154"/>
      <c r="AH180" s="154"/>
      <c r="AI180" s="154"/>
      <c r="AJ180" s="154"/>
      <c r="AK180" s="154"/>
      <c r="AL180" s="154"/>
      <c r="AM180" s="154"/>
      <c r="AN180" s="154"/>
      <c r="AO180" s="154"/>
      <c r="AP180" s="154">
        <f t="shared" si="8"/>
        <v>0</v>
      </c>
      <c r="AQ180" s="154"/>
      <c r="AR180" s="154"/>
      <c r="AS180" s="154"/>
      <c r="AT180" s="154"/>
      <c r="AU180" s="154"/>
      <c r="AV180" s="154"/>
      <c r="AW180" s="154"/>
      <c r="AX180" s="154"/>
      <c r="AY180" s="154"/>
      <c r="AZ180" s="154"/>
      <c r="BA180" s="154"/>
      <c r="BB180" s="154"/>
      <c r="BC180" s="154"/>
      <c r="BD180" s="154"/>
      <c r="BE180" s="154">
        <f t="shared" si="9"/>
        <v>0</v>
      </c>
      <c r="BF180" s="154"/>
      <c r="BG180" s="154"/>
      <c r="BH180" s="154"/>
      <c r="BI180" s="154"/>
    </row>
    <row r="181" spans="1:61" s="44" customFormat="1" ht="42.75" customHeight="1">
      <c r="A181" s="125">
        <v>16</v>
      </c>
      <c r="B181" s="126"/>
      <c r="C181" s="126"/>
      <c r="D181" s="156" t="s">
        <v>473</v>
      </c>
      <c r="E181" s="94"/>
      <c r="F181" s="94"/>
      <c r="G181" s="94"/>
      <c r="H181" s="94"/>
      <c r="I181" s="94"/>
      <c r="J181" s="94"/>
      <c r="K181" s="94"/>
      <c r="L181" s="94"/>
      <c r="M181" s="94"/>
      <c r="N181" s="94"/>
      <c r="O181" s="94"/>
      <c r="P181" s="95"/>
      <c r="Q181" s="65" t="s">
        <v>222</v>
      </c>
      <c r="R181" s="65"/>
      <c r="S181" s="65"/>
      <c r="T181" s="65"/>
      <c r="U181" s="65"/>
      <c r="V181" s="156" t="s">
        <v>843</v>
      </c>
      <c r="W181" s="94"/>
      <c r="X181" s="94"/>
      <c r="Y181" s="94"/>
      <c r="Z181" s="94"/>
      <c r="AA181" s="94"/>
      <c r="AB181" s="94"/>
      <c r="AC181" s="94"/>
      <c r="AD181" s="94"/>
      <c r="AE181" s="95"/>
      <c r="AF181" s="155">
        <v>690</v>
      </c>
      <c r="AG181" s="155"/>
      <c r="AH181" s="155"/>
      <c r="AI181" s="155"/>
      <c r="AJ181" s="155"/>
      <c r="AK181" s="155">
        <v>0</v>
      </c>
      <c r="AL181" s="155"/>
      <c r="AM181" s="155"/>
      <c r="AN181" s="155"/>
      <c r="AO181" s="155"/>
      <c r="AP181" s="155">
        <f t="shared" si="8"/>
        <v>690</v>
      </c>
      <c r="AQ181" s="155"/>
      <c r="AR181" s="155"/>
      <c r="AS181" s="155"/>
      <c r="AT181" s="155"/>
      <c r="AU181" s="155">
        <v>690</v>
      </c>
      <c r="AV181" s="155"/>
      <c r="AW181" s="155"/>
      <c r="AX181" s="155"/>
      <c r="AY181" s="155"/>
      <c r="AZ181" s="155">
        <v>0</v>
      </c>
      <c r="BA181" s="155"/>
      <c r="BB181" s="155"/>
      <c r="BC181" s="155"/>
      <c r="BD181" s="155"/>
      <c r="BE181" s="155">
        <f t="shared" si="9"/>
        <v>690</v>
      </c>
      <c r="BF181" s="155"/>
      <c r="BG181" s="155"/>
      <c r="BH181" s="155"/>
      <c r="BI181" s="155"/>
    </row>
    <row r="182" spans="1:61" s="44" customFormat="1" ht="30" customHeight="1">
      <c r="A182" s="125">
        <v>17</v>
      </c>
      <c r="B182" s="126"/>
      <c r="C182" s="126"/>
      <c r="D182" s="156" t="s">
        <v>474</v>
      </c>
      <c r="E182" s="94"/>
      <c r="F182" s="94"/>
      <c r="G182" s="94"/>
      <c r="H182" s="94"/>
      <c r="I182" s="94"/>
      <c r="J182" s="94"/>
      <c r="K182" s="94"/>
      <c r="L182" s="94"/>
      <c r="M182" s="94"/>
      <c r="N182" s="94"/>
      <c r="O182" s="94"/>
      <c r="P182" s="95"/>
      <c r="Q182" s="65" t="s">
        <v>450</v>
      </c>
      <c r="R182" s="65"/>
      <c r="S182" s="65"/>
      <c r="T182" s="65"/>
      <c r="U182" s="65"/>
      <c r="V182" s="156" t="s">
        <v>843</v>
      </c>
      <c r="W182" s="94"/>
      <c r="X182" s="94"/>
      <c r="Y182" s="94"/>
      <c r="Z182" s="94"/>
      <c r="AA182" s="94"/>
      <c r="AB182" s="94"/>
      <c r="AC182" s="94"/>
      <c r="AD182" s="94"/>
      <c r="AE182" s="95"/>
      <c r="AF182" s="155">
        <v>8.8000000000000007</v>
      </c>
      <c r="AG182" s="155"/>
      <c r="AH182" s="155"/>
      <c r="AI182" s="155"/>
      <c r="AJ182" s="155"/>
      <c r="AK182" s="155">
        <v>0</v>
      </c>
      <c r="AL182" s="155"/>
      <c r="AM182" s="155"/>
      <c r="AN182" s="155"/>
      <c r="AO182" s="155"/>
      <c r="AP182" s="155">
        <f t="shared" si="8"/>
        <v>8.8000000000000007</v>
      </c>
      <c r="AQ182" s="155"/>
      <c r="AR182" s="155"/>
      <c r="AS182" s="155"/>
      <c r="AT182" s="155"/>
      <c r="AU182" s="155">
        <v>8.8000000000000007</v>
      </c>
      <c r="AV182" s="155"/>
      <c r="AW182" s="155"/>
      <c r="AX182" s="155"/>
      <c r="AY182" s="155"/>
      <c r="AZ182" s="155">
        <v>0</v>
      </c>
      <c r="BA182" s="155"/>
      <c r="BB182" s="155"/>
      <c r="BC182" s="155"/>
      <c r="BD182" s="155"/>
      <c r="BE182" s="155">
        <f t="shared" si="9"/>
        <v>8.8000000000000007</v>
      </c>
      <c r="BF182" s="155"/>
      <c r="BG182" s="155"/>
      <c r="BH182" s="155"/>
      <c r="BI182" s="155"/>
    </row>
    <row r="183" spans="1:61" s="44" customFormat="1" ht="60" customHeight="1">
      <c r="A183" s="125">
        <v>18</v>
      </c>
      <c r="B183" s="126"/>
      <c r="C183" s="126"/>
      <c r="D183" s="156" t="s">
        <v>849</v>
      </c>
      <c r="E183" s="94"/>
      <c r="F183" s="94"/>
      <c r="G183" s="94"/>
      <c r="H183" s="94"/>
      <c r="I183" s="94"/>
      <c r="J183" s="94"/>
      <c r="K183" s="94"/>
      <c r="L183" s="94"/>
      <c r="M183" s="94"/>
      <c r="N183" s="94"/>
      <c r="O183" s="94"/>
      <c r="P183" s="95"/>
      <c r="Q183" s="65" t="s">
        <v>243</v>
      </c>
      <c r="R183" s="65"/>
      <c r="S183" s="65"/>
      <c r="T183" s="65"/>
      <c r="U183" s="65"/>
      <c r="V183" s="156" t="s">
        <v>850</v>
      </c>
      <c r="W183" s="94"/>
      <c r="X183" s="94"/>
      <c r="Y183" s="94"/>
      <c r="Z183" s="94"/>
      <c r="AA183" s="94"/>
      <c r="AB183" s="94"/>
      <c r="AC183" s="94"/>
      <c r="AD183" s="94"/>
      <c r="AE183" s="95"/>
      <c r="AF183" s="155">
        <v>0</v>
      </c>
      <c r="AG183" s="155"/>
      <c r="AH183" s="155"/>
      <c r="AI183" s="155"/>
      <c r="AJ183" s="155"/>
      <c r="AK183" s="155">
        <v>0</v>
      </c>
      <c r="AL183" s="155"/>
      <c r="AM183" s="155"/>
      <c r="AN183" s="155"/>
      <c r="AO183" s="155"/>
      <c r="AP183" s="155">
        <f t="shared" si="8"/>
        <v>0</v>
      </c>
      <c r="AQ183" s="155"/>
      <c r="AR183" s="155"/>
      <c r="AS183" s="155"/>
      <c r="AT183" s="155"/>
      <c r="AU183" s="155">
        <v>0</v>
      </c>
      <c r="AV183" s="155"/>
      <c r="AW183" s="155"/>
      <c r="AX183" s="155"/>
      <c r="AY183" s="155"/>
      <c r="AZ183" s="155">
        <v>0</v>
      </c>
      <c r="BA183" s="155"/>
      <c r="BB183" s="155"/>
      <c r="BC183" s="155"/>
      <c r="BD183" s="155"/>
      <c r="BE183" s="155">
        <f t="shared" si="9"/>
        <v>0</v>
      </c>
      <c r="BF183" s="155"/>
      <c r="BG183" s="155"/>
      <c r="BH183" s="155"/>
      <c r="BI183" s="155"/>
    </row>
    <row r="184" spans="1:61" s="44" customFormat="1" ht="45" customHeight="1">
      <c r="A184" s="125">
        <v>19</v>
      </c>
      <c r="B184" s="126"/>
      <c r="C184" s="126"/>
      <c r="D184" s="156" t="s">
        <v>851</v>
      </c>
      <c r="E184" s="94"/>
      <c r="F184" s="94"/>
      <c r="G184" s="94"/>
      <c r="H184" s="94"/>
      <c r="I184" s="94"/>
      <c r="J184" s="94"/>
      <c r="K184" s="94"/>
      <c r="L184" s="94"/>
      <c r="M184" s="94"/>
      <c r="N184" s="94"/>
      <c r="O184" s="94"/>
      <c r="P184" s="95"/>
      <c r="Q184" s="65" t="s">
        <v>243</v>
      </c>
      <c r="R184" s="65"/>
      <c r="S184" s="65"/>
      <c r="T184" s="65"/>
      <c r="U184" s="65"/>
      <c r="V184" s="156" t="s">
        <v>852</v>
      </c>
      <c r="W184" s="94"/>
      <c r="X184" s="94"/>
      <c r="Y184" s="94"/>
      <c r="Z184" s="94"/>
      <c r="AA184" s="94"/>
      <c r="AB184" s="94"/>
      <c r="AC184" s="94"/>
      <c r="AD184" s="94"/>
      <c r="AE184" s="95"/>
      <c r="AF184" s="155">
        <v>0</v>
      </c>
      <c r="AG184" s="155"/>
      <c r="AH184" s="155"/>
      <c r="AI184" s="155"/>
      <c r="AJ184" s="155"/>
      <c r="AK184" s="155">
        <v>0</v>
      </c>
      <c r="AL184" s="155"/>
      <c r="AM184" s="155"/>
      <c r="AN184" s="155"/>
      <c r="AO184" s="155"/>
      <c r="AP184" s="155">
        <f t="shared" si="8"/>
        <v>0</v>
      </c>
      <c r="AQ184" s="155"/>
      <c r="AR184" s="155"/>
      <c r="AS184" s="155"/>
      <c r="AT184" s="155"/>
      <c r="AU184" s="155">
        <v>0</v>
      </c>
      <c r="AV184" s="155"/>
      <c r="AW184" s="155"/>
      <c r="AX184" s="155"/>
      <c r="AY184" s="155"/>
      <c r="AZ184" s="155">
        <v>0</v>
      </c>
      <c r="BA184" s="155"/>
      <c r="BB184" s="155"/>
      <c r="BC184" s="155"/>
      <c r="BD184" s="155"/>
      <c r="BE184" s="155">
        <f t="shared" si="9"/>
        <v>0</v>
      </c>
      <c r="BF184" s="155"/>
      <c r="BG184" s="155"/>
      <c r="BH184" s="155"/>
      <c r="BI184" s="155"/>
    </row>
    <row r="185" spans="1:61" s="44" customFormat="1" ht="45" customHeight="1">
      <c r="A185" s="125">
        <v>20</v>
      </c>
      <c r="B185" s="126"/>
      <c r="C185" s="126"/>
      <c r="D185" s="156" t="s">
        <v>475</v>
      </c>
      <c r="E185" s="94"/>
      <c r="F185" s="94"/>
      <c r="G185" s="94"/>
      <c r="H185" s="94"/>
      <c r="I185" s="94"/>
      <c r="J185" s="94"/>
      <c r="K185" s="94"/>
      <c r="L185" s="94"/>
      <c r="M185" s="94"/>
      <c r="N185" s="94"/>
      <c r="O185" s="94"/>
      <c r="P185" s="95"/>
      <c r="Q185" s="65" t="s">
        <v>243</v>
      </c>
      <c r="R185" s="65"/>
      <c r="S185" s="65"/>
      <c r="T185" s="65"/>
      <c r="U185" s="65"/>
      <c r="V185" s="156" t="s">
        <v>853</v>
      </c>
      <c r="W185" s="94"/>
      <c r="X185" s="94"/>
      <c r="Y185" s="94"/>
      <c r="Z185" s="94"/>
      <c r="AA185" s="94"/>
      <c r="AB185" s="94"/>
      <c r="AC185" s="94"/>
      <c r="AD185" s="94"/>
      <c r="AE185" s="95"/>
      <c r="AF185" s="155">
        <v>139.57</v>
      </c>
      <c r="AG185" s="155"/>
      <c r="AH185" s="155"/>
      <c r="AI185" s="155"/>
      <c r="AJ185" s="155"/>
      <c r="AK185" s="155">
        <v>0</v>
      </c>
      <c r="AL185" s="155"/>
      <c r="AM185" s="155"/>
      <c r="AN185" s="155"/>
      <c r="AO185" s="155"/>
      <c r="AP185" s="155">
        <f t="shared" si="8"/>
        <v>139.57</v>
      </c>
      <c r="AQ185" s="155"/>
      <c r="AR185" s="155"/>
      <c r="AS185" s="155"/>
      <c r="AT185" s="155"/>
      <c r="AU185" s="155">
        <v>141.16999999999999</v>
      </c>
      <c r="AV185" s="155"/>
      <c r="AW185" s="155"/>
      <c r="AX185" s="155"/>
      <c r="AY185" s="155"/>
      <c r="AZ185" s="155">
        <v>0</v>
      </c>
      <c r="BA185" s="155"/>
      <c r="BB185" s="155"/>
      <c r="BC185" s="155"/>
      <c r="BD185" s="155"/>
      <c r="BE185" s="155">
        <f t="shared" si="9"/>
        <v>141.16999999999999</v>
      </c>
      <c r="BF185" s="155"/>
      <c r="BG185" s="155"/>
      <c r="BH185" s="155"/>
      <c r="BI185" s="155"/>
    </row>
    <row r="186" spans="1:61" s="44" customFormat="1" ht="15" customHeight="1">
      <c r="A186" s="125">
        <v>21</v>
      </c>
      <c r="B186" s="126"/>
      <c r="C186" s="126"/>
      <c r="D186" s="156" t="s">
        <v>476</v>
      </c>
      <c r="E186" s="94"/>
      <c r="F186" s="94"/>
      <c r="G186" s="94"/>
      <c r="H186" s="94"/>
      <c r="I186" s="94"/>
      <c r="J186" s="94"/>
      <c r="K186" s="94"/>
      <c r="L186" s="94"/>
      <c r="M186" s="94"/>
      <c r="N186" s="94"/>
      <c r="O186" s="94"/>
      <c r="P186" s="95"/>
      <c r="Q186" s="65" t="s">
        <v>243</v>
      </c>
      <c r="R186" s="65"/>
      <c r="S186" s="65"/>
      <c r="T186" s="65"/>
      <c r="U186" s="65"/>
      <c r="V186" s="156" t="s">
        <v>854</v>
      </c>
      <c r="W186" s="94"/>
      <c r="X186" s="94"/>
      <c r="Y186" s="94"/>
      <c r="Z186" s="94"/>
      <c r="AA186" s="94"/>
      <c r="AB186" s="94"/>
      <c r="AC186" s="94"/>
      <c r="AD186" s="94"/>
      <c r="AE186" s="95"/>
      <c r="AF186" s="155">
        <v>0</v>
      </c>
      <c r="AG186" s="155"/>
      <c r="AH186" s="155"/>
      <c r="AI186" s="155"/>
      <c r="AJ186" s="155"/>
      <c r="AK186" s="155">
        <v>0</v>
      </c>
      <c r="AL186" s="155"/>
      <c r="AM186" s="155"/>
      <c r="AN186" s="155"/>
      <c r="AO186" s="155"/>
      <c r="AP186" s="155">
        <f t="shared" si="8"/>
        <v>0</v>
      </c>
      <c r="AQ186" s="155"/>
      <c r="AR186" s="155"/>
      <c r="AS186" s="155"/>
      <c r="AT186" s="155"/>
      <c r="AU186" s="155">
        <v>0</v>
      </c>
      <c r="AV186" s="155"/>
      <c r="AW186" s="155"/>
      <c r="AX186" s="155"/>
      <c r="AY186" s="155"/>
      <c r="AZ186" s="155">
        <v>0</v>
      </c>
      <c r="BA186" s="155"/>
      <c r="BB186" s="155"/>
      <c r="BC186" s="155"/>
      <c r="BD186" s="155"/>
      <c r="BE186" s="155">
        <f t="shared" si="9"/>
        <v>0</v>
      </c>
      <c r="BF186" s="155"/>
      <c r="BG186" s="155"/>
      <c r="BH186" s="155"/>
      <c r="BI186" s="155"/>
    </row>
    <row r="187" spans="1:61" s="44" customFormat="1" ht="30" customHeight="1">
      <c r="A187" s="125">
        <v>22</v>
      </c>
      <c r="B187" s="126"/>
      <c r="C187" s="126"/>
      <c r="D187" s="156" t="s">
        <v>855</v>
      </c>
      <c r="E187" s="94"/>
      <c r="F187" s="94"/>
      <c r="G187" s="94"/>
      <c r="H187" s="94"/>
      <c r="I187" s="94"/>
      <c r="J187" s="94"/>
      <c r="K187" s="94"/>
      <c r="L187" s="94"/>
      <c r="M187" s="94"/>
      <c r="N187" s="94"/>
      <c r="O187" s="94"/>
      <c r="P187" s="95"/>
      <c r="Q187" s="65" t="s">
        <v>243</v>
      </c>
      <c r="R187" s="65"/>
      <c r="S187" s="65"/>
      <c r="T187" s="65"/>
      <c r="U187" s="65"/>
      <c r="V187" s="156" t="s">
        <v>856</v>
      </c>
      <c r="W187" s="94"/>
      <c r="X187" s="94"/>
      <c r="Y187" s="94"/>
      <c r="Z187" s="94"/>
      <c r="AA187" s="94"/>
      <c r="AB187" s="94"/>
      <c r="AC187" s="94"/>
      <c r="AD187" s="94"/>
      <c r="AE187" s="95"/>
      <c r="AF187" s="155">
        <v>0</v>
      </c>
      <c r="AG187" s="155"/>
      <c r="AH187" s="155"/>
      <c r="AI187" s="155"/>
      <c r="AJ187" s="155"/>
      <c r="AK187" s="155">
        <v>550000</v>
      </c>
      <c r="AL187" s="155"/>
      <c r="AM187" s="155"/>
      <c r="AN187" s="155"/>
      <c r="AO187" s="155"/>
      <c r="AP187" s="155">
        <f t="shared" si="8"/>
        <v>550000</v>
      </c>
      <c r="AQ187" s="155"/>
      <c r="AR187" s="155"/>
      <c r="AS187" s="155"/>
      <c r="AT187" s="155"/>
      <c r="AU187" s="155">
        <v>0</v>
      </c>
      <c r="AV187" s="155"/>
      <c r="AW187" s="155"/>
      <c r="AX187" s="155"/>
      <c r="AY187" s="155"/>
      <c r="AZ187" s="155">
        <v>0</v>
      </c>
      <c r="BA187" s="155"/>
      <c r="BB187" s="155"/>
      <c r="BC187" s="155"/>
      <c r="BD187" s="155"/>
      <c r="BE187" s="155">
        <f t="shared" si="9"/>
        <v>0</v>
      </c>
      <c r="BF187" s="155"/>
      <c r="BG187" s="155"/>
      <c r="BH187" s="155"/>
      <c r="BI187" s="155"/>
    </row>
    <row r="188" spans="1:61" s="44" customFormat="1" ht="45" customHeight="1">
      <c r="A188" s="125">
        <v>23</v>
      </c>
      <c r="B188" s="126"/>
      <c r="C188" s="126"/>
      <c r="D188" s="156" t="s">
        <v>857</v>
      </c>
      <c r="E188" s="94"/>
      <c r="F188" s="94"/>
      <c r="G188" s="94"/>
      <c r="H188" s="94"/>
      <c r="I188" s="94"/>
      <c r="J188" s="94"/>
      <c r="K188" s="94"/>
      <c r="L188" s="94"/>
      <c r="M188" s="94"/>
      <c r="N188" s="94"/>
      <c r="O188" s="94"/>
      <c r="P188" s="95"/>
      <c r="Q188" s="65" t="s">
        <v>243</v>
      </c>
      <c r="R188" s="65"/>
      <c r="S188" s="65"/>
      <c r="T188" s="65"/>
      <c r="U188" s="65"/>
      <c r="V188" s="156" t="s">
        <v>794</v>
      </c>
      <c r="W188" s="94"/>
      <c r="X188" s="94"/>
      <c r="Y188" s="94"/>
      <c r="Z188" s="94"/>
      <c r="AA188" s="94"/>
      <c r="AB188" s="94"/>
      <c r="AC188" s="94"/>
      <c r="AD188" s="94"/>
      <c r="AE188" s="95"/>
      <c r="AF188" s="155">
        <v>0</v>
      </c>
      <c r="AG188" s="155"/>
      <c r="AH188" s="155"/>
      <c r="AI188" s="155"/>
      <c r="AJ188" s="155"/>
      <c r="AK188" s="155">
        <v>230666.67</v>
      </c>
      <c r="AL188" s="155"/>
      <c r="AM188" s="155"/>
      <c r="AN188" s="155"/>
      <c r="AO188" s="155"/>
      <c r="AP188" s="155">
        <f t="shared" si="8"/>
        <v>230666.67</v>
      </c>
      <c r="AQ188" s="155"/>
      <c r="AR188" s="155"/>
      <c r="AS188" s="155"/>
      <c r="AT188" s="155"/>
      <c r="AU188" s="155">
        <v>0</v>
      </c>
      <c r="AV188" s="155"/>
      <c r="AW188" s="155"/>
      <c r="AX188" s="155"/>
      <c r="AY188" s="155"/>
      <c r="AZ188" s="155">
        <v>101666.67</v>
      </c>
      <c r="BA188" s="155"/>
      <c r="BB188" s="155"/>
      <c r="BC188" s="155"/>
      <c r="BD188" s="155"/>
      <c r="BE188" s="155">
        <f t="shared" si="9"/>
        <v>101666.67</v>
      </c>
      <c r="BF188" s="155"/>
      <c r="BG188" s="155"/>
      <c r="BH188" s="155"/>
      <c r="BI188" s="155"/>
    </row>
    <row r="189" spans="1:61" s="9" customFormat="1" ht="14.25">
      <c r="A189" s="129">
        <v>0</v>
      </c>
      <c r="B189" s="130"/>
      <c r="C189" s="130"/>
      <c r="D189" s="176" t="s">
        <v>709</v>
      </c>
      <c r="E189" s="62"/>
      <c r="F189" s="62"/>
      <c r="G189" s="62"/>
      <c r="H189" s="62"/>
      <c r="I189" s="62"/>
      <c r="J189" s="62"/>
      <c r="K189" s="62"/>
      <c r="L189" s="62"/>
      <c r="M189" s="62"/>
      <c r="N189" s="62"/>
      <c r="O189" s="62"/>
      <c r="P189" s="63"/>
      <c r="Q189" s="153"/>
      <c r="R189" s="153"/>
      <c r="S189" s="153"/>
      <c r="T189" s="153"/>
      <c r="U189" s="153"/>
      <c r="V189" s="176"/>
      <c r="W189" s="62"/>
      <c r="X189" s="62"/>
      <c r="Y189" s="62"/>
      <c r="Z189" s="62"/>
      <c r="AA189" s="62"/>
      <c r="AB189" s="62"/>
      <c r="AC189" s="62"/>
      <c r="AD189" s="62"/>
      <c r="AE189" s="63"/>
      <c r="AF189" s="154"/>
      <c r="AG189" s="154"/>
      <c r="AH189" s="154"/>
      <c r="AI189" s="154"/>
      <c r="AJ189" s="154"/>
      <c r="AK189" s="154"/>
      <c r="AL189" s="154"/>
      <c r="AM189" s="154"/>
      <c r="AN189" s="154"/>
      <c r="AO189" s="154"/>
      <c r="AP189" s="154">
        <f t="shared" si="8"/>
        <v>0</v>
      </c>
      <c r="AQ189" s="154"/>
      <c r="AR189" s="154"/>
      <c r="AS189" s="154"/>
      <c r="AT189" s="154"/>
      <c r="AU189" s="154"/>
      <c r="AV189" s="154"/>
      <c r="AW189" s="154"/>
      <c r="AX189" s="154"/>
      <c r="AY189" s="154"/>
      <c r="AZ189" s="154"/>
      <c r="BA189" s="154"/>
      <c r="BB189" s="154"/>
      <c r="BC189" s="154"/>
      <c r="BD189" s="154"/>
      <c r="BE189" s="154">
        <f t="shared" si="9"/>
        <v>0</v>
      </c>
      <c r="BF189" s="154"/>
      <c r="BG189" s="154"/>
      <c r="BH189" s="154"/>
      <c r="BI189" s="154"/>
    </row>
    <row r="190" spans="1:61" s="44" customFormat="1" ht="42.75" customHeight="1">
      <c r="A190" s="125">
        <v>24</v>
      </c>
      <c r="B190" s="126"/>
      <c r="C190" s="126"/>
      <c r="D190" s="156" t="s">
        <v>478</v>
      </c>
      <c r="E190" s="94"/>
      <c r="F190" s="94"/>
      <c r="G190" s="94"/>
      <c r="H190" s="94"/>
      <c r="I190" s="94"/>
      <c r="J190" s="94"/>
      <c r="K190" s="94"/>
      <c r="L190" s="94"/>
      <c r="M190" s="94"/>
      <c r="N190" s="94"/>
      <c r="O190" s="94"/>
      <c r="P190" s="95"/>
      <c r="Q190" s="65" t="s">
        <v>238</v>
      </c>
      <c r="R190" s="65"/>
      <c r="S190" s="65"/>
      <c r="T190" s="65"/>
      <c r="U190" s="65"/>
      <c r="V190" s="156" t="s">
        <v>847</v>
      </c>
      <c r="W190" s="94"/>
      <c r="X190" s="94"/>
      <c r="Y190" s="94"/>
      <c r="Z190" s="94"/>
      <c r="AA190" s="94"/>
      <c r="AB190" s="94"/>
      <c r="AC190" s="94"/>
      <c r="AD190" s="94"/>
      <c r="AE190" s="95"/>
      <c r="AF190" s="155">
        <v>-10</v>
      </c>
      <c r="AG190" s="155"/>
      <c r="AH190" s="155"/>
      <c r="AI190" s="155"/>
      <c r="AJ190" s="155"/>
      <c r="AK190" s="155">
        <v>0</v>
      </c>
      <c r="AL190" s="155"/>
      <c r="AM190" s="155"/>
      <c r="AN190" s="155"/>
      <c r="AO190" s="155"/>
      <c r="AP190" s="155">
        <f t="shared" si="8"/>
        <v>-10</v>
      </c>
      <c r="AQ190" s="155"/>
      <c r="AR190" s="155"/>
      <c r="AS190" s="155"/>
      <c r="AT190" s="155"/>
      <c r="AU190" s="155">
        <v>-10</v>
      </c>
      <c r="AV190" s="155"/>
      <c r="AW190" s="155"/>
      <c r="AX190" s="155"/>
      <c r="AY190" s="155"/>
      <c r="AZ190" s="155">
        <v>0</v>
      </c>
      <c r="BA190" s="155"/>
      <c r="BB190" s="155"/>
      <c r="BC190" s="155"/>
      <c r="BD190" s="155"/>
      <c r="BE190" s="155">
        <f t="shared" si="9"/>
        <v>-10</v>
      </c>
      <c r="BF190" s="155"/>
      <c r="BG190" s="155"/>
      <c r="BH190" s="155"/>
      <c r="BI190" s="155"/>
    </row>
    <row r="191" spans="1:61" s="44" customFormat="1" ht="30" customHeight="1">
      <c r="A191" s="125">
        <v>25</v>
      </c>
      <c r="B191" s="126"/>
      <c r="C191" s="126"/>
      <c r="D191" s="156" t="s">
        <v>479</v>
      </c>
      <c r="E191" s="94"/>
      <c r="F191" s="94"/>
      <c r="G191" s="94"/>
      <c r="H191" s="94"/>
      <c r="I191" s="94"/>
      <c r="J191" s="94"/>
      <c r="K191" s="94"/>
      <c r="L191" s="94"/>
      <c r="M191" s="94"/>
      <c r="N191" s="94"/>
      <c r="O191" s="94"/>
      <c r="P191" s="95"/>
      <c r="Q191" s="65" t="s">
        <v>238</v>
      </c>
      <c r="R191" s="65"/>
      <c r="S191" s="65"/>
      <c r="T191" s="65"/>
      <c r="U191" s="65"/>
      <c r="V191" s="156" t="s">
        <v>854</v>
      </c>
      <c r="W191" s="94"/>
      <c r="X191" s="94"/>
      <c r="Y191" s="94"/>
      <c r="Z191" s="94"/>
      <c r="AA191" s="94"/>
      <c r="AB191" s="94"/>
      <c r="AC191" s="94"/>
      <c r="AD191" s="94"/>
      <c r="AE191" s="95"/>
      <c r="AF191" s="155">
        <v>0</v>
      </c>
      <c r="AG191" s="155"/>
      <c r="AH191" s="155"/>
      <c r="AI191" s="155"/>
      <c r="AJ191" s="155"/>
      <c r="AK191" s="155">
        <v>100</v>
      </c>
      <c r="AL191" s="155"/>
      <c r="AM191" s="155"/>
      <c r="AN191" s="155"/>
      <c r="AO191" s="155"/>
      <c r="AP191" s="155">
        <f t="shared" si="8"/>
        <v>100</v>
      </c>
      <c r="AQ191" s="155"/>
      <c r="AR191" s="155"/>
      <c r="AS191" s="155"/>
      <c r="AT191" s="155"/>
      <c r="AU191" s="155">
        <v>0</v>
      </c>
      <c r="AV191" s="155"/>
      <c r="AW191" s="155"/>
      <c r="AX191" s="155"/>
      <c r="AY191" s="155"/>
      <c r="AZ191" s="155">
        <v>100</v>
      </c>
      <c r="BA191" s="155"/>
      <c r="BB191" s="155"/>
      <c r="BC191" s="155"/>
      <c r="BD191" s="155"/>
      <c r="BE191" s="155">
        <f t="shared" si="9"/>
        <v>100</v>
      </c>
      <c r="BF191" s="155"/>
      <c r="BG191" s="155"/>
      <c r="BH191" s="155"/>
      <c r="BI191" s="155"/>
    </row>
    <row r="192" spans="1:61" s="44" customFormat="1" ht="60" customHeight="1">
      <c r="A192" s="125">
        <v>26</v>
      </c>
      <c r="B192" s="126"/>
      <c r="C192" s="126"/>
      <c r="D192" s="156" t="s">
        <v>858</v>
      </c>
      <c r="E192" s="94"/>
      <c r="F192" s="94"/>
      <c r="G192" s="94"/>
      <c r="H192" s="94"/>
      <c r="I192" s="94"/>
      <c r="J192" s="94"/>
      <c r="K192" s="94"/>
      <c r="L192" s="94"/>
      <c r="M192" s="94"/>
      <c r="N192" s="94"/>
      <c r="O192" s="94"/>
      <c r="P192" s="95"/>
      <c r="Q192" s="65" t="s">
        <v>238</v>
      </c>
      <c r="R192" s="65"/>
      <c r="S192" s="65"/>
      <c r="T192" s="65"/>
      <c r="U192" s="65"/>
      <c r="V192" s="156" t="s">
        <v>859</v>
      </c>
      <c r="W192" s="94"/>
      <c r="X192" s="94"/>
      <c r="Y192" s="94"/>
      <c r="Z192" s="94"/>
      <c r="AA192" s="94"/>
      <c r="AB192" s="94"/>
      <c r="AC192" s="94"/>
      <c r="AD192" s="94"/>
      <c r="AE192" s="95"/>
      <c r="AF192" s="155">
        <v>0</v>
      </c>
      <c r="AG192" s="155"/>
      <c r="AH192" s="155"/>
      <c r="AI192" s="155"/>
      <c r="AJ192" s="155"/>
      <c r="AK192" s="155">
        <v>0</v>
      </c>
      <c r="AL192" s="155"/>
      <c r="AM192" s="155"/>
      <c r="AN192" s="155"/>
      <c r="AO192" s="155"/>
      <c r="AP192" s="155">
        <f t="shared" si="8"/>
        <v>0</v>
      </c>
      <c r="AQ192" s="155"/>
      <c r="AR192" s="155"/>
      <c r="AS192" s="155"/>
      <c r="AT192" s="155"/>
      <c r="AU192" s="155">
        <v>0</v>
      </c>
      <c r="AV192" s="155"/>
      <c r="AW192" s="155"/>
      <c r="AX192" s="155"/>
      <c r="AY192" s="155"/>
      <c r="AZ192" s="155">
        <v>0</v>
      </c>
      <c r="BA192" s="155"/>
      <c r="BB192" s="155"/>
      <c r="BC192" s="155"/>
      <c r="BD192" s="155"/>
      <c r="BE192" s="155">
        <f t="shared" si="9"/>
        <v>0</v>
      </c>
      <c r="BF192" s="155"/>
      <c r="BG192" s="155"/>
      <c r="BH192" s="155"/>
      <c r="BI192" s="155"/>
    </row>
    <row r="193" spans="1:79" s="44" customFormat="1" ht="60" customHeight="1">
      <c r="A193" s="125">
        <v>27</v>
      </c>
      <c r="B193" s="126"/>
      <c r="C193" s="126"/>
      <c r="D193" s="156" t="s">
        <v>484</v>
      </c>
      <c r="E193" s="94"/>
      <c r="F193" s="94"/>
      <c r="G193" s="94"/>
      <c r="H193" s="94"/>
      <c r="I193" s="94"/>
      <c r="J193" s="94"/>
      <c r="K193" s="94"/>
      <c r="L193" s="94"/>
      <c r="M193" s="94"/>
      <c r="N193" s="94"/>
      <c r="O193" s="94"/>
      <c r="P193" s="95"/>
      <c r="Q193" s="65" t="s">
        <v>238</v>
      </c>
      <c r="R193" s="65"/>
      <c r="S193" s="65"/>
      <c r="T193" s="65"/>
      <c r="U193" s="65"/>
      <c r="V193" s="156" t="s">
        <v>860</v>
      </c>
      <c r="W193" s="94"/>
      <c r="X193" s="94"/>
      <c r="Y193" s="94"/>
      <c r="Z193" s="94"/>
      <c r="AA193" s="94"/>
      <c r="AB193" s="94"/>
      <c r="AC193" s="94"/>
      <c r="AD193" s="94"/>
      <c r="AE193" s="95"/>
      <c r="AF193" s="155">
        <v>0</v>
      </c>
      <c r="AG193" s="155"/>
      <c r="AH193" s="155"/>
      <c r="AI193" s="155"/>
      <c r="AJ193" s="155"/>
      <c r="AK193" s="155">
        <v>0</v>
      </c>
      <c r="AL193" s="155"/>
      <c r="AM193" s="155"/>
      <c r="AN193" s="155"/>
      <c r="AO193" s="155"/>
      <c r="AP193" s="155">
        <f t="shared" si="8"/>
        <v>0</v>
      </c>
      <c r="AQ193" s="155"/>
      <c r="AR193" s="155"/>
      <c r="AS193" s="155"/>
      <c r="AT193" s="155"/>
      <c r="AU193" s="155">
        <v>0</v>
      </c>
      <c r="AV193" s="155"/>
      <c r="AW193" s="155"/>
      <c r="AX193" s="155"/>
      <c r="AY193" s="155"/>
      <c r="AZ193" s="155">
        <v>0</v>
      </c>
      <c r="BA193" s="155"/>
      <c r="BB193" s="155"/>
      <c r="BC193" s="155"/>
      <c r="BD193" s="155"/>
      <c r="BE193" s="155">
        <f t="shared" si="9"/>
        <v>0</v>
      </c>
      <c r="BF193" s="155"/>
      <c r="BG193" s="155"/>
      <c r="BH193" s="155"/>
      <c r="BI193" s="155"/>
    </row>
    <row r="194" spans="1:79" s="44" customFormat="1" ht="75" customHeight="1">
      <c r="A194" s="125">
        <v>28</v>
      </c>
      <c r="B194" s="126"/>
      <c r="C194" s="126"/>
      <c r="D194" s="156" t="s">
        <v>861</v>
      </c>
      <c r="E194" s="94"/>
      <c r="F194" s="94"/>
      <c r="G194" s="94"/>
      <c r="H194" s="94"/>
      <c r="I194" s="94"/>
      <c r="J194" s="94"/>
      <c r="K194" s="94"/>
      <c r="L194" s="94"/>
      <c r="M194" s="94"/>
      <c r="N194" s="94"/>
      <c r="O194" s="94"/>
      <c r="P194" s="95"/>
      <c r="Q194" s="65" t="s">
        <v>238</v>
      </c>
      <c r="R194" s="65"/>
      <c r="S194" s="65"/>
      <c r="T194" s="65"/>
      <c r="U194" s="65"/>
      <c r="V194" s="156" t="s">
        <v>824</v>
      </c>
      <c r="W194" s="94"/>
      <c r="X194" s="94"/>
      <c r="Y194" s="94"/>
      <c r="Z194" s="94"/>
      <c r="AA194" s="94"/>
      <c r="AB194" s="94"/>
      <c r="AC194" s="94"/>
      <c r="AD194" s="94"/>
      <c r="AE194" s="95"/>
      <c r="AF194" s="155">
        <v>0</v>
      </c>
      <c r="AG194" s="155"/>
      <c r="AH194" s="155"/>
      <c r="AI194" s="155"/>
      <c r="AJ194" s="155"/>
      <c r="AK194" s="155">
        <v>0</v>
      </c>
      <c r="AL194" s="155"/>
      <c r="AM194" s="155"/>
      <c r="AN194" s="155"/>
      <c r="AO194" s="155"/>
      <c r="AP194" s="155">
        <f t="shared" si="8"/>
        <v>0</v>
      </c>
      <c r="AQ194" s="155"/>
      <c r="AR194" s="155"/>
      <c r="AS194" s="155"/>
      <c r="AT194" s="155"/>
      <c r="AU194" s="155">
        <v>0</v>
      </c>
      <c r="AV194" s="155"/>
      <c r="AW194" s="155"/>
      <c r="AX194" s="155"/>
      <c r="AY194" s="155"/>
      <c r="AZ194" s="155">
        <v>0</v>
      </c>
      <c r="BA194" s="155"/>
      <c r="BB194" s="155"/>
      <c r="BC194" s="155"/>
      <c r="BD194" s="155"/>
      <c r="BE194" s="155">
        <f t="shared" si="9"/>
        <v>0</v>
      </c>
      <c r="BF194" s="155"/>
      <c r="BG194" s="155"/>
      <c r="BH194" s="155"/>
      <c r="BI194" s="155"/>
    </row>
    <row r="196" spans="1:79" ht="14.25" customHeight="1">
      <c r="A196" s="101" t="s">
        <v>155</v>
      </c>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row>
    <row r="197" spans="1:79" ht="15" customHeight="1">
      <c r="A197" s="139" t="s">
        <v>658</v>
      </c>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39"/>
      <c r="BR197" s="139"/>
    </row>
    <row r="198" spans="1:79" ht="12.95" customHeight="1">
      <c r="A198" s="103" t="s">
        <v>20</v>
      </c>
      <c r="B198" s="104"/>
      <c r="C198" s="104"/>
      <c r="D198" s="104"/>
      <c r="E198" s="104"/>
      <c r="F198" s="104"/>
      <c r="G198" s="104"/>
      <c r="H198" s="104"/>
      <c r="I198" s="104"/>
      <c r="J198" s="104"/>
      <c r="K198" s="104"/>
      <c r="L198" s="104"/>
      <c r="M198" s="104"/>
      <c r="N198" s="104"/>
      <c r="O198" s="104"/>
      <c r="P198" s="104"/>
      <c r="Q198" s="104"/>
      <c r="R198" s="104"/>
      <c r="S198" s="104"/>
      <c r="T198" s="105"/>
      <c r="U198" s="65" t="s">
        <v>659</v>
      </c>
      <c r="V198" s="65"/>
      <c r="W198" s="65"/>
      <c r="X198" s="65"/>
      <c r="Y198" s="65"/>
      <c r="Z198" s="65"/>
      <c r="AA198" s="65"/>
      <c r="AB198" s="65"/>
      <c r="AC198" s="65"/>
      <c r="AD198" s="65"/>
      <c r="AE198" s="65" t="s">
        <v>660</v>
      </c>
      <c r="AF198" s="65"/>
      <c r="AG198" s="65"/>
      <c r="AH198" s="65"/>
      <c r="AI198" s="65"/>
      <c r="AJ198" s="65"/>
      <c r="AK198" s="65"/>
      <c r="AL198" s="65"/>
      <c r="AM198" s="65"/>
      <c r="AN198" s="65"/>
      <c r="AO198" s="65" t="s">
        <v>661</v>
      </c>
      <c r="AP198" s="65"/>
      <c r="AQ198" s="65"/>
      <c r="AR198" s="65"/>
      <c r="AS198" s="65"/>
      <c r="AT198" s="65"/>
      <c r="AU198" s="65"/>
      <c r="AV198" s="65"/>
      <c r="AW198" s="65"/>
      <c r="AX198" s="65"/>
      <c r="AY198" s="65" t="s">
        <v>662</v>
      </c>
      <c r="AZ198" s="65"/>
      <c r="BA198" s="65"/>
      <c r="BB198" s="65"/>
      <c r="BC198" s="65"/>
      <c r="BD198" s="65"/>
      <c r="BE198" s="65"/>
      <c r="BF198" s="65"/>
      <c r="BG198" s="65"/>
      <c r="BH198" s="65"/>
      <c r="BI198" s="65" t="s">
        <v>664</v>
      </c>
      <c r="BJ198" s="65"/>
      <c r="BK198" s="65"/>
      <c r="BL198" s="65"/>
      <c r="BM198" s="65"/>
      <c r="BN198" s="65"/>
      <c r="BO198" s="65"/>
      <c r="BP198" s="65"/>
      <c r="BQ198" s="65"/>
      <c r="BR198" s="65"/>
    </row>
    <row r="199" spans="1:79" ht="30" customHeight="1">
      <c r="A199" s="106"/>
      <c r="B199" s="107"/>
      <c r="C199" s="107"/>
      <c r="D199" s="107"/>
      <c r="E199" s="107"/>
      <c r="F199" s="107"/>
      <c r="G199" s="107"/>
      <c r="H199" s="107"/>
      <c r="I199" s="107"/>
      <c r="J199" s="107"/>
      <c r="K199" s="107"/>
      <c r="L199" s="107"/>
      <c r="M199" s="107"/>
      <c r="N199" s="107"/>
      <c r="O199" s="107"/>
      <c r="P199" s="107"/>
      <c r="Q199" s="107"/>
      <c r="R199" s="107"/>
      <c r="S199" s="107"/>
      <c r="T199" s="108"/>
      <c r="U199" s="65" t="s">
        <v>5</v>
      </c>
      <c r="V199" s="65"/>
      <c r="W199" s="65"/>
      <c r="X199" s="65"/>
      <c r="Y199" s="65"/>
      <c r="Z199" s="65" t="s">
        <v>4</v>
      </c>
      <c r="AA199" s="65"/>
      <c r="AB199" s="65"/>
      <c r="AC199" s="65"/>
      <c r="AD199" s="65"/>
      <c r="AE199" s="65" t="s">
        <v>5</v>
      </c>
      <c r="AF199" s="65"/>
      <c r="AG199" s="65"/>
      <c r="AH199" s="65"/>
      <c r="AI199" s="65"/>
      <c r="AJ199" s="65" t="s">
        <v>4</v>
      </c>
      <c r="AK199" s="65"/>
      <c r="AL199" s="65"/>
      <c r="AM199" s="65"/>
      <c r="AN199" s="65"/>
      <c r="AO199" s="65" t="s">
        <v>5</v>
      </c>
      <c r="AP199" s="65"/>
      <c r="AQ199" s="65"/>
      <c r="AR199" s="65"/>
      <c r="AS199" s="65"/>
      <c r="AT199" s="65" t="s">
        <v>4</v>
      </c>
      <c r="AU199" s="65"/>
      <c r="AV199" s="65"/>
      <c r="AW199" s="65"/>
      <c r="AX199" s="65"/>
      <c r="AY199" s="65" t="s">
        <v>5</v>
      </c>
      <c r="AZ199" s="65"/>
      <c r="BA199" s="65"/>
      <c r="BB199" s="65"/>
      <c r="BC199" s="65"/>
      <c r="BD199" s="65" t="s">
        <v>4</v>
      </c>
      <c r="BE199" s="65"/>
      <c r="BF199" s="65"/>
      <c r="BG199" s="65"/>
      <c r="BH199" s="65"/>
      <c r="BI199" s="65" t="s">
        <v>5</v>
      </c>
      <c r="BJ199" s="65"/>
      <c r="BK199" s="65"/>
      <c r="BL199" s="65"/>
      <c r="BM199" s="65"/>
      <c r="BN199" s="65" t="s">
        <v>4</v>
      </c>
      <c r="BO199" s="65"/>
      <c r="BP199" s="65"/>
      <c r="BQ199" s="65"/>
      <c r="BR199" s="65"/>
    </row>
    <row r="200" spans="1:79" ht="15" customHeight="1">
      <c r="A200" s="74">
        <v>1</v>
      </c>
      <c r="B200" s="75"/>
      <c r="C200" s="75"/>
      <c r="D200" s="75"/>
      <c r="E200" s="75"/>
      <c r="F200" s="75"/>
      <c r="G200" s="75"/>
      <c r="H200" s="75"/>
      <c r="I200" s="75"/>
      <c r="J200" s="75"/>
      <c r="K200" s="75"/>
      <c r="L200" s="75"/>
      <c r="M200" s="75"/>
      <c r="N200" s="75"/>
      <c r="O200" s="75"/>
      <c r="P200" s="75"/>
      <c r="Q200" s="75"/>
      <c r="R200" s="75"/>
      <c r="S200" s="75"/>
      <c r="T200" s="76"/>
      <c r="U200" s="65">
        <v>2</v>
      </c>
      <c r="V200" s="65"/>
      <c r="W200" s="65"/>
      <c r="X200" s="65"/>
      <c r="Y200" s="65"/>
      <c r="Z200" s="65">
        <v>3</v>
      </c>
      <c r="AA200" s="65"/>
      <c r="AB200" s="65"/>
      <c r="AC200" s="65"/>
      <c r="AD200" s="65"/>
      <c r="AE200" s="65">
        <v>4</v>
      </c>
      <c r="AF200" s="65"/>
      <c r="AG200" s="65"/>
      <c r="AH200" s="65"/>
      <c r="AI200" s="65"/>
      <c r="AJ200" s="65">
        <v>5</v>
      </c>
      <c r="AK200" s="65"/>
      <c r="AL200" s="65"/>
      <c r="AM200" s="65"/>
      <c r="AN200" s="65"/>
      <c r="AO200" s="65">
        <v>6</v>
      </c>
      <c r="AP200" s="65"/>
      <c r="AQ200" s="65"/>
      <c r="AR200" s="65"/>
      <c r="AS200" s="65"/>
      <c r="AT200" s="65">
        <v>7</v>
      </c>
      <c r="AU200" s="65"/>
      <c r="AV200" s="65"/>
      <c r="AW200" s="65"/>
      <c r="AX200" s="65"/>
      <c r="AY200" s="65">
        <v>8</v>
      </c>
      <c r="AZ200" s="65"/>
      <c r="BA200" s="65"/>
      <c r="BB200" s="65"/>
      <c r="BC200" s="65"/>
      <c r="BD200" s="65">
        <v>9</v>
      </c>
      <c r="BE200" s="65"/>
      <c r="BF200" s="65"/>
      <c r="BG200" s="65"/>
      <c r="BH200" s="65"/>
      <c r="BI200" s="65">
        <v>10</v>
      </c>
      <c r="BJ200" s="65"/>
      <c r="BK200" s="65"/>
      <c r="BL200" s="65"/>
      <c r="BM200" s="65"/>
      <c r="BN200" s="65">
        <v>11</v>
      </c>
      <c r="BO200" s="65"/>
      <c r="BP200" s="65"/>
      <c r="BQ200" s="65"/>
      <c r="BR200" s="65"/>
    </row>
    <row r="201" spans="1:79" s="2" customFormat="1" ht="15.75" hidden="1" customHeight="1">
      <c r="A201" s="77" t="s">
        <v>78</v>
      </c>
      <c r="B201" s="78"/>
      <c r="C201" s="78"/>
      <c r="D201" s="78"/>
      <c r="E201" s="78"/>
      <c r="F201" s="78"/>
      <c r="G201" s="78"/>
      <c r="H201" s="78"/>
      <c r="I201" s="78"/>
      <c r="J201" s="78"/>
      <c r="K201" s="78"/>
      <c r="L201" s="78"/>
      <c r="M201" s="78"/>
      <c r="N201" s="78"/>
      <c r="O201" s="78"/>
      <c r="P201" s="78"/>
      <c r="Q201" s="78"/>
      <c r="R201" s="78"/>
      <c r="S201" s="78"/>
      <c r="T201" s="79"/>
      <c r="U201" s="60" t="s">
        <v>86</v>
      </c>
      <c r="V201" s="60"/>
      <c r="W201" s="60"/>
      <c r="X201" s="60"/>
      <c r="Y201" s="60"/>
      <c r="Z201" s="64" t="s">
        <v>87</v>
      </c>
      <c r="AA201" s="64"/>
      <c r="AB201" s="64"/>
      <c r="AC201" s="64"/>
      <c r="AD201" s="64"/>
      <c r="AE201" s="60" t="s">
        <v>88</v>
      </c>
      <c r="AF201" s="60"/>
      <c r="AG201" s="60"/>
      <c r="AH201" s="60"/>
      <c r="AI201" s="60"/>
      <c r="AJ201" s="64" t="s">
        <v>89</v>
      </c>
      <c r="AK201" s="64"/>
      <c r="AL201" s="64"/>
      <c r="AM201" s="64"/>
      <c r="AN201" s="64"/>
      <c r="AO201" s="60" t="s">
        <v>79</v>
      </c>
      <c r="AP201" s="60"/>
      <c r="AQ201" s="60"/>
      <c r="AR201" s="60"/>
      <c r="AS201" s="60"/>
      <c r="AT201" s="64" t="s">
        <v>80</v>
      </c>
      <c r="AU201" s="64"/>
      <c r="AV201" s="64"/>
      <c r="AW201" s="64"/>
      <c r="AX201" s="64"/>
      <c r="AY201" s="60" t="s">
        <v>81</v>
      </c>
      <c r="AZ201" s="60"/>
      <c r="BA201" s="60"/>
      <c r="BB201" s="60"/>
      <c r="BC201" s="60"/>
      <c r="BD201" s="64" t="s">
        <v>82</v>
      </c>
      <c r="BE201" s="64"/>
      <c r="BF201" s="64"/>
      <c r="BG201" s="64"/>
      <c r="BH201" s="64"/>
      <c r="BI201" s="60" t="s">
        <v>83</v>
      </c>
      <c r="BJ201" s="60"/>
      <c r="BK201" s="60"/>
      <c r="BL201" s="60"/>
      <c r="BM201" s="60"/>
      <c r="BN201" s="64" t="s">
        <v>84</v>
      </c>
      <c r="BO201" s="64"/>
      <c r="BP201" s="64"/>
      <c r="BQ201" s="64"/>
      <c r="BR201" s="64"/>
      <c r="CA201" t="s">
        <v>49</v>
      </c>
    </row>
    <row r="202" spans="1:79" s="9" customFormat="1" ht="12.75" customHeight="1">
      <c r="A202" s="61" t="s">
        <v>716</v>
      </c>
      <c r="B202" s="62"/>
      <c r="C202" s="62"/>
      <c r="D202" s="62"/>
      <c r="E202" s="62"/>
      <c r="F202" s="62"/>
      <c r="G202" s="62"/>
      <c r="H202" s="62"/>
      <c r="I202" s="62"/>
      <c r="J202" s="62"/>
      <c r="K202" s="62"/>
      <c r="L202" s="62"/>
      <c r="M202" s="62"/>
      <c r="N202" s="62"/>
      <c r="O202" s="62"/>
      <c r="P202" s="62"/>
      <c r="Q202" s="62"/>
      <c r="R202" s="62"/>
      <c r="S202" s="62"/>
      <c r="T202" s="63"/>
      <c r="U202" s="158">
        <v>10162202</v>
      </c>
      <c r="V202" s="158"/>
      <c r="W202" s="158"/>
      <c r="X202" s="158"/>
      <c r="Y202" s="158"/>
      <c r="Z202" s="158">
        <v>1752</v>
      </c>
      <c r="AA202" s="158"/>
      <c r="AB202" s="158"/>
      <c r="AC202" s="158"/>
      <c r="AD202" s="158"/>
      <c r="AE202" s="158">
        <v>3586204</v>
      </c>
      <c r="AF202" s="158"/>
      <c r="AG202" s="158"/>
      <c r="AH202" s="158"/>
      <c r="AI202" s="158"/>
      <c r="AJ202" s="158">
        <v>0</v>
      </c>
      <c r="AK202" s="158"/>
      <c r="AL202" s="158"/>
      <c r="AM202" s="158"/>
      <c r="AN202" s="158"/>
      <c r="AO202" s="158">
        <v>499500</v>
      </c>
      <c r="AP202" s="158"/>
      <c r="AQ202" s="158"/>
      <c r="AR202" s="158"/>
      <c r="AS202" s="158"/>
      <c r="AT202" s="158">
        <v>0</v>
      </c>
      <c r="AU202" s="158"/>
      <c r="AV202" s="158"/>
      <c r="AW202" s="158"/>
      <c r="AX202" s="158"/>
      <c r="AY202" s="158">
        <v>535464</v>
      </c>
      <c r="AZ202" s="158"/>
      <c r="BA202" s="158"/>
      <c r="BB202" s="158"/>
      <c r="BC202" s="158"/>
      <c r="BD202" s="158">
        <v>0</v>
      </c>
      <c r="BE202" s="158"/>
      <c r="BF202" s="158"/>
      <c r="BG202" s="158"/>
      <c r="BH202" s="158"/>
      <c r="BI202" s="158">
        <v>573492</v>
      </c>
      <c r="BJ202" s="158"/>
      <c r="BK202" s="158"/>
      <c r="BL202" s="158"/>
      <c r="BM202" s="158"/>
      <c r="BN202" s="158">
        <v>0</v>
      </c>
      <c r="BO202" s="158"/>
      <c r="BP202" s="158"/>
      <c r="BQ202" s="158"/>
      <c r="BR202" s="158"/>
      <c r="CA202" s="9" t="s">
        <v>50</v>
      </c>
    </row>
    <row r="203" spans="1:79" s="44" customFormat="1" ht="12.75" customHeight="1">
      <c r="A203" s="93" t="s">
        <v>717</v>
      </c>
      <c r="B203" s="94"/>
      <c r="C203" s="94"/>
      <c r="D203" s="94"/>
      <c r="E203" s="94"/>
      <c r="F203" s="94"/>
      <c r="G203" s="94"/>
      <c r="H203" s="94"/>
      <c r="I203" s="94"/>
      <c r="J203" s="94"/>
      <c r="K203" s="94"/>
      <c r="L203" s="94"/>
      <c r="M203" s="94"/>
      <c r="N203" s="94"/>
      <c r="O203" s="94"/>
      <c r="P203" s="94"/>
      <c r="Q203" s="94"/>
      <c r="R203" s="94"/>
      <c r="S203" s="94"/>
      <c r="T203" s="95"/>
      <c r="U203" s="157">
        <v>8154534</v>
      </c>
      <c r="V203" s="157"/>
      <c r="W203" s="157"/>
      <c r="X203" s="157"/>
      <c r="Y203" s="157"/>
      <c r="Z203" s="157">
        <v>1752</v>
      </c>
      <c r="AA203" s="157"/>
      <c r="AB203" s="157"/>
      <c r="AC203" s="157"/>
      <c r="AD203" s="157"/>
      <c r="AE203" s="157">
        <v>3047488</v>
      </c>
      <c r="AF203" s="157"/>
      <c r="AG203" s="157"/>
      <c r="AH203" s="157"/>
      <c r="AI203" s="157"/>
      <c r="AJ203" s="157">
        <v>0</v>
      </c>
      <c r="AK203" s="157"/>
      <c r="AL203" s="157"/>
      <c r="AM203" s="157"/>
      <c r="AN203" s="157"/>
      <c r="AO203" s="157">
        <v>499500</v>
      </c>
      <c r="AP203" s="157"/>
      <c r="AQ203" s="157"/>
      <c r="AR203" s="157"/>
      <c r="AS203" s="157"/>
      <c r="AT203" s="157">
        <v>0</v>
      </c>
      <c r="AU203" s="157"/>
      <c r="AV203" s="157"/>
      <c r="AW203" s="157"/>
      <c r="AX203" s="157"/>
      <c r="AY203" s="157">
        <v>535464</v>
      </c>
      <c r="AZ203" s="157"/>
      <c r="BA203" s="157"/>
      <c r="BB203" s="157"/>
      <c r="BC203" s="157"/>
      <c r="BD203" s="157">
        <v>0</v>
      </c>
      <c r="BE203" s="157"/>
      <c r="BF203" s="157"/>
      <c r="BG203" s="157"/>
      <c r="BH203" s="157"/>
      <c r="BI203" s="157">
        <v>573492</v>
      </c>
      <c r="BJ203" s="157"/>
      <c r="BK203" s="157"/>
      <c r="BL203" s="157"/>
      <c r="BM203" s="157"/>
      <c r="BN203" s="157">
        <v>0</v>
      </c>
      <c r="BO203" s="157"/>
      <c r="BP203" s="157"/>
      <c r="BQ203" s="157"/>
      <c r="BR203" s="157"/>
    </row>
    <row r="204" spans="1:79" s="44" customFormat="1" ht="12.75" customHeight="1">
      <c r="A204" s="93" t="s">
        <v>718</v>
      </c>
      <c r="B204" s="94"/>
      <c r="C204" s="94"/>
      <c r="D204" s="94"/>
      <c r="E204" s="94"/>
      <c r="F204" s="94"/>
      <c r="G204" s="94"/>
      <c r="H204" s="94"/>
      <c r="I204" s="94"/>
      <c r="J204" s="94"/>
      <c r="K204" s="94"/>
      <c r="L204" s="94"/>
      <c r="M204" s="94"/>
      <c r="N204" s="94"/>
      <c r="O204" s="94"/>
      <c r="P204" s="94"/>
      <c r="Q204" s="94"/>
      <c r="R204" s="94"/>
      <c r="S204" s="94"/>
      <c r="T204" s="95"/>
      <c r="U204" s="157">
        <v>2007668</v>
      </c>
      <c r="V204" s="157"/>
      <c r="W204" s="157"/>
      <c r="X204" s="157"/>
      <c r="Y204" s="157"/>
      <c r="Z204" s="157">
        <v>0</v>
      </c>
      <c r="AA204" s="157"/>
      <c r="AB204" s="157"/>
      <c r="AC204" s="157"/>
      <c r="AD204" s="157"/>
      <c r="AE204" s="157">
        <v>538716</v>
      </c>
      <c r="AF204" s="157"/>
      <c r="AG204" s="157"/>
      <c r="AH204" s="157"/>
      <c r="AI204" s="157"/>
      <c r="AJ204" s="157">
        <v>0</v>
      </c>
      <c r="AK204" s="157"/>
      <c r="AL204" s="157"/>
      <c r="AM204" s="157"/>
      <c r="AN204" s="157"/>
      <c r="AO204" s="157">
        <v>0</v>
      </c>
      <c r="AP204" s="157"/>
      <c r="AQ204" s="157"/>
      <c r="AR204" s="157"/>
      <c r="AS204" s="157"/>
      <c r="AT204" s="157">
        <v>0</v>
      </c>
      <c r="AU204" s="157"/>
      <c r="AV204" s="157"/>
      <c r="AW204" s="157"/>
      <c r="AX204" s="157"/>
      <c r="AY204" s="157">
        <v>0</v>
      </c>
      <c r="AZ204" s="157"/>
      <c r="BA204" s="157"/>
      <c r="BB204" s="157"/>
      <c r="BC204" s="157"/>
      <c r="BD204" s="157">
        <v>0</v>
      </c>
      <c r="BE204" s="157"/>
      <c r="BF204" s="157"/>
      <c r="BG204" s="157"/>
      <c r="BH204" s="157"/>
      <c r="BI204" s="157">
        <v>0</v>
      </c>
      <c r="BJ204" s="157"/>
      <c r="BK204" s="157"/>
      <c r="BL204" s="157"/>
      <c r="BM204" s="157"/>
      <c r="BN204" s="157">
        <v>0</v>
      </c>
      <c r="BO204" s="157"/>
      <c r="BP204" s="157"/>
      <c r="BQ204" s="157"/>
      <c r="BR204" s="157"/>
    </row>
    <row r="205" spans="1:79" s="44" customFormat="1" ht="12.75" customHeight="1">
      <c r="A205" s="93" t="s">
        <v>720</v>
      </c>
      <c r="B205" s="94"/>
      <c r="C205" s="94"/>
      <c r="D205" s="94"/>
      <c r="E205" s="94"/>
      <c r="F205" s="94"/>
      <c r="G205" s="94"/>
      <c r="H205" s="94"/>
      <c r="I205" s="94"/>
      <c r="J205" s="94"/>
      <c r="K205" s="94"/>
      <c r="L205" s="94"/>
      <c r="M205" s="94"/>
      <c r="N205" s="94"/>
      <c r="O205" s="94"/>
      <c r="P205" s="94"/>
      <c r="Q205" s="94"/>
      <c r="R205" s="94"/>
      <c r="S205" s="94"/>
      <c r="T205" s="95"/>
      <c r="U205" s="157">
        <v>213402</v>
      </c>
      <c r="V205" s="157"/>
      <c r="W205" s="157"/>
      <c r="X205" s="157"/>
      <c r="Y205" s="157"/>
      <c r="Z205" s="157">
        <v>0</v>
      </c>
      <c r="AA205" s="157"/>
      <c r="AB205" s="157"/>
      <c r="AC205" s="157"/>
      <c r="AD205" s="157"/>
      <c r="AE205" s="157">
        <v>49424</v>
      </c>
      <c r="AF205" s="157"/>
      <c r="AG205" s="157"/>
      <c r="AH205" s="157"/>
      <c r="AI205" s="157"/>
      <c r="AJ205" s="157">
        <v>0</v>
      </c>
      <c r="AK205" s="157"/>
      <c r="AL205" s="157"/>
      <c r="AM205" s="157"/>
      <c r="AN205" s="157"/>
      <c r="AO205" s="157">
        <v>0</v>
      </c>
      <c r="AP205" s="157"/>
      <c r="AQ205" s="157"/>
      <c r="AR205" s="157"/>
      <c r="AS205" s="157"/>
      <c r="AT205" s="157">
        <v>0</v>
      </c>
      <c r="AU205" s="157"/>
      <c r="AV205" s="157"/>
      <c r="AW205" s="157"/>
      <c r="AX205" s="157"/>
      <c r="AY205" s="157">
        <v>0</v>
      </c>
      <c r="AZ205" s="157"/>
      <c r="BA205" s="157"/>
      <c r="BB205" s="157"/>
      <c r="BC205" s="157"/>
      <c r="BD205" s="157">
        <v>0</v>
      </c>
      <c r="BE205" s="157"/>
      <c r="BF205" s="157"/>
      <c r="BG205" s="157"/>
      <c r="BH205" s="157"/>
      <c r="BI205" s="157">
        <v>0</v>
      </c>
      <c r="BJ205" s="157"/>
      <c r="BK205" s="157"/>
      <c r="BL205" s="157"/>
      <c r="BM205" s="157"/>
      <c r="BN205" s="157">
        <v>0</v>
      </c>
      <c r="BO205" s="157"/>
      <c r="BP205" s="157"/>
      <c r="BQ205" s="157"/>
      <c r="BR205" s="157"/>
    </row>
    <row r="206" spans="1:79" s="9" customFormat="1" ht="12.75" customHeight="1">
      <c r="A206" s="61" t="s">
        <v>721</v>
      </c>
      <c r="B206" s="62"/>
      <c r="C206" s="62"/>
      <c r="D206" s="62"/>
      <c r="E206" s="62"/>
      <c r="F206" s="62"/>
      <c r="G206" s="62"/>
      <c r="H206" s="62"/>
      <c r="I206" s="62"/>
      <c r="J206" s="62"/>
      <c r="K206" s="62"/>
      <c r="L206" s="62"/>
      <c r="M206" s="62"/>
      <c r="N206" s="62"/>
      <c r="O206" s="62"/>
      <c r="P206" s="62"/>
      <c r="Q206" s="62"/>
      <c r="R206" s="62"/>
      <c r="S206" s="62"/>
      <c r="T206" s="63"/>
      <c r="U206" s="158">
        <v>351608</v>
      </c>
      <c r="V206" s="158"/>
      <c r="W206" s="158"/>
      <c r="X206" s="158"/>
      <c r="Y206" s="158"/>
      <c r="Z206" s="158">
        <v>0</v>
      </c>
      <c r="AA206" s="158"/>
      <c r="AB206" s="158"/>
      <c r="AC206" s="158"/>
      <c r="AD206" s="158"/>
      <c r="AE206" s="158">
        <v>92558</v>
      </c>
      <c r="AF206" s="158"/>
      <c r="AG206" s="158"/>
      <c r="AH206" s="158"/>
      <c r="AI206" s="158"/>
      <c r="AJ206" s="158">
        <v>0</v>
      </c>
      <c r="AK206" s="158"/>
      <c r="AL206" s="158"/>
      <c r="AM206" s="158"/>
      <c r="AN206" s="158"/>
      <c r="AO206" s="158">
        <v>0</v>
      </c>
      <c r="AP206" s="158"/>
      <c r="AQ206" s="158"/>
      <c r="AR206" s="158"/>
      <c r="AS206" s="158"/>
      <c r="AT206" s="158">
        <v>0</v>
      </c>
      <c r="AU206" s="158"/>
      <c r="AV206" s="158"/>
      <c r="AW206" s="158"/>
      <c r="AX206" s="158"/>
      <c r="AY206" s="158">
        <v>0</v>
      </c>
      <c r="AZ206" s="158"/>
      <c r="BA206" s="158"/>
      <c r="BB206" s="158"/>
      <c r="BC206" s="158"/>
      <c r="BD206" s="158">
        <v>0</v>
      </c>
      <c r="BE206" s="158"/>
      <c r="BF206" s="158"/>
      <c r="BG206" s="158"/>
      <c r="BH206" s="158"/>
      <c r="BI206" s="158">
        <v>0</v>
      </c>
      <c r="BJ206" s="158"/>
      <c r="BK206" s="158"/>
      <c r="BL206" s="158"/>
      <c r="BM206" s="158"/>
      <c r="BN206" s="158">
        <v>0</v>
      </c>
      <c r="BO206" s="158"/>
      <c r="BP206" s="158"/>
      <c r="BQ206" s="158"/>
      <c r="BR206" s="158"/>
    </row>
    <row r="207" spans="1:79" s="44" customFormat="1" ht="12.75" customHeight="1">
      <c r="A207" s="93" t="s">
        <v>722</v>
      </c>
      <c r="B207" s="94"/>
      <c r="C207" s="94"/>
      <c r="D207" s="94"/>
      <c r="E207" s="94"/>
      <c r="F207" s="94"/>
      <c r="G207" s="94"/>
      <c r="H207" s="94"/>
      <c r="I207" s="94"/>
      <c r="J207" s="94"/>
      <c r="K207" s="94"/>
      <c r="L207" s="94"/>
      <c r="M207" s="94"/>
      <c r="N207" s="94"/>
      <c r="O207" s="94"/>
      <c r="P207" s="94"/>
      <c r="Q207" s="94"/>
      <c r="R207" s="94"/>
      <c r="S207" s="94"/>
      <c r="T207" s="95"/>
      <c r="U207" s="157">
        <v>351608</v>
      </c>
      <c r="V207" s="157"/>
      <c r="W207" s="157"/>
      <c r="X207" s="157"/>
      <c r="Y207" s="157"/>
      <c r="Z207" s="157">
        <v>0</v>
      </c>
      <c r="AA207" s="157"/>
      <c r="AB207" s="157"/>
      <c r="AC207" s="157"/>
      <c r="AD207" s="157"/>
      <c r="AE207" s="157">
        <v>92558</v>
      </c>
      <c r="AF207" s="157"/>
      <c r="AG207" s="157"/>
      <c r="AH207" s="157"/>
      <c r="AI207" s="157"/>
      <c r="AJ207" s="157">
        <v>0</v>
      </c>
      <c r="AK207" s="157"/>
      <c r="AL207" s="157"/>
      <c r="AM207" s="157"/>
      <c r="AN207" s="157"/>
      <c r="AO207" s="157">
        <v>0</v>
      </c>
      <c r="AP207" s="157"/>
      <c r="AQ207" s="157"/>
      <c r="AR207" s="157"/>
      <c r="AS207" s="157"/>
      <c r="AT207" s="157">
        <v>0</v>
      </c>
      <c r="AU207" s="157"/>
      <c r="AV207" s="157"/>
      <c r="AW207" s="157"/>
      <c r="AX207" s="157"/>
      <c r="AY207" s="157">
        <v>0</v>
      </c>
      <c r="AZ207" s="157"/>
      <c r="BA207" s="157"/>
      <c r="BB207" s="157"/>
      <c r="BC207" s="157"/>
      <c r="BD207" s="157">
        <v>0</v>
      </c>
      <c r="BE207" s="157"/>
      <c r="BF207" s="157"/>
      <c r="BG207" s="157"/>
      <c r="BH207" s="157"/>
      <c r="BI207" s="157">
        <v>0</v>
      </c>
      <c r="BJ207" s="157"/>
      <c r="BK207" s="157"/>
      <c r="BL207" s="157"/>
      <c r="BM207" s="157"/>
      <c r="BN207" s="157">
        <v>0</v>
      </c>
      <c r="BO207" s="157"/>
      <c r="BP207" s="157"/>
      <c r="BQ207" s="157"/>
      <c r="BR207" s="157"/>
    </row>
    <row r="208" spans="1:79" s="9" customFormat="1" ht="25.5" customHeight="1">
      <c r="A208" s="61" t="s">
        <v>724</v>
      </c>
      <c r="B208" s="62"/>
      <c r="C208" s="62"/>
      <c r="D208" s="62"/>
      <c r="E208" s="62"/>
      <c r="F208" s="62"/>
      <c r="G208" s="62"/>
      <c r="H208" s="62"/>
      <c r="I208" s="62"/>
      <c r="J208" s="62"/>
      <c r="K208" s="62"/>
      <c r="L208" s="62"/>
      <c r="M208" s="62"/>
      <c r="N208" s="62"/>
      <c r="O208" s="62"/>
      <c r="P208" s="62"/>
      <c r="Q208" s="62"/>
      <c r="R208" s="62"/>
      <c r="S208" s="62"/>
      <c r="T208" s="63"/>
      <c r="U208" s="158">
        <v>642674</v>
      </c>
      <c r="V208" s="158"/>
      <c r="W208" s="158"/>
      <c r="X208" s="158"/>
      <c r="Y208" s="158"/>
      <c r="Z208" s="158">
        <v>0</v>
      </c>
      <c r="AA208" s="158"/>
      <c r="AB208" s="158"/>
      <c r="AC208" s="158"/>
      <c r="AD208" s="158"/>
      <c r="AE208" s="158">
        <v>202777</v>
      </c>
      <c r="AF208" s="158"/>
      <c r="AG208" s="158"/>
      <c r="AH208" s="158"/>
      <c r="AI208" s="158"/>
      <c r="AJ208" s="158">
        <v>0</v>
      </c>
      <c r="AK208" s="158"/>
      <c r="AL208" s="158"/>
      <c r="AM208" s="158"/>
      <c r="AN208" s="158"/>
      <c r="AO208" s="158">
        <v>0</v>
      </c>
      <c r="AP208" s="158"/>
      <c r="AQ208" s="158"/>
      <c r="AR208" s="158"/>
      <c r="AS208" s="158"/>
      <c r="AT208" s="158">
        <v>0</v>
      </c>
      <c r="AU208" s="158"/>
      <c r="AV208" s="158"/>
      <c r="AW208" s="158"/>
      <c r="AX208" s="158"/>
      <c r="AY208" s="158">
        <v>0</v>
      </c>
      <c r="AZ208" s="158"/>
      <c r="BA208" s="158"/>
      <c r="BB208" s="158"/>
      <c r="BC208" s="158"/>
      <c r="BD208" s="158">
        <v>0</v>
      </c>
      <c r="BE208" s="158"/>
      <c r="BF208" s="158"/>
      <c r="BG208" s="158"/>
      <c r="BH208" s="158"/>
      <c r="BI208" s="158">
        <v>0</v>
      </c>
      <c r="BJ208" s="158"/>
      <c r="BK208" s="158"/>
      <c r="BL208" s="158"/>
      <c r="BM208" s="158"/>
      <c r="BN208" s="158">
        <v>0</v>
      </c>
      <c r="BO208" s="158"/>
      <c r="BP208" s="158"/>
      <c r="BQ208" s="158"/>
      <c r="BR208" s="158"/>
    </row>
    <row r="209" spans="1:79" s="44" customFormat="1" ht="12.75" customHeight="1">
      <c r="A209" s="93" t="s">
        <v>719</v>
      </c>
      <c r="B209" s="94"/>
      <c r="C209" s="94"/>
      <c r="D209" s="94"/>
      <c r="E209" s="94"/>
      <c r="F209" s="94"/>
      <c r="G209" s="94"/>
      <c r="H209" s="94"/>
      <c r="I209" s="94"/>
      <c r="J209" s="94"/>
      <c r="K209" s="94"/>
      <c r="L209" s="94"/>
      <c r="M209" s="94"/>
      <c r="N209" s="94"/>
      <c r="O209" s="94"/>
      <c r="P209" s="94"/>
      <c r="Q209" s="94"/>
      <c r="R209" s="94"/>
      <c r="S209" s="94"/>
      <c r="T209" s="95"/>
      <c r="U209" s="157">
        <v>642674</v>
      </c>
      <c r="V209" s="157"/>
      <c r="W209" s="157"/>
      <c r="X209" s="157"/>
      <c r="Y209" s="157"/>
      <c r="Z209" s="157">
        <v>0</v>
      </c>
      <c r="AA209" s="157"/>
      <c r="AB209" s="157"/>
      <c r="AC209" s="157"/>
      <c r="AD209" s="157"/>
      <c r="AE209" s="157">
        <v>202777</v>
      </c>
      <c r="AF209" s="157"/>
      <c r="AG209" s="157"/>
      <c r="AH209" s="157"/>
      <c r="AI209" s="157"/>
      <c r="AJ209" s="157">
        <v>0</v>
      </c>
      <c r="AK209" s="157"/>
      <c r="AL209" s="157"/>
      <c r="AM209" s="157"/>
      <c r="AN209" s="157"/>
      <c r="AO209" s="157">
        <v>0</v>
      </c>
      <c r="AP209" s="157"/>
      <c r="AQ209" s="157"/>
      <c r="AR209" s="157"/>
      <c r="AS209" s="157"/>
      <c r="AT209" s="157">
        <v>0</v>
      </c>
      <c r="AU209" s="157"/>
      <c r="AV209" s="157"/>
      <c r="AW209" s="157"/>
      <c r="AX209" s="157"/>
      <c r="AY209" s="157">
        <v>0</v>
      </c>
      <c r="AZ209" s="157"/>
      <c r="BA209" s="157"/>
      <c r="BB209" s="157"/>
      <c r="BC209" s="157"/>
      <c r="BD209" s="157">
        <v>0</v>
      </c>
      <c r="BE209" s="157"/>
      <c r="BF209" s="157"/>
      <c r="BG209" s="157"/>
      <c r="BH209" s="157"/>
      <c r="BI209" s="157">
        <v>0</v>
      </c>
      <c r="BJ209" s="157"/>
      <c r="BK209" s="157"/>
      <c r="BL209" s="157"/>
      <c r="BM209" s="157"/>
      <c r="BN209" s="157">
        <v>0</v>
      </c>
      <c r="BO209" s="157"/>
      <c r="BP209" s="157"/>
      <c r="BQ209" s="157"/>
      <c r="BR209" s="157"/>
    </row>
    <row r="210" spans="1:79" s="44" customFormat="1" ht="12.75" customHeight="1">
      <c r="A210" s="93" t="s">
        <v>725</v>
      </c>
      <c r="B210" s="94"/>
      <c r="C210" s="94"/>
      <c r="D210" s="94"/>
      <c r="E210" s="94"/>
      <c r="F210" s="94"/>
      <c r="G210" s="94"/>
      <c r="H210" s="94"/>
      <c r="I210" s="94"/>
      <c r="J210" s="94"/>
      <c r="K210" s="94"/>
      <c r="L210" s="94"/>
      <c r="M210" s="94"/>
      <c r="N210" s="94"/>
      <c r="O210" s="94"/>
      <c r="P210" s="94"/>
      <c r="Q210" s="94"/>
      <c r="R210" s="94"/>
      <c r="S210" s="94"/>
      <c r="T210" s="95"/>
      <c r="U210" s="157">
        <v>1767618</v>
      </c>
      <c r="V210" s="157"/>
      <c r="W210" s="157"/>
      <c r="X210" s="157"/>
      <c r="Y210" s="157"/>
      <c r="Z210" s="157">
        <v>0</v>
      </c>
      <c r="AA210" s="157"/>
      <c r="AB210" s="157"/>
      <c r="AC210" s="157"/>
      <c r="AD210" s="157"/>
      <c r="AE210" s="157">
        <v>516308</v>
      </c>
      <c r="AF210" s="157"/>
      <c r="AG210" s="157"/>
      <c r="AH210" s="157"/>
      <c r="AI210" s="157"/>
      <c r="AJ210" s="157">
        <v>0</v>
      </c>
      <c r="AK210" s="157"/>
      <c r="AL210" s="157"/>
      <c r="AM210" s="157"/>
      <c r="AN210" s="157"/>
      <c r="AO210" s="157">
        <v>0</v>
      </c>
      <c r="AP210" s="157"/>
      <c r="AQ210" s="157"/>
      <c r="AR210" s="157"/>
      <c r="AS210" s="157"/>
      <c r="AT210" s="157">
        <v>0</v>
      </c>
      <c r="AU210" s="157"/>
      <c r="AV210" s="157"/>
      <c r="AW210" s="157"/>
      <c r="AX210" s="157"/>
      <c r="AY210" s="157">
        <v>0</v>
      </c>
      <c r="AZ210" s="157"/>
      <c r="BA210" s="157"/>
      <c r="BB210" s="157"/>
      <c r="BC210" s="157"/>
      <c r="BD210" s="157">
        <v>0</v>
      </c>
      <c r="BE210" s="157"/>
      <c r="BF210" s="157"/>
      <c r="BG210" s="157"/>
      <c r="BH210" s="157"/>
      <c r="BI210" s="157">
        <v>0</v>
      </c>
      <c r="BJ210" s="157"/>
      <c r="BK210" s="157"/>
      <c r="BL210" s="157"/>
      <c r="BM210" s="157"/>
      <c r="BN210" s="157">
        <v>0</v>
      </c>
      <c r="BO210" s="157"/>
      <c r="BP210" s="157"/>
      <c r="BQ210" s="157"/>
      <c r="BR210" s="157"/>
    </row>
    <row r="211" spans="1:79" s="9" customFormat="1" ht="12.75" customHeight="1">
      <c r="A211" s="61" t="s">
        <v>179</v>
      </c>
      <c r="B211" s="62"/>
      <c r="C211" s="62"/>
      <c r="D211" s="62"/>
      <c r="E211" s="62"/>
      <c r="F211" s="62"/>
      <c r="G211" s="62"/>
      <c r="H211" s="62"/>
      <c r="I211" s="62"/>
      <c r="J211" s="62"/>
      <c r="K211" s="62"/>
      <c r="L211" s="62"/>
      <c r="M211" s="62"/>
      <c r="N211" s="62"/>
      <c r="O211" s="62"/>
      <c r="P211" s="62"/>
      <c r="Q211" s="62"/>
      <c r="R211" s="62"/>
      <c r="S211" s="62"/>
      <c r="T211" s="63"/>
      <c r="U211" s="158">
        <v>13137504</v>
      </c>
      <c r="V211" s="158"/>
      <c r="W211" s="158"/>
      <c r="X211" s="158"/>
      <c r="Y211" s="158"/>
      <c r="Z211" s="158">
        <v>1752</v>
      </c>
      <c r="AA211" s="158"/>
      <c r="AB211" s="158"/>
      <c r="AC211" s="158"/>
      <c r="AD211" s="158"/>
      <c r="AE211" s="158">
        <v>4447271</v>
      </c>
      <c r="AF211" s="158"/>
      <c r="AG211" s="158"/>
      <c r="AH211" s="158"/>
      <c r="AI211" s="158"/>
      <c r="AJ211" s="158">
        <v>0</v>
      </c>
      <c r="AK211" s="158"/>
      <c r="AL211" s="158"/>
      <c r="AM211" s="158"/>
      <c r="AN211" s="158"/>
      <c r="AO211" s="158">
        <v>499500</v>
      </c>
      <c r="AP211" s="158"/>
      <c r="AQ211" s="158"/>
      <c r="AR211" s="158"/>
      <c r="AS211" s="158"/>
      <c r="AT211" s="158">
        <v>0</v>
      </c>
      <c r="AU211" s="158"/>
      <c r="AV211" s="158"/>
      <c r="AW211" s="158"/>
      <c r="AX211" s="158"/>
      <c r="AY211" s="158">
        <v>535464</v>
      </c>
      <c r="AZ211" s="158"/>
      <c r="BA211" s="158"/>
      <c r="BB211" s="158"/>
      <c r="BC211" s="158"/>
      <c r="BD211" s="158">
        <v>0</v>
      </c>
      <c r="BE211" s="158"/>
      <c r="BF211" s="158"/>
      <c r="BG211" s="158"/>
      <c r="BH211" s="158"/>
      <c r="BI211" s="158">
        <v>573492</v>
      </c>
      <c r="BJ211" s="158"/>
      <c r="BK211" s="158"/>
      <c r="BL211" s="158"/>
      <c r="BM211" s="158"/>
      <c r="BN211" s="158">
        <v>0</v>
      </c>
      <c r="BO211" s="158"/>
      <c r="BP211" s="158"/>
      <c r="BQ211" s="158"/>
      <c r="BR211" s="158"/>
    </row>
    <row r="212" spans="1:79" s="44" customFormat="1" ht="38.25" customHeight="1">
      <c r="A212" s="93" t="s">
        <v>726</v>
      </c>
      <c r="B212" s="94"/>
      <c r="C212" s="94"/>
      <c r="D212" s="94"/>
      <c r="E212" s="94"/>
      <c r="F212" s="94"/>
      <c r="G212" s="94"/>
      <c r="H212" s="94"/>
      <c r="I212" s="94"/>
      <c r="J212" s="94"/>
      <c r="K212" s="94"/>
      <c r="L212" s="94"/>
      <c r="M212" s="94"/>
      <c r="N212" s="94"/>
      <c r="O212" s="94"/>
      <c r="P212" s="94"/>
      <c r="Q212" s="94"/>
      <c r="R212" s="94"/>
      <c r="S212" s="94"/>
      <c r="T212" s="95"/>
      <c r="U212" s="157" t="s">
        <v>668</v>
      </c>
      <c r="V212" s="157"/>
      <c r="W212" s="157"/>
      <c r="X212" s="157"/>
      <c r="Y212" s="157"/>
      <c r="Z212" s="157"/>
      <c r="AA212" s="157"/>
      <c r="AB212" s="157"/>
      <c r="AC212" s="157"/>
      <c r="AD212" s="157"/>
      <c r="AE212" s="157" t="s">
        <v>668</v>
      </c>
      <c r="AF212" s="157"/>
      <c r="AG212" s="157"/>
      <c r="AH212" s="157"/>
      <c r="AI212" s="157"/>
      <c r="AJ212" s="157"/>
      <c r="AK212" s="157"/>
      <c r="AL212" s="157"/>
      <c r="AM212" s="157"/>
      <c r="AN212" s="157"/>
      <c r="AO212" s="157" t="s">
        <v>668</v>
      </c>
      <c r="AP212" s="157"/>
      <c r="AQ212" s="157"/>
      <c r="AR212" s="157"/>
      <c r="AS212" s="157"/>
      <c r="AT212" s="157"/>
      <c r="AU212" s="157"/>
      <c r="AV212" s="157"/>
      <c r="AW212" s="157"/>
      <c r="AX212" s="157"/>
      <c r="AY212" s="157" t="s">
        <v>668</v>
      </c>
      <c r="AZ212" s="157"/>
      <c r="BA212" s="157"/>
      <c r="BB212" s="157"/>
      <c r="BC212" s="157"/>
      <c r="BD212" s="157"/>
      <c r="BE212" s="157"/>
      <c r="BF212" s="157"/>
      <c r="BG212" s="157"/>
      <c r="BH212" s="157"/>
      <c r="BI212" s="157" t="s">
        <v>668</v>
      </c>
      <c r="BJ212" s="157"/>
      <c r="BK212" s="157"/>
      <c r="BL212" s="157"/>
      <c r="BM212" s="157"/>
      <c r="BN212" s="157"/>
      <c r="BO212" s="157"/>
      <c r="BP212" s="157"/>
      <c r="BQ212" s="157"/>
      <c r="BR212" s="157"/>
    </row>
    <row r="215" spans="1:79" ht="14.25" customHeight="1">
      <c r="A215" s="101" t="s">
        <v>156</v>
      </c>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row>
    <row r="216" spans="1:79" ht="15" customHeight="1">
      <c r="A216" s="103" t="s">
        <v>7</v>
      </c>
      <c r="B216" s="104"/>
      <c r="C216" s="104"/>
      <c r="D216" s="103" t="s">
        <v>11</v>
      </c>
      <c r="E216" s="104"/>
      <c r="F216" s="104"/>
      <c r="G216" s="104"/>
      <c r="H216" s="104"/>
      <c r="I216" s="104"/>
      <c r="J216" s="104"/>
      <c r="K216" s="104"/>
      <c r="L216" s="104"/>
      <c r="M216" s="104"/>
      <c r="N216" s="104"/>
      <c r="O216" s="104"/>
      <c r="P216" s="104"/>
      <c r="Q216" s="104"/>
      <c r="R216" s="104"/>
      <c r="S216" s="104"/>
      <c r="T216" s="104"/>
      <c r="U216" s="104"/>
      <c r="V216" s="105"/>
      <c r="W216" s="65" t="s">
        <v>659</v>
      </c>
      <c r="X216" s="65"/>
      <c r="Y216" s="65"/>
      <c r="Z216" s="65"/>
      <c r="AA216" s="65"/>
      <c r="AB216" s="65"/>
      <c r="AC216" s="65"/>
      <c r="AD216" s="65"/>
      <c r="AE216" s="65"/>
      <c r="AF216" s="65"/>
      <c r="AG216" s="65"/>
      <c r="AH216" s="65"/>
      <c r="AI216" s="65" t="s">
        <v>741</v>
      </c>
      <c r="AJ216" s="65"/>
      <c r="AK216" s="65"/>
      <c r="AL216" s="65"/>
      <c r="AM216" s="65"/>
      <c r="AN216" s="65"/>
      <c r="AO216" s="65"/>
      <c r="AP216" s="65"/>
      <c r="AQ216" s="65"/>
      <c r="AR216" s="65"/>
      <c r="AS216" s="65"/>
      <c r="AT216" s="65"/>
      <c r="AU216" s="65" t="s">
        <v>751</v>
      </c>
      <c r="AV216" s="65"/>
      <c r="AW216" s="65"/>
      <c r="AX216" s="65"/>
      <c r="AY216" s="65"/>
      <c r="AZ216" s="65"/>
      <c r="BA216" s="65" t="s">
        <v>757</v>
      </c>
      <c r="BB216" s="65"/>
      <c r="BC216" s="65"/>
      <c r="BD216" s="65"/>
      <c r="BE216" s="65"/>
      <c r="BF216" s="65"/>
      <c r="BG216" s="65" t="s">
        <v>765</v>
      </c>
      <c r="BH216" s="65"/>
      <c r="BI216" s="65"/>
      <c r="BJ216" s="65"/>
      <c r="BK216" s="65"/>
      <c r="BL216" s="65"/>
    </row>
    <row r="217" spans="1:79" ht="15" customHeight="1">
      <c r="A217" s="159"/>
      <c r="B217" s="160"/>
      <c r="C217" s="160"/>
      <c r="D217" s="159"/>
      <c r="E217" s="160"/>
      <c r="F217" s="160"/>
      <c r="G217" s="160"/>
      <c r="H217" s="160"/>
      <c r="I217" s="160"/>
      <c r="J217" s="160"/>
      <c r="K217" s="160"/>
      <c r="L217" s="160"/>
      <c r="M217" s="160"/>
      <c r="N217" s="160"/>
      <c r="O217" s="160"/>
      <c r="P217" s="160"/>
      <c r="Q217" s="160"/>
      <c r="R217" s="160"/>
      <c r="S217" s="160"/>
      <c r="T217" s="160"/>
      <c r="U217" s="160"/>
      <c r="V217" s="161"/>
      <c r="W217" s="65" t="s">
        <v>5</v>
      </c>
      <c r="X217" s="65"/>
      <c r="Y217" s="65"/>
      <c r="Z217" s="65"/>
      <c r="AA217" s="65"/>
      <c r="AB217" s="65"/>
      <c r="AC217" s="65" t="s">
        <v>4</v>
      </c>
      <c r="AD217" s="65"/>
      <c r="AE217" s="65"/>
      <c r="AF217" s="65"/>
      <c r="AG217" s="65"/>
      <c r="AH217" s="65"/>
      <c r="AI217" s="65" t="s">
        <v>5</v>
      </c>
      <c r="AJ217" s="65"/>
      <c r="AK217" s="65"/>
      <c r="AL217" s="65"/>
      <c r="AM217" s="65"/>
      <c r="AN217" s="65"/>
      <c r="AO217" s="65" t="s">
        <v>4</v>
      </c>
      <c r="AP217" s="65"/>
      <c r="AQ217" s="65"/>
      <c r="AR217" s="65"/>
      <c r="AS217" s="65"/>
      <c r="AT217" s="65"/>
      <c r="AU217" s="147" t="s">
        <v>5</v>
      </c>
      <c r="AV217" s="147"/>
      <c r="AW217" s="147"/>
      <c r="AX217" s="147" t="s">
        <v>4</v>
      </c>
      <c r="AY217" s="147"/>
      <c r="AZ217" s="147"/>
      <c r="BA217" s="147" t="s">
        <v>5</v>
      </c>
      <c r="BB217" s="147"/>
      <c r="BC217" s="147"/>
      <c r="BD217" s="147" t="s">
        <v>4</v>
      </c>
      <c r="BE217" s="147"/>
      <c r="BF217" s="147"/>
      <c r="BG217" s="147" t="s">
        <v>5</v>
      </c>
      <c r="BH217" s="147"/>
      <c r="BI217" s="147"/>
      <c r="BJ217" s="147" t="s">
        <v>4</v>
      </c>
      <c r="BK217" s="147"/>
      <c r="BL217" s="147"/>
    </row>
    <row r="218" spans="1:79" ht="57" customHeight="1">
      <c r="A218" s="106"/>
      <c r="B218" s="107"/>
      <c r="C218" s="107"/>
      <c r="D218" s="106"/>
      <c r="E218" s="107"/>
      <c r="F218" s="107"/>
      <c r="G218" s="107"/>
      <c r="H218" s="107"/>
      <c r="I218" s="107"/>
      <c r="J218" s="107"/>
      <c r="K218" s="107"/>
      <c r="L218" s="107"/>
      <c r="M218" s="107"/>
      <c r="N218" s="107"/>
      <c r="O218" s="107"/>
      <c r="P218" s="107"/>
      <c r="Q218" s="107"/>
      <c r="R218" s="107"/>
      <c r="S218" s="107"/>
      <c r="T218" s="107"/>
      <c r="U218" s="107"/>
      <c r="V218" s="108"/>
      <c r="W218" s="65" t="s">
        <v>13</v>
      </c>
      <c r="X218" s="65"/>
      <c r="Y218" s="65"/>
      <c r="Z218" s="65" t="s">
        <v>12</v>
      </c>
      <c r="AA218" s="65"/>
      <c r="AB218" s="65"/>
      <c r="AC218" s="65" t="s">
        <v>13</v>
      </c>
      <c r="AD218" s="65"/>
      <c r="AE218" s="65"/>
      <c r="AF218" s="65" t="s">
        <v>12</v>
      </c>
      <c r="AG218" s="65"/>
      <c r="AH218" s="65"/>
      <c r="AI218" s="65" t="s">
        <v>13</v>
      </c>
      <c r="AJ218" s="65"/>
      <c r="AK218" s="65"/>
      <c r="AL218" s="65" t="s">
        <v>12</v>
      </c>
      <c r="AM218" s="65"/>
      <c r="AN218" s="65"/>
      <c r="AO218" s="65" t="s">
        <v>13</v>
      </c>
      <c r="AP218" s="65"/>
      <c r="AQ218" s="65"/>
      <c r="AR218" s="65" t="s">
        <v>12</v>
      </c>
      <c r="AS218" s="65"/>
      <c r="AT218" s="65"/>
      <c r="AU218" s="147"/>
      <c r="AV218" s="147"/>
      <c r="AW218" s="147"/>
      <c r="AX218" s="147"/>
      <c r="AY218" s="147"/>
      <c r="AZ218" s="147"/>
      <c r="BA218" s="147"/>
      <c r="BB218" s="147"/>
      <c r="BC218" s="147"/>
      <c r="BD218" s="147"/>
      <c r="BE218" s="147"/>
      <c r="BF218" s="147"/>
      <c r="BG218" s="147"/>
      <c r="BH218" s="147"/>
      <c r="BI218" s="147"/>
      <c r="BJ218" s="147"/>
      <c r="BK218" s="147"/>
      <c r="BL218" s="147"/>
    </row>
    <row r="219" spans="1:79" ht="15" customHeight="1">
      <c r="A219" s="74">
        <v>1</v>
      </c>
      <c r="B219" s="75"/>
      <c r="C219" s="75"/>
      <c r="D219" s="74">
        <v>2</v>
      </c>
      <c r="E219" s="75"/>
      <c r="F219" s="75"/>
      <c r="G219" s="75"/>
      <c r="H219" s="75"/>
      <c r="I219" s="75"/>
      <c r="J219" s="75"/>
      <c r="K219" s="75"/>
      <c r="L219" s="75"/>
      <c r="M219" s="75"/>
      <c r="N219" s="75"/>
      <c r="O219" s="75"/>
      <c r="P219" s="75"/>
      <c r="Q219" s="75"/>
      <c r="R219" s="75"/>
      <c r="S219" s="75"/>
      <c r="T219" s="75"/>
      <c r="U219" s="75"/>
      <c r="V219" s="76"/>
      <c r="W219" s="65">
        <v>3</v>
      </c>
      <c r="X219" s="65"/>
      <c r="Y219" s="65"/>
      <c r="Z219" s="65">
        <v>4</v>
      </c>
      <c r="AA219" s="65"/>
      <c r="AB219" s="65"/>
      <c r="AC219" s="65">
        <v>5</v>
      </c>
      <c r="AD219" s="65"/>
      <c r="AE219" s="65"/>
      <c r="AF219" s="65">
        <v>6</v>
      </c>
      <c r="AG219" s="65"/>
      <c r="AH219" s="65"/>
      <c r="AI219" s="65">
        <v>7</v>
      </c>
      <c r="AJ219" s="65"/>
      <c r="AK219" s="65"/>
      <c r="AL219" s="65">
        <v>8</v>
      </c>
      <c r="AM219" s="65"/>
      <c r="AN219" s="65"/>
      <c r="AO219" s="65">
        <v>9</v>
      </c>
      <c r="AP219" s="65"/>
      <c r="AQ219" s="65"/>
      <c r="AR219" s="65">
        <v>10</v>
      </c>
      <c r="AS219" s="65"/>
      <c r="AT219" s="65"/>
      <c r="AU219" s="65">
        <v>11</v>
      </c>
      <c r="AV219" s="65"/>
      <c r="AW219" s="65"/>
      <c r="AX219" s="65">
        <v>12</v>
      </c>
      <c r="AY219" s="65"/>
      <c r="AZ219" s="65"/>
      <c r="BA219" s="65">
        <v>13</v>
      </c>
      <c r="BB219" s="65"/>
      <c r="BC219" s="65"/>
      <c r="BD219" s="65">
        <v>14</v>
      </c>
      <c r="BE219" s="65"/>
      <c r="BF219" s="65"/>
      <c r="BG219" s="65">
        <v>15</v>
      </c>
      <c r="BH219" s="65"/>
      <c r="BI219" s="65"/>
      <c r="BJ219" s="65">
        <v>16</v>
      </c>
      <c r="BK219" s="65"/>
      <c r="BL219" s="65"/>
    </row>
    <row r="220" spans="1:79" s="2" customFormat="1" ht="12.75" hidden="1" customHeight="1">
      <c r="A220" s="77" t="s">
        <v>90</v>
      </c>
      <c r="B220" s="78"/>
      <c r="C220" s="78"/>
      <c r="D220" s="77" t="s">
        <v>78</v>
      </c>
      <c r="E220" s="78"/>
      <c r="F220" s="78"/>
      <c r="G220" s="78"/>
      <c r="H220" s="78"/>
      <c r="I220" s="78"/>
      <c r="J220" s="78"/>
      <c r="K220" s="78"/>
      <c r="L220" s="78"/>
      <c r="M220" s="78"/>
      <c r="N220" s="78"/>
      <c r="O220" s="78"/>
      <c r="P220" s="78"/>
      <c r="Q220" s="78"/>
      <c r="R220" s="78"/>
      <c r="S220" s="78"/>
      <c r="T220" s="78"/>
      <c r="U220" s="78"/>
      <c r="V220" s="79"/>
      <c r="W220" s="60" t="s">
        <v>93</v>
      </c>
      <c r="X220" s="60"/>
      <c r="Y220" s="60"/>
      <c r="Z220" s="60" t="s">
        <v>94</v>
      </c>
      <c r="AA220" s="60"/>
      <c r="AB220" s="60"/>
      <c r="AC220" s="64" t="s">
        <v>95</v>
      </c>
      <c r="AD220" s="64"/>
      <c r="AE220" s="64"/>
      <c r="AF220" s="64" t="s">
        <v>96</v>
      </c>
      <c r="AG220" s="64"/>
      <c r="AH220" s="64"/>
      <c r="AI220" s="60" t="s">
        <v>97</v>
      </c>
      <c r="AJ220" s="60"/>
      <c r="AK220" s="60"/>
      <c r="AL220" s="60" t="s">
        <v>98</v>
      </c>
      <c r="AM220" s="60"/>
      <c r="AN220" s="60"/>
      <c r="AO220" s="64" t="s">
        <v>127</v>
      </c>
      <c r="AP220" s="64"/>
      <c r="AQ220" s="64"/>
      <c r="AR220" s="64" t="s">
        <v>99</v>
      </c>
      <c r="AS220" s="64"/>
      <c r="AT220" s="64"/>
      <c r="AU220" s="60" t="s">
        <v>133</v>
      </c>
      <c r="AV220" s="60"/>
      <c r="AW220" s="60"/>
      <c r="AX220" s="64" t="s">
        <v>134</v>
      </c>
      <c r="AY220" s="64"/>
      <c r="AZ220" s="64"/>
      <c r="BA220" s="60" t="s">
        <v>135</v>
      </c>
      <c r="BB220" s="60"/>
      <c r="BC220" s="60"/>
      <c r="BD220" s="64" t="s">
        <v>136</v>
      </c>
      <c r="BE220" s="64"/>
      <c r="BF220" s="64"/>
      <c r="BG220" s="60" t="s">
        <v>137</v>
      </c>
      <c r="BH220" s="60"/>
      <c r="BI220" s="60"/>
      <c r="BJ220" s="64" t="s">
        <v>138</v>
      </c>
      <c r="BK220" s="64"/>
      <c r="BL220" s="64"/>
      <c r="CA220" s="2" t="s">
        <v>126</v>
      </c>
    </row>
    <row r="221" spans="1:79" s="44" customFormat="1" ht="12.75" customHeight="1">
      <c r="A221" s="125">
        <v>1</v>
      </c>
      <c r="B221" s="126"/>
      <c r="C221" s="126"/>
      <c r="D221" s="93" t="s">
        <v>862</v>
      </c>
      <c r="E221" s="94"/>
      <c r="F221" s="94"/>
      <c r="G221" s="94"/>
      <c r="H221" s="94"/>
      <c r="I221" s="94"/>
      <c r="J221" s="94"/>
      <c r="K221" s="94"/>
      <c r="L221" s="94"/>
      <c r="M221" s="94"/>
      <c r="N221" s="94"/>
      <c r="O221" s="94"/>
      <c r="P221" s="94"/>
      <c r="Q221" s="94"/>
      <c r="R221" s="94"/>
      <c r="S221" s="94"/>
      <c r="T221" s="94"/>
      <c r="U221" s="94"/>
      <c r="V221" s="95"/>
      <c r="W221" s="155">
        <v>211</v>
      </c>
      <c r="X221" s="155"/>
      <c r="Y221" s="155"/>
      <c r="Z221" s="155">
        <v>205</v>
      </c>
      <c r="AA221" s="155"/>
      <c r="AB221" s="155"/>
      <c r="AC221" s="155">
        <v>0</v>
      </c>
      <c r="AD221" s="155"/>
      <c r="AE221" s="155"/>
      <c r="AF221" s="155">
        <v>0</v>
      </c>
      <c r="AG221" s="155"/>
      <c r="AH221" s="155"/>
      <c r="AI221" s="155">
        <v>197</v>
      </c>
      <c r="AJ221" s="155"/>
      <c r="AK221" s="155"/>
      <c r="AL221" s="155">
        <v>194</v>
      </c>
      <c r="AM221" s="155"/>
      <c r="AN221" s="155"/>
      <c r="AO221" s="155">
        <v>0</v>
      </c>
      <c r="AP221" s="155"/>
      <c r="AQ221" s="155"/>
      <c r="AR221" s="155">
        <v>0</v>
      </c>
      <c r="AS221" s="155"/>
      <c r="AT221" s="155"/>
      <c r="AU221" s="155">
        <v>197</v>
      </c>
      <c r="AV221" s="155"/>
      <c r="AW221" s="155"/>
      <c r="AX221" s="155">
        <v>0</v>
      </c>
      <c r="AY221" s="155"/>
      <c r="AZ221" s="155"/>
      <c r="BA221" s="155">
        <v>197</v>
      </c>
      <c r="BB221" s="155"/>
      <c r="BC221" s="155"/>
      <c r="BD221" s="155">
        <v>0</v>
      </c>
      <c r="BE221" s="155"/>
      <c r="BF221" s="155"/>
      <c r="BG221" s="155">
        <v>197</v>
      </c>
      <c r="BH221" s="155"/>
      <c r="BI221" s="155"/>
      <c r="BJ221" s="155">
        <v>0</v>
      </c>
      <c r="BK221" s="155"/>
      <c r="BL221" s="155"/>
      <c r="CA221" s="44" t="s">
        <v>51</v>
      </c>
    </row>
    <row r="222" spans="1:79" s="9" customFormat="1" ht="12.75" customHeight="1">
      <c r="A222" s="129">
        <v>2</v>
      </c>
      <c r="B222" s="130"/>
      <c r="C222" s="130"/>
      <c r="D222" s="61" t="s">
        <v>730</v>
      </c>
      <c r="E222" s="62"/>
      <c r="F222" s="62"/>
      <c r="G222" s="62"/>
      <c r="H222" s="62"/>
      <c r="I222" s="62"/>
      <c r="J222" s="62"/>
      <c r="K222" s="62"/>
      <c r="L222" s="62"/>
      <c r="M222" s="62"/>
      <c r="N222" s="62"/>
      <c r="O222" s="62"/>
      <c r="P222" s="62"/>
      <c r="Q222" s="62"/>
      <c r="R222" s="62"/>
      <c r="S222" s="62"/>
      <c r="T222" s="62"/>
      <c r="U222" s="62"/>
      <c r="V222" s="63"/>
      <c r="W222" s="154">
        <v>211</v>
      </c>
      <c r="X222" s="154"/>
      <c r="Y222" s="154"/>
      <c r="Z222" s="154">
        <v>205</v>
      </c>
      <c r="AA222" s="154"/>
      <c r="AB222" s="154"/>
      <c r="AC222" s="154">
        <v>0</v>
      </c>
      <c r="AD222" s="154"/>
      <c r="AE222" s="154"/>
      <c r="AF222" s="154">
        <v>0</v>
      </c>
      <c r="AG222" s="154"/>
      <c r="AH222" s="154"/>
      <c r="AI222" s="154">
        <v>197</v>
      </c>
      <c r="AJ222" s="154"/>
      <c r="AK222" s="154"/>
      <c r="AL222" s="154">
        <v>194</v>
      </c>
      <c r="AM222" s="154"/>
      <c r="AN222" s="154"/>
      <c r="AO222" s="154">
        <v>0</v>
      </c>
      <c r="AP222" s="154"/>
      <c r="AQ222" s="154"/>
      <c r="AR222" s="154">
        <v>0</v>
      </c>
      <c r="AS222" s="154"/>
      <c r="AT222" s="154"/>
      <c r="AU222" s="154">
        <v>197</v>
      </c>
      <c r="AV222" s="154"/>
      <c r="AW222" s="154"/>
      <c r="AX222" s="154">
        <v>0</v>
      </c>
      <c r="AY222" s="154"/>
      <c r="AZ222" s="154"/>
      <c r="BA222" s="154">
        <v>197</v>
      </c>
      <c r="BB222" s="154"/>
      <c r="BC222" s="154"/>
      <c r="BD222" s="154">
        <v>0</v>
      </c>
      <c r="BE222" s="154"/>
      <c r="BF222" s="154"/>
      <c r="BG222" s="154">
        <v>197</v>
      </c>
      <c r="BH222" s="154"/>
      <c r="BI222" s="154"/>
      <c r="BJ222" s="154">
        <v>0</v>
      </c>
      <c r="BK222" s="154"/>
      <c r="BL222" s="154"/>
    </row>
    <row r="223" spans="1:79" s="44" customFormat="1" ht="25.5" customHeight="1">
      <c r="A223" s="125">
        <v>3</v>
      </c>
      <c r="B223" s="126"/>
      <c r="C223" s="126"/>
      <c r="D223" s="93" t="s">
        <v>731</v>
      </c>
      <c r="E223" s="94"/>
      <c r="F223" s="94"/>
      <c r="G223" s="94"/>
      <c r="H223" s="94"/>
      <c r="I223" s="94"/>
      <c r="J223" s="94"/>
      <c r="K223" s="94"/>
      <c r="L223" s="94"/>
      <c r="M223" s="94"/>
      <c r="N223" s="94"/>
      <c r="O223" s="94"/>
      <c r="P223" s="94"/>
      <c r="Q223" s="94"/>
      <c r="R223" s="94"/>
      <c r="S223" s="94"/>
      <c r="T223" s="94"/>
      <c r="U223" s="94"/>
      <c r="V223" s="95"/>
      <c r="W223" s="155" t="s">
        <v>668</v>
      </c>
      <c r="X223" s="155"/>
      <c r="Y223" s="155"/>
      <c r="Z223" s="155" t="s">
        <v>668</v>
      </c>
      <c r="AA223" s="155"/>
      <c r="AB223" s="155"/>
      <c r="AC223" s="155"/>
      <c r="AD223" s="155"/>
      <c r="AE223" s="155"/>
      <c r="AF223" s="155"/>
      <c r="AG223" s="155"/>
      <c r="AH223" s="155"/>
      <c r="AI223" s="155" t="s">
        <v>668</v>
      </c>
      <c r="AJ223" s="155"/>
      <c r="AK223" s="155"/>
      <c r="AL223" s="155" t="s">
        <v>668</v>
      </c>
      <c r="AM223" s="155"/>
      <c r="AN223" s="155"/>
      <c r="AO223" s="155"/>
      <c r="AP223" s="155"/>
      <c r="AQ223" s="155"/>
      <c r="AR223" s="155"/>
      <c r="AS223" s="155"/>
      <c r="AT223" s="155"/>
      <c r="AU223" s="155" t="s">
        <v>668</v>
      </c>
      <c r="AV223" s="155"/>
      <c r="AW223" s="155"/>
      <c r="AX223" s="155"/>
      <c r="AY223" s="155"/>
      <c r="AZ223" s="155"/>
      <c r="BA223" s="155" t="s">
        <v>668</v>
      </c>
      <c r="BB223" s="155"/>
      <c r="BC223" s="155"/>
      <c r="BD223" s="155"/>
      <c r="BE223" s="155"/>
      <c r="BF223" s="155"/>
      <c r="BG223" s="155" t="s">
        <v>668</v>
      </c>
      <c r="BH223" s="155"/>
      <c r="BI223" s="155"/>
      <c r="BJ223" s="155"/>
      <c r="BK223" s="155"/>
      <c r="BL223" s="155"/>
    </row>
    <row r="226" spans="1:79" ht="14.25" customHeight="1">
      <c r="A226" s="101" t="s">
        <v>185</v>
      </c>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row>
    <row r="227" spans="1:79" ht="14.25" customHeight="1">
      <c r="A227" s="101" t="s">
        <v>752</v>
      </c>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row>
    <row r="228" spans="1:79" ht="15" customHeight="1">
      <c r="A228" s="67" t="s">
        <v>658</v>
      </c>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row>
    <row r="229" spans="1:79" ht="15" customHeight="1">
      <c r="A229" s="65" t="s">
        <v>7</v>
      </c>
      <c r="B229" s="65"/>
      <c r="C229" s="65"/>
      <c r="D229" s="65"/>
      <c r="E229" s="65"/>
      <c r="F229" s="65"/>
      <c r="G229" s="65" t="s">
        <v>157</v>
      </c>
      <c r="H229" s="65"/>
      <c r="I229" s="65"/>
      <c r="J229" s="65"/>
      <c r="K229" s="65"/>
      <c r="L229" s="65"/>
      <c r="M229" s="65"/>
      <c r="N229" s="65"/>
      <c r="O229" s="65"/>
      <c r="P229" s="65"/>
      <c r="Q229" s="65"/>
      <c r="R229" s="65"/>
      <c r="S229" s="65"/>
      <c r="T229" s="65" t="s">
        <v>14</v>
      </c>
      <c r="U229" s="65"/>
      <c r="V229" s="65"/>
      <c r="W229" s="65"/>
      <c r="X229" s="65"/>
      <c r="Y229" s="65"/>
      <c r="Z229" s="65"/>
      <c r="AA229" s="74" t="s">
        <v>659</v>
      </c>
      <c r="AB229" s="162"/>
      <c r="AC229" s="162"/>
      <c r="AD229" s="162"/>
      <c r="AE229" s="162"/>
      <c r="AF229" s="162"/>
      <c r="AG229" s="162"/>
      <c r="AH229" s="162"/>
      <c r="AI229" s="162"/>
      <c r="AJ229" s="162"/>
      <c r="AK229" s="162"/>
      <c r="AL229" s="162"/>
      <c r="AM229" s="162"/>
      <c r="AN229" s="162"/>
      <c r="AO229" s="163"/>
      <c r="AP229" s="74" t="s">
        <v>660</v>
      </c>
      <c r="AQ229" s="75"/>
      <c r="AR229" s="75"/>
      <c r="AS229" s="75"/>
      <c r="AT229" s="75"/>
      <c r="AU229" s="75"/>
      <c r="AV229" s="75"/>
      <c r="AW229" s="75"/>
      <c r="AX229" s="75"/>
      <c r="AY229" s="75"/>
      <c r="AZ229" s="75"/>
      <c r="BA229" s="75"/>
      <c r="BB229" s="75"/>
      <c r="BC229" s="75"/>
      <c r="BD229" s="76"/>
      <c r="BE229" s="74" t="s">
        <v>661</v>
      </c>
      <c r="BF229" s="75"/>
      <c r="BG229" s="75"/>
      <c r="BH229" s="75"/>
      <c r="BI229" s="75"/>
      <c r="BJ229" s="75"/>
      <c r="BK229" s="75"/>
      <c r="BL229" s="75"/>
      <c r="BM229" s="75"/>
      <c r="BN229" s="75"/>
      <c r="BO229" s="75"/>
      <c r="BP229" s="75"/>
      <c r="BQ229" s="75"/>
      <c r="BR229" s="75"/>
      <c r="BS229" s="76"/>
    </row>
    <row r="230" spans="1:79" ht="32.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t="s">
        <v>5</v>
      </c>
      <c r="AB230" s="65"/>
      <c r="AC230" s="65"/>
      <c r="AD230" s="65"/>
      <c r="AE230" s="65"/>
      <c r="AF230" s="65" t="s">
        <v>4</v>
      </c>
      <c r="AG230" s="65"/>
      <c r="AH230" s="65"/>
      <c r="AI230" s="65"/>
      <c r="AJ230" s="65"/>
      <c r="AK230" s="65" t="s">
        <v>111</v>
      </c>
      <c r="AL230" s="65"/>
      <c r="AM230" s="65"/>
      <c r="AN230" s="65"/>
      <c r="AO230" s="65"/>
      <c r="AP230" s="65" t="s">
        <v>5</v>
      </c>
      <c r="AQ230" s="65"/>
      <c r="AR230" s="65"/>
      <c r="AS230" s="65"/>
      <c r="AT230" s="65"/>
      <c r="AU230" s="65" t="s">
        <v>4</v>
      </c>
      <c r="AV230" s="65"/>
      <c r="AW230" s="65"/>
      <c r="AX230" s="65"/>
      <c r="AY230" s="65"/>
      <c r="AZ230" s="65" t="s">
        <v>118</v>
      </c>
      <c r="BA230" s="65"/>
      <c r="BB230" s="65"/>
      <c r="BC230" s="65"/>
      <c r="BD230" s="65"/>
      <c r="BE230" s="65" t="s">
        <v>5</v>
      </c>
      <c r="BF230" s="65"/>
      <c r="BG230" s="65"/>
      <c r="BH230" s="65"/>
      <c r="BI230" s="65"/>
      <c r="BJ230" s="65" t="s">
        <v>4</v>
      </c>
      <c r="BK230" s="65"/>
      <c r="BL230" s="65"/>
      <c r="BM230" s="65"/>
      <c r="BN230" s="65"/>
      <c r="BO230" s="65" t="s">
        <v>158</v>
      </c>
      <c r="BP230" s="65"/>
      <c r="BQ230" s="65"/>
      <c r="BR230" s="65"/>
      <c r="BS230" s="65"/>
    </row>
    <row r="231" spans="1:79" ht="15" customHeight="1">
      <c r="A231" s="65">
        <v>1</v>
      </c>
      <c r="B231" s="65"/>
      <c r="C231" s="65"/>
      <c r="D231" s="65"/>
      <c r="E231" s="65"/>
      <c r="F231" s="65"/>
      <c r="G231" s="65">
        <v>2</v>
      </c>
      <c r="H231" s="65"/>
      <c r="I231" s="65"/>
      <c r="J231" s="65"/>
      <c r="K231" s="65"/>
      <c r="L231" s="65"/>
      <c r="M231" s="65"/>
      <c r="N231" s="65"/>
      <c r="O231" s="65"/>
      <c r="P231" s="65"/>
      <c r="Q231" s="65"/>
      <c r="R231" s="65"/>
      <c r="S231" s="65"/>
      <c r="T231" s="65">
        <v>3</v>
      </c>
      <c r="U231" s="65"/>
      <c r="V231" s="65"/>
      <c r="W231" s="65"/>
      <c r="X231" s="65"/>
      <c r="Y231" s="65"/>
      <c r="Z231" s="65"/>
      <c r="AA231" s="65">
        <v>4</v>
      </c>
      <c r="AB231" s="65"/>
      <c r="AC231" s="65"/>
      <c r="AD231" s="65"/>
      <c r="AE231" s="65"/>
      <c r="AF231" s="65">
        <v>5</v>
      </c>
      <c r="AG231" s="65"/>
      <c r="AH231" s="65"/>
      <c r="AI231" s="65"/>
      <c r="AJ231" s="65"/>
      <c r="AK231" s="65">
        <v>6</v>
      </c>
      <c r="AL231" s="65"/>
      <c r="AM231" s="65"/>
      <c r="AN231" s="65"/>
      <c r="AO231" s="65"/>
      <c r="AP231" s="65">
        <v>7</v>
      </c>
      <c r="AQ231" s="65"/>
      <c r="AR231" s="65"/>
      <c r="AS231" s="65"/>
      <c r="AT231" s="65"/>
      <c r="AU231" s="65">
        <v>8</v>
      </c>
      <c r="AV231" s="65"/>
      <c r="AW231" s="65"/>
      <c r="AX231" s="65"/>
      <c r="AY231" s="65"/>
      <c r="AZ231" s="65">
        <v>9</v>
      </c>
      <c r="BA231" s="65"/>
      <c r="BB231" s="65"/>
      <c r="BC231" s="65"/>
      <c r="BD231" s="65"/>
      <c r="BE231" s="65">
        <v>10</v>
      </c>
      <c r="BF231" s="65"/>
      <c r="BG231" s="65"/>
      <c r="BH231" s="65"/>
      <c r="BI231" s="65"/>
      <c r="BJ231" s="65">
        <v>11</v>
      </c>
      <c r="BK231" s="65"/>
      <c r="BL231" s="65"/>
      <c r="BM231" s="65"/>
      <c r="BN231" s="65"/>
      <c r="BO231" s="65">
        <v>12</v>
      </c>
      <c r="BP231" s="65"/>
      <c r="BQ231" s="65"/>
      <c r="BR231" s="65"/>
      <c r="BS231" s="65"/>
    </row>
    <row r="232" spans="1:79" s="2" customFormat="1" ht="15" hidden="1" customHeight="1">
      <c r="A232" s="60" t="s">
        <v>90</v>
      </c>
      <c r="B232" s="60"/>
      <c r="C232" s="60"/>
      <c r="D232" s="60"/>
      <c r="E232" s="60"/>
      <c r="F232" s="60"/>
      <c r="G232" s="167" t="s">
        <v>78</v>
      </c>
      <c r="H232" s="167"/>
      <c r="I232" s="167"/>
      <c r="J232" s="167"/>
      <c r="K232" s="167"/>
      <c r="L232" s="167"/>
      <c r="M232" s="167"/>
      <c r="N232" s="167"/>
      <c r="O232" s="167"/>
      <c r="P232" s="167"/>
      <c r="Q232" s="167"/>
      <c r="R232" s="167"/>
      <c r="S232" s="167"/>
      <c r="T232" s="167" t="s">
        <v>100</v>
      </c>
      <c r="U232" s="167"/>
      <c r="V232" s="167"/>
      <c r="W232" s="167"/>
      <c r="X232" s="167"/>
      <c r="Y232" s="167"/>
      <c r="Z232" s="167"/>
      <c r="AA232" s="64" t="s">
        <v>86</v>
      </c>
      <c r="AB232" s="64"/>
      <c r="AC232" s="64"/>
      <c r="AD232" s="64"/>
      <c r="AE232" s="64"/>
      <c r="AF232" s="64" t="s">
        <v>87</v>
      </c>
      <c r="AG232" s="64"/>
      <c r="AH232" s="64"/>
      <c r="AI232" s="64"/>
      <c r="AJ232" s="64"/>
      <c r="AK232" s="140" t="s">
        <v>153</v>
      </c>
      <c r="AL232" s="140"/>
      <c r="AM232" s="140"/>
      <c r="AN232" s="140"/>
      <c r="AO232" s="140"/>
      <c r="AP232" s="64" t="s">
        <v>88</v>
      </c>
      <c r="AQ232" s="64"/>
      <c r="AR232" s="64"/>
      <c r="AS232" s="64"/>
      <c r="AT232" s="64"/>
      <c r="AU232" s="64" t="s">
        <v>89</v>
      </c>
      <c r="AV232" s="64"/>
      <c r="AW232" s="64"/>
      <c r="AX232" s="64"/>
      <c r="AY232" s="64"/>
      <c r="AZ232" s="140" t="s">
        <v>153</v>
      </c>
      <c r="BA232" s="140"/>
      <c r="BB232" s="140"/>
      <c r="BC232" s="140"/>
      <c r="BD232" s="140"/>
      <c r="BE232" s="64" t="s">
        <v>79</v>
      </c>
      <c r="BF232" s="64"/>
      <c r="BG232" s="64"/>
      <c r="BH232" s="64"/>
      <c r="BI232" s="64"/>
      <c r="BJ232" s="64" t="s">
        <v>80</v>
      </c>
      <c r="BK232" s="64"/>
      <c r="BL232" s="64"/>
      <c r="BM232" s="64"/>
      <c r="BN232" s="64"/>
      <c r="BO232" s="140" t="s">
        <v>153</v>
      </c>
      <c r="BP232" s="140"/>
      <c r="BQ232" s="140"/>
      <c r="BR232" s="140"/>
      <c r="BS232" s="140"/>
      <c r="CA232" s="2" t="s">
        <v>52</v>
      </c>
    </row>
    <row r="233" spans="1:79" s="44" customFormat="1" ht="63.75" customHeight="1">
      <c r="A233" s="152">
        <v>1</v>
      </c>
      <c r="B233" s="152"/>
      <c r="C233" s="152"/>
      <c r="D233" s="152"/>
      <c r="E233" s="152"/>
      <c r="F233" s="152"/>
      <c r="G233" s="93" t="s">
        <v>863</v>
      </c>
      <c r="H233" s="94"/>
      <c r="I233" s="94"/>
      <c r="J233" s="94"/>
      <c r="K233" s="94"/>
      <c r="L233" s="94"/>
      <c r="M233" s="94"/>
      <c r="N233" s="94"/>
      <c r="O233" s="94"/>
      <c r="P233" s="94"/>
      <c r="Q233" s="94"/>
      <c r="R233" s="94"/>
      <c r="S233" s="95"/>
      <c r="T233" s="177" t="s">
        <v>799</v>
      </c>
      <c r="U233" s="178"/>
      <c r="V233" s="178"/>
      <c r="W233" s="178"/>
      <c r="X233" s="178"/>
      <c r="Y233" s="178"/>
      <c r="Z233" s="179"/>
      <c r="AA233" s="157">
        <v>21452531</v>
      </c>
      <c r="AB233" s="157"/>
      <c r="AC233" s="157"/>
      <c r="AD233" s="157"/>
      <c r="AE233" s="157"/>
      <c r="AF233" s="157">
        <v>1981737</v>
      </c>
      <c r="AG233" s="157"/>
      <c r="AH233" s="157"/>
      <c r="AI233" s="157"/>
      <c r="AJ233" s="157"/>
      <c r="AK233" s="157">
        <f>IF(ISNUMBER(AA233),AA233,0)+IF(ISNUMBER(AF233),AF233,0)</f>
        <v>23434268</v>
      </c>
      <c r="AL233" s="157"/>
      <c r="AM233" s="157"/>
      <c r="AN233" s="157"/>
      <c r="AO233" s="157"/>
      <c r="AP233" s="157">
        <v>10196260</v>
      </c>
      <c r="AQ233" s="157"/>
      <c r="AR233" s="157"/>
      <c r="AS233" s="157"/>
      <c r="AT233" s="157"/>
      <c r="AU233" s="157">
        <v>1477102</v>
      </c>
      <c r="AV233" s="157"/>
      <c r="AW233" s="157"/>
      <c r="AX233" s="157"/>
      <c r="AY233" s="157"/>
      <c r="AZ233" s="157">
        <f>IF(ISNUMBER(AP233),AP233,0)+IF(ISNUMBER(AU233),AU233,0)</f>
        <v>11673362</v>
      </c>
      <c r="BA233" s="157"/>
      <c r="BB233" s="157"/>
      <c r="BC233" s="157"/>
      <c r="BD233" s="157"/>
      <c r="BE233" s="157">
        <v>4200000</v>
      </c>
      <c r="BF233" s="157"/>
      <c r="BG233" s="157"/>
      <c r="BH233" s="157"/>
      <c r="BI233" s="157"/>
      <c r="BJ233" s="157">
        <v>3460000</v>
      </c>
      <c r="BK233" s="157"/>
      <c r="BL233" s="157"/>
      <c r="BM233" s="157"/>
      <c r="BN233" s="157"/>
      <c r="BO233" s="157">
        <f>IF(ISNUMBER(BE233),BE233,0)+IF(ISNUMBER(BJ233),BJ233,0)</f>
        <v>7660000</v>
      </c>
      <c r="BP233" s="157"/>
      <c r="BQ233" s="157"/>
      <c r="BR233" s="157"/>
      <c r="BS233" s="157"/>
      <c r="CA233" s="44" t="s">
        <v>53</v>
      </c>
    </row>
    <row r="234" spans="1:79" s="9" customFormat="1" ht="12.75" customHeight="1">
      <c r="A234" s="164"/>
      <c r="B234" s="164"/>
      <c r="C234" s="164"/>
      <c r="D234" s="164"/>
      <c r="E234" s="164"/>
      <c r="F234" s="164"/>
      <c r="G234" s="61" t="s">
        <v>179</v>
      </c>
      <c r="H234" s="62"/>
      <c r="I234" s="62"/>
      <c r="J234" s="62"/>
      <c r="K234" s="62"/>
      <c r="L234" s="62"/>
      <c r="M234" s="62"/>
      <c r="N234" s="62"/>
      <c r="O234" s="62"/>
      <c r="P234" s="62"/>
      <c r="Q234" s="62"/>
      <c r="R234" s="62"/>
      <c r="S234" s="63"/>
      <c r="T234" s="181"/>
      <c r="U234" s="186"/>
      <c r="V234" s="186"/>
      <c r="W234" s="186"/>
      <c r="X234" s="186"/>
      <c r="Y234" s="186"/>
      <c r="Z234" s="187"/>
      <c r="AA234" s="158">
        <v>21452531</v>
      </c>
      <c r="AB234" s="158"/>
      <c r="AC234" s="158"/>
      <c r="AD234" s="158"/>
      <c r="AE234" s="158"/>
      <c r="AF234" s="158">
        <v>1981737</v>
      </c>
      <c r="AG234" s="158"/>
      <c r="AH234" s="158"/>
      <c r="AI234" s="158"/>
      <c r="AJ234" s="158"/>
      <c r="AK234" s="158">
        <f>IF(ISNUMBER(AA234),AA234,0)+IF(ISNUMBER(AF234),AF234,0)</f>
        <v>23434268</v>
      </c>
      <c r="AL234" s="158"/>
      <c r="AM234" s="158"/>
      <c r="AN234" s="158"/>
      <c r="AO234" s="158"/>
      <c r="AP234" s="158">
        <v>10196260</v>
      </c>
      <c r="AQ234" s="158"/>
      <c r="AR234" s="158"/>
      <c r="AS234" s="158"/>
      <c r="AT234" s="158"/>
      <c r="AU234" s="158">
        <v>1477102</v>
      </c>
      <c r="AV234" s="158"/>
      <c r="AW234" s="158"/>
      <c r="AX234" s="158"/>
      <c r="AY234" s="158"/>
      <c r="AZ234" s="158">
        <f>IF(ISNUMBER(AP234),AP234,0)+IF(ISNUMBER(AU234),AU234,0)</f>
        <v>11673362</v>
      </c>
      <c r="BA234" s="158"/>
      <c r="BB234" s="158"/>
      <c r="BC234" s="158"/>
      <c r="BD234" s="158"/>
      <c r="BE234" s="158">
        <v>4200000</v>
      </c>
      <c r="BF234" s="158"/>
      <c r="BG234" s="158"/>
      <c r="BH234" s="158"/>
      <c r="BI234" s="158"/>
      <c r="BJ234" s="158">
        <v>3460000</v>
      </c>
      <c r="BK234" s="158"/>
      <c r="BL234" s="158"/>
      <c r="BM234" s="158"/>
      <c r="BN234" s="158"/>
      <c r="BO234" s="158">
        <f>IF(ISNUMBER(BE234),BE234,0)+IF(ISNUMBER(BJ234),BJ234,0)</f>
        <v>7660000</v>
      </c>
      <c r="BP234" s="158"/>
      <c r="BQ234" s="158"/>
      <c r="BR234" s="158"/>
      <c r="BS234" s="158"/>
    </row>
    <row r="236" spans="1:79" ht="13.5" customHeight="1">
      <c r="A236" s="101" t="s">
        <v>766</v>
      </c>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row>
    <row r="237" spans="1:79" ht="15" customHeight="1">
      <c r="A237" s="139" t="s">
        <v>658</v>
      </c>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row>
    <row r="238" spans="1:79" ht="15" customHeight="1">
      <c r="A238" s="65" t="s">
        <v>7</v>
      </c>
      <c r="B238" s="65"/>
      <c r="C238" s="65"/>
      <c r="D238" s="65"/>
      <c r="E238" s="65"/>
      <c r="F238" s="65"/>
      <c r="G238" s="65" t="s">
        <v>157</v>
      </c>
      <c r="H238" s="65"/>
      <c r="I238" s="65"/>
      <c r="J238" s="65"/>
      <c r="K238" s="65"/>
      <c r="L238" s="65"/>
      <c r="M238" s="65"/>
      <c r="N238" s="65"/>
      <c r="O238" s="65"/>
      <c r="P238" s="65"/>
      <c r="Q238" s="65"/>
      <c r="R238" s="65"/>
      <c r="S238" s="65"/>
      <c r="T238" s="65" t="s">
        <v>14</v>
      </c>
      <c r="U238" s="65"/>
      <c r="V238" s="65"/>
      <c r="W238" s="65"/>
      <c r="X238" s="65"/>
      <c r="Y238" s="65"/>
      <c r="Z238" s="65"/>
      <c r="AA238" s="74" t="s">
        <v>662</v>
      </c>
      <c r="AB238" s="162"/>
      <c r="AC238" s="162"/>
      <c r="AD238" s="162"/>
      <c r="AE238" s="162"/>
      <c r="AF238" s="162"/>
      <c r="AG238" s="162"/>
      <c r="AH238" s="162"/>
      <c r="AI238" s="162"/>
      <c r="AJ238" s="162"/>
      <c r="AK238" s="162"/>
      <c r="AL238" s="162"/>
      <c r="AM238" s="162"/>
      <c r="AN238" s="162"/>
      <c r="AO238" s="163"/>
      <c r="AP238" s="74" t="s">
        <v>664</v>
      </c>
      <c r="AQ238" s="75"/>
      <c r="AR238" s="75"/>
      <c r="AS238" s="75"/>
      <c r="AT238" s="75"/>
      <c r="AU238" s="75"/>
      <c r="AV238" s="75"/>
      <c r="AW238" s="75"/>
      <c r="AX238" s="75"/>
      <c r="AY238" s="75"/>
      <c r="AZ238" s="75"/>
      <c r="BA238" s="75"/>
      <c r="BB238" s="75"/>
      <c r="BC238" s="75"/>
      <c r="BD238" s="76"/>
    </row>
    <row r="239" spans="1:79" ht="32.1"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t="s">
        <v>5</v>
      </c>
      <c r="AB239" s="65"/>
      <c r="AC239" s="65"/>
      <c r="AD239" s="65"/>
      <c r="AE239" s="65"/>
      <c r="AF239" s="65" t="s">
        <v>4</v>
      </c>
      <c r="AG239" s="65"/>
      <c r="AH239" s="65"/>
      <c r="AI239" s="65"/>
      <c r="AJ239" s="65"/>
      <c r="AK239" s="65" t="s">
        <v>111</v>
      </c>
      <c r="AL239" s="65"/>
      <c r="AM239" s="65"/>
      <c r="AN239" s="65"/>
      <c r="AO239" s="65"/>
      <c r="AP239" s="65" t="s">
        <v>5</v>
      </c>
      <c r="AQ239" s="65"/>
      <c r="AR239" s="65"/>
      <c r="AS239" s="65"/>
      <c r="AT239" s="65"/>
      <c r="AU239" s="65" t="s">
        <v>4</v>
      </c>
      <c r="AV239" s="65"/>
      <c r="AW239" s="65"/>
      <c r="AX239" s="65"/>
      <c r="AY239" s="65"/>
      <c r="AZ239" s="65" t="s">
        <v>118</v>
      </c>
      <c r="BA239" s="65"/>
      <c r="BB239" s="65"/>
      <c r="BC239" s="65"/>
      <c r="BD239" s="65"/>
    </row>
    <row r="240" spans="1:79" ht="15" customHeight="1">
      <c r="A240" s="65">
        <v>1</v>
      </c>
      <c r="B240" s="65"/>
      <c r="C240" s="65"/>
      <c r="D240" s="65"/>
      <c r="E240" s="65"/>
      <c r="F240" s="65"/>
      <c r="G240" s="65">
        <v>2</v>
      </c>
      <c r="H240" s="65"/>
      <c r="I240" s="65"/>
      <c r="J240" s="65"/>
      <c r="K240" s="65"/>
      <c r="L240" s="65"/>
      <c r="M240" s="65"/>
      <c r="N240" s="65"/>
      <c r="O240" s="65"/>
      <c r="P240" s="65"/>
      <c r="Q240" s="65"/>
      <c r="R240" s="65"/>
      <c r="S240" s="65"/>
      <c r="T240" s="65">
        <v>3</v>
      </c>
      <c r="U240" s="65"/>
      <c r="V240" s="65"/>
      <c r="W240" s="65"/>
      <c r="X240" s="65"/>
      <c r="Y240" s="65"/>
      <c r="Z240" s="65"/>
      <c r="AA240" s="65">
        <v>4</v>
      </c>
      <c r="AB240" s="65"/>
      <c r="AC240" s="65"/>
      <c r="AD240" s="65"/>
      <c r="AE240" s="65"/>
      <c r="AF240" s="65">
        <v>5</v>
      </c>
      <c r="AG240" s="65"/>
      <c r="AH240" s="65"/>
      <c r="AI240" s="65"/>
      <c r="AJ240" s="65"/>
      <c r="AK240" s="65">
        <v>6</v>
      </c>
      <c r="AL240" s="65"/>
      <c r="AM240" s="65"/>
      <c r="AN240" s="65"/>
      <c r="AO240" s="65"/>
      <c r="AP240" s="65">
        <v>7</v>
      </c>
      <c r="AQ240" s="65"/>
      <c r="AR240" s="65"/>
      <c r="AS240" s="65"/>
      <c r="AT240" s="65"/>
      <c r="AU240" s="65">
        <v>8</v>
      </c>
      <c r="AV240" s="65"/>
      <c r="AW240" s="65"/>
      <c r="AX240" s="65"/>
      <c r="AY240" s="65"/>
      <c r="AZ240" s="65">
        <v>9</v>
      </c>
      <c r="BA240" s="65"/>
      <c r="BB240" s="65"/>
      <c r="BC240" s="65"/>
      <c r="BD240" s="65"/>
    </row>
    <row r="241" spans="1:79" s="2" customFormat="1" ht="12" hidden="1" customHeight="1">
      <c r="A241" s="60" t="s">
        <v>90</v>
      </c>
      <c r="B241" s="60"/>
      <c r="C241" s="60"/>
      <c r="D241" s="60"/>
      <c r="E241" s="60"/>
      <c r="F241" s="60"/>
      <c r="G241" s="167" t="s">
        <v>78</v>
      </c>
      <c r="H241" s="167"/>
      <c r="I241" s="167"/>
      <c r="J241" s="167"/>
      <c r="K241" s="167"/>
      <c r="L241" s="167"/>
      <c r="M241" s="167"/>
      <c r="N241" s="167"/>
      <c r="O241" s="167"/>
      <c r="P241" s="167"/>
      <c r="Q241" s="167"/>
      <c r="R241" s="167"/>
      <c r="S241" s="167"/>
      <c r="T241" s="167" t="s">
        <v>100</v>
      </c>
      <c r="U241" s="167"/>
      <c r="V241" s="167"/>
      <c r="W241" s="167"/>
      <c r="X241" s="167"/>
      <c r="Y241" s="167"/>
      <c r="Z241" s="167"/>
      <c r="AA241" s="64" t="s">
        <v>81</v>
      </c>
      <c r="AB241" s="64"/>
      <c r="AC241" s="64"/>
      <c r="AD241" s="64"/>
      <c r="AE241" s="64"/>
      <c r="AF241" s="64" t="s">
        <v>82</v>
      </c>
      <c r="AG241" s="64"/>
      <c r="AH241" s="64"/>
      <c r="AI241" s="64"/>
      <c r="AJ241" s="64"/>
      <c r="AK241" s="140" t="s">
        <v>153</v>
      </c>
      <c r="AL241" s="140"/>
      <c r="AM241" s="140"/>
      <c r="AN241" s="140"/>
      <c r="AO241" s="140"/>
      <c r="AP241" s="64" t="s">
        <v>83</v>
      </c>
      <c r="AQ241" s="64"/>
      <c r="AR241" s="64"/>
      <c r="AS241" s="64"/>
      <c r="AT241" s="64"/>
      <c r="AU241" s="64" t="s">
        <v>84</v>
      </c>
      <c r="AV241" s="64"/>
      <c r="AW241" s="64"/>
      <c r="AX241" s="64"/>
      <c r="AY241" s="64"/>
      <c r="AZ241" s="140" t="s">
        <v>153</v>
      </c>
      <c r="BA241" s="140"/>
      <c r="BB241" s="140"/>
      <c r="BC241" s="140"/>
      <c r="BD241" s="140"/>
      <c r="CA241" s="2" t="s">
        <v>54</v>
      </c>
    </row>
    <row r="242" spans="1:79" s="44" customFormat="1" ht="63.75" customHeight="1">
      <c r="A242" s="152">
        <v>1</v>
      </c>
      <c r="B242" s="152"/>
      <c r="C242" s="152"/>
      <c r="D242" s="152"/>
      <c r="E242" s="152"/>
      <c r="F242" s="152"/>
      <c r="G242" s="93" t="s">
        <v>863</v>
      </c>
      <c r="H242" s="94"/>
      <c r="I242" s="94"/>
      <c r="J242" s="94"/>
      <c r="K242" s="94"/>
      <c r="L242" s="94"/>
      <c r="M242" s="94"/>
      <c r="N242" s="94"/>
      <c r="O242" s="94"/>
      <c r="P242" s="94"/>
      <c r="Q242" s="94"/>
      <c r="R242" s="94"/>
      <c r="S242" s="95"/>
      <c r="T242" s="177" t="s">
        <v>799</v>
      </c>
      <c r="U242" s="178"/>
      <c r="V242" s="178"/>
      <c r="W242" s="178"/>
      <c r="X242" s="178"/>
      <c r="Y242" s="178"/>
      <c r="Z242" s="179"/>
      <c r="AA242" s="157">
        <v>3921840</v>
      </c>
      <c r="AB242" s="157"/>
      <c r="AC242" s="157"/>
      <c r="AD242" s="157"/>
      <c r="AE242" s="157"/>
      <c r="AF242" s="157">
        <v>2033000</v>
      </c>
      <c r="AG242" s="157"/>
      <c r="AH242" s="157"/>
      <c r="AI242" s="157"/>
      <c r="AJ242" s="157"/>
      <c r="AK242" s="157">
        <f>IF(ISNUMBER(AA242),AA242,0)+IF(ISNUMBER(AF242),AF242,0)</f>
        <v>5954840</v>
      </c>
      <c r="AL242" s="157"/>
      <c r="AM242" s="157"/>
      <c r="AN242" s="157"/>
      <c r="AO242" s="157"/>
      <c r="AP242" s="157">
        <v>3966830</v>
      </c>
      <c r="AQ242" s="157"/>
      <c r="AR242" s="157"/>
      <c r="AS242" s="157"/>
      <c r="AT242" s="157"/>
      <c r="AU242" s="157">
        <v>1420000</v>
      </c>
      <c r="AV242" s="157"/>
      <c r="AW242" s="157"/>
      <c r="AX242" s="157"/>
      <c r="AY242" s="157"/>
      <c r="AZ242" s="157">
        <f>IF(ISNUMBER(AP242),AP242,0)+IF(ISNUMBER(AU242),AU242,0)</f>
        <v>5386830</v>
      </c>
      <c r="BA242" s="157"/>
      <c r="BB242" s="157"/>
      <c r="BC242" s="157"/>
      <c r="BD242" s="157"/>
      <c r="CA242" s="44" t="s">
        <v>55</v>
      </c>
    </row>
    <row r="243" spans="1:79" s="9" customFormat="1">
      <c r="A243" s="164"/>
      <c r="B243" s="164"/>
      <c r="C243" s="164"/>
      <c r="D243" s="164"/>
      <c r="E243" s="164"/>
      <c r="F243" s="164"/>
      <c r="G243" s="61" t="s">
        <v>179</v>
      </c>
      <c r="H243" s="62"/>
      <c r="I243" s="62"/>
      <c r="J243" s="62"/>
      <c r="K243" s="62"/>
      <c r="L243" s="62"/>
      <c r="M243" s="62"/>
      <c r="N243" s="62"/>
      <c r="O243" s="62"/>
      <c r="P243" s="62"/>
      <c r="Q243" s="62"/>
      <c r="R243" s="62"/>
      <c r="S243" s="63"/>
      <c r="T243" s="181"/>
      <c r="U243" s="186"/>
      <c r="V243" s="186"/>
      <c r="W243" s="186"/>
      <c r="X243" s="186"/>
      <c r="Y243" s="186"/>
      <c r="Z243" s="187"/>
      <c r="AA243" s="158">
        <v>3921840</v>
      </c>
      <c r="AB243" s="158"/>
      <c r="AC243" s="158"/>
      <c r="AD243" s="158"/>
      <c r="AE243" s="158"/>
      <c r="AF243" s="158">
        <v>2033000</v>
      </c>
      <c r="AG243" s="158"/>
      <c r="AH243" s="158"/>
      <c r="AI243" s="158"/>
      <c r="AJ243" s="158"/>
      <c r="AK243" s="158">
        <f>IF(ISNUMBER(AA243),AA243,0)+IF(ISNUMBER(AF243),AF243,0)</f>
        <v>5954840</v>
      </c>
      <c r="AL243" s="158"/>
      <c r="AM243" s="158"/>
      <c r="AN243" s="158"/>
      <c r="AO243" s="158"/>
      <c r="AP243" s="158">
        <v>3966830</v>
      </c>
      <c r="AQ243" s="158"/>
      <c r="AR243" s="158"/>
      <c r="AS243" s="158"/>
      <c r="AT243" s="158"/>
      <c r="AU243" s="158">
        <v>1420000</v>
      </c>
      <c r="AV243" s="158"/>
      <c r="AW243" s="158"/>
      <c r="AX243" s="158"/>
      <c r="AY243" s="158"/>
      <c r="AZ243" s="158">
        <f>IF(ISNUMBER(AP243),AP243,0)+IF(ISNUMBER(AU243),AU243,0)</f>
        <v>5386830</v>
      </c>
      <c r="BA243" s="158"/>
      <c r="BB243" s="158"/>
      <c r="BC243" s="158"/>
      <c r="BD243" s="158"/>
    </row>
    <row r="246" spans="1:79" ht="14.25" customHeight="1">
      <c r="A246" s="101" t="s">
        <v>767</v>
      </c>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row>
    <row r="247" spans="1:79" ht="15" customHeight="1">
      <c r="A247" s="139" t="s">
        <v>658</v>
      </c>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151"/>
    </row>
    <row r="248" spans="1:79" ht="23.1" customHeight="1">
      <c r="A248" s="65" t="s">
        <v>159</v>
      </c>
      <c r="B248" s="65"/>
      <c r="C248" s="65"/>
      <c r="D248" s="65"/>
      <c r="E248" s="65"/>
      <c r="F248" s="65"/>
      <c r="G248" s="65"/>
      <c r="H248" s="65"/>
      <c r="I248" s="65"/>
      <c r="J248" s="65"/>
      <c r="K248" s="65"/>
      <c r="L248" s="65"/>
      <c r="M248" s="65"/>
      <c r="N248" s="103" t="s">
        <v>160</v>
      </c>
      <c r="O248" s="104"/>
      <c r="P248" s="104"/>
      <c r="Q248" s="104"/>
      <c r="R248" s="104"/>
      <c r="S248" s="104"/>
      <c r="T248" s="104"/>
      <c r="U248" s="105"/>
      <c r="V248" s="103" t="s">
        <v>161</v>
      </c>
      <c r="W248" s="104"/>
      <c r="X248" s="104"/>
      <c r="Y248" s="104"/>
      <c r="Z248" s="105"/>
      <c r="AA248" s="65" t="s">
        <v>659</v>
      </c>
      <c r="AB248" s="65"/>
      <c r="AC248" s="65"/>
      <c r="AD248" s="65"/>
      <c r="AE248" s="65"/>
      <c r="AF248" s="65"/>
      <c r="AG248" s="65"/>
      <c r="AH248" s="65"/>
      <c r="AI248" s="65"/>
      <c r="AJ248" s="65" t="s">
        <v>660</v>
      </c>
      <c r="AK248" s="65"/>
      <c r="AL248" s="65"/>
      <c r="AM248" s="65"/>
      <c r="AN248" s="65"/>
      <c r="AO248" s="65"/>
      <c r="AP248" s="65"/>
      <c r="AQ248" s="65"/>
      <c r="AR248" s="65"/>
      <c r="AS248" s="65" t="s">
        <v>661</v>
      </c>
      <c r="AT248" s="65"/>
      <c r="AU248" s="65"/>
      <c r="AV248" s="65"/>
      <c r="AW248" s="65"/>
      <c r="AX248" s="65"/>
      <c r="AY248" s="65"/>
      <c r="AZ248" s="65"/>
      <c r="BA248" s="65"/>
      <c r="BB248" s="65" t="s">
        <v>662</v>
      </c>
      <c r="BC248" s="65"/>
      <c r="BD248" s="65"/>
      <c r="BE248" s="65"/>
      <c r="BF248" s="65"/>
      <c r="BG248" s="65"/>
      <c r="BH248" s="65"/>
      <c r="BI248" s="65"/>
      <c r="BJ248" s="65"/>
      <c r="BK248" s="65" t="s">
        <v>664</v>
      </c>
      <c r="BL248" s="65"/>
      <c r="BM248" s="65"/>
      <c r="BN248" s="65"/>
      <c r="BO248" s="65"/>
      <c r="BP248" s="65"/>
      <c r="BQ248" s="65"/>
      <c r="BR248" s="65"/>
      <c r="BS248" s="65"/>
    </row>
    <row r="249" spans="1:79" ht="95.25" customHeight="1">
      <c r="A249" s="65"/>
      <c r="B249" s="65"/>
      <c r="C249" s="65"/>
      <c r="D249" s="65"/>
      <c r="E249" s="65"/>
      <c r="F249" s="65"/>
      <c r="G249" s="65"/>
      <c r="H249" s="65"/>
      <c r="I249" s="65"/>
      <c r="J249" s="65"/>
      <c r="K249" s="65"/>
      <c r="L249" s="65"/>
      <c r="M249" s="65"/>
      <c r="N249" s="106"/>
      <c r="O249" s="107"/>
      <c r="P249" s="107"/>
      <c r="Q249" s="107"/>
      <c r="R249" s="107"/>
      <c r="S249" s="107"/>
      <c r="T249" s="107"/>
      <c r="U249" s="108"/>
      <c r="V249" s="106"/>
      <c r="W249" s="107"/>
      <c r="X249" s="107"/>
      <c r="Y249" s="107"/>
      <c r="Z249" s="108"/>
      <c r="AA249" s="147" t="s">
        <v>164</v>
      </c>
      <c r="AB249" s="147"/>
      <c r="AC249" s="147"/>
      <c r="AD249" s="147"/>
      <c r="AE249" s="147"/>
      <c r="AF249" s="147" t="s">
        <v>165</v>
      </c>
      <c r="AG249" s="147"/>
      <c r="AH249" s="147"/>
      <c r="AI249" s="147"/>
      <c r="AJ249" s="147" t="s">
        <v>164</v>
      </c>
      <c r="AK249" s="147"/>
      <c r="AL249" s="147"/>
      <c r="AM249" s="147"/>
      <c r="AN249" s="147"/>
      <c r="AO249" s="147" t="s">
        <v>165</v>
      </c>
      <c r="AP249" s="147"/>
      <c r="AQ249" s="147"/>
      <c r="AR249" s="147"/>
      <c r="AS249" s="147" t="s">
        <v>164</v>
      </c>
      <c r="AT249" s="147"/>
      <c r="AU249" s="147"/>
      <c r="AV249" s="147"/>
      <c r="AW249" s="147"/>
      <c r="AX249" s="147" t="s">
        <v>165</v>
      </c>
      <c r="AY249" s="147"/>
      <c r="AZ249" s="147"/>
      <c r="BA249" s="147"/>
      <c r="BB249" s="147" t="s">
        <v>164</v>
      </c>
      <c r="BC249" s="147"/>
      <c r="BD249" s="147"/>
      <c r="BE249" s="147"/>
      <c r="BF249" s="147"/>
      <c r="BG249" s="147" t="s">
        <v>165</v>
      </c>
      <c r="BH249" s="147"/>
      <c r="BI249" s="147"/>
      <c r="BJ249" s="147"/>
      <c r="BK249" s="147" t="s">
        <v>164</v>
      </c>
      <c r="BL249" s="147"/>
      <c r="BM249" s="147"/>
      <c r="BN249" s="147"/>
      <c r="BO249" s="147"/>
      <c r="BP249" s="147" t="s">
        <v>165</v>
      </c>
      <c r="BQ249" s="147"/>
      <c r="BR249" s="147"/>
      <c r="BS249" s="147"/>
    </row>
    <row r="250" spans="1:79" ht="15" customHeight="1">
      <c r="A250" s="65">
        <v>1</v>
      </c>
      <c r="B250" s="65"/>
      <c r="C250" s="65"/>
      <c r="D250" s="65"/>
      <c r="E250" s="65"/>
      <c r="F250" s="65"/>
      <c r="G250" s="65"/>
      <c r="H250" s="65"/>
      <c r="I250" s="65"/>
      <c r="J250" s="65"/>
      <c r="K250" s="65"/>
      <c r="L250" s="65"/>
      <c r="M250" s="65"/>
      <c r="N250" s="74">
        <v>2</v>
      </c>
      <c r="O250" s="75"/>
      <c r="P250" s="75"/>
      <c r="Q250" s="75"/>
      <c r="R250" s="75"/>
      <c r="S250" s="75"/>
      <c r="T250" s="75"/>
      <c r="U250" s="76"/>
      <c r="V250" s="65">
        <v>3</v>
      </c>
      <c r="W250" s="65"/>
      <c r="X250" s="65"/>
      <c r="Y250" s="65"/>
      <c r="Z250" s="65"/>
      <c r="AA250" s="65">
        <v>4</v>
      </c>
      <c r="AB250" s="65"/>
      <c r="AC250" s="65"/>
      <c r="AD250" s="65"/>
      <c r="AE250" s="65"/>
      <c r="AF250" s="65">
        <v>5</v>
      </c>
      <c r="AG250" s="65"/>
      <c r="AH250" s="65"/>
      <c r="AI250" s="65"/>
      <c r="AJ250" s="65">
        <v>6</v>
      </c>
      <c r="AK250" s="65"/>
      <c r="AL250" s="65"/>
      <c r="AM250" s="65"/>
      <c r="AN250" s="65"/>
      <c r="AO250" s="65">
        <v>7</v>
      </c>
      <c r="AP250" s="65"/>
      <c r="AQ250" s="65"/>
      <c r="AR250" s="65"/>
      <c r="AS250" s="65">
        <v>8</v>
      </c>
      <c r="AT250" s="65"/>
      <c r="AU250" s="65"/>
      <c r="AV250" s="65"/>
      <c r="AW250" s="65"/>
      <c r="AX250" s="65">
        <v>9</v>
      </c>
      <c r="AY250" s="65"/>
      <c r="AZ250" s="65"/>
      <c r="BA250" s="65"/>
      <c r="BB250" s="65">
        <v>10</v>
      </c>
      <c r="BC250" s="65"/>
      <c r="BD250" s="65"/>
      <c r="BE250" s="65"/>
      <c r="BF250" s="65"/>
      <c r="BG250" s="65">
        <v>11</v>
      </c>
      <c r="BH250" s="65"/>
      <c r="BI250" s="65"/>
      <c r="BJ250" s="65"/>
      <c r="BK250" s="65">
        <v>12</v>
      </c>
      <c r="BL250" s="65"/>
      <c r="BM250" s="65"/>
      <c r="BN250" s="65"/>
      <c r="BO250" s="65"/>
      <c r="BP250" s="65">
        <v>13</v>
      </c>
      <c r="BQ250" s="65"/>
      <c r="BR250" s="65"/>
      <c r="BS250" s="65"/>
    </row>
    <row r="251" spans="1:79" s="2" customFormat="1" ht="12" hidden="1" customHeight="1">
      <c r="A251" s="167" t="s">
        <v>177</v>
      </c>
      <c r="B251" s="167"/>
      <c r="C251" s="167"/>
      <c r="D251" s="167"/>
      <c r="E251" s="167"/>
      <c r="F251" s="167"/>
      <c r="G251" s="167"/>
      <c r="H251" s="167"/>
      <c r="I251" s="167"/>
      <c r="J251" s="167"/>
      <c r="K251" s="167"/>
      <c r="L251" s="167"/>
      <c r="M251" s="167"/>
      <c r="N251" s="60" t="s">
        <v>162</v>
      </c>
      <c r="O251" s="60"/>
      <c r="P251" s="60"/>
      <c r="Q251" s="60"/>
      <c r="R251" s="60"/>
      <c r="S251" s="60"/>
      <c r="T251" s="60"/>
      <c r="U251" s="60"/>
      <c r="V251" s="60" t="s">
        <v>163</v>
      </c>
      <c r="W251" s="60"/>
      <c r="X251" s="60"/>
      <c r="Y251" s="60"/>
      <c r="Z251" s="60"/>
      <c r="AA251" s="64" t="s">
        <v>86</v>
      </c>
      <c r="AB251" s="64"/>
      <c r="AC251" s="64"/>
      <c r="AD251" s="64"/>
      <c r="AE251" s="64"/>
      <c r="AF251" s="64" t="s">
        <v>87</v>
      </c>
      <c r="AG251" s="64"/>
      <c r="AH251" s="64"/>
      <c r="AI251" s="64"/>
      <c r="AJ251" s="64" t="s">
        <v>88</v>
      </c>
      <c r="AK251" s="64"/>
      <c r="AL251" s="64"/>
      <c r="AM251" s="64"/>
      <c r="AN251" s="64"/>
      <c r="AO251" s="64" t="s">
        <v>89</v>
      </c>
      <c r="AP251" s="64"/>
      <c r="AQ251" s="64"/>
      <c r="AR251" s="64"/>
      <c r="AS251" s="64" t="s">
        <v>79</v>
      </c>
      <c r="AT251" s="64"/>
      <c r="AU251" s="64"/>
      <c r="AV251" s="64"/>
      <c r="AW251" s="64"/>
      <c r="AX251" s="64" t="s">
        <v>80</v>
      </c>
      <c r="AY251" s="64"/>
      <c r="AZ251" s="64"/>
      <c r="BA251" s="64"/>
      <c r="BB251" s="64" t="s">
        <v>81</v>
      </c>
      <c r="BC251" s="64"/>
      <c r="BD251" s="64"/>
      <c r="BE251" s="64"/>
      <c r="BF251" s="64"/>
      <c r="BG251" s="64" t="s">
        <v>82</v>
      </c>
      <c r="BH251" s="64"/>
      <c r="BI251" s="64"/>
      <c r="BJ251" s="64"/>
      <c r="BK251" s="64" t="s">
        <v>83</v>
      </c>
      <c r="BL251" s="64"/>
      <c r="BM251" s="64"/>
      <c r="BN251" s="64"/>
      <c r="BO251" s="64"/>
      <c r="BP251" s="64" t="s">
        <v>84</v>
      </c>
      <c r="BQ251" s="64"/>
      <c r="BR251" s="64"/>
      <c r="BS251" s="64"/>
      <c r="CA251" s="2" t="s">
        <v>56</v>
      </c>
    </row>
    <row r="252" spans="1:79" s="44" customFormat="1" ht="38.25" customHeight="1">
      <c r="A252" s="93" t="s">
        <v>864</v>
      </c>
      <c r="B252" s="94"/>
      <c r="C252" s="94"/>
      <c r="D252" s="94"/>
      <c r="E252" s="94"/>
      <c r="F252" s="94"/>
      <c r="G252" s="94"/>
      <c r="H252" s="94"/>
      <c r="I252" s="94"/>
      <c r="J252" s="94"/>
      <c r="K252" s="94"/>
      <c r="L252" s="94"/>
      <c r="M252" s="95"/>
      <c r="N252" s="125">
        <v>2022</v>
      </c>
      <c r="O252" s="126"/>
      <c r="P252" s="126"/>
      <c r="Q252" s="126"/>
      <c r="R252" s="126"/>
      <c r="S252" s="126"/>
      <c r="T252" s="126"/>
      <c r="U252" s="127"/>
      <c r="V252" s="182">
        <v>0</v>
      </c>
      <c r="W252" s="182"/>
      <c r="X252" s="182"/>
      <c r="Y252" s="182"/>
      <c r="Z252" s="182"/>
      <c r="AA252" s="182">
        <v>0</v>
      </c>
      <c r="AB252" s="182"/>
      <c r="AC252" s="182"/>
      <c r="AD252" s="182"/>
      <c r="AE252" s="182"/>
      <c r="AF252" s="182">
        <v>0</v>
      </c>
      <c r="AG252" s="182"/>
      <c r="AH252" s="182"/>
      <c r="AI252" s="182"/>
      <c r="AJ252" s="182">
        <v>0</v>
      </c>
      <c r="AK252" s="182"/>
      <c r="AL252" s="182"/>
      <c r="AM252" s="182"/>
      <c r="AN252" s="182"/>
      <c r="AO252" s="182">
        <v>100</v>
      </c>
      <c r="AP252" s="182"/>
      <c r="AQ252" s="182"/>
      <c r="AR252" s="182"/>
      <c r="AS252" s="182">
        <v>0</v>
      </c>
      <c r="AT252" s="182"/>
      <c r="AU252" s="182"/>
      <c r="AV252" s="182"/>
      <c r="AW252" s="182"/>
      <c r="AX252" s="182">
        <v>0</v>
      </c>
      <c r="AY252" s="182"/>
      <c r="AZ252" s="182"/>
      <c r="BA252" s="182"/>
      <c r="BB252" s="182">
        <v>550000</v>
      </c>
      <c r="BC252" s="182"/>
      <c r="BD252" s="182"/>
      <c r="BE252" s="182"/>
      <c r="BF252" s="182"/>
      <c r="BG252" s="182">
        <v>0</v>
      </c>
      <c r="BH252" s="182"/>
      <c r="BI252" s="182"/>
      <c r="BJ252" s="182"/>
      <c r="BK252" s="182">
        <v>0</v>
      </c>
      <c r="BL252" s="182"/>
      <c r="BM252" s="182"/>
      <c r="BN252" s="182"/>
      <c r="BO252" s="182"/>
      <c r="BP252" s="183">
        <v>0</v>
      </c>
      <c r="BQ252" s="184"/>
      <c r="BR252" s="184"/>
      <c r="BS252" s="185"/>
      <c r="CA252" s="44" t="s">
        <v>57</v>
      </c>
    </row>
    <row r="253" spans="1:79" s="44" customFormat="1" ht="38.25" customHeight="1">
      <c r="A253" s="93" t="s">
        <v>865</v>
      </c>
      <c r="B253" s="94"/>
      <c r="C253" s="94"/>
      <c r="D253" s="94"/>
      <c r="E253" s="94"/>
      <c r="F253" s="94"/>
      <c r="G253" s="94"/>
      <c r="H253" s="94"/>
      <c r="I253" s="94"/>
      <c r="J253" s="94"/>
      <c r="K253" s="94"/>
      <c r="L253" s="94"/>
      <c r="M253" s="95"/>
      <c r="N253" s="125">
        <v>2019</v>
      </c>
      <c r="O253" s="126"/>
      <c r="P253" s="126"/>
      <c r="Q253" s="126"/>
      <c r="R253" s="126"/>
      <c r="S253" s="126"/>
      <c r="T253" s="126"/>
      <c r="U253" s="127"/>
      <c r="V253" s="182">
        <v>1112420</v>
      </c>
      <c r="W253" s="182"/>
      <c r="X253" s="182"/>
      <c r="Y253" s="182"/>
      <c r="Z253" s="182"/>
      <c r="AA253" s="182">
        <v>1112420</v>
      </c>
      <c r="AB253" s="182"/>
      <c r="AC253" s="182"/>
      <c r="AD253" s="182"/>
      <c r="AE253" s="182"/>
      <c r="AF253" s="182">
        <v>100</v>
      </c>
      <c r="AG253" s="182"/>
      <c r="AH253" s="182"/>
      <c r="AI253" s="182"/>
      <c r="AJ253" s="182">
        <v>0</v>
      </c>
      <c r="AK253" s="182"/>
      <c r="AL253" s="182"/>
      <c r="AM253" s="182"/>
      <c r="AN253" s="182"/>
      <c r="AO253" s="182">
        <v>0</v>
      </c>
      <c r="AP253" s="182"/>
      <c r="AQ253" s="182"/>
      <c r="AR253" s="182"/>
      <c r="AS253" s="182">
        <v>0</v>
      </c>
      <c r="AT253" s="182"/>
      <c r="AU253" s="182"/>
      <c r="AV253" s="182"/>
      <c r="AW253" s="182"/>
      <c r="AX253" s="182">
        <v>0</v>
      </c>
      <c r="AY253" s="182"/>
      <c r="AZ253" s="182"/>
      <c r="BA253" s="182"/>
      <c r="BB253" s="182">
        <v>0</v>
      </c>
      <c r="BC253" s="182"/>
      <c r="BD253" s="182"/>
      <c r="BE253" s="182"/>
      <c r="BF253" s="182"/>
      <c r="BG253" s="182">
        <v>0</v>
      </c>
      <c r="BH253" s="182"/>
      <c r="BI253" s="182"/>
      <c r="BJ253" s="182"/>
      <c r="BK253" s="182">
        <v>0</v>
      </c>
      <c r="BL253" s="182"/>
      <c r="BM253" s="182"/>
      <c r="BN253" s="182"/>
      <c r="BO253" s="182"/>
      <c r="BP253" s="183">
        <v>0</v>
      </c>
      <c r="BQ253" s="184"/>
      <c r="BR253" s="184"/>
      <c r="BS253" s="185"/>
    </row>
    <row r="254" spans="1:79" s="44" customFormat="1" ht="51" customHeight="1">
      <c r="A254" s="93" t="s">
        <v>866</v>
      </c>
      <c r="B254" s="94"/>
      <c r="C254" s="94"/>
      <c r="D254" s="94"/>
      <c r="E254" s="94"/>
      <c r="F254" s="94"/>
      <c r="G254" s="94"/>
      <c r="H254" s="94"/>
      <c r="I254" s="94"/>
      <c r="J254" s="94"/>
      <c r="K254" s="94"/>
      <c r="L254" s="94"/>
      <c r="M254" s="95"/>
      <c r="N254" s="125">
        <v>2019</v>
      </c>
      <c r="O254" s="126"/>
      <c r="P254" s="126"/>
      <c r="Q254" s="126"/>
      <c r="R254" s="126"/>
      <c r="S254" s="126"/>
      <c r="T254" s="126"/>
      <c r="U254" s="127"/>
      <c r="V254" s="182">
        <v>278451</v>
      </c>
      <c r="W254" s="182"/>
      <c r="X254" s="182"/>
      <c r="Y254" s="182"/>
      <c r="Z254" s="182"/>
      <c r="AA254" s="182">
        <v>278451</v>
      </c>
      <c r="AB254" s="182"/>
      <c r="AC254" s="182"/>
      <c r="AD254" s="182"/>
      <c r="AE254" s="182"/>
      <c r="AF254" s="182">
        <v>100</v>
      </c>
      <c r="AG254" s="182"/>
      <c r="AH254" s="182"/>
      <c r="AI254" s="182"/>
      <c r="AJ254" s="182">
        <v>0</v>
      </c>
      <c r="AK254" s="182"/>
      <c r="AL254" s="182"/>
      <c r="AM254" s="182"/>
      <c r="AN254" s="182"/>
      <c r="AO254" s="182">
        <v>0</v>
      </c>
      <c r="AP254" s="182"/>
      <c r="AQ254" s="182"/>
      <c r="AR254" s="182"/>
      <c r="AS254" s="182">
        <v>0</v>
      </c>
      <c r="AT254" s="182"/>
      <c r="AU254" s="182"/>
      <c r="AV254" s="182"/>
      <c r="AW254" s="182"/>
      <c r="AX254" s="182">
        <v>0</v>
      </c>
      <c r="AY254" s="182"/>
      <c r="AZ254" s="182"/>
      <c r="BA254" s="182"/>
      <c r="BB254" s="182">
        <v>0</v>
      </c>
      <c r="BC254" s="182"/>
      <c r="BD254" s="182"/>
      <c r="BE254" s="182"/>
      <c r="BF254" s="182"/>
      <c r="BG254" s="182">
        <v>0</v>
      </c>
      <c r="BH254" s="182"/>
      <c r="BI254" s="182"/>
      <c r="BJ254" s="182"/>
      <c r="BK254" s="182">
        <v>0</v>
      </c>
      <c r="BL254" s="182"/>
      <c r="BM254" s="182"/>
      <c r="BN254" s="182"/>
      <c r="BO254" s="182"/>
      <c r="BP254" s="183">
        <v>0</v>
      </c>
      <c r="BQ254" s="184"/>
      <c r="BR254" s="184"/>
      <c r="BS254" s="185"/>
    </row>
    <row r="255" spans="1:79" s="9" customFormat="1" ht="12.75" customHeight="1">
      <c r="A255" s="61" t="s">
        <v>179</v>
      </c>
      <c r="B255" s="62"/>
      <c r="C255" s="62"/>
      <c r="D255" s="62"/>
      <c r="E255" s="62"/>
      <c r="F255" s="62"/>
      <c r="G255" s="62"/>
      <c r="H255" s="62"/>
      <c r="I255" s="62"/>
      <c r="J255" s="62"/>
      <c r="K255" s="62"/>
      <c r="L255" s="62"/>
      <c r="M255" s="63"/>
      <c r="N255" s="129"/>
      <c r="O255" s="130"/>
      <c r="P255" s="130"/>
      <c r="Q255" s="130"/>
      <c r="R255" s="130"/>
      <c r="S255" s="130"/>
      <c r="T255" s="130"/>
      <c r="U255" s="131"/>
      <c r="V255" s="171"/>
      <c r="W255" s="171"/>
      <c r="X255" s="171"/>
      <c r="Y255" s="171"/>
      <c r="Z255" s="171"/>
      <c r="AA255" s="171">
        <v>1390871</v>
      </c>
      <c r="AB255" s="171"/>
      <c r="AC255" s="171"/>
      <c r="AD255" s="171"/>
      <c r="AE255" s="171"/>
      <c r="AF255" s="171"/>
      <c r="AG255" s="171"/>
      <c r="AH255" s="171"/>
      <c r="AI255" s="171"/>
      <c r="AJ255" s="171">
        <v>0</v>
      </c>
      <c r="AK255" s="171"/>
      <c r="AL255" s="171"/>
      <c r="AM255" s="171"/>
      <c r="AN255" s="171"/>
      <c r="AO255" s="171"/>
      <c r="AP255" s="171"/>
      <c r="AQ255" s="171"/>
      <c r="AR255" s="171"/>
      <c r="AS255" s="171">
        <v>0</v>
      </c>
      <c r="AT255" s="171"/>
      <c r="AU255" s="171"/>
      <c r="AV255" s="171"/>
      <c r="AW255" s="171"/>
      <c r="AX255" s="171"/>
      <c r="AY255" s="171"/>
      <c r="AZ255" s="171"/>
      <c r="BA255" s="171"/>
      <c r="BB255" s="171">
        <v>550000</v>
      </c>
      <c r="BC255" s="171"/>
      <c r="BD255" s="171"/>
      <c r="BE255" s="171"/>
      <c r="BF255" s="171"/>
      <c r="BG255" s="171"/>
      <c r="BH255" s="171"/>
      <c r="BI255" s="171"/>
      <c r="BJ255" s="171"/>
      <c r="BK255" s="171">
        <v>0</v>
      </c>
      <c r="BL255" s="171"/>
      <c r="BM255" s="171"/>
      <c r="BN255" s="171"/>
      <c r="BO255" s="171"/>
      <c r="BP255" s="168"/>
      <c r="BQ255" s="169"/>
      <c r="BR255" s="169"/>
      <c r="BS255" s="170"/>
    </row>
    <row r="258" spans="1:79" ht="35.25" customHeight="1">
      <c r="A258" s="101" t="s">
        <v>768</v>
      </c>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row>
    <row r="259" spans="1:79" ht="15" customHeight="1">
      <c r="A259" s="84" t="s">
        <v>833</v>
      </c>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row>
    <row r="260" spans="1:79" ht="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row>
    <row r="262" spans="1:79" ht="28.5" customHeight="1">
      <c r="A262" s="66" t="s">
        <v>753</v>
      </c>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row>
    <row r="263" spans="1:79" ht="14.25" customHeight="1">
      <c r="A263" s="101" t="s">
        <v>739</v>
      </c>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row>
    <row r="264" spans="1:79" ht="15" customHeight="1">
      <c r="A264" s="67" t="s">
        <v>658</v>
      </c>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row>
    <row r="265" spans="1:79" ht="42.95" customHeight="1">
      <c r="A265" s="147" t="s">
        <v>166</v>
      </c>
      <c r="B265" s="147"/>
      <c r="C265" s="147"/>
      <c r="D265" s="147"/>
      <c r="E265" s="147"/>
      <c r="F265" s="147"/>
      <c r="G265" s="65" t="s">
        <v>20</v>
      </c>
      <c r="H265" s="65"/>
      <c r="I265" s="65"/>
      <c r="J265" s="65"/>
      <c r="K265" s="65"/>
      <c r="L265" s="65"/>
      <c r="M265" s="65"/>
      <c r="N265" s="65"/>
      <c r="O265" s="65"/>
      <c r="P265" s="65"/>
      <c r="Q265" s="65"/>
      <c r="R265" s="65"/>
      <c r="S265" s="65"/>
      <c r="T265" s="65" t="s">
        <v>16</v>
      </c>
      <c r="U265" s="65"/>
      <c r="V265" s="65"/>
      <c r="W265" s="65"/>
      <c r="X265" s="65"/>
      <c r="Y265" s="65"/>
      <c r="Z265" s="65" t="s">
        <v>15</v>
      </c>
      <c r="AA265" s="65"/>
      <c r="AB265" s="65"/>
      <c r="AC265" s="65"/>
      <c r="AD265" s="65"/>
      <c r="AE265" s="65" t="s">
        <v>167</v>
      </c>
      <c r="AF265" s="65"/>
      <c r="AG265" s="65"/>
      <c r="AH265" s="65"/>
      <c r="AI265" s="65"/>
      <c r="AJ265" s="65"/>
      <c r="AK265" s="65" t="s">
        <v>168</v>
      </c>
      <c r="AL265" s="65"/>
      <c r="AM265" s="65"/>
      <c r="AN265" s="65"/>
      <c r="AO265" s="65"/>
      <c r="AP265" s="65"/>
      <c r="AQ265" s="65" t="s">
        <v>169</v>
      </c>
      <c r="AR265" s="65"/>
      <c r="AS265" s="65"/>
      <c r="AT265" s="65"/>
      <c r="AU265" s="65"/>
      <c r="AV265" s="65"/>
      <c r="AW265" s="65" t="s">
        <v>120</v>
      </c>
      <c r="AX265" s="65"/>
      <c r="AY265" s="65"/>
      <c r="AZ265" s="65"/>
      <c r="BA265" s="65"/>
      <c r="BB265" s="65"/>
      <c r="BC265" s="65"/>
      <c r="BD265" s="65"/>
      <c r="BE265" s="65"/>
      <c r="BF265" s="65"/>
      <c r="BG265" s="65" t="s">
        <v>170</v>
      </c>
      <c r="BH265" s="65"/>
      <c r="BI265" s="65"/>
      <c r="BJ265" s="65"/>
      <c r="BK265" s="65"/>
      <c r="BL265" s="65"/>
    </row>
    <row r="266" spans="1:79" ht="39.950000000000003" customHeight="1">
      <c r="A266" s="147"/>
      <c r="B266" s="147"/>
      <c r="C266" s="147"/>
      <c r="D266" s="147"/>
      <c r="E266" s="147"/>
      <c r="F266" s="147"/>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t="s">
        <v>18</v>
      </c>
      <c r="AX266" s="65"/>
      <c r="AY266" s="65"/>
      <c r="AZ266" s="65"/>
      <c r="BA266" s="65"/>
      <c r="BB266" s="65" t="s">
        <v>17</v>
      </c>
      <c r="BC266" s="65"/>
      <c r="BD266" s="65"/>
      <c r="BE266" s="65"/>
      <c r="BF266" s="65"/>
      <c r="BG266" s="65"/>
      <c r="BH266" s="65"/>
      <c r="BI266" s="65"/>
      <c r="BJ266" s="65"/>
      <c r="BK266" s="65"/>
      <c r="BL266" s="65"/>
    </row>
    <row r="267" spans="1:79" ht="15" customHeight="1">
      <c r="A267" s="65">
        <v>1</v>
      </c>
      <c r="B267" s="65"/>
      <c r="C267" s="65"/>
      <c r="D267" s="65"/>
      <c r="E267" s="65"/>
      <c r="F267" s="65"/>
      <c r="G267" s="65">
        <v>2</v>
      </c>
      <c r="H267" s="65"/>
      <c r="I267" s="65"/>
      <c r="J267" s="65"/>
      <c r="K267" s="65"/>
      <c r="L267" s="65"/>
      <c r="M267" s="65"/>
      <c r="N267" s="65"/>
      <c r="O267" s="65"/>
      <c r="P267" s="65"/>
      <c r="Q267" s="65"/>
      <c r="R267" s="65"/>
      <c r="S267" s="65"/>
      <c r="T267" s="65">
        <v>3</v>
      </c>
      <c r="U267" s="65"/>
      <c r="V267" s="65"/>
      <c r="W267" s="65"/>
      <c r="X267" s="65"/>
      <c r="Y267" s="65"/>
      <c r="Z267" s="65">
        <v>4</v>
      </c>
      <c r="AA267" s="65"/>
      <c r="AB267" s="65"/>
      <c r="AC267" s="65"/>
      <c r="AD267" s="65"/>
      <c r="AE267" s="65">
        <v>5</v>
      </c>
      <c r="AF267" s="65"/>
      <c r="AG267" s="65"/>
      <c r="AH267" s="65"/>
      <c r="AI267" s="65"/>
      <c r="AJ267" s="65"/>
      <c r="AK267" s="65">
        <v>6</v>
      </c>
      <c r="AL267" s="65"/>
      <c r="AM267" s="65"/>
      <c r="AN267" s="65"/>
      <c r="AO267" s="65"/>
      <c r="AP267" s="65"/>
      <c r="AQ267" s="65">
        <v>7</v>
      </c>
      <c r="AR267" s="65"/>
      <c r="AS267" s="65"/>
      <c r="AT267" s="65"/>
      <c r="AU267" s="65"/>
      <c r="AV267" s="65"/>
      <c r="AW267" s="65">
        <v>8</v>
      </c>
      <c r="AX267" s="65"/>
      <c r="AY267" s="65"/>
      <c r="AZ267" s="65"/>
      <c r="BA267" s="65"/>
      <c r="BB267" s="65">
        <v>9</v>
      </c>
      <c r="BC267" s="65"/>
      <c r="BD267" s="65"/>
      <c r="BE267" s="65"/>
      <c r="BF267" s="65"/>
      <c r="BG267" s="65">
        <v>10</v>
      </c>
      <c r="BH267" s="65"/>
      <c r="BI267" s="65"/>
      <c r="BJ267" s="65"/>
      <c r="BK267" s="65"/>
      <c r="BL267" s="65"/>
    </row>
    <row r="268" spans="1:79" s="2" customFormat="1" ht="12" hidden="1" customHeight="1">
      <c r="A268" s="60" t="s">
        <v>85</v>
      </c>
      <c r="B268" s="60"/>
      <c r="C268" s="60"/>
      <c r="D268" s="60"/>
      <c r="E268" s="60"/>
      <c r="F268" s="60"/>
      <c r="G268" s="167" t="s">
        <v>78</v>
      </c>
      <c r="H268" s="167"/>
      <c r="I268" s="167"/>
      <c r="J268" s="167"/>
      <c r="K268" s="167"/>
      <c r="L268" s="167"/>
      <c r="M268" s="167"/>
      <c r="N268" s="167"/>
      <c r="O268" s="167"/>
      <c r="P268" s="167"/>
      <c r="Q268" s="167"/>
      <c r="R268" s="167"/>
      <c r="S268" s="167"/>
      <c r="T268" s="64" t="s">
        <v>101</v>
      </c>
      <c r="U268" s="64"/>
      <c r="V268" s="64"/>
      <c r="W268" s="64"/>
      <c r="X268" s="64"/>
      <c r="Y268" s="64"/>
      <c r="Z268" s="64" t="s">
        <v>102</v>
      </c>
      <c r="AA268" s="64"/>
      <c r="AB268" s="64"/>
      <c r="AC268" s="64"/>
      <c r="AD268" s="64"/>
      <c r="AE268" s="64" t="s">
        <v>103</v>
      </c>
      <c r="AF268" s="64"/>
      <c r="AG268" s="64"/>
      <c r="AH268" s="64"/>
      <c r="AI268" s="64"/>
      <c r="AJ268" s="64"/>
      <c r="AK268" s="64" t="s">
        <v>104</v>
      </c>
      <c r="AL268" s="64"/>
      <c r="AM268" s="64"/>
      <c r="AN268" s="64"/>
      <c r="AO268" s="64"/>
      <c r="AP268" s="64"/>
      <c r="AQ268" s="172" t="s">
        <v>122</v>
      </c>
      <c r="AR268" s="64"/>
      <c r="AS268" s="64"/>
      <c r="AT268" s="64"/>
      <c r="AU268" s="64"/>
      <c r="AV268" s="64"/>
      <c r="AW268" s="64" t="s">
        <v>105</v>
      </c>
      <c r="AX268" s="64"/>
      <c r="AY268" s="64"/>
      <c r="AZ268" s="64"/>
      <c r="BA268" s="64"/>
      <c r="BB268" s="64" t="s">
        <v>106</v>
      </c>
      <c r="BC268" s="64"/>
      <c r="BD268" s="64"/>
      <c r="BE268" s="64"/>
      <c r="BF268" s="64"/>
      <c r="BG268" s="172" t="s">
        <v>123</v>
      </c>
      <c r="BH268" s="64"/>
      <c r="BI268" s="64"/>
      <c r="BJ268" s="64"/>
      <c r="BK268" s="64"/>
      <c r="BL268" s="64"/>
      <c r="CA268" s="2" t="s">
        <v>58</v>
      </c>
    </row>
    <row r="269" spans="1:79" s="44" customFormat="1" ht="38.25" customHeight="1">
      <c r="A269" s="152">
        <v>2282</v>
      </c>
      <c r="B269" s="152"/>
      <c r="C269" s="152"/>
      <c r="D269" s="152"/>
      <c r="E269" s="152"/>
      <c r="F269" s="152"/>
      <c r="G269" s="93" t="s">
        <v>684</v>
      </c>
      <c r="H269" s="94"/>
      <c r="I269" s="94"/>
      <c r="J269" s="94"/>
      <c r="K269" s="94"/>
      <c r="L269" s="94"/>
      <c r="M269" s="94"/>
      <c r="N269" s="94"/>
      <c r="O269" s="94"/>
      <c r="P269" s="94"/>
      <c r="Q269" s="94"/>
      <c r="R269" s="94"/>
      <c r="S269" s="95"/>
      <c r="T269" s="157">
        <v>0</v>
      </c>
      <c r="U269" s="157"/>
      <c r="V269" s="157"/>
      <c r="W269" s="157"/>
      <c r="X269" s="157"/>
      <c r="Y269" s="157"/>
      <c r="Z269" s="157">
        <v>9354488</v>
      </c>
      <c r="AA269" s="157"/>
      <c r="AB269" s="157"/>
      <c r="AC269" s="157"/>
      <c r="AD269" s="157"/>
      <c r="AE269" s="157">
        <v>0</v>
      </c>
      <c r="AF269" s="157"/>
      <c r="AG269" s="157"/>
      <c r="AH269" s="157"/>
      <c r="AI269" s="157"/>
      <c r="AJ269" s="157"/>
      <c r="AK269" s="157">
        <v>0</v>
      </c>
      <c r="AL269" s="157"/>
      <c r="AM269" s="157"/>
      <c r="AN269" s="157"/>
      <c r="AO269" s="157"/>
      <c r="AP269" s="157"/>
      <c r="AQ269" s="157">
        <f>IF(ISNUMBER(AK269),AK269,0)-IF(ISNUMBER(AE269),AE269,0)</f>
        <v>0</v>
      </c>
      <c r="AR269" s="157"/>
      <c r="AS269" s="157"/>
      <c r="AT269" s="157"/>
      <c r="AU269" s="157"/>
      <c r="AV269" s="157"/>
      <c r="AW269" s="157">
        <v>0</v>
      </c>
      <c r="AX269" s="157"/>
      <c r="AY269" s="157"/>
      <c r="AZ269" s="157"/>
      <c r="BA269" s="157"/>
      <c r="BB269" s="157">
        <v>0</v>
      </c>
      <c r="BC269" s="157"/>
      <c r="BD269" s="157"/>
      <c r="BE269" s="157"/>
      <c r="BF269" s="157"/>
      <c r="BG269" s="157">
        <f>IF(ISNUMBER(Z269),Z269,0)+IF(ISNUMBER(AK269),AK269,0)</f>
        <v>9354488</v>
      </c>
      <c r="BH269" s="157"/>
      <c r="BI269" s="157"/>
      <c r="BJ269" s="157"/>
      <c r="BK269" s="157"/>
      <c r="BL269" s="157"/>
      <c r="CA269" s="44" t="s">
        <v>59</v>
      </c>
    </row>
    <row r="270" spans="1:79" s="44" customFormat="1" ht="38.25" customHeight="1">
      <c r="A270" s="152">
        <v>2610</v>
      </c>
      <c r="B270" s="152"/>
      <c r="C270" s="152"/>
      <c r="D270" s="152"/>
      <c r="E270" s="152"/>
      <c r="F270" s="152"/>
      <c r="G270" s="93" t="s">
        <v>775</v>
      </c>
      <c r="H270" s="94"/>
      <c r="I270" s="94"/>
      <c r="J270" s="94"/>
      <c r="K270" s="94"/>
      <c r="L270" s="94"/>
      <c r="M270" s="94"/>
      <c r="N270" s="94"/>
      <c r="O270" s="94"/>
      <c r="P270" s="94"/>
      <c r="Q270" s="94"/>
      <c r="R270" s="94"/>
      <c r="S270" s="95"/>
      <c r="T270" s="157">
        <v>0</v>
      </c>
      <c r="U270" s="157"/>
      <c r="V270" s="157"/>
      <c r="W270" s="157"/>
      <c r="X270" s="157"/>
      <c r="Y270" s="157"/>
      <c r="Z270" s="157">
        <v>12098044</v>
      </c>
      <c r="AA270" s="157"/>
      <c r="AB270" s="157"/>
      <c r="AC270" s="157"/>
      <c r="AD270" s="157"/>
      <c r="AE270" s="157">
        <v>0</v>
      </c>
      <c r="AF270" s="157"/>
      <c r="AG270" s="157"/>
      <c r="AH270" s="157"/>
      <c r="AI270" s="157"/>
      <c r="AJ270" s="157"/>
      <c r="AK270" s="157">
        <v>0</v>
      </c>
      <c r="AL270" s="157"/>
      <c r="AM270" s="157"/>
      <c r="AN270" s="157"/>
      <c r="AO270" s="157"/>
      <c r="AP270" s="157"/>
      <c r="AQ270" s="157">
        <f>IF(ISNUMBER(AK270),AK270,0)-IF(ISNUMBER(AE270),AE270,0)</f>
        <v>0</v>
      </c>
      <c r="AR270" s="157"/>
      <c r="AS270" s="157"/>
      <c r="AT270" s="157"/>
      <c r="AU270" s="157"/>
      <c r="AV270" s="157"/>
      <c r="AW270" s="157">
        <v>0</v>
      </c>
      <c r="AX270" s="157"/>
      <c r="AY270" s="157"/>
      <c r="AZ270" s="157"/>
      <c r="BA270" s="157"/>
      <c r="BB270" s="157">
        <v>0</v>
      </c>
      <c r="BC270" s="157"/>
      <c r="BD270" s="157"/>
      <c r="BE270" s="157"/>
      <c r="BF270" s="157"/>
      <c r="BG270" s="157">
        <f>IF(ISNUMBER(Z270),Z270,0)+IF(ISNUMBER(AK270),AK270,0)</f>
        <v>12098044</v>
      </c>
      <c r="BH270" s="157"/>
      <c r="BI270" s="157"/>
      <c r="BJ270" s="157"/>
      <c r="BK270" s="157"/>
      <c r="BL270" s="157"/>
    </row>
    <row r="271" spans="1:79" s="9" customFormat="1" ht="12.75" customHeight="1">
      <c r="A271" s="164"/>
      <c r="B271" s="164"/>
      <c r="C271" s="164"/>
      <c r="D271" s="164"/>
      <c r="E271" s="164"/>
      <c r="F271" s="164"/>
      <c r="G271" s="61" t="s">
        <v>179</v>
      </c>
      <c r="H271" s="62"/>
      <c r="I271" s="62"/>
      <c r="J271" s="62"/>
      <c r="K271" s="62"/>
      <c r="L271" s="62"/>
      <c r="M271" s="62"/>
      <c r="N271" s="62"/>
      <c r="O271" s="62"/>
      <c r="P271" s="62"/>
      <c r="Q271" s="62"/>
      <c r="R271" s="62"/>
      <c r="S271" s="63"/>
      <c r="T271" s="158">
        <v>0</v>
      </c>
      <c r="U271" s="158"/>
      <c r="V271" s="158"/>
      <c r="W271" s="158"/>
      <c r="X271" s="158"/>
      <c r="Y271" s="158"/>
      <c r="Z271" s="158">
        <v>21452532</v>
      </c>
      <c r="AA271" s="158"/>
      <c r="AB271" s="158"/>
      <c r="AC271" s="158"/>
      <c r="AD271" s="158"/>
      <c r="AE271" s="158">
        <v>0</v>
      </c>
      <c r="AF271" s="158"/>
      <c r="AG271" s="158"/>
      <c r="AH271" s="158"/>
      <c r="AI271" s="158"/>
      <c r="AJ271" s="158"/>
      <c r="AK271" s="158">
        <v>0</v>
      </c>
      <c r="AL271" s="158"/>
      <c r="AM271" s="158"/>
      <c r="AN271" s="158"/>
      <c r="AO271" s="158"/>
      <c r="AP271" s="158"/>
      <c r="AQ271" s="158">
        <f>IF(ISNUMBER(AK271),AK271,0)-IF(ISNUMBER(AE271),AE271,0)</f>
        <v>0</v>
      </c>
      <c r="AR271" s="158"/>
      <c r="AS271" s="158"/>
      <c r="AT271" s="158"/>
      <c r="AU271" s="158"/>
      <c r="AV271" s="158"/>
      <c r="AW271" s="158">
        <v>0</v>
      </c>
      <c r="AX271" s="158"/>
      <c r="AY271" s="158"/>
      <c r="AZ271" s="158"/>
      <c r="BA271" s="158"/>
      <c r="BB271" s="158">
        <v>0</v>
      </c>
      <c r="BC271" s="158"/>
      <c r="BD271" s="158"/>
      <c r="BE271" s="158"/>
      <c r="BF271" s="158"/>
      <c r="BG271" s="158">
        <f>IF(ISNUMBER(Z271),Z271,0)+IF(ISNUMBER(AK271),AK271,0)</f>
        <v>21452532</v>
      </c>
      <c r="BH271" s="158"/>
      <c r="BI271" s="158"/>
      <c r="BJ271" s="158"/>
      <c r="BK271" s="158"/>
      <c r="BL271" s="158"/>
    </row>
    <row r="273" spans="1:79" ht="14.25" customHeight="1">
      <c r="A273" s="101" t="s">
        <v>754</v>
      </c>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row>
    <row r="274" spans="1:79" ht="15" customHeight="1">
      <c r="A274" s="67" t="s">
        <v>658</v>
      </c>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row>
    <row r="275" spans="1:79" ht="18" customHeight="1">
      <c r="A275" s="65" t="s">
        <v>166</v>
      </c>
      <c r="B275" s="65"/>
      <c r="C275" s="65"/>
      <c r="D275" s="65"/>
      <c r="E275" s="65"/>
      <c r="F275" s="65"/>
      <c r="G275" s="65" t="s">
        <v>20</v>
      </c>
      <c r="H275" s="65"/>
      <c r="I275" s="65"/>
      <c r="J275" s="65"/>
      <c r="K275" s="65"/>
      <c r="L275" s="65"/>
      <c r="M275" s="65"/>
      <c r="N275" s="65"/>
      <c r="O275" s="65"/>
      <c r="P275" s="65"/>
      <c r="Q275" s="65" t="s">
        <v>742</v>
      </c>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t="s">
        <v>751</v>
      </c>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row>
    <row r="276" spans="1:79" ht="42.95" customHeight="1">
      <c r="A276" s="65"/>
      <c r="B276" s="65"/>
      <c r="C276" s="65"/>
      <c r="D276" s="65"/>
      <c r="E276" s="65"/>
      <c r="F276" s="65"/>
      <c r="G276" s="65"/>
      <c r="H276" s="65"/>
      <c r="I276" s="65"/>
      <c r="J276" s="65"/>
      <c r="K276" s="65"/>
      <c r="L276" s="65"/>
      <c r="M276" s="65"/>
      <c r="N276" s="65"/>
      <c r="O276" s="65"/>
      <c r="P276" s="65"/>
      <c r="Q276" s="65" t="s">
        <v>171</v>
      </c>
      <c r="R276" s="65"/>
      <c r="S276" s="65"/>
      <c r="T276" s="65"/>
      <c r="U276" s="65"/>
      <c r="V276" s="147" t="s">
        <v>172</v>
      </c>
      <c r="W276" s="147"/>
      <c r="X276" s="147"/>
      <c r="Y276" s="147"/>
      <c r="Z276" s="65" t="s">
        <v>173</v>
      </c>
      <c r="AA276" s="65"/>
      <c r="AB276" s="65"/>
      <c r="AC276" s="65"/>
      <c r="AD276" s="65"/>
      <c r="AE276" s="65"/>
      <c r="AF276" s="65"/>
      <c r="AG276" s="65"/>
      <c r="AH276" s="65"/>
      <c r="AI276" s="65"/>
      <c r="AJ276" s="65" t="s">
        <v>174</v>
      </c>
      <c r="AK276" s="65"/>
      <c r="AL276" s="65"/>
      <c r="AM276" s="65"/>
      <c r="AN276" s="65"/>
      <c r="AO276" s="65" t="s">
        <v>21</v>
      </c>
      <c r="AP276" s="65"/>
      <c r="AQ276" s="65"/>
      <c r="AR276" s="65"/>
      <c r="AS276" s="65"/>
      <c r="AT276" s="147" t="s">
        <v>175</v>
      </c>
      <c r="AU276" s="147"/>
      <c r="AV276" s="147"/>
      <c r="AW276" s="147"/>
      <c r="AX276" s="65" t="s">
        <v>173</v>
      </c>
      <c r="AY276" s="65"/>
      <c r="AZ276" s="65"/>
      <c r="BA276" s="65"/>
      <c r="BB276" s="65"/>
      <c r="BC276" s="65"/>
      <c r="BD276" s="65"/>
      <c r="BE276" s="65"/>
      <c r="BF276" s="65"/>
      <c r="BG276" s="65"/>
      <c r="BH276" s="65" t="s">
        <v>176</v>
      </c>
      <c r="BI276" s="65"/>
      <c r="BJ276" s="65"/>
      <c r="BK276" s="65"/>
      <c r="BL276" s="65"/>
    </row>
    <row r="277" spans="1:79" ht="63" customHeight="1">
      <c r="A277" s="65"/>
      <c r="B277" s="65"/>
      <c r="C277" s="65"/>
      <c r="D277" s="65"/>
      <c r="E277" s="65"/>
      <c r="F277" s="65"/>
      <c r="G277" s="65"/>
      <c r="H277" s="65"/>
      <c r="I277" s="65"/>
      <c r="J277" s="65"/>
      <c r="K277" s="65"/>
      <c r="L277" s="65"/>
      <c r="M277" s="65"/>
      <c r="N277" s="65"/>
      <c r="O277" s="65"/>
      <c r="P277" s="65"/>
      <c r="Q277" s="65"/>
      <c r="R277" s="65"/>
      <c r="S277" s="65"/>
      <c r="T277" s="65"/>
      <c r="U277" s="65"/>
      <c r="V277" s="147"/>
      <c r="W277" s="147"/>
      <c r="X277" s="147"/>
      <c r="Y277" s="147"/>
      <c r="Z277" s="65" t="s">
        <v>18</v>
      </c>
      <c r="AA277" s="65"/>
      <c r="AB277" s="65"/>
      <c r="AC277" s="65"/>
      <c r="AD277" s="65"/>
      <c r="AE277" s="65" t="s">
        <v>17</v>
      </c>
      <c r="AF277" s="65"/>
      <c r="AG277" s="65"/>
      <c r="AH277" s="65"/>
      <c r="AI277" s="65"/>
      <c r="AJ277" s="65"/>
      <c r="AK277" s="65"/>
      <c r="AL277" s="65"/>
      <c r="AM277" s="65"/>
      <c r="AN277" s="65"/>
      <c r="AO277" s="65"/>
      <c r="AP277" s="65"/>
      <c r="AQ277" s="65"/>
      <c r="AR277" s="65"/>
      <c r="AS277" s="65"/>
      <c r="AT277" s="147"/>
      <c r="AU277" s="147"/>
      <c r="AV277" s="147"/>
      <c r="AW277" s="147"/>
      <c r="AX277" s="65" t="s">
        <v>18</v>
      </c>
      <c r="AY277" s="65"/>
      <c r="AZ277" s="65"/>
      <c r="BA277" s="65"/>
      <c r="BB277" s="65"/>
      <c r="BC277" s="65" t="s">
        <v>17</v>
      </c>
      <c r="BD277" s="65"/>
      <c r="BE277" s="65"/>
      <c r="BF277" s="65"/>
      <c r="BG277" s="65"/>
      <c r="BH277" s="65"/>
      <c r="BI277" s="65"/>
      <c r="BJ277" s="65"/>
      <c r="BK277" s="65"/>
      <c r="BL277" s="65"/>
    </row>
    <row r="278" spans="1:79" ht="15" customHeight="1">
      <c r="A278" s="65">
        <v>1</v>
      </c>
      <c r="B278" s="65"/>
      <c r="C278" s="65"/>
      <c r="D278" s="65"/>
      <c r="E278" s="65"/>
      <c r="F278" s="65"/>
      <c r="G278" s="65">
        <v>2</v>
      </c>
      <c r="H278" s="65"/>
      <c r="I278" s="65"/>
      <c r="J278" s="65"/>
      <c r="K278" s="65"/>
      <c r="L278" s="65"/>
      <c r="M278" s="65"/>
      <c r="N278" s="65"/>
      <c r="O278" s="65"/>
      <c r="P278" s="65"/>
      <c r="Q278" s="65">
        <v>3</v>
      </c>
      <c r="R278" s="65"/>
      <c r="S278" s="65"/>
      <c r="T278" s="65"/>
      <c r="U278" s="65"/>
      <c r="V278" s="65">
        <v>4</v>
      </c>
      <c r="W278" s="65"/>
      <c r="X278" s="65"/>
      <c r="Y278" s="65"/>
      <c r="Z278" s="65">
        <v>5</v>
      </c>
      <c r="AA278" s="65"/>
      <c r="AB278" s="65"/>
      <c r="AC278" s="65"/>
      <c r="AD278" s="65"/>
      <c r="AE278" s="65">
        <v>6</v>
      </c>
      <c r="AF278" s="65"/>
      <c r="AG278" s="65"/>
      <c r="AH278" s="65"/>
      <c r="AI278" s="65"/>
      <c r="AJ278" s="65">
        <v>7</v>
      </c>
      <c r="AK278" s="65"/>
      <c r="AL278" s="65"/>
      <c r="AM278" s="65"/>
      <c r="AN278" s="65"/>
      <c r="AO278" s="65">
        <v>8</v>
      </c>
      <c r="AP278" s="65"/>
      <c r="AQ278" s="65"/>
      <c r="AR278" s="65"/>
      <c r="AS278" s="65"/>
      <c r="AT278" s="65">
        <v>9</v>
      </c>
      <c r="AU278" s="65"/>
      <c r="AV278" s="65"/>
      <c r="AW278" s="65"/>
      <c r="AX278" s="65">
        <v>10</v>
      </c>
      <c r="AY278" s="65"/>
      <c r="AZ278" s="65"/>
      <c r="BA278" s="65"/>
      <c r="BB278" s="65"/>
      <c r="BC278" s="65">
        <v>11</v>
      </c>
      <c r="BD278" s="65"/>
      <c r="BE278" s="65"/>
      <c r="BF278" s="65"/>
      <c r="BG278" s="65"/>
      <c r="BH278" s="65">
        <v>12</v>
      </c>
      <c r="BI278" s="65"/>
      <c r="BJ278" s="65"/>
      <c r="BK278" s="65"/>
      <c r="BL278" s="65"/>
    </row>
    <row r="279" spans="1:79" s="2" customFormat="1" ht="12" hidden="1" customHeight="1">
      <c r="A279" s="60" t="s">
        <v>85</v>
      </c>
      <c r="B279" s="60"/>
      <c r="C279" s="60"/>
      <c r="D279" s="60"/>
      <c r="E279" s="60"/>
      <c r="F279" s="60"/>
      <c r="G279" s="167" t="s">
        <v>78</v>
      </c>
      <c r="H279" s="167"/>
      <c r="I279" s="167"/>
      <c r="J279" s="167"/>
      <c r="K279" s="167"/>
      <c r="L279" s="167"/>
      <c r="M279" s="167"/>
      <c r="N279" s="167"/>
      <c r="O279" s="167"/>
      <c r="P279" s="167"/>
      <c r="Q279" s="64" t="s">
        <v>101</v>
      </c>
      <c r="R279" s="64"/>
      <c r="S279" s="64"/>
      <c r="T279" s="64"/>
      <c r="U279" s="64"/>
      <c r="V279" s="64" t="s">
        <v>102</v>
      </c>
      <c r="W279" s="64"/>
      <c r="X279" s="64"/>
      <c r="Y279" s="64"/>
      <c r="Z279" s="64" t="s">
        <v>103</v>
      </c>
      <c r="AA279" s="64"/>
      <c r="AB279" s="64"/>
      <c r="AC279" s="64"/>
      <c r="AD279" s="64"/>
      <c r="AE279" s="64" t="s">
        <v>104</v>
      </c>
      <c r="AF279" s="64"/>
      <c r="AG279" s="64"/>
      <c r="AH279" s="64"/>
      <c r="AI279" s="64"/>
      <c r="AJ279" s="172" t="s">
        <v>124</v>
      </c>
      <c r="AK279" s="64"/>
      <c r="AL279" s="64"/>
      <c r="AM279" s="64"/>
      <c r="AN279" s="64"/>
      <c r="AO279" s="64" t="s">
        <v>105</v>
      </c>
      <c r="AP279" s="64"/>
      <c r="AQ279" s="64"/>
      <c r="AR279" s="64"/>
      <c r="AS279" s="64"/>
      <c r="AT279" s="172" t="s">
        <v>125</v>
      </c>
      <c r="AU279" s="64"/>
      <c r="AV279" s="64"/>
      <c r="AW279" s="64"/>
      <c r="AX279" s="64" t="s">
        <v>106</v>
      </c>
      <c r="AY279" s="64"/>
      <c r="AZ279" s="64"/>
      <c r="BA279" s="64"/>
      <c r="BB279" s="64"/>
      <c r="BC279" s="64" t="s">
        <v>107</v>
      </c>
      <c r="BD279" s="64"/>
      <c r="BE279" s="64"/>
      <c r="BF279" s="64"/>
      <c r="BG279" s="64"/>
      <c r="BH279" s="172" t="s">
        <v>124</v>
      </c>
      <c r="BI279" s="64"/>
      <c r="BJ279" s="64"/>
      <c r="BK279" s="64"/>
      <c r="BL279" s="64"/>
      <c r="CA279" s="2" t="s">
        <v>60</v>
      </c>
    </row>
    <row r="280" spans="1:79" s="9" customFormat="1" ht="12.75" customHeight="1">
      <c r="A280" s="164"/>
      <c r="B280" s="164"/>
      <c r="C280" s="164"/>
      <c r="D280" s="164"/>
      <c r="E280" s="164"/>
      <c r="F280" s="164"/>
      <c r="G280" s="165" t="s">
        <v>179</v>
      </c>
      <c r="H280" s="165"/>
      <c r="I280" s="165"/>
      <c r="J280" s="165"/>
      <c r="K280" s="165"/>
      <c r="L280" s="165"/>
      <c r="M280" s="165"/>
      <c r="N280" s="165"/>
      <c r="O280" s="165"/>
      <c r="P280" s="165"/>
      <c r="Q280" s="158"/>
      <c r="R280" s="158"/>
      <c r="S280" s="158"/>
      <c r="T280" s="158"/>
      <c r="U280" s="158"/>
      <c r="V280" s="158"/>
      <c r="W280" s="158"/>
      <c r="X280" s="158"/>
      <c r="Y280" s="158"/>
      <c r="Z280" s="158"/>
      <c r="AA280" s="158"/>
      <c r="AB280" s="158"/>
      <c r="AC280" s="158"/>
      <c r="AD280" s="158"/>
      <c r="AE280" s="158"/>
      <c r="AF280" s="158"/>
      <c r="AG280" s="158"/>
      <c r="AH280" s="158"/>
      <c r="AI280" s="158"/>
      <c r="AJ280" s="158">
        <f>IF(ISNUMBER(Q280),Q280,0)-IF(ISNUMBER(Z280),Z280,0)</f>
        <v>0</v>
      </c>
      <c r="AK280" s="158"/>
      <c r="AL280" s="158"/>
      <c r="AM280" s="158"/>
      <c r="AN280" s="158"/>
      <c r="AO280" s="158"/>
      <c r="AP280" s="158"/>
      <c r="AQ280" s="158"/>
      <c r="AR280" s="158"/>
      <c r="AS280" s="158"/>
      <c r="AT280" s="158">
        <f>IF(ISNUMBER(V280),V280,0)-IF(ISNUMBER(Z280),Z280,0)-IF(ISNUMBER(AE280),AE280,0)</f>
        <v>0</v>
      </c>
      <c r="AU280" s="158"/>
      <c r="AV280" s="158"/>
      <c r="AW280" s="158"/>
      <c r="AX280" s="158"/>
      <c r="AY280" s="158"/>
      <c r="AZ280" s="158"/>
      <c r="BA280" s="158"/>
      <c r="BB280" s="158"/>
      <c r="BC280" s="158"/>
      <c r="BD280" s="158"/>
      <c r="BE280" s="158"/>
      <c r="BF280" s="158"/>
      <c r="BG280" s="158"/>
      <c r="BH280" s="158">
        <f>IF(ISNUMBER(AO280),AO280,0)-IF(ISNUMBER(AX280),AX280,0)</f>
        <v>0</v>
      </c>
      <c r="BI280" s="158"/>
      <c r="BJ280" s="158"/>
      <c r="BK280" s="158"/>
      <c r="BL280" s="158"/>
      <c r="CA280" s="9" t="s">
        <v>61</v>
      </c>
    </row>
    <row r="282" spans="1:79" ht="14.25" customHeight="1">
      <c r="A282" s="101" t="s">
        <v>743</v>
      </c>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row>
    <row r="283" spans="1:79" ht="15" customHeight="1">
      <c r="A283" s="67" t="s">
        <v>658</v>
      </c>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row>
    <row r="284" spans="1:79" ht="42.95" customHeight="1">
      <c r="A284" s="147" t="s">
        <v>166</v>
      </c>
      <c r="B284" s="147"/>
      <c r="C284" s="147"/>
      <c r="D284" s="147"/>
      <c r="E284" s="147"/>
      <c r="F284" s="147"/>
      <c r="G284" s="65" t="s">
        <v>20</v>
      </c>
      <c r="H284" s="65"/>
      <c r="I284" s="65"/>
      <c r="J284" s="65"/>
      <c r="K284" s="65"/>
      <c r="L284" s="65"/>
      <c r="M284" s="65"/>
      <c r="N284" s="65"/>
      <c r="O284" s="65"/>
      <c r="P284" s="65"/>
      <c r="Q284" s="65"/>
      <c r="R284" s="65"/>
      <c r="S284" s="65"/>
      <c r="T284" s="65" t="s">
        <v>16</v>
      </c>
      <c r="U284" s="65"/>
      <c r="V284" s="65"/>
      <c r="W284" s="65"/>
      <c r="X284" s="65"/>
      <c r="Y284" s="65"/>
      <c r="Z284" s="65" t="s">
        <v>15</v>
      </c>
      <c r="AA284" s="65"/>
      <c r="AB284" s="65"/>
      <c r="AC284" s="65"/>
      <c r="AD284" s="65"/>
      <c r="AE284" s="65" t="s">
        <v>740</v>
      </c>
      <c r="AF284" s="65"/>
      <c r="AG284" s="65"/>
      <c r="AH284" s="65"/>
      <c r="AI284" s="65"/>
      <c r="AJ284" s="65"/>
      <c r="AK284" s="65" t="s">
        <v>744</v>
      </c>
      <c r="AL284" s="65"/>
      <c r="AM284" s="65"/>
      <c r="AN284" s="65"/>
      <c r="AO284" s="65"/>
      <c r="AP284" s="65"/>
      <c r="AQ284" s="65" t="s">
        <v>755</v>
      </c>
      <c r="AR284" s="65"/>
      <c r="AS284" s="65"/>
      <c r="AT284" s="65"/>
      <c r="AU284" s="65"/>
      <c r="AV284" s="65"/>
      <c r="AW284" s="65" t="s">
        <v>19</v>
      </c>
      <c r="AX284" s="65"/>
      <c r="AY284" s="65"/>
      <c r="AZ284" s="65"/>
      <c r="BA284" s="65"/>
      <c r="BB284" s="65"/>
      <c r="BC284" s="65"/>
      <c r="BD284" s="65"/>
      <c r="BE284" s="65" t="s">
        <v>190</v>
      </c>
      <c r="BF284" s="65"/>
      <c r="BG284" s="65"/>
      <c r="BH284" s="65"/>
      <c r="BI284" s="65"/>
      <c r="BJ284" s="65"/>
      <c r="BK284" s="65"/>
      <c r="BL284" s="65"/>
    </row>
    <row r="285" spans="1:79" ht="21.75" customHeight="1">
      <c r="A285" s="147"/>
      <c r="B285" s="147"/>
      <c r="C285" s="147"/>
      <c r="D285" s="147"/>
      <c r="E285" s="147"/>
      <c r="F285" s="147"/>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row>
    <row r="286" spans="1:79" ht="15" customHeight="1">
      <c r="A286" s="65">
        <v>1</v>
      </c>
      <c r="B286" s="65"/>
      <c r="C286" s="65"/>
      <c r="D286" s="65"/>
      <c r="E286" s="65"/>
      <c r="F286" s="65"/>
      <c r="G286" s="65">
        <v>2</v>
      </c>
      <c r="H286" s="65"/>
      <c r="I286" s="65"/>
      <c r="J286" s="65"/>
      <c r="K286" s="65"/>
      <c r="L286" s="65"/>
      <c r="M286" s="65"/>
      <c r="N286" s="65"/>
      <c r="O286" s="65"/>
      <c r="P286" s="65"/>
      <c r="Q286" s="65"/>
      <c r="R286" s="65"/>
      <c r="S286" s="65"/>
      <c r="T286" s="65">
        <v>3</v>
      </c>
      <c r="U286" s="65"/>
      <c r="V286" s="65"/>
      <c r="W286" s="65"/>
      <c r="X286" s="65"/>
      <c r="Y286" s="65"/>
      <c r="Z286" s="65">
        <v>4</v>
      </c>
      <c r="AA286" s="65"/>
      <c r="AB286" s="65"/>
      <c r="AC286" s="65"/>
      <c r="AD286" s="65"/>
      <c r="AE286" s="65">
        <v>5</v>
      </c>
      <c r="AF286" s="65"/>
      <c r="AG286" s="65"/>
      <c r="AH286" s="65"/>
      <c r="AI286" s="65"/>
      <c r="AJ286" s="65"/>
      <c r="AK286" s="65">
        <v>6</v>
      </c>
      <c r="AL286" s="65"/>
      <c r="AM286" s="65"/>
      <c r="AN286" s="65"/>
      <c r="AO286" s="65"/>
      <c r="AP286" s="65"/>
      <c r="AQ286" s="65">
        <v>7</v>
      </c>
      <c r="AR286" s="65"/>
      <c r="AS286" s="65"/>
      <c r="AT286" s="65"/>
      <c r="AU286" s="65"/>
      <c r="AV286" s="65"/>
      <c r="AW286" s="60">
        <v>8</v>
      </c>
      <c r="AX286" s="60"/>
      <c r="AY286" s="60"/>
      <c r="AZ286" s="60"/>
      <c r="BA286" s="60"/>
      <c r="BB286" s="60"/>
      <c r="BC286" s="60"/>
      <c r="BD286" s="60"/>
      <c r="BE286" s="60">
        <v>9</v>
      </c>
      <c r="BF286" s="60"/>
      <c r="BG286" s="60"/>
      <c r="BH286" s="60"/>
      <c r="BI286" s="60"/>
      <c r="BJ286" s="60"/>
      <c r="BK286" s="60"/>
      <c r="BL286" s="60"/>
    </row>
    <row r="287" spans="1:79" s="2" customFormat="1" ht="18.75" hidden="1" customHeight="1">
      <c r="A287" s="60" t="s">
        <v>85</v>
      </c>
      <c r="B287" s="60"/>
      <c r="C287" s="60"/>
      <c r="D287" s="60"/>
      <c r="E287" s="60"/>
      <c r="F287" s="60"/>
      <c r="G287" s="167" t="s">
        <v>78</v>
      </c>
      <c r="H287" s="167"/>
      <c r="I287" s="167"/>
      <c r="J287" s="167"/>
      <c r="K287" s="167"/>
      <c r="L287" s="167"/>
      <c r="M287" s="167"/>
      <c r="N287" s="167"/>
      <c r="O287" s="167"/>
      <c r="P287" s="167"/>
      <c r="Q287" s="167"/>
      <c r="R287" s="167"/>
      <c r="S287" s="167"/>
      <c r="T287" s="64" t="s">
        <v>101</v>
      </c>
      <c r="U287" s="64"/>
      <c r="V287" s="64"/>
      <c r="W287" s="64"/>
      <c r="X287" s="64"/>
      <c r="Y287" s="64"/>
      <c r="Z287" s="64" t="s">
        <v>102</v>
      </c>
      <c r="AA287" s="64"/>
      <c r="AB287" s="64"/>
      <c r="AC287" s="64"/>
      <c r="AD287" s="64"/>
      <c r="AE287" s="64" t="s">
        <v>103</v>
      </c>
      <c r="AF287" s="64"/>
      <c r="AG287" s="64"/>
      <c r="AH287" s="64"/>
      <c r="AI287" s="64"/>
      <c r="AJ287" s="64"/>
      <c r="AK287" s="64" t="s">
        <v>104</v>
      </c>
      <c r="AL287" s="64"/>
      <c r="AM287" s="64"/>
      <c r="AN287" s="64"/>
      <c r="AO287" s="64"/>
      <c r="AP287" s="64"/>
      <c r="AQ287" s="64" t="s">
        <v>105</v>
      </c>
      <c r="AR287" s="64"/>
      <c r="AS287" s="64"/>
      <c r="AT287" s="64"/>
      <c r="AU287" s="64"/>
      <c r="AV287" s="64"/>
      <c r="AW287" s="167" t="s">
        <v>108</v>
      </c>
      <c r="AX287" s="167"/>
      <c r="AY287" s="167"/>
      <c r="AZ287" s="167"/>
      <c r="BA287" s="167"/>
      <c r="BB287" s="167"/>
      <c r="BC287" s="167"/>
      <c r="BD287" s="167"/>
      <c r="BE287" s="167" t="s">
        <v>109</v>
      </c>
      <c r="BF287" s="167"/>
      <c r="BG287" s="167"/>
      <c r="BH287" s="167"/>
      <c r="BI287" s="167"/>
      <c r="BJ287" s="167"/>
      <c r="BK287" s="167"/>
      <c r="BL287" s="167"/>
      <c r="CA287" s="2" t="s">
        <v>62</v>
      </c>
    </row>
    <row r="288" spans="1:79" s="44" customFormat="1" ht="38.25" customHeight="1">
      <c r="A288" s="152">
        <v>2282</v>
      </c>
      <c r="B288" s="152"/>
      <c r="C288" s="152"/>
      <c r="D288" s="152"/>
      <c r="E288" s="152"/>
      <c r="F288" s="152"/>
      <c r="G288" s="93" t="s">
        <v>684</v>
      </c>
      <c r="H288" s="94"/>
      <c r="I288" s="94"/>
      <c r="J288" s="94"/>
      <c r="K288" s="94"/>
      <c r="L288" s="94"/>
      <c r="M288" s="94"/>
      <c r="N288" s="94"/>
      <c r="O288" s="94"/>
      <c r="P288" s="94"/>
      <c r="Q288" s="94"/>
      <c r="R288" s="94"/>
      <c r="S288" s="95"/>
      <c r="T288" s="157">
        <v>0</v>
      </c>
      <c r="U288" s="157"/>
      <c r="V288" s="157"/>
      <c r="W288" s="157"/>
      <c r="X288" s="157"/>
      <c r="Y288" s="157"/>
      <c r="Z288" s="157">
        <v>12098044</v>
      </c>
      <c r="AA288" s="157"/>
      <c r="AB288" s="157"/>
      <c r="AC288" s="157"/>
      <c r="AD288" s="157"/>
      <c r="AE288" s="157">
        <v>0</v>
      </c>
      <c r="AF288" s="157"/>
      <c r="AG288" s="157"/>
      <c r="AH288" s="157"/>
      <c r="AI288" s="157"/>
      <c r="AJ288" s="157"/>
      <c r="AK288" s="157">
        <v>0</v>
      </c>
      <c r="AL288" s="157"/>
      <c r="AM288" s="157"/>
      <c r="AN288" s="157"/>
      <c r="AO288" s="157"/>
      <c r="AP288" s="157"/>
      <c r="AQ288" s="157">
        <v>0</v>
      </c>
      <c r="AR288" s="157"/>
      <c r="AS288" s="157"/>
      <c r="AT288" s="157"/>
      <c r="AU288" s="157"/>
      <c r="AV288" s="157"/>
      <c r="AW288" s="173"/>
      <c r="AX288" s="173"/>
      <c r="AY288" s="173"/>
      <c r="AZ288" s="173"/>
      <c r="BA288" s="173"/>
      <c r="BB288" s="173"/>
      <c r="BC288" s="173"/>
      <c r="BD288" s="173"/>
      <c r="BE288" s="173"/>
      <c r="BF288" s="173"/>
      <c r="BG288" s="173"/>
      <c r="BH288" s="173"/>
      <c r="BI288" s="173"/>
      <c r="BJ288" s="173"/>
      <c r="BK288" s="173"/>
      <c r="BL288" s="173"/>
      <c r="CA288" s="44" t="s">
        <v>63</v>
      </c>
    </row>
    <row r="289" spans="1:64" s="44" customFormat="1" ht="38.25" customHeight="1">
      <c r="A289" s="152">
        <v>2610</v>
      </c>
      <c r="B289" s="152"/>
      <c r="C289" s="152"/>
      <c r="D289" s="152"/>
      <c r="E289" s="152"/>
      <c r="F289" s="152"/>
      <c r="G289" s="93" t="s">
        <v>775</v>
      </c>
      <c r="H289" s="94"/>
      <c r="I289" s="94"/>
      <c r="J289" s="94"/>
      <c r="K289" s="94"/>
      <c r="L289" s="94"/>
      <c r="M289" s="94"/>
      <c r="N289" s="94"/>
      <c r="O289" s="94"/>
      <c r="P289" s="94"/>
      <c r="Q289" s="94"/>
      <c r="R289" s="94"/>
      <c r="S289" s="95"/>
      <c r="T289" s="157">
        <v>0</v>
      </c>
      <c r="U289" s="157"/>
      <c r="V289" s="157"/>
      <c r="W289" s="157"/>
      <c r="X289" s="157"/>
      <c r="Y289" s="157"/>
      <c r="Z289" s="157">
        <v>9354488</v>
      </c>
      <c r="AA289" s="157"/>
      <c r="AB289" s="157"/>
      <c r="AC289" s="157"/>
      <c r="AD289" s="157"/>
      <c r="AE289" s="157">
        <v>0</v>
      </c>
      <c r="AF289" s="157"/>
      <c r="AG289" s="157"/>
      <c r="AH289" s="157"/>
      <c r="AI289" s="157"/>
      <c r="AJ289" s="157"/>
      <c r="AK289" s="157">
        <v>0</v>
      </c>
      <c r="AL289" s="157"/>
      <c r="AM289" s="157"/>
      <c r="AN289" s="157"/>
      <c r="AO289" s="157"/>
      <c r="AP289" s="157"/>
      <c r="AQ289" s="157">
        <v>0</v>
      </c>
      <c r="AR289" s="157"/>
      <c r="AS289" s="157"/>
      <c r="AT289" s="157"/>
      <c r="AU289" s="157"/>
      <c r="AV289" s="157"/>
      <c r="AW289" s="173"/>
      <c r="AX289" s="173"/>
      <c r="AY289" s="173"/>
      <c r="AZ289" s="173"/>
      <c r="BA289" s="173"/>
      <c r="BB289" s="173"/>
      <c r="BC289" s="173"/>
      <c r="BD289" s="173"/>
      <c r="BE289" s="173"/>
      <c r="BF289" s="173"/>
      <c r="BG289" s="173"/>
      <c r="BH289" s="173"/>
      <c r="BI289" s="173"/>
      <c r="BJ289" s="173"/>
      <c r="BK289" s="173"/>
      <c r="BL289" s="173"/>
    </row>
    <row r="290" spans="1:64" s="9" customFormat="1" ht="12.75" customHeight="1">
      <c r="A290" s="164"/>
      <c r="B290" s="164"/>
      <c r="C290" s="164"/>
      <c r="D290" s="164"/>
      <c r="E290" s="164"/>
      <c r="F290" s="164"/>
      <c r="G290" s="61" t="s">
        <v>179</v>
      </c>
      <c r="H290" s="62"/>
      <c r="I290" s="62"/>
      <c r="J290" s="62"/>
      <c r="K290" s="62"/>
      <c r="L290" s="62"/>
      <c r="M290" s="62"/>
      <c r="N290" s="62"/>
      <c r="O290" s="62"/>
      <c r="P290" s="62"/>
      <c r="Q290" s="62"/>
      <c r="R290" s="62"/>
      <c r="S290" s="63"/>
      <c r="T290" s="158">
        <v>0</v>
      </c>
      <c r="U290" s="158"/>
      <c r="V290" s="158"/>
      <c r="W290" s="158"/>
      <c r="X290" s="158"/>
      <c r="Y290" s="158"/>
      <c r="Z290" s="158">
        <v>21452532</v>
      </c>
      <c r="AA290" s="158"/>
      <c r="AB290" s="158"/>
      <c r="AC290" s="158"/>
      <c r="AD290" s="158"/>
      <c r="AE290" s="158">
        <v>0</v>
      </c>
      <c r="AF290" s="158"/>
      <c r="AG290" s="158"/>
      <c r="AH290" s="158"/>
      <c r="AI290" s="158"/>
      <c r="AJ290" s="158"/>
      <c r="AK290" s="158">
        <v>0</v>
      </c>
      <c r="AL290" s="158"/>
      <c r="AM290" s="158"/>
      <c r="AN290" s="158"/>
      <c r="AO290" s="158"/>
      <c r="AP290" s="158"/>
      <c r="AQ290" s="158">
        <v>0</v>
      </c>
      <c r="AR290" s="158"/>
      <c r="AS290" s="158"/>
      <c r="AT290" s="158"/>
      <c r="AU290" s="158"/>
      <c r="AV290" s="158"/>
      <c r="AW290" s="165"/>
      <c r="AX290" s="165"/>
      <c r="AY290" s="165"/>
      <c r="AZ290" s="165"/>
      <c r="BA290" s="165"/>
      <c r="BB290" s="165"/>
      <c r="BC290" s="165"/>
      <c r="BD290" s="165"/>
      <c r="BE290" s="165"/>
      <c r="BF290" s="165"/>
      <c r="BG290" s="165"/>
      <c r="BH290" s="165"/>
      <c r="BI290" s="165"/>
      <c r="BJ290" s="165"/>
      <c r="BK290" s="165"/>
      <c r="BL290" s="165"/>
    </row>
    <row r="292" spans="1:64" ht="14.25" customHeight="1">
      <c r="A292" s="101" t="s">
        <v>756</v>
      </c>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row>
    <row r="293" spans="1:64" ht="15" customHeight="1">
      <c r="A293" s="84" t="s">
        <v>734</v>
      </c>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row>
    <row r="294" spans="1:64" ht="1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row>
    <row r="296" spans="1:64" ht="14.25">
      <c r="A296" s="101" t="s">
        <v>769</v>
      </c>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row>
    <row r="297" spans="1:64" ht="14.25">
      <c r="A297" s="101" t="s">
        <v>745</v>
      </c>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row>
    <row r="298" spans="1:64" ht="15" customHeight="1">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row>
    <row r="299" spans="1:64" ht="1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row>
    <row r="302" spans="1:64" ht="18.95" customHeight="1">
      <c r="A302" s="89" t="s">
        <v>652</v>
      </c>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40"/>
      <c r="AC302" s="40"/>
      <c r="AD302" s="40"/>
      <c r="AE302" s="40"/>
      <c r="AF302" s="40"/>
      <c r="AG302" s="40"/>
      <c r="AH302" s="92"/>
      <c r="AI302" s="92"/>
      <c r="AJ302" s="92"/>
      <c r="AK302" s="92"/>
      <c r="AL302" s="92"/>
      <c r="AM302" s="92"/>
      <c r="AN302" s="92"/>
      <c r="AO302" s="92"/>
      <c r="AP302" s="92"/>
      <c r="AQ302" s="40"/>
      <c r="AR302" s="40"/>
      <c r="AS302" s="40"/>
      <c r="AT302" s="40"/>
      <c r="AU302" s="90" t="s">
        <v>654</v>
      </c>
      <c r="AV302" s="90"/>
      <c r="AW302" s="90"/>
      <c r="AX302" s="90"/>
      <c r="AY302" s="90"/>
      <c r="AZ302" s="90"/>
      <c r="BA302" s="90"/>
      <c r="BB302" s="90"/>
      <c r="BC302" s="90"/>
      <c r="BD302" s="90"/>
      <c r="BE302" s="90"/>
      <c r="BF302" s="90"/>
    </row>
    <row r="303" spans="1:64" ht="12.75" customHeight="1">
      <c r="AB303" s="41"/>
      <c r="AC303" s="41"/>
      <c r="AD303" s="41"/>
      <c r="AE303" s="41"/>
      <c r="AF303" s="41"/>
      <c r="AG303" s="41"/>
      <c r="AH303" s="53" t="s">
        <v>2</v>
      </c>
      <c r="AI303" s="53"/>
      <c r="AJ303" s="53"/>
      <c r="AK303" s="53"/>
      <c r="AL303" s="53"/>
      <c r="AM303" s="53"/>
      <c r="AN303" s="53"/>
      <c r="AO303" s="53"/>
      <c r="AP303" s="53"/>
      <c r="AQ303" s="41"/>
      <c r="AR303" s="41"/>
      <c r="AS303" s="41"/>
      <c r="AT303" s="41"/>
      <c r="AU303" s="53" t="s">
        <v>205</v>
      </c>
      <c r="AV303" s="53"/>
      <c r="AW303" s="53"/>
      <c r="AX303" s="53"/>
      <c r="AY303" s="53"/>
      <c r="AZ303" s="53"/>
      <c r="BA303" s="53"/>
      <c r="BB303" s="53"/>
      <c r="BC303" s="53"/>
      <c r="BD303" s="53"/>
      <c r="BE303" s="53"/>
      <c r="BF303" s="53"/>
    </row>
    <row r="304" spans="1:64" ht="15">
      <c r="AB304" s="41"/>
      <c r="AC304" s="41"/>
      <c r="AD304" s="41"/>
      <c r="AE304" s="41"/>
      <c r="AF304" s="41"/>
      <c r="AG304" s="41"/>
      <c r="AH304" s="42"/>
      <c r="AI304" s="42"/>
      <c r="AJ304" s="42"/>
      <c r="AK304" s="42"/>
      <c r="AL304" s="42"/>
      <c r="AM304" s="42"/>
      <c r="AN304" s="42"/>
      <c r="AO304" s="42"/>
      <c r="AP304" s="42"/>
      <c r="AQ304" s="41"/>
      <c r="AR304" s="41"/>
      <c r="AS304" s="41"/>
      <c r="AT304" s="41"/>
      <c r="AU304" s="42"/>
      <c r="AV304" s="42"/>
      <c r="AW304" s="42"/>
      <c r="AX304" s="42"/>
      <c r="AY304" s="42"/>
      <c r="AZ304" s="42"/>
      <c r="BA304" s="42"/>
      <c r="BB304" s="42"/>
      <c r="BC304" s="42"/>
      <c r="BD304" s="42"/>
      <c r="BE304" s="42"/>
      <c r="BF304" s="42"/>
    </row>
    <row r="305" spans="1:58" ht="28.5" customHeight="1">
      <c r="A305" s="89" t="s">
        <v>653</v>
      </c>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41"/>
      <c r="AC305" s="41"/>
      <c r="AD305" s="41"/>
      <c r="AE305" s="41"/>
      <c r="AF305" s="41"/>
      <c r="AG305" s="41"/>
      <c r="AH305" s="52"/>
      <c r="AI305" s="52"/>
      <c r="AJ305" s="52"/>
      <c r="AK305" s="52"/>
      <c r="AL305" s="52"/>
      <c r="AM305" s="52"/>
      <c r="AN305" s="52"/>
      <c r="AO305" s="52"/>
      <c r="AP305" s="52"/>
      <c r="AQ305" s="41"/>
      <c r="AR305" s="41"/>
      <c r="AS305" s="41"/>
      <c r="AT305" s="41"/>
      <c r="AU305" s="88" t="s">
        <v>655</v>
      </c>
      <c r="AV305" s="88"/>
      <c r="AW305" s="88"/>
      <c r="AX305" s="88"/>
      <c r="AY305" s="88"/>
      <c r="AZ305" s="88"/>
      <c r="BA305" s="88"/>
      <c r="BB305" s="88"/>
      <c r="BC305" s="88"/>
      <c r="BD305" s="88"/>
      <c r="BE305" s="88"/>
      <c r="BF305" s="88"/>
    </row>
    <row r="306" spans="1:58" ht="12" customHeight="1">
      <c r="AB306" s="41"/>
      <c r="AC306" s="41"/>
      <c r="AD306" s="41"/>
      <c r="AE306" s="41"/>
      <c r="AF306" s="41"/>
      <c r="AG306" s="41"/>
      <c r="AH306" s="53" t="s">
        <v>2</v>
      </c>
      <c r="AI306" s="53"/>
      <c r="AJ306" s="53"/>
      <c r="AK306" s="53"/>
      <c r="AL306" s="53"/>
      <c r="AM306" s="53"/>
      <c r="AN306" s="53"/>
      <c r="AO306" s="53"/>
      <c r="AP306" s="53"/>
      <c r="AQ306" s="41"/>
      <c r="AR306" s="41"/>
      <c r="AS306" s="41"/>
      <c r="AT306" s="41"/>
      <c r="AU306" s="53" t="s">
        <v>205</v>
      </c>
      <c r="AV306" s="53"/>
      <c r="AW306" s="53"/>
      <c r="AX306" s="53"/>
      <c r="AY306" s="53"/>
      <c r="AZ306" s="53"/>
      <c r="BA306" s="53"/>
      <c r="BB306" s="53"/>
      <c r="BC306" s="53"/>
      <c r="BD306" s="53"/>
      <c r="BE306" s="53"/>
      <c r="BF306" s="53"/>
    </row>
  </sheetData>
  <mergeCells count="2249">
    <mergeCell ref="AW289:BD289"/>
    <mergeCell ref="BE289:BL289"/>
    <mergeCell ref="BK255:BO255"/>
    <mergeCell ref="BP255:BS255"/>
    <mergeCell ref="AJ255:AN255"/>
    <mergeCell ref="AO255:AR255"/>
    <mergeCell ref="AS255:AW255"/>
    <mergeCell ref="AX255:BA255"/>
    <mergeCell ref="BB255:BF255"/>
    <mergeCell ref="BG255:BJ255"/>
    <mergeCell ref="AX254:BA254"/>
    <mergeCell ref="BB254:BF254"/>
    <mergeCell ref="BG254:BJ254"/>
    <mergeCell ref="BK254:BO254"/>
    <mergeCell ref="BP254:BS254"/>
    <mergeCell ref="A255:M255"/>
    <mergeCell ref="N255:U255"/>
    <mergeCell ref="V255:Z255"/>
    <mergeCell ref="AA255:AE255"/>
    <mergeCell ref="AF255:AI255"/>
    <mergeCell ref="BE284:BL285"/>
    <mergeCell ref="A286:F286"/>
    <mergeCell ref="G286:S286"/>
    <mergeCell ref="T286:Y286"/>
    <mergeCell ref="Z286:AD286"/>
    <mergeCell ref="AE286:AJ286"/>
    <mergeCell ref="AK286:AP286"/>
    <mergeCell ref="AQ286:AV286"/>
    <mergeCell ref="BK253:BO253"/>
    <mergeCell ref="BP253:BS253"/>
    <mergeCell ref="A254:M254"/>
    <mergeCell ref="N254:U254"/>
    <mergeCell ref="V254:Z254"/>
    <mergeCell ref="AA254:AE254"/>
    <mergeCell ref="AF254:AI254"/>
    <mergeCell ref="AJ254:AN254"/>
    <mergeCell ref="AO254:AR254"/>
    <mergeCell ref="AS254:AW254"/>
    <mergeCell ref="A253:M253"/>
    <mergeCell ref="N253:U253"/>
    <mergeCell ref="V253:Z253"/>
    <mergeCell ref="AA253:AE253"/>
    <mergeCell ref="AF253:AI253"/>
    <mergeCell ref="AJ253:AN253"/>
    <mergeCell ref="AO253:AR253"/>
    <mergeCell ref="AK243:AO243"/>
    <mergeCell ref="AP243:AT243"/>
    <mergeCell ref="AU243:AY243"/>
    <mergeCell ref="AZ243:BD243"/>
    <mergeCell ref="A243:F243"/>
    <mergeCell ref="G243:S243"/>
    <mergeCell ref="T243:Z243"/>
    <mergeCell ref="AA243:AE243"/>
    <mergeCell ref="AF243:AJ243"/>
    <mergeCell ref="BE234:BI234"/>
    <mergeCell ref="BJ234:BN234"/>
    <mergeCell ref="BO234:BS234"/>
    <mergeCell ref="A234:F234"/>
    <mergeCell ref="G234:S234"/>
    <mergeCell ref="T234:Z234"/>
    <mergeCell ref="AA234:AE234"/>
    <mergeCell ref="AF234:AJ234"/>
    <mergeCell ref="AK234:AO234"/>
    <mergeCell ref="AP234:AT234"/>
    <mergeCell ref="AU234:AY234"/>
    <mergeCell ref="AZ234:BD234"/>
    <mergeCell ref="AZ241:BD241"/>
    <mergeCell ref="A242:F242"/>
    <mergeCell ref="G242:S242"/>
    <mergeCell ref="T242:Z242"/>
    <mergeCell ref="AA242:AE242"/>
    <mergeCell ref="AF242:AJ242"/>
    <mergeCell ref="AK242:AO242"/>
    <mergeCell ref="AP242:AT242"/>
    <mergeCell ref="AU242:AY242"/>
    <mergeCell ref="AZ242:BD242"/>
    <mergeCell ref="AU240:AY240"/>
    <mergeCell ref="BJ223:BL223"/>
    <mergeCell ref="AR223:AT223"/>
    <mergeCell ref="AU223:AW223"/>
    <mergeCell ref="AX223:AZ223"/>
    <mergeCell ref="BA223:BC223"/>
    <mergeCell ref="BD223:BF223"/>
    <mergeCell ref="BG223:BI223"/>
    <mergeCell ref="BJ222:BL222"/>
    <mergeCell ref="A223:C223"/>
    <mergeCell ref="D223:V223"/>
    <mergeCell ref="W223:Y223"/>
    <mergeCell ref="Z223:AB223"/>
    <mergeCell ref="AC223:AE223"/>
    <mergeCell ref="AF223:AH223"/>
    <mergeCell ref="AI223:AK223"/>
    <mergeCell ref="AL223:AN223"/>
    <mergeCell ref="AO223:AQ223"/>
    <mergeCell ref="AR222:AT222"/>
    <mergeCell ref="AU222:AW222"/>
    <mergeCell ref="AX222:AZ222"/>
    <mergeCell ref="BA222:BC222"/>
    <mergeCell ref="BD222:BF222"/>
    <mergeCell ref="BG222:BI222"/>
    <mergeCell ref="A222:C222"/>
    <mergeCell ref="D222:V222"/>
    <mergeCell ref="W222:Y222"/>
    <mergeCell ref="Z222:AB222"/>
    <mergeCell ref="AC222:AE222"/>
    <mergeCell ref="AO212:AS212"/>
    <mergeCell ref="AT212:AX212"/>
    <mergeCell ref="AY212:BC212"/>
    <mergeCell ref="BD212:BH212"/>
    <mergeCell ref="BI212:BM212"/>
    <mergeCell ref="BN212:BR212"/>
    <mergeCell ref="AT211:AX211"/>
    <mergeCell ref="AY211:BC211"/>
    <mergeCell ref="BD211:BH211"/>
    <mergeCell ref="BI211:BM211"/>
    <mergeCell ref="BN211:BR211"/>
    <mergeCell ref="A212:T212"/>
    <mergeCell ref="U212:Y212"/>
    <mergeCell ref="Z212:AD212"/>
    <mergeCell ref="AE212:AI212"/>
    <mergeCell ref="AJ212:AN212"/>
    <mergeCell ref="A211:T211"/>
    <mergeCell ref="U211:Y211"/>
    <mergeCell ref="Z211:AD211"/>
    <mergeCell ref="AE211:AI211"/>
    <mergeCell ref="AJ211:AN211"/>
    <mergeCell ref="AO211:AS211"/>
    <mergeCell ref="AO210:AS210"/>
    <mergeCell ref="AT210:AX210"/>
    <mergeCell ref="AY210:BC210"/>
    <mergeCell ref="BD210:BH210"/>
    <mergeCell ref="BI210:BM210"/>
    <mergeCell ref="BN210:BR210"/>
    <mergeCell ref="AT209:AX209"/>
    <mergeCell ref="AY209:BC209"/>
    <mergeCell ref="BD209:BH209"/>
    <mergeCell ref="BI209:BM209"/>
    <mergeCell ref="BN209:BR209"/>
    <mergeCell ref="A210:T210"/>
    <mergeCell ref="U210:Y210"/>
    <mergeCell ref="Z210:AD210"/>
    <mergeCell ref="AE210:AI210"/>
    <mergeCell ref="AJ210:AN210"/>
    <mergeCell ref="A209:T209"/>
    <mergeCell ref="U209:Y209"/>
    <mergeCell ref="Z209:AD209"/>
    <mergeCell ref="AE209:AI209"/>
    <mergeCell ref="AJ209:AN209"/>
    <mergeCell ref="AO209:AS209"/>
    <mergeCell ref="AO208:AS208"/>
    <mergeCell ref="AT208:AX208"/>
    <mergeCell ref="AY208:BC208"/>
    <mergeCell ref="BD208:BH208"/>
    <mergeCell ref="BI208:BM208"/>
    <mergeCell ref="BN208:BR208"/>
    <mergeCell ref="AT207:AX207"/>
    <mergeCell ref="AY207:BC207"/>
    <mergeCell ref="BD207:BH207"/>
    <mergeCell ref="BI207:BM207"/>
    <mergeCell ref="BN207:BR207"/>
    <mergeCell ref="A208:T208"/>
    <mergeCell ref="U208:Y208"/>
    <mergeCell ref="Z208:AD208"/>
    <mergeCell ref="AE208:AI208"/>
    <mergeCell ref="AJ208:AN208"/>
    <mergeCell ref="AY206:BC206"/>
    <mergeCell ref="BD206:BH206"/>
    <mergeCell ref="BI206:BM206"/>
    <mergeCell ref="BN206:BR206"/>
    <mergeCell ref="A207:T207"/>
    <mergeCell ref="U207:Y207"/>
    <mergeCell ref="Z207:AD207"/>
    <mergeCell ref="AE207:AI207"/>
    <mergeCell ref="AJ207:AN207"/>
    <mergeCell ref="AO207:AS207"/>
    <mergeCell ref="BD205:BH205"/>
    <mergeCell ref="BI205:BM205"/>
    <mergeCell ref="BN205:BR205"/>
    <mergeCell ref="A206:T206"/>
    <mergeCell ref="U206:Y206"/>
    <mergeCell ref="Z206:AD206"/>
    <mergeCell ref="AE206:AI206"/>
    <mergeCell ref="AJ206:AN206"/>
    <mergeCell ref="AO206:AS206"/>
    <mergeCell ref="AT206:AX206"/>
    <mergeCell ref="BI204:BM204"/>
    <mergeCell ref="BN204:BR204"/>
    <mergeCell ref="A205:T205"/>
    <mergeCell ref="U205:Y205"/>
    <mergeCell ref="Z205:AD205"/>
    <mergeCell ref="AE205:AI205"/>
    <mergeCell ref="AJ205:AN205"/>
    <mergeCell ref="AO205:AS205"/>
    <mergeCell ref="AT205:AX205"/>
    <mergeCell ref="AY205:BC205"/>
    <mergeCell ref="A203:T203"/>
    <mergeCell ref="U203:Y203"/>
    <mergeCell ref="Z203:AD203"/>
    <mergeCell ref="AE203:AI203"/>
    <mergeCell ref="AJ203:AN203"/>
    <mergeCell ref="AO203:AS203"/>
    <mergeCell ref="AP194:AT194"/>
    <mergeCell ref="AU194:AY194"/>
    <mergeCell ref="AZ194:BD194"/>
    <mergeCell ref="BE194:BI194"/>
    <mergeCell ref="AT202:AX202"/>
    <mergeCell ref="AY202:BC202"/>
    <mergeCell ref="BD202:BH202"/>
    <mergeCell ref="BI202:BM202"/>
    <mergeCell ref="BN202:BR202"/>
    <mergeCell ref="AT200:AX200"/>
    <mergeCell ref="AY200:BC200"/>
    <mergeCell ref="BD200:BH200"/>
    <mergeCell ref="BI200:BM200"/>
    <mergeCell ref="BN200:BR200"/>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V164:AE164"/>
    <mergeCell ref="AF164:AJ164"/>
    <mergeCell ref="AK164:AO164"/>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2:AT162"/>
    <mergeCell ref="AU162:AY162"/>
    <mergeCell ref="AZ162:BD162"/>
    <mergeCell ref="BE162:BI162"/>
    <mergeCell ref="AP159:AT159"/>
    <mergeCell ref="AU159:AY159"/>
    <mergeCell ref="AZ159:BD159"/>
    <mergeCell ref="BE159:BI159"/>
    <mergeCell ref="A157:BL15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64:C164"/>
    <mergeCell ref="D164:P164"/>
    <mergeCell ref="Q164:U164"/>
    <mergeCell ref="BT155:BX155"/>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BD114:BH114"/>
    <mergeCell ref="A114:C114"/>
    <mergeCell ref="D114:T114"/>
    <mergeCell ref="U114:Y114"/>
    <mergeCell ref="Z114:AD114"/>
    <mergeCell ref="AE114:AI114"/>
    <mergeCell ref="BU105:BY105"/>
    <mergeCell ref="AS105:AW105"/>
    <mergeCell ref="AX105:BA105"/>
    <mergeCell ref="BB105:BF105"/>
    <mergeCell ref="BG105:BK105"/>
    <mergeCell ref="BL105:BP105"/>
    <mergeCell ref="BQ105:BT105"/>
    <mergeCell ref="A105:C105"/>
    <mergeCell ref="D105:T105"/>
    <mergeCell ref="U105:Y105"/>
    <mergeCell ref="Z105:AD105"/>
    <mergeCell ref="AE105:AH105"/>
    <mergeCell ref="AI105:AM105"/>
    <mergeCell ref="AN105:AR105"/>
    <mergeCell ref="BT123:BX123"/>
    <mergeCell ref="BT122:BX122"/>
    <mergeCell ref="BT121:BX121"/>
    <mergeCell ref="AP121:AT121"/>
    <mergeCell ref="AU121:AY121"/>
    <mergeCell ref="AZ121:BD121"/>
    <mergeCell ref="BE121:BI121"/>
    <mergeCell ref="BJ121:BN121"/>
    <mergeCell ref="BO121:BS121"/>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305:AA305"/>
    <mergeCell ref="AH305:AP305"/>
    <mergeCell ref="AU305:BF305"/>
    <mergeCell ref="AH306:AP306"/>
    <mergeCell ref="AU306:BF306"/>
    <mergeCell ref="A31:D31"/>
    <mergeCell ref="E31:T31"/>
    <mergeCell ref="U31:Y31"/>
    <mergeCell ref="Z31:AD31"/>
    <mergeCell ref="AE31:AH31"/>
    <mergeCell ref="A298:BL298"/>
    <mergeCell ref="A302:AA302"/>
    <mergeCell ref="AH302:AP302"/>
    <mergeCell ref="AU302:BF302"/>
    <mergeCell ref="AH303:AP303"/>
    <mergeCell ref="AU303:BF303"/>
    <mergeCell ref="AW288:BD288"/>
    <mergeCell ref="BE288:BL288"/>
    <mergeCell ref="A292:BL292"/>
    <mergeCell ref="A293:BL293"/>
    <mergeCell ref="A296:BL296"/>
    <mergeCell ref="A297:BL297"/>
    <mergeCell ref="A34:D34"/>
    <mergeCell ref="E34:T34"/>
    <mergeCell ref="U34:Y34"/>
    <mergeCell ref="Z34:AD34"/>
    <mergeCell ref="AE34:AH34"/>
    <mergeCell ref="AI34:AM34"/>
    <mergeCell ref="AN34:AR34"/>
    <mergeCell ref="AS34:AW34"/>
    <mergeCell ref="AX34:BA34"/>
    <mergeCell ref="AS33:AW33"/>
    <mergeCell ref="A290:F290"/>
    <mergeCell ref="G290:S290"/>
    <mergeCell ref="AQ287:AV287"/>
    <mergeCell ref="AW287:BD287"/>
    <mergeCell ref="BE287:BL287"/>
    <mergeCell ref="A288:F288"/>
    <mergeCell ref="G288:S288"/>
    <mergeCell ref="T288:Y288"/>
    <mergeCell ref="Z288:AD288"/>
    <mergeCell ref="AE288:AJ288"/>
    <mergeCell ref="AK288:AP288"/>
    <mergeCell ref="AQ288:AV288"/>
    <mergeCell ref="A287:F287"/>
    <mergeCell ref="G287:S287"/>
    <mergeCell ref="T287:Y287"/>
    <mergeCell ref="Z287:AD287"/>
    <mergeCell ref="AE287:AJ287"/>
    <mergeCell ref="AK287:AP287"/>
    <mergeCell ref="BE290:BL290"/>
    <mergeCell ref="T290:Y290"/>
    <mergeCell ref="Z290:AD290"/>
    <mergeCell ref="AE290:AJ290"/>
    <mergeCell ref="AK290:AP290"/>
    <mergeCell ref="AQ290:AV290"/>
    <mergeCell ref="AW290:BD290"/>
    <mergeCell ref="A289:F289"/>
    <mergeCell ref="G289:S289"/>
    <mergeCell ref="T289:Y289"/>
    <mergeCell ref="Z289:AD289"/>
    <mergeCell ref="AE289:AJ289"/>
    <mergeCell ref="AK289:AP289"/>
    <mergeCell ref="AQ289:AV289"/>
    <mergeCell ref="AW286:BD286"/>
    <mergeCell ref="BE286:BL286"/>
    <mergeCell ref="A282:BL282"/>
    <mergeCell ref="A283:BL283"/>
    <mergeCell ref="A284:F285"/>
    <mergeCell ref="G284:S285"/>
    <mergeCell ref="T284:Y285"/>
    <mergeCell ref="Z284:AD285"/>
    <mergeCell ref="AE284:AJ285"/>
    <mergeCell ref="AK284:AP285"/>
    <mergeCell ref="AQ284:AV285"/>
    <mergeCell ref="AW284:BD285"/>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T276:AW277"/>
    <mergeCell ref="AX276:BG276"/>
    <mergeCell ref="BH276:BL277"/>
    <mergeCell ref="Z277:AD277"/>
    <mergeCell ref="AE277:AI277"/>
    <mergeCell ref="AX277:BB277"/>
    <mergeCell ref="BC277:BG277"/>
    <mergeCell ref="A274:BL274"/>
    <mergeCell ref="A275:F277"/>
    <mergeCell ref="G275:P277"/>
    <mergeCell ref="Q275:AN275"/>
    <mergeCell ref="AO275:BL275"/>
    <mergeCell ref="Q276:U277"/>
    <mergeCell ref="V276:Y277"/>
    <mergeCell ref="Z276:AI276"/>
    <mergeCell ref="AJ276:AN277"/>
    <mergeCell ref="AO276:AS277"/>
    <mergeCell ref="A273:BL273"/>
    <mergeCell ref="AK270:AP270"/>
    <mergeCell ref="AQ270:AV270"/>
    <mergeCell ref="AW270:BA270"/>
    <mergeCell ref="BB270:BF270"/>
    <mergeCell ref="BG271:BL271"/>
    <mergeCell ref="BG270:BL270"/>
    <mergeCell ref="A271:F271"/>
    <mergeCell ref="G271:S271"/>
    <mergeCell ref="T271:Y271"/>
    <mergeCell ref="Z271:AD271"/>
    <mergeCell ref="AE271:AJ271"/>
    <mergeCell ref="AK271:AP271"/>
    <mergeCell ref="AQ271:AV271"/>
    <mergeCell ref="AW271:BA271"/>
    <mergeCell ref="BB271:BF271"/>
    <mergeCell ref="A270:F270"/>
    <mergeCell ref="G270:S270"/>
    <mergeCell ref="T270:Y270"/>
    <mergeCell ref="Z270:AD270"/>
    <mergeCell ref="AE270:AJ270"/>
    <mergeCell ref="AK268:AP268"/>
    <mergeCell ref="AQ268:AV268"/>
    <mergeCell ref="AW268:BA268"/>
    <mergeCell ref="BB268:BF268"/>
    <mergeCell ref="BG268:BL268"/>
    <mergeCell ref="A269:F269"/>
    <mergeCell ref="G269:S269"/>
    <mergeCell ref="T269:Y269"/>
    <mergeCell ref="Z269:AD269"/>
    <mergeCell ref="AE269:AJ269"/>
    <mergeCell ref="AK267:AP267"/>
    <mergeCell ref="AQ267:AV267"/>
    <mergeCell ref="AW267:BA267"/>
    <mergeCell ref="BB267:BF267"/>
    <mergeCell ref="BG267:BL267"/>
    <mergeCell ref="A268:F268"/>
    <mergeCell ref="G268:S268"/>
    <mergeCell ref="T268:Y268"/>
    <mergeCell ref="Z268:AD268"/>
    <mergeCell ref="AE268:AJ268"/>
    <mergeCell ref="AK269:AP269"/>
    <mergeCell ref="AQ269:AV269"/>
    <mergeCell ref="AW269:BA269"/>
    <mergeCell ref="BB269:BF269"/>
    <mergeCell ref="BG269:BL269"/>
    <mergeCell ref="AQ265:AV266"/>
    <mergeCell ref="AW265:BF265"/>
    <mergeCell ref="BG265:BL266"/>
    <mergeCell ref="AW266:BA266"/>
    <mergeCell ref="BB266:BF266"/>
    <mergeCell ref="A267:F267"/>
    <mergeCell ref="G267:S267"/>
    <mergeCell ref="T267:Y267"/>
    <mergeCell ref="Z267:AD267"/>
    <mergeCell ref="AE267:AJ267"/>
    <mergeCell ref="A265:F266"/>
    <mergeCell ref="G265:S266"/>
    <mergeCell ref="T265:Y266"/>
    <mergeCell ref="Z265:AD266"/>
    <mergeCell ref="AE265:AJ266"/>
    <mergeCell ref="AK265:AP266"/>
    <mergeCell ref="BP252:BS252"/>
    <mergeCell ref="A258:BL258"/>
    <mergeCell ref="A259:BL259"/>
    <mergeCell ref="A262:BL262"/>
    <mergeCell ref="A263:BL263"/>
    <mergeCell ref="A264:BL264"/>
    <mergeCell ref="AS253:AW253"/>
    <mergeCell ref="AX253:BA253"/>
    <mergeCell ref="BB253:BF253"/>
    <mergeCell ref="BG253:BJ253"/>
    <mergeCell ref="AO252:AR252"/>
    <mergeCell ref="AS252:AW252"/>
    <mergeCell ref="AX252:BA252"/>
    <mergeCell ref="BB252:BF252"/>
    <mergeCell ref="BG252:BJ252"/>
    <mergeCell ref="BK252:BO252"/>
    <mergeCell ref="BB251:BF251"/>
    <mergeCell ref="BG251:BJ251"/>
    <mergeCell ref="BK251:BO251"/>
    <mergeCell ref="BP251:BS251"/>
    <mergeCell ref="A252:M252"/>
    <mergeCell ref="N252:U252"/>
    <mergeCell ref="V252:Z252"/>
    <mergeCell ref="AA252:AE252"/>
    <mergeCell ref="AF252:AI252"/>
    <mergeCell ref="AJ252:AN252"/>
    <mergeCell ref="BP250:BS250"/>
    <mergeCell ref="A251:M251"/>
    <mergeCell ref="N251:U251"/>
    <mergeCell ref="V251:Z251"/>
    <mergeCell ref="AA251:AE251"/>
    <mergeCell ref="AF251:AI251"/>
    <mergeCell ref="AJ251:AN251"/>
    <mergeCell ref="AO251:AR251"/>
    <mergeCell ref="AS251:AW251"/>
    <mergeCell ref="AX251:BA251"/>
    <mergeCell ref="AO250:AR250"/>
    <mergeCell ref="AS250:AW250"/>
    <mergeCell ref="AX250:BA250"/>
    <mergeCell ref="BB250:BF250"/>
    <mergeCell ref="BG250:BJ250"/>
    <mergeCell ref="BK250:BO250"/>
    <mergeCell ref="BB249:BF249"/>
    <mergeCell ref="BG249:BJ249"/>
    <mergeCell ref="BK249:BO249"/>
    <mergeCell ref="BP249:BS249"/>
    <mergeCell ref="A250:M250"/>
    <mergeCell ref="N250:U250"/>
    <mergeCell ref="V250:Z250"/>
    <mergeCell ref="AA250:AE250"/>
    <mergeCell ref="AF250:AI250"/>
    <mergeCell ref="AJ250:AN250"/>
    <mergeCell ref="AA249:AE249"/>
    <mergeCell ref="AF249:AI249"/>
    <mergeCell ref="AJ249:AN249"/>
    <mergeCell ref="AO249:AR249"/>
    <mergeCell ref="AS249:AW249"/>
    <mergeCell ref="AX249:BA249"/>
    <mergeCell ref="A246:BL246"/>
    <mergeCell ref="A247:BM247"/>
    <mergeCell ref="A248:M249"/>
    <mergeCell ref="N248:U249"/>
    <mergeCell ref="V248:Z249"/>
    <mergeCell ref="AA248:AI248"/>
    <mergeCell ref="AJ248:AR248"/>
    <mergeCell ref="AS248:BA248"/>
    <mergeCell ref="BB248:BJ248"/>
    <mergeCell ref="BK248:BS248"/>
    <mergeCell ref="AZ240:BD240"/>
    <mergeCell ref="A241:F241"/>
    <mergeCell ref="G241:S241"/>
    <mergeCell ref="T241:Z241"/>
    <mergeCell ref="AA241:AE241"/>
    <mergeCell ref="AF241:AJ241"/>
    <mergeCell ref="AK241:AO241"/>
    <mergeCell ref="AP241:AT241"/>
    <mergeCell ref="AU241:AY241"/>
    <mergeCell ref="AP239:AT239"/>
    <mergeCell ref="AU239:AY239"/>
    <mergeCell ref="AZ239:BD239"/>
    <mergeCell ref="A240:F240"/>
    <mergeCell ref="G240:S240"/>
    <mergeCell ref="T240:Z240"/>
    <mergeCell ref="AA240:AE240"/>
    <mergeCell ref="AF240:AJ240"/>
    <mergeCell ref="AK240:AO240"/>
    <mergeCell ref="AP240:AT240"/>
    <mergeCell ref="A236:BL236"/>
    <mergeCell ref="A237:BD237"/>
    <mergeCell ref="A238:F239"/>
    <mergeCell ref="G238:S239"/>
    <mergeCell ref="T238:Z239"/>
    <mergeCell ref="AA238:AO238"/>
    <mergeCell ref="AP238:BD238"/>
    <mergeCell ref="AA239:AE239"/>
    <mergeCell ref="AF239:AJ239"/>
    <mergeCell ref="AK239:AO239"/>
    <mergeCell ref="AP233:AT233"/>
    <mergeCell ref="AU233:AY233"/>
    <mergeCell ref="AZ233:BD233"/>
    <mergeCell ref="BE233:BI233"/>
    <mergeCell ref="BJ233:BN233"/>
    <mergeCell ref="BO233:BS233"/>
    <mergeCell ref="A233:F233"/>
    <mergeCell ref="G233:S233"/>
    <mergeCell ref="T233:Z233"/>
    <mergeCell ref="AA233:AE233"/>
    <mergeCell ref="AF233:AJ233"/>
    <mergeCell ref="AK233:AO233"/>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AP231:AT231"/>
    <mergeCell ref="AU231:AY231"/>
    <mergeCell ref="AZ231:BD231"/>
    <mergeCell ref="BE231:BI231"/>
    <mergeCell ref="BJ231:BN231"/>
    <mergeCell ref="BO231:BS231"/>
    <mergeCell ref="A231:F231"/>
    <mergeCell ref="G231:S231"/>
    <mergeCell ref="T231:Z231"/>
    <mergeCell ref="AA231:AE231"/>
    <mergeCell ref="AF231:AJ231"/>
    <mergeCell ref="AK231:AO231"/>
    <mergeCell ref="AP230:AT230"/>
    <mergeCell ref="AU230:AY230"/>
    <mergeCell ref="AZ230:BD230"/>
    <mergeCell ref="BE230:BI230"/>
    <mergeCell ref="BJ230:BN230"/>
    <mergeCell ref="BO230:BS230"/>
    <mergeCell ref="A228:BS228"/>
    <mergeCell ref="A229:F230"/>
    <mergeCell ref="G229:S230"/>
    <mergeCell ref="T229:Z230"/>
    <mergeCell ref="AA229:AO229"/>
    <mergeCell ref="AP229:BD229"/>
    <mergeCell ref="BE229:BS229"/>
    <mergeCell ref="AA230:AE230"/>
    <mergeCell ref="AF230:AJ230"/>
    <mergeCell ref="AK230:AO230"/>
    <mergeCell ref="BA221:BC221"/>
    <mergeCell ref="BD221:BF221"/>
    <mergeCell ref="BG221:BI221"/>
    <mergeCell ref="BJ221:BL221"/>
    <mergeCell ref="A226:BL226"/>
    <mergeCell ref="A227:BS227"/>
    <mergeCell ref="AF222:AH222"/>
    <mergeCell ref="AI222:AK222"/>
    <mergeCell ref="AL222:AN222"/>
    <mergeCell ref="AO222:AQ222"/>
    <mergeCell ref="AI221:AK221"/>
    <mergeCell ref="AL221:AN221"/>
    <mergeCell ref="AO221:AQ221"/>
    <mergeCell ref="AR221:AT221"/>
    <mergeCell ref="AU221:AW221"/>
    <mergeCell ref="AX221:AZ221"/>
    <mergeCell ref="BA220:BC220"/>
    <mergeCell ref="BD220:BF220"/>
    <mergeCell ref="BG220:BI220"/>
    <mergeCell ref="BJ220:BL220"/>
    <mergeCell ref="A221:C221"/>
    <mergeCell ref="D221:V221"/>
    <mergeCell ref="W221:Y221"/>
    <mergeCell ref="Z221:AB221"/>
    <mergeCell ref="AC221:AE221"/>
    <mergeCell ref="AF221:AH221"/>
    <mergeCell ref="AI220:AK220"/>
    <mergeCell ref="AL220:AN220"/>
    <mergeCell ref="AO220:AQ220"/>
    <mergeCell ref="AR220:AT220"/>
    <mergeCell ref="AU220:AW220"/>
    <mergeCell ref="AX220:AZ220"/>
    <mergeCell ref="BA219:BC219"/>
    <mergeCell ref="BD219:BF219"/>
    <mergeCell ref="BG219:BI219"/>
    <mergeCell ref="BJ219:BL219"/>
    <mergeCell ref="A220:C220"/>
    <mergeCell ref="D220:V220"/>
    <mergeCell ref="W220:Y220"/>
    <mergeCell ref="Z220:AB220"/>
    <mergeCell ref="AC220:AE220"/>
    <mergeCell ref="AF220:AH220"/>
    <mergeCell ref="AI219:AK219"/>
    <mergeCell ref="AL219:AN219"/>
    <mergeCell ref="AO219:AQ219"/>
    <mergeCell ref="AR219:AT219"/>
    <mergeCell ref="AU219:AW219"/>
    <mergeCell ref="AX219:AZ219"/>
    <mergeCell ref="A219:C219"/>
    <mergeCell ref="D219:V219"/>
    <mergeCell ref="W219:Y219"/>
    <mergeCell ref="Z219:AB219"/>
    <mergeCell ref="AC219:AE219"/>
    <mergeCell ref="AF219:AH219"/>
    <mergeCell ref="BJ217:BL218"/>
    <mergeCell ref="W218:Y218"/>
    <mergeCell ref="Z218:AB218"/>
    <mergeCell ref="AC218:AE218"/>
    <mergeCell ref="AF218:AH218"/>
    <mergeCell ref="AI218:AK218"/>
    <mergeCell ref="AL218:AN218"/>
    <mergeCell ref="AO218:AQ218"/>
    <mergeCell ref="AR218:AT218"/>
    <mergeCell ref="BG216:BL216"/>
    <mergeCell ref="W217:AB217"/>
    <mergeCell ref="AC217:AH217"/>
    <mergeCell ref="AI217:AN217"/>
    <mergeCell ref="AO217:AT217"/>
    <mergeCell ref="AU217:AW218"/>
    <mergeCell ref="AX217:AZ218"/>
    <mergeCell ref="BA217:BC218"/>
    <mergeCell ref="BD217:BF218"/>
    <mergeCell ref="BG217:BI218"/>
    <mergeCell ref="A216:C218"/>
    <mergeCell ref="D216:V218"/>
    <mergeCell ref="W216:AH216"/>
    <mergeCell ref="AI216:AT216"/>
    <mergeCell ref="AU216:AZ216"/>
    <mergeCell ref="BA216:BF216"/>
    <mergeCell ref="A215:BL215"/>
    <mergeCell ref="AT203:AX203"/>
    <mergeCell ref="AY203:BC203"/>
    <mergeCell ref="BD203:BH203"/>
    <mergeCell ref="BI203:BM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201:T201"/>
    <mergeCell ref="U201:Y201"/>
    <mergeCell ref="Z201:AD201"/>
    <mergeCell ref="AE201:AI201"/>
    <mergeCell ref="AJ201:AN201"/>
    <mergeCell ref="BN203:BR203"/>
    <mergeCell ref="A204:T204"/>
    <mergeCell ref="U204:Y204"/>
    <mergeCell ref="Z204:AD204"/>
    <mergeCell ref="AE204:AI204"/>
    <mergeCell ref="AJ204:AN204"/>
    <mergeCell ref="AO204:AS204"/>
    <mergeCell ref="AT204:AX204"/>
    <mergeCell ref="AY204:BC204"/>
    <mergeCell ref="BD204:BH204"/>
    <mergeCell ref="A198:T199"/>
    <mergeCell ref="U198:AD198"/>
    <mergeCell ref="AE198:AN198"/>
    <mergeCell ref="AO198:AX198"/>
    <mergeCell ref="AY198:BH198"/>
    <mergeCell ref="BI198:BR198"/>
    <mergeCell ref="U199:Y199"/>
    <mergeCell ref="Z199:AD199"/>
    <mergeCell ref="AE199:AI199"/>
    <mergeCell ref="AJ199:AN199"/>
    <mergeCell ref="A196:BL196"/>
    <mergeCell ref="A197:BR197"/>
    <mergeCell ref="AP163:AT163"/>
    <mergeCell ref="AU163:AY163"/>
    <mergeCell ref="AZ163:BD163"/>
    <mergeCell ref="BE163:BI163"/>
    <mergeCell ref="AP161:AT161"/>
    <mergeCell ref="AU161:AY161"/>
    <mergeCell ref="AZ161:BD161"/>
    <mergeCell ref="BE161:BI161"/>
    <mergeCell ref="A162:C162"/>
    <mergeCell ref="D162:P162"/>
    <mergeCell ref="Q162:U162"/>
    <mergeCell ref="V162:AE162"/>
    <mergeCell ref="AF162:AJ162"/>
    <mergeCell ref="AK162:AO162"/>
    <mergeCell ref="A163:C163"/>
    <mergeCell ref="D163:P163"/>
    <mergeCell ref="Q163:U163"/>
    <mergeCell ref="V163:AE163"/>
    <mergeCell ref="AF163:AJ163"/>
    <mergeCell ref="AK163:AO163"/>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158:C159"/>
    <mergeCell ref="D158:P159"/>
    <mergeCell ref="Q158:U159"/>
    <mergeCell ref="V158:AE159"/>
    <mergeCell ref="AF158:AT158"/>
    <mergeCell ref="AU158:BI158"/>
    <mergeCell ref="AF159:AJ159"/>
    <mergeCell ref="AK159:AO159"/>
    <mergeCell ref="AP123:AT123"/>
    <mergeCell ref="AU123:AY123"/>
    <mergeCell ref="AZ123:BD123"/>
    <mergeCell ref="BE123:BI123"/>
    <mergeCell ref="BJ123:BN123"/>
    <mergeCell ref="BO123:BS123"/>
    <mergeCell ref="BE122:BI122"/>
    <mergeCell ref="BJ122:BN122"/>
    <mergeCell ref="BO122:BS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P122:AT122"/>
    <mergeCell ref="AU122:AY122"/>
    <mergeCell ref="AZ122:BD122"/>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13:AS113"/>
    <mergeCell ref="AT113:AX113"/>
    <mergeCell ref="AY113:BC113"/>
    <mergeCell ref="BD113:BH113"/>
    <mergeCell ref="A117:BL117"/>
    <mergeCell ref="A118:BL118"/>
    <mergeCell ref="AJ114:AN114"/>
    <mergeCell ref="AO114:AS114"/>
    <mergeCell ref="AT114:AX114"/>
    <mergeCell ref="AY114:BC114"/>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AE110:AI110"/>
    <mergeCell ref="AJ110:AN110"/>
    <mergeCell ref="AO110:AS110"/>
    <mergeCell ref="AT110:AX110"/>
    <mergeCell ref="AY110:BC110"/>
    <mergeCell ref="BD110:BH110"/>
    <mergeCell ref="BQ104:BT104"/>
    <mergeCell ref="BU104:BY104"/>
    <mergeCell ref="A107:BL107"/>
    <mergeCell ref="A108:BH108"/>
    <mergeCell ref="A109:C110"/>
    <mergeCell ref="D109:T110"/>
    <mergeCell ref="U109:AN109"/>
    <mergeCell ref="AO109:BH109"/>
    <mergeCell ref="U110:Y110"/>
    <mergeCell ref="Z110:AD110"/>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BB82:BF82"/>
    <mergeCell ref="BG82:BK82"/>
    <mergeCell ref="A88:BL88"/>
    <mergeCell ref="A89:BK89"/>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A83:D83"/>
    <mergeCell ref="E83:W83"/>
    <mergeCell ref="X83:AB83"/>
    <mergeCell ref="AC83:AG83"/>
    <mergeCell ref="AH83:AL83"/>
    <mergeCell ref="AM83:AQ83"/>
    <mergeCell ref="AR83:AV83"/>
    <mergeCell ref="AR82:AV82"/>
    <mergeCell ref="AW82:BA82"/>
    <mergeCell ref="AW86:BA86"/>
    <mergeCell ref="BB86:BF86"/>
    <mergeCell ref="BG86:BK86"/>
    <mergeCell ref="AW85:BA85"/>
    <mergeCell ref="BB85:BF85"/>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62:BY62"/>
    <mergeCell ref="A68:BL68"/>
    <mergeCell ref="A69:BY69"/>
    <mergeCell ref="A70:E71"/>
    <mergeCell ref="F70:T71"/>
    <mergeCell ref="U70:AM70"/>
    <mergeCell ref="AN70:BF70"/>
    <mergeCell ref="BG70:BY70"/>
    <mergeCell ref="U71:Y71"/>
    <mergeCell ref="Z71:AD71"/>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48:D48"/>
    <mergeCell ref="E48:W48"/>
    <mergeCell ref="X48:AB48"/>
    <mergeCell ref="AC48:AG48"/>
    <mergeCell ref="AH48:AL48"/>
    <mergeCell ref="AM48:AQ48"/>
    <mergeCell ref="AR48:AV48"/>
    <mergeCell ref="E47:W47"/>
    <mergeCell ref="X47:AB47"/>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04:A105 A113:A114 A221:A223">
    <cfRule type="cellIs" dxfId="122" priority="3" stopIfTrue="1" operator="equal">
      <formula>A103</formula>
    </cfRule>
  </conditionalFormatting>
  <conditionalFormatting sqref="A123:C155 A162:C194">
    <cfRule type="cellIs" dxfId="121" priority="1" stopIfTrue="1" operator="equal">
      <formula>A122</formula>
    </cfRule>
    <cfRule type="cellIs" dxfId="120" priority="2" stopIfTrue="1" operator="equal">
      <formula>0</formula>
    </cfRule>
  </conditionalFormatting>
  <conditionalFormatting sqref="A115">
    <cfRule type="cellIs" dxfId="119" priority="5" stopIfTrue="1" operator="equal">
      <formula>A113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90"/>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897</v>
      </c>
      <c r="C10" s="55"/>
      <c r="D10" s="55"/>
      <c r="E10" s="55"/>
      <c r="F10" s="55"/>
      <c r="G10" s="55"/>
      <c r="H10" s="55"/>
      <c r="I10" s="55"/>
      <c r="J10" s="55"/>
      <c r="K10" s="55"/>
      <c r="L10" s="55"/>
      <c r="N10" s="55" t="s">
        <v>898</v>
      </c>
      <c r="O10" s="55"/>
      <c r="P10" s="55"/>
      <c r="Q10" s="55"/>
      <c r="R10" s="55"/>
      <c r="S10" s="55"/>
      <c r="T10" s="55"/>
      <c r="U10" s="55"/>
      <c r="V10" s="55"/>
      <c r="W10" s="55"/>
      <c r="X10" s="55"/>
      <c r="Y10" s="55"/>
      <c r="Z10" s="31"/>
      <c r="AA10" s="55" t="s">
        <v>899</v>
      </c>
      <c r="AB10" s="55"/>
      <c r="AC10" s="55"/>
      <c r="AD10" s="55"/>
      <c r="AE10" s="55"/>
      <c r="AF10" s="55"/>
      <c r="AG10" s="55"/>
      <c r="AH10" s="55"/>
      <c r="AI10" s="55"/>
      <c r="AJ10" s="31"/>
      <c r="AK10" s="110" t="s">
        <v>588</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894</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895</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896</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5072312</v>
      </c>
      <c r="V30" s="128"/>
      <c r="W30" s="128"/>
      <c r="X30" s="128"/>
      <c r="Y30" s="128"/>
      <c r="Z30" s="128" t="s">
        <v>668</v>
      </c>
      <c r="AA30" s="128"/>
      <c r="AB30" s="128"/>
      <c r="AC30" s="128"/>
      <c r="AD30" s="128"/>
      <c r="AE30" s="122" t="s">
        <v>668</v>
      </c>
      <c r="AF30" s="123"/>
      <c r="AG30" s="123"/>
      <c r="AH30" s="124"/>
      <c r="AI30" s="122">
        <f t="shared" ref="AI30:AI36" si="0">IF(ISNUMBER(U30),U30,0)+IF(ISNUMBER(Z30),Z30,0)</f>
        <v>5072312</v>
      </c>
      <c r="AJ30" s="123"/>
      <c r="AK30" s="123"/>
      <c r="AL30" s="123"/>
      <c r="AM30" s="124"/>
      <c r="AN30" s="122">
        <v>3658977</v>
      </c>
      <c r="AO30" s="123"/>
      <c r="AP30" s="123"/>
      <c r="AQ30" s="123"/>
      <c r="AR30" s="124"/>
      <c r="AS30" s="122" t="s">
        <v>668</v>
      </c>
      <c r="AT30" s="123"/>
      <c r="AU30" s="123"/>
      <c r="AV30" s="123"/>
      <c r="AW30" s="124"/>
      <c r="AX30" s="122" t="s">
        <v>668</v>
      </c>
      <c r="AY30" s="123"/>
      <c r="AZ30" s="123"/>
      <c r="BA30" s="124"/>
      <c r="BB30" s="122">
        <f t="shared" ref="BB30:BB36" si="1">IF(ISNUMBER(AN30),AN30,0)+IF(ISNUMBER(AS30),AS30,0)</f>
        <v>3658977</v>
      </c>
      <c r="BC30" s="123"/>
      <c r="BD30" s="123"/>
      <c r="BE30" s="123"/>
      <c r="BF30" s="124"/>
      <c r="BG30" s="122">
        <v>2570000</v>
      </c>
      <c r="BH30" s="123"/>
      <c r="BI30" s="123"/>
      <c r="BJ30" s="123"/>
      <c r="BK30" s="124"/>
      <c r="BL30" s="122" t="s">
        <v>668</v>
      </c>
      <c r="BM30" s="123"/>
      <c r="BN30" s="123"/>
      <c r="BO30" s="123"/>
      <c r="BP30" s="124"/>
      <c r="BQ30" s="122" t="s">
        <v>668</v>
      </c>
      <c r="BR30" s="123"/>
      <c r="BS30" s="123"/>
      <c r="BT30" s="124"/>
      <c r="BU30" s="122">
        <f t="shared" ref="BU30:BU36" si="2">IF(ISNUMBER(BG30),BG30,0)+IF(ISNUMBER(BL30),BL30,0)</f>
        <v>2570000</v>
      </c>
      <c r="BV30" s="123"/>
      <c r="BW30" s="123"/>
      <c r="BX30" s="123"/>
      <c r="BY30" s="124"/>
      <c r="CA30" s="44" t="s">
        <v>30</v>
      </c>
    </row>
    <row r="31" spans="1:79" s="44" customFormat="1" ht="25.5" customHeight="1">
      <c r="A31" s="125"/>
      <c r="B31" s="126"/>
      <c r="C31" s="126"/>
      <c r="D31" s="127"/>
      <c r="E31" s="93" t="s">
        <v>669</v>
      </c>
      <c r="F31" s="94"/>
      <c r="G31" s="94"/>
      <c r="H31" s="94"/>
      <c r="I31" s="94"/>
      <c r="J31" s="94"/>
      <c r="K31" s="94"/>
      <c r="L31" s="94"/>
      <c r="M31" s="94"/>
      <c r="N31" s="94"/>
      <c r="O31" s="94"/>
      <c r="P31" s="94"/>
      <c r="Q31" s="94"/>
      <c r="R31" s="94"/>
      <c r="S31" s="94"/>
      <c r="T31" s="95"/>
      <c r="U31" s="128" t="s">
        <v>668</v>
      </c>
      <c r="V31" s="128"/>
      <c r="W31" s="128"/>
      <c r="X31" s="128"/>
      <c r="Y31" s="128"/>
      <c r="Z31" s="128">
        <v>1638430</v>
      </c>
      <c r="AA31" s="128"/>
      <c r="AB31" s="128"/>
      <c r="AC31" s="128"/>
      <c r="AD31" s="128"/>
      <c r="AE31" s="122">
        <v>0</v>
      </c>
      <c r="AF31" s="123"/>
      <c r="AG31" s="123"/>
      <c r="AH31" s="124"/>
      <c r="AI31" s="122">
        <f t="shared" si="0"/>
        <v>1638430</v>
      </c>
      <c r="AJ31" s="123"/>
      <c r="AK31" s="123"/>
      <c r="AL31" s="123"/>
      <c r="AM31" s="124"/>
      <c r="AN31" s="122" t="s">
        <v>668</v>
      </c>
      <c r="AO31" s="123"/>
      <c r="AP31" s="123"/>
      <c r="AQ31" s="123"/>
      <c r="AR31" s="124"/>
      <c r="AS31" s="122">
        <v>0</v>
      </c>
      <c r="AT31" s="123"/>
      <c r="AU31" s="123"/>
      <c r="AV31" s="123"/>
      <c r="AW31" s="124"/>
      <c r="AX31" s="122">
        <v>0</v>
      </c>
      <c r="AY31" s="123"/>
      <c r="AZ31" s="123"/>
      <c r="BA31" s="124"/>
      <c r="BB31" s="122">
        <f t="shared" si="1"/>
        <v>0</v>
      </c>
      <c r="BC31" s="123"/>
      <c r="BD31" s="123"/>
      <c r="BE31" s="123"/>
      <c r="BF31" s="124"/>
      <c r="BG31" s="122" t="s">
        <v>668</v>
      </c>
      <c r="BH31" s="123"/>
      <c r="BI31" s="123"/>
      <c r="BJ31" s="123"/>
      <c r="BK31" s="124"/>
      <c r="BL31" s="122">
        <v>0</v>
      </c>
      <c r="BM31" s="123"/>
      <c r="BN31" s="123"/>
      <c r="BO31" s="123"/>
      <c r="BP31" s="124"/>
      <c r="BQ31" s="122">
        <v>0</v>
      </c>
      <c r="BR31" s="123"/>
      <c r="BS31" s="123"/>
      <c r="BT31" s="124"/>
      <c r="BU31" s="122">
        <f t="shared" si="2"/>
        <v>0</v>
      </c>
      <c r="BV31" s="123"/>
      <c r="BW31" s="123"/>
      <c r="BX31" s="123"/>
      <c r="BY31" s="124"/>
    </row>
    <row r="32" spans="1:79" s="44" customFormat="1" ht="25.5" customHeight="1">
      <c r="A32" s="125">
        <v>25010100</v>
      </c>
      <c r="B32" s="126"/>
      <c r="C32" s="126"/>
      <c r="D32" s="127"/>
      <c r="E32" s="93" t="s">
        <v>813</v>
      </c>
      <c r="F32" s="94"/>
      <c r="G32" s="94"/>
      <c r="H32" s="94"/>
      <c r="I32" s="94"/>
      <c r="J32" s="94"/>
      <c r="K32" s="94"/>
      <c r="L32" s="94"/>
      <c r="M32" s="94"/>
      <c r="N32" s="94"/>
      <c r="O32" s="94"/>
      <c r="P32" s="94"/>
      <c r="Q32" s="94"/>
      <c r="R32" s="94"/>
      <c r="S32" s="94"/>
      <c r="T32" s="95"/>
      <c r="U32" s="128" t="s">
        <v>668</v>
      </c>
      <c r="V32" s="128"/>
      <c r="W32" s="128"/>
      <c r="X32" s="128"/>
      <c r="Y32" s="128"/>
      <c r="Z32" s="128">
        <v>1206347</v>
      </c>
      <c r="AA32" s="128"/>
      <c r="AB32" s="128"/>
      <c r="AC32" s="128"/>
      <c r="AD32" s="128"/>
      <c r="AE32" s="122">
        <v>0</v>
      </c>
      <c r="AF32" s="123"/>
      <c r="AG32" s="123"/>
      <c r="AH32" s="124"/>
      <c r="AI32" s="122">
        <f t="shared" si="0"/>
        <v>1206347</v>
      </c>
      <c r="AJ32" s="123"/>
      <c r="AK32" s="123"/>
      <c r="AL32" s="123"/>
      <c r="AM32" s="124"/>
      <c r="AN32" s="122" t="s">
        <v>668</v>
      </c>
      <c r="AO32" s="123"/>
      <c r="AP32" s="123"/>
      <c r="AQ32" s="123"/>
      <c r="AR32" s="124"/>
      <c r="AS32" s="122">
        <v>0</v>
      </c>
      <c r="AT32" s="123"/>
      <c r="AU32" s="123"/>
      <c r="AV32" s="123"/>
      <c r="AW32" s="124"/>
      <c r="AX32" s="122">
        <v>0</v>
      </c>
      <c r="AY32" s="123"/>
      <c r="AZ32" s="123"/>
      <c r="BA32" s="124"/>
      <c r="BB32" s="122">
        <f t="shared" si="1"/>
        <v>0</v>
      </c>
      <c r="BC32" s="123"/>
      <c r="BD32" s="123"/>
      <c r="BE32" s="123"/>
      <c r="BF32" s="124"/>
      <c r="BG32" s="122" t="s">
        <v>668</v>
      </c>
      <c r="BH32" s="123"/>
      <c r="BI32" s="123"/>
      <c r="BJ32" s="123"/>
      <c r="BK32" s="124"/>
      <c r="BL32" s="122">
        <v>0</v>
      </c>
      <c r="BM32" s="123"/>
      <c r="BN32" s="123"/>
      <c r="BO32" s="123"/>
      <c r="BP32" s="124"/>
      <c r="BQ32" s="122">
        <v>0</v>
      </c>
      <c r="BR32" s="123"/>
      <c r="BS32" s="123"/>
      <c r="BT32" s="124"/>
      <c r="BU32" s="122">
        <f t="shared" si="2"/>
        <v>0</v>
      </c>
      <c r="BV32" s="123"/>
      <c r="BW32" s="123"/>
      <c r="BX32" s="123"/>
      <c r="BY32" s="124"/>
    </row>
    <row r="33" spans="1:79" s="44" customFormat="1" ht="12.75" customHeight="1">
      <c r="A33" s="125">
        <v>25020100</v>
      </c>
      <c r="B33" s="126"/>
      <c r="C33" s="126"/>
      <c r="D33" s="127"/>
      <c r="E33" s="93" t="s">
        <v>815</v>
      </c>
      <c r="F33" s="94"/>
      <c r="G33" s="94"/>
      <c r="H33" s="94"/>
      <c r="I33" s="94"/>
      <c r="J33" s="94"/>
      <c r="K33" s="94"/>
      <c r="L33" s="94"/>
      <c r="M33" s="94"/>
      <c r="N33" s="94"/>
      <c r="O33" s="94"/>
      <c r="P33" s="94"/>
      <c r="Q33" s="94"/>
      <c r="R33" s="94"/>
      <c r="S33" s="94"/>
      <c r="T33" s="95"/>
      <c r="U33" s="128" t="s">
        <v>668</v>
      </c>
      <c r="V33" s="128"/>
      <c r="W33" s="128"/>
      <c r="X33" s="128"/>
      <c r="Y33" s="128"/>
      <c r="Z33" s="128">
        <v>432083</v>
      </c>
      <c r="AA33" s="128"/>
      <c r="AB33" s="128"/>
      <c r="AC33" s="128"/>
      <c r="AD33" s="128"/>
      <c r="AE33" s="122">
        <v>0</v>
      </c>
      <c r="AF33" s="123"/>
      <c r="AG33" s="123"/>
      <c r="AH33" s="124"/>
      <c r="AI33" s="122">
        <f t="shared" si="0"/>
        <v>432083</v>
      </c>
      <c r="AJ33" s="123"/>
      <c r="AK33" s="123"/>
      <c r="AL33" s="123"/>
      <c r="AM33" s="124"/>
      <c r="AN33" s="122" t="s">
        <v>668</v>
      </c>
      <c r="AO33" s="123"/>
      <c r="AP33" s="123"/>
      <c r="AQ33" s="123"/>
      <c r="AR33" s="124"/>
      <c r="AS33" s="122">
        <v>0</v>
      </c>
      <c r="AT33" s="123"/>
      <c r="AU33" s="123"/>
      <c r="AV33" s="123"/>
      <c r="AW33" s="124"/>
      <c r="AX33" s="122">
        <v>0</v>
      </c>
      <c r="AY33" s="123"/>
      <c r="AZ33" s="123"/>
      <c r="BA33" s="124"/>
      <c r="BB33" s="122">
        <f t="shared" si="1"/>
        <v>0</v>
      </c>
      <c r="BC33" s="123"/>
      <c r="BD33" s="123"/>
      <c r="BE33" s="123"/>
      <c r="BF33" s="124"/>
      <c r="BG33" s="122" t="s">
        <v>668</v>
      </c>
      <c r="BH33" s="123"/>
      <c r="BI33" s="123"/>
      <c r="BJ33" s="123"/>
      <c r="BK33" s="124"/>
      <c r="BL33" s="122">
        <v>0</v>
      </c>
      <c r="BM33" s="123"/>
      <c r="BN33" s="123"/>
      <c r="BO33" s="123"/>
      <c r="BP33" s="124"/>
      <c r="BQ33" s="122">
        <v>0</v>
      </c>
      <c r="BR33" s="123"/>
      <c r="BS33" s="123"/>
      <c r="BT33" s="124"/>
      <c r="BU33" s="122">
        <f t="shared" si="2"/>
        <v>0</v>
      </c>
      <c r="BV33" s="123"/>
      <c r="BW33" s="123"/>
      <c r="BX33" s="123"/>
      <c r="BY33" s="124"/>
    </row>
    <row r="34" spans="1:79" s="44" customFormat="1" ht="25.5" customHeight="1">
      <c r="A34" s="125"/>
      <c r="B34" s="126"/>
      <c r="C34" s="126"/>
      <c r="D34" s="127"/>
      <c r="E34" s="93" t="s">
        <v>672</v>
      </c>
      <c r="F34" s="94"/>
      <c r="G34" s="94"/>
      <c r="H34" s="94"/>
      <c r="I34" s="94"/>
      <c r="J34" s="94"/>
      <c r="K34" s="94"/>
      <c r="L34" s="94"/>
      <c r="M34" s="94"/>
      <c r="N34" s="94"/>
      <c r="O34" s="94"/>
      <c r="P34" s="94"/>
      <c r="Q34" s="94"/>
      <c r="R34" s="94"/>
      <c r="S34" s="94"/>
      <c r="T34" s="95"/>
      <c r="U34" s="128" t="s">
        <v>668</v>
      </c>
      <c r="V34" s="128"/>
      <c r="W34" s="128"/>
      <c r="X34" s="128"/>
      <c r="Y34" s="128"/>
      <c r="Z34" s="128">
        <v>636104</v>
      </c>
      <c r="AA34" s="128"/>
      <c r="AB34" s="128"/>
      <c r="AC34" s="128"/>
      <c r="AD34" s="128"/>
      <c r="AE34" s="122">
        <v>636104</v>
      </c>
      <c r="AF34" s="123"/>
      <c r="AG34" s="123"/>
      <c r="AH34" s="124"/>
      <c r="AI34" s="122">
        <f t="shared" si="0"/>
        <v>636104</v>
      </c>
      <c r="AJ34" s="123"/>
      <c r="AK34" s="123"/>
      <c r="AL34" s="123"/>
      <c r="AM34" s="124"/>
      <c r="AN34" s="122" t="s">
        <v>668</v>
      </c>
      <c r="AO34" s="123"/>
      <c r="AP34" s="123"/>
      <c r="AQ34" s="123"/>
      <c r="AR34" s="124"/>
      <c r="AS34" s="122">
        <v>409826</v>
      </c>
      <c r="AT34" s="123"/>
      <c r="AU34" s="123"/>
      <c r="AV34" s="123"/>
      <c r="AW34" s="124"/>
      <c r="AX34" s="122">
        <v>409826</v>
      </c>
      <c r="AY34" s="123"/>
      <c r="AZ34" s="123"/>
      <c r="BA34" s="124"/>
      <c r="BB34" s="122">
        <f t="shared" si="1"/>
        <v>409826</v>
      </c>
      <c r="BC34" s="123"/>
      <c r="BD34" s="123"/>
      <c r="BE34" s="123"/>
      <c r="BF34" s="124"/>
      <c r="BG34" s="122" t="s">
        <v>668</v>
      </c>
      <c r="BH34" s="123"/>
      <c r="BI34" s="123"/>
      <c r="BJ34" s="123"/>
      <c r="BK34" s="124"/>
      <c r="BL34" s="122">
        <v>330000</v>
      </c>
      <c r="BM34" s="123"/>
      <c r="BN34" s="123"/>
      <c r="BO34" s="123"/>
      <c r="BP34" s="124"/>
      <c r="BQ34" s="122">
        <v>0</v>
      </c>
      <c r="BR34" s="123"/>
      <c r="BS34" s="123"/>
      <c r="BT34" s="124"/>
      <c r="BU34" s="122">
        <f t="shared" si="2"/>
        <v>330000</v>
      </c>
      <c r="BV34" s="123"/>
      <c r="BW34" s="123"/>
      <c r="BX34" s="123"/>
      <c r="BY34" s="124"/>
    </row>
    <row r="35" spans="1:79" s="44" customFormat="1" ht="38.25" customHeight="1">
      <c r="A35" s="125">
        <v>602400</v>
      </c>
      <c r="B35" s="126"/>
      <c r="C35" s="126"/>
      <c r="D35" s="127"/>
      <c r="E35" s="93" t="s">
        <v>673</v>
      </c>
      <c r="F35" s="94"/>
      <c r="G35" s="94"/>
      <c r="H35" s="94"/>
      <c r="I35" s="94"/>
      <c r="J35" s="94"/>
      <c r="K35" s="94"/>
      <c r="L35" s="94"/>
      <c r="M35" s="94"/>
      <c r="N35" s="94"/>
      <c r="O35" s="94"/>
      <c r="P35" s="94"/>
      <c r="Q35" s="94"/>
      <c r="R35" s="94"/>
      <c r="S35" s="94"/>
      <c r="T35" s="95"/>
      <c r="U35" s="128" t="s">
        <v>668</v>
      </c>
      <c r="V35" s="128"/>
      <c r="W35" s="128"/>
      <c r="X35" s="128"/>
      <c r="Y35" s="128"/>
      <c r="Z35" s="128">
        <v>636104</v>
      </c>
      <c r="AA35" s="128"/>
      <c r="AB35" s="128"/>
      <c r="AC35" s="128"/>
      <c r="AD35" s="128"/>
      <c r="AE35" s="122">
        <v>636104</v>
      </c>
      <c r="AF35" s="123"/>
      <c r="AG35" s="123"/>
      <c r="AH35" s="124"/>
      <c r="AI35" s="122">
        <f t="shared" si="0"/>
        <v>636104</v>
      </c>
      <c r="AJ35" s="123"/>
      <c r="AK35" s="123"/>
      <c r="AL35" s="123"/>
      <c r="AM35" s="124"/>
      <c r="AN35" s="122" t="s">
        <v>668</v>
      </c>
      <c r="AO35" s="123"/>
      <c r="AP35" s="123"/>
      <c r="AQ35" s="123"/>
      <c r="AR35" s="124"/>
      <c r="AS35" s="122">
        <v>409826</v>
      </c>
      <c r="AT35" s="123"/>
      <c r="AU35" s="123"/>
      <c r="AV35" s="123"/>
      <c r="AW35" s="124"/>
      <c r="AX35" s="122">
        <v>409826</v>
      </c>
      <c r="AY35" s="123"/>
      <c r="AZ35" s="123"/>
      <c r="BA35" s="124"/>
      <c r="BB35" s="122">
        <f t="shared" si="1"/>
        <v>409826</v>
      </c>
      <c r="BC35" s="123"/>
      <c r="BD35" s="123"/>
      <c r="BE35" s="123"/>
      <c r="BF35" s="124"/>
      <c r="BG35" s="122" t="s">
        <v>668</v>
      </c>
      <c r="BH35" s="123"/>
      <c r="BI35" s="123"/>
      <c r="BJ35" s="123"/>
      <c r="BK35" s="124"/>
      <c r="BL35" s="122">
        <v>330000</v>
      </c>
      <c r="BM35" s="123"/>
      <c r="BN35" s="123"/>
      <c r="BO35" s="123"/>
      <c r="BP35" s="124"/>
      <c r="BQ35" s="122">
        <v>0</v>
      </c>
      <c r="BR35" s="123"/>
      <c r="BS35" s="123"/>
      <c r="BT35" s="124"/>
      <c r="BU35" s="122">
        <f t="shared" si="2"/>
        <v>330000</v>
      </c>
      <c r="BV35" s="123"/>
      <c r="BW35" s="123"/>
      <c r="BX35" s="123"/>
      <c r="BY35" s="124"/>
    </row>
    <row r="36" spans="1:79" s="9" customFormat="1" ht="12.75" customHeight="1">
      <c r="A36" s="129"/>
      <c r="B36" s="130"/>
      <c r="C36" s="130"/>
      <c r="D36" s="131"/>
      <c r="E36" s="61" t="s">
        <v>179</v>
      </c>
      <c r="F36" s="62"/>
      <c r="G36" s="62"/>
      <c r="H36" s="62"/>
      <c r="I36" s="62"/>
      <c r="J36" s="62"/>
      <c r="K36" s="62"/>
      <c r="L36" s="62"/>
      <c r="M36" s="62"/>
      <c r="N36" s="62"/>
      <c r="O36" s="62"/>
      <c r="P36" s="62"/>
      <c r="Q36" s="62"/>
      <c r="R36" s="62"/>
      <c r="S36" s="62"/>
      <c r="T36" s="63"/>
      <c r="U36" s="132">
        <v>5072312</v>
      </c>
      <c r="V36" s="132"/>
      <c r="W36" s="132"/>
      <c r="X36" s="132"/>
      <c r="Y36" s="132"/>
      <c r="Z36" s="132">
        <v>2274534</v>
      </c>
      <c r="AA36" s="132"/>
      <c r="AB36" s="132"/>
      <c r="AC36" s="132"/>
      <c r="AD36" s="132"/>
      <c r="AE36" s="141">
        <v>636104</v>
      </c>
      <c r="AF36" s="142"/>
      <c r="AG36" s="142"/>
      <c r="AH36" s="143"/>
      <c r="AI36" s="141">
        <f t="shared" si="0"/>
        <v>7346846</v>
      </c>
      <c r="AJ36" s="142"/>
      <c r="AK36" s="142"/>
      <c r="AL36" s="142"/>
      <c r="AM36" s="143"/>
      <c r="AN36" s="141">
        <v>3658977</v>
      </c>
      <c r="AO36" s="142"/>
      <c r="AP36" s="142"/>
      <c r="AQ36" s="142"/>
      <c r="AR36" s="143"/>
      <c r="AS36" s="141">
        <v>409826</v>
      </c>
      <c r="AT36" s="142"/>
      <c r="AU36" s="142"/>
      <c r="AV36" s="142"/>
      <c r="AW36" s="143"/>
      <c r="AX36" s="141">
        <v>409826</v>
      </c>
      <c r="AY36" s="142"/>
      <c r="AZ36" s="142"/>
      <c r="BA36" s="143"/>
      <c r="BB36" s="141">
        <f t="shared" si="1"/>
        <v>4068803</v>
      </c>
      <c r="BC36" s="142"/>
      <c r="BD36" s="142"/>
      <c r="BE36" s="142"/>
      <c r="BF36" s="143"/>
      <c r="BG36" s="141">
        <v>2570000</v>
      </c>
      <c r="BH36" s="142"/>
      <c r="BI36" s="142"/>
      <c r="BJ36" s="142"/>
      <c r="BK36" s="143"/>
      <c r="BL36" s="141">
        <v>330000</v>
      </c>
      <c r="BM36" s="142"/>
      <c r="BN36" s="142"/>
      <c r="BO36" s="142"/>
      <c r="BP36" s="143"/>
      <c r="BQ36" s="141">
        <v>0</v>
      </c>
      <c r="BR36" s="142"/>
      <c r="BS36" s="142"/>
      <c r="BT36" s="143"/>
      <c r="BU36" s="141">
        <f t="shared" si="2"/>
        <v>2900000</v>
      </c>
      <c r="BV36" s="142"/>
      <c r="BW36" s="142"/>
      <c r="BX36" s="142"/>
      <c r="BY36" s="143"/>
    </row>
    <row r="38" spans="1:79" ht="14.25" customHeight="1">
      <c r="A38" s="102" t="s">
        <v>760</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row>
    <row r="39" spans="1:79" ht="15" customHeight="1">
      <c r="A39" s="139" t="s">
        <v>658</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row>
    <row r="40" spans="1:79" ht="22.5" customHeight="1">
      <c r="A40" s="103" t="s">
        <v>3</v>
      </c>
      <c r="B40" s="104"/>
      <c r="C40" s="104"/>
      <c r="D40" s="105"/>
      <c r="E40" s="103" t="s">
        <v>20</v>
      </c>
      <c r="F40" s="104"/>
      <c r="G40" s="104"/>
      <c r="H40" s="104"/>
      <c r="I40" s="104"/>
      <c r="J40" s="104"/>
      <c r="K40" s="104"/>
      <c r="L40" s="104"/>
      <c r="M40" s="104"/>
      <c r="N40" s="104"/>
      <c r="O40" s="104"/>
      <c r="P40" s="104"/>
      <c r="Q40" s="104"/>
      <c r="R40" s="104"/>
      <c r="S40" s="104"/>
      <c r="T40" s="104"/>
      <c r="U40" s="104"/>
      <c r="V40" s="104"/>
      <c r="W40" s="105"/>
      <c r="X40" s="74" t="s">
        <v>662</v>
      </c>
      <c r="Y40" s="75"/>
      <c r="Z40" s="75"/>
      <c r="AA40" s="75"/>
      <c r="AB40" s="75"/>
      <c r="AC40" s="75"/>
      <c r="AD40" s="75"/>
      <c r="AE40" s="75"/>
      <c r="AF40" s="75"/>
      <c r="AG40" s="75"/>
      <c r="AH40" s="75"/>
      <c r="AI40" s="75"/>
      <c r="AJ40" s="75"/>
      <c r="AK40" s="75"/>
      <c r="AL40" s="75"/>
      <c r="AM40" s="75"/>
      <c r="AN40" s="75"/>
      <c r="AO40" s="75"/>
      <c r="AP40" s="75"/>
      <c r="AQ40" s="76"/>
      <c r="AR40" s="65" t="s">
        <v>664</v>
      </c>
      <c r="AS40" s="65"/>
      <c r="AT40" s="65"/>
      <c r="AU40" s="65"/>
      <c r="AV40" s="65"/>
      <c r="AW40" s="65"/>
      <c r="AX40" s="65"/>
      <c r="AY40" s="65"/>
      <c r="AZ40" s="65"/>
      <c r="BA40" s="65"/>
      <c r="BB40" s="65"/>
      <c r="BC40" s="65"/>
      <c r="BD40" s="65"/>
      <c r="BE40" s="65"/>
      <c r="BF40" s="65"/>
      <c r="BG40" s="65"/>
      <c r="BH40" s="65"/>
      <c r="BI40" s="65"/>
      <c r="BJ40" s="65"/>
      <c r="BK40" s="65"/>
    </row>
    <row r="41" spans="1:79" ht="36" customHeight="1">
      <c r="A41" s="106"/>
      <c r="B41" s="107"/>
      <c r="C41" s="107"/>
      <c r="D41" s="108"/>
      <c r="E41" s="106"/>
      <c r="F41" s="107"/>
      <c r="G41" s="107"/>
      <c r="H41" s="107"/>
      <c r="I41" s="107"/>
      <c r="J41" s="107"/>
      <c r="K41" s="107"/>
      <c r="L41" s="107"/>
      <c r="M41" s="107"/>
      <c r="N41" s="107"/>
      <c r="O41" s="107"/>
      <c r="P41" s="107"/>
      <c r="Q41" s="107"/>
      <c r="R41" s="107"/>
      <c r="S41" s="107"/>
      <c r="T41" s="107"/>
      <c r="U41" s="107"/>
      <c r="V41" s="107"/>
      <c r="W41" s="108"/>
      <c r="X41" s="65" t="s">
        <v>5</v>
      </c>
      <c r="Y41" s="65"/>
      <c r="Z41" s="65"/>
      <c r="AA41" s="65"/>
      <c r="AB41" s="65"/>
      <c r="AC41" s="65" t="s">
        <v>4</v>
      </c>
      <c r="AD41" s="65"/>
      <c r="AE41" s="65"/>
      <c r="AF41" s="65"/>
      <c r="AG41" s="65"/>
      <c r="AH41" s="119" t="s">
        <v>147</v>
      </c>
      <c r="AI41" s="120"/>
      <c r="AJ41" s="120"/>
      <c r="AK41" s="120"/>
      <c r="AL41" s="121"/>
      <c r="AM41" s="74" t="s">
        <v>6</v>
      </c>
      <c r="AN41" s="75"/>
      <c r="AO41" s="75"/>
      <c r="AP41" s="75"/>
      <c r="AQ41" s="76"/>
      <c r="AR41" s="74" t="s">
        <v>5</v>
      </c>
      <c r="AS41" s="75"/>
      <c r="AT41" s="75"/>
      <c r="AU41" s="75"/>
      <c r="AV41" s="76"/>
      <c r="AW41" s="74" t="s">
        <v>4</v>
      </c>
      <c r="AX41" s="75"/>
      <c r="AY41" s="75"/>
      <c r="AZ41" s="75"/>
      <c r="BA41" s="76"/>
      <c r="BB41" s="119" t="s">
        <v>147</v>
      </c>
      <c r="BC41" s="120"/>
      <c r="BD41" s="120"/>
      <c r="BE41" s="120"/>
      <c r="BF41" s="121"/>
      <c r="BG41" s="74" t="s">
        <v>118</v>
      </c>
      <c r="BH41" s="75"/>
      <c r="BI41" s="75"/>
      <c r="BJ41" s="75"/>
      <c r="BK41" s="76"/>
    </row>
    <row r="42" spans="1:79" ht="15" customHeight="1">
      <c r="A42" s="74">
        <v>1</v>
      </c>
      <c r="B42" s="75"/>
      <c r="C42" s="75"/>
      <c r="D42" s="76"/>
      <c r="E42" s="74">
        <v>2</v>
      </c>
      <c r="F42" s="75"/>
      <c r="G42" s="75"/>
      <c r="H42" s="75"/>
      <c r="I42" s="75"/>
      <c r="J42" s="75"/>
      <c r="K42" s="75"/>
      <c r="L42" s="75"/>
      <c r="M42" s="75"/>
      <c r="N42" s="75"/>
      <c r="O42" s="75"/>
      <c r="P42" s="75"/>
      <c r="Q42" s="75"/>
      <c r="R42" s="75"/>
      <c r="S42" s="75"/>
      <c r="T42" s="75"/>
      <c r="U42" s="75"/>
      <c r="V42" s="75"/>
      <c r="W42" s="76"/>
      <c r="X42" s="65">
        <v>3</v>
      </c>
      <c r="Y42" s="65"/>
      <c r="Z42" s="65"/>
      <c r="AA42" s="65"/>
      <c r="AB42" s="65"/>
      <c r="AC42" s="65">
        <v>4</v>
      </c>
      <c r="AD42" s="65"/>
      <c r="AE42" s="65"/>
      <c r="AF42" s="65"/>
      <c r="AG42" s="65"/>
      <c r="AH42" s="65">
        <v>5</v>
      </c>
      <c r="AI42" s="65"/>
      <c r="AJ42" s="65"/>
      <c r="AK42" s="65"/>
      <c r="AL42" s="65"/>
      <c r="AM42" s="65">
        <v>6</v>
      </c>
      <c r="AN42" s="65"/>
      <c r="AO42" s="65"/>
      <c r="AP42" s="65"/>
      <c r="AQ42" s="65"/>
      <c r="AR42" s="74">
        <v>7</v>
      </c>
      <c r="AS42" s="75"/>
      <c r="AT42" s="75"/>
      <c r="AU42" s="75"/>
      <c r="AV42" s="76"/>
      <c r="AW42" s="74">
        <v>8</v>
      </c>
      <c r="AX42" s="75"/>
      <c r="AY42" s="75"/>
      <c r="AZ42" s="75"/>
      <c r="BA42" s="76"/>
      <c r="BB42" s="74">
        <v>9</v>
      </c>
      <c r="BC42" s="75"/>
      <c r="BD42" s="75"/>
      <c r="BE42" s="75"/>
      <c r="BF42" s="76"/>
      <c r="BG42" s="74">
        <v>10</v>
      </c>
      <c r="BH42" s="75"/>
      <c r="BI42" s="75"/>
      <c r="BJ42" s="75"/>
      <c r="BK42" s="76"/>
    </row>
    <row r="43" spans="1:79" ht="20.25" hidden="1" customHeight="1">
      <c r="A43" s="77" t="s">
        <v>77</v>
      </c>
      <c r="B43" s="78"/>
      <c r="C43" s="78"/>
      <c r="D43" s="79"/>
      <c r="E43" s="77" t="s">
        <v>78</v>
      </c>
      <c r="F43" s="78"/>
      <c r="G43" s="78"/>
      <c r="H43" s="78"/>
      <c r="I43" s="78"/>
      <c r="J43" s="78"/>
      <c r="K43" s="78"/>
      <c r="L43" s="78"/>
      <c r="M43" s="78"/>
      <c r="N43" s="78"/>
      <c r="O43" s="78"/>
      <c r="P43" s="78"/>
      <c r="Q43" s="78"/>
      <c r="R43" s="78"/>
      <c r="S43" s="78"/>
      <c r="T43" s="78"/>
      <c r="U43" s="78"/>
      <c r="V43" s="78"/>
      <c r="W43" s="79"/>
      <c r="X43" s="60" t="s">
        <v>81</v>
      </c>
      <c r="Y43" s="60"/>
      <c r="Z43" s="60"/>
      <c r="AA43" s="60"/>
      <c r="AB43" s="60"/>
      <c r="AC43" s="60" t="s">
        <v>82</v>
      </c>
      <c r="AD43" s="60"/>
      <c r="AE43" s="60"/>
      <c r="AF43" s="60"/>
      <c r="AG43" s="60"/>
      <c r="AH43" s="77" t="s">
        <v>116</v>
      </c>
      <c r="AI43" s="78"/>
      <c r="AJ43" s="78"/>
      <c r="AK43" s="78"/>
      <c r="AL43" s="79"/>
      <c r="AM43" s="116" t="s">
        <v>218</v>
      </c>
      <c r="AN43" s="117"/>
      <c r="AO43" s="117"/>
      <c r="AP43" s="117"/>
      <c r="AQ43" s="118"/>
      <c r="AR43" s="77" t="s">
        <v>83</v>
      </c>
      <c r="AS43" s="78"/>
      <c r="AT43" s="78"/>
      <c r="AU43" s="78"/>
      <c r="AV43" s="79"/>
      <c r="AW43" s="77" t="s">
        <v>84</v>
      </c>
      <c r="AX43" s="78"/>
      <c r="AY43" s="78"/>
      <c r="AZ43" s="78"/>
      <c r="BA43" s="79"/>
      <c r="BB43" s="77" t="s">
        <v>117</v>
      </c>
      <c r="BC43" s="78"/>
      <c r="BD43" s="78"/>
      <c r="BE43" s="78"/>
      <c r="BF43" s="79"/>
      <c r="BG43" s="116" t="s">
        <v>218</v>
      </c>
      <c r="BH43" s="117"/>
      <c r="BI43" s="117"/>
      <c r="BJ43" s="117"/>
      <c r="BK43" s="118"/>
      <c r="CA43" t="s">
        <v>31</v>
      </c>
    </row>
    <row r="44" spans="1:79" s="44" customFormat="1" ht="12.75" customHeight="1">
      <c r="A44" s="125"/>
      <c r="B44" s="126"/>
      <c r="C44" s="126"/>
      <c r="D44" s="127"/>
      <c r="E44" s="93" t="s">
        <v>667</v>
      </c>
      <c r="F44" s="94"/>
      <c r="G44" s="94"/>
      <c r="H44" s="94"/>
      <c r="I44" s="94"/>
      <c r="J44" s="94"/>
      <c r="K44" s="94"/>
      <c r="L44" s="94"/>
      <c r="M44" s="94"/>
      <c r="N44" s="94"/>
      <c r="O44" s="94"/>
      <c r="P44" s="94"/>
      <c r="Q44" s="94"/>
      <c r="R44" s="94"/>
      <c r="S44" s="94"/>
      <c r="T44" s="94"/>
      <c r="U44" s="94"/>
      <c r="V44" s="94"/>
      <c r="W44" s="95"/>
      <c r="X44" s="122">
        <v>2990000</v>
      </c>
      <c r="Y44" s="123"/>
      <c r="Z44" s="123"/>
      <c r="AA44" s="123"/>
      <c r="AB44" s="124"/>
      <c r="AC44" s="122" t="s">
        <v>668</v>
      </c>
      <c r="AD44" s="123"/>
      <c r="AE44" s="123"/>
      <c r="AF44" s="123"/>
      <c r="AG44" s="124"/>
      <c r="AH44" s="122" t="s">
        <v>668</v>
      </c>
      <c r="AI44" s="123"/>
      <c r="AJ44" s="123"/>
      <c r="AK44" s="123"/>
      <c r="AL44" s="124"/>
      <c r="AM44" s="122">
        <f t="shared" ref="AM44:AM50" si="3">IF(ISNUMBER(X44),X44,0)+IF(ISNUMBER(AC44),AC44,0)</f>
        <v>2990000</v>
      </c>
      <c r="AN44" s="123"/>
      <c r="AO44" s="123"/>
      <c r="AP44" s="123"/>
      <c r="AQ44" s="124"/>
      <c r="AR44" s="122">
        <v>3290000</v>
      </c>
      <c r="AS44" s="123"/>
      <c r="AT44" s="123"/>
      <c r="AU44" s="123"/>
      <c r="AV44" s="124"/>
      <c r="AW44" s="122" t="s">
        <v>668</v>
      </c>
      <c r="AX44" s="123"/>
      <c r="AY44" s="123"/>
      <c r="AZ44" s="123"/>
      <c r="BA44" s="124"/>
      <c r="BB44" s="122" t="s">
        <v>668</v>
      </c>
      <c r="BC44" s="123"/>
      <c r="BD44" s="123"/>
      <c r="BE44" s="123"/>
      <c r="BF44" s="124"/>
      <c r="BG44" s="128">
        <f t="shared" ref="BG44:BG50" si="4">IF(ISNUMBER(AR44),AR44,0)+IF(ISNUMBER(AW44),AW44,0)</f>
        <v>3290000</v>
      </c>
      <c r="BH44" s="128"/>
      <c r="BI44" s="128"/>
      <c r="BJ44" s="128"/>
      <c r="BK44" s="128"/>
      <c r="CA44" s="44" t="s">
        <v>32</v>
      </c>
    </row>
    <row r="45" spans="1:79" s="44" customFormat="1" ht="25.5" customHeight="1">
      <c r="A45" s="125"/>
      <c r="B45" s="126"/>
      <c r="C45" s="126"/>
      <c r="D45" s="127"/>
      <c r="E45" s="93" t="s">
        <v>669</v>
      </c>
      <c r="F45" s="94"/>
      <c r="G45" s="94"/>
      <c r="H45" s="94"/>
      <c r="I45" s="94"/>
      <c r="J45" s="94"/>
      <c r="K45" s="94"/>
      <c r="L45" s="94"/>
      <c r="M45" s="94"/>
      <c r="N45" s="94"/>
      <c r="O45" s="94"/>
      <c r="P45" s="94"/>
      <c r="Q45" s="94"/>
      <c r="R45" s="94"/>
      <c r="S45" s="94"/>
      <c r="T45" s="94"/>
      <c r="U45" s="94"/>
      <c r="V45" s="94"/>
      <c r="W45" s="95"/>
      <c r="X45" s="122" t="s">
        <v>668</v>
      </c>
      <c r="Y45" s="123"/>
      <c r="Z45" s="123"/>
      <c r="AA45" s="123"/>
      <c r="AB45" s="124"/>
      <c r="AC45" s="122">
        <v>0</v>
      </c>
      <c r="AD45" s="123"/>
      <c r="AE45" s="123"/>
      <c r="AF45" s="123"/>
      <c r="AG45" s="124"/>
      <c r="AH45" s="122">
        <v>0</v>
      </c>
      <c r="AI45" s="123"/>
      <c r="AJ45" s="123"/>
      <c r="AK45" s="123"/>
      <c r="AL45" s="124"/>
      <c r="AM45" s="122">
        <f t="shared" si="3"/>
        <v>0</v>
      </c>
      <c r="AN45" s="123"/>
      <c r="AO45" s="123"/>
      <c r="AP45" s="123"/>
      <c r="AQ45" s="124"/>
      <c r="AR45" s="122" t="s">
        <v>668</v>
      </c>
      <c r="AS45" s="123"/>
      <c r="AT45" s="123"/>
      <c r="AU45" s="123"/>
      <c r="AV45" s="124"/>
      <c r="AW45" s="122">
        <v>0</v>
      </c>
      <c r="AX45" s="123"/>
      <c r="AY45" s="123"/>
      <c r="AZ45" s="123"/>
      <c r="BA45" s="124"/>
      <c r="BB45" s="122">
        <v>0</v>
      </c>
      <c r="BC45" s="123"/>
      <c r="BD45" s="123"/>
      <c r="BE45" s="123"/>
      <c r="BF45" s="124"/>
      <c r="BG45" s="128">
        <f t="shared" si="4"/>
        <v>0</v>
      </c>
      <c r="BH45" s="128"/>
      <c r="BI45" s="128"/>
      <c r="BJ45" s="128"/>
      <c r="BK45" s="128"/>
    </row>
    <row r="46" spans="1:79" s="44" customFormat="1" ht="25.5" customHeight="1">
      <c r="A46" s="125">
        <v>25010100</v>
      </c>
      <c r="B46" s="126"/>
      <c r="C46" s="126"/>
      <c r="D46" s="127"/>
      <c r="E46" s="93" t="s">
        <v>813</v>
      </c>
      <c r="F46" s="94"/>
      <c r="G46" s="94"/>
      <c r="H46" s="94"/>
      <c r="I46" s="94"/>
      <c r="J46" s="94"/>
      <c r="K46" s="94"/>
      <c r="L46" s="94"/>
      <c r="M46" s="94"/>
      <c r="N46" s="94"/>
      <c r="O46" s="94"/>
      <c r="P46" s="94"/>
      <c r="Q46" s="94"/>
      <c r="R46" s="94"/>
      <c r="S46" s="94"/>
      <c r="T46" s="94"/>
      <c r="U46" s="94"/>
      <c r="V46" s="94"/>
      <c r="W46" s="95"/>
      <c r="X46" s="122" t="s">
        <v>668</v>
      </c>
      <c r="Y46" s="123"/>
      <c r="Z46" s="123"/>
      <c r="AA46" s="123"/>
      <c r="AB46" s="124"/>
      <c r="AC46" s="122">
        <v>0</v>
      </c>
      <c r="AD46" s="123"/>
      <c r="AE46" s="123"/>
      <c r="AF46" s="123"/>
      <c r="AG46" s="124"/>
      <c r="AH46" s="122">
        <v>0</v>
      </c>
      <c r="AI46" s="123"/>
      <c r="AJ46" s="123"/>
      <c r="AK46" s="123"/>
      <c r="AL46" s="124"/>
      <c r="AM46" s="122">
        <f t="shared" si="3"/>
        <v>0</v>
      </c>
      <c r="AN46" s="123"/>
      <c r="AO46" s="123"/>
      <c r="AP46" s="123"/>
      <c r="AQ46" s="124"/>
      <c r="AR46" s="122" t="s">
        <v>668</v>
      </c>
      <c r="AS46" s="123"/>
      <c r="AT46" s="123"/>
      <c r="AU46" s="123"/>
      <c r="AV46" s="124"/>
      <c r="AW46" s="122">
        <v>0</v>
      </c>
      <c r="AX46" s="123"/>
      <c r="AY46" s="123"/>
      <c r="AZ46" s="123"/>
      <c r="BA46" s="124"/>
      <c r="BB46" s="122">
        <v>0</v>
      </c>
      <c r="BC46" s="123"/>
      <c r="BD46" s="123"/>
      <c r="BE46" s="123"/>
      <c r="BF46" s="124"/>
      <c r="BG46" s="128">
        <f t="shared" si="4"/>
        <v>0</v>
      </c>
      <c r="BH46" s="128"/>
      <c r="BI46" s="128"/>
      <c r="BJ46" s="128"/>
      <c r="BK46" s="128"/>
    </row>
    <row r="47" spans="1:79" s="44" customFormat="1" ht="12.75" customHeight="1">
      <c r="A47" s="125">
        <v>25020100</v>
      </c>
      <c r="B47" s="126"/>
      <c r="C47" s="126"/>
      <c r="D47" s="127"/>
      <c r="E47" s="93" t="s">
        <v>815</v>
      </c>
      <c r="F47" s="94"/>
      <c r="G47" s="94"/>
      <c r="H47" s="94"/>
      <c r="I47" s="94"/>
      <c r="J47" s="94"/>
      <c r="K47" s="94"/>
      <c r="L47" s="94"/>
      <c r="M47" s="94"/>
      <c r="N47" s="94"/>
      <c r="O47" s="94"/>
      <c r="P47" s="94"/>
      <c r="Q47" s="94"/>
      <c r="R47" s="94"/>
      <c r="S47" s="94"/>
      <c r="T47" s="94"/>
      <c r="U47" s="94"/>
      <c r="V47" s="94"/>
      <c r="W47" s="95"/>
      <c r="X47" s="122" t="s">
        <v>668</v>
      </c>
      <c r="Y47" s="123"/>
      <c r="Z47" s="123"/>
      <c r="AA47" s="123"/>
      <c r="AB47" s="124"/>
      <c r="AC47" s="122">
        <v>0</v>
      </c>
      <c r="AD47" s="123"/>
      <c r="AE47" s="123"/>
      <c r="AF47" s="123"/>
      <c r="AG47" s="124"/>
      <c r="AH47" s="122">
        <v>0</v>
      </c>
      <c r="AI47" s="123"/>
      <c r="AJ47" s="123"/>
      <c r="AK47" s="123"/>
      <c r="AL47" s="124"/>
      <c r="AM47" s="122">
        <f t="shared" si="3"/>
        <v>0</v>
      </c>
      <c r="AN47" s="123"/>
      <c r="AO47" s="123"/>
      <c r="AP47" s="123"/>
      <c r="AQ47" s="124"/>
      <c r="AR47" s="122" t="s">
        <v>668</v>
      </c>
      <c r="AS47" s="123"/>
      <c r="AT47" s="123"/>
      <c r="AU47" s="123"/>
      <c r="AV47" s="124"/>
      <c r="AW47" s="122">
        <v>0</v>
      </c>
      <c r="AX47" s="123"/>
      <c r="AY47" s="123"/>
      <c r="AZ47" s="123"/>
      <c r="BA47" s="124"/>
      <c r="BB47" s="122">
        <v>0</v>
      </c>
      <c r="BC47" s="123"/>
      <c r="BD47" s="123"/>
      <c r="BE47" s="123"/>
      <c r="BF47" s="124"/>
      <c r="BG47" s="128">
        <f t="shared" si="4"/>
        <v>0</v>
      </c>
      <c r="BH47" s="128"/>
      <c r="BI47" s="128"/>
      <c r="BJ47" s="128"/>
      <c r="BK47" s="128"/>
    </row>
    <row r="48" spans="1:79" s="44" customFormat="1" ht="25.5" customHeight="1">
      <c r="A48" s="125"/>
      <c r="B48" s="126"/>
      <c r="C48" s="126"/>
      <c r="D48" s="127"/>
      <c r="E48" s="93" t="s">
        <v>672</v>
      </c>
      <c r="F48" s="94"/>
      <c r="G48" s="94"/>
      <c r="H48" s="94"/>
      <c r="I48" s="94"/>
      <c r="J48" s="94"/>
      <c r="K48" s="94"/>
      <c r="L48" s="94"/>
      <c r="M48" s="94"/>
      <c r="N48" s="94"/>
      <c r="O48" s="94"/>
      <c r="P48" s="94"/>
      <c r="Q48" s="94"/>
      <c r="R48" s="94"/>
      <c r="S48" s="94"/>
      <c r="T48" s="94"/>
      <c r="U48" s="94"/>
      <c r="V48" s="94"/>
      <c r="W48" s="95"/>
      <c r="X48" s="122" t="s">
        <v>668</v>
      </c>
      <c r="Y48" s="123"/>
      <c r="Z48" s="123"/>
      <c r="AA48" s="123"/>
      <c r="AB48" s="124"/>
      <c r="AC48" s="122">
        <v>0</v>
      </c>
      <c r="AD48" s="123"/>
      <c r="AE48" s="123"/>
      <c r="AF48" s="123"/>
      <c r="AG48" s="124"/>
      <c r="AH48" s="122">
        <v>0</v>
      </c>
      <c r="AI48" s="123"/>
      <c r="AJ48" s="123"/>
      <c r="AK48" s="123"/>
      <c r="AL48" s="124"/>
      <c r="AM48" s="122">
        <f t="shared" si="3"/>
        <v>0</v>
      </c>
      <c r="AN48" s="123"/>
      <c r="AO48" s="123"/>
      <c r="AP48" s="123"/>
      <c r="AQ48" s="124"/>
      <c r="AR48" s="122" t="s">
        <v>668</v>
      </c>
      <c r="AS48" s="123"/>
      <c r="AT48" s="123"/>
      <c r="AU48" s="123"/>
      <c r="AV48" s="124"/>
      <c r="AW48" s="122">
        <v>0</v>
      </c>
      <c r="AX48" s="123"/>
      <c r="AY48" s="123"/>
      <c r="AZ48" s="123"/>
      <c r="BA48" s="124"/>
      <c r="BB48" s="122">
        <v>0</v>
      </c>
      <c r="BC48" s="123"/>
      <c r="BD48" s="123"/>
      <c r="BE48" s="123"/>
      <c r="BF48" s="124"/>
      <c r="BG48" s="128">
        <f t="shared" si="4"/>
        <v>0</v>
      </c>
      <c r="BH48" s="128"/>
      <c r="BI48" s="128"/>
      <c r="BJ48" s="128"/>
      <c r="BK48" s="128"/>
    </row>
    <row r="49" spans="1:79" s="44" customFormat="1" ht="25.5" customHeight="1">
      <c r="A49" s="125">
        <v>602400</v>
      </c>
      <c r="B49" s="126"/>
      <c r="C49" s="126"/>
      <c r="D49" s="127"/>
      <c r="E49" s="93" t="s">
        <v>673</v>
      </c>
      <c r="F49" s="94"/>
      <c r="G49" s="94"/>
      <c r="H49" s="94"/>
      <c r="I49" s="94"/>
      <c r="J49" s="94"/>
      <c r="K49" s="94"/>
      <c r="L49" s="94"/>
      <c r="M49" s="94"/>
      <c r="N49" s="94"/>
      <c r="O49" s="94"/>
      <c r="P49" s="94"/>
      <c r="Q49" s="94"/>
      <c r="R49" s="94"/>
      <c r="S49" s="94"/>
      <c r="T49" s="94"/>
      <c r="U49" s="94"/>
      <c r="V49" s="94"/>
      <c r="W49" s="95"/>
      <c r="X49" s="122" t="s">
        <v>668</v>
      </c>
      <c r="Y49" s="123"/>
      <c r="Z49" s="123"/>
      <c r="AA49" s="123"/>
      <c r="AB49" s="124"/>
      <c r="AC49" s="122">
        <v>0</v>
      </c>
      <c r="AD49" s="123"/>
      <c r="AE49" s="123"/>
      <c r="AF49" s="123"/>
      <c r="AG49" s="124"/>
      <c r="AH49" s="122">
        <v>0</v>
      </c>
      <c r="AI49" s="123"/>
      <c r="AJ49" s="123"/>
      <c r="AK49" s="123"/>
      <c r="AL49" s="124"/>
      <c r="AM49" s="122">
        <f t="shared" si="3"/>
        <v>0</v>
      </c>
      <c r="AN49" s="123"/>
      <c r="AO49" s="123"/>
      <c r="AP49" s="123"/>
      <c r="AQ49" s="124"/>
      <c r="AR49" s="122" t="s">
        <v>668</v>
      </c>
      <c r="AS49" s="123"/>
      <c r="AT49" s="123"/>
      <c r="AU49" s="123"/>
      <c r="AV49" s="124"/>
      <c r="AW49" s="122">
        <v>0</v>
      </c>
      <c r="AX49" s="123"/>
      <c r="AY49" s="123"/>
      <c r="AZ49" s="123"/>
      <c r="BA49" s="124"/>
      <c r="BB49" s="122">
        <v>0</v>
      </c>
      <c r="BC49" s="123"/>
      <c r="BD49" s="123"/>
      <c r="BE49" s="123"/>
      <c r="BF49" s="124"/>
      <c r="BG49" s="128">
        <f t="shared" si="4"/>
        <v>0</v>
      </c>
      <c r="BH49" s="128"/>
      <c r="BI49" s="128"/>
      <c r="BJ49" s="128"/>
      <c r="BK49" s="128"/>
    </row>
    <row r="50" spans="1:79" s="9" customFormat="1" ht="12.75" customHeight="1">
      <c r="A50" s="129"/>
      <c r="B50" s="130"/>
      <c r="C50" s="130"/>
      <c r="D50" s="131"/>
      <c r="E50" s="61" t="s">
        <v>179</v>
      </c>
      <c r="F50" s="62"/>
      <c r="G50" s="62"/>
      <c r="H50" s="62"/>
      <c r="I50" s="62"/>
      <c r="J50" s="62"/>
      <c r="K50" s="62"/>
      <c r="L50" s="62"/>
      <c r="M50" s="62"/>
      <c r="N50" s="62"/>
      <c r="O50" s="62"/>
      <c r="P50" s="62"/>
      <c r="Q50" s="62"/>
      <c r="R50" s="62"/>
      <c r="S50" s="62"/>
      <c r="T50" s="62"/>
      <c r="U50" s="62"/>
      <c r="V50" s="62"/>
      <c r="W50" s="63"/>
      <c r="X50" s="141">
        <v>2990000</v>
      </c>
      <c r="Y50" s="142"/>
      <c r="Z50" s="142"/>
      <c r="AA50" s="142"/>
      <c r="AB50" s="143"/>
      <c r="AC50" s="141">
        <v>0</v>
      </c>
      <c r="AD50" s="142"/>
      <c r="AE50" s="142"/>
      <c r="AF50" s="142"/>
      <c r="AG50" s="143"/>
      <c r="AH50" s="141">
        <v>0</v>
      </c>
      <c r="AI50" s="142"/>
      <c r="AJ50" s="142"/>
      <c r="AK50" s="142"/>
      <c r="AL50" s="143"/>
      <c r="AM50" s="141">
        <f t="shared" si="3"/>
        <v>2990000</v>
      </c>
      <c r="AN50" s="142"/>
      <c r="AO50" s="142"/>
      <c r="AP50" s="142"/>
      <c r="AQ50" s="143"/>
      <c r="AR50" s="141">
        <v>3290000</v>
      </c>
      <c r="AS50" s="142"/>
      <c r="AT50" s="142"/>
      <c r="AU50" s="142"/>
      <c r="AV50" s="143"/>
      <c r="AW50" s="141">
        <v>0</v>
      </c>
      <c r="AX50" s="142"/>
      <c r="AY50" s="142"/>
      <c r="AZ50" s="142"/>
      <c r="BA50" s="143"/>
      <c r="BB50" s="141">
        <v>0</v>
      </c>
      <c r="BC50" s="142"/>
      <c r="BD50" s="142"/>
      <c r="BE50" s="142"/>
      <c r="BF50" s="143"/>
      <c r="BG50" s="132">
        <f t="shared" si="4"/>
        <v>3290000</v>
      </c>
      <c r="BH50" s="132"/>
      <c r="BI50" s="132"/>
      <c r="BJ50" s="132"/>
      <c r="BK50" s="132"/>
    </row>
    <row r="51" spans="1:79" s="7" customFormat="1" ht="12.75" customHeight="1">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c r="A53" s="101" t="s">
        <v>148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25"/>
    </row>
    <row r="54" spans="1:79" ht="14.25" customHeight="1">
      <c r="A54" s="101" t="s">
        <v>747</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row>
    <row r="55" spans="1:79" ht="15" customHeight="1">
      <c r="A55" s="67" t="s">
        <v>658</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row>
    <row r="56" spans="1:79" ht="23.1" customHeight="1">
      <c r="A56" s="133" t="s">
        <v>149</v>
      </c>
      <c r="B56" s="134"/>
      <c r="C56" s="134"/>
      <c r="D56" s="135"/>
      <c r="E56" s="65" t="s">
        <v>20</v>
      </c>
      <c r="F56" s="65"/>
      <c r="G56" s="65"/>
      <c r="H56" s="65"/>
      <c r="I56" s="65"/>
      <c r="J56" s="65"/>
      <c r="K56" s="65"/>
      <c r="L56" s="65"/>
      <c r="M56" s="65"/>
      <c r="N56" s="65"/>
      <c r="O56" s="65"/>
      <c r="P56" s="65"/>
      <c r="Q56" s="65"/>
      <c r="R56" s="65"/>
      <c r="S56" s="65"/>
      <c r="T56" s="65"/>
      <c r="U56" s="74" t="s">
        <v>659</v>
      </c>
      <c r="V56" s="75"/>
      <c r="W56" s="75"/>
      <c r="X56" s="75"/>
      <c r="Y56" s="75"/>
      <c r="Z56" s="75"/>
      <c r="AA56" s="75"/>
      <c r="AB56" s="75"/>
      <c r="AC56" s="75"/>
      <c r="AD56" s="75"/>
      <c r="AE56" s="75"/>
      <c r="AF56" s="75"/>
      <c r="AG56" s="75"/>
      <c r="AH56" s="75"/>
      <c r="AI56" s="75"/>
      <c r="AJ56" s="75"/>
      <c r="AK56" s="75"/>
      <c r="AL56" s="75"/>
      <c r="AM56" s="76"/>
      <c r="AN56" s="74" t="s">
        <v>660</v>
      </c>
      <c r="AO56" s="75"/>
      <c r="AP56" s="75"/>
      <c r="AQ56" s="75"/>
      <c r="AR56" s="75"/>
      <c r="AS56" s="75"/>
      <c r="AT56" s="75"/>
      <c r="AU56" s="75"/>
      <c r="AV56" s="75"/>
      <c r="AW56" s="75"/>
      <c r="AX56" s="75"/>
      <c r="AY56" s="75"/>
      <c r="AZ56" s="75"/>
      <c r="BA56" s="75"/>
      <c r="BB56" s="75"/>
      <c r="BC56" s="75"/>
      <c r="BD56" s="75"/>
      <c r="BE56" s="75"/>
      <c r="BF56" s="76"/>
      <c r="BG56" s="74" t="s">
        <v>661</v>
      </c>
      <c r="BH56" s="75"/>
      <c r="BI56" s="75"/>
      <c r="BJ56" s="75"/>
      <c r="BK56" s="75"/>
      <c r="BL56" s="75"/>
      <c r="BM56" s="75"/>
      <c r="BN56" s="75"/>
      <c r="BO56" s="75"/>
      <c r="BP56" s="75"/>
      <c r="BQ56" s="75"/>
      <c r="BR56" s="75"/>
      <c r="BS56" s="75"/>
      <c r="BT56" s="75"/>
      <c r="BU56" s="75"/>
      <c r="BV56" s="75"/>
      <c r="BW56" s="75"/>
      <c r="BX56" s="75"/>
      <c r="BY56" s="76"/>
    </row>
    <row r="57" spans="1:79" ht="48.75" customHeight="1">
      <c r="A57" s="136"/>
      <c r="B57" s="137"/>
      <c r="C57" s="137"/>
      <c r="D57" s="138"/>
      <c r="E57" s="65"/>
      <c r="F57" s="65"/>
      <c r="G57" s="65"/>
      <c r="H57" s="65"/>
      <c r="I57" s="65"/>
      <c r="J57" s="65"/>
      <c r="K57" s="65"/>
      <c r="L57" s="65"/>
      <c r="M57" s="65"/>
      <c r="N57" s="65"/>
      <c r="O57" s="65"/>
      <c r="P57" s="65"/>
      <c r="Q57" s="65"/>
      <c r="R57" s="65"/>
      <c r="S57" s="65"/>
      <c r="T57" s="65"/>
      <c r="U57" s="74" t="s">
        <v>5</v>
      </c>
      <c r="V57" s="75"/>
      <c r="W57" s="75"/>
      <c r="X57" s="75"/>
      <c r="Y57" s="76"/>
      <c r="Z57" s="74" t="s">
        <v>4</v>
      </c>
      <c r="AA57" s="75"/>
      <c r="AB57" s="75"/>
      <c r="AC57" s="75"/>
      <c r="AD57" s="76"/>
      <c r="AE57" s="119" t="s">
        <v>147</v>
      </c>
      <c r="AF57" s="120"/>
      <c r="AG57" s="120"/>
      <c r="AH57" s="121"/>
      <c r="AI57" s="74" t="s">
        <v>6</v>
      </c>
      <c r="AJ57" s="75"/>
      <c r="AK57" s="75"/>
      <c r="AL57" s="75"/>
      <c r="AM57" s="76"/>
      <c r="AN57" s="74" t="s">
        <v>5</v>
      </c>
      <c r="AO57" s="75"/>
      <c r="AP57" s="75"/>
      <c r="AQ57" s="75"/>
      <c r="AR57" s="76"/>
      <c r="AS57" s="74" t="s">
        <v>4</v>
      </c>
      <c r="AT57" s="75"/>
      <c r="AU57" s="75"/>
      <c r="AV57" s="75"/>
      <c r="AW57" s="76"/>
      <c r="AX57" s="119" t="s">
        <v>147</v>
      </c>
      <c r="AY57" s="120"/>
      <c r="AZ57" s="120"/>
      <c r="BA57" s="121"/>
      <c r="BB57" s="74" t="s">
        <v>118</v>
      </c>
      <c r="BC57" s="75"/>
      <c r="BD57" s="75"/>
      <c r="BE57" s="75"/>
      <c r="BF57" s="76"/>
      <c r="BG57" s="74" t="s">
        <v>5</v>
      </c>
      <c r="BH57" s="75"/>
      <c r="BI57" s="75"/>
      <c r="BJ57" s="75"/>
      <c r="BK57" s="76"/>
      <c r="BL57" s="74" t="s">
        <v>4</v>
      </c>
      <c r="BM57" s="75"/>
      <c r="BN57" s="75"/>
      <c r="BO57" s="75"/>
      <c r="BP57" s="76"/>
      <c r="BQ57" s="119" t="s">
        <v>147</v>
      </c>
      <c r="BR57" s="120"/>
      <c r="BS57" s="120"/>
      <c r="BT57" s="121"/>
      <c r="BU57" s="74" t="s">
        <v>119</v>
      </c>
      <c r="BV57" s="75"/>
      <c r="BW57" s="75"/>
      <c r="BX57" s="75"/>
      <c r="BY57" s="76"/>
    </row>
    <row r="58" spans="1:79" ht="15" customHeight="1">
      <c r="A58" s="74">
        <v>1</v>
      </c>
      <c r="B58" s="75"/>
      <c r="C58" s="75"/>
      <c r="D58" s="76"/>
      <c r="E58" s="74">
        <v>2</v>
      </c>
      <c r="F58" s="75"/>
      <c r="G58" s="75"/>
      <c r="H58" s="75"/>
      <c r="I58" s="75"/>
      <c r="J58" s="75"/>
      <c r="K58" s="75"/>
      <c r="L58" s="75"/>
      <c r="M58" s="75"/>
      <c r="N58" s="75"/>
      <c r="O58" s="75"/>
      <c r="P58" s="75"/>
      <c r="Q58" s="75"/>
      <c r="R58" s="75"/>
      <c r="S58" s="75"/>
      <c r="T58" s="76"/>
      <c r="U58" s="74">
        <v>3</v>
      </c>
      <c r="V58" s="75"/>
      <c r="W58" s="75"/>
      <c r="X58" s="75"/>
      <c r="Y58" s="76"/>
      <c r="Z58" s="74">
        <v>4</v>
      </c>
      <c r="AA58" s="75"/>
      <c r="AB58" s="75"/>
      <c r="AC58" s="75"/>
      <c r="AD58" s="76"/>
      <c r="AE58" s="74">
        <v>5</v>
      </c>
      <c r="AF58" s="75"/>
      <c r="AG58" s="75"/>
      <c r="AH58" s="76"/>
      <c r="AI58" s="74">
        <v>6</v>
      </c>
      <c r="AJ58" s="75"/>
      <c r="AK58" s="75"/>
      <c r="AL58" s="75"/>
      <c r="AM58" s="76"/>
      <c r="AN58" s="74">
        <v>7</v>
      </c>
      <c r="AO58" s="75"/>
      <c r="AP58" s="75"/>
      <c r="AQ58" s="75"/>
      <c r="AR58" s="76"/>
      <c r="AS58" s="74">
        <v>8</v>
      </c>
      <c r="AT58" s="75"/>
      <c r="AU58" s="75"/>
      <c r="AV58" s="75"/>
      <c r="AW58" s="76"/>
      <c r="AX58" s="74">
        <v>9</v>
      </c>
      <c r="AY58" s="75"/>
      <c r="AZ58" s="75"/>
      <c r="BA58" s="76"/>
      <c r="BB58" s="74">
        <v>10</v>
      </c>
      <c r="BC58" s="75"/>
      <c r="BD58" s="75"/>
      <c r="BE58" s="75"/>
      <c r="BF58" s="76"/>
      <c r="BG58" s="74">
        <v>11</v>
      </c>
      <c r="BH58" s="75"/>
      <c r="BI58" s="75"/>
      <c r="BJ58" s="75"/>
      <c r="BK58" s="76"/>
      <c r="BL58" s="74">
        <v>12</v>
      </c>
      <c r="BM58" s="75"/>
      <c r="BN58" s="75"/>
      <c r="BO58" s="75"/>
      <c r="BP58" s="76"/>
      <c r="BQ58" s="74">
        <v>13</v>
      </c>
      <c r="BR58" s="75"/>
      <c r="BS58" s="75"/>
      <c r="BT58" s="76"/>
      <c r="BU58" s="74">
        <v>14</v>
      </c>
      <c r="BV58" s="75"/>
      <c r="BW58" s="75"/>
      <c r="BX58" s="75"/>
      <c r="BY58" s="76"/>
    </row>
    <row r="59" spans="1:79" s="2" customFormat="1" ht="12.75" hidden="1" customHeight="1">
      <c r="A59" s="77" t="s">
        <v>85</v>
      </c>
      <c r="B59" s="78"/>
      <c r="C59" s="78"/>
      <c r="D59" s="79"/>
      <c r="E59" s="77" t="s">
        <v>78</v>
      </c>
      <c r="F59" s="78"/>
      <c r="G59" s="78"/>
      <c r="H59" s="78"/>
      <c r="I59" s="78"/>
      <c r="J59" s="78"/>
      <c r="K59" s="78"/>
      <c r="L59" s="78"/>
      <c r="M59" s="78"/>
      <c r="N59" s="78"/>
      <c r="O59" s="78"/>
      <c r="P59" s="78"/>
      <c r="Q59" s="78"/>
      <c r="R59" s="78"/>
      <c r="S59" s="78"/>
      <c r="T59" s="79"/>
      <c r="U59" s="77" t="s">
        <v>86</v>
      </c>
      <c r="V59" s="78"/>
      <c r="W59" s="78"/>
      <c r="X59" s="78"/>
      <c r="Y59" s="79"/>
      <c r="Z59" s="77" t="s">
        <v>87</v>
      </c>
      <c r="AA59" s="78"/>
      <c r="AB59" s="78"/>
      <c r="AC59" s="78"/>
      <c r="AD59" s="79"/>
      <c r="AE59" s="77" t="s">
        <v>113</v>
      </c>
      <c r="AF59" s="78"/>
      <c r="AG59" s="78"/>
      <c r="AH59" s="79"/>
      <c r="AI59" s="116" t="s">
        <v>217</v>
      </c>
      <c r="AJ59" s="117"/>
      <c r="AK59" s="117"/>
      <c r="AL59" s="117"/>
      <c r="AM59" s="118"/>
      <c r="AN59" s="77" t="s">
        <v>88</v>
      </c>
      <c r="AO59" s="78"/>
      <c r="AP59" s="78"/>
      <c r="AQ59" s="78"/>
      <c r="AR59" s="79"/>
      <c r="AS59" s="77" t="s">
        <v>89</v>
      </c>
      <c r="AT59" s="78"/>
      <c r="AU59" s="78"/>
      <c r="AV59" s="78"/>
      <c r="AW59" s="79"/>
      <c r="AX59" s="77" t="s">
        <v>114</v>
      </c>
      <c r="AY59" s="78"/>
      <c r="AZ59" s="78"/>
      <c r="BA59" s="79"/>
      <c r="BB59" s="116" t="s">
        <v>217</v>
      </c>
      <c r="BC59" s="117"/>
      <c r="BD59" s="117"/>
      <c r="BE59" s="117"/>
      <c r="BF59" s="118"/>
      <c r="BG59" s="77" t="s">
        <v>79</v>
      </c>
      <c r="BH59" s="78"/>
      <c r="BI59" s="78"/>
      <c r="BJ59" s="78"/>
      <c r="BK59" s="79"/>
      <c r="BL59" s="77" t="s">
        <v>80</v>
      </c>
      <c r="BM59" s="78"/>
      <c r="BN59" s="78"/>
      <c r="BO59" s="78"/>
      <c r="BP59" s="79"/>
      <c r="BQ59" s="77" t="s">
        <v>115</v>
      </c>
      <c r="BR59" s="78"/>
      <c r="BS59" s="78"/>
      <c r="BT59" s="79"/>
      <c r="BU59" s="116" t="s">
        <v>217</v>
      </c>
      <c r="BV59" s="117"/>
      <c r="BW59" s="117"/>
      <c r="BX59" s="117"/>
      <c r="BY59" s="118"/>
      <c r="CA59" t="s">
        <v>33</v>
      </c>
    </row>
    <row r="60" spans="1:79" s="44" customFormat="1" ht="38.25" customHeight="1">
      <c r="A60" s="125">
        <v>2282</v>
      </c>
      <c r="B60" s="126"/>
      <c r="C60" s="126"/>
      <c r="D60" s="127"/>
      <c r="E60" s="93" t="s">
        <v>684</v>
      </c>
      <c r="F60" s="94"/>
      <c r="G60" s="94"/>
      <c r="H60" s="94"/>
      <c r="I60" s="94"/>
      <c r="J60" s="94"/>
      <c r="K60" s="94"/>
      <c r="L60" s="94"/>
      <c r="M60" s="94"/>
      <c r="N60" s="94"/>
      <c r="O60" s="94"/>
      <c r="P60" s="94"/>
      <c r="Q60" s="94"/>
      <c r="R60" s="94"/>
      <c r="S60" s="94"/>
      <c r="T60" s="95"/>
      <c r="U60" s="122">
        <v>3307055</v>
      </c>
      <c r="V60" s="123"/>
      <c r="W60" s="123"/>
      <c r="X60" s="123"/>
      <c r="Y60" s="124"/>
      <c r="Z60" s="122">
        <v>1593076</v>
      </c>
      <c r="AA60" s="123"/>
      <c r="AB60" s="123"/>
      <c r="AC60" s="123"/>
      <c r="AD60" s="124"/>
      <c r="AE60" s="122">
        <v>0</v>
      </c>
      <c r="AF60" s="123"/>
      <c r="AG60" s="123"/>
      <c r="AH60" s="124"/>
      <c r="AI60" s="122">
        <f>IF(ISNUMBER(U60),U60,0)+IF(ISNUMBER(Z60),Z60,0)</f>
        <v>4900131</v>
      </c>
      <c r="AJ60" s="123"/>
      <c r="AK60" s="123"/>
      <c r="AL60" s="123"/>
      <c r="AM60" s="124"/>
      <c r="AN60" s="122">
        <v>0</v>
      </c>
      <c r="AO60" s="123"/>
      <c r="AP60" s="123"/>
      <c r="AQ60" s="123"/>
      <c r="AR60" s="124"/>
      <c r="AS60" s="122">
        <v>0</v>
      </c>
      <c r="AT60" s="123"/>
      <c r="AU60" s="123"/>
      <c r="AV60" s="123"/>
      <c r="AW60" s="124"/>
      <c r="AX60" s="122">
        <v>0</v>
      </c>
      <c r="AY60" s="123"/>
      <c r="AZ60" s="123"/>
      <c r="BA60" s="124"/>
      <c r="BB60" s="122">
        <f>IF(ISNUMBER(AN60),AN60,0)+IF(ISNUMBER(AS60),AS60,0)</f>
        <v>0</v>
      </c>
      <c r="BC60" s="123"/>
      <c r="BD60" s="123"/>
      <c r="BE60" s="123"/>
      <c r="BF60" s="124"/>
      <c r="BG60" s="122">
        <v>0</v>
      </c>
      <c r="BH60" s="123"/>
      <c r="BI60" s="123"/>
      <c r="BJ60" s="123"/>
      <c r="BK60" s="124"/>
      <c r="BL60" s="122">
        <v>0</v>
      </c>
      <c r="BM60" s="123"/>
      <c r="BN60" s="123"/>
      <c r="BO60" s="123"/>
      <c r="BP60" s="124"/>
      <c r="BQ60" s="122">
        <v>0</v>
      </c>
      <c r="BR60" s="123"/>
      <c r="BS60" s="123"/>
      <c r="BT60" s="124"/>
      <c r="BU60" s="122">
        <f>IF(ISNUMBER(BG60),BG60,0)+IF(ISNUMBER(BL60),BL60,0)</f>
        <v>0</v>
      </c>
      <c r="BV60" s="123"/>
      <c r="BW60" s="123"/>
      <c r="BX60" s="123"/>
      <c r="BY60" s="124"/>
      <c r="CA60" s="44" t="s">
        <v>34</v>
      </c>
    </row>
    <row r="61" spans="1:79" s="44" customFormat="1" ht="25.5" customHeight="1">
      <c r="A61" s="125">
        <v>2610</v>
      </c>
      <c r="B61" s="126"/>
      <c r="C61" s="126"/>
      <c r="D61" s="127"/>
      <c r="E61" s="93" t="s">
        <v>775</v>
      </c>
      <c r="F61" s="94"/>
      <c r="G61" s="94"/>
      <c r="H61" s="94"/>
      <c r="I61" s="94"/>
      <c r="J61" s="94"/>
      <c r="K61" s="94"/>
      <c r="L61" s="94"/>
      <c r="M61" s="94"/>
      <c r="N61" s="94"/>
      <c r="O61" s="94"/>
      <c r="P61" s="94"/>
      <c r="Q61" s="94"/>
      <c r="R61" s="94"/>
      <c r="S61" s="94"/>
      <c r="T61" s="95"/>
      <c r="U61" s="122">
        <v>1765257</v>
      </c>
      <c r="V61" s="123"/>
      <c r="W61" s="123"/>
      <c r="X61" s="123"/>
      <c r="Y61" s="124"/>
      <c r="Z61" s="122">
        <v>0</v>
      </c>
      <c r="AA61" s="123"/>
      <c r="AB61" s="123"/>
      <c r="AC61" s="123"/>
      <c r="AD61" s="124"/>
      <c r="AE61" s="122">
        <v>0</v>
      </c>
      <c r="AF61" s="123"/>
      <c r="AG61" s="123"/>
      <c r="AH61" s="124"/>
      <c r="AI61" s="122">
        <f>IF(ISNUMBER(U61),U61,0)+IF(ISNUMBER(Z61),Z61,0)</f>
        <v>1765257</v>
      </c>
      <c r="AJ61" s="123"/>
      <c r="AK61" s="123"/>
      <c r="AL61" s="123"/>
      <c r="AM61" s="124"/>
      <c r="AN61" s="122">
        <v>3658977</v>
      </c>
      <c r="AO61" s="123"/>
      <c r="AP61" s="123"/>
      <c r="AQ61" s="123"/>
      <c r="AR61" s="124"/>
      <c r="AS61" s="122">
        <v>0</v>
      </c>
      <c r="AT61" s="123"/>
      <c r="AU61" s="123"/>
      <c r="AV61" s="123"/>
      <c r="AW61" s="124"/>
      <c r="AX61" s="122">
        <v>0</v>
      </c>
      <c r="AY61" s="123"/>
      <c r="AZ61" s="123"/>
      <c r="BA61" s="124"/>
      <c r="BB61" s="122">
        <f>IF(ISNUMBER(AN61),AN61,0)+IF(ISNUMBER(AS61),AS61,0)</f>
        <v>3658977</v>
      </c>
      <c r="BC61" s="123"/>
      <c r="BD61" s="123"/>
      <c r="BE61" s="123"/>
      <c r="BF61" s="124"/>
      <c r="BG61" s="122">
        <v>2570000</v>
      </c>
      <c r="BH61" s="123"/>
      <c r="BI61" s="123"/>
      <c r="BJ61" s="123"/>
      <c r="BK61" s="124"/>
      <c r="BL61" s="122">
        <v>0</v>
      </c>
      <c r="BM61" s="123"/>
      <c r="BN61" s="123"/>
      <c r="BO61" s="123"/>
      <c r="BP61" s="124"/>
      <c r="BQ61" s="122">
        <v>0</v>
      </c>
      <c r="BR61" s="123"/>
      <c r="BS61" s="123"/>
      <c r="BT61" s="124"/>
      <c r="BU61" s="122">
        <f>IF(ISNUMBER(BG61),BG61,0)+IF(ISNUMBER(BL61),BL61,0)</f>
        <v>2570000</v>
      </c>
      <c r="BV61" s="123"/>
      <c r="BW61" s="123"/>
      <c r="BX61" s="123"/>
      <c r="BY61" s="124"/>
    </row>
    <row r="62" spans="1:79" s="44" customFormat="1" ht="25.5" customHeight="1">
      <c r="A62" s="125">
        <v>3210</v>
      </c>
      <c r="B62" s="126"/>
      <c r="C62" s="126"/>
      <c r="D62" s="127"/>
      <c r="E62" s="93" t="s">
        <v>816</v>
      </c>
      <c r="F62" s="94"/>
      <c r="G62" s="94"/>
      <c r="H62" s="94"/>
      <c r="I62" s="94"/>
      <c r="J62" s="94"/>
      <c r="K62" s="94"/>
      <c r="L62" s="94"/>
      <c r="M62" s="94"/>
      <c r="N62" s="94"/>
      <c r="O62" s="94"/>
      <c r="P62" s="94"/>
      <c r="Q62" s="94"/>
      <c r="R62" s="94"/>
      <c r="S62" s="94"/>
      <c r="T62" s="95"/>
      <c r="U62" s="122">
        <v>0</v>
      </c>
      <c r="V62" s="123"/>
      <c r="W62" s="123"/>
      <c r="X62" s="123"/>
      <c r="Y62" s="124"/>
      <c r="Z62" s="122">
        <v>681458</v>
      </c>
      <c r="AA62" s="123"/>
      <c r="AB62" s="123"/>
      <c r="AC62" s="123"/>
      <c r="AD62" s="124"/>
      <c r="AE62" s="122">
        <v>636104</v>
      </c>
      <c r="AF62" s="123"/>
      <c r="AG62" s="123"/>
      <c r="AH62" s="124"/>
      <c r="AI62" s="122">
        <f>IF(ISNUMBER(U62),U62,0)+IF(ISNUMBER(Z62),Z62,0)</f>
        <v>681458</v>
      </c>
      <c r="AJ62" s="123"/>
      <c r="AK62" s="123"/>
      <c r="AL62" s="123"/>
      <c r="AM62" s="124"/>
      <c r="AN62" s="122">
        <v>0</v>
      </c>
      <c r="AO62" s="123"/>
      <c r="AP62" s="123"/>
      <c r="AQ62" s="123"/>
      <c r="AR62" s="124"/>
      <c r="AS62" s="122">
        <v>409826</v>
      </c>
      <c r="AT62" s="123"/>
      <c r="AU62" s="123"/>
      <c r="AV62" s="123"/>
      <c r="AW62" s="124"/>
      <c r="AX62" s="122">
        <v>409826</v>
      </c>
      <c r="AY62" s="123"/>
      <c r="AZ62" s="123"/>
      <c r="BA62" s="124"/>
      <c r="BB62" s="122">
        <f>IF(ISNUMBER(AN62),AN62,0)+IF(ISNUMBER(AS62),AS62,0)</f>
        <v>409826</v>
      </c>
      <c r="BC62" s="123"/>
      <c r="BD62" s="123"/>
      <c r="BE62" s="123"/>
      <c r="BF62" s="124"/>
      <c r="BG62" s="122">
        <v>0</v>
      </c>
      <c r="BH62" s="123"/>
      <c r="BI62" s="123"/>
      <c r="BJ62" s="123"/>
      <c r="BK62" s="124"/>
      <c r="BL62" s="122">
        <v>330000</v>
      </c>
      <c r="BM62" s="123"/>
      <c r="BN62" s="123"/>
      <c r="BO62" s="123"/>
      <c r="BP62" s="124"/>
      <c r="BQ62" s="122">
        <v>330000</v>
      </c>
      <c r="BR62" s="123"/>
      <c r="BS62" s="123"/>
      <c r="BT62" s="124"/>
      <c r="BU62" s="122">
        <f>IF(ISNUMBER(BG62),BG62,0)+IF(ISNUMBER(BL62),BL62,0)</f>
        <v>330000</v>
      </c>
      <c r="BV62" s="123"/>
      <c r="BW62" s="123"/>
      <c r="BX62" s="123"/>
      <c r="BY62" s="124"/>
    </row>
    <row r="63" spans="1:79" s="9" customFormat="1" ht="12.75" customHeight="1">
      <c r="A63" s="129"/>
      <c r="B63" s="130"/>
      <c r="C63" s="130"/>
      <c r="D63" s="131"/>
      <c r="E63" s="61" t="s">
        <v>179</v>
      </c>
      <c r="F63" s="62"/>
      <c r="G63" s="62"/>
      <c r="H63" s="62"/>
      <c r="I63" s="62"/>
      <c r="J63" s="62"/>
      <c r="K63" s="62"/>
      <c r="L63" s="62"/>
      <c r="M63" s="62"/>
      <c r="N63" s="62"/>
      <c r="O63" s="62"/>
      <c r="P63" s="62"/>
      <c r="Q63" s="62"/>
      <c r="R63" s="62"/>
      <c r="S63" s="62"/>
      <c r="T63" s="63"/>
      <c r="U63" s="141">
        <v>5072312</v>
      </c>
      <c r="V63" s="142"/>
      <c r="W63" s="142"/>
      <c r="X63" s="142"/>
      <c r="Y63" s="143"/>
      <c r="Z63" s="141">
        <v>2274534</v>
      </c>
      <c r="AA63" s="142"/>
      <c r="AB63" s="142"/>
      <c r="AC63" s="142"/>
      <c r="AD63" s="143"/>
      <c r="AE63" s="141">
        <v>636104</v>
      </c>
      <c r="AF63" s="142"/>
      <c r="AG63" s="142"/>
      <c r="AH63" s="143"/>
      <c r="AI63" s="141">
        <f>IF(ISNUMBER(U63),U63,0)+IF(ISNUMBER(Z63),Z63,0)</f>
        <v>7346846</v>
      </c>
      <c r="AJ63" s="142"/>
      <c r="AK63" s="142"/>
      <c r="AL63" s="142"/>
      <c r="AM63" s="143"/>
      <c r="AN63" s="141">
        <v>3658977</v>
      </c>
      <c r="AO63" s="142"/>
      <c r="AP63" s="142"/>
      <c r="AQ63" s="142"/>
      <c r="AR63" s="143"/>
      <c r="AS63" s="141">
        <v>409826</v>
      </c>
      <c r="AT63" s="142"/>
      <c r="AU63" s="142"/>
      <c r="AV63" s="142"/>
      <c r="AW63" s="143"/>
      <c r="AX63" s="141">
        <v>409826</v>
      </c>
      <c r="AY63" s="142"/>
      <c r="AZ63" s="142"/>
      <c r="BA63" s="143"/>
      <c r="BB63" s="141">
        <f>IF(ISNUMBER(AN63),AN63,0)+IF(ISNUMBER(AS63),AS63,0)</f>
        <v>4068803</v>
      </c>
      <c r="BC63" s="142"/>
      <c r="BD63" s="142"/>
      <c r="BE63" s="142"/>
      <c r="BF63" s="143"/>
      <c r="BG63" s="141">
        <v>2570000</v>
      </c>
      <c r="BH63" s="142"/>
      <c r="BI63" s="142"/>
      <c r="BJ63" s="142"/>
      <c r="BK63" s="143"/>
      <c r="BL63" s="141">
        <v>330000</v>
      </c>
      <c r="BM63" s="142"/>
      <c r="BN63" s="142"/>
      <c r="BO63" s="142"/>
      <c r="BP63" s="143"/>
      <c r="BQ63" s="141">
        <v>330000</v>
      </c>
      <c r="BR63" s="142"/>
      <c r="BS63" s="142"/>
      <c r="BT63" s="143"/>
      <c r="BU63" s="141">
        <f>IF(ISNUMBER(BG63),BG63,0)+IF(ISNUMBER(BL63),BL63,0)</f>
        <v>2900000</v>
      </c>
      <c r="BV63" s="142"/>
      <c r="BW63" s="142"/>
      <c r="BX63" s="142"/>
      <c r="BY63" s="143"/>
    </row>
    <row r="65" spans="1:79" ht="14.25" customHeight="1">
      <c r="A65" s="101" t="s">
        <v>748</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row>
    <row r="66" spans="1:79" ht="15" customHeight="1">
      <c r="A66" s="139" t="s">
        <v>658</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row>
    <row r="67" spans="1:79" ht="23.1" customHeight="1">
      <c r="A67" s="133" t="s">
        <v>150</v>
      </c>
      <c r="B67" s="134"/>
      <c r="C67" s="134"/>
      <c r="D67" s="134"/>
      <c r="E67" s="135"/>
      <c r="F67" s="65" t="s">
        <v>20</v>
      </c>
      <c r="G67" s="65"/>
      <c r="H67" s="65"/>
      <c r="I67" s="65"/>
      <c r="J67" s="65"/>
      <c r="K67" s="65"/>
      <c r="L67" s="65"/>
      <c r="M67" s="65"/>
      <c r="N67" s="65"/>
      <c r="O67" s="65"/>
      <c r="P67" s="65"/>
      <c r="Q67" s="65"/>
      <c r="R67" s="65"/>
      <c r="S67" s="65"/>
      <c r="T67" s="65"/>
      <c r="U67" s="74" t="s">
        <v>659</v>
      </c>
      <c r="V67" s="75"/>
      <c r="W67" s="75"/>
      <c r="X67" s="75"/>
      <c r="Y67" s="75"/>
      <c r="Z67" s="75"/>
      <c r="AA67" s="75"/>
      <c r="AB67" s="75"/>
      <c r="AC67" s="75"/>
      <c r="AD67" s="75"/>
      <c r="AE67" s="75"/>
      <c r="AF67" s="75"/>
      <c r="AG67" s="75"/>
      <c r="AH67" s="75"/>
      <c r="AI67" s="75"/>
      <c r="AJ67" s="75"/>
      <c r="AK67" s="75"/>
      <c r="AL67" s="75"/>
      <c r="AM67" s="76"/>
      <c r="AN67" s="74" t="s">
        <v>660</v>
      </c>
      <c r="AO67" s="75"/>
      <c r="AP67" s="75"/>
      <c r="AQ67" s="75"/>
      <c r="AR67" s="75"/>
      <c r="AS67" s="75"/>
      <c r="AT67" s="75"/>
      <c r="AU67" s="75"/>
      <c r="AV67" s="75"/>
      <c r="AW67" s="75"/>
      <c r="AX67" s="75"/>
      <c r="AY67" s="75"/>
      <c r="AZ67" s="75"/>
      <c r="BA67" s="75"/>
      <c r="BB67" s="75"/>
      <c r="BC67" s="75"/>
      <c r="BD67" s="75"/>
      <c r="BE67" s="75"/>
      <c r="BF67" s="76"/>
      <c r="BG67" s="74" t="s">
        <v>661</v>
      </c>
      <c r="BH67" s="75"/>
      <c r="BI67" s="75"/>
      <c r="BJ67" s="75"/>
      <c r="BK67" s="75"/>
      <c r="BL67" s="75"/>
      <c r="BM67" s="75"/>
      <c r="BN67" s="75"/>
      <c r="BO67" s="75"/>
      <c r="BP67" s="75"/>
      <c r="BQ67" s="75"/>
      <c r="BR67" s="75"/>
      <c r="BS67" s="75"/>
      <c r="BT67" s="75"/>
      <c r="BU67" s="75"/>
      <c r="BV67" s="75"/>
      <c r="BW67" s="75"/>
      <c r="BX67" s="75"/>
      <c r="BY67" s="76"/>
    </row>
    <row r="68" spans="1:79" ht="51.75" customHeight="1">
      <c r="A68" s="136"/>
      <c r="B68" s="137"/>
      <c r="C68" s="137"/>
      <c r="D68" s="137"/>
      <c r="E68" s="138"/>
      <c r="F68" s="65"/>
      <c r="G68" s="65"/>
      <c r="H68" s="65"/>
      <c r="I68" s="65"/>
      <c r="J68" s="65"/>
      <c r="K68" s="65"/>
      <c r="L68" s="65"/>
      <c r="M68" s="65"/>
      <c r="N68" s="65"/>
      <c r="O68" s="65"/>
      <c r="P68" s="65"/>
      <c r="Q68" s="65"/>
      <c r="R68" s="65"/>
      <c r="S68" s="65"/>
      <c r="T68" s="65"/>
      <c r="U68" s="74" t="s">
        <v>5</v>
      </c>
      <c r="V68" s="75"/>
      <c r="W68" s="75"/>
      <c r="X68" s="75"/>
      <c r="Y68" s="76"/>
      <c r="Z68" s="74" t="s">
        <v>4</v>
      </c>
      <c r="AA68" s="75"/>
      <c r="AB68" s="75"/>
      <c r="AC68" s="75"/>
      <c r="AD68" s="76"/>
      <c r="AE68" s="119" t="s">
        <v>147</v>
      </c>
      <c r="AF68" s="120"/>
      <c r="AG68" s="120"/>
      <c r="AH68" s="121"/>
      <c r="AI68" s="74" t="s">
        <v>6</v>
      </c>
      <c r="AJ68" s="75"/>
      <c r="AK68" s="75"/>
      <c r="AL68" s="75"/>
      <c r="AM68" s="76"/>
      <c r="AN68" s="74" t="s">
        <v>5</v>
      </c>
      <c r="AO68" s="75"/>
      <c r="AP68" s="75"/>
      <c r="AQ68" s="75"/>
      <c r="AR68" s="76"/>
      <c r="AS68" s="74" t="s">
        <v>4</v>
      </c>
      <c r="AT68" s="75"/>
      <c r="AU68" s="75"/>
      <c r="AV68" s="75"/>
      <c r="AW68" s="76"/>
      <c r="AX68" s="119" t="s">
        <v>147</v>
      </c>
      <c r="AY68" s="120"/>
      <c r="AZ68" s="120"/>
      <c r="BA68" s="121"/>
      <c r="BB68" s="74" t="s">
        <v>118</v>
      </c>
      <c r="BC68" s="75"/>
      <c r="BD68" s="75"/>
      <c r="BE68" s="75"/>
      <c r="BF68" s="76"/>
      <c r="BG68" s="74" t="s">
        <v>5</v>
      </c>
      <c r="BH68" s="75"/>
      <c r="BI68" s="75"/>
      <c r="BJ68" s="75"/>
      <c r="BK68" s="76"/>
      <c r="BL68" s="74" t="s">
        <v>4</v>
      </c>
      <c r="BM68" s="75"/>
      <c r="BN68" s="75"/>
      <c r="BO68" s="75"/>
      <c r="BP68" s="76"/>
      <c r="BQ68" s="119" t="s">
        <v>147</v>
      </c>
      <c r="BR68" s="120"/>
      <c r="BS68" s="120"/>
      <c r="BT68" s="121"/>
      <c r="BU68" s="65" t="s">
        <v>119</v>
      </c>
      <c r="BV68" s="65"/>
      <c r="BW68" s="65"/>
      <c r="BX68" s="65"/>
      <c r="BY68" s="65"/>
    </row>
    <row r="69" spans="1:79" ht="15" customHeight="1">
      <c r="A69" s="74">
        <v>1</v>
      </c>
      <c r="B69" s="75"/>
      <c r="C69" s="75"/>
      <c r="D69" s="75"/>
      <c r="E69" s="76"/>
      <c r="F69" s="74">
        <v>2</v>
      </c>
      <c r="G69" s="75"/>
      <c r="H69" s="75"/>
      <c r="I69" s="75"/>
      <c r="J69" s="75"/>
      <c r="K69" s="75"/>
      <c r="L69" s="75"/>
      <c r="M69" s="75"/>
      <c r="N69" s="75"/>
      <c r="O69" s="75"/>
      <c r="P69" s="75"/>
      <c r="Q69" s="75"/>
      <c r="R69" s="75"/>
      <c r="S69" s="75"/>
      <c r="T69" s="76"/>
      <c r="U69" s="74">
        <v>3</v>
      </c>
      <c r="V69" s="75"/>
      <c r="W69" s="75"/>
      <c r="X69" s="75"/>
      <c r="Y69" s="76"/>
      <c r="Z69" s="74">
        <v>4</v>
      </c>
      <c r="AA69" s="75"/>
      <c r="AB69" s="75"/>
      <c r="AC69" s="75"/>
      <c r="AD69" s="76"/>
      <c r="AE69" s="74">
        <v>5</v>
      </c>
      <c r="AF69" s="75"/>
      <c r="AG69" s="75"/>
      <c r="AH69" s="76"/>
      <c r="AI69" s="74">
        <v>6</v>
      </c>
      <c r="AJ69" s="75"/>
      <c r="AK69" s="75"/>
      <c r="AL69" s="75"/>
      <c r="AM69" s="76"/>
      <c r="AN69" s="74">
        <v>7</v>
      </c>
      <c r="AO69" s="75"/>
      <c r="AP69" s="75"/>
      <c r="AQ69" s="75"/>
      <c r="AR69" s="76"/>
      <c r="AS69" s="74">
        <v>8</v>
      </c>
      <c r="AT69" s="75"/>
      <c r="AU69" s="75"/>
      <c r="AV69" s="75"/>
      <c r="AW69" s="76"/>
      <c r="AX69" s="74">
        <v>9</v>
      </c>
      <c r="AY69" s="75"/>
      <c r="AZ69" s="75"/>
      <c r="BA69" s="76"/>
      <c r="BB69" s="74">
        <v>10</v>
      </c>
      <c r="BC69" s="75"/>
      <c r="BD69" s="75"/>
      <c r="BE69" s="75"/>
      <c r="BF69" s="76"/>
      <c r="BG69" s="74">
        <v>11</v>
      </c>
      <c r="BH69" s="75"/>
      <c r="BI69" s="75"/>
      <c r="BJ69" s="75"/>
      <c r="BK69" s="76"/>
      <c r="BL69" s="74">
        <v>12</v>
      </c>
      <c r="BM69" s="75"/>
      <c r="BN69" s="75"/>
      <c r="BO69" s="75"/>
      <c r="BP69" s="76"/>
      <c r="BQ69" s="74">
        <v>13</v>
      </c>
      <c r="BR69" s="75"/>
      <c r="BS69" s="75"/>
      <c r="BT69" s="76"/>
      <c r="BU69" s="65">
        <v>14</v>
      </c>
      <c r="BV69" s="65"/>
      <c r="BW69" s="65"/>
      <c r="BX69" s="65"/>
      <c r="BY69" s="65"/>
    </row>
    <row r="70" spans="1:79" s="2" customFormat="1" ht="13.5" hidden="1" customHeight="1">
      <c r="A70" s="77" t="s">
        <v>85</v>
      </c>
      <c r="B70" s="78"/>
      <c r="C70" s="78"/>
      <c r="D70" s="78"/>
      <c r="E70" s="79"/>
      <c r="F70" s="77" t="s">
        <v>78</v>
      </c>
      <c r="G70" s="78"/>
      <c r="H70" s="78"/>
      <c r="I70" s="78"/>
      <c r="J70" s="78"/>
      <c r="K70" s="78"/>
      <c r="L70" s="78"/>
      <c r="M70" s="78"/>
      <c r="N70" s="78"/>
      <c r="O70" s="78"/>
      <c r="P70" s="78"/>
      <c r="Q70" s="78"/>
      <c r="R70" s="78"/>
      <c r="S70" s="78"/>
      <c r="T70" s="79"/>
      <c r="U70" s="77" t="s">
        <v>86</v>
      </c>
      <c r="V70" s="78"/>
      <c r="W70" s="78"/>
      <c r="X70" s="78"/>
      <c r="Y70" s="79"/>
      <c r="Z70" s="77" t="s">
        <v>87</v>
      </c>
      <c r="AA70" s="78"/>
      <c r="AB70" s="78"/>
      <c r="AC70" s="78"/>
      <c r="AD70" s="79"/>
      <c r="AE70" s="77" t="s">
        <v>113</v>
      </c>
      <c r="AF70" s="78"/>
      <c r="AG70" s="78"/>
      <c r="AH70" s="79"/>
      <c r="AI70" s="116" t="s">
        <v>217</v>
      </c>
      <c r="AJ70" s="117"/>
      <c r="AK70" s="117"/>
      <c r="AL70" s="117"/>
      <c r="AM70" s="118"/>
      <c r="AN70" s="77" t="s">
        <v>88</v>
      </c>
      <c r="AO70" s="78"/>
      <c r="AP70" s="78"/>
      <c r="AQ70" s="78"/>
      <c r="AR70" s="79"/>
      <c r="AS70" s="77" t="s">
        <v>89</v>
      </c>
      <c r="AT70" s="78"/>
      <c r="AU70" s="78"/>
      <c r="AV70" s="78"/>
      <c r="AW70" s="79"/>
      <c r="AX70" s="77" t="s">
        <v>114</v>
      </c>
      <c r="AY70" s="78"/>
      <c r="AZ70" s="78"/>
      <c r="BA70" s="79"/>
      <c r="BB70" s="116" t="s">
        <v>217</v>
      </c>
      <c r="BC70" s="117"/>
      <c r="BD70" s="117"/>
      <c r="BE70" s="117"/>
      <c r="BF70" s="118"/>
      <c r="BG70" s="77" t="s">
        <v>79</v>
      </c>
      <c r="BH70" s="78"/>
      <c r="BI70" s="78"/>
      <c r="BJ70" s="78"/>
      <c r="BK70" s="79"/>
      <c r="BL70" s="77" t="s">
        <v>80</v>
      </c>
      <c r="BM70" s="78"/>
      <c r="BN70" s="78"/>
      <c r="BO70" s="78"/>
      <c r="BP70" s="79"/>
      <c r="BQ70" s="77" t="s">
        <v>115</v>
      </c>
      <c r="BR70" s="78"/>
      <c r="BS70" s="78"/>
      <c r="BT70" s="79"/>
      <c r="BU70" s="140" t="s">
        <v>217</v>
      </c>
      <c r="BV70" s="140"/>
      <c r="BW70" s="140"/>
      <c r="BX70" s="140"/>
      <c r="BY70" s="140"/>
      <c r="CA70" t="s">
        <v>35</v>
      </c>
    </row>
    <row r="71" spans="1:79" s="9" customFormat="1" ht="12.75" customHeight="1">
      <c r="A71" s="129"/>
      <c r="B71" s="130"/>
      <c r="C71" s="130"/>
      <c r="D71" s="130"/>
      <c r="E71" s="131"/>
      <c r="F71" s="129" t="s">
        <v>179</v>
      </c>
      <c r="G71" s="130"/>
      <c r="H71" s="130"/>
      <c r="I71" s="130"/>
      <c r="J71" s="130"/>
      <c r="K71" s="130"/>
      <c r="L71" s="130"/>
      <c r="M71" s="130"/>
      <c r="N71" s="130"/>
      <c r="O71" s="130"/>
      <c r="P71" s="130"/>
      <c r="Q71" s="130"/>
      <c r="R71" s="130"/>
      <c r="S71" s="130"/>
      <c r="T71" s="131"/>
      <c r="U71" s="141"/>
      <c r="V71" s="142"/>
      <c r="W71" s="142"/>
      <c r="X71" s="142"/>
      <c r="Y71" s="143"/>
      <c r="Z71" s="141"/>
      <c r="AA71" s="142"/>
      <c r="AB71" s="142"/>
      <c r="AC71" s="142"/>
      <c r="AD71" s="143"/>
      <c r="AE71" s="141"/>
      <c r="AF71" s="142"/>
      <c r="AG71" s="142"/>
      <c r="AH71" s="143"/>
      <c r="AI71" s="141">
        <f>IF(ISNUMBER(U71),U71,0)+IF(ISNUMBER(Z71),Z71,0)</f>
        <v>0</v>
      </c>
      <c r="AJ71" s="142"/>
      <c r="AK71" s="142"/>
      <c r="AL71" s="142"/>
      <c r="AM71" s="143"/>
      <c r="AN71" s="141"/>
      <c r="AO71" s="142"/>
      <c r="AP71" s="142"/>
      <c r="AQ71" s="142"/>
      <c r="AR71" s="143"/>
      <c r="AS71" s="141"/>
      <c r="AT71" s="142"/>
      <c r="AU71" s="142"/>
      <c r="AV71" s="142"/>
      <c r="AW71" s="143"/>
      <c r="AX71" s="141"/>
      <c r="AY71" s="142"/>
      <c r="AZ71" s="142"/>
      <c r="BA71" s="143"/>
      <c r="BB71" s="141">
        <f>IF(ISNUMBER(AN71),AN71,0)+IF(ISNUMBER(AS71),AS71,0)</f>
        <v>0</v>
      </c>
      <c r="BC71" s="142"/>
      <c r="BD71" s="142"/>
      <c r="BE71" s="142"/>
      <c r="BF71" s="143"/>
      <c r="BG71" s="141"/>
      <c r="BH71" s="142"/>
      <c r="BI71" s="142"/>
      <c r="BJ71" s="142"/>
      <c r="BK71" s="143"/>
      <c r="BL71" s="141"/>
      <c r="BM71" s="142"/>
      <c r="BN71" s="142"/>
      <c r="BO71" s="142"/>
      <c r="BP71" s="143"/>
      <c r="BQ71" s="141"/>
      <c r="BR71" s="142"/>
      <c r="BS71" s="142"/>
      <c r="BT71" s="143"/>
      <c r="BU71" s="141">
        <f>IF(ISNUMBER(BG71),BG71,0)+IF(ISNUMBER(BL71),BL71,0)</f>
        <v>0</v>
      </c>
      <c r="BV71" s="142"/>
      <c r="BW71" s="142"/>
      <c r="BX71" s="142"/>
      <c r="BY71" s="143"/>
      <c r="CA71" s="9" t="s">
        <v>36</v>
      </c>
    </row>
    <row r="73" spans="1:79" ht="14.25" customHeight="1">
      <c r="A73" s="101" t="s">
        <v>761</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row>
    <row r="74" spans="1:79" ht="15" customHeight="1">
      <c r="A74" s="139" t="s">
        <v>658</v>
      </c>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row>
    <row r="75" spans="1:79" ht="23.1" customHeight="1">
      <c r="A75" s="133" t="s">
        <v>149</v>
      </c>
      <c r="B75" s="134"/>
      <c r="C75" s="134"/>
      <c r="D75" s="135"/>
      <c r="E75" s="103" t="s">
        <v>20</v>
      </c>
      <c r="F75" s="104"/>
      <c r="G75" s="104"/>
      <c r="H75" s="104"/>
      <c r="I75" s="104"/>
      <c r="J75" s="104"/>
      <c r="K75" s="104"/>
      <c r="L75" s="104"/>
      <c r="M75" s="104"/>
      <c r="N75" s="104"/>
      <c r="O75" s="104"/>
      <c r="P75" s="104"/>
      <c r="Q75" s="104"/>
      <c r="R75" s="104"/>
      <c r="S75" s="104"/>
      <c r="T75" s="104"/>
      <c r="U75" s="104"/>
      <c r="V75" s="104"/>
      <c r="W75" s="105"/>
      <c r="X75" s="74" t="s">
        <v>662</v>
      </c>
      <c r="Y75" s="75"/>
      <c r="Z75" s="75"/>
      <c r="AA75" s="75"/>
      <c r="AB75" s="75"/>
      <c r="AC75" s="75"/>
      <c r="AD75" s="75"/>
      <c r="AE75" s="75"/>
      <c r="AF75" s="75"/>
      <c r="AG75" s="75"/>
      <c r="AH75" s="75"/>
      <c r="AI75" s="75"/>
      <c r="AJ75" s="75"/>
      <c r="AK75" s="75"/>
      <c r="AL75" s="75"/>
      <c r="AM75" s="75"/>
      <c r="AN75" s="75"/>
      <c r="AO75" s="75"/>
      <c r="AP75" s="75"/>
      <c r="AQ75" s="76"/>
      <c r="AR75" s="65" t="s">
        <v>664</v>
      </c>
      <c r="AS75" s="65"/>
      <c r="AT75" s="65"/>
      <c r="AU75" s="65"/>
      <c r="AV75" s="65"/>
      <c r="AW75" s="65"/>
      <c r="AX75" s="65"/>
      <c r="AY75" s="65"/>
      <c r="AZ75" s="65"/>
      <c r="BA75" s="65"/>
      <c r="BB75" s="65"/>
      <c r="BC75" s="65"/>
      <c r="BD75" s="65"/>
      <c r="BE75" s="65"/>
      <c r="BF75" s="65"/>
      <c r="BG75" s="65"/>
      <c r="BH75" s="65"/>
      <c r="BI75" s="65"/>
      <c r="BJ75" s="65"/>
      <c r="BK75" s="65"/>
    </row>
    <row r="76" spans="1:79" ht="48.75" customHeight="1">
      <c r="A76" s="136"/>
      <c r="B76" s="137"/>
      <c r="C76" s="137"/>
      <c r="D76" s="138"/>
      <c r="E76" s="106"/>
      <c r="F76" s="107"/>
      <c r="G76" s="107"/>
      <c r="H76" s="107"/>
      <c r="I76" s="107"/>
      <c r="J76" s="107"/>
      <c r="K76" s="107"/>
      <c r="L76" s="107"/>
      <c r="M76" s="107"/>
      <c r="N76" s="107"/>
      <c r="O76" s="107"/>
      <c r="P76" s="107"/>
      <c r="Q76" s="107"/>
      <c r="R76" s="107"/>
      <c r="S76" s="107"/>
      <c r="T76" s="107"/>
      <c r="U76" s="107"/>
      <c r="V76" s="107"/>
      <c r="W76" s="108"/>
      <c r="X76" s="103" t="s">
        <v>5</v>
      </c>
      <c r="Y76" s="104"/>
      <c r="Z76" s="104"/>
      <c r="AA76" s="104"/>
      <c r="AB76" s="105"/>
      <c r="AC76" s="103" t="s">
        <v>4</v>
      </c>
      <c r="AD76" s="104"/>
      <c r="AE76" s="104"/>
      <c r="AF76" s="104"/>
      <c r="AG76" s="105"/>
      <c r="AH76" s="119" t="s">
        <v>147</v>
      </c>
      <c r="AI76" s="120"/>
      <c r="AJ76" s="120"/>
      <c r="AK76" s="120"/>
      <c r="AL76" s="121"/>
      <c r="AM76" s="74" t="s">
        <v>6</v>
      </c>
      <c r="AN76" s="75"/>
      <c r="AO76" s="75"/>
      <c r="AP76" s="75"/>
      <c r="AQ76" s="76"/>
      <c r="AR76" s="74" t="s">
        <v>5</v>
      </c>
      <c r="AS76" s="75"/>
      <c r="AT76" s="75"/>
      <c r="AU76" s="75"/>
      <c r="AV76" s="76"/>
      <c r="AW76" s="74" t="s">
        <v>4</v>
      </c>
      <c r="AX76" s="75"/>
      <c r="AY76" s="75"/>
      <c r="AZ76" s="75"/>
      <c r="BA76" s="76"/>
      <c r="BB76" s="119" t="s">
        <v>147</v>
      </c>
      <c r="BC76" s="120"/>
      <c r="BD76" s="120"/>
      <c r="BE76" s="120"/>
      <c r="BF76" s="121"/>
      <c r="BG76" s="74" t="s">
        <v>118</v>
      </c>
      <c r="BH76" s="75"/>
      <c r="BI76" s="75"/>
      <c r="BJ76" s="75"/>
      <c r="BK76" s="76"/>
    </row>
    <row r="77" spans="1:79" ht="12.75" customHeight="1">
      <c r="A77" s="74">
        <v>1</v>
      </c>
      <c r="B77" s="75"/>
      <c r="C77" s="75"/>
      <c r="D77" s="76"/>
      <c r="E77" s="74">
        <v>2</v>
      </c>
      <c r="F77" s="75"/>
      <c r="G77" s="75"/>
      <c r="H77" s="75"/>
      <c r="I77" s="75"/>
      <c r="J77" s="75"/>
      <c r="K77" s="75"/>
      <c r="L77" s="75"/>
      <c r="M77" s="75"/>
      <c r="N77" s="75"/>
      <c r="O77" s="75"/>
      <c r="P77" s="75"/>
      <c r="Q77" s="75"/>
      <c r="R77" s="75"/>
      <c r="S77" s="75"/>
      <c r="T77" s="75"/>
      <c r="U77" s="75"/>
      <c r="V77" s="75"/>
      <c r="W77" s="76"/>
      <c r="X77" s="74">
        <v>3</v>
      </c>
      <c r="Y77" s="75"/>
      <c r="Z77" s="75"/>
      <c r="AA77" s="75"/>
      <c r="AB77" s="76"/>
      <c r="AC77" s="74">
        <v>4</v>
      </c>
      <c r="AD77" s="75"/>
      <c r="AE77" s="75"/>
      <c r="AF77" s="75"/>
      <c r="AG77" s="76"/>
      <c r="AH77" s="74">
        <v>5</v>
      </c>
      <c r="AI77" s="75"/>
      <c r="AJ77" s="75"/>
      <c r="AK77" s="75"/>
      <c r="AL77" s="76"/>
      <c r="AM77" s="74">
        <v>6</v>
      </c>
      <c r="AN77" s="75"/>
      <c r="AO77" s="75"/>
      <c r="AP77" s="75"/>
      <c r="AQ77" s="76"/>
      <c r="AR77" s="74">
        <v>7</v>
      </c>
      <c r="AS77" s="75"/>
      <c r="AT77" s="75"/>
      <c r="AU77" s="75"/>
      <c r="AV77" s="76"/>
      <c r="AW77" s="74">
        <v>8</v>
      </c>
      <c r="AX77" s="75"/>
      <c r="AY77" s="75"/>
      <c r="AZ77" s="75"/>
      <c r="BA77" s="76"/>
      <c r="BB77" s="74">
        <v>9</v>
      </c>
      <c r="BC77" s="75"/>
      <c r="BD77" s="75"/>
      <c r="BE77" s="75"/>
      <c r="BF77" s="76"/>
      <c r="BG77" s="74">
        <v>10</v>
      </c>
      <c r="BH77" s="75"/>
      <c r="BI77" s="75"/>
      <c r="BJ77" s="75"/>
      <c r="BK77" s="76"/>
    </row>
    <row r="78" spans="1:79" s="2" customFormat="1" ht="12.75" hidden="1" customHeight="1">
      <c r="A78" s="77" t="s">
        <v>85</v>
      </c>
      <c r="B78" s="78"/>
      <c r="C78" s="78"/>
      <c r="D78" s="79"/>
      <c r="E78" s="77" t="s">
        <v>78</v>
      </c>
      <c r="F78" s="78"/>
      <c r="G78" s="78"/>
      <c r="H78" s="78"/>
      <c r="I78" s="78"/>
      <c r="J78" s="78"/>
      <c r="K78" s="78"/>
      <c r="L78" s="78"/>
      <c r="M78" s="78"/>
      <c r="N78" s="78"/>
      <c r="O78" s="78"/>
      <c r="P78" s="78"/>
      <c r="Q78" s="78"/>
      <c r="R78" s="78"/>
      <c r="S78" s="78"/>
      <c r="T78" s="78"/>
      <c r="U78" s="78"/>
      <c r="V78" s="78"/>
      <c r="W78" s="79"/>
      <c r="X78" s="144" t="s">
        <v>81</v>
      </c>
      <c r="Y78" s="145"/>
      <c r="Z78" s="145"/>
      <c r="AA78" s="145"/>
      <c r="AB78" s="146"/>
      <c r="AC78" s="144" t="s">
        <v>82</v>
      </c>
      <c r="AD78" s="145"/>
      <c r="AE78" s="145"/>
      <c r="AF78" s="145"/>
      <c r="AG78" s="146"/>
      <c r="AH78" s="77" t="s">
        <v>116</v>
      </c>
      <c r="AI78" s="78"/>
      <c r="AJ78" s="78"/>
      <c r="AK78" s="78"/>
      <c r="AL78" s="79"/>
      <c r="AM78" s="116" t="s">
        <v>218</v>
      </c>
      <c r="AN78" s="117"/>
      <c r="AO78" s="117"/>
      <c r="AP78" s="117"/>
      <c r="AQ78" s="118"/>
      <c r="AR78" s="77" t="s">
        <v>83</v>
      </c>
      <c r="AS78" s="78"/>
      <c r="AT78" s="78"/>
      <c r="AU78" s="78"/>
      <c r="AV78" s="79"/>
      <c r="AW78" s="77" t="s">
        <v>84</v>
      </c>
      <c r="AX78" s="78"/>
      <c r="AY78" s="78"/>
      <c r="AZ78" s="78"/>
      <c r="BA78" s="79"/>
      <c r="BB78" s="77" t="s">
        <v>117</v>
      </c>
      <c r="BC78" s="78"/>
      <c r="BD78" s="78"/>
      <c r="BE78" s="78"/>
      <c r="BF78" s="79"/>
      <c r="BG78" s="116" t="s">
        <v>218</v>
      </c>
      <c r="BH78" s="117"/>
      <c r="BI78" s="117"/>
      <c r="BJ78" s="117"/>
      <c r="BK78" s="118"/>
      <c r="CA78" t="s">
        <v>37</v>
      </c>
    </row>
    <row r="79" spans="1:79" s="44" customFormat="1" ht="25.5" customHeight="1">
      <c r="A79" s="125">
        <v>2282</v>
      </c>
      <c r="B79" s="126"/>
      <c r="C79" s="126"/>
      <c r="D79" s="127"/>
      <c r="E79" s="93" t="s">
        <v>684</v>
      </c>
      <c r="F79" s="94"/>
      <c r="G79" s="94"/>
      <c r="H79" s="94"/>
      <c r="I79" s="94"/>
      <c r="J79" s="94"/>
      <c r="K79" s="94"/>
      <c r="L79" s="94"/>
      <c r="M79" s="94"/>
      <c r="N79" s="94"/>
      <c r="O79" s="94"/>
      <c r="P79" s="94"/>
      <c r="Q79" s="94"/>
      <c r="R79" s="94"/>
      <c r="S79" s="94"/>
      <c r="T79" s="94"/>
      <c r="U79" s="94"/>
      <c r="V79" s="94"/>
      <c r="W79" s="95"/>
      <c r="X79" s="122">
        <v>0</v>
      </c>
      <c r="Y79" s="123"/>
      <c r="Z79" s="123"/>
      <c r="AA79" s="123"/>
      <c r="AB79" s="124"/>
      <c r="AC79" s="122">
        <v>0</v>
      </c>
      <c r="AD79" s="123"/>
      <c r="AE79" s="123"/>
      <c r="AF79" s="123"/>
      <c r="AG79" s="124"/>
      <c r="AH79" s="122">
        <v>0</v>
      </c>
      <c r="AI79" s="123"/>
      <c r="AJ79" s="123"/>
      <c r="AK79" s="123"/>
      <c r="AL79" s="124"/>
      <c r="AM79" s="122">
        <f>IF(ISNUMBER(X79),X79,0)+IF(ISNUMBER(AC79),AC79,0)</f>
        <v>0</v>
      </c>
      <c r="AN79" s="123"/>
      <c r="AO79" s="123"/>
      <c r="AP79" s="123"/>
      <c r="AQ79" s="124"/>
      <c r="AR79" s="122">
        <v>0</v>
      </c>
      <c r="AS79" s="123"/>
      <c r="AT79" s="123"/>
      <c r="AU79" s="123"/>
      <c r="AV79" s="124"/>
      <c r="AW79" s="122">
        <v>0</v>
      </c>
      <c r="AX79" s="123"/>
      <c r="AY79" s="123"/>
      <c r="AZ79" s="123"/>
      <c r="BA79" s="124"/>
      <c r="BB79" s="122">
        <v>0</v>
      </c>
      <c r="BC79" s="123"/>
      <c r="BD79" s="123"/>
      <c r="BE79" s="123"/>
      <c r="BF79" s="124"/>
      <c r="BG79" s="128">
        <f>IF(ISNUMBER(AR79),AR79,0)+IF(ISNUMBER(AW79),AW79,0)</f>
        <v>0</v>
      </c>
      <c r="BH79" s="128"/>
      <c r="BI79" s="128"/>
      <c r="BJ79" s="128"/>
      <c r="BK79" s="128"/>
      <c r="CA79" s="44" t="s">
        <v>38</v>
      </c>
    </row>
    <row r="80" spans="1:79" s="44" customFormat="1" ht="25.5" customHeight="1">
      <c r="A80" s="125">
        <v>2610</v>
      </c>
      <c r="B80" s="126"/>
      <c r="C80" s="126"/>
      <c r="D80" s="127"/>
      <c r="E80" s="93" t="s">
        <v>775</v>
      </c>
      <c r="F80" s="94"/>
      <c r="G80" s="94"/>
      <c r="H80" s="94"/>
      <c r="I80" s="94"/>
      <c r="J80" s="94"/>
      <c r="K80" s="94"/>
      <c r="L80" s="94"/>
      <c r="M80" s="94"/>
      <c r="N80" s="94"/>
      <c r="O80" s="94"/>
      <c r="P80" s="94"/>
      <c r="Q80" s="94"/>
      <c r="R80" s="94"/>
      <c r="S80" s="94"/>
      <c r="T80" s="94"/>
      <c r="U80" s="94"/>
      <c r="V80" s="94"/>
      <c r="W80" s="95"/>
      <c r="X80" s="122">
        <v>2990000</v>
      </c>
      <c r="Y80" s="123"/>
      <c r="Z80" s="123"/>
      <c r="AA80" s="123"/>
      <c r="AB80" s="124"/>
      <c r="AC80" s="122">
        <v>0</v>
      </c>
      <c r="AD80" s="123"/>
      <c r="AE80" s="123"/>
      <c r="AF80" s="123"/>
      <c r="AG80" s="124"/>
      <c r="AH80" s="122">
        <v>0</v>
      </c>
      <c r="AI80" s="123"/>
      <c r="AJ80" s="123"/>
      <c r="AK80" s="123"/>
      <c r="AL80" s="124"/>
      <c r="AM80" s="122">
        <f>IF(ISNUMBER(X80),X80,0)+IF(ISNUMBER(AC80),AC80,0)</f>
        <v>2990000</v>
      </c>
      <c r="AN80" s="123"/>
      <c r="AO80" s="123"/>
      <c r="AP80" s="123"/>
      <c r="AQ80" s="124"/>
      <c r="AR80" s="122">
        <v>3290000</v>
      </c>
      <c r="AS80" s="123"/>
      <c r="AT80" s="123"/>
      <c r="AU80" s="123"/>
      <c r="AV80" s="124"/>
      <c r="AW80" s="122">
        <v>0</v>
      </c>
      <c r="AX80" s="123"/>
      <c r="AY80" s="123"/>
      <c r="AZ80" s="123"/>
      <c r="BA80" s="124"/>
      <c r="BB80" s="122">
        <v>0</v>
      </c>
      <c r="BC80" s="123"/>
      <c r="BD80" s="123"/>
      <c r="BE80" s="123"/>
      <c r="BF80" s="124"/>
      <c r="BG80" s="128">
        <f>IF(ISNUMBER(AR80),AR80,0)+IF(ISNUMBER(AW80),AW80,0)</f>
        <v>3290000</v>
      </c>
      <c r="BH80" s="128"/>
      <c r="BI80" s="128"/>
      <c r="BJ80" s="128"/>
      <c r="BK80" s="128"/>
    </row>
    <row r="81" spans="1:79" s="44" customFormat="1" ht="25.5" customHeight="1">
      <c r="A81" s="125">
        <v>3210</v>
      </c>
      <c r="B81" s="126"/>
      <c r="C81" s="126"/>
      <c r="D81" s="127"/>
      <c r="E81" s="93" t="s">
        <v>816</v>
      </c>
      <c r="F81" s="94"/>
      <c r="G81" s="94"/>
      <c r="H81" s="94"/>
      <c r="I81" s="94"/>
      <c r="J81" s="94"/>
      <c r="K81" s="94"/>
      <c r="L81" s="94"/>
      <c r="M81" s="94"/>
      <c r="N81" s="94"/>
      <c r="O81" s="94"/>
      <c r="P81" s="94"/>
      <c r="Q81" s="94"/>
      <c r="R81" s="94"/>
      <c r="S81" s="94"/>
      <c r="T81" s="94"/>
      <c r="U81" s="94"/>
      <c r="V81" s="94"/>
      <c r="W81" s="95"/>
      <c r="X81" s="122">
        <v>0</v>
      </c>
      <c r="Y81" s="123"/>
      <c r="Z81" s="123"/>
      <c r="AA81" s="123"/>
      <c r="AB81" s="124"/>
      <c r="AC81" s="122">
        <v>0</v>
      </c>
      <c r="AD81" s="123"/>
      <c r="AE81" s="123"/>
      <c r="AF81" s="123"/>
      <c r="AG81" s="124"/>
      <c r="AH81" s="122">
        <v>0</v>
      </c>
      <c r="AI81" s="123"/>
      <c r="AJ81" s="123"/>
      <c r="AK81" s="123"/>
      <c r="AL81" s="124"/>
      <c r="AM81" s="122">
        <f>IF(ISNUMBER(X81),X81,0)+IF(ISNUMBER(AC81),AC81,0)</f>
        <v>0</v>
      </c>
      <c r="AN81" s="123"/>
      <c r="AO81" s="123"/>
      <c r="AP81" s="123"/>
      <c r="AQ81" s="124"/>
      <c r="AR81" s="122">
        <v>0</v>
      </c>
      <c r="AS81" s="123"/>
      <c r="AT81" s="123"/>
      <c r="AU81" s="123"/>
      <c r="AV81" s="124"/>
      <c r="AW81" s="122">
        <v>0</v>
      </c>
      <c r="AX81" s="123"/>
      <c r="AY81" s="123"/>
      <c r="AZ81" s="123"/>
      <c r="BA81" s="124"/>
      <c r="BB81" s="122">
        <v>0</v>
      </c>
      <c r="BC81" s="123"/>
      <c r="BD81" s="123"/>
      <c r="BE81" s="123"/>
      <c r="BF81" s="124"/>
      <c r="BG81" s="128">
        <f>IF(ISNUMBER(AR81),AR81,0)+IF(ISNUMBER(AW81),AW81,0)</f>
        <v>0</v>
      </c>
      <c r="BH81" s="128"/>
      <c r="BI81" s="128"/>
      <c r="BJ81" s="128"/>
      <c r="BK81" s="128"/>
    </row>
    <row r="82" spans="1:79" s="9" customFormat="1" ht="12.75" customHeight="1">
      <c r="A82" s="129"/>
      <c r="B82" s="130"/>
      <c r="C82" s="130"/>
      <c r="D82" s="131"/>
      <c r="E82" s="61" t="s">
        <v>179</v>
      </c>
      <c r="F82" s="62"/>
      <c r="G82" s="62"/>
      <c r="H82" s="62"/>
      <c r="I82" s="62"/>
      <c r="J82" s="62"/>
      <c r="K82" s="62"/>
      <c r="L82" s="62"/>
      <c r="M82" s="62"/>
      <c r="N82" s="62"/>
      <c r="O82" s="62"/>
      <c r="P82" s="62"/>
      <c r="Q82" s="62"/>
      <c r="R82" s="62"/>
      <c r="S82" s="62"/>
      <c r="T82" s="62"/>
      <c r="U82" s="62"/>
      <c r="V82" s="62"/>
      <c r="W82" s="63"/>
      <c r="X82" s="141">
        <v>2990000</v>
      </c>
      <c r="Y82" s="142"/>
      <c r="Z82" s="142"/>
      <c r="AA82" s="142"/>
      <c r="AB82" s="143"/>
      <c r="AC82" s="141">
        <v>0</v>
      </c>
      <c r="AD82" s="142"/>
      <c r="AE82" s="142"/>
      <c r="AF82" s="142"/>
      <c r="AG82" s="143"/>
      <c r="AH82" s="141">
        <v>0</v>
      </c>
      <c r="AI82" s="142"/>
      <c r="AJ82" s="142"/>
      <c r="AK82" s="142"/>
      <c r="AL82" s="143"/>
      <c r="AM82" s="141">
        <f>IF(ISNUMBER(X82),X82,0)+IF(ISNUMBER(AC82),AC82,0)</f>
        <v>2990000</v>
      </c>
      <c r="AN82" s="142"/>
      <c r="AO82" s="142"/>
      <c r="AP82" s="142"/>
      <c r="AQ82" s="143"/>
      <c r="AR82" s="141">
        <v>3290000</v>
      </c>
      <c r="AS82" s="142"/>
      <c r="AT82" s="142"/>
      <c r="AU82" s="142"/>
      <c r="AV82" s="143"/>
      <c r="AW82" s="141">
        <v>0</v>
      </c>
      <c r="AX82" s="142"/>
      <c r="AY82" s="142"/>
      <c r="AZ82" s="142"/>
      <c r="BA82" s="143"/>
      <c r="BB82" s="141">
        <v>0</v>
      </c>
      <c r="BC82" s="142"/>
      <c r="BD82" s="142"/>
      <c r="BE82" s="142"/>
      <c r="BF82" s="143"/>
      <c r="BG82" s="132">
        <f>IF(ISNUMBER(AR82),AR82,0)+IF(ISNUMBER(AW82),AW82,0)</f>
        <v>3290000</v>
      </c>
      <c r="BH82" s="132"/>
      <c r="BI82" s="132"/>
      <c r="BJ82" s="132"/>
      <c r="BK82" s="132"/>
    </row>
    <row r="84" spans="1:79" ht="14.25" customHeight="1">
      <c r="A84" s="101" t="s">
        <v>762</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row>
    <row r="85" spans="1:79" ht="15" customHeight="1">
      <c r="A85" s="139" t="s">
        <v>658</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row>
    <row r="86" spans="1:79" ht="23.1" customHeight="1">
      <c r="A86" s="133" t="s">
        <v>150</v>
      </c>
      <c r="B86" s="134"/>
      <c r="C86" s="134"/>
      <c r="D86" s="134"/>
      <c r="E86" s="135"/>
      <c r="F86" s="103" t="s">
        <v>20</v>
      </c>
      <c r="G86" s="104"/>
      <c r="H86" s="104"/>
      <c r="I86" s="104"/>
      <c r="J86" s="104"/>
      <c r="K86" s="104"/>
      <c r="L86" s="104"/>
      <c r="M86" s="104"/>
      <c r="N86" s="104"/>
      <c r="O86" s="104"/>
      <c r="P86" s="104"/>
      <c r="Q86" s="104"/>
      <c r="R86" s="104"/>
      <c r="S86" s="104"/>
      <c r="T86" s="104"/>
      <c r="U86" s="104"/>
      <c r="V86" s="104"/>
      <c r="W86" s="105"/>
      <c r="X86" s="65" t="s">
        <v>662</v>
      </c>
      <c r="Y86" s="65"/>
      <c r="Z86" s="65"/>
      <c r="AA86" s="65"/>
      <c r="AB86" s="65"/>
      <c r="AC86" s="65"/>
      <c r="AD86" s="65"/>
      <c r="AE86" s="65"/>
      <c r="AF86" s="65"/>
      <c r="AG86" s="65"/>
      <c r="AH86" s="65"/>
      <c r="AI86" s="65"/>
      <c r="AJ86" s="65"/>
      <c r="AK86" s="65"/>
      <c r="AL86" s="65"/>
      <c r="AM86" s="65"/>
      <c r="AN86" s="65"/>
      <c r="AO86" s="65"/>
      <c r="AP86" s="65"/>
      <c r="AQ86" s="65"/>
      <c r="AR86" s="74" t="s">
        <v>664</v>
      </c>
      <c r="AS86" s="75"/>
      <c r="AT86" s="75"/>
      <c r="AU86" s="75"/>
      <c r="AV86" s="75"/>
      <c r="AW86" s="75"/>
      <c r="AX86" s="75"/>
      <c r="AY86" s="75"/>
      <c r="AZ86" s="75"/>
      <c r="BA86" s="75"/>
      <c r="BB86" s="75"/>
      <c r="BC86" s="75"/>
      <c r="BD86" s="75"/>
      <c r="BE86" s="75"/>
      <c r="BF86" s="75"/>
      <c r="BG86" s="75"/>
      <c r="BH86" s="75"/>
      <c r="BI86" s="75"/>
      <c r="BJ86" s="75"/>
      <c r="BK86" s="76"/>
    </row>
    <row r="87" spans="1:79" ht="53.25" customHeight="1">
      <c r="A87" s="136"/>
      <c r="B87" s="137"/>
      <c r="C87" s="137"/>
      <c r="D87" s="137"/>
      <c r="E87" s="138"/>
      <c r="F87" s="106"/>
      <c r="G87" s="107"/>
      <c r="H87" s="107"/>
      <c r="I87" s="107"/>
      <c r="J87" s="107"/>
      <c r="K87" s="107"/>
      <c r="L87" s="107"/>
      <c r="M87" s="107"/>
      <c r="N87" s="107"/>
      <c r="O87" s="107"/>
      <c r="P87" s="107"/>
      <c r="Q87" s="107"/>
      <c r="R87" s="107"/>
      <c r="S87" s="107"/>
      <c r="T87" s="107"/>
      <c r="U87" s="107"/>
      <c r="V87" s="107"/>
      <c r="W87" s="108"/>
      <c r="X87" s="74" t="s">
        <v>5</v>
      </c>
      <c r="Y87" s="75"/>
      <c r="Z87" s="75"/>
      <c r="AA87" s="75"/>
      <c r="AB87" s="76"/>
      <c r="AC87" s="74" t="s">
        <v>4</v>
      </c>
      <c r="AD87" s="75"/>
      <c r="AE87" s="75"/>
      <c r="AF87" s="75"/>
      <c r="AG87" s="76"/>
      <c r="AH87" s="119" t="s">
        <v>147</v>
      </c>
      <c r="AI87" s="120"/>
      <c r="AJ87" s="120"/>
      <c r="AK87" s="120"/>
      <c r="AL87" s="121"/>
      <c r="AM87" s="74" t="s">
        <v>6</v>
      </c>
      <c r="AN87" s="75"/>
      <c r="AO87" s="75"/>
      <c r="AP87" s="75"/>
      <c r="AQ87" s="76"/>
      <c r="AR87" s="74" t="s">
        <v>5</v>
      </c>
      <c r="AS87" s="75"/>
      <c r="AT87" s="75"/>
      <c r="AU87" s="75"/>
      <c r="AV87" s="76"/>
      <c r="AW87" s="74" t="s">
        <v>4</v>
      </c>
      <c r="AX87" s="75"/>
      <c r="AY87" s="75"/>
      <c r="AZ87" s="75"/>
      <c r="BA87" s="76"/>
      <c r="BB87" s="147" t="s">
        <v>147</v>
      </c>
      <c r="BC87" s="147"/>
      <c r="BD87" s="147"/>
      <c r="BE87" s="147"/>
      <c r="BF87" s="147"/>
      <c r="BG87" s="74" t="s">
        <v>118</v>
      </c>
      <c r="BH87" s="75"/>
      <c r="BI87" s="75"/>
      <c r="BJ87" s="75"/>
      <c r="BK87" s="76"/>
    </row>
    <row r="88" spans="1:79" ht="15" customHeight="1">
      <c r="A88" s="74">
        <v>1</v>
      </c>
      <c r="B88" s="75"/>
      <c r="C88" s="75"/>
      <c r="D88" s="75"/>
      <c r="E88" s="76"/>
      <c r="F88" s="74">
        <v>2</v>
      </c>
      <c r="G88" s="75"/>
      <c r="H88" s="75"/>
      <c r="I88" s="75"/>
      <c r="J88" s="75"/>
      <c r="K88" s="75"/>
      <c r="L88" s="75"/>
      <c r="M88" s="75"/>
      <c r="N88" s="75"/>
      <c r="O88" s="75"/>
      <c r="P88" s="75"/>
      <c r="Q88" s="75"/>
      <c r="R88" s="75"/>
      <c r="S88" s="75"/>
      <c r="T88" s="75"/>
      <c r="U88" s="75"/>
      <c r="V88" s="75"/>
      <c r="W88" s="76"/>
      <c r="X88" s="74">
        <v>3</v>
      </c>
      <c r="Y88" s="75"/>
      <c r="Z88" s="75"/>
      <c r="AA88" s="75"/>
      <c r="AB88" s="76"/>
      <c r="AC88" s="74">
        <v>4</v>
      </c>
      <c r="AD88" s="75"/>
      <c r="AE88" s="75"/>
      <c r="AF88" s="75"/>
      <c r="AG88" s="76"/>
      <c r="AH88" s="74">
        <v>5</v>
      </c>
      <c r="AI88" s="75"/>
      <c r="AJ88" s="75"/>
      <c r="AK88" s="75"/>
      <c r="AL88" s="76"/>
      <c r="AM88" s="74">
        <v>6</v>
      </c>
      <c r="AN88" s="75"/>
      <c r="AO88" s="75"/>
      <c r="AP88" s="75"/>
      <c r="AQ88" s="76"/>
      <c r="AR88" s="74">
        <v>7</v>
      </c>
      <c r="AS88" s="75"/>
      <c r="AT88" s="75"/>
      <c r="AU88" s="75"/>
      <c r="AV88" s="76"/>
      <c r="AW88" s="74">
        <v>8</v>
      </c>
      <c r="AX88" s="75"/>
      <c r="AY88" s="75"/>
      <c r="AZ88" s="75"/>
      <c r="BA88" s="76"/>
      <c r="BB88" s="74">
        <v>9</v>
      </c>
      <c r="BC88" s="75"/>
      <c r="BD88" s="75"/>
      <c r="BE88" s="75"/>
      <c r="BF88" s="76"/>
      <c r="BG88" s="74">
        <v>10</v>
      </c>
      <c r="BH88" s="75"/>
      <c r="BI88" s="75"/>
      <c r="BJ88" s="75"/>
      <c r="BK88" s="76"/>
    </row>
    <row r="89" spans="1:79" s="2" customFormat="1" ht="15" hidden="1" customHeight="1">
      <c r="A89" s="77" t="s">
        <v>85</v>
      </c>
      <c r="B89" s="78"/>
      <c r="C89" s="78"/>
      <c r="D89" s="78"/>
      <c r="E89" s="79"/>
      <c r="F89" s="77" t="s">
        <v>78</v>
      </c>
      <c r="G89" s="78"/>
      <c r="H89" s="78"/>
      <c r="I89" s="78"/>
      <c r="J89" s="78"/>
      <c r="K89" s="78"/>
      <c r="L89" s="78"/>
      <c r="M89" s="78"/>
      <c r="N89" s="78"/>
      <c r="O89" s="78"/>
      <c r="P89" s="78"/>
      <c r="Q89" s="78"/>
      <c r="R89" s="78"/>
      <c r="S89" s="78"/>
      <c r="T89" s="78"/>
      <c r="U89" s="78"/>
      <c r="V89" s="78"/>
      <c r="W89" s="79"/>
      <c r="X89" s="77" t="s">
        <v>81</v>
      </c>
      <c r="Y89" s="78"/>
      <c r="Z89" s="78"/>
      <c r="AA89" s="78"/>
      <c r="AB89" s="79"/>
      <c r="AC89" s="77" t="s">
        <v>82</v>
      </c>
      <c r="AD89" s="78"/>
      <c r="AE89" s="78"/>
      <c r="AF89" s="78"/>
      <c r="AG89" s="79"/>
      <c r="AH89" s="77" t="s">
        <v>116</v>
      </c>
      <c r="AI89" s="78"/>
      <c r="AJ89" s="78"/>
      <c r="AK89" s="78"/>
      <c r="AL89" s="79"/>
      <c r="AM89" s="116" t="s">
        <v>218</v>
      </c>
      <c r="AN89" s="117"/>
      <c r="AO89" s="117"/>
      <c r="AP89" s="117"/>
      <c r="AQ89" s="118"/>
      <c r="AR89" s="77" t="s">
        <v>83</v>
      </c>
      <c r="AS89" s="78"/>
      <c r="AT89" s="78"/>
      <c r="AU89" s="78"/>
      <c r="AV89" s="79"/>
      <c r="AW89" s="77" t="s">
        <v>84</v>
      </c>
      <c r="AX89" s="78"/>
      <c r="AY89" s="78"/>
      <c r="AZ89" s="78"/>
      <c r="BA89" s="79"/>
      <c r="BB89" s="77" t="s">
        <v>117</v>
      </c>
      <c r="BC89" s="78"/>
      <c r="BD89" s="78"/>
      <c r="BE89" s="78"/>
      <c r="BF89" s="79"/>
      <c r="BG89" s="116" t="s">
        <v>218</v>
      </c>
      <c r="BH89" s="117"/>
      <c r="BI89" s="117"/>
      <c r="BJ89" s="117"/>
      <c r="BK89" s="118"/>
      <c r="CA89" t="s">
        <v>39</v>
      </c>
    </row>
    <row r="90" spans="1:79" s="9" customFormat="1" ht="12.75" customHeight="1">
      <c r="A90" s="129"/>
      <c r="B90" s="130"/>
      <c r="C90" s="130"/>
      <c r="D90" s="130"/>
      <c r="E90" s="131"/>
      <c r="F90" s="129" t="s">
        <v>179</v>
      </c>
      <c r="G90" s="130"/>
      <c r="H90" s="130"/>
      <c r="I90" s="130"/>
      <c r="J90" s="130"/>
      <c r="K90" s="130"/>
      <c r="L90" s="130"/>
      <c r="M90" s="130"/>
      <c r="N90" s="130"/>
      <c r="O90" s="130"/>
      <c r="P90" s="130"/>
      <c r="Q90" s="130"/>
      <c r="R90" s="130"/>
      <c r="S90" s="130"/>
      <c r="T90" s="130"/>
      <c r="U90" s="130"/>
      <c r="V90" s="130"/>
      <c r="W90" s="131"/>
      <c r="X90" s="148"/>
      <c r="Y90" s="149"/>
      <c r="Z90" s="149"/>
      <c r="AA90" s="149"/>
      <c r="AB90" s="150"/>
      <c r="AC90" s="148"/>
      <c r="AD90" s="149"/>
      <c r="AE90" s="149"/>
      <c r="AF90" s="149"/>
      <c r="AG90" s="150"/>
      <c r="AH90" s="132"/>
      <c r="AI90" s="132"/>
      <c r="AJ90" s="132"/>
      <c r="AK90" s="132"/>
      <c r="AL90" s="132"/>
      <c r="AM90" s="132">
        <f>IF(ISNUMBER(X90),X90,0)+IF(ISNUMBER(AC90),AC90,0)</f>
        <v>0</v>
      </c>
      <c r="AN90" s="132"/>
      <c r="AO90" s="132"/>
      <c r="AP90" s="132"/>
      <c r="AQ90" s="132"/>
      <c r="AR90" s="132"/>
      <c r="AS90" s="132"/>
      <c r="AT90" s="132"/>
      <c r="AU90" s="132"/>
      <c r="AV90" s="132"/>
      <c r="AW90" s="132"/>
      <c r="AX90" s="132"/>
      <c r="AY90" s="132"/>
      <c r="AZ90" s="132"/>
      <c r="BA90" s="132"/>
      <c r="BB90" s="132"/>
      <c r="BC90" s="132"/>
      <c r="BD90" s="132"/>
      <c r="BE90" s="132"/>
      <c r="BF90" s="132"/>
      <c r="BG90" s="132">
        <f>IF(ISNUMBER(AR90),AR90,0)+IF(ISNUMBER(AW90),AW90,0)</f>
        <v>0</v>
      </c>
      <c r="BH90" s="132"/>
      <c r="BI90" s="132"/>
      <c r="BJ90" s="132"/>
      <c r="BK90" s="132"/>
      <c r="CA90" s="9" t="s">
        <v>40</v>
      </c>
    </row>
    <row r="93" spans="1:79" ht="14.25" customHeight="1">
      <c r="A93" s="101" t="s">
        <v>151</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row>
    <row r="94" spans="1:79" ht="14.25" customHeight="1">
      <c r="A94" s="101" t="s">
        <v>749</v>
      </c>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row>
    <row r="95" spans="1:79" ht="15" customHeight="1">
      <c r="A95" s="139" t="s">
        <v>658</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row>
    <row r="96" spans="1:79" ht="23.1" customHeight="1">
      <c r="A96" s="103" t="s">
        <v>7</v>
      </c>
      <c r="B96" s="104"/>
      <c r="C96" s="104"/>
      <c r="D96" s="103" t="s">
        <v>152</v>
      </c>
      <c r="E96" s="104"/>
      <c r="F96" s="104"/>
      <c r="G96" s="104"/>
      <c r="H96" s="104"/>
      <c r="I96" s="104"/>
      <c r="J96" s="104"/>
      <c r="K96" s="104"/>
      <c r="L96" s="104"/>
      <c r="M96" s="104"/>
      <c r="N96" s="104"/>
      <c r="O96" s="104"/>
      <c r="P96" s="104"/>
      <c r="Q96" s="104"/>
      <c r="R96" s="104"/>
      <c r="S96" s="104"/>
      <c r="T96" s="105"/>
      <c r="U96" s="74" t="s">
        <v>659</v>
      </c>
      <c r="V96" s="75"/>
      <c r="W96" s="75"/>
      <c r="X96" s="75"/>
      <c r="Y96" s="75"/>
      <c r="Z96" s="75"/>
      <c r="AA96" s="75"/>
      <c r="AB96" s="75"/>
      <c r="AC96" s="75"/>
      <c r="AD96" s="75"/>
      <c r="AE96" s="75"/>
      <c r="AF96" s="75"/>
      <c r="AG96" s="75"/>
      <c r="AH96" s="75"/>
      <c r="AI96" s="75"/>
      <c r="AJ96" s="75"/>
      <c r="AK96" s="75"/>
      <c r="AL96" s="75"/>
      <c r="AM96" s="76"/>
      <c r="AN96" s="74" t="s">
        <v>660</v>
      </c>
      <c r="AO96" s="75"/>
      <c r="AP96" s="75"/>
      <c r="AQ96" s="75"/>
      <c r="AR96" s="75"/>
      <c r="AS96" s="75"/>
      <c r="AT96" s="75"/>
      <c r="AU96" s="75"/>
      <c r="AV96" s="75"/>
      <c r="AW96" s="75"/>
      <c r="AX96" s="75"/>
      <c r="AY96" s="75"/>
      <c r="AZ96" s="75"/>
      <c r="BA96" s="75"/>
      <c r="BB96" s="75"/>
      <c r="BC96" s="75"/>
      <c r="BD96" s="75"/>
      <c r="BE96" s="75"/>
      <c r="BF96" s="76"/>
      <c r="BG96" s="65" t="s">
        <v>661</v>
      </c>
      <c r="BH96" s="65"/>
      <c r="BI96" s="65"/>
      <c r="BJ96" s="65"/>
      <c r="BK96" s="65"/>
      <c r="BL96" s="65"/>
      <c r="BM96" s="65"/>
      <c r="BN96" s="65"/>
      <c r="BO96" s="65"/>
      <c r="BP96" s="65"/>
      <c r="BQ96" s="65"/>
      <c r="BR96" s="65"/>
      <c r="BS96" s="65"/>
      <c r="BT96" s="65"/>
      <c r="BU96" s="65"/>
      <c r="BV96" s="65"/>
      <c r="BW96" s="65"/>
      <c r="BX96" s="65"/>
      <c r="BY96" s="65"/>
    </row>
    <row r="97" spans="1:79" ht="52.5" customHeight="1">
      <c r="A97" s="106"/>
      <c r="B97" s="107"/>
      <c r="C97" s="107"/>
      <c r="D97" s="106"/>
      <c r="E97" s="107"/>
      <c r="F97" s="107"/>
      <c r="G97" s="107"/>
      <c r="H97" s="107"/>
      <c r="I97" s="107"/>
      <c r="J97" s="107"/>
      <c r="K97" s="107"/>
      <c r="L97" s="107"/>
      <c r="M97" s="107"/>
      <c r="N97" s="107"/>
      <c r="O97" s="107"/>
      <c r="P97" s="107"/>
      <c r="Q97" s="107"/>
      <c r="R97" s="107"/>
      <c r="S97" s="107"/>
      <c r="T97" s="108"/>
      <c r="U97" s="74" t="s">
        <v>5</v>
      </c>
      <c r="V97" s="75"/>
      <c r="W97" s="75"/>
      <c r="X97" s="75"/>
      <c r="Y97" s="76"/>
      <c r="Z97" s="74" t="s">
        <v>4</v>
      </c>
      <c r="AA97" s="75"/>
      <c r="AB97" s="75"/>
      <c r="AC97" s="75"/>
      <c r="AD97" s="76"/>
      <c r="AE97" s="119" t="s">
        <v>147</v>
      </c>
      <c r="AF97" s="120"/>
      <c r="AG97" s="120"/>
      <c r="AH97" s="121"/>
      <c r="AI97" s="74" t="s">
        <v>6</v>
      </c>
      <c r="AJ97" s="75"/>
      <c r="AK97" s="75"/>
      <c r="AL97" s="75"/>
      <c r="AM97" s="76"/>
      <c r="AN97" s="74" t="s">
        <v>5</v>
      </c>
      <c r="AO97" s="75"/>
      <c r="AP97" s="75"/>
      <c r="AQ97" s="75"/>
      <c r="AR97" s="76"/>
      <c r="AS97" s="74" t="s">
        <v>4</v>
      </c>
      <c r="AT97" s="75"/>
      <c r="AU97" s="75"/>
      <c r="AV97" s="75"/>
      <c r="AW97" s="76"/>
      <c r="AX97" s="119" t="s">
        <v>147</v>
      </c>
      <c r="AY97" s="120"/>
      <c r="AZ97" s="120"/>
      <c r="BA97" s="121"/>
      <c r="BB97" s="74" t="s">
        <v>118</v>
      </c>
      <c r="BC97" s="75"/>
      <c r="BD97" s="75"/>
      <c r="BE97" s="75"/>
      <c r="BF97" s="76"/>
      <c r="BG97" s="74" t="s">
        <v>5</v>
      </c>
      <c r="BH97" s="75"/>
      <c r="BI97" s="75"/>
      <c r="BJ97" s="75"/>
      <c r="BK97" s="76"/>
      <c r="BL97" s="65" t="s">
        <v>4</v>
      </c>
      <c r="BM97" s="65"/>
      <c r="BN97" s="65"/>
      <c r="BO97" s="65"/>
      <c r="BP97" s="65"/>
      <c r="BQ97" s="147" t="s">
        <v>147</v>
      </c>
      <c r="BR97" s="147"/>
      <c r="BS97" s="147"/>
      <c r="BT97" s="147"/>
      <c r="BU97" s="74" t="s">
        <v>119</v>
      </c>
      <c r="BV97" s="75"/>
      <c r="BW97" s="75"/>
      <c r="BX97" s="75"/>
      <c r="BY97" s="76"/>
    </row>
    <row r="98" spans="1:79" ht="15" customHeight="1">
      <c r="A98" s="74">
        <v>1</v>
      </c>
      <c r="B98" s="75"/>
      <c r="C98" s="75"/>
      <c r="D98" s="74">
        <v>2</v>
      </c>
      <c r="E98" s="75"/>
      <c r="F98" s="75"/>
      <c r="G98" s="75"/>
      <c r="H98" s="75"/>
      <c r="I98" s="75"/>
      <c r="J98" s="75"/>
      <c r="K98" s="75"/>
      <c r="L98" s="75"/>
      <c r="M98" s="75"/>
      <c r="N98" s="75"/>
      <c r="O98" s="75"/>
      <c r="P98" s="75"/>
      <c r="Q98" s="75"/>
      <c r="R98" s="75"/>
      <c r="S98" s="75"/>
      <c r="T98" s="76"/>
      <c r="U98" s="74">
        <v>3</v>
      </c>
      <c r="V98" s="75"/>
      <c r="W98" s="75"/>
      <c r="X98" s="75"/>
      <c r="Y98" s="76"/>
      <c r="Z98" s="74">
        <v>4</v>
      </c>
      <c r="AA98" s="75"/>
      <c r="AB98" s="75"/>
      <c r="AC98" s="75"/>
      <c r="AD98" s="76"/>
      <c r="AE98" s="74">
        <v>5</v>
      </c>
      <c r="AF98" s="75"/>
      <c r="AG98" s="75"/>
      <c r="AH98" s="76"/>
      <c r="AI98" s="74">
        <v>6</v>
      </c>
      <c r="AJ98" s="75"/>
      <c r="AK98" s="75"/>
      <c r="AL98" s="75"/>
      <c r="AM98" s="76"/>
      <c r="AN98" s="74">
        <v>7</v>
      </c>
      <c r="AO98" s="75"/>
      <c r="AP98" s="75"/>
      <c r="AQ98" s="75"/>
      <c r="AR98" s="76"/>
      <c r="AS98" s="74">
        <v>8</v>
      </c>
      <c r="AT98" s="75"/>
      <c r="AU98" s="75"/>
      <c r="AV98" s="75"/>
      <c r="AW98" s="76"/>
      <c r="AX98" s="65">
        <v>9</v>
      </c>
      <c r="AY98" s="65"/>
      <c r="AZ98" s="65"/>
      <c r="BA98" s="65"/>
      <c r="BB98" s="74">
        <v>10</v>
      </c>
      <c r="BC98" s="75"/>
      <c r="BD98" s="75"/>
      <c r="BE98" s="75"/>
      <c r="BF98" s="76"/>
      <c r="BG98" s="74">
        <v>11</v>
      </c>
      <c r="BH98" s="75"/>
      <c r="BI98" s="75"/>
      <c r="BJ98" s="75"/>
      <c r="BK98" s="76"/>
      <c r="BL98" s="65">
        <v>12</v>
      </c>
      <c r="BM98" s="65"/>
      <c r="BN98" s="65"/>
      <c r="BO98" s="65"/>
      <c r="BP98" s="65"/>
      <c r="BQ98" s="74">
        <v>13</v>
      </c>
      <c r="BR98" s="75"/>
      <c r="BS98" s="75"/>
      <c r="BT98" s="76"/>
      <c r="BU98" s="74">
        <v>14</v>
      </c>
      <c r="BV98" s="75"/>
      <c r="BW98" s="75"/>
      <c r="BX98" s="75"/>
      <c r="BY98" s="76"/>
    </row>
    <row r="99" spans="1:79" s="2" customFormat="1" ht="14.25" hidden="1" customHeight="1">
      <c r="A99" s="77" t="s">
        <v>90</v>
      </c>
      <c r="B99" s="78"/>
      <c r="C99" s="78"/>
      <c r="D99" s="77" t="s">
        <v>78</v>
      </c>
      <c r="E99" s="78"/>
      <c r="F99" s="78"/>
      <c r="G99" s="78"/>
      <c r="H99" s="78"/>
      <c r="I99" s="78"/>
      <c r="J99" s="78"/>
      <c r="K99" s="78"/>
      <c r="L99" s="78"/>
      <c r="M99" s="78"/>
      <c r="N99" s="78"/>
      <c r="O99" s="78"/>
      <c r="P99" s="78"/>
      <c r="Q99" s="78"/>
      <c r="R99" s="78"/>
      <c r="S99" s="78"/>
      <c r="T99" s="79"/>
      <c r="U99" s="60" t="s">
        <v>86</v>
      </c>
      <c r="V99" s="60"/>
      <c r="W99" s="60"/>
      <c r="X99" s="60"/>
      <c r="Y99" s="60"/>
      <c r="Z99" s="60" t="s">
        <v>87</v>
      </c>
      <c r="AA99" s="60"/>
      <c r="AB99" s="60"/>
      <c r="AC99" s="60"/>
      <c r="AD99" s="60"/>
      <c r="AE99" s="60" t="s">
        <v>113</v>
      </c>
      <c r="AF99" s="60"/>
      <c r="AG99" s="60"/>
      <c r="AH99" s="60"/>
      <c r="AI99" s="140" t="s">
        <v>217</v>
      </c>
      <c r="AJ99" s="140"/>
      <c r="AK99" s="140"/>
      <c r="AL99" s="140"/>
      <c r="AM99" s="140"/>
      <c r="AN99" s="60" t="s">
        <v>88</v>
      </c>
      <c r="AO99" s="60"/>
      <c r="AP99" s="60"/>
      <c r="AQ99" s="60"/>
      <c r="AR99" s="60"/>
      <c r="AS99" s="60" t="s">
        <v>89</v>
      </c>
      <c r="AT99" s="60"/>
      <c r="AU99" s="60"/>
      <c r="AV99" s="60"/>
      <c r="AW99" s="60"/>
      <c r="AX99" s="60" t="s">
        <v>114</v>
      </c>
      <c r="AY99" s="60"/>
      <c r="AZ99" s="60"/>
      <c r="BA99" s="60"/>
      <c r="BB99" s="140" t="s">
        <v>217</v>
      </c>
      <c r="BC99" s="140"/>
      <c r="BD99" s="140"/>
      <c r="BE99" s="140"/>
      <c r="BF99" s="140"/>
      <c r="BG99" s="60" t="s">
        <v>79</v>
      </c>
      <c r="BH99" s="60"/>
      <c r="BI99" s="60"/>
      <c r="BJ99" s="60"/>
      <c r="BK99" s="60"/>
      <c r="BL99" s="60" t="s">
        <v>80</v>
      </c>
      <c r="BM99" s="60"/>
      <c r="BN99" s="60"/>
      <c r="BO99" s="60"/>
      <c r="BP99" s="60"/>
      <c r="BQ99" s="60" t="s">
        <v>115</v>
      </c>
      <c r="BR99" s="60"/>
      <c r="BS99" s="60"/>
      <c r="BT99" s="60"/>
      <c r="BU99" s="140" t="s">
        <v>217</v>
      </c>
      <c r="BV99" s="140"/>
      <c r="BW99" s="140"/>
      <c r="BX99" s="140"/>
      <c r="BY99" s="140"/>
      <c r="CA99" t="s">
        <v>41</v>
      </c>
    </row>
    <row r="100" spans="1:79" s="44" customFormat="1" ht="38.25" customHeight="1">
      <c r="A100" s="125">
        <v>1</v>
      </c>
      <c r="B100" s="126"/>
      <c r="C100" s="126"/>
      <c r="D100" s="93" t="s">
        <v>873</v>
      </c>
      <c r="E100" s="94"/>
      <c r="F100" s="94"/>
      <c r="G100" s="94"/>
      <c r="H100" s="94"/>
      <c r="I100" s="94"/>
      <c r="J100" s="94"/>
      <c r="K100" s="94"/>
      <c r="L100" s="94"/>
      <c r="M100" s="94"/>
      <c r="N100" s="94"/>
      <c r="O100" s="94"/>
      <c r="P100" s="94"/>
      <c r="Q100" s="94"/>
      <c r="R100" s="94"/>
      <c r="S100" s="94"/>
      <c r="T100" s="95"/>
      <c r="U100" s="122">
        <v>5072312</v>
      </c>
      <c r="V100" s="123"/>
      <c r="W100" s="123"/>
      <c r="X100" s="123"/>
      <c r="Y100" s="124"/>
      <c r="Z100" s="122">
        <v>1593076</v>
      </c>
      <c r="AA100" s="123"/>
      <c r="AB100" s="123"/>
      <c r="AC100" s="123"/>
      <c r="AD100" s="124"/>
      <c r="AE100" s="122">
        <v>0</v>
      </c>
      <c r="AF100" s="123"/>
      <c r="AG100" s="123"/>
      <c r="AH100" s="124"/>
      <c r="AI100" s="122">
        <f>IF(ISNUMBER(U100),U100,0)+IF(ISNUMBER(Z100),Z100,0)</f>
        <v>6665388</v>
      </c>
      <c r="AJ100" s="123"/>
      <c r="AK100" s="123"/>
      <c r="AL100" s="123"/>
      <c r="AM100" s="124"/>
      <c r="AN100" s="122">
        <v>3658977</v>
      </c>
      <c r="AO100" s="123"/>
      <c r="AP100" s="123"/>
      <c r="AQ100" s="123"/>
      <c r="AR100" s="124"/>
      <c r="AS100" s="122">
        <v>0</v>
      </c>
      <c r="AT100" s="123"/>
      <c r="AU100" s="123"/>
      <c r="AV100" s="123"/>
      <c r="AW100" s="124"/>
      <c r="AX100" s="122">
        <v>0</v>
      </c>
      <c r="AY100" s="123"/>
      <c r="AZ100" s="123"/>
      <c r="BA100" s="124"/>
      <c r="BB100" s="122">
        <f>IF(ISNUMBER(AN100),AN100,0)+IF(ISNUMBER(AS100),AS100,0)</f>
        <v>3658977</v>
      </c>
      <c r="BC100" s="123"/>
      <c r="BD100" s="123"/>
      <c r="BE100" s="123"/>
      <c r="BF100" s="124"/>
      <c r="BG100" s="122">
        <v>2570000</v>
      </c>
      <c r="BH100" s="123"/>
      <c r="BI100" s="123"/>
      <c r="BJ100" s="123"/>
      <c r="BK100" s="124"/>
      <c r="BL100" s="122">
        <v>0</v>
      </c>
      <c r="BM100" s="123"/>
      <c r="BN100" s="123"/>
      <c r="BO100" s="123"/>
      <c r="BP100" s="124"/>
      <c r="BQ100" s="122">
        <v>0</v>
      </c>
      <c r="BR100" s="123"/>
      <c r="BS100" s="123"/>
      <c r="BT100" s="124"/>
      <c r="BU100" s="122">
        <f>IF(ISNUMBER(BG100),BG100,0)+IF(ISNUMBER(BL100),BL100,0)</f>
        <v>2570000</v>
      </c>
      <c r="BV100" s="123"/>
      <c r="BW100" s="123"/>
      <c r="BX100" s="123"/>
      <c r="BY100" s="124"/>
      <c r="CA100" s="44" t="s">
        <v>42</v>
      </c>
    </row>
    <row r="101" spans="1:79" s="44" customFormat="1" ht="25.5" customHeight="1">
      <c r="A101" s="125">
        <v>2</v>
      </c>
      <c r="B101" s="126"/>
      <c r="C101" s="126"/>
      <c r="D101" s="93" t="s">
        <v>874</v>
      </c>
      <c r="E101" s="94"/>
      <c r="F101" s="94"/>
      <c r="G101" s="94"/>
      <c r="H101" s="94"/>
      <c r="I101" s="94"/>
      <c r="J101" s="94"/>
      <c r="K101" s="94"/>
      <c r="L101" s="94"/>
      <c r="M101" s="94"/>
      <c r="N101" s="94"/>
      <c r="O101" s="94"/>
      <c r="P101" s="94"/>
      <c r="Q101" s="94"/>
      <c r="R101" s="94"/>
      <c r="S101" s="94"/>
      <c r="T101" s="95"/>
      <c r="U101" s="122">
        <v>0</v>
      </c>
      <c r="V101" s="123"/>
      <c r="W101" s="123"/>
      <c r="X101" s="123"/>
      <c r="Y101" s="124"/>
      <c r="Z101" s="122">
        <v>681458</v>
      </c>
      <c r="AA101" s="123"/>
      <c r="AB101" s="123"/>
      <c r="AC101" s="123"/>
      <c r="AD101" s="124"/>
      <c r="AE101" s="122">
        <v>636104</v>
      </c>
      <c r="AF101" s="123"/>
      <c r="AG101" s="123"/>
      <c r="AH101" s="124"/>
      <c r="AI101" s="122">
        <f>IF(ISNUMBER(U101),U101,0)+IF(ISNUMBER(Z101),Z101,0)</f>
        <v>681458</v>
      </c>
      <c r="AJ101" s="123"/>
      <c r="AK101" s="123"/>
      <c r="AL101" s="123"/>
      <c r="AM101" s="124"/>
      <c r="AN101" s="122">
        <v>0</v>
      </c>
      <c r="AO101" s="123"/>
      <c r="AP101" s="123"/>
      <c r="AQ101" s="123"/>
      <c r="AR101" s="124"/>
      <c r="AS101" s="122">
        <v>409826</v>
      </c>
      <c r="AT101" s="123"/>
      <c r="AU101" s="123"/>
      <c r="AV101" s="123"/>
      <c r="AW101" s="124"/>
      <c r="AX101" s="122">
        <v>409826</v>
      </c>
      <c r="AY101" s="123"/>
      <c r="AZ101" s="123"/>
      <c r="BA101" s="124"/>
      <c r="BB101" s="122">
        <f>IF(ISNUMBER(AN101),AN101,0)+IF(ISNUMBER(AS101),AS101,0)</f>
        <v>409826</v>
      </c>
      <c r="BC101" s="123"/>
      <c r="BD101" s="123"/>
      <c r="BE101" s="123"/>
      <c r="BF101" s="124"/>
      <c r="BG101" s="122">
        <v>0</v>
      </c>
      <c r="BH101" s="123"/>
      <c r="BI101" s="123"/>
      <c r="BJ101" s="123"/>
      <c r="BK101" s="124"/>
      <c r="BL101" s="122">
        <v>330000</v>
      </c>
      <c r="BM101" s="123"/>
      <c r="BN101" s="123"/>
      <c r="BO101" s="123"/>
      <c r="BP101" s="124"/>
      <c r="BQ101" s="122">
        <v>330000</v>
      </c>
      <c r="BR101" s="123"/>
      <c r="BS101" s="123"/>
      <c r="BT101" s="124"/>
      <c r="BU101" s="122">
        <f>IF(ISNUMBER(BG101),BG101,0)+IF(ISNUMBER(BL101),BL101,0)</f>
        <v>330000</v>
      </c>
      <c r="BV101" s="123"/>
      <c r="BW101" s="123"/>
      <c r="BX101" s="123"/>
      <c r="BY101" s="124"/>
    </row>
    <row r="102" spans="1:79" s="9" customFormat="1" ht="12.75" customHeight="1">
      <c r="A102" s="129"/>
      <c r="B102" s="130"/>
      <c r="C102" s="130"/>
      <c r="D102" s="61" t="s">
        <v>179</v>
      </c>
      <c r="E102" s="62"/>
      <c r="F102" s="62"/>
      <c r="G102" s="62"/>
      <c r="H102" s="62"/>
      <c r="I102" s="62"/>
      <c r="J102" s="62"/>
      <c r="K102" s="62"/>
      <c r="L102" s="62"/>
      <c r="M102" s="62"/>
      <c r="N102" s="62"/>
      <c r="O102" s="62"/>
      <c r="P102" s="62"/>
      <c r="Q102" s="62"/>
      <c r="R102" s="62"/>
      <c r="S102" s="62"/>
      <c r="T102" s="63"/>
      <c r="U102" s="141">
        <v>5072312</v>
      </c>
      <c r="V102" s="142"/>
      <c r="W102" s="142"/>
      <c r="X102" s="142"/>
      <c r="Y102" s="143"/>
      <c r="Z102" s="141">
        <v>2274534</v>
      </c>
      <c r="AA102" s="142"/>
      <c r="AB102" s="142"/>
      <c r="AC102" s="142"/>
      <c r="AD102" s="143"/>
      <c r="AE102" s="141">
        <v>636104</v>
      </c>
      <c r="AF102" s="142"/>
      <c r="AG102" s="142"/>
      <c r="AH102" s="143"/>
      <c r="AI102" s="141">
        <f>IF(ISNUMBER(U102),U102,0)+IF(ISNUMBER(Z102),Z102,0)</f>
        <v>7346846</v>
      </c>
      <c r="AJ102" s="142"/>
      <c r="AK102" s="142"/>
      <c r="AL102" s="142"/>
      <c r="AM102" s="143"/>
      <c r="AN102" s="141">
        <v>3658977</v>
      </c>
      <c r="AO102" s="142"/>
      <c r="AP102" s="142"/>
      <c r="AQ102" s="142"/>
      <c r="AR102" s="143"/>
      <c r="AS102" s="141">
        <v>409826</v>
      </c>
      <c r="AT102" s="142"/>
      <c r="AU102" s="142"/>
      <c r="AV102" s="142"/>
      <c r="AW102" s="143"/>
      <c r="AX102" s="141">
        <v>409826</v>
      </c>
      <c r="AY102" s="142"/>
      <c r="AZ102" s="142"/>
      <c r="BA102" s="143"/>
      <c r="BB102" s="141">
        <f>IF(ISNUMBER(AN102),AN102,0)+IF(ISNUMBER(AS102),AS102,0)</f>
        <v>4068803</v>
      </c>
      <c r="BC102" s="142"/>
      <c r="BD102" s="142"/>
      <c r="BE102" s="142"/>
      <c r="BF102" s="143"/>
      <c r="BG102" s="141">
        <v>2570000</v>
      </c>
      <c r="BH102" s="142"/>
      <c r="BI102" s="142"/>
      <c r="BJ102" s="142"/>
      <c r="BK102" s="143"/>
      <c r="BL102" s="141">
        <v>330000</v>
      </c>
      <c r="BM102" s="142"/>
      <c r="BN102" s="142"/>
      <c r="BO102" s="142"/>
      <c r="BP102" s="143"/>
      <c r="BQ102" s="141">
        <v>330000</v>
      </c>
      <c r="BR102" s="142"/>
      <c r="BS102" s="142"/>
      <c r="BT102" s="143"/>
      <c r="BU102" s="141">
        <f>IF(ISNUMBER(BG102),BG102,0)+IF(ISNUMBER(BL102),BL102,0)</f>
        <v>2900000</v>
      </c>
      <c r="BV102" s="142"/>
      <c r="BW102" s="142"/>
      <c r="BX102" s="142"/>
      <c r="BY102" s="143"/>
    </row>
    <row r="104" spans="1:79" ht="14.25" customHeight="1">
      <c r="A104" s="101" t="s">
        <v>763</v>
      </c>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row>
    <row r="105" spans="1:79" ht="15" customHeight="1">
      <c r="A105" s="151" t="s">
        <v>658</v>
      </c>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79" ht="23.1" customHeight="1">
      <c r="A106" s="103" t="s">
        <v>7</v>
      </c>
      <c r="B106" s="104"/>
      <c r="C106" s="104"/>
      <c r="D106" s="103" t="s">
        <v>152</v>
      </c>
      <c r="E106" s="104"/>
      <c r="F106" s="104"/>
      <c r="G106" s="104"/>
      <c r="H106" s="104"/>
      <c r="I106" s="104"/>
      <c r="J106" s="104"/>
      <c r="K106" s="104"/>
      <c r="L106" s="104"/>
      <c r="M106" s="104"/>
      <c r="N106" s="104"/>
      <c r="O106" s="104"/>
      <c r="P106" s="104"/>
      <c r="Q106" s="104"/>
      <c r="R106" s="104"/>
      <c r="S106" s="104"/>
      <c r="T106" s="105"/>
      <c r="U106" s="65" t="s">
        <v>662</v>
      </c>
      <c r="V106" s="65"/>
      <c r="W106" s="65"/>
      <c r="X106" s="65"/>
      <c r="Y106" s="65"/>
      <c r="Z106" s="65"/>
      <c r="AA106" s="65"/>
      <c r="AB106" s="65"/>
      <c r="AC106" s="65"/>
      <c r="AD106" s="65"/>
      <c r="AE106" s="65"/>
      <c r="AF106" s="65"/>
      <c r="AG106" s="65"/>
      <c r="AH106" s="65"/>
      <c r="AI106" s="65"/>
      <c r="AJ106" s="65"/>
      <c r="AK106" s="65"/>
      <c r="AL106" s="65"/>
      <c r="AM106" s="65"/>
      <c r="AN106" s="65"/>
      <c r="AO106" s="65" t="s">
        <v>664</v>
      </c>
      <c r="AP106" s="65"/>
      <c r="AQ106" s="65"/>
      <c r="AR106" s="65"/>
      <c r="AS106" s="65"/>
      <c r="AT106" s="65"/>
      <c r="AU106" s="65"/>
      <c r="AV106" s="65"/>
      <c r="AW106" s="65"/>
      <c r="AX106" s="65"/>
      <c r="AY106" s="65"/>
      <c r="AZ106" s="65"/>
      <c r="BA106" s="65"/>
      <c r="BB106" s="65"/>
      <c r="BC106" s="65"/>
      <c r="BD106" s="65"/>
      <c r="BE106" s="65"/>
      <c r="BF106" s="65"/>
      <c r="BG106" s="65"/>
      <c r="BH106" s="65"/>
    </row>
    <row r="107" spans="1:79" ht="54" customHeight="1">
      <c r="A107" s="106"/>
      <c r="B107" s="107"/>
      <c r="C107" s="107"/>
      <c r="D107" s="106"/>
      <c r="E107" s="107"/>
      <c r="F107" s="107"/>
      <c r="G107" s="107"/>
      <c r="H107" s="107"/>
      <c r="I107" s="107"/>
      <c r="J107" s="107"/>
      <c r="K107" s="107"/>
      <c r="L107" s="107"/>
      <c r="M107" s="107"/>
      <c r="N107" s="107"/>
      <c r="O107" s="107"/>
      <c r="P107" s="107"/>
      <c r="Q107" s="107"/>
      <c r="R107" s="107"/>
      <c r="S107" s="107"/>
      <c r="T107" s="108"/>
      <c r="U107" s="74" t="s">
        <v>5</v>
      </c>
      <c r="V107" s="75"/>
      <c r="W107" s="75"/>
      <c r="X107" s="75"/>
      <c r="Y107" s="76"/>
      <c r="Z107" s="74" t="s">
        <v>4</v>
      </c>
      <c r="AA107" s="75"/>
      <c r="AB107" s="75"/>
      <c r="AC107" s="75"/>
      <c r="AD107" s="76"/>
      <c r="AE107" s="119" t="s">
        <v>147</v>
      </c>
      <c r="AF107" s="120"/>
      <c r="AG107" s="120"/>
      <c r="AH107" s="120"/>
      <c r="AI107" s="121"/>
      <c r="AJ107" s="74" t="s">
        <v>6</v>
      </c>
      <c r="AK107" s="75"/>
      <c r="AL107" s="75"/>
      <c r="AM107" s="75"/>
      <c r="AN107" s="76"/>
      <c r="AO107" s="74" t="s">
        <v>5</v>
      </c>
      <c r="AP107" s="75"/>
      <c r="AQ107" s="75"/>
      <c r="AR107" s="75"/>
      <c r="AS107" s="76"/>
      <c r="AT107" s="74" t="s">
        <v>4</v>
      </c>
      <c r="AU107" s="75"/>
      <c r="AV107" s="75"/>
      <c r="AW107" s="75"/>
      <c r="AX107" s="76"/>
      <c r="AY107" s="119" t="s">
        <v>147</v>
      </c>
      <c r="AZ107" s="120"/>
      <c r="BA107" s="120"/>
      <c r="BB107" s="120"/>
      <c r="BC107" s="121"/>
      <c r="BD107" s="65" t="s">
        <v>118</v>
      </c>
      <c r="BE107" s="65"/>
      <c r="BF107" s="65"/>
      <c r="BG107" s="65"/>
      <c r="BH107" s="65"/>
    </row>
    <row r="108" spans="1:79" ht="15" customHeight="1">
      <c r="A108" s="74" t="s">
        <v>216</v>
      </c>
      <c r="B108" s="75"/>
      <c r="C108" s="75"/>
      <c r="D108" s="74">
        <v>2</v>
      </c>
      <c r="E108" s="75"/>
      <c r="F108" s="75"/>
      <c r="G108" s="75"/>
      <c r="H108" s="75"/>
      <c r="I108" s="75"/>
      <c r="J108" s="75"/>
      <c r="K108" s="75"/>
      <c r="L108" s="75"/>
      <c r="M108" s="75"/>
      <c r="N108" s="75"/>
      <c r="O108" s="75"/>
      <c r="P108" s="75"/>
      <c r="Q108" s="75"/>
      <c r="R108" s="75"/>
      <c r="S108" s="75"/>
      <c r="T108" s="76"/>
      <c r="U108" s="74">
        <v>3</v>
      </c>
      <c r="V108" s="75"/>
      <c r="W108" s="75"/>
      <c r="X108" s="75"/>
      <c r="Y108" s="76"/>
      <c r="Z108" s="74">
        <v>4</v>
      </c>
      <c r="AA108" s="75"/>
      <c r="AB108" s="75"/>
      <c r="AC108" s="75"/>
      <c r="AD108" s="76"/>
      <c r="AE108" s="74">
        <v>5</v>
      </c>
      <c r="AF108" s="75"/>
      <c r="AG108" s="75"/>
      <c r="AH108" s="75"/>
      <c r="AI108" s="76"/>
      <c r="AJ108" s="74">
        <v>6</v>
      </c>
      <c r="AK108" s="75"/>
      <c r="AL108" s="75"/>
      <c r="AM108" s="75"/>
      <c r="AN108" s="76"/>
      <c r="AO108" s="74">
        <v>7</v>
      </c>
      <c r="AP108" s="75"/>
      <c r="AQ108" s="75"/>
      <c r="AR108" s="75"/>
      <c r="AS108" s="76"/>
      <c r="AT108" s="74">
        <v>8</v>
      </c>
      <c r="AU108" s="75"/>
      <c r="AV108" s="75"/>
      <c r="AW108" s="75"/>
      <c r="AX108" s="76"/>
      <c r="AY108" s="74">
        <v>9</v>
      </c>
      <c r="AZ108" s="75"/>
      <c r="BA108" s="75"/>
      <c r="BB108" s="75"/>
      <c r="BC108" s="76"/>
      <c r="BD108" s="74">
        <v>10</v>
      </c>
      <c r="BE108" s="75"/>
      <c r="BF108" s="75"/>
      <c r="BG108" s="75"/>
      <c r="BH108" s="76"/>
    </row>
    <row r="109" spans="1:79" s="2" customFormat="1" ht="12.75" hidden="1" customHeight="1">
      <c r="A109" s="77" t="s">
        <v>90</v>
      </c>
      <c r="B109" s="78"/>
      <c r="C109" s="78"/>
      <c r="D109" s="77" t="s">
        <v>78</v>
      </c>
      <c r="E109" s="78"/>
      <c r="F109" s="78"/>
      <c r="G109" s="78"/>
      <c r="H109" s="78"/>
      <c r="I109" s="78"/>
      <c r="J109" s="78"/>
      <c r="K109" s="78"/>
      <c r="L109" s="78"/>
      <c r="M109" s="78"/>
      <c r="N109" s="78"/>
      <c r="O109" s="78"/>
      <c r="P109" s="78"/>
      <c r="Q109" s="78"/>
      <c r="R109" s="78"/>
      <c r="S109" s="78"/>
      <c r="T109" s="79"/>
      <c r="U109" s="77" t="s">
        <v>81</v>
      </c>
      <c r="V109" s="78"/>
      <c r="W109" s="78"/>
      <c r="X109" s="78"/>
      <c r="Y109" s="79"/>
      <c r="Z109" s="77" t="s">
        <v>82</v>
      </c>
      <c r="AA109" s="78"/>
      <c r="AB109" s="78"/>
      <c r="AC109" s="78"/>
      <c r="AD109" s="79"/>
      <c r="AE109" s="77" t="s">
        <v>116</v>
      </c>
      <c r="AF109" s="78"/>
      <c r="AG109" s="78"/>
      <c r="AH109" s="78"/>
      <c r="AI109" s="79"/>
      <c r="AJ109" s="116" t="s">
        <v>218</v>
      </c>
      <c r="AK109" s="117"/>
      <c r="AL109" s="117"/>
      <c r="AM109" s="117"/>
      <c r="AN109" s="118"/>
      <c r="AO109" s="77" t="s">
        <v>83</v>
      </c>
      <c r="AP109" s="78"/>
      <c r="AQ109" s="78"/>
      <c r="AR109" s="78"/>
      <c r="AS109" s="79"/>
      <c r="AT109" s="77" t="s">
        <v>84</v>
      </c>
      <c r="AU109" s="78"/>
      <c r="AV109" s="78"/>
      <c r="AW109" s="78"/>
      <c r="AX109" s="79"/>
      <c r="AY109" s="77" t="s">
        <v>117</v>
      </c>
      <c r="AZ109" s="78"/>
      <c r="BA109" s="78"/>
      <c r="BB109" s="78"/>
      <c r="BC109" s="79"/>
      <c r="BD109" s="140" t="s">
        <v>218</v>
      </c>
      <c r="BE109" s="140"/>
      <c r="BF109" s="140"/>
      <c r="BG109" s="140"/>
      <c r="BH109" s="140"/>
      <c r="CA109" s="2" t="s">
        <v>43</v>
      </c>
    </row>
    <row r="110" spans="1:79" s="44" customFormat="1" ht="38.25" customHeight="1">
      <c r="A110" s="125">
        <v>1</v>
      </c>
      <c r="B110" s="126"/>
      <c r="C110" s="126"/>
      <c r="D110" s="93" t="s">
        <v>873</v>
      </c>
      <c r="E110" s="94"/>
      <c r="F110" s="94"/>
      <c r="G110" s="94"/>
      <c r="H110" s="94"/>
      <c r="I110" s="94"/>
      <c r="J110" s="94"/>
      <c r="K110" s="94"/>
      <c r="L110" s="94"/>
      <c r="M110" s="94"/>
      <c r="N110" s="94"/>
      <c r="O110" s="94"/>
      <c r="P110" s="94"/>
      <c r="Q110" s="94"/>
      <c r="R110" s="94"/>
      <c r="S110" s="94"/>
      <c r="T110" s="95"/>
      <c r="U110" s="122">
        <v>2990000</v>
      </c>
      <c r="V110" s="123"/>
      <c r="W110" s="123"/>
      <c r="X110" s="123"/>
      <c r="Y110" s="124"/>
      <c r="Z110" s="122">
        <v>0</v>
      </c>
      <c r="AA110" s="123"/>
      <c r="AB110" s="123"/>
      <c r="AC110" s="123"/>
      <c r="AD110" s="124"/>
      <c r="AE110" s="128">
        <v>0</v>
      </c>
      <c r="AF110" s="128"/>
      <c r="AG110" s="128"/>
      <c r="AH110" s="128"/>
      <c r="AI110" s="128"/>
      <c r="AJ110" s="152">
        <f>IF(ISNUMBER(U110),U110,0)+IF(ISNUMBER(Z110),Z110,0)</f>
        <v>2990000</v>
      </c>
      <c r="AK110" s="152"/>
      <c r="AL110" s="152"/>
      <c r="AM110" s="152"/>
      <c r="AN110" s="152"/>
      <c r="AO110" s="128">
        <v>3290000</v>
      </c>
      <c r="AP110" s="128"/>
      <c r="AQ110" s="128"/>
      <c r="AR110" s="128"/>
      <c r="AS110" s="128"/>
      <c r="AT110" s="152">
        <v>0</v>
      </c>
      <c r="AU110" s="152"/>
      <c r="AV110" s="152"/>
      <c r="AW110" s="152"/>
      <c r="AX110" s="152"/>
      <c r="AY110" s="128">
        <v>0</v>
      </c>
      <c r="AZ110" s="128"/>
      <c r="BA110" s="128"/>
      <c r="BB110" s="128"/>
      <c r="BC110" s="128"/>
      <c r="BD110" s="152">
        <f>IF(ISNUMBER(AO110),AO110,0)+IF(ISNUMBER(AT110),AT110,0)</f>
        <v>3290000</v>
      </c>
      <c r="BE110" s="152"/>
      <c r="BF110" s="152"/>
      <c r="BG110" s="152"/>
      <c r="BH110" s="152"/>
      <c r="CA110" s="44" t="s">
        <v>44</v>
      </c>
    </row>
    <row r="111" spans="1:79" s="44" customFormat="1" ht="25.5" customHeight="1">
      <c r="A111" s="125">
        <v>2</v>
      </c>
      <c r="B111" s="126"/>
      <c r="C111" s="126"/>
      <c r="D111" s="93" t="s">
        <v>874</v>
      </c>
      <c r="E111" s="94"/>
      <c r="F111" s="94"/>
      <c r="G111" s="94"/>
      <c r="H111" s="94"/>
      <c r="I111" s="94"/>
      <c r="J111" s="94"/>
      <c r="K111" s="94"/>
      <c r="L111" s="94"/>
      <c r="M111" s="94"/>
      <c r="N111" s="94"/>
      <c r="O111" s="94"/>
      <c r="P111" s="94"/>
      <c r="Q111" s="94"/>
      <c r="R111" s="94"/>
      <c r="S111" s="94"/>
      <c r="T111" s="95"/>
      <c r="U111" s="122">
        <v>0</v>
      </c>
      <c r="V111" s="123"/>
      <c r="W111" s="123"/>
      <c r="X111" s="123"/>
      <c r="Y111" s="124"/>
      <c r="Z111" s="122">
        <v>0</v>
      </c>
      <c r="AA111" s="123"/>
      <c r="AB111" s="123"/>
      <c r="AC111" s="123"/>
      <c r="AD111" s="124"/>
      <c r="AE111" s="128">
        <v>0</v>
      </c>
      <c r="AF111" s="128"/>
      <c r="AG111" s="128"/>
      <c r="AH111" s="128"/>
      <c r="AI111" s="128"/>
      <c r="AJ111" s="152">
        <f>IF(ISNUMBER(U111),U111,0)+IF(ISNUMBER(Z111),Z111,0)</f>
        <v>0</v>
      </c>
      <c r="AK111" s="152"/>
      <c r="AL111" s="152"/>
      <c r="AM111" s="152"/>
      <c r="AN111" s="152"/>
      <c r="AO111" s="128">
        <v>0</v>
      </c>
      <c r="AP111" s="128"/>
      <c r="AQ111" s="128"/>
      <c r="AR111" s="128"/>
      <c r="AS111" s="128"/>
      <c r="AT111" s="152">
        <v>0</v>
      </c>
      <c r="AU111" s="152"/>
      <c r="AV111" s="152"/>
      <c r="AW111" s="152"/>
      <c r="AX111" s="152"/>
      <c r="AY111" s="128">
        <v>0</v>
      </c>
      <c r="AZ111" s="128"/>
      <c r="BA111" s="128"/>
      <c r="BB111" s="128"/>
      <c r="BC111" s="128"/>
      <c r="BD111" s="152">
        <f>IF(ISNUMBER(AO111),AO111,0)+IF(ISNUMBER(AT111),AT111,0)</f>
        <v>0</v>
      </c>
      <c r="BE111" s="152"/>
      <c r="BF111" s="152"/>
      <c r="BG111" s="152"/>
      <c r="BH111" s="152"/>
    </row>
    <row r="112" spans="1:79" s="9" customFormat="1" ht="12.75" customHeight="1">
      <c r="A112" s="129"/>
      <c r="B112" s="130"/>
      <c r="C112" s="130"/>
      <c r="D112" s="61" t="s">
        <v>179</v>
      </c>
      <c r="E112" s="62"/>
      <c r="F112" s="62"/>
      <c r="G112" s="62"/>
      <c r="H112" s="62"/>
      <c r="I112" s="62"/>
      <c r="J112" s="62"/>
      <c r="K112" s="62"/>
      <c r="L112" s="62"/>
      <c r="M112" s="62"/>
      <c r="N112" s="62"/>
      <c r="O112" s="62"/>
      <c r="P112" s="62"/>
      <c r="Q112" s="62"/>
      <c r="R112" s="62"/>
      <c r="S112" s="62"/>
      <c r="T112" s="63"/>
      <c r="U112" s="141">
        <v>2990000</v>
      </c>
      <c r="V112" s="142"/>
      <c r="W112" s="142"/>
      <c r="X112" s="142"/>
      <c r="Y112" s="143"/>
      <c r="Z112" s="141">
        <v>0</v>
      </c>
      <c r="AA112" s="142"/>
      <c r="AB112" s="142"/>
      <c r="AC112" s="142"/>
      <c r="AD112" s="143"/>
      <c r="AE112" s="132">
        <v>0</v>
      </c>
      <c r="AF112" s="132"/>
      <c r="AG112" s="132"/>
      <c r="AH112" s="132"/>
      <c r="AI112" s="132"/>
      <c r="AJ112" s="164">
        <f>IF(ISNUMBER(U112),U112,0)+IF(ISNUMBER(Z112),Z112,0)</f>
        <v>2990000</v>
      </c>
      <c r="AK112" s="164"/>
      <c r="AL112" s="164"/>
      <c r="AM112" s="164"/>
      <c r="AN112" s="164"/>
      <c r="AO112" s="132">
        <v>3290000</v>
      </c>
      <c r="AP112" s="132"/>
      <c r="AQ112" s="132"/>
      <c r="AR112" s="132"/>
      <c r="AS112" s="132"/>
      <c r="AT112" s="164">
        <v>0</v>
      </c>
      <c r="AU112" s="164"/>
      <c r="AV112" s="164"/>
      <c r="AW112" s="164"/>
      <c r="AX112" s="164"/>
      <c r="AY112" s="132">
        <v>0</v>
      </c>
      <c r="AZ112" s="132"/>
      <c r="BA112" s="132"/>
      <c r="BB112" s="132"/>
      <c r="BC112" s="132"/>
      <c r="BD112" s="164">
        <f>IF(ISNUMBER(AO112),AO112,0)+IF(ISNUMBER(AT112),AT112,0)</f>
        <v>3290000</v>
      </c>
      <c r="BE112" s="164"/>
      <c r="BF112" s="164"/>
      <c r="BG112" s="164"/>
      <c r="BH112" s="164"/>
    </row>
    <row r="113" spans="1:79" s="8" customFormat="1" ht="12.75" customHeight="1">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c r="A115" s="101" t="s">
        <v>184</v>
      </c>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row>
    <row r="116" spans="1:79" ht="14.25" customHeight="1">
      <c r="A116" s="101" t="s">
        <v>750</v>
      </c>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row>
    <row r="117" spans="1:79" ht="23.1" customHeight="1">
      <c r="A117" s="103" t="s">
        <v>7</v>
      </c>
      <c r="B117" s="104"/>
      <c r="C117" s="104"/>
      <c r="D117" s="65" t="s">
        <v>10</v>
      </c>
      <c r="E117" s="65"/>
      <c r="F117" s="65"/>
      <c r="G117" s="65"/>
      <c r="H117" s="65"/>
      <c r="I117" s="65"/>
      <c r="J117" s="65"/>
      <c r="K117" s="65"/>
      <c r="L117" s="65"/>
      <c r="M117" s="65"/>
      <c r="N117" s="65"/>
      <c r="O117" s="65"/>
      <c r="P117" s="65"/>
      <c r="Q117" s="65" t="s">
        <v>9</v>
      </c>
      <c r="R117" s="65"/>
      <c r="S117" s="65"/>
      <c r="T117" s="65"/>
      <c r="U117" s="65"/>
      <c r="V117" s="65" t="s">
        <v>8</v>
      </c>
      <c r="W117" s="65"/>
      <c r="X117" s="65"/>
      <c r="Y117" s="65"/>
      <c r="Z117" s="65"/>
      <c r="AA117" s="65"/>
      <c r="AB117" s="65"/>
      <c r="AC117" s="65"/>
      <c r="AD117" s="65"/>
      <c r="AE117" s="65"/>
      <c r="AF117" s="74" t="s">
        <v>659</v>
      </c>
      <c r="AG117" s="75"/>
      <c r="AH117" s="75"/>
      <c r="AI117" s="75"/>
      <c r="AJ117" s="75"/>
      <c r="AK117" s="75"/>
      <c r="AL117" s="75"/>
      <c r="AM117" s="75"/>
      <c r="AN117" s="75"/>
      <c r="AO117" s="75"/>
      <c r="AP117" s="75"/>
      <c r="AQ117" s="75"/>
      <c r="AR117" s="75"/>
      <c r="AS117" s="75"/>
      <c r="AT117" s="76"/>
      <c r="AU117" s="74" t="s">
        <v>660</v>
      </c>
      <c r="AV117" s="75"/>
      <c r="AW117" s="75"/>
      <c r="AX117" s="75"/>
      <c r="AY117" s="75"/>
      <c r="AZ117" s="75"/>
      <c r="BA117" s="75"/>
      <c r="BB117" s="75"/>
      <c r="BC117" s="75"/>
      <c r="BD117" s="75"/>
      <c r="BE117" s="75"/>
      <c r="BF117" s="75"/>
      <c r="BG117" s="75"/>
      <c r="BH117" s="75"/>
      <c r="BI117" s="76"/>
      <c r="BJ117" s="74" t="s">
        <v>661</v>
      </c>
      <c r="BK117" s="75"/>
      <c r="BL117" s="75"/>
      <c r="BM117" s="75"/>
      <c r="BN117" s="75"/>
      <c r="BO117" s="75"/>
      <c r="BP117" s="75"/>
      <c r="BQ117" s="75"/>
      <c r="BR117" s="75"/>
      <c r="BS117" s="75"/>
      <c r="BT117" s="75"/>
      <c r="BU117" s="75"/>
      <c r="BV117" s="75"/>
      <c r="BW117" s="75"/>
      <c r="BX117" s="76"/>
    </row>
    <row r="118" spans="1:79" ht="32.25" customHeight="1">
      <c r="A118" s="106"/>
      <c r="B118" s="107"/>
      <c r="C118" s="107"/>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t="s">
        <v>5</v>
      </c>
      <c r="AG118" s="65"/>
      <c r="AH118" s="65"/>
      <c r="AI118" s="65"/>
      <c r="AJ118" s="65"/>
      <c r="AK118" s="65" t="s">
        <v>4</v>
      </c>
      <c r="AL118" s="65"/>
      <c r="AM118" s="65"/>
      <c r="AN118" s="65"/>
      <c r="AO118" s="65"/>
      <c r="AP118" s="65" t="s">
        <v>154</v>
      </c>
      <c r="AQ118" s="65"/>
      <c r="AR118" s="65"/>
      <c r="AS118" s="65"/>
      <c r="AT118" s="65"/>
      <c r="AU118" s="65" t="s">
        <v>5</v>
      </c>
      <c r="AV118" s="65"/>
      <c r="AW118" s="65"/>
      <c r="AX118" s="65"/>
      <c r="AY118" s="65"/>
      <c r="AZ118" s="65" t="s">
        <v>4</v>
      </c>
      <c r="BA118" s="65"/>
      <c r="BB118" s="65"/>
      <c r="BC118" s="65"/>
      <c r="BD118" s="65"/>
      <c r="BE118" s="65" t="s">
        <v>112</v>
      </c>
      <c r="BF118" s="65"/>
      <c r="BG118" s="65"/>
      <c r="BH118" s="65"/>
      <c r="BI118" s="65"/>
      <c r="BJ118" s="65" t="s">
        <v>5</v>
      </c>
      <c r="BK118" s="65"/>
      <c r="BL118" s="65"/>
      <c r="BM118" s="65"/>
      <c r="BN118" s="65"/>
      <c r="BO118" s="65" t="s">
        <v>4</v>
      </c>
      <c r="BP118" s="65"/>
      <c r="BQ118" s="65"/>
      <c r="BR118" s="65"/>
      <c r="BS118" s="65"/>
      <c r="BT118" s="65" t="s">
        <v>119</v>
      </c>
      <c r="BU118" s="65"/>
      <c r="BV118" s="65"/>
      <c r="BW118" s="65"/>
      <c r="BX118" s="65"/>
    </row>
    <row r="119" spans="1:79" ht="15" customHeight="1">
      <c r="A119" s="74">
        <v>1</v>
      </c>
      <c r="B119" s="75"/>
      <c r="C119" s="75"/>
      <c r="D119" s="65">
        <v>2</v>
      </c>
      <c r="E119" s="65"/>
      <c r="F119" s="65"/>
      <c r="G119" s="65"/>
      <c r="H119" s="65"/>
      <c r="I119" s="65"/>
      <c r="J119" s="65"/>
      <c r="K119" s="65"/>
      <c r="L119" s="65"/>
      <c r="M119" s="65"/>
      <c r="N119" s="65"/>
      <c r="O119" s="65"/>
      <c r="P119" s="65"/>
      <c r="Q119" s="65">
        <v>3</v>
      </c>
      <c r="R119" s="65"/>
      <c r="S119" s="65"/>
      <c r="T119" s="65"/>
      <c r="U119" s="65"/>
      <c r="V119" s="65">
        <v>4</v>
      </c>
      <c r="W119" s="65"/>
      <c r="X119" s="65"/>
      <c r="Y119" s="65"/>
      <c r="Z119" s="65"/>
      <c r="AA119" s="65"/>
      <c r="AB119" s="65"/>
      <c r="AC119" s="65"/>
      <c r="AD119" s="65"/>
      <c r="AE119" s="65"/>
      <c r="AF119" s="65">
        <v>5</v>
      </c>
      <c r="AG119" s="65"/>
      <c r="AH119" s="65"/>
      <c r="AI119" s="65"/>
      <c r="AJ119" s="65"/>
      <c r="AK119" s="65">
        <v>6</v>
      </c>
      <c r="AL119" s="65"/>
      <c r="AM119" s="65"/>
      <c r="AN119" s="65"/>
      <c r="AO119" s="65"/>
      <c r="AP119" s="65">
        <v>7</v>
      </c>
      <c r="AQ119" s="65"/>
      <c r="AR119" s="65"/>
      <c r="AS119" s="65"/>
      <c r="AT119" s="65"/>
      <c r="AU119" s="65">
        <v>8</v>
      </c>
      <c r="AV119" s="65"/>
      <c r="AW119" s="65"/>
      <c r="AX119" s="65"/>
      <c r="AY119" s="65"/>
      <c r="AZ119" s="65">
        <v>9</v>
      </c>
      <c r="BA119" s="65"/>
      <c r="BB119" s="65"/>
      <c r="BC119" s="65"/>
      <c r="BD119" s="65"/>
      <c r="BE119" s="65">
        <v>10</v>
      </c>
      <c r="BF119" s="65"/>
      <c r="BG119" s="65"/>
      <c r="BH119" s="65"/>
      <c r="BI119" s="65"/>
      <c r="BJ119" s="65">
        <v>11</v>
      </c>
      <c r="BK119" s="65"/>
      <c r="BL119" s="65"/>
      <c r="BM119" s="65"/>
      <c r="BN119" s="65"/>
      <c r="BO119" s="65">
        <v>12</v>
      </c>
      <c r="BP119" s="65"/>
      <c r="BQ119" s="65"/>
      <c r="BR119" s="65"/>
      <c r="BS119" s="65"/>
      <c r="BT119" s="65">
        <v>13</v>
      </c>
      <c r="BU119" s="65"/>
      <c r="BV119" s="65"/>
      <c r="BW119" s="65"/>
      <c r="BX119" s="65"/>
    </row>
    <row r="120" spans="1:79" ht="10.5" hidden="1" customHeight="1">
      <c r="A120" s="77" t="s">
        <v>187</v>
      </c>
      <c r="B120" s="78"/>
      <c r="C120" s="78"/>
      <c r="D120" s="65" t="s">
        <v>78</v>
      </c>
      <c r="E120" s="65"/>
      <c r="F120" s="65"/>
      <c r="G120" s="65"/>
      <c r="H120" s="65"/>
      <c r="I120" s="65"/>
      <c r="J120" s="65"/>
      <c r="K120" s="65"/>
      <c r="L120" s="65"/>
      <c r="M120" s="65"/>
      <c r="N120" s="65"/>
      <c r="O120" s="65"/>
      <c r="P120" s="65"/>
      <c r="Q120" s="65" t="s">
        <v>91</v>
      </c>
      <c r="R120" s="65"/>
      <c r="S120" s="65"/>
      <c r="T120" s="65"/>
      <c r="U120" s="65"/>
      <c r="V120" s="65" t="s">
        <v>92</v>
      </c>
      <c r="W120" s="65"/>
      <c r="X120" s="65"/>
      <c r="Y120" s="65"/>
      <c r="Z120" s="65"/>
      <c r="AA120" s="65"/>
      <c r="AB120" s="65"/>
      <c r="AC120" s="65"/>
      <c r="AD120" s="65"/>
      <c r="AE120" s="65"/>
      <c r="AF120" s="60" t="s">
        <v>139</v>
      </c>
      <c r="AG120" s="60"/>
      <c r="AH120" s="60"/>
      <c r="AI120" s="60"/>
      <c r="AJ120" s="60"/>
      <c r="AK120" s="64" t="s">
        <v>140</v>
      </c>
      <c r="AL120" s="64"/>
      <c r="AM120" s="64"/>
      <c r="AN120" s="64"/>
      <c r="AO120" s="64"/>
      <c r="AP120" s="140" t="s">
        <v>153</v>
      </c>
      <c r="AQ120" s="140"/>
      <c r="AR120" s="140"/>
      <c r="AS120" s="140"/>
      <c r="AT120" s="140"/>
      <c r="AU120" s="60" t="s">
        <v>141</v>
      </c>
      <c r="AV120" s="60"/>
      <c r="AW120" s="60"/>
      <c r="AX120" s="60"/>
      <c r="AY120" s="60"/>
      <c r="AZ120" s="64" t="s">
        <v>142</v>
      </c>
      <c r="BA120" s="64"/>
      <c r="BB120" s="64"/>
      <c r="BC120" s="64"/>
      <c r="BD120" s="64"/>
      <c r="BE120" s="140" t="s">
        <v>153</v>
      </c>
      <c r="BF120" s="140"/>
      <c r="BG120" s="140"/>
      <c r="BH120" s="140"/>
      <c r="BI120" s="140"/>
      <c r="BJ120" s="60" t="s">
        <v>133</v>
      </c>
      <c r="BK120" s="60"/>
      <c r="BL120" s="60"/>
      <c r="BM120" s="60"/>
      <c r="BN120" s="60"/>
      <c r="BO120" s="64" t="s">
        <v>134</v>
      </c>
      <c r="BP120" s="64"/>
      <c r="BQ120" s="64"/>
      <c r="BR120" s="64"/>
      <c r="BS120" s="64"/>
      <c r="BT120" s="140" t="s">
        <v>153</v>
      </c>
      <c r="BU120" s="140"/>
      <c r="BV120" s="140"/>
      <c r="BW120" s="140"/>
      <c r="BX120" s="140"/>
      <c r="CA120" t="s">
        <v>45</v>
      </c>
    </row>
    <row r="121" spans="1:79" s="9" customFormat="1" ht="15" customHeight="1">
      <c r="A121" s="129">
        <v>0</v>
      </c>
      <c r="B121" s="130"/>
      <c r="C121" s="130"/>
      <c r="D121" s="153" t="s">
        <v>690</v>
      </c>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4"/>
      <c r="AG121" s="154"/>
      <c r="AH121" s="154"/>
      <c r="AI121" s="154"/>
      <c r="AJ121" s="154"/>
      <c r="AK121" s="154"/>
      <c r="AL121" s="154"/>
      <c r="AM121" s="154"/>
      <c r="AN121" s="154"/>
      <c r="AO121" s="154"/>
      <c r="AP121" s="154">
        <f t="shared" ref="AP121:AP143" si="5">IF(ISNUMBER(AF121),AF121,0)+IF(ISNUMBER(AK121),AK121,0)</f>
        <v>0</v>
      </c>
      <c r="AQ121" s="154"/>
      <c r="AR121" s="154"/>
      <c r="AS121" s="154"/>
      <c r="AT121" s="154"/>
      <c r="AU121" s="154"/>
      <c r="AV121" s="154"/>
      <c r="AW121" s="154"/>
      <c r="AX121" s="154"/>
      <c r="AY121" s="154"/>
      <c r="AZ121" s="154"/>
      <c r="BA121" s="154"/>
      <c r="BB121" s="154"/>
      <c r="BC121" s="154"/>
      <c r="BD121" s="154"/>
      <c r="BE121" s="154">
        <f t="shared" ref="BE121:BE143" si="6">IF(ISNUMBER(AU121),AU121,0)+IF(ISNUMBER(AZ121),AZ121,0)</f>
        <v>0</v>
      </c>
      <c r="BF121" s="154"/>
      <c r="BG121" s="154"/>
      <c r="BH121" s="154"/>
      <c r="BI121" s="154"/>
      <c r="BJ121" s="154"/>
      <c r="BK121" s="154"/>
      <c r="BL121" s="154"/>
      <c r="BM121" s="154"/>
      <c r="BN121" s="154"/>
      <c r="BO121" s="154"/>
      <c r="BP121" s="154"/>
      <c r="BQ121" s="154"/>
      <c r="BR121" s="154"/>
      <c r="BS121" s="154"/>
      <c r="BT121" s="154">
        <f t="shared" ref="BT121:BT143" si="7">IF(ISNUMBER(BJ121),BJ121,0)+IF(ISNUMBER(BO121),BO121,0)</f>
        <v>0</v>
      </c>
      <c r="BU121" s="154"/>
      <c r="BV121" s="154"/>
      <c r="BW121" s="154"/>
      <c r="BX121" s="154"/>
      <c r="CA121" s="9" t="s">
        <v>46</v>
      </c>
    </row>
    <row r="122" spans="1:79" s="44" customFormat="1" ht="15" customHeight="1">
      <c r="A122" s="125">
        <v>1</v>
      </c>
      <c r="B122" s="126"/>
      <c r="C122" s="126"/>
      <c r="D122" s="156" t="s">
        <v>875</v>
      </c>
      <c r="E122" s="174"/>
      <c r="F122" s="174"/>
      <c r="G122" s="174"/>
      <c r="H122" s="174"/>
      <c r="I122" s="174"/>
      <c r="J122" s="174"/>
      <c r="K122" s="174"/>
      <c r="L122" s="174"/>
      <c r="M122" s="174"/>
      <c r="N122" s="174"/>
      <c r="O122" s="174"/>
      <c r="P122" s="175"/>
      <c r="Q122" s="65" t="s">
        <v>222</v>
      </c>
      <c r="R122" s="65"/>
      <c r="S122" s="65"/>
      <c r="T122" s="65"/>
      <c r="U122" s="65"/>
      <c r="V122" s="65"/>
      <c r="W122" s="65"/>
      <c r="X122" s="65"/>
      <c r="Y122" s="65"/>
      <c r="Z122" s="65"/>
      <c r="AA122" s="65"/>
      <c r="AB122" s="65"/>
      <c r="AC122" s="65"/>
      <c r="AD122" s="65"/>
      <c r="AE122" s="65"/>
      <c r="AF122" s="155">
        <v>0</v>
      </c>
      <c r="AG122" s="155"/>
      <c r="AH122" s="155"/>
      <c r="AI122" s="155"/>
      <c r="AJ122" s="155"/>
      <c r="AK122" s="155">
        <v>0</v>
      </c>
      <c r="AL122" s="155"/>
      <c r="AM122" s="155"/>
      <c r="AN122" s="155"/>
      <c r="AO122" s="155"/>
      <c r="AP122" s="155">
        <f t="shared" si="5"/>
        <v>0</v>
      </c>
      <c r="AQ122" s="155"/>
      <c r="AR122" s="155"/>
      <c r="AS122" s="155"/>
      <c r="AT122" s="155"/>
      <c r="AU122" s="155">
        <v>0</v>
      </c>
      <c r="AV122" s="155"/>
      <c r="AW122" s="155"/>
      <c r="AX122" s="155"/>
      <c r="AY122" s="155"/>
      <c r="AZ122" s="155">
        <v>0</v>
      </c>
      <c r="BA122" s="155"/>
      <c r="BB122" s="155"/>
      <c r="BC122" s="155"/>
      <c r="BD122" s="155"/>
      <c r="BE122" s="155">
        <f t="shared" si="6"/>
        <v>0</v>
      </c>
      <c r="BF122" s="155"/>
      <c r="BG122" s="155"/>
      <c r="BH122" s="155"/>
      <c r="BI122" s="155"/>
      <c r="BJ122" s="155">
        <v>1</v>
      </c>
      <c r="BK122" s="155"/>
      <c r="BL122" s="155"/>
      <c r="BM122" s="155"/>
      <c r="BN122" s="155"/>
      <c r="BO122" s="155">
        <v>0</v>
      </c>
      <c r="BP122" s="155"/>
      <c r="BQ122" s="155"/>
      <c r="BR122" s="155"/>
      <c r="BS122" s="155"/>
      <c r="BT122" s="155">
        <f t="shared" si="7"/>
        <v>1</v>
      </c>
      <c r="BU122" s="155"/>
      <c r="BV122" s="155"/>
      <c r="BW122" s="155"/>
      <c r="BX122" s="155"/>
    </row>
    <row r="123" spans="1:79" s="44" customFormat="1" ht="15" customHeight="1">
      <c r="A123" s="125">
        <v>2</v>
      </c>
      <c r="B123" s="126"/>
      <c r="C123" s="126"/>
      <c r="D123" s="156" t="s">
        <v>221</v>
      </c>
      <c r="E123" s="94"/>
      <c r="F123" s="94"/>
      <c r="G123" s="94"/>
      <c r="H123" s="94"/>
      <c r="I123" s="94"/>
      <c r="J123" s="94"/>
      <c r="K123" s="94"/>
      <c r="L123" s="94"/>
      <c r="M123" s="94"/>
      <c r="N123" s="94"/>
      <c r="O123" s="94"/>
      <c r="P123" s="95"/>
      <c r="Q123" s="65" t="s">
        <v>222</v>
      </c>
      <c r="R123" s="65"/>
      <c r="S123" s="65"/>
      <c r="T123" s="65"/>
      <c r="U123" s="65"/>
      <c r="V123" s="65" t="s">
        <v>691</v>
      </c>
      <c r="W123" s="65"/>
      <c r="X123" s="65"/>
      <c r="Y123" s="65"/>
      <c r="Z123" s="65"/>
      <c r="AA123" s="65"/>
      <c r="AB123" s="65"/>
      <c r="AC123" s="65"/>
      <c r="AD123" s="65"/>
      <c r="AE123" s="65"/>
      <c r="AF123" s="155">
        <v>66.25</v>
      </c>
      <c r="AG123" s="155"/>
      <c r="AH123" s="155"/>
      <c r="AI123" s="155"/>
      <c r="AJ123" s="155"/>
      <c r="AK123" s="155">
        <v>22</v>
      </c>
      <c r="AL123" s="155"/>
      <c r="AM123" s="155"/>
      <c r="AN123" s="155"/>
      <c r="AO123" s="155"/>
      <c r="AP123" s="155">
        <f t="shared" si="5"/>
        <v>88.25</v>
      </c>
      <c r="AQ123" s="155"/>
      <c r="AR123" s="155"/>
      <c r="AS123" s="155"/>
      <c r="AT123" s="155"/>
      <c r="AU123" s="155">
        <v>51.75</v>
      </c>
      <c r="AV123" s="155"/>
      <c r="AW123" s="155"/>
      <c r="AX123" s="155"/>
      <c r="AY123" s="155"/>
      <c r="AZ123" s="155">
        <v>25</v>
      </c>
      <c r="BA123" s="155"/>
      <c r="BB123" s="155"/>
      <c r="BC123" s="155"/>
      <c r="BD123" s="155"/>
      <c r="BE123" s="155">
        <f t="shared" si="6"/>
        <v>76.75</v>
      </c>
      <c r="BF123" s="155"/>
      <c r="BG123" s="155"/>
      <c r="BH123" s="155"/>
      <c r="BI123" s="155"/>
      <c r="BJ123" s="155">
        <v>9.5</v>
      </c>
      <c r="BK123" s="155"/>
      <c r="BL123" s="155"/>
      <c r="BM123" s="155"/>
      <c r="BN123" s="155"/>
      <c r="BO123" s="155">
        <v>0</v>
      </c>
      <c r="BP123" s="155"/>
      <c r="BQ123" s="155"/>
      <c r="BR123" s="155"/>
      <c r="BS123" s="155"/>
      <c r="BT123" s="155">
        <f t="shared" si="7"/>
        <v>9.5</v>
      </c>
      <c r="BU123" s="155"/>
      <c r="BV123" s="155"/>
      <c r="BW123" s="155"/>
      <c r="BX123" s="155"/>
    </row>
    <row r="124" spans="1:79" s="44" customFormat="1" ht="15" customHeight="1">
      <c r="A124" s="125">
        <v>3</v>
      </c>
      <c r="B124" s="126"/>
      <c r="C124" s="126"/>
      <c r="D124" s="156" t="s">
        <v>876</v>
      </c>
      <c r="E124" s="94"/>
      <c r="F124" s="94"/>
      <c r="G124" s="94"/>
      <c r="H124" s="94"/>
      <c r="I124" s="94"/>
      <c r="J124" s="94"/>
      <c r="K124" s="94"/>
      <c r="L124" s="94"/>
      <c r="M124" s="94"/>
      <c r="N124" s="94"/>
      <c r="O124" s="94"/>
      <c r="P124" s="95"/>
      <c r="Q124" s="65" t="s">
        <v>222</v>
      </c>
      <c r="R124" s="65"/>
      <c r="S124" s="65"/>
      <c r="T124" s="65"/>
      <c r="U124" s="65"/>
      <c r="V124" s="65" t="s">
        <v>691</v>
      </c>
      <c r="W124" s="65"/>
      <c r="X124" s="65"/>
      <c r="Y124" s="65"/>
      <c r="Z124" s="65"/>
      <c r="AA124" s="65"/>
      <c r="AB124" s="65"/>
      <c r="AC124" s="65"/>
      <c r="AD124" s="65"/>
      <c r="AE124" s="65"/>
      <c r="AF124" s="155">
        <v>20</v>
      </c>
      <c r="AG124" s="155"/>
      <c r="AH124" s="155"/>
      <c r="AI124" s="155"/>
      <c r="AJ124" s="155"/>
      <c r="AK124" s="155">
        <v>6</v>
      </c>
      <c r="AL124" s="155"/>
      <c r="AM124" s="155"/>
      <c r="AN124" s="155"/>
      <c r="AO124" s="155"/>
      <c r="AP124" s="155">
        <f t="shared" si="5"/>
        <v>26</v>
      </c>
      <c r="AQ124" s="155"/>
      <c r="AR124" s="155"/>
      <c r="AS124" s="155"/>
      <c r="AT124" s="155"/>
      <c r="AU124" s="155">
        <v>21</v>
      </c>
      <c r="AV124" s="155"/>
      <c r="AW124" s="155"/>
      <c r="AX124" s="155"/>
      <c r="AY124" s="155"/>
      <c r="AZ124" s="155">
        <v>7</v>
      </c>
      <c r="BA124" s="155"/>
      <c r="BB124" s="155"/>
      <c r="BC124" s="155"/>
      <c r="BD124" s="155"/>
      <c r="BE124" s="155">
        <f t="shared" si="6"/>
        <v>28</v>
      </c>
      <c r="BF124" s="155"/>
      <c r="BG124" s="155"/>
      <c r="BH124" s="155"/>
      <c r="BI124" s="155"/>
      <c r="BJ124" s="155">
        <v>5</v>
      </c>
      <c r="BK124" s="155"/>
      <c r="BL124" s="155"/>
      <c r="BM124" s="155"/>
      <c r="BN124" s="155"/>
      <c r="BO124" s="155">
        <v>0</v>
      </c>
      <c r="BP124" s="155"/>
      <c r="BQ124" s="155"/>
      <c r="BR124" s="155"/>
      <c r="BS124" s="155"/>
      <c r="BT124" s="155">
        <f t="shared" si="7"/>
        <v>5</v>
      </c>
      <c r="BU124" s="155"/>
      <c r="BV124" s="155"/>
      <c r="BW124" s="155"/>
      <c r="BX124" s="155"/>
    </row>
    <row r="125" spans="1:79" s="44" customFormat="1" ht="15" customHeight="1">
      <c r="A125" s="125">
        <v>4</v>
      </c>
      <c r="B125" s="126"/>
      <c r="C125" s="126"/>
      <c r="D125" s="156" t="s">
        <v>543</v>
      </c>
      <c r="E125" s="94"/>
      <c r="F125" s="94"/>
      <c r="G125" s="94"/>
      <c r="H125" s="94"/>
      <c r="I125" s="94"/>
      <c r="J125" s="94"/>
      <c r="K125" s="94"/>
      <c r="L125" s="94"/>
      <c r="M125" s="94"/>
      <c r="N125" s="94"/>
      <c r="O125" s="94"/>
      <c r="P125" s="95"/>
      <c r="Q125" s="65" t="s">
        <v>243</v>
      </c>
      <c r="R125" s="65"/>
      <c r="S125" s="65"/>
      <c r="T125" s="65"/>
      <c r="U125" s="65"/>
      <c r="V125" s="65" t="s">
        <v>877</v>
      </c>
      <c r="W125" s="65"/>
      <c r="X125" s="65"/>
      <c r="Y125" s="65"/>
      <c r="Z125" s="65"/>
      <c r="AA125" s="65"/>
      <c r="AB125" s="65"/>
      <c r="AC125" s="65"/>
      <c r="AD125" s="65"/>
      <c r="AE125" s="65"/>
      <c r="AF125" s="155">
        <v>0</v>
      </c>
      <c r="AG125" s="155"/>
      <c r="AH125" s="155"/>
      <c r="AI125" s="155"/>
      <c r="AJ125" s="155"/>
      <c r="AK125" s="155">
        <v>0</v>
      </c>
      <c r="AL125" s="155"/>
      <c r="AM125" s="155"/>
      <c r="AN125" s="155"/>
      <c r="AO125" s="155"/>
      <c r="AP125" s="155">
        <f t="shared" si="5"/>
        <v>0</v>
      </c>
      <c r="AQ125" s="155"/>
      <c r="AR125" s="155"/>
      <c r="AS125" s="155"/>
      <c r="AT125" s="155"/>
      <c r="AU125" s="155">
        <v>368984</v>
      </c>
      <c r="AV125" s="155"/>
      <c r="AW125" s="155"/>
      <c r="AX125" s="155"/>
      <c r="AY125" s="155"/>
      <c r="AZ125" s="155">
        <v>0</v>
      </c>
      <c r="BA125" s="155"/>
      <c r="BB125" s="155"/>
      <c r="BC125" s="155"/>
      <c r="BD125" s="155"/>
      <c r="BE125" s="155">
        <f t="shared" si="6"/>
        <v>368984</v>
      </c>
      <c r="BF125" s="155"/>
      <c r="BG125" s="155"/>
      <c r="BH125" s="155"/>
      <c r="BI125" s="155"/>
      <c r="BJ125" s="155">
        <v>300000</v>
      </c>
      <c r="BK125" s="155"/>
      <c r="BL125" s="155"/>
      <c r="BM125" s="155"/>
      <c r="BN125" s="155"/>
      <c r="BO125" s="155">
        <v>0</v>
      </c>
      <c r="BP125" s="155"/>
      <c r="BQ125" s="155"/>
      <c r="BR125" s="155"/>
      <c r="BS125" s="155"/>
      <c r="BT125" s="155">
        <f t="shared" si="7"/>
        <v>300000</v>
      </c>
      <c r="BU125" s="155"/>
      <c r="BV125" s="155"/>
      <c r="BW125" s="155"/>
      <c r="BX125" s="155"/>
    </row>
    <row r="126" spans="1:79" s="44" customFormat="1" ht="15" customHeight="1">
      <c r="A126" s="125">
        <v>5</v>
      </c>
      <c r="B126" s="126"/>
      <c r="C126" s="126"/>
      <c r="D126" s="156" t="s">
        <v>878</v>
      </c>
      <c r="E126" s="94"/>
      <c r="F126" s="94"/>
      <c r="G126" s="94"/>
      <c r="H126" s="94"/>
      <c r="I126" s="94"/>
      <c r="J126" s="94"/>
      <c r="K126" s="94"/>
      <c r="L126" s="94"/>
      <c r="M126" s="94"/>
      <c r="N126" s="94"/>
      <c r="O126" s="94"/>
      <c r="P126" s="95"/>
      <c r="Q126" s="65" t="s">
        <v>243</v>
      </c>
      <c r="R126" s="65"/>
      <c r="S126" s="65"/>
      <c r="T126" s="65"/>
      <c r="U126" s="65"/>
      <c r="V126" s="65" t="s">
        <v>877</v>
      </c>
      <c r="W126" s="65"/>
      <c r="X126" s="65"/>
      <c r="Y126" s="65"/>
      <c r="Z126" s="65"/>
      <c r="AA126" s="65"/>
      <c r="AB126" s="65"/>
      <c r="AC126" s="65"/>
      <c r="AD126" s="65"/>
      <c r="AE126" s="65"/>
      <c r="AF126" s="155">
        <v>0</v>
      </c>
      <c r="AG126" s="155"/>
      <c r="AH126" s="155"/>
      <c r="AI126" s="155"/>
      <c r="AJ126" s="155"/>
      <c r="AK126" s="155">
        <v>0</v>
      </c>
      <c r="AL126" s="155"/>
      <c r="AM126" s="155"/>
      <c r="AN126" s="155"/>
      <c r="AO126" s="155"/>
      <c r="AP126" s="155">
        <f t="shared" si="5"/>
        <v>0</v>
      </c>
      <c r="AQ126" s="155"/>
      <c r="AR126" s="155"/>
      <c r="AS126" s="155"/>
      <c r="AT126" s="155"/>
      <c r="AU126" s="155">
        <v>0</v>
      </c>
      <c r="AV126" s="155"/>
      <c r="AW126" s="155"/>
      <c r="AX126" s="155"/>
      <c r="AY126" s="155"/>
      <c r="AZ126" s="155">
        <v>0</v>
      </c>
      <c r="BA126" s="155"/>
      <c r="BB126" s="155"/>
      <c r="BC126" s="155"/>
      <c r="BD126" s="155"/>
      <c r="BE126" s="155">
        <f t="shared" si="6"/>
        <v>0</v>
      </c>
      <c r="BF126" s="155"/>
      <c r="BG126" s="155"/>
      <c r="BH126" s="155"/>
      <c r="BI126" s="155"/>
      <c r="BJ126" s="155">
        <v>422500</v>
      </c>
      <c r="BK126" s="155"/>
      <c r="BL126" s="155"/>
      <c r="BM126" s="155"/>
      <c r="BN126" s="155"/>
      <c r="BO126" s="155">
        <v>0</v>
      </c>
      <c r="BP126" s="155"/>
      <c r="BQ126" s="155"/>
      <c r="BR126" s="155"/>
      <c r="BS126" s="155"/>
      <c r="BT126" s="155">
        <f t="shared" si="7"/>
        <v>422500</v>
      </c>
      <c r="BU126" s="155"/>
      <c r="BV126" s="155"/>
      <c r="BW126" s="155"/>
      <c r="BX126" s="155"/>
    </row>
    <row r="127" spans="1:79" s="44" customFormat="1" ht="45" customHeight="1">
      <c r="A127" s="125">
        <v>6</v>
      </c>
      <c r="B127" s="126"/>
      <c r="C127" s="126"/>
      <c r="D127" s="156" t="s">
        <v>879</v>
      </c>
      <c r="E127" s="94"/>
      <c r="F127" s="94"/>
      <c r="G127" s="94"/>
      <c r="H127" s="94"/>
      <c r="I127" s="94"/>
      <c r="J127" s="94"/>
      <c r="K127" s="94"/>
      <c r="L127" s="94"/>
      <c r="M127" s="94"/>
      <c r="N127" s="94"/>
      <c r="O127" s="94"/>
      <c r="P127" s="95"/>
      <c r="Q127" s="65" t="s">
        <v>243</v>
      </c>
      <c r="R127" s="65"/>
      <c r="S127" s="65"/>
      <c r="T127" s="65"/>
      <c r="U127" s="65"/>
      <c r="V127" s="156" t="s">
        <v>799</v>
      </c>
      <c r="W127" s="174"/>
      <c r="X127" s="174"/>
      <c r="Y127" s="174"/>
      <c r="Z127" s="174"/>
      <c r="AA127" s="174"/>
      <c r="AB127" s="174"/>
      <c r="AC127" s="174"/>
      <c r="AD127" s="174"/>
      <c r="AE127" s="175"/>
      <c r="AF127" s="155">
        <v>0</v>
      </c>
      <c r="AG127" s="155"/>
      <c r="AH127" s="155"/>
      <c r="AI127" s="155"/>
      <c r="AJ127" s="155"/>
      <c r="AK127" s="155">
        <v>0</v>
      </c>
      <c r="AL127" s="155"/>
      <c r="AM127" s="155"/>
      <c r="AN127" s="155"/>
      <c r="AO127" s="155"/>
      <c r="AP127" s="155">
        <f t="shared" si="5"/>
        <v>0</v>
      </c>
      <c r="AQ127" s="155"/>
      <c r="AR127" s="155"/>
      <c r="AS127" s="155"/>
      <c r="AT127" s="155"/>
      <c r="AU127" s="155">
        <v>0</v>
      </c>
      <c r="AV127" s="155"/>
      <c r="AW127" s="155"/>
      <c r="AX127" s="155"/>
      <c r="AY127" s="155"/>
      <c r="AZ127" s="155">
        <v>409826</v>
      </c>
      <c r="BA127" s="155"/>
      <c r="BB127" s="155"/>
      <c r="BC127" s="155"/>
      <c r="BD127" s="155"/>
      <c r="BE127" s="155">
        <f t="shared" si="6"/>
        <v>409826</v>
      </c>
      <c r="BF127" s="155"/>
      <c r="BG127" s="155"/>
      <c r="BH127" s="155"/>
      <c r="BI127" s="155"/>
      <c r="BJ127" s="155">
        <v>0</v>
      </c>
      <c r="BK127" s="155"/>
      <c r="BL127" s="155"/>
      <c r="BM127" s="155"/>
      <c r="BN127" s="155"/>
      <c r="BO127" s="155">
        <v>330000</v>
      </c>
      <c r="BP127" s="155"/>
      <c r="BQ127" s="155"/>
      <c r="BR127" s="155"/>
      <c r="BS127" s="155"/>
      <c r="BT127" s="155">
        <f t="shared" si="7"/>
        <v>330000</v>
      </c>
      <c r="BU127" s="155"/>
      <c r="BV127" s="155"/>
      <c r="BW127" s="155"/>
      <c r="BX127" s="155"/>
    </row>
    <row r="128" spans="1:79" s="9" customFormat="1" ht="15" customHeight="1">
      <c r="A128" s="129">
        <v>0</v>
      </c>
      <c r="B128" s="130"/>
      <c r="C128" s="130"/>
      <c r="D128" s="176" t="s">
        <v>699</v>
      </c>
      <c r="E128" s="62"/>
      <c r="F128" s="62"/>
      <c r="G128" s="62"/>
      <c r="H128" s="62"/>
      <c r="I128" s="62"/>
      <c r="J128" s="62"/>
      <c r="K128" s="62"/>
      <c r="L128" s="62"/>
      <c r="M128" s="62"/>
      <c r="N128" s="62"/>
      <c r="O128" s="62"/>
      <c r="P128" s="63"/>
      <c r="Q128" s="153"/>
      <c r="R128" s="153"/>
      <c r="S128" s="153"/>
      <c r="T128" s="153"/>
      <c r="U128" s="153"/>
      <c r="V128" s="176"/>
      <c r="W128" s="188"/>
      <c r="X128" s="188"/>
      <c r="Y128" s="188"/>
      <c r="Z128" s="188"/>
      <c r="AA128" s="188"/>
      <c r="AB128" s="188"/>
      <c r="AC128" s="188"/>
      <c r="AD128" s="188"/>
      <c r="AE128" s="189"/>
      <c r="AF128" s="154"/>
      <c r="AG128" s="154"/>
      <c r="AH128" s="154"/>
      <c r="AI128" s="154"/>
      <c r="AJ128" s="154"/>
      <c r="AK128" s="154"/>
      <c r="AL128" s="154"/>
      <c r="AM128" s="154"/>
      <c r="AN128" s="154"/>
      <c r="AO128" s="154"/>
      <c r="AP128" s="154">
        <f t="shared" si="5"/>
        <v>0</v>
      </c>
      <c r="AQ128" s="154"/>
      <c r="AR128" s="154"/>
      <c r="AS128" s="154"/>
      <c r="AT128" s="154"/>
      <c r="AU128" s="154"/>
      <c r="AV128" s="154"/>
      <c r="AW128" s="154"/>
      <c r="AX128" s="154"/>
      <c r="AY128" s="154"/>
      <c r="AZ128" s="154"/>
      <c r="BA128" s="154"/>
      <c r="BB128" s="154"/>
      <c r="BC128" s="154"/>
      <c r="BD128" s="154"/>
      <c r="BE128" s="154">
        <f t="shared" si="6"/>
        <v>0</v>
      </c>
      <c r="BF128" s="154"/>
      <c r="BG128" s="154"/>
      <c r="BH128" s="154"/>
      <c r="BI128" s="154"/>
      <c r="BJ128" s="154"/>
      <c r="BK128" s="154"/>
      <c r="BL128" s="154"/>
      <c r="BM128" s="154"/>
      <c r="BN128" s="154"/>
      <c r="BO128" s="154"/>
      <c r="BP128" s="154"/>
      <c r="BQ128" s="154"/>
      <c r="BR128" s="154"/>
      <c r="BS128" s="154"/>
      <c r="BT128" s="154">
        <f t="shared" si="7"/>
        <v>0</v>
      </c>
      <c r="BU128" s="154"/>
      <c r="BV128" s="154"/>
      <c r="BW128" s="154"/>
      <c r="BX128" s="154"/>
    </row>
    <row r="129" spans="1:76" s="44" customFormat="1" ht="15" customHeight="1">
      <c r="A129" s="125">
        <v>7</v>
      </c>
      <c r="B129" s="126"/>
      <c r="C129" s="126"/>
      <c r="D129" s="156" t="s">
        <v>540</v>
      </c>
      <c r="E129" s="94"/>
      <c r="F129" s="94"/>
      <c r="G129" s="94"/>
      <c r="H129" s="94"/>
      <c r="I129" s="94"/>
      <c r="J129" s="94"/>
      <c r="K129" s="94"/>
      <c r="L129" s="94"/>
      <c r="M129" s="94"/>
      <c r="N129" s="94"/>
      <c r="O129" s="94"/>
      <c r="P129" s="95"/>
      <c r="Q129" s="65" t="s">
        <v>222</v>
      </c>
      <c r="R129" s="65"/>
      <c r="S129" s="65"/>
      <c r="T129" s="65"/>
      <c r="U129" s="65"/>
      <c r="V129" s="156" t="s">
        <v>880</v>
      </c>
      <c r="W129" s="174"/>
      <c r="X129" s="174"/>
      <c r="Y129" s="174"/>
      <c r="Z129" s="174"/>
      <c r="AA129" s="174"/>
      <c r="AB129" s="174"/>
      <c r="AC129" s="174"/>
      <c r="AD129" s="174"/>
      <c r="AE129" s="175"/>
      <c r="AF129" s="155">
        <v>69774</v>
      </c>
      <c r="AG129" s="155"/>
      <c r="AH129" s="155"/>
      <c r="AI129" s="155"/>
      <c r="AJ129" s="155"/>
      <c r="AK129" s="155">
        <v>0</v>
      </c>
      <c r="AL129" s="155"/>
      <c r="AM129" s="155"/>
      <c r="AN129" s="155"/>
      <c r="AO129" s="155"/>
      <c r="AP129" s="155">
        <f t="shared" si="5"/>
        <v>69774</v>
      </c>
      <c r="AQ129" s="155"/>
      <c r="AR129" s="155"/>
      <c r="AS129" s="155"/>
      <c r="AT129" s="155"/>
      <c r="AU129" s="155">
        <v>31711</v>
      </c>
      <c r="AV129" s="155"/>
      <c r="AW129" s="155"/>
      <c r="AX129" s="155"/>
      <c r="AY129" s="155"/>
      <c r="AZ129" s="155">
        <v>0</v>
      </c>
      <c r="BA129" s="155"/>
      <c r="BB129" s="155"/>
      <c r="BC129" s="155"/>
      <c r="BD129" s="155"/>
      <c r="BE129" s="155">
        <f t="shared" si="6"/>
        <v>31711</v>
      </c>
      <c r="BF129" s="155"/>
      <c r="BG129" s="155"/>
      <c r="BH129" s="155"/>
      <c r="BI129" s="155"/>
      <c r="BJ129" s="155">
        <v>27300</v>
      </c>
      <c r="BK129" s="155"/>
      <c r="BL129" s="155"/>
      <c r="BM129" s="155"/>
      <c r="BN129" s="155"/>
      <c r="BO129" s="155">
        <v>0</v>
      </c>
      <c r="BP129" s="155"/>
      <c r="BQ129" s="155"/>
      <c r="BR129" s="155"/>
      <c r="BS129" s="155"/>
      <c r="BT129" s="155">
        <f t="shared" si="7"/>
        <v>27300</v>
      </c>
      <c r="BU129" s="155"/>
      <c r="BV129" s="155"/>
      <c r="BW129" s="155"/>
      <c r="BX129" s="155"/>
    </row>
    <row r="130" spans="1:76" s="44" customFormat="1" ht="30" customHeight="1">
      <c r="A130" s="125">
        <v>8</v>
      </c>
      <c r="B130" s="126"/>
      <c r="C130" s="126"/>
      <c r="D130" s="156" t="s">
        <v>541</v>
      </c>
      <c r="E130" s="94"/>
      <c r="F130" s="94"/>
      <c r="G130" s="94"/>
      <c r="H130" s="94"/>
      <c r="I130" s="94"/>
      <c r="J130" s="94"/>
      <c r="K130" s="94"/>
      <c r="L130" s="94"/>
      <c r="M130" s="94"/>
      <c r="N130" s="94"/>
      <c r="O130" s="94"/>
      <c r="P130" s="95"/>
      <c r="Q130" s="65" t="s">
        <v>275</v>
      </c>
      <c r="R130" s="65"/>
      <c r="S130" s="65"/>
      <c r="T130" s="65"/>
      <c r="U130" s="65"/>
      <c r="V130" s="156" t="s">
        <v>880</v>
      </c>
      <c r="W130" s="174"/>
      <c r="X130" s="174"/>
      <c r="Y130" s="174"/>
      <c r="Z130" s="174"/>
      <c r="AA130" s="174"/>
      <c r="AB130" s="174"/>
      <c r="AC130" s="174"/>
      <c r="AD130" s="174"/>
      <c r="AE130" s="175"/>
      <c r="AF130" s="155">
        <v>12589</v>
      </c>
      <c r="AG130" s="155"/>
      <c r="AH130" s="155"/>
      <c r="AI130" s="155"/>
      <c r="AJ130" s="155"/>
      <c r="AK130" s="155">
        <v>0</v>
      </c>
      <c r="AL130" s="155"/>
      <c r="AM130" s="155"/>
      <c r="AN130" s="155"/>
      <c r="AO130" s="155"/>
      <c r="AP130" s="155">
        <f t="shared" si="5"/>
        <v>12589</v>
      </c>
      <c r="AQ130" s="155"/>
      <c r="AR130" s="155"/>
      <c r="AS130" s="155"/>
      <c r="AT130" s="155"/>
      <c r="AU130" s="155">
        <v>5490</v>
      </c>
      <c r="AV130" s="155"/>
      <c r="AW130" s="155"/>
      <c r="AX130" s="155"/>
      <c r="AY130" s="155"/>
      <c r="AZ130" s="155">
        <v>0</v>
      </c>
      <c r="BA130" s="155"/>
      <c r="BB130" s="155"/>
      <c r="BC130" s="155"/>
      <c r="BD130" s="155"/>
      <c r="BE130" s="155">
        <f t="shared" si="6"/>
        <v>5490</v>
      </c>
      <c r="BF130" s="155"/>
      <c r="BG130" s="155"/>
      <c r="BH130" s="155"/>
      <c r="BI130" s="155"/>
      <c r="BJ130" s="155">
        <v>6100</v>
      </c>
      <c r="BK130" s="155"/>
      <c r="BL130" s="155"/>
      <c r="BM130" s="155"/>
      <c r="BN130" s="155"/>
      <c r="BO130" s="155">
        <v>0</v>
      </c>
      <c r="BP130" s="155"/>
      <c r="BQ130" s="155"/>
      <c r="BR130" s="155"/>
      <c r="BS130" s="155"/>
      <c r="BT130" s="155">
        <f t="shared" si="7"/>
        <v>6100</v>
      </c>
      <c r="BU130" s="155"/>
      <c r="BV130" s="155"/>
      <c r="BW130" s="155"/>
      <c r="BX130" s="155"/>
    </row>
    <row r="131" spans="1:76" s="44" customFormat="1" ht="30" customHeight="1">
      <c r="A131" s="125">
        <v>9</v>
      </c>
      <c r="B131" s="126"/>
      <c r="C131" s="126"/>
      <c r="D131" s="156" t="s">
        <v>881</v>
      </c>
      <c r="E131" s="94"/>
      <c r="F131" s="94"/>
      <c r="G131" s="94"/>
      <c r="H131" s="94"/>
      <c r="I131" s="94"/>
      <c r="J131" s="94"/>
      <c r="K131" s="94"/>
      <c r="L131" s="94"/>
      <c r="M131" s="94"/>
      <c r="N131" s="94"/>
      <c r="O131" s="94"/>
      <c r="P131" s="95"/>
      <c r="Q131" s="65" t="s">
        <v>222</v>
      </c>
      <c r="R131" s="65"/>
      <c r="S131" s="65"/>
      <c r="T131" s="65"/>
      <c r="U131" s="65"/>
      <c r="V131" s="156" t="s">
        <v>880</v>
      </c>
      <c r="W131" s="174"/>
      <c r="X131" s="174"/>
      <c r="Y131" s="174"/>
      <c r="Z131" s="174"/>
      <c r="AA131" s="174"/>
      <c r="AB131" s="174"/>
      <c r="AC131" s="174"/>
      <c r="AD131" s="174"/>
      <c r="AE131" s="175"/>
      <c r="AF131" s="155">
        <v>1263</v>
      </c>
      <c r="AG131" s="155"/>
      <c r="AH131" s="155"/>
      <c r="AI131" s="155"/>
      <c r="AJ131" s="155"/>
      <c r="AK131" s="155">
        <v>0</v>
      </c>
      <c r="AL131" s="155"/>
      <c r="AM131" s="155"/>
      <c r="AN131" s="155"/>
      <c r="AO131" s="155"/>
      <c r="AP131" s="155">
        <f t="shared" si="5"/>
        <v>1263</v>
      </c>
      <c r="AQ131" s="155"/>
      <c r="AR131" s="155"/>
      <c r="AS131" s="155"/>
      <c r="AT131" s="155"/>
      <c r="AU131" s="155">
        <v>713</v>
      </c>
      <c r="AV131" s="155"/>
      <c r="AW131" s="155"/>
      <c r="AX131" s="155"/>
      <c r="AY131" s="155"/>
      <c r="AZ131" s="155">
        <v>0</v>
      </c>
      <c r="BA131" s="155"/>
      <c r="BB131" s="155"/>
      <c r="BC131" s="155"/>
      <c r="BD131" s="155"/>
      <c r="BE131" s="155">
        <f t="shared" si="6"/>
        <v>713</v>
      </c>
      <c r="BF131" s="155"/>
      <c r="BG131" s="155"/>
      <c r="BH131" s="155"/>
      <c r="BI131" s="155"/>
      <c r="BJ131" s="155">
        <v>0</v>
      </c>
      <c r="BK131" s="155"/>
      <c r="BL131" s="155"/>
      <c r="BM131" s="155"/>
      <c r="BN131" s="155"/>
      <c r="BO131" s="155">
        <v>0</v>
      </c>
      <c r="BP131" s="155"/>
      <c r="BQ131" s="155"/>
      <c r="BR131" s="155"/>
      <c r="BS131" s="155"/>
      <c r="BT131" s="155">
        <f t="shared" si="7"/>
        <v>0</v>
      </c>
      <c r="BU131" s="155"/>
      <c r="BV131" s="155"/>
      <c r="BW131" s="155"/>
      <c r="BX131" s="155"/>
    </row>
    <row r="132" spans="1:76" s="44" customFormat="1" ht="15" customHeight="1">
      <c r="A132" s="125">
        <v>10</v>
      </c>
      <c r="B132" s="126"/>
      <c r="C132" s="126"/>
      <c r="D132" s="156" t="s">
        <v>882</v>
      </c>
      <c r="E132" s="94"/>
      <c r="F132" s="94"/>
      <c r="G132" s="94"/>
      <c r="H132" s="94"/>
      <c r="I132" s="94"/>
      <c r="J132" s="94"/>
      <c r="K132" s="94"/>
      <c r="L132" s="94"/>
      <c r="M132" s="94"/>
      <c r="N132" s="94"/>
      <c r="O132" s="94"/>
      <c r="P132" s="95"/>
      <c r="Q132" s="65" t="s">
        <v>222</v>
      </c>
      <c r="R132" s="65"/>
      <c r="S132" s="65"/>
      <c r="T132" s="65"/>
      <c r="U132" s="65"/>
      <c r="V132" s="156" t="s">
        <v>880</v>
      </c>
      <c r="W132" s="174"/>
      <c r="X132" s="174"/>
      <c r="Y132" s="174"/>
      <c r="Z132" s="174"/>
      <c r="AA132" s="174"/>
      <c r="AB132" s="174"/>
      <c r="AC132" s="174"/>
      <c r="AD132" s="174"/>
      <c r="AE132" s="175"/>
      <c r="AF132" s="155">
        <v>0</v>
      </c>
      <c r="AG132" s="155"/>
      <c r="AH132" s="155"/>
      <c r="AI132" s="155"/>
      <c r="AJ132" s="155"/>
      <c r="AK132" s="155">
        <v>0</v>
      </c>
      <c r="AL132" s="155"/>
      <c r="AM132" s="155"/>
      <c r="AN132" s="155"/>
      <c r="AO132" s="155"/>
      <c r="AP132" s="155">
        <f t="shared" si="5"/>
        <v>0</v>
      </c>
      <c r="AQ132" s="155"/>
      <c r="AR132" s="155"/>
      <c r="AS132" s="155"/>
      <c r="AT132" s="155"/>
      <c r="AU132" s="155">
        <v>0</v>
      </c>
      <c r="AV132" s="155"/>
      <c r="AW132" s="155"/>
      <c r="AX132" s="155"/>
      <c r="AY132" s="155"/>
      <c r="AZ132" s="155">
        <v>4</v>
      </c>
      <c r="BA132" s="155"/>
      <c r="BB132" s="155"/>
      <c r="BC132" s="155"/>
      <c r="BD132" s="155"/>
      <c r="BE132" s="155">
        <f t="shared" si="6"/>
        <v>4</v>
      </c>
      <c r="BF132" s="155"/>
      <c r="BG132" s="155"/>
      <c r="BH132" s="155"/>
      <c r="BI132" s="155"/>
      <c r="BJ132" s="155">
        <v>0</v>
      </c>
      <c r="BK132" s="155"/>
      <c r="BL132" s="155"/>
      <c r="BM132" s="155"/>
      <c r="BN132" s="155"/>
      <c r="BO132" s="155">
        <v>3</v>
      </c>
      <c r="BP132" s="155"/>
      <c r="BQ132" s="155"/>
      <c r="BR132" s="155"/>
      <c r="BS132" s="155"/>
      <c r="BT132" s="155">
        <f t="shared" si="7"/>
        <v>3</v>
      </c>
      <c r="BU132" s="155"/>
      <c r="BV132" s="155"/>
      <c r="BW132" s="155"/>
      <c r="BX132" s="155"/>
    </row>
    <row r="133" spans="1:76" s="44" customFormat="1" ht="15" customHeight="1">
      <c r="A133" s="125">
        <v>11</v>
      </c>
      <c r="B133" s="126"/>
      <c r="C133" s="126"/>
      <c r="D133" s="156" t="s">
        <v>883</v>
      </c>
      <c r="E133" s="94"/>
      <c r="F133" s="94"/>
      <c r="G133" s="94"/>
      <c r="H133" s="94"/>
      <c r="I133" s="94"/>
      <c r="J133" s="94"/>
      <c r="K133" s="94"/>
      <c r="L133" s="94"/>
      <c r="M133" s="94"/>
      <c r="N133" s="94"/>
      <c r="O133" s="94"/>
      <c r="P133" s="95"/>
      <c r="Q133" s="65" t="s">
        <v>546</v>
      </c>
      <c r="R133" s="65"/>
      <c r="S133" s="65"/>
      <c r="T133" s="65"/>
      <c r="U133" s="65"/>
      <c r="V133" s="156" t="s">
        <v>844</v>
      </c>
      <c r="W133" s="94"/>
      <c r="X133" s="94"/>
      <c r="Y133" s="94"/>
      <c r="Z133" s="94"/>
      <c r="AA133" s="94"/>
      <c r="AB133" s="94"/>
      <c r="AC133" s="94"/>
      <c r="AD133" s="94"/>
      <c r="AE133" s="95"/>
      <c r="AF133" s="155">
        <v>0</v>
      </c>
      <c r="AG133" s="155"/>
      <c r="AH133" s="155"/>
      <c r="AI133" s="155"/>
      <c r="AJ133" s="155"/>
      <c r="AK133" s="155">
        <v>0</v>
      </c>
      <c r="AL133" s="155"/>
      <c r="AM133" s="155"/>
      <c r="AN133" s="155"/>
      <c r="AO133" s="155"/>
      <c r="AP133" s="155">
        <f t="shared" si="5"/>
        <v>0</v>
      </c>
      <c r="AQ133" s="155"/>
      <c r="AR133" s="155"/>
      <c r="AS133" s="155"/>
      <c r="AT133" s="155"/>
      <c r="AU133" s="155">
        <v>0</v>
      </c>
      <c r="AV133" s="155"/>
      <c r="AW133" s="155"/>
      <c r="AX133" s="155"/>
      <c r="AY133" s="155"/>
      <c r="AZ133" s="155">
        <v>0</v>
      </c>
      <c r="BA133" s="155"/>
      <c r="BB133" s="155"/>
      <c r="BC133" s="155"/>
      <c r="BD133" s="155"/>
      <c r="BE133" s="155">
        <f t="shared" si="6"/>
        <v>0</v>
      </c>
      <c r="BF133" s="155"/>
      <c r="BG133" s="155"/>
      <c r="BH133" s="155"/>
      <c r="BI133" s="155"/>
      <c r="BJ133" s="155">
        <v>5734</v>
      </c>
      <c r="BK133" s="155"/>
      <c r="BL133" s="155"/>
      <c r="BM133" s="155"/>
      <c r="BN133" s="155"/>
      <c r="BO133" s="155">
        <v>0</v>
      </c>
      <c r="BP133" s="155"/>
      <c r="BQ133" s="155"/>
      <c r="BR133" s="155"/>
      <c r="BS133" s="155"/>
      <c r="BT133" s="155">
        <f t="shared" si="7"/>
        <v>5734</v>
      </c>
      <c r="BU133" s="155"/>
      <c r="BV133" s="155"/>
      <c r="BW133" s="155"/>
      <c r="BX133" s="155"/>
    </row>
    <row r="134" spans="1:76" s="9" customFormat="1" ht="15" customHeight="1">
      <c r="A134" s="129">
        <v>0</v>
      </c>
      <c r="B134" s="130"/>
      <c r="C134" s="130"/>
      <c r="D134" s="176" t="s">
        <v>702</v>
      </c>
      <c r="E134" s="62"/>
      <c r="F134" s="62"/>
      <c r="G134" s="62"/>
      <c r="H134" s="62"/>
      <c r="I134" s="62"/>
      <c r="J134" s="62"/>
      <c r="K134" s="62"/>
      <c r="L134" s="62"/>
      <c r="M134" s="62"/>
      <c r="N134" s="62"/>
      <c r="O134" s="62"/>
      <c r="P134" s="63"/>
      <c r="Q134" s="153"/>
      <c r="R134" s="153"/>
      <c r="S134" s="153"/>
      <c r="T134" s="153"/>
      <c r="U134" s="153"/>
      <c r="V134" s="176"/>
      <c r="W134" s="62"/>
      <c r="X134" s="62"/>
      <c r="Y134" s="62"/>
      <c r="Z134" s="62"/>
      <c r="AA134" s="62"/>
      <c r="AB134" s="62"/>
      <c r="AC134" s="62"/>
      <c r="AD134" s="62"/>
      <c r="AE134" s="63"/>
      <c r="AF134" s="154"/>
      <c r="AG134" s="154"/>
      <c r="AH134" s="154"/>
      <c r="AI134" s="154"/>
      <c r="AJ134" s="154"/>
      <c r="AK134" s="154"/>
      <c r="AL134" s="154"/>
      <c r="AM134" s="154"/>
      <c r="AN134" s="154"/>
      <c r="AO134" s="154"/>
      <c r="AP134" s="154">
        <f t="shared" si="5"/>
        <v>0</v>
      </c>
      <c r="AQ134" s="154"/>
      <c r="AR134" s="154"/>
      <c r="AS134" s="154"/>
      <c r="AT134" s="154"/>
      <c r="AU134" s="154"/>
      <c r="AV134" s="154"/>
      <c r="AW134" s="154"/>
      <c r="AX134" s="154"/>
      <c r="AY134" s="154"/>
      <c r="AZ134" s="154"/>
      <c r="BA134" s="154"/>
      <c r="BB134" s="154"/>
      <c r="BC134" s="154"/>
      <c r="BD134" s="154"/>
      <c r="BE134" s="154">
        <f t="shared" si="6"/>
        <v>0</v>
      </c>
      <c r="BF134" s="154"/>
      <c r="BG134" s="154"/>
      <c r="BH134" s="154"/>
      <c r="BI134" s="154"/>
      <c r="BJ134" s="154"/>
      <c r="BK134" s="154"/>
      <c r="BL134" s="154"/>
      <c r="BM134" s="154"/>
      <c r="BN134" s="154"/>
      <c r="BO134" s="154"/>
      <c r="BP134" s="154"/>
      <c r="BQ134" s="154"/>
      <c r="BR134" s="154"/>
      <c r="BS134" s="154"/>
      <c r="BT134" s="154">
        <f t="shared" si="7"/>
        <v>0</v>
      </c>
      <c r="BU134" s="154"/>
      <c r="BV134" s="154"/>
      <c r="BW134" s="154"/>
      <c r="BX134" s="154"/>
    </row>
    <row r="135" spans="1:76" s="44" customFormat="1" ht="28.5" customHeight="1">
      <c r="A135" s="125">
        <v>12</v>
      </c>
      <c r="B135" s="126"/>
      <c r="C135" s="126"/>
      <c r="D135" s="156" t="s">
        <v>884</v>
      </c>
      <c r="E135" s="94"/>
      <c r="F135" s="94"/>
      <c r="G135" s="94"/>
      <c r="H135" s="94"/>
      <c r="I135" s="94"/>
      <c r="J135" s="94"/>
      <c r="K135" s="94"/>
      <c r="L135" s="94"/>
      <c r="M135" s="94"/>
      <c r="N135" s="94"/>
      <c r="O135" s="94"/>
      <c r="P135" s="95"/>
      <c r="Q135" s="65" t="s">
        <v>275</v>
      </c>
      <c r="R135" s="65"/>
      <c r="S135" s="65"/>
      <c r="T135" s="65"/>
      <c r="U135" s="65"/>
      <c r="V135" s="156" t="s">
        <v>880</v>
      </c>
      <c r="W135" s="94"/>
      <c r="X135" s="94"/>
      <c r="Y135" s="94"/>
      <c r="Z135" s="94"/>
      <c r="AA135" s="94"/>
      <c r="AB135" s="94"/>
      <c r="AC135" s="94"/>
      <c r="AD135" s="94"/>
      <c r="AE135" s="95"/>
      <c r="AF135" s="155">
        <v>443</v>
      </c>
      <c r="AG135" s="155"/>
      <c r="AH135" s="155"/>
      <c r="AI135" s="155"/>
      <c r="AJ135" s="155"/>
      <c r="AK135" s="155">
        <v>15</v>
      </c>
      <c r="AL135" s="155"/>
      <c r="AM135" s="155"/>
      <c r="AN135" s="155"/>
      <c r="AO135" s="155"/>
      <c r="AP135" s="155">
        <f t="shared" si="5"/>
        <v>458</v>
      </c>
      <c r="AQ135" s="155"/>
      <c r="AR135" s="155"/>
      <c r="AS135" s="155"/>
      <c r="AT135" s="155"/>
      <c r="AU135" s="155">
        <v>261</v>
      </c>
      <c r="AV135" s="155"/>
      <c r="AW135" s="155"/>
      <c r="AX135" s="155"/>
      <c r="AY135" s="155"/>
      <c r="AZ135" s="155">
        <v>0</v>
      </c>
      <c r="BA135" s="155"/>
      <c r="BB135" s="155"/>
      <c r="BC135" s="155"/>
      <c r="BD135" s="155"/>
      <c r="BE135" s="155">
        <f t="shared" si="6"/>
        <v>261</v>
      </c>
      <c r="BF135" s="155"/>
      <c r="BG135" s="155"/>
      <c r="BH135" s="155"/>
      <c r="BI135" s="155"/>
      <c r="BJ135" s="155">
        <v>0</v>
      </c>
      <c r="BK135" s="155"/>
      <c r="BL135" s="155"/>
      <c r="BM135" s="155"/>
      <c r="BN135" s="155"/>
      <c r="BO135" s="155">
        <v>0</v>
      </c>
      <c r="BP135" s="155"/>
      <c r="BQ135" s="155"/>
      <c r="BR135" s="155"/>
      <c r="BS135" s="155"/>
      <c r="BT135" s="155">
        <f t="shared" si="7"/>
        <v>0</v>
      </c>
      <c r="BU135" s="155"/>
      <c r="BV135" s="155"/>
      <c r="BW135" s="155"/>
      <c r="BX135" s="155"/>
    </row>
    <row r="136" spans="1:76" s="44" customFormat="1" ht="45" customHeight="1">
      <c r="A136" s="125">
        <v>13</v>
      </c>
      <c r="B136" s="126"/>
      <c r="C136" s="126"/>
      <c r="D136" s="156" t="s">
        <v>547</v>
      </c>
      <c r="E136" s="94"/>
      <c r="F136" s="94"/>
      <c r="G136" s="94"/>
      <c r="H136" s="94"/>
      <c r="I136" s="94"/>
      <c r="J136" s="94"/>
      <c r="K136" s="94"/>
      <c r="L136" s="94"/>
      <c r="M136" s="94"/>
      <c r="N136" s="94"/>
      <c r="O136" s="94"/>
      <c r="P136" s="95"/>
      <c r="Q136" s="65" t="s">
        <v>243</v>
      </c>
      <c r="R136" s="65"/>
      <c r="S136" s="65"/>
      <c r="T136" s="65"/>
      <c r="U136" s="65"/>
      <c r="V136" s="156" t="s">
        <v>885</v>
      </c>
      <c r="W136" s="94"/>
      <c r="X136" s="94"/>
      <c r="Y136" s="94"/>
      <c r="Z136" s="94"/>
      <c r="AA136" s="94"/>
      <c r="AB136" s="94"/>
      <c r="AC136" s="94"/>
      <c r="AD136" s="94"/>
      <c r="AE136" s="95"/>
      <c r="AF136" s="155">
        <v>3.78</v>
      </c>
      <c r="AG136" s="155"/>
      <c r="AH136" s="155"/>
      <c r="AI136" s="155"/>
      <c r="AJ136" s="155"/>
      <c r="AK136" s="155">
        <v>0</v>
      </c>
      <c r="AL136" s="155"/>
      <c r="AM136" s="155"/>
      <c r="AN136" s="155"/>
      <c r="AO136" s="155"/>
      <c r="AP136" s="155">
        <f t="shared" si="5"/>
        <v>3.78</v>
      </c>
      <c r="AQ136" s="155"/>
      <c r="AR136" s="155"/>
      <c r="AS136" s="155"/>
      <c r="AT136" s="155"/>
      <c r="AU136" s="155">
        <v>11.63</v>
      </c>
      <c r="AV136" s="155"/>
      <c r="AW136" s="155"/>
      <c r="AX136" s="155"/>
      <c r="AY136" s="155"/>
      <c r="AZ136" s="155">
        <v>0</v>
      </c>
      <c r="BA136" s="155"/>
      <c r="BB136" s="155"/>
      <c r="BC136" s="155"/>
      <c r="BD136" s="155"/>
      <c r="BE136" s="155">
        <f t="shared" si="6"/>
        <v>11.63</v>
      </c>
      <c r="BF136" s="155"/>
      <c r="BG136" s="155"/>
      <c r="BH136" s="155"/>
      <c r="BI136" s="155"/>
      <c r="BJ136" s="155">
        <v>10.98</v>
      </c>
      <c r="BK136" s="155"/>
      <c r="BL136" s="155"/>
      <c r="BM136" s="155"/>
      <c r="BN136" s="155"/>
      <c r="BO136" s="155">
        <v>0</v>
      </c>
      <c r="BP136" s="155"/>
      <c r="BQ136" s="155"/>
      <c r="BR136" s="155"/>
      <c r="BS136" s="155"/>
      <c r="BT136" s="155">
        <f t="shared" si="7"/>
        <v>10.98</v>
      </c>
      <c r="BU136" s="155"/>
      <c r="BV136" s="155"/>
      <c r="BW136" s="155"/>
      <c r="BX136" s="155"/>
    </row>
    <row r="137" spans="1:76" s="44" customFormat="1" ht="45" customHeight="1">
      <c r="A137" s="125">
        <v>14</v>
      </c>
      <c r="B137" s="126"/>
      <c r="C137" s="126"/>
      <c r="D137" s="156" t="s">
        <v>886</v>
      </c>
      <c r="E137" s="94"/>
      <c r="F137" s="94"/>
      <c r="G137" s="94"/>
      <c r="H137" s="94"/>
      <c r="I137" s="94"/>
      <c r="J137" s="94"/>
      <c r="K137" s="94"/>
      <c r="L137" s="94"/>
      <c r="M137" s="94"/>
      <c r="N137" s="94"/>
      <c r="O137" s="94"/>
      <c r="P137" s="95"/>
      <c r="Q137" s="65" t="s">
        <v>243</v>
      </c>
      <c r="R137" s="65"/>
      <c r="S137" s="65"/>
      <c r="T137" s="65"/>
      <c r="U137" s="65"/>
      <c r="V137" s="156" t="s">
        <v>887</v>
      </c>
      <c r="W137" s="94"/>
      <c r="X137" s="94"/>
      <c r="Y137" s="94"/>
      <c r="Z137" s="94"/>
      <c r="AA137" s="94"/>
      <c r="AB137" s="94"/>
      <c r="AC137" s="94"/>
      <c r="AD137" s="94"/>
      <c r="AE137" s="95"/>
      <c r="AF137" s="155">
        <v>194.06</v>
      </c>
      <c r="AG137" s="155"/>
      <c r="AH137" s="155"/>
      <c r="AI137" s="155"/>
      <c r="AJ137" s="155"/>
      <c r="AK137" s="155">
        <v>0</v>
      </c>
      <c r="AL137" s="155"/>
      <c r="AM137" s="155"/>
      <c r="AN137" s="155"/>
      <c r="AO137" s="155"/>
      <c r="AP137" s="155">
        <f t="shared" si="5"/>
        <v>194.06</v>
      </c>
      <c r="AQ137" s="155"/>
      <c r="AR137" s="155"/>
      <c r="AS137" s="155"/>
      <c r="AT137" s="155"/>
      <c r="AU137" s="155">
        <v>535.1</v>
      </c>
      <c r="AV137" s="155"/>
      <c r="AW137" s="155"/>
      <c r="AX137" s="155"/>
      <c r="AY137" s="155"/>
      <c r="AZ137" s="155">
        <v>0</v>
      </c>
      <c r="BA137" s="155"/>
      <c r="BB137" s="155"/>
      <c r="BC137" s="155"/>
      <c r="BD137" s="155"/>
      <c r="BE137" s="155">
        <f t="shared" si="6"/>
        <v>535.1</v>
      </c>
      <c r="BF137" s="155"/>
      <c r="BG137" s="155"/>
      <c r="BH137" s="155"/>
      <c r="BI137" s="155"/>
      <c r="BJ137" s="155">
        <v>0</v>
      </c>
      <c r="BK137" s="155"/>
      <c r="BL137" s="155"/>
      <c r="BM137" s="155"/>
      <c r="BN137" s="155"/>
      <c r="BO137" s="155">
        <v>0</v>
      </c>
      <c r="BP137" s="155"/>
      <c r="BQ137" s="155"/>
      <c r="BR137" s="155"/>
      <c r="BS137" s="155"/>
      <c r="BT137" s="155">
        <f t="shared" si="7"/>
        <v>0</v>
      </c>
      <c r="BU137" s="155"/>
      <c r="BV137" s="155"/>
      <c r="BW137" s="155"/>
      <c r="BX137" s="155"/>
    </row>
    <row r="138" spans="1:76" s="44" customFormat="1" ht="30" customHeight="1">
      <c r="A138" s="125">
        <v>15</v>
      </c>
      <c r="B138" s="126"/>
      <c r="C138" s="126"/>
      <c r="D138" s="156" t="s">
        <v>888</v>
      </c>
      <c r="E138" s="94"/>
      <c r="F138" s="94"/>
      <c r="G138" s="94"/>
      <c r="H138" s="94"/>
      <c r="I138" s="94"/>
      <c r="J138" s="94"/>
      <c r="K138" s="94"/>
      <c r="L138" s="94"/>
      <c r="M138" s="94"/>
      <c r="N138" s="94"/>
      <c r="O138" s="94"/>
      <c r="P138" s="95"/>
      <c r="Q138" s="65" t="s">
        <v>243</v>
      </c>
      <c r="R138" s="65"/>
      <c r="S138" s="65"/>
      <c r="T138" s="65"/>
      <c r="U138" s="65"/>
      <c r="V138" s="156" t="s">
        <v>880</v>
      </c>
      <c r="W138" s="94"/>
      <c r="X138" s="94"/>
      <c r="Y138" s="94"/>
      <c r="Z138" s="94"/>
      <c r="AA138" s="94"/>
      <c r="AB138" s="94"/>
      <c r="AC138" s="94"/>
      <c r="AD138" s="94"/>
      <c r="AE138" s="95"/>
      <c r="AF138" s="155">
        <v>0</v>
      </c>
      <c r="AG138" s="155"/>
      <c r="AH138" s="155"/>
      <c r="AI138" s="155"/>
      <c r="AJ138" s="155"/>
      <c r="AK138" s="155">
        <v>0</v>
      </c>
      <c r="AL138" s="155"/>
      <c r="AM138" s="155"/>
      <c r="AN138" s="155"/>
      <c r="AO138" s="155"/>
      <c r="AP138" s="155">
        <f t="shared" si="5"/>
        <v>0</v>
      </c>
      <c r="AQ138" s="155"/>
      <c r="AR138" s="155"/>
      <c r="AS138" s="155"/>
      <c r="AT138" s="155"/>
      <c r="AU138" s="155">
        <v>0</v>
      </c>
      <c r="AV138" s="155"/>
      <c r="AW138" s="155"/>
      <c r="AX138" s="155"/>
      <c r="AY138" s="155"/>
      <c r="AZ138" s="155">
        <v>0</v>
      </c>
      <c r="BA138" s="155"/>
      <c r="BB138" s="155"/>
      <c r="BC138" s="155"/>
      <c r="BD138" s="155"/>
      <c r="BE138" s="155">
        <f t="shared" si="6"/>
        <v>0</v>
      </c>
      <c r="BF138" s="155"/>
      <c r="BG138" s="155"/>
      <c r="BH138" s="155"/>
      <c r="BI138" s="155"/>
      <c r="BJ138" s="155">
        <v>73.680000000000007</v>
      </c>
      <c r="BK138" s="155"/>
      <c r="BL138" s="155"/>
      <c r="BM138" s="155"/>
      <c r="BN138" s="155"/>
      <c r="BO138" s="155">
        <v>0</v>
      </c>
      <c r="BP138" s="155"/>
      <c r="BQ138" s="155"/>
      <c r="BR138" s="155"/>
      <c r="BS138" s="155"/>
      <c r="BT138" s="155">
        <f t="shared" si="7"/>
        <v>73.680000000000007</v>
      </c>
      <c r="BU138" s="155"/>
      <c r="BV138" s="155"/>
      <c r="BW138" s="155"/>
      <c r="BX138" s="155"/>
    </row>
    <row r="139" spans="1:76" s="44" customFormat="1" ht="45" customHeight="1">
      <c r="A139" s="125">
        <v>16</v>
      </c>
      <c r="B139" s="126"/>
      <c r="C139" s="126"/>
      <c r="D139" s="156" t="s">
        <v>889</v>
      </c>
      <c r="E139" s="94"/>
      <c r="F139" s="94"/>
      <c r="G139" s="94"/>
      <c r="H139" s="94"/>
      <c r="I139" s="94"/>
      <c r="J139" s="94"/>
      <c r="K139" s="94"/>
      <c r="L139" s="94"/>
      <c r="M139" s="94"/>
      <c r="N139" s="94"/>
      <c r="O139" s="94"/>
      <c r="P139" s="95"/>
      <c r="Q139" s="65" t="s">
        <v>243</v>
      </c>
      <c r="R139" s="65"/>
      <c r="S139" s="65"/>
      <c r="T139" s="65"/>
      <c r="U139" s="65"/>
      <c r="V139" s="156" t="s">
        <v>890</v>
      </c>
      <c r="W139" s="94"/>
      <c r="X139" s="94"/>
      <c r="Y139" s="94"/>
      <c r="Z139" s="94"/>
      <c r="AA139" s="94"/>
      <c r="AB139" s="94"/>
      <c r="AC139" s="94"/>
      <c r="AD139" s="94"/>
      <c r="AE139" s="95"/>
      <c r="AF139" s="155">
        <v>0</v>
      </c>
      <c r="AG139" s="155"/>
      <c r="AH139" s="155"/>
      <c r="AI139" s="155"/>
      <c r="AJ139" s="155"/>
      <c r="AK139" s="155">
        <v>0</v>
      </c>
      <c r="AL139" s="155"/>
      <c r="AM139" s="155"/>
      <c r="AN139" s="155"/>
      <c r="AO139" s="155"/>
      <c r="AP139" s="155">
        <f t="shared" si="5"/>
        <v>0</v>
      </c>
      <c r="AQ139" s="155"/>
      <c r="AR139" s="155"/>
      <c r="AS139" s="155"/>
      <c r="AT139" s="155"/>
      <c r="AU139" s="155">
        <v>0</v>
      </c>
      <c r="AV139" s="155"/>
      <c r="AW139" s="155"/>
      <c r="AX139" s="155"/>
      <c r="AY139" s="155"/>
      <c r="AZ139" s="155">
        <v>102457</v>
      </c>
      <c r="BA139" s="155"/>
      <c r="BB139" s="155"/>
      <c r="BC139" s="155"/>
      <c r="BD139" s="155"/>
      <c r="BE139" s="155">
        <f t="shared" si="6"/>
        <v>102457</v>
      </c>
      <c r="BF139" s="155"/>
      <c r="BG139" s="155"/>
      <c r="BH139" s="155"/>
      <c r="BI139" s="155"/>
      <c r="BJ139" s="155">
        <v>0</v>
      </c>
      <c r="BK139" s="155"/>
      <c r="BL139" s="155"/>
      <c r="BM139" s="155"/>
      <c r="BN139" s="155"/>
      <c r="BO139" s="155">
        <v>110000</v>
      </c>
      <c r="BP139" s="155"/>
      <c r="BQ139" s="155"/>
      <c r="BR139" s="155"/>
      <c r="BS139" s="155"/>
      <c r="BT139" s="155">
        <f t="shared" si="7"/>
        <v>110000</v>
      </c>
      <c r="BU139" s="155"/>
      <c r="BV139" s="155"/>
      <c r="BW139" s="155"/>
      <c r="BX139" s="155"/>
    </row>
    <row r="140" spans="1:76" s="9" customFormat="1" ht="15" customHeight="1">
      <c r="A140" s="129">
        <v>0</v>
      </c>
      <c r="B140" s="130"/>
      <c r="C140" s="130"/>
      <c r="D140" s="176" t="s">
        <v>709</v>
      </c>
      <c r="E140" s="62"/>
      <c r="F140" s="62"/>
      <c r="G140" s="62"/>
      <c r="H140" s="62"/>
      <c r="I140" s="62"/>
      <c r="J140" s="62"/>
      <c r="K140" s="62"/>
      <c r="L140" s="62"/>
      <c r="M140" s="62"/>
      <c r="N140" s="62"/>
      <c r="O140" s="62"/>
      <c r="P140" s="63"/>
      <c r="Q140" s="153"/>
      <c r="R140" s="153"/>
      <c r="S140" s="153"/>
      <c r="T140" s="153"/>
      <c r="U140" s="153"/>
      <c r="V140" s="176"/>
      <c r="W140" s="62"/>
      <c r="X140" s="62"/>
      <c r="Y140" s="62"/>
      <c r="Z140" s="62"/>
      <c r="AA140" s="62"/>
      <c r="AB140" s="62"/>
      <c r="AC140" s="62"/>
      <c r="AD140" s="62"/>
      <c r="AE140" s="63"/>
      <c r="AF140" s="154"/>
      <c r="AG140" s="154"/>
      <c r="AH140" s="154"/>
      <c r="AI140" s="154"/>
      <c r="AJ140" s="154"/>
      <c r="AK140" s="154"/>
      <c r="AL140" s="154"/>
      <c r="AM140" s="154"/>
      <c r="AN140" s="154"/>
      <c r="AO140" s="154"/>
      <c r="AP140" s="154">
        <f t="shared" si="5"/>
        <v>0</v>
      </c>
      <c r="AQ140" s="154"/>
      <c r="AR140" s="154"/>
      <c r="AS140" s="154"/>
      <c r="AT140" s="154"/>
      <c r="AU140" s="154"/>
      <c r="AV140" s="154"/>
      <c r="AW140" s="154"/>
      <c r="AX140" s="154"/>
      <c r="AY140" s="154"/>
      <c r="AZ140" s="154"/>
      <c r="BA140" s="154"/>
      <c r="BB140" s="154"/>
      <c r="BC140" s="154"/>
      <c r="BD140" s="154"/>
      <c r="BE140" s="154">
        <f t="shared" si="6"/>
        <v>0</v>
      </c>
      <c r="BF140" s="154"/>
      <c r="BG140" s="154"/>
      <c r="BH140" s="154"/>
      <c r="BI140" s="154"/>
      <c r="BJ140" s="154"/>
      <c r="BK140" s="154"/>
      <c r="BL140" s="154"/>
      <c r="BM140" s="154"/>
      <c r="BN140" s="154"/>
      <c r="BO140" s="154"/>
      <c r="BP140" s="154"/>
      <c r="BQ140" s="154"/>
      <c r="BR140" s="154"/>
      <c r="BS140" s="154"/>
      <c r="BT140" s="154">
        <f t="shared" si="7"/>
        <v>0</v>
      </c>
      <c r="BU140" s="154"/>
      <c r="BV140" s="154"/>
      <c r="BW140" s="154"/>
      <c r="BX140" s="154"/>
    </row>
    <row r="141" spans="1:76" s="44" customFormat="1" ht="28.5" customHeight="1">
      <c r="A141" s="125">
        <v>17</v>
      </c>
      <c r="B141" s="126"/>
      <c r="C141" s="126"/>
      <c r="D141" s="156" t="s">
        <v>550</v>
      </c>
      <c r="E141" s="94"/>
      <c r="F141" s="94"/>
      <c r="G141" s="94"/>
      <c r="H141" s="94"/>
      <c r="I141" s="94"/>
      <c r="J141" s="94"/>
      <c r="K141" s="94"/>
      <c r="L141" s="94"/>
      <c r="M141" s="94"/>
      <c r="N141" s="94"/>
      <c r="O141" s="94"/>
      <c r="P141" s="95"/>
      <c r="Q141" s="65" t="s">
        <v>238</v>
      </c>
      <c r="R141" s="65"/>
      <c r="S141" s="65"/>
      <c r="T141" s="65"/>
      <c r="U141" s="65"/>
      <c r="V141" s="156" t="s">
        <v>880</v>
      </c>
      <c r="W141" s="94"/>
      <c r="X141" s="94"/>
      <c r="Y141" s="94"/>
      <c r="Z141" s="94"/>
      <c r="AA141" s="94"/>
      <c r="AB141" s="94"/>
      <c r="AC141" s="94"/>
      <c r="AD141" s="94"/>
      <c r="AE141" s="95"/>
      <c r="AF141" s="155">
        <v>50.5</v>
      </c>
      <c r="AG141" s="155"/>
      <c r="AH141" s="155"/>
      <c r="AI141" s="155"/>
      <c r="AJ141" s="155"/>
      <c r="AK141" s="155">
        <v>0</v>
      </c>
      <c r="AL141" s="155"/>
      <c r="AM141" s="155"/>
      <c r="AN141" s="155"/>
      <c r="AO141" s="155"/>
      <c r="AP141" s="155">
        <f t="shared" si="5"/>
        <v>50.5</v>
      </c>
      <c r="AQ141" s="155"/>
      <c r="AR141" s="155"/>
      <c r="AS141" s="155"/>
      <c r="AT141" s="155"/>
      <c r="AU141" s="155">
        <v>53.7</v>
      </c>
      <c r="AV141" s="155"/>
      <c r="AW141" s="155"/>
      <c r="AX141" s="155"/>
      <c r="AY141" s="155"/>
      <c r="AZ141" s="155">
        <v>0</v>
      </c>
      <c r="BA141" s="155"/>
      <c r="BB141" s="155"/>
      <c r="BC141" s="155"/>
      <c r="BD141" s="155"/>
      <c r="BE141" s="155">
        <f t="shared" si="6"/>
        <v>53.7</v>
      </c>
      <c r="BF141" s="155"/>
      <c r="BG141" s="155"/>
      <c r="BH141" s="155"/>
      <c r="BI141" s="155"/>
      <c r="BJ141" s="155">
        <v>60.6</v>
      </c>
      <c r="BK141" s="155"/>
      <c r="BL141" s="155"/>
      <c r="BM141" s="155"/>
      <c r="BN141" s="155"/>
      <c r="BO141" s="155">
        <v>0</v>
      </c>
      <c r="BP141" s="155"/>
      <c r="BQ141" s="155"/>
      <c r="BR141" s="155"/>
      <c r="BS141" s="155"/>
      <c r="BT141" s="155">
        <f t="shared" si="7"/>
        <v>60.6</v>
      </c>
      <c r="BU141" s="155"/>
      <c r="BV141" s="155"/>
      <c r="BW141" s="155"/>
      <c r="BX141" s="155"/>
    </row>
    <row r="142" spans="1:76" s="44" customFormat="1" ht="30" customHeight="1">
      <c r="A142" s="125">
        <v>18</v>
      </c>
      <c r="B142" s="126"/>
      <c r="C142" s="126"/>
      <c r="D142" s="156" t="s">
        <v>551</v>
      </c>
      <c r="E142" s="94"/>
      <c r="F142" s="94"/>
      <c r="G142" s="94"/>
      <c r="H142" s="94"/>
      <c r="I142" s="94"/>
      <c r="J142" s="94"/>
      <c r="K142" s="94"/>
      <c r="L142" s="94"/>
      <c r="M142" s="94"/>
      <c r="N142" s="94"/>
      <c r="O142" s="94"/>
      <c r="P142" s="95"/>
      <c r="Q142" s="65" t="s">
        <v>238</v>
      </c>
      <c r="R142" s="65"/>
      <c r="S142" s="65"/>
      <c r="T142" s="65"/>
      <c r="U142" s="65"/>
      <c r="V142" s="156" t="s">
        <v>880</v>
      </c>
      <c r="W142" s="94"/>
      <c r="X142" s="94"/>
      <c r="Y142" s="94"/>
      <c r="Z142" s="94"/>
      <c r="AA142" s="94"/>
      <c r="AB142" s="94"/>
      <c r="AC142" s="94"/>
      <c r="AD142" s="94"/>
      <c r="AE142" s="95"/>
      <c r="AF142" s="155">
        <v>22.7</v>
      </c>
      <c r="AG142" s="155"/>
      <c r="AH142" s="155"/>
      <c r="AI142" s="155"/>
      <c r="AJ142" s="155"/>
      <c r="AK142" s="155">
        <v>0</v>
      </c>
      <c r="AL142" s="155"/>
      <c r="AM142" s="155"/>
      <c r="AN142" s="155"/>
      <c r="AO142" s="155"/>
      <c r="AP142" s="155">
        <f t="shared" si="5"/>
        <v>22.7</v>
      </c>
      <c r="AQ142" s="155"/>
      <c r="AR142" s="155"/>
      <c r="AS142" s="155"/>
      <c r="AT142" s="155"/>
      <c r="AU142" s="155">
        <v>21.4</v>
      </c>
      <c r="AV142" s="155"/>
      <c r="AW142" s="155"/>
      <c r="AX142" s="155"/>
      <c r="AY142" s="155"/>
      <c r="AZ142" s="155">
        <v>0</v>
      </c>
      <c r="BA142" s="155"/>
      <c r="BB142" s="155"/>
      <c r="BC142" s="155"/>
      <c r="BD142" s="155"/>
      <c r="BE142" s="155">
        <f t="shared" si="6"/>
        <v>21.4</v>
      </c>
      <c r="BF142" s="155"/>
      <c r="BG142" s="155"/>
      <c r="BH142" s="155"/>
      <c r="BI142" s="155"/>
      <c r="BJ142" s="155">
        <v>26</v>
      </c>
      <c r="BK142" s="155"/>
      <c r="BL142" s="155"/>
      <c r="BM142" s="155"/>
      <c r="BN142" s="155"/>
      <c r="BO142" s="155">
        <v>0</v>
      </c>
      <c r="BP142" s="155"/>
      <c r="BQ142" s="155"/>
      <c r="BR142" s="155"/>
      <c r="BS142" s="155"/>
      <c r="BT142" s="155">
        <f t="shared" si="7"/>
        <v>26</v>
      </c>
      <c r="BU142" s="155"/>
      <c r="BV142" s="155"/>
      <c r="BW142" s="155"/>
      <c r="BX142" s="155"/>
    </row>
    <row r="143" spans="1:76" s="44" customFormat="1" ht="45" customHeight="1">
      <c r="A143" s="125">
        <v>19</v>
      </c>
      <c r="B143" s="126"/>
      <c r="C143" s="126"/>
      <c r="D143" s="156" t="s">
        <v>891</v>
      </c>
      <c r="E143" s="94"/>
      <c r="F143" s="94"/>
      <c r="G143" s="94"/>
      <c r="H143" s="94"/>
      <c r="I143" s="94"/>
      <c r="J143" s="94"/>
      <c r="K143" s="94"/>
      <c r="L143" s="94"/>
      <c r="M143" s="94"/>
      <c r="N143" s="94"/>
      <c r="O143" s="94"/>
      <c r="P143" s="95"/>
      <c r="Q143" s="65" t="s">
        <v>238</v>
      </c>
      <c r="R143" s="65"/>
      <c r="S143" s="65"/>
      <c r="T143" s="65"/>
      <c r="U143" s="65"/>
      <c r="V143" s="156" t="s">
        <v>880</v>
      </c>
      <c r="W143" s="94"/>
      <c r="X143" s="94"/>
      <c r="Y143" s="94"/>
      <c r="Z143" s="94"/>
      <c r="AA143" s="94"/>
      <c r="AB143" s="94"/>
      <c r="AC143" s="94"/>
      <c r="AD143" s="94"/>
      <c r="AE143" s="95"/>
      <c r="AF143" s="155">
        <v>0</v>
      </c>
      <c r="AG143" s="155"/>
      <c r="AH143" s="155"/>
      <c r="AI143" s="155"/>
      <c r="AJ143" s="155"/>
      <c r="AK143" s="155">
        <v>0</v>
      </c>
      <c r="AL143" s="155"/>
      <c r="AM143" s="155"/>
      <c r="AN143" s="155"/>
      <c r="AO143" s="155"/>
      <c r="AP143" s="155">
        <f t="shared" si="5"/>
        <v>0</v>
      </c>
      <c r="AQ143" s="155"/>
      <c r="AR143" s="155"/>
      <c r="AS143" s="155"/>
      <c r="AT143" s="155"/>
      <c r="AU143" s="155">
        <v>0</v>
      </c>
      <c r="AV143" s="155"/>
      <c r="AW143" s="155"/>
      <c r="AX143" s="155"/>
      <c r="AY143" s="155"/>
      <c r="AZ143" s="155">
        <v>100</v>
      </c>
      <c r="BA143" s="155"/>
      <c r="BB143" s="155"/>
      <c r="BC143" s="155"/>
      <c r="BD143" s="155"/>
      <c r="BE143" s="155">
        <f t="shared" si="6"/>
        <v>100</v>
      </c>
      <c r="BF143" s="155"/>
      <c r="BG143" s="155"/>
      <c r="BH143" s="155"/>
      <c r="BI143" s="155"/>
      <c r="BJ143" s="155">
        <v>0</v>
      </c>
      <c r="BK143" s="155"/>
      <c r="BL143" s="155"/>
      <c r="BM143" s="155"/>
      <c r="BN143" s="155"/>
      <c r="BO143" s="155">
        <v>100</v>
      </c>
      <c r="BP143" s="155"/>
      <c r="BQ143" s="155"/>
      <c r="BR143" s="155"/>
      <c r="BS143" s="155"/>
      <c r="BT143" s="155">
        <f t="shared" si="7"/>
        <v>100</v>
      </c>
      <c r="BU143" s="155"/>
      <c r="BV143" s="155"/>
      <c r="BW143" s="155"/>
      <c r="BX143" s="155"/>
    </row>
    <row r="145" spans="1:79" ht="14.25" customHeight="1">
      <c r="A145" s="101" t="s">
        <v>764</v>
      </c>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row>
    <row r="146" spans="1:79" ht="23.1" customHeight="1">
      <c r="A146" s="103" t="s">
        <v>7</v>
      </c>
      <c r="B146" s="104"/>
      <c r="C146" s="104"/>
      <c r="D146" s="65" t="s">
        <v>10</v>
      </c>
      <c r="E146" s="65"/>
      <c r="F146" s="65"/>
      <c r="G146" s="65"/>
      <c r="H146" s="65"/>
      <c r="I146" s="65"/>
      <c r="J146" s="65"/>
      <c r="K146" s="65"/>
      <c r="L146" s="65"/>
      <c r="M146" s="65"/>
      <c r="N146" s="65"/>
      <c r="O146" s="65"/>
      <c r="P146" s="65"/>
      <c r="Q146" s="65" t="s">
        <v>9</v>
      </c>
      <c r="R146" s="65"/>
      <c r="S146" s="65"/>
      <c r="T146" s="65"/>
      <c r="U146" s="65"/>
      <c r="V146" s="65" t="s">
        <v>8</v>
      </c>
      <c r="W146" s="65"/>
      <c r="X146" s="65"/>
      <c r="Y146" s="65"/>
      <c r="Z146" s="65"/>
      <c r="AA146" s="65"/>
      <c r="AB146" s="65"/>
      <c r="AC146" s="65"/>
      <c r="AD146" s="65"/>
      <c r="AE146" s="65"/>
      <c r="AF146" s="74" t="s">
        <v>662</v>
      </c>
      <c r="AG146" s="75"/>
      <c r="AH146" s="75"/>
      <c r="AI146" s="75"/>
      <c r="AJ146" s="75"/>
      <c r="AK146" s="75"/>
      <c r="AL146" s="75"/>
      <c r="AM146" s="75"/>
      <c r="AN146" s="75"/>
      <c r="AO146" s="75"/>
      <c r="AP146" s="75"/>
      <c r="AQ146" s="75"/>
      <c r="AR146" s="75"/>
      <c r="AS146" s="75"/>
      <c r="AT146" s="76"/>
      <c r="AU146" s="74" t="s">
        <v>664</v>
      </c>
      <c r="AV146" s="75"/>
      <c r="AW146" s="75"/>
      <c r="AX146" s="75"/>
      <c r="AY146" s="75"/>
      <c r="AZ146" s="75"/>
      <c r="BA146" s="75"/>
      <c r="BB146" s="75"/>
      <c r="BC146" s="75"/>
      <c r="BD146" s="75"/>
      <c r="BE146" s="75"/>
      <c r="BF146" s="75"/>
      <c r="BG146" s="75"/>
      <c r="BH146" s="75"/>
      <c r="BI146" s="76"/>
    </row>
    <row r="147" spans="1:79" ht="28.5" customHeight="1">
      <c r="A147" s="106"/>
      <c r="B147" s="107"/>
      <c r="C147" s="107"/>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t="s">
        <v>5</v>
      </c>
      <c r="AG147" s="65"/>
      <c r="AH147" s="65"/>
      <c r="AI147" s="65"/>
      <c r="AJ147" s="65"/>
      <c r="AK147" s="65" t="s">
        <v>4</v>
      </c>
      <c r="AL147" s="65"/>
      <c r="AM147" s="65"/>
      <c r="AN147" s="65"/>
      <c r="AO147" s="65"/>
      <c r="AP147" s="65" t="s">
        <v>154</v>
      </c>
      <c r="AQ147" s="65"/>
      <c r="AR147" s="65"/>
      <c r="AS147" s="65"/>
      <c r="AT147" s="65"/>
      <c r="AU147" s="65" t="s">
        <v>5</v>
      </c>
      <c r="AV147" s="65"/>
      <c r="AW147" s="65"/>
      <c r="AX147" s="65"/>
      <c r="AY147" s="65"/>
      <c r="AZ147" s="65" t="s">
        <v>4</v>
      </c>
      <c r="BA147" s="65"/>
      <c r="BB147" s="65"/>
      <c r="BC147" s="65"/>
      <c r="BD147" s="65"/>
      <c r="BE147" s="65" t="s">
        <v>112</v>
      </c>
      <c r="BF147" s="65"/>
      <c r="BG147" s="65"/>
      <c r="BH147" s="65"/>
      <c r="BI147" s="65"/>
    </row>
    <row r="148" spans="1:79" ht="15" customHeight="1">
      <c r="A148" s="74">
        <v>1</v>
      </c>
      <c r="B148" s="75"/>
      <c r="C148" s="75"/>
      <c r="D148" s="65">
        <v>2</v>
      </c>
      <c r="E148" s="65"/>
      <c r="F148" s="65"/>
      <c r="G148" s="65"/>
      <c r="H148" s="65"/>
      <c r="I148" s="65"/>
      <c r="J148" s="65"/>
      <c r="K148" s="65"/>
      <c r="L148" s="65"/>
      <c r="M148" s="65"/>
      <c r="N148" s="65"/>
      <c r="O148" s="65"/>
      <c r="P148" s="65"/>
      <c r="Q148" s="65">
        <v>3</v>
      </c>
      <c r="R148" s="65"/>
      <c r="S148" s="65"/>
      <c r="T148" s="65"/>
      <c r="U148" s="65"/>
      <c r="V148" s="65">
        <v>4</v>
      </c>
      <c r="W148" s="65"/>
      <c r="X148" s="65"/>
      <c r="Y148" s="65"/>
      <c r="Z148" s="65"/>
      <c r="AA148" s="65"/>
      <c r="AB148" s="65"/>
      <c r="AC148" s="65"/>
      <c r="AD148" s="65"/>
      <c r="AE148" s="65"/>
      <c r="AF148" s="65">
        <v>5</v>
      </c>
      <c r="AG148" s="65"/>
      <c r="AH148" s="65"/>
      <c r="AI148" s="65"/>
      <c r="AJ148" s="65"/>
      <c r="AK148" s="65">
        <v>6</v>
      </c>
      <c r="AL148" s="65"/>
      <c r="AM148" s="65"/>
      <c r="AN148" s="65"/>
      <c r="AO148" s="65"/>
      <c r="AP148" s="65">
        <v>7</v>
      </c>
      <c r="AQ148" s="65"/>
      <c r="AR148" s="65"/>
      <c r="AS148" s="65"/>
      <c r="AT148" s="65"/>
      <c r="AU148" s="65">
        <v>8</v>
      </c>
      <c r="AV148" s="65"/>
      <c r="AW148" s="65"/>
      <c r="AX148" s="65"/>
      <c r="AY148" s="65"/>
      <c r="AZ148" s="65">
        <v>9</v>
      </c>
      <c r="BA148" s="65"/>
      <c r="BB148" s="65"/>
      <c r="BC148" s="65"/>
      <c r="BD148" s="65"/>
      <c r="BE148" s="65">
        <v>10</v>
      </c>
      <c r="BF148" s="65"/>
      <c r="BG148" s="65"/>
      <c r="BH148" s="65"/>
      <c r="BI148" s="65"/>
    </row>
    <row r="149" spans="1:79" ht="15.75" hidden="1" customHeight="1">
      <c r="A149" s="77" t="s">
        <v>187</v>
      </c>
      <c r="B149" s="78"/>
      <c r="C149" s="78"/>
      <c r="D149" s="65" t="s">
        <v>78</v>
      </c>
      <c r="E149" s="65"/>
      <c r="F149" s="65"/>
      <c r="G149" s="65"/>
      <c r="H149" s="65"/>
      <c r="I149" s="65"/>
      <c r="J149" s="65"/>
      <c r="K149" s="65"/>
      <c r="L149" s="65"/>
      <c r="M149" s="65"/>
      <c r="N149" s="65"/>
      <c r="O149" s="65"/>
      <c r="P149" s="65"/>
      <c r="Q149" s="65" t="s">
        <v>91</v>
      </c>
      <c r="R149" s="65"/>
      <c r="S149" s="65"/>
      <c r="T149" s="65"/>
      <c r="U149" s="65"/>
      <c r="V149" s="65" t="s">
        <v>92</v>
      </c>
      <c r="W149" s="65"/>
      <c r="X149" s="65"/>
      <c r="Y149" s="65"/>
      <c r="Z149" s="65"/>
      <c r="AA149" s="65"/>
      <c r="AB149" s="65"/>
      <c r="AC149" s="65"/>
      <c r="AD149" s="65"/>
      <c r="AE149" s="65"/>
      <c r="AF149" s="60" t="s">
        <v>135</v>
      </c>
      <c r="AG149" s="60"/>
      <c r="AH149" s="60"/>
      <c r="AI149" s="60"/>
      <c r="AJ149" s="60"/>
      <c r="AK149" s="64" t="s">
        <v>136</v>
      </c>
      <c r="AL149" s="64"/>
      <c r="AM149" s="64"/>
      <c r="AN149" s="64"/>
      <c r="AO149" s="64"/>
      <c r="AP149" s="140" t="s">
        <v>153</v>
      </c>
      <c r="AQ149" s="140"/>
      <c r="AR149" s="140"/>
      <c r="AS149" s="140"/>
      <c r="AT149" s="140"/>
      <c r="AU149" s="60" t="s">
        <v>137</v>
      </c>
      <c r="AV149" s="60"/>
      <c r="AW149" s="60"/>
      <c r="AX149" s="60"/>
      <c r="AY149" s="60"/>
      <c r="AZ149" s="64" t="s">
        <v>138</v>
      </c>
      <c r="BA149" s="64"/>
      <c r="BB149" s="64"/>
      <c r="BC149" s="64"/>
      <c r="BD149" s="64"/>
      <c r="BE149" s="140" t="s">
        <v>153</v>
      </c>
      <c r="BF149" s="140"/>
      <c r="BG149" s="140"/>
      <c r="BH149" s="140"/>
      <c r="BI149" s="140"/>
      <c r="CA149" t="s">
        <v>47</v>
      </c>
    </row>
    <row r="150" spans="1:79" s="9" customFormat="1" ht="14.25">
      <c r="A150" s="129">
        <v>0</v>
      </c>
      <c r="B150" s="130"/>
      <c r="C150" s="130"/>
      <c r="D150" s="153" t="s">
        <v>690</v>
      </c>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4"/>
      <c r="AG150" s="154"/>
      <c r="AH150" s="154"/>
      <c r="AI150" s="154"/>
      <c r="AJ150" s="154"/>
      <c r="AK150" s="154"/>
      <c r="AL150" s="154"/>
      <c r="AM150" s="154"/>
      <c r="AN150" s="154"/>
      <c r="AO150" s="154"/>
      <c r="AP150" s="154">
        <f t="shared" ref="AP150:AP172" si="8">IF(ISNUMBER(AF150),AF150,0)+IF(ISNUMBER(AK150),AK150,0)</f>
        <v>0</v>
      </c>
      <c r="AQ150" s="154"/>
      <c r="AR150" s="154"/>
      <c r="AS150" s="154"/>
      <c r="AT150" s="154"/>
      <c r="AU150" s="154"/>
      <c r="AV150" s="154"/>
      <c r="AW150" s="154"/>
      <c r="AX150" s="154"/>
      <c r="AY150" s="154"/>
      <c r="AZ150" s="154"/>
      <c r="BA150" s="154"/>
      <c r="BB150" s="154"/>
      <c r="BC150" s="154"/>
      <c r="BD150" s="154"/>
      <c r="BE150" s="154">
        <f t="shared" ref="BE150:BE172" si="9">IF(ISNUMBER(AU150),AU150,0)+IF(ISNUMBER(AZ150),AZ150,0)</f>
        <v>0</v>
      </c>
      <c r="BF150" s="154"/>
      <c r="BG150" s="154"/>
      <c r="BH150" s="154"/>
      <c r="BI150" s="154"/>
      <c r="CA150" s="9" t="s">
        <v>48</v>
      </c>
    </row>
    <row r="151" spans="1:79" s="44" customFormat="1" ht="14.25" customHeight="1">
      <c r="A151" s="125">
        <v>1</v>
      </c>
      <c r="B151" s="126"/>
      <c r="C151" s="126"/>
      <c r="D151" s="156" t="s">
        <v>875</v>
      </c>
      <c r="E151" s="174"/>
      <c r="F151" s="174"/>
      <c r="G151" s="174"/>
      <c r="H151" s="174"/>
      <c r="I151" s="174"/>
      <c r="J151" s="174"/>
      <c r="K151" s="174"/>
      <c r="L151" s="174"/>
      <c r="M151" s="174"/>
      <c r="N151" s="174"/>
      <c r="O151" s="174"/>
      <c r="P151" s="175"/>
      <c r="Q151" s="65" t="s">
        <v>222</v>
      </c>
      <c r="R151" s="65"/>
      <c r="S151" s="65"/>
      <c r="T151" s="65"/>
      <c r="U151" s="65"/>
      <c r="V151" s="65"/>
      <c r="W151" s="65"/>
      <c r="X151" s="65"/>
      <c r="Y151" s="65"/>
      <c r="Z151" s="65"/>
      <c r="AA151" s="65"/>
      <c r="AB151" s="65"/>
      <c r="AC151" s="65"/>
      <c r="AD151" s="65"/>
      <c r="AE151" s="65"/>
      <c r="AF151" s="155">
        <v>1</v>
      </c>
      <c r="AG151" s="155"/>
      <c r="AH151" s="155"/>
      <c r="AI151" s="155"/>
      <c r="AJ151" s="155"/>
      <c r="AK151" s="155">
        <v>0</v>
      </c>
      <c r="AL151" s="155"/>
      <c r="AM151" s="155"/>
      <c r="AN151" s="155"/>
      <c r="AO151" s="155"/>
      <c r="AP151" s="155">
        <f t="shared" si="8"/>
        <v>1</v>
      </c>
      <c r="AQ151" s="155"/>
      <c r="AR151" s="155"/>
      <c r="AS151" s="155"/>
      <c r="AT151" s="155"/>
      <c r="AU151" s="155">
        <v>1</v>
      </c>
      <c r="AV151" s="155"/>
      <c r="AW151" s="155"/>
      <c r="AX151" s="155"/>
      <c r="AY151" s="155"/>
      <c r="AZ151" s="155">
        <v>0</v>
      </c>
      <c r="BA151" s="155"/>
      <c r="BB151" s="155"/>
      <c r="BC151" s="155"/>
      <c r="BD151" s="155"/>
      <c r="BE151" s="155">
        <f t="shared" si="9"/>
        <v>1</v>
      </c>
      <c r="BF151" s="155"/>
      <c r="BG151" s="155"/>
      <c r="BH151" s="155"/>
      <c r="BI151" s="155"/>
    </row>
    <row r="152" spans="1:79" s="44" customFormat="1" ht="15" customHeight="1">
      <c r="A152" s="125">
        <v>2</v>
      </c>
      <c r="B152" s="126"/>
      <c r="C152" s="126"/>
      <c r="D152" s="156" t="s">
        <v>221</v>
      </c>
      <c r="E152" s="94"/>
      <c r="F152" s="94"/>
      <c r="G152" s="94"/>
      <c r="H152" s="94"/>
      <c r="I152" s="94"/>
      <c r="J152" s="94"/>
      <c r="K152" s="94"/>
      <c r="L152" s="94"/>
      <c r="M152" s="94"/>
      <c r="N152" s="94"/>
      <c r="O152" s="94"/>
      <c r="P152" s="95"/>
      <c r="Q152" s="65" t="s">
        <v>222</v>
      </c>
      <c r="R152" s="65"/>
      <c r="S152" s="65"/>
      <c r="T152" s="65"/>
      <c r="U152" s="65"/>
      <c r="V152" s="65" t="s">
        <v>691</v>
      </c>
      <c r="W152" s="65"/>
      <c r="X152" s="65"/>
      <c r="Y152" s="65"/>
      <c r="Z152" s="65"/>
      <c r="AA152" s="65"/>
      <c r="AB152" s="65"/>
      <c r="AC152" s="65"/>
      <c r="AD152" s="65"/>
      <c r="AE152" s="65"/>
      <c r="AF152" s="155">
        <v>0</v>
      </c>
      <c r="AG152" s="155"/>
      <c r="AH152" s="155"/>
      <c r="AI152" s="155"/>
      <c r="AJ152" s="155"/>
      <c r="AK152" s="155">
        <v>0</v>
      </c>
      <c r="AL152" s="155"/>
      <c r="AM152" s="155"/>
      <c r="AN152" s="155"/>
      <c r="AO152" s="155"/>
      <c r="AP152" s="155">
        <f t="shared" si="8"/>
        <v>0</v>
      </c>
      <c r="AQ152" s="155"/>
      <c r="AR152" s="155"/>
      <c r="AS152" s="155"/>
      <c r="AT152" s="155"/>
      <c r="AU152" s="155">
        <v>0</v>
      </c>
      <c r="AV152" s="155"/>
      <c r="AW152" s="155"/>
      <c r="AX152" s="155"/>
      <c r="AY152" s="155"/>
      <c r="AZ152" s="155">
        <v>0</v>
      </c>
      <c r="BA152" s="155"/>
      <c r="BB152" s="155"/>
      <c r="BC152" s="155"/>
      <c r="BD152" s="155"/>
      <c r="BE152" s="155">
        <f t="shared" si="9"/>
        <v>0</v>
      </c>
      <c r="BF152" s="155"/>
      <c r="BG152" s="155"/>
      <c r="BH152" s="155"/>
      <c r="BI152" s="155"/>
    </row>
    <row r="153" spans="1:79" s="44" customFormat="1" ht="15">
      <c r="A153" s="125">
        <v>3</v>
      </c>
      <c r="B153" s="126"/>
      <c r="C153" s="126"/>
      <c r="D153" s="156" t="s">
        <v>876</v>
      </c>
      <c r="E153" s="94"/>
      <c r="F153" s="94"/>
      <c r="G153" s="94"/>
      <c r="H153" s="94"/>
      <c r="I153" s="94"/>
      <c r="J153" s="94"/>
      <c r="K153" s="94"/>
      <c r="L153" s="94"/>
      <c r="M153" s="94"/>
      <c r="N153" s="94"/>
      <c r="O153" s="94"/>
      <c r="P153" s="95"/>
      <c r="Q153" s="65" t="s">
        <v>222</v>
      </c>
      <c r="R153" s="65"/>
      <c r="S153" s="65"/>
      <c r="T153" s="65"/>
      <c r="U153" s="65"/>
      <c r="V153" s="65" t="s">
        <v>691</v>
      </c>
      <c r="W153" s="65"/>
      <c r="X153" s="65"/>
      <c r="Y153" s="65"/>
      <c r="Z153" s="65"/>
      <c r="AA153" s="65"/>
      <c r="AB153" s="65"/>
      <c r="AC153" s="65"/>
      <c r="AD153" s="65"/>
      <c r="AE153" s="65"/>
      <c r="AF153" s="155">
        <v>0</v>
      </c>
      <c r="AG153" s="155"/>
      <c r="AH153" s="155"/>
      <c r="AI153" s="155"/>
      <c r="AJ153" s="155"/>
      <c r="AK153" s="155">
        <v>0</v>
      </c>
      <c r="AL153" s="155"/>
      <c r="AM153" s="155"/>
      <c r="AN153" s="155"/>
      <c r="AO153" s="155"/>
      <c r="AP153" s="155">
        <f t="shared" si="8"/>
        <v>0</v>
      </c>
      <c r="AQ153" s="155"/>
      <c r="AR153" s="155"/>
      <c r="AS153" s="155"/>
      <c r="AT153" s="155"/>
      <c r="AU153" s="155">
        <v>0</v>
      </c>
      <c r="AV153" s="155"/>
      <c r="AW153" s="155"/>
      <c r="AX153" s="155"/>
      <c r="AY153" s="155"/>
      <c r="AZ153" s="155">
        <v>0</v>
      </c>
      <c r="BA153" s="155"/>
      <c r="BB153" s="155"/>
      <c r="BC153" s="155"/>
      <c r="BD153" s="155"/>
      <c r="BE153" s="155">
        <f t="shared" si="9"/>
        <v>0</v>
      </c>
      <c r="BF153" s="155"/>
      <c r="BG153" s="155"/>
      <c r="BH153" s="155"/>
      <c r="BI153" s="155"/>
    </row>
    <row r="154" spans="1:79" s="44" customFormat="1" ht="15" customHeight="1">
      <c r="A154" s="125">
        <v>4</v>
      </c>
      <c r="B154" s="126"/>
      <c r="C154" s="126"/>
      <c r="D154" s="156" t="s">
        <v>543</v>
      </c>
      <c r="E154" s="94"/>
      <c r="F154" s="94"/>
      <c r="G154" s="94"/>
      <c r="H154" s="94"/>
      <c r="I154" s="94"/>
      <c r="J154" s="94"/>
      <c r="K154" s="94"/>
      <c r="L154" s="94"/>
      <c r="M154" s="94"/>
      <c r="N154" s="94"/>
      <c r="O154" s="94"/>
      <c r="P154" s="95"/>
      <c r="Q154" s="65" t="s">
        <v>243</v>
      </c>
      <c r="R154" s="65"/>
      <c r="S154" s="65"/>
      <c r="T154" s="65"/>
      <c r="U154" s="65"/>
      <c r="V154" s="65" t="s">
        <v>877</v>
      </c>
      <c r="W154" s="65"/>
      <c r="X154" s="65"/>
      <c r="Y154" s="65"/>
      <c r="Z154" s="65"/>
      <c r="AA154" s="65"/>
      <c r="AB154" s="65"/>
      <c r="AC154" s="65"/>
      <c r="AD154" s="65"/>
      <c r="AE154" s="65"/>
      <c r="AF154" s="155">
        <v>330000</v>
      </c>
      <c r="AG154" s="155"/>
      <c r="AH154" s="155"/>
      <c r="AI154" s="155"/>
      <c r="AJ154" s="155"/>
      <c r="AK154" s="155">
        <v>0</v>
      </c>
      <c r="AL154" s="155"/>
      <c r="AM154" s="155"/>
      <c r="AN154" s="155"/>
      <c r="AO154" s="155"/>
      <c r="AP154" s="155">
        <f t="shared" si="8"/>
        <v>330000</v>
      </c>
      <c r="AQ154" s="155"/>
      <c r="AR154" s="155"/>
      <c r="AS154" s="155"/>
      <c r="AT154" s="155"/>
      <c r="AU154" s="155">
        <v>360000</v>
      </c>
      <c r="AV154" s="155"/>
      <c r="AW154" s="155"/>
      <c r="AX154" s="155"/>
      <c r="AY154" s="155"/>
      <c r="AZ154" s="155">
        <v>0</v>
      </c>
      <c r="BA154" s="155"/>
      <c r="BB154" s="155"/>
      <c r="BC154" s="155"/>
      <c r="BD154" s="155"/>
      <c r="BE154" s="155">
        <f t="shared" si="9"/>
        <v>360000</v>
      </c>
      <c r="BF154" s="155"/>
      <c r="BG154" s="155"/>
      <c r="BH154" s="155"/>
      <c r="BI154" s="155"/>
    </row>
    <row r="155" spans="1:79" s="44" customFormat="1" ht="15" customHeight="1">
      <c r="A155" s="125">
        <v>5</v>
      </c>
      <c r="B155" s="126"/>
      <c r="C155" s="126"/>
      <c r="D155" s="156" t="s">
        <v>878</v>
      </c>
      <c r="E155" s="94"/>
      <c r="F155" s="94"/>
      <c r="G155" s="94"/>
      <c r="H155" s="94"/>
      <c r="I155" s="94"/>
      <c r="J155" s="94"/>
      <c r="K155" s="94"/>
      <c r="L155" s="94"/>
      <c r="M155" s="94"/>
      <c r="N155" s="94"/>
      <c r="O155" s="94"/>
      <c r="P155" s="95"/>
      <c r="Q155" s="65" t="s">
        <v>243</v>
      </c>
      <c r="R155" s="65"/>
      <c r="S155" s="65"/>
      <c r="T155" s="65"/>
      <c r="U155" s="65"/>
      <c r="V155" s="65" t="s">
        <v>877</v>
      </c>
      <c r="W155" s="65"/>
      <c r="X155" s="65"/>
      <c r="Y155" s="65"/>
      <c r="Z155" s="65"/>
      <c r="AA155" s="65"/>
      <c r="AB155" s="65"/>
      <c r="AC155" s="65"/>
      <c r="AD155" s="65"/>
      <c r="AE155" s="65"/>
      <c r="AF155" s="155">
        <v>464750</v>
      </c>
      <c r="AG155" s="155"/>
      <c r="AH155" s="155"/>
      <c r="AI155" s="155"/>
      <c r="AJ155" s="155"/>
      <c r="AK155" s="155">
        <v>0</v>
      </c>
      <c r="AL155" s="155"/>
      <c r="AM155" s="155"/>
      <c r="AN155" s="155"/>
      <c r="AO155" s="155"/>
      <c r="AP155" s="155">
        <f t="shared" si="8"/>
        <v>464750</v>
      </c>
      <c r="AQ155" s="155"/>
      <c r="AR155" s="155"/>
      <c r="AS155" s="155"/>
      <c r="AT155" s="155"/>
      <c r="AU155" s="155">
        <v>511300</v>
      </c>
      <c r="AV155" s="155"/>
      <c r="AW155" s="155"/>
      <c r="AX155" s="155"/>
      <c r="AY155" s="155"/>
      <c r="AZ155" s="155">
        <v>0</v>
      </c>
      <c r="BA155" s="155"/>
      <c r="BB155" s="155"/>
      <c r="BC155" s="155"/>
      <c r="BD155" s="155"/>
      <c r="BE155" s="155">
        <f t="shared" si="9"/>
        <v>511300</v>
      </c>
      <c r="BF155" s="155"/>
      <c r="BG155" s="155"/>
      <c r="BH155" s="155"/>
      <c r="BI155" s="155"/>
    </row>
    <row r="156" spans="1:79" s="44" customFormat="1" ht="45" customHeight="1">
      <c r="A156" s="125">
        <v>6</v>
      </c>
      <c r="B156" s="126"/>
      <c r="C156" s="126"/>
      <c r="D156" s="156" t="s">
        <v>879</v>
      </c>
      <c r="E156" s="94"/>
      <c r="F156" s="94"/>
      <c r="G156" s="94"/>
      <c r="H156" s="94"/>
      <c r="I156" s="94"/>
      <c r="J156" s="94"/>
      <c r="K156" s="94"/>
      <c r="L156" s="94"/>
      <c r="M156" s="94"/>
      <c r="N156" s="94"/>
      <c r="O156" s="94"/>
      <c r="P156" s="95"/>
      <c r="Q156" s="65" t="s">
        <v>243</v>
      </c>
      <c r="R156" s="65"/>
      <c r="S156" s="65"/>
      <c r="T156" s="65"/>
      <c r="U156" s="65"/>
      <c r="V156" s="156" t="s">
        <v>799</v>
      </c>
      <c r="W156" s="174"/>
      <c r="X156" s="174"/>
      <c r="Y156" s="174"/>
      <c r="Z156" s="174"/>
      <c r="AA156" s="174"/>
      <c r="AB156" s="174"/>
      <c r="AC156" s="174"/>
      <c r="AD156" s="174"/>
      <c r="AE156" s="175"/>
      <c r="AF156" s="155">
        <v>0</v>
      </c>
      <c r="AG156" s="155"/>
      <c r="AH156" s="155"/>
      <c r="AI156" s="155"/>
      <c r="AJ156" s="155"/>
      <c r="AK156" s="155">
        <v>0</v>
      </c>
      <c r="AL156" s="155"/>
      <c r="AM156" s="155"/>
      <c r="AN156" s="155"/>
      <c r="AO156" s="155"/>
      <c r="AP156" s="155">
        <f t="shared" si="8"/>
        <v>0</v>
      </c>
      <c r="AQ156" s="155"/>
      <c r="AR156" s="155"/>
      <c r="AS156" s="155"/>
      <c r="AT156" s="155"/>
      <c r="AU156" s="155">
        <v>0</v>
      </c>
      <c r="AV156" s="155"/>
      <c r="AW156" s="155"/>
      <c r="AX156" s="155"/>
      <c r="AY156" s="155"/>
      <c r="AZ156" s="155">
        <v>0</v>
      </c>
      <c r="BA156" s="155"/>
      <c r="BB156" s="155"/>
      <c r="BC156" s="155"/>
      <c r="BD156" s="155"/>
      <c r="BE156" s="155">
        <f t="shared" si="9"/>
        <v>0</v>
      </c>
      <c r="BF156" s="155"/>
      <c r="BG156" s="155"/>
      <c r="BH156" s="155"/>
      <c r="BI156" s="155"/>
    </row>
    <row r="157" spans="1:79" s="9" customFormat="1" ht="14.25">
      <c r="A157" s="129">
        <v>0</v>
      </c>
      <c r="B157" s="130"/>
      <c r="C157" s="130"/>
      <c r="D157" s="176" t="s">
        <v>699</v>
      </c>
      <c r="E157" s="62"/>
      <c r="F157" s="62"/>
      <c r="G157" s="62"/>
      <c r="H157" s="62"/>
      <c r="I157" s="62"/>
      <c r="J157" s="62"/>
      <c r="K157" s="62"/>
      <c r="L157" s="62"/>
      <c r="M157" s="62"/>
      <c r="N157" s="62"/>
      <c r="O157" s="62"/>
      <c r="P157" s="63"/>
      <c r="Q157" s="153"/>
      <c r="R157" s="153"/>
      <c r="S157" s="153"/>
      <c r="T157" s="153"/>
      <c r="U157" s="153"/>
      <c r="V157" s="176"/>
      <c r="W157" s="188"/>
      <c r="X157" s="188"/>
      <c r="Y157" s="188"/>
      <c r="Z157" s="188"/>
      <c r="AA157" s="188"/>
      <c r="AB157" s="188"/>
      <c r="AC157" s="188"/>
      <c r="AD157" s="188"/>
      <c r="AE157" s="189"/>
      <c r="AF157" s="154"/>
      <c r="AG157" s="154"/>
      <c r="AH157" s="154"/>
      <c r="AI157" s="154"/>
      <c r="AJ157" s="154"/>
      <c r="AK157" s="154"/>
      <c r="AL157" s="154"/>
      <c r="AM157" s="154"/>
      <c r="AN157" s="154"/>
      <c r="AO157" s="154"/>
      <c r="AP157" s="154">
        <f t="shared" si="8"/>
        <v>0</v>
      </c>
      <c r="AQ157" s="154"/>
      <c r="AR157" s="154"/>
      <c r="AS157" s="154"/>
      <c r="AT157" s="154"/>
      <c r="AU157" s="154"/>
      <c r="AV157" s="154"/>
      <c r="AW157" s="154"/>
      <c r="AX157" s="154"/>
      <c r="AY157" s="154"/>
      <c r="AZ157" s="154"/>
      <c r="BA157" s="154"/>
      <c r="BB157" s="154"/>
      <c r="BC157" s="154"/>
      <c r="BD157" s="154"/>
      <c r="BE157" s="154">
        <f t="shared" si="9"/>
        <v>0</v>
      </c>
      <c r="BF157" s="154"/>
      <c r="BG157" s="154"/>
      <c r="BH157" s="154"/>
      <c r="BI157" s="154"/>
    </row>
    <row r="158" spans="1:79" s="44" customFormat="1" ht="14.25" customHeight="1">
      <c r="A158" s="125">
        <v>7</v>
      </c>
      <c r="B158" s="126"/>
      <c r="C158" s="126"/>
      <c r="D158" s="156" t="s">
        <v>540</v>
      </c>
      <c r="E158" s="94"/>
      <c r="F158" s="94"/>
      <c r="G158" s="94"/>
      <c r="H158" s="94"/>
      <c r="I158" s="94"/>
      <c r="J158" s="94"/>
      <c r="K158" s="94"/>
      <c r="L158" s="94"/>
      <c r="M158" s="94"/>
      <c r="N158" s="94"/>
      <c r="O158" s="94"/>
      <c r="P158" s="95"/>
      <c r="Q158" s="65" t="s">
        <v>222</v>
      </c>
      <c r="R158" s="65"/>
      <c r="S158" s="65"/>
      <c r="T158" s="65"/>
      <c r="U158" s="65"/>
      <c r="V158" s="156" t="s">
        <v>880</v>
      </c>
      <c r="W158" s="174"/>
      <c r="X158" s="174"/>
      <c r="Y158" s="174"/>
      <c r="Z158" s="174"/>
      <c r="AA158" s="174"/>
      <c r="AB158" s="174"/>
      <c r="AC158" s="174"/>
      <c r="AD158" s="174"/>
      <c r="AE158" s="175"/>
      <c r="AF158" s="155">
        <v>27300</v>
      </c>
      <c r="AG158" s="155"/>
      <c r="AH158" s="155"/>
      <c r="AI158" s="155"/>
      <c r="AJ158" s="155"/>
      <c r="AK158" s="155">
        <v>0</v>
      </c>
      <c r="AL158" s="155"/>
      <c r="AM158" s="155"/>
      <c r="AN158" s="155"/>
      <c r="AO158" s="155"/>
      <c r="AP158" s="155">
        <f t="shared" si="8"/>
        <v>27300</v>
      </c>
      <c r="AQ158" s="155"/>
      <c r="AR158" s="155"/>
      <c r="AS158" s="155"/>
      <c r="AT158" s="155"/>
      <c r="AU158" s="155">
        <v>27300</v>
      </c>
      <c r="AV158" s="155"/>
      <c r="AW158" s="155"/>
      <c r="AX158" s="155"/>
      <c r="AY158" s="155"/>
      <c r="AZ158" s="155">
        <v>0</v>
      </c>
      <c r="BA158" s="155"/>
      <c r="BB158" s="155"/>
      <c r="BC158" s="155"/>
      <c r="BD158" s="155"/>
      <c r="BE158" s="155">
        <f t="shared" si="9"/>
        <v>27300</v>
      </c>
      <c r="BF158" s="155"/>
      <c r="BG158" s="155"/>
      <c r="BH158" s="155"/>
      <c r="BI158" s="155"/>
    </row>
    <row r="159" spans="1:79" s="44" customFormat="1" ht="30" customHeight="1">
      <c r="A159" s="125">
        <v>8</v>
      </c>
      <c r="B159" s="126"/>
      <c r="C159" s="126"/>
      <c r="D159" s="156" t="s">
        <v>541</v>
      </c>
      <c r="E159" s="94"/>
      <c r="F159" s="94"/>
      <c r="G159" s="94"/>
      <c r="H159" s="94"/>
      <c r="I159" s="94"/>
      <c r="J159" s="94"/>
      <c r="K159" s="94"/>
      <c r="L159" s="94"/>
      <c r="M159" s="94"/>
      <c r="N159" s="94"/>
      <c r="O159" s="94"/>
      <c r="P159" s="95"/>
      <c r="Q159" s="65" t="s">
        <v>275</v>
      </c>
      <c r="R159" s="65"/>
      <c r="S159" s="65"/>
      <c r="T159" s="65"/>
      <c r="U159" s="65"/>
      <c r="V159" s="156" t="s">
        <v>880</v>
      </c>
      <c r="W159" s="174"/>
      <c r="X159" s="174"/>
      <c r="Y159" s="174"/>
      <c r="Z159" s="174"/>
      <c r="AA159" s="174"/>
      <c r="AB159" s="174"/>
      <c r="AC159" s="174"/>
      <c r="AD159" s="174"/>
      <c r="AE159" s="175"/>
      <c r="AF159" s="155">
        <v>6100</v>
      </c>
      <c r="AG159" s="155"/>
      <c r="AH159" s="155"/>
      <c r="AI159" s="155"/>
      <c r="AJ159" s="155"/>
      <c r="AK159" s="155">
        <v>0</v>
      </c>
      <c r="AL159" s="155"/>
      <c r="AM159" s="155"/>
      <c r="AN159" s="155"/>
      <c r="AO159" s="155"/>
      <c r="AP159" s="155">
        <f t="shared" si="8"/>
        <v>6100</v>
      </c>
      <c r="AQ159" s="155"/>
      <c r="AR159" s="155"/>
      <c r="AS159" s="155"/>
      <c r="AT159" s="155"/>
      <c r="AU159" s="155">
        <v>6100</v>
      </c>
      <c r="AV159" s="155"/>
      <c r="AW159" s="155"/>
      <c r="AX159" s="155"/>
      <c r="AY159" s="155"/>
      <c r="AZ159" s="155">
        <v>0</v>
      </c>
      <c r="BA159" s="155"/>
      <c r="BB159" s="155"/>
      <c r="BC159" s="155"/>
      <c r="BD159" s="155"/>
      <c r="BE159" s="155">
        <f t="shared" si="9"/>
        <v>6100</v>
      </c>
      <c r="BF159" s="155"/>
      <c r="BG159" s="155"/>
      <c r="BH159" s="155"/>
      <c r="BI159" s="155"/>
    </row>
    <row r="160" spans="1:79" s="44" customFormat="1" ht="30" customHeight="1">
      <c r="A160" s="125">
        <v>9</v>
      </c>
      <c r="B160" s="126"/>
      <c r="C160" s="126"/>
      <c r="D160" s="156" t="s">
        <v>881</v>
      </c>
      <c r="E160" s="94"/>
      <c r="F160" s="94"/>
      <c r="G160" s="94"/>
      <c r="H160" s="94"/>
      <c r="I160" s="94"/>
      <c r="J160" s="94"/>
      <c r="K160" s="94"/>
      <c r="L160" s="94"/>
      <c r="M160" s="94"/>
      <c r="N160" s="94"/>
      <c r="O160" s="94"/>
      <c r="P160" s="95"/>
      <c r="Q160" s="65" t="s">
        <v>222</v>
      </c>
      <c r="R160" s="65"/>
      <c r="S160" s="65"/>
      <c r="T160" s="65"/>
      <c r="U160" s="65"/>
      <c r="V160" s="156" t="s">
        <v>880</v>
      </c>
      <c r="W160" s="174"/>
      <c r="X160" s="174"/>
      <c r="Y160" s="174"/>
      <c r="Z160" s="174"/>
      <c r="AA160" s="174"/>
      <c r="AB160" s="174"/>
      <c r="AC160" s="174"/>
      <c r="AD160" s="174"/>
      <c r="AE160" s="175"/>
      <c r="AF160" s="155">
        <v>987</v>
      </c>
      <c r="AG160" s="155"/>
      <c r="AH160" s="155"/>
      <c r="AI160" s="155"/>
      <c r="AJ160" s="155"/>
      <c r="AK160" s="155">
        <v>0</v>
      </c>
      <c r="AL160" s="155"/>
      <c r="AM160" s="155"/>
      <c r="AN160" s="155"/>
      <c r="AO160" s="155"/>
      <c r="AP160" s="155">
        <f t="shared" si="8"/>
        <v>987</v>
      </c>
      <c r="AQ160" s="155"/>
      <c r="AR160" s="155"/>
      <c r="AS160" s="155"/>
      <c r="AT160" s="155"/>
      <c r="AU160" s="155">
        <v>987</v>
      </c>
      <c r="AV160" s="155"/>
      <c r="AW160" s="155"/>
      <c r="AX160" s="155"/>
      <c r="AY160" s="155"/>
      <c r="AZ160" s="155">
        <v>0</v>
      </c>
      <c r="BA160" s="155"/>
      <c r="BB160" s="155"/>
      <c r="BC160" s="155"/>
      <c r="BD160" s="155"/>
      <c r="BE160" s="155">
        <f t="shared" si="9"/>
        <v>987</v>
      </c>
      <c r="BF160" s="155"/>
      <c r="BG160" s="155"/>
      <c r="BH160" s="155"/>
      <c r="BI160" s="155"/>
    </row>
    <row r="161" spans="1:70" s="44" customFormat="1" ht="15" customHeight="1">
      <c r="A161" s="125">
        <v>10</v>
      </c>
      <c r="B161" s="126"/>
      <c r="C161" s="126"/>
      <c r="D161" s="156" t="s">
        <v>882</v>
      </c>
      <c r="E161" s="94"/>
      <c r="F161" s="94"/>
      <c r="G161" s="94"/>
      <c r="H161" s="94"/>
      <c r="I161" s="94"/>
      <c r="J161" s="94"/>
      <c r="K161" s="94"/>
      <c r="L161" s="94"/>
      <c r="M161" s="94"/>
      <c r="N161" s="94"/>
      <c r="O161" s="94"/>
      <c r="P161" s="95"/>
      <c r="Q161" s="65" t="s">
        <v>222</v>
      </c>
      <c r="R161" s="65"/>
      <c r="S161" s="65"/>
      <c r="T161" s="65"/>
      <c r="U161" s="65"/>
      <c r="V161" s="156" t="s">
        <v>880</v>
      </c>
      <c r="W161" s="174"/>
      <c r="X161" s="174"/>
      <c r="Y161" s="174"/>
      <c r="Z161" s="174"/>
      <c r="AA161" s="174"/>
      <c r="AB161" s="174"/>
      <c r="AC161" s="174"/>
      <c r="AD161" s="174"/>
      <c r="AE161" s="175"/>
      <c r="AF161" s="155">
        <v>0</v>
      </c>
      <c r="AG161" s="155"/>
      <c r="AH161" s="155"/>
      <c r="AI161" s="155"/>
      <c r="AJ161" s="155"/>
      <c r="AK161" s="155">
        <v>0</v>
      </c>
      <c r="AL161" s="155"/>
      <c r="AM161" s="155"/>
      <c r="AN161" s="155"/>
      <c r="AO161" s="155"/>
      <c r="AP161" s="155">
        <f t="shared" si="8"/>
        <v>0</v>
      </c>
      <c r="AQ161" s="155"/>
      <c r="AR161" s="155"/>
      <c r="AS161" s="155"/>
      <c r="AT161" s="155"/>
      <c r="AU161" s="155">
        <v>0</v>
      </c>
      <c r="AV161" s="155"/>
      <c r="AW161" s="155"/>
      <c r="AX161" s="155"/>
      <c r="AY161" s="155"/>
      <c r="AZ161" s="155">
        <v>0</v>
      </c>
      <c r="BA161" s="155"/>
      <c r="BB161" s="155"/>
      <c r="BC161" s="155"/>
      <c r="BD161" s="155"/>
      <c r="BE161" s="155">
        <f t="shared" si="9"/>
        <v>0</v>
      </c>
      <c r="BF161" s="155"/>
      <c r="BG161" s="155"/>
      <c r="BH161" s="155"/>
      <c r="BI161" s="155"/>
    </row>
    <row r="162" spans="1:70" s="44" customFormat="1" ht="15" customHeight="1">
      <c r="A162" s="125">
        <v>11</v>
      </c>
      <c r="B162" s="126"/>
      <c r="C162" s="126"/>
      <c r="D162" s="156" t="s">
        <v>883</v>
      </c>
      <c r="E162" s="94"/>
      <c r="F162" s="94"/>
      <c r="G162" s="94"/>
      <c r="H162" s="94"/>
      <c r="I162" s="94"/>
      <c r="J162" s="94"/>
      <c r="K162" s="94"/>
      <c r="L162" s="94"/>
      <c r="M162" s="94"/>
      <c r="N162" s="94"/>
      <c r="O162" s="94"/>
      <c r="P162" s="95"/>
      <c r="Q162" s="65" t="s">
        <v>546</v>
      </c>
      <c r="R162" s="65"/>
      <c r="S162" s="65"/>
      <c r="T162" s="65"/>
      <c r="U162" s="65"/>
      <c r="V162" s="156" t="s">
        <v>844</v>
      </c>
      <c r="W162" s="94"/>
      <c r="X162" s="94"/>
      <c r="Y162" s="94"/>
      <c r="Z162" s="94"/>
      <c r="AA162" s="94"/>
      <c r="AB162" s="94"/>
      <c r="AC162" s="94"/>
      <c r="AD162" s="94"/>
      <c r="AE162" s="95"/>
      <c r="AF162" s="155">
        <v>5734</v>
      </c>
      <c r="AG162" s="155"/>
      <c r="AH162" s="155"/>
      <c r="AI162" s="155"/>
      <c r="AJ162" s="155"/>
      <c r="AK162" s="155">
        <v>0</v>
      </c>
      <c r="AL162" s="155"/>
      <c r="AM162" s="155"/>
      <c r="AN162" s="155"/>
      <c r="AO162" s="155"/>
      <c r="AP162" s="155">
        <f t="shared" si="8"/>
        <v>5734</v>
      </c>
      <c r="AQ162" s="155"/>
      <c r="AR162" s="155"/>
      <c r="AS162" s="155"/>
      <c r="AT162" s="155"/>
      <c r="AU162" s="155">
        <v>5734</v>
      </c>
      <c r="AV162" s="155"/>
      <c r="AW162" s="155"/>
      <c r="AX162" s="155"/>
      <c r="AY162" s="155"/>
      <c r="AZ162" s="155">
        <v>0</v>
      </c>
      <c r="BA162" s="155"/>
      <c r="BB162" s="155"/>
      <c r="BC162" s="155"/>
      <c r="BD162" s="155"/>
      <c r="BE162" s="155">
        <f t="shared" si="9"/>
        <v>5734</v>
      </c>
      <c r="BF162" s="155"/>
      <c r="BG162" s="155"/>
      <c r="BH162" s="155"/>
      <c r="BI162" s="155"/>
    </row>
    <row r="163" spans="1:70" s="9" customFormat="1" ht="14.25">
      <c r="A163" s="129">
        <v>0</v>
      </c>
      <c r="B163" s="130"/>
      <c r="C163" s="130"/>
      <c r="D163" s="176" t="s">
        <v>702</v>
      </c>
      <c r="E163" s="62"/>
      <c r="F163" s="62"/>
      <c r="G163" s="62"/>
      <c r="H163" s="62"/>
      <c r="I163" s="62"/>
      <c r="J163" s="62"/>
      <c r="K163" s="62"/>
      <c r="L163" s="62"/>
      <c r="M163" s="62"/>
      <c r="N163" s="62"/>
      <c r="O163" s="62"/>
      <c r="P163" s="63"/>
      <c r="Q163" s="153"/>
      <c r="R163" s="153"/>
      <c r="S163" s="153"/>
      <c r="T163" s="153"/>
      <c r="U163" s="153"/>
      <c r="V163" s="176"/>
      <c r="W163" s="62"/>
      <c r="X163" s="62"/>
      <c r="Y163" s="62"/>
      <c r="Z163" s="62"/>
      <c r="AA163" s="62"/>
      <c r="AB163" s="62"/>
      <c r="AC163" s="62"/>
      <c r="AD163" s="62"/>
      <c r="AE163" s="63"/>
      <c r="AF163" s="154"/>
      <c r="AG163" s="154"/>
      <c r="AH163" s="154"/>
      <c r="AI163" s="154"/>
      <c r="AJ163" s="154"/>
      <c r="AK163" s="154"/>
      <c r="AL163" s="154"/>
      <c r="AM163" s="154"/>
      <c r="AN163" s="154"/>
      <c r="AO163" s="154"/>
      <c r="AP163" s="154">
        <f t="shared" si="8"/>
        <v>0</v>
      </c>
      <c r="AQ163" s="154"/>
      <c r="AR163" s="154"/>
      <c r="AS163" s="154"/>
      <c r="AT163" s="154"/>
      <c r="AU163" s="154"/>
      <c r="AV163" s="154"/>
      <c r="AW163" s="154"/>
      <c r="AX163" s="154"/>
      <c r="AY163" s="154"/>
      <c r="AZ163" s="154"/>
      <c r="BA163" s="154"/>
      <c r="BB163" s="154"/>
      <c r="BC163" s="154"/>
      <c r="BD163" s="154"/>
      <c r="BE163" s="154">
        <f t="shared" si="9"/>
        <v>0</v>
      </c>
      <c r="BF163" s="154"/>
      <c r="BG163" s="154"/>
      <c r="BH163" s="154"/>
      <c r="BI163" s="154"/>
    </row>
    <row r="164" spans="1:70" s="44" customFormat="1" ht="28.5" customHeight="1">
      <c r="A164" s="125">
        <v>12</v>
      </c>
      <c r="B164" s="126"/>
      <c r="C164" s="126"/>
      <c r="D164" s="156" t="s">
        <v>884</v>
      </c>
      <c r="E164" s="94"/>
      <c r="F164" s="94"/>
      <c r="G164" s="94"/>
      <c r="H164" s="94"/>
      <c r="I164" s="94"/>
      <c r="J164" s="94"/>
      <c r="K164" s="94"/>
      <c r="L164" s="94"/>
      <c r="M164" s="94"/>
      <c r="N164" s="94"/>
      <c r="O164" s="94"/>
      <c r="P164" s="95"/>
      <c r="Q164" s="65" t="s">
        <v>275</v>
      </c>
      <c r="R164" s="65"/>
      <c r="S164" s="65"/>
      <c r="T164" s="65"/>
      <c r="U164" s="65"/>
      <c r="V164" s="156" t="s">
        <v>880</v>
      </c>
      <c r="W164" s="94"/>
      <c r="X164" s="94"/>
      <c r="Y164" s="94"/>
      <c r="Z164" s="94"/>
      <c r="AA164" s="94"/>
      <c r="AB164" s="94"/>
      <c r="AC164" s="94"/>
      <c r="AD164" s="94"/>
      <c r="AE164" s="95"/>
      <c r="AF164" s="155">
        <v>0</v>
      </c>
      <c r="AG164" s="155"/>
      <c r="AH164" s="155"/>
      <c r="AI164" s="155"/>
      <c r="AJ164" s="155"/>
      <c r="AK164" s="155">
        <v>0</v>
      </c>
      <c r="AL164" s="155"/>
      <c r="AM164" s="155"/>
      <c r="AN164" s="155"/>
      <c r="AO164" s="155"/>
      <c r="AP164" s="155">
        <f t="shared" si="8"/>
        <v>0</v>
      </c>
      <c r="AQ164" s="155"/>
      <c r="AR164" s="155"/>
      <c r="AS164" s="155"/>
      <c r="AT164" s="155"/>
      <c r="AU164" s="155">
        <v>0</v>
      </c>
      <c r="AV164" s="155"/>
      <c r="AW164" s="155"/>
      <c r="AX164" s="155"/>
      <c r="AY164" s="155"/>
      <c r="AZ164" s="155">
        <v>0</v>
      </c>
      <c r="BA164" s="155"/>
      <c r="BB164" s="155"/>
      <c r="BC164" s="155"/>
      <c r="BD164" s="155"/>
      <c r="BE164" s="155">
        <f t="shared" si="9"/>
        <v>0</v>
      </c>
      <c r="BF164" s="155"/>
      <c r="BG164" s="155"/>
      <c r="BH164" s="155"/>
      <c r="BI164" s="155"/>
    </row>
    <row r="165" spans="1:70" s="44" customFormat="1" ht="45" customHeight="1">
      <c r="A165" s="125">
        <v>13</v>
      </c>
      <c r="B165" s="126"/>
      <c r="C165" s="126"/>
      <c r="D165" s="156" t="s">
        <v>547</v>
      </c>
      <c r="E165" s="94"/>
      <c r="F165" s="94"/>
      <c r="G165" s="94"/>
      <c r="H165" s="94"/>
      <c r="I165" s="94"/>
      <c r="J165" s="94"/>
      <c r="K165" s="94"/>
      <c r="L165" s="94"/>
      <c r="M165" s="94"/>
      <c r="N165" s="94"/>
      <c r="O165" s="94"/>
      <c r="P165" s="95"/>
      <c r="Q165" s="65" t="s">
        <v>243</v>
      </c>
      <c r="R165" s="65"/>
      <c r="S165" s="65"/>
      <c r="T165" s="65"/>
      <c r="U165" s="65"/>
      <c r="V165" s="156" t="s">
        <v>885</v>
      </c>
      <c r="W165" s="94"/>
      <c r="X165" s="94"/>
      <c r="Y165" s="94"/>
      <c r="Z165" s="94"/>
      <c r="AA165" s="94"/>
      <c r="AB165" s="94"/>
      <c r="AC165" s="94"/>
      <c r="AD165" s="94"/>
      <c r="AE165" s="95"/>
      <c r="AF165" s="155">
        <v>12.09</v>
      </c>
      <c r="AG165" s="155"/>
      <c r="AH165" s="155"/>
      <c r="AI165" s="155"/>
      <c r="AJ165" s="155"/>
      <c r="AK165" s="155">
        <v>0</v>
      </c>
      <c r="AL165" s="155"/>
      <c r="AM165" s="155"/>
      <c r="AN165" s="155"/>
      <c r="AO165" s="155"/>
      <c r="AP165" s="155">
        <f t="shared" si="8"/>
        <v>12.09</v>
      </c>
      <c r="AQ165" s="155"/>
      <c r="AR165" s="155"/>
      <c r="AS165" s="155"/>
      <c r="AT165" s="155"/>
      <c r="AU165" s="155">
        <v>13.19</v>
      </c>
      <c r="AV165" s="155"/>
      <c r="AW165" s="155"/>
      <c r="AX165" s="155"/>
      <c r="AY165" s="155"/>
      <c r="AZ165" s="155">
        <v>0</v>
      </c>
      <c r="BA165" s="155"/>
      <c r="BB165" s="155"/>
      <c r="BC165" s="155"/>
      <c r="BD165" s="155"/>
      <c r="BE165" s="155">
        <f t="shared" si="9"/>
        <v>13.19</v>
      </c>
      <c r="BF165" s="155"/>
      <c r="BG165" s="155"/>
      <c r="BH165" s="155"/>
      <c r="BI165" s="155"/>
    </row>
    <row r="166" spans="1:70" s="44" customFormat="1" ht="45" customHeight="1">
      <c r="A166" s="125">
        <v>14</v>
      </c>
      <c r="B166" s="126"/>
      <c r="C166" s="126"/>
      <c r="D166" s="156" t="s">
        <v>886</v>
      </c>
      <c r="E166" s="94"/>
      <c r="F166" s="94"/>
      <c r="G166" s="94"/>
      <c r="H166" s="94"/>
      <c r="I166" s="94"/>
      <c r="J166" s="94"/>
      <c r="K166" s="94"/>
      <c r="L166" s="94"/>
      <c r="M166" s="94"/>
      <c r="N166" s="94"/>
      <c r="O166" s="94"/>
      <c r="P166" s="95"/>
      <c r="Q166" s="65" t="s">
        <v>243</v>
      </c>
      <c r="R166" s="65"/>
      <c r="S166" s="65"/>
      <c r="T166" s="65"/>
      <c r="U166" s="65"/>
      <c r="V166" s="156" t="s">
        <v>887</v>
      </c>
      <c r="W166" s="94"/>
      <c r="X166" s="94"/>
      <c r="Y166" s="94"/>
      <c r="Z166" s="94"/>
      <c r="AA166" s="94"/>
      <c r="AB166" s="94"/>
      <c r="AC166" s="94"/>
      <c r="AD166" s="94"/>
      <c r="AE166" s="95"/>
      <c r="AF166" s="155">
        <v>0</v>
      </c>
      <c r="AG166" s="155"/>
      <c r="AH166" s="155"/>
      <c r="AI166" s="155"/>
      <c r="AJ166" s="155"/>
      <c r="AK166" s="155">
        <v>0</v>
      </c>
      <c r="AL166" s="155"/>
      <c r="AM166" s="155"/>
      <c r="AN166" s="155"/>
      <c r="AO166" s="155"/>
      <c r="AP166" s="155">
        <f t="shared" si="8"/>
        <v>0</v>
      </c>
      <c r="AQ166" s="155"/>
      <c r="AR166" s="155"/>
      <c r="AS166" s="155"/>
      <c r="AT166" s="155"/>
      <c r="AU166" s="155">
        <v>0</v>
      </c>
      <c r="AV166" s="155"/>
      <c r="AW166" s="155"/>
      <c r="AX166" s="155"/>
      <c r="AY166" s="155"/>
      <c r="AZ166" s="155">
        <v>0</v>
      </c>
      <c r="BA166" s="155"/>
      <c r="BB166" s="155"/>
      <c r="BC166" s="155"/>
      <c r="BD166" s="155"/>
      <c r="BE166" s="155">
        <f t="shared" si="9"/>
        <v>0</v>
      </c>
      <c r="BF166" s="155"/>
      <c r="BG166" s="155"/>
      <c r="BH166" s="155"/>
      <c r="BI166" s="155"/>
    </row>
    <row r="167" spans="1:70" s="44" customFormat="1" ht="30" customHeight="1">
      <c r="A167" s="125">
        <v>15</v>
      </c>
      <c r="B167" s="126"/>
      <c r="C167" s="126"/>
      <c r="D167" s="156" t="s">
        <v>888</v>
      </c>
      <c r="E167" s="94"/>
      <c r="F167" s="94"/>
      <c r="G167" s="94"/>
      <c r="H167" s="94"/>
      <c r="I167" s="94"/>
      <c r="J167" s="94"/>
      <c r="K167" s="94"/>
      <c r="L167" s="94"/>
      <c r="M167" s="94"/>
      <c r="N167" s="94"/>
      <c r="O167" s="94"/>
      <c r="P167" s="95"/>
      <c r="Q167" s="65" t="s">
        <v>243</v>
      </c>
      <c r="R167" s="65"/>
      <c r="S167" s="65"/>
      <c r="T167" s="65"/>
      <c r="U167" s="65"/>
      <c r="V167" s="156" t="s">
        <v>880</v>
      </c>
      <c r="W167" s="94"/>
      <c r="X167" s="94"/>
      <c r="Y167" s="94"/>
      <c r="Z167" s="94"/>
      <c r="AA167" s="94"/>
      <c r="AB167" s="94"/>
      <c r="AC167" s="94"/>
      <c r="AD167" s="94"/>
      <c r="AE167" s="95"/>
      <c r="AF167" s="155">
        <v>81.05</v>
      </c>
      <c r="AG167" s="155"/>
      <c r="AH167" s="155"/>
      <c r="AI167" s="155"/>
      <c r="AJ167" s="155"/>
      <c r="AK167" s="155">
        <v>0</v>
      </c>
      <c r="AL167" s="155"/>
      <c r="AM167" s="155"/>
      <c r="AN167" s="155"/>
      <c r="AO167" s="155"/>
      <c r="AP167" s="155">
        <f t="shared" si="8"/>
        <v>81.05</v>
      </c>
      <c r="AQ167" s="155"/>
      <c r="AR167" s="155"/>
      <c r="AS167" s="155"/>
      <c r="AT167" s="155"/>
      <c r="AU167" s="155">
        <v>89.17</v>
      </c>
      <c r="AV167" s="155"/>
      <c r="AW167" s="155"/>
      <c r="AX167" s="155"/>
      <c r="AY167" s="155"/>
      <c r="AZ167" s="155">
        <v>0</v>
      </c>
      <c r="BA167" s="155"/>
      <c r="BB167" s="155"/>
      <c r="BC167" s="155"/>
      <c r="BD167" s="155"/>
      <c r="BE167" s="155">
        <f t="shared" si="9"/>
        <v>89.17</v>
      </c>
      <c r="BF167" s="155"/>
      <c r="BG167" s="155"/>
      <c r="BH167" s="155"/>
      <c r="BI167" s="155"/>
    </row>
    <row r="168" spans="1:70" s="44" customFormat="1" ht="45" customHeight="1">
      <c r="A168" s="125">
        <v>16</v>
      </c>
      <c r="B168" s="126"/>
      <c r="C168" s="126"/>
      <c r="D168" s="156" t="s">
        <v>889</v>
      </c>
      <c r="E168" s="94"/>
      <c r="F168" s="94"/>
      <c r="G168" s="94"/>
      <c r="H168" s="94"/>
      <c r="I168" s="94"/>
      <c r="J168" s="94"/>
      <c r="K168" s="94"/>
      <c r="L168" s="94"/>
      <c r="M168" s="94"/>
      <c r="N168" s="94"/>
      <c r="O168" s="94"/>
      <c r="P168" s="95"/>
      <c r="Q168" s="65" t="s">
        <v>243</v>
      </c>
      <c r="R168" s="65"/>
      <c r="S168" s="65"/>
      <c r="T168" s="65"/>
      <c r="U168" s="65"/>
      <c r="V168" s="156" t="s">
        <v>890</v>
      </c>
      <c r="W168" s="94"/>
      <c r="X168" s="94"/>
      <c r="Y168" s="94"/>
      <c r="Z168" s="94"/>
      <c r="AA168" s="94"/>
      <c r="AB168" s="94"/>
      <c r="AC168" s="94"/>
      <c r="AD168" s="94"/>
      <c r="AE168" s="95"/>
      <c r="AF168" s="155">
        <v>0</v>
      </c>
      <c r="AG168" s="155"/>
      <c r="AH168" s="155"/>
      <c r="AI168" s="155"/>
      <c r="AJ168" s="155"/>
      <c r="AK168" s="155">
        <v>0</v>
      </c>
      <c r="AL168" s="155"/>
      <c r="AM168" s="155"/>
      <c r="AN168" s="155"/>
      <c r="AO168" s="155"/>
      <c r="AP168" s="155">
        <f t="shared" si="8"/>
        <v>0</v>
      </c>
      <c r="AQ168" s="155"/>
      <c r="AR168" s="155"/>
      <c r="AS168" s="155"/>
      <c r="AT168" s="155"/>
      <c r="AU168" s="155">
        <v>0</v>
      </c>
      <c r="AV168" s="155"/>
      <c r="AW168" s="155"/>
      <c r="AX168" s="155"/>
      <c r="AY168" s="155"/>
      <c r="AZ168" s="155">
        <v>0</v>
      </c>
      <c r="BA168" s="155"/>
      <c r="BB168" s="155"/>
      <c r="BC168" s="155"/>
      <c r="BD168" s="155"/>
      <c r="BE168" s="155">
        <f t="shared" si="9"/>
        <v>0</v>
      </c>
      <c r="BF168" s="155"/>
      <c r="BG168" s="155"/>
      <c r="BH168" s="155"/>
      <c r="BI168" s="155"/>
    </row>
    <row r="169" spans="1:70" s="9" customFormat="1" ht="14.25">
      <c r="A169" s="129">
        <v>0</v>
      </c>
      <c r="B169" s="130"/>
      <c r="C169" s="130"/>
      <c r="D169" s="176" t="s">
        <v>709</v>
      </c>
      <c r="E169" s="62"/>
      <c r="F169" s="62"/>
      <c r="G169" s="62"/>
      <c r="H169" s="62"/>
      <c r="I169" s="62"/>
      <c r="J169" s="62"/>
      <c r="K169" s="62"/>
      <c r="L169" s="62"/>
      <c r="M169" s="62"/>
      <c r="N169" s="62"/>
      <c r="O169" s="62"/>
      <c r="P169" s="63"/>
      <c r="Q169" s="153"/>
      <c r="R169" s="153"/>
      <c r="S169" s="153"/>
      <c r="T169" s="153"/>
      <c r="U169" s="153"/>
      <c r="V169" s="176"/>
      <c r="W169" s="62"/>
      <c r="X169" s="62"/>
      <c r="Y169" s="62"/>
      <c r="Z169" s="62"/>
      <c r="AA169" s="62"/>
      <c r="AB169" s="62"/>
      <c r="AC169" s="62"/>
      <c r="AD169" s="62"/>
      <c r="AE169" s="63"/>
      <c r="AF169" s="154"/>
      <c r="AG169" s="154"/>
      <c r="AH169" s="154"/>
      <c r="AI169" s="154"/>
      <c r="AJ169" s="154"/>
      <c r="AK169" s="154"/>
      <c r="AL169" s="154"/>
      <c r="AM169" s="154"/>
      <c r="AN169" s="154"/>
      <c r="AO169" s="154"/>
      <c r="AP169" s="154">
        <f t="shared" si="8"/>
        <v>0</v>
      </c>
      <c r="AQ169" s="154"/>
      <c r="AR169" s="154"/>
      <c r="AS169" s="154"/>
      <c r="AT169" s="154"/>
      <c r="AU169" s="154"/>
      <c r="AV169" s="154"/>
      <c r="AW169" s="154"/>
      <c r="AX169" s="154"/>
      <c r="AY169" s="154"/>
      <c r="AZ169" s="154"/>
      <c r="BA169" s="154"/>
      <c r="BB169" s="154"/>
      <c r="BC169" s="154"/>
      <c r="BD169" s="154"/>
      <c r="BE169" s="154">
        <f t="shared" si="9"/>
        <v>0</v>
      </c>
      <c r="BF169" s="154"/>
      <c r="BG169" s="154"/>
      <c r="BH169" s="154"/>
      <c r="BI169" s="154"/>
    </row>
    <row r="170" spans="1:70" s="44" customFormat="1" ht="28.5" customHeight="1">
      <c r="A170" s="125">
        <v>17</v>
      </c>
      <c r="B170" s="126"/>
      <c r="C170" s="126"/>
      <c r="D170" s="156" t="s">
        <v>550</v>
      </c>
      <c r="E170" s="94"/>
      <c r="F170" s="94"/>
      <c r="G170" s="94"/>
      <c r="H170" s="94"/>
      <c r="I170" s="94"/>
      <c r="J170" s="94"/>
      <c r="K170" s="94"/>
      <c r="L170" s="94"/>
      <c r="M170" s="94"/>
      <c r="N170" s="94"/>
      <c r="O170" s="94"/>
      <c r="P170" s="95"/>
      <c r="Q170" s="65" t="s">
        <v>238</v>
      </c>
      <c r="R170" s="65"/>
      <c r="S170" s="65"/>
      <c r="T170" s="65"/>
      <c r="U170" s="65"/>
      <c r="V170" s="156" t="s">
        <v>880</v>
      </c>
      <c r="W170" s="94"/>
      <c r="X170" s="94"/>
      <c r="Y170" s="94"/>
      <c r="Z170" s="94"/>
      <c r="AA170" s="94"/>
      <c r="AB170" s="94"/>
      <c r="AC170" s="94"/>
      <c r="AD170" s="94"/>
      <c r="AE170" s="95"/>
      <c r="AF170" s="155">
        <v>60.6</v>
      </c>
      <c r="AG170" s="155"/>
      <c r="AH170" s="155"/>
      <c r="AI170" s="155"/>
      <c r="AJ170" s="155"/>
      <c r="AK170" s="155">
        <v>0</v>
      </c>
      <c r="AL170" s="155"/>
      <c r="AM170" s="155"/>
      <c r="AN170" s="155"/>
      <c r="AO170" s="155"/>
      <c r="AP170" s="155">
        <f t="shared" si="8"/>
        <v>60.6</v>
      </c>
      <c r="AQ170" s="155"/>
      <c r="AR170" s="155"/>
      <c r="AS170" s="155"/>
      <c r="AT170" s="155"/>
      <c r="AU170" s="155">
        <v>60.6</v>
      </c>
      <c r="AV170" s="155"/>
      <c r="AW170" s="155"/>
      <c r="AX170" s="155"/>
      <c r="AY170" s="155"/>
      <c r="AZ170" s="155">
        <v>0</v>
      </c>
      <c r="BA170" s="155"/>
      <c r="BB170" s="155"/>
      <c r="BC170" s="155"/>
      <c r="BD170" s="155"/>
      <c r="BE170" s="155">
        <f t="shared" si="9"/>
        <v>60.6</v>
      </c>
      <c r="BF170" s="155"/>
      <c r="BG170" s="155"/>
      <c r="BH170" s="155"/>
      <c r="BI170" s="155"/>
    </row>
    <row r="171" spans="1:70" s="44" customFormat="1" ht="30" customHeight="1">
      <c r="A171" s="125">
        <v>18</v>
      </c>
      <c r="B171" s="126"/>
      <c r="C171" s="126"/>
      <c r="D171" s="156" t="s">
        <v>551</v>
      </c>
      <c r="E171" s="94"/>
      <c r="F171" s="94"/>
      <c r="G171" s="94"/>
      <c r="H171" s="94"/>
      <c r="I171" s="94"/>
      <c r="J171" s="94"/>
      <c r="K171" s="94"/>
      <c r="L171" s="94"/>
      <c r="M171" s="94"/>
      <c r="N171" s="94"/>
      <c r="O171" s="94"/>
      <c r="P171" s="95"/>
      <c r="Q171" s="65" t="s">
        <v>238</v>
      </c>
      <c r="R171" s="65"/>
      <c r="S171" s="65"/>
      <c r="T171" s="65"/>
      <c r="U171" s="65"/>
      <c r="V171" s="156" t="s">
        <v>880</v>
      </c>
      <c r="W171" s="94"/>
      <c r="X171" s="94"/>
      <c r="Y171" s="94"/>
      <c r="Z171" s="94"/>
      <c r="AA171" s="94"/>
      <c r="AB171" s="94"/>
      <c r="AC171" s="94"/>
      <c r="AD171" s="94"/>
      <c r="AE171" s="95"/>
      <c r="AF171" s="155">
        <v>26</v>
      </c>
      <c r="AG171" s="155"/>
      <c r="AH171" s="155"/>
      <c r="AI171" s="155"/>
      <c r="AJ171" s="155"/>
      <c r="AK171" s="155">
        <v>0</v>
      </c>
      <c r="AL171" s="155"/>
      <c r="AM171" s="155"/>
      <c r="AN171" s="155"/>
      <c r="AO171" s="155"/>
      <c r="AP171" s="155">
        <f t="shared" si="8"/>
        <v>26</v>
      </c>
      <c r="AQ171" s="155"/>
      <c r="AR171" s="155"/>
      <c r="AS171" s="155"/>
      <c r="AT171" s="155"/>
      <c r="AU171" s="155">
        <v>26</v>
      </c>
      <c r="AV171" s="155"/>
      <c r="AW171" s="155"/>
      <c r="AX171" s="155"/>
      <c r="AY171" s="155"/>
      <c r="AZ171" s="155">
        <v>0</v>
      </c>
      <c r="BA171" s="155"/>
      <c r="BB171" s="155"/>
      <c r="BC171" s="155"/>
      <c r="BD171" s="155"/>
      <c r="BE171" s="155">
        <f t="shared" si="9"/>
        <v>26</v>
      </c>
      <c r="BF171" s="155"/>
      <c r="BG171" s="155"/>
      <c r="BH171" s="155"/>
      <c r="BI171" s="155"/>
    </row>
    <row r="172" spans="1:70" s="44" customFormat="1" ht="45" customHeight="1">
      <c r="A172" s="125">
        <v>19</v>
      </c>
      <c r="B172" s="126"/>
      <c r="C172" s="126"/>
      <c r="D172" s="156" t="s">
        <v>891</v>
      </c>
      <c r="E172" s="94"/>
      <c r="F172" s="94"/>
      <c r="G172" s="94"/>
      <c r="H172" s="94"/>
      <c r="I172" s="94"/>
      <c r="J172" s="94"/>
      <c r="K172" s="94"/>
      <c r="L172" s="94"/>
      <c r="M172" s="94"/>
      <c r="N172" s="94"/>
      <c r="O172" s="94"/>
      <c r="P172" s="95"/>
      <c r="Q172" s="65" t="s">
        <v>238</v>
      </c>
      <c r="R172" s="65"/>
      <c r="S172" s="65"/>
      <c r="T172" s="65"/>
      <c r="U172" s="65"/>
      <c r="V172" s="156" t="s">
        <v>880</v>
      </c>
      <c r="W172" s="94"/>
      <c r="X172" s="94"/>
      <c r="Y172" s="94"/>
      <c r="Z172" s="94"/>
      <c r="AA172" s="94"/>
      <c r="AB172" s="94"/>
      <c r="AC172" s="94"/>
      <c r="AD172" s="94"/>
      <c r="AE172" s="95"/>
      <c r="AF172" s="155">
        <v>0</v>
      </c>
      <c r="AG172" s="155"/>
      <c r="AH172" s="155"/>
      <c r="AI172" s="155"/>
      <c r="AJ172" s="155"/>
      <c r="AK172" s="155">
        <v>0</v>
      </c>
      <c r="AL172" s="155"/>
      <c r="AM172" s="155"/>
      <c r="AN172" s="155"/>
      <c r="AO172" s="155"/>
      <c r="AP172" s="155">
        <f t="shared" si="8"/>
        <v>0</v>
      </c>
      <c r="AQ172" s="155"/>
      <c r="AR172" s="155"/>
      <c r="AS172" s="155"/>
      <c r="AT172" s="155"/>
      <c r="AU172" s="155">
        <v>0</v>
      </c>
      <c r="AV172" s="155"/>
      <c r="AW172" s="155"/>
      <c r="AX172" s="155"/>
      <c r="AY172" s="155"/>
      <c r="AZ172" s="155">
        <v>0</v>
      </c>
      <c r="BA172" s="155"/>
      <c r="BB172" s="155"/>
      <c r="BC172" s="155"/>
      <c r="BD172" s="155"/>
      <c r="BE172" s="155">
        <f t="shared" si="9"/>
        <v>0</v>
      </c>
      <c r="BF172" s="155"/>
      <c r="BG172" s="155"/>
      <c r="BH172" s="155"/>
      <c r="BI172" s="155"/>
    </row>
    <row r="174" spans="1:70" ht="14.25" customHeight="1">
      <c r="A174" s="101" t="s">
        <v>155</v>
      </c>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row>
    <row r="175" spans="1:70" ht="15" customHeight="1">
      <c r="A175" s="139" t="s">
        <v>658</v>
      </c>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row>
    <row r="176" spans="1:70" ht="12.95" customHeight="1">
      <c r="A176" s="103" t="s">
        <v>20</v>
      </c>
      <c r="B176" s="104"/>
      <c r="C176" s="104"/>
      <c r="D176" s="104"/>
      <c r="E176" s="104"/>
      <c r="F176" s="104"/>
      <c r="G176" s="104"/>
      <c r="H176" s="104"/>
      <c r="I176" s="104"/>
      <c r="J176" s="104"/>
      <c r="K176" s="104"/>
      <c r="L176" s="104"/>
      <c r="M176" s="104"/>
      <c r="N176" s="104"/>
      <c r="O176" s="104"/>
      <c r="P176" s="104"/>
      <c r="Q176" s="104"/>
      <c r="R176" s="104"/>
      <c r="S176" s="104"/>
      <c r="T176" s="105"/>
      <c r="U176" s="65" t="s">
        <v>659</v>
      </c>
      <c r="V176" s="65"/>
      <c r="W176" s="65"/>
      <c r="X176" s="65"/>
      <c r="Y176" s="65"/>
      <c r="Z176" s="65"/>
      <c r="AA176" s="65"/>
      <c r="AB176" s="65"/>
      <c r="AC176" s="65"/>
      <c r="AD176" s="65"/>
      <c r="AE176" s="65" t="s">
        <v>660</v>
      </c>
      <c r="AF176" s="65"/>
      <c r="AG176" s="65"/>
      <c r="AH176" s="65"/>
      <c r="AI176" s="65"/>
      <c r="AJ176" s="65"/>
      <c r="AK176" s="65"/>
      <c r="AL176" s="65"/>
      <c r="AM176" s="65"/>
      <c r="AN176" s="65"/>
      <c r="AO176" s="65" t="s">
        <v>661</v>
      </c>
      <c r="AP176" s="65"/>
      <c r="AQ176" s="65"/>
      <c r="AR176" s="65"/>
      <c r="AS176" s="65"/>
      <c r="AT176" s="65"/>
      <c r="AU176" s="65"/>
      <c r="AV176" s="65"/>
      <c r="AW176" s="65"/>
      <c r="AX176" s="65"/>
      <c r="AY176" s="65" t="s">
        <v>662</v>
      </c>
      <c r="AZ176" s="65"/>
      <c r="BA176" s="65"/>
      <c r="BB176" s="65"/>
      <c r="BC176" s="65"/>
      <c r="BD176" s="65"/>
      <c r="BE176" s="65"/>
      <c r="BF176" s="65"/>
      <c r="BG176" s="65"/>
      <c r="BH176" s="65"/>
      <c r="BI176" s="65" t="s">
        <v>664</v>
      </c>
      <c r="BJ176" s="65"/>
      <c r="BK176" s="65"/>
      <c r="BL176" s="65"/>
      <c r="BM176" s="65"/>
      <c r="BN176" s="65"/>
      <c r="BO176" s="65"/>
      <c r="BP176" s="65"/>
      <c r="BQ176" s="65"/>
      <c r="BR176" s="65"/>
    </row>
    <row r="177" spans="1:79" ht="30" customHeight="1">
      <c r="A177" s="106"/>
      <c r="B177" s="107"/>
      <c r="C177" s="107"/>
      <c r="D177" s="107"/>
      <c r="E177" s="107"/>
      <c r="F177" s="107"/>
      <c r="G177" s="107"/>
      <c r="H177" s="107"/>
      <c r="I177" s="107"/>
      <c r="J177" s="107"/>
      <c r="K177" s="107"/>
      <c r="L177" s="107"/>
      <c r="M177" s="107"/>
      <c r="N177" s="107"/>
      <c r="O177" s="107"/>
      <c r="P177" s="107"/>
      <c r="Q177" s="107"/>
      <c r="R177" s="107"/>
      <c r="S177" s="107"/>
      <c r="T177" s="108"/>
      <c r="U177" s="65" t="s">
        <v>5</v>
      </c>
      <c r="V177" s="65"/>
      <c r="W177" s="65"/>
      <c r="X177" s="65"/>
      <c r="Y177" s="65"/>
      <c r="Z177" s="65" t="s">
        <v>4</v>
      </c>
      <c r="AA177" s="65"/>
      <c r="AB177" s="65"/>
      <c r="AC177" s="65"/>
      <c r="AD177" s="65"/>
      <c r="AE177" s="65" t="s">
        <v>5</v>
      </c>
      <c r="AF177" s="65"/>
      <c r="AG177" s="65"/>
      <c r="AH177" s="65"/>
      <c r="AI177" s="65"/>
      <c r="AJ177" s="65" t="s">
        <v>4</v>
      </c>
      <c r="AK177" s="65"/>
      <c r="AL177" s="65"/>
      <c r="AM177" s="65"/>
      <c r="AN177" s="65"/>
      <c r="AO177" s="65" t="s">
        <v>5</v>
      </c>
      <c r="AP177" s="65"/>
      <c r="AQ177" s="65"/>
      <c r="AR177" s="65"/>
      <c r="AS177" s="65"/>
      <c r="AT177" s="65" t="s">
        <v>4</v>
      </c>
      <c r="AU177" s="65"/>
      <c r="AV177" s="65"/>
      <c r="AW177" s="65"/>
      <c r="AX177" s="65"/>
      <c r="AY177" s="65" t="s">
        <v>5</v>
      </c>
      <c r="AZ177" s="65"/>
      <c r="BA177" s="65"/>
      <c r="BB177" s="65"/>
      <c r="BC177" s="65"/>
      <c r="BD177" s="65" t="s">
        <v>4</v>
      </c>
      <c r="BE177" s="65"/>
      <c r="BF177" s="65"/>
      <c r="BG177" s="65"/>
      <c r="BH177" s="65"/>
      <c r="BI177" s="65" t="s">
        <v>5</v>
      </c>
      <c r="BJ177" s="65"/>
      <c r="BK177" s="65"/>
      <c r="BL177" s="65"/>
      <c r="BM177" s="65"/>
      <c r="BN177" s="65" t="s">
        <v>4</v>
      </c>
      <c r="BO177" s="65"/>
      <c r="BP177" s="65"/>
      <c r="BQ177" s="65"/>
      <c r="BR177" s="65"/>
    </row>
    <row r="178" spans="1:79" ht="15" customHeight="1">
      <c r="A178" s="74">
        <v>1</v>
      </c>
      <c r="B178" s="75"/>
      <c r="C178" s="75"/>
      <c r="D178" s="75"/>
      <c r="E178" s="75"/>
      <c r="F178" s="75"/>
      <c r="G178" s="75"/>
      <c r="H178" s="75"/>
      <c r="I178" s="75"/>
      <c r="J178" s="75"/>
      <c r="K178" s="75"/>
      <c r="L178" s="75"/>
      <c r="M178" s="75"/>
      <c r="N178" s="75"/>
      <c r="O178" s="75"/>
      <c r="P178" s="75"/>
      <c r="Q178" s="75"/>
      <c r="R178" s="75"/>
      <c r="S178" s="75"/>
      <c r="T178" s="76"/>
      <c r="U178" s="65">
        <v>2</v>
      </c>
      <c r="V178" s="65"/>
      <c r="W178" s="65"/>
      <c r="X178" s="65"/>
      <c r="Y178" s="65"/>
      <c r="Z178" s="65">
        <v>3</v>
      </c>
      <c r="AA178" s="65"/>
      <c r="AB178" s="65"/>
      <c r="AC178" s="65"/>
      <c r="AD178" s="65"/>
      <c r="AE178" s="65">
        <v>4</v>
      </c>
      <c r="AF178" s="65"/>
      <c r="AG178" s="65"/>
      <c r="AH178" s="65"/>
      <c r="AI178" s="65"/>
      <c r="AJ178" s="65">
        <v>5</v>
      </c>
      <c r="AK178" s="65"/>
      <c r="AL178" s="65"/>
      <c r="AM178" s="65"/>
      <c r="AN178" s="65"/>
      <c r="AO178" s="65">
        <v>6</v>
      </c>
      <c r="AP178" s="65"/>
      <c r="AQ178" s="65"/>
      <c r="AR178" s="65"/>
      <c r="AS178" s="65"/>
      <c r="AT178" s="65">
        <v>7</v>
      </c>
      <c r="AU178" s="65"/>
      <c r="AV178" s="65"/>
      <c r="AW178" s="65"/>
      <c r="AX178" s="65"/>
      <c r="AY178" s="65">
        <v>8</v>
      </c>
      <c r="AZ178" s="65"/>
      <c r="BA178" s="65"/>
      <c r="BB178" s="65"/>
      <c r="BC178" s="65"/>
      <c r="BD178" s="65">
        <v>9</v>
      </c>
      <c r="BE178" s="65"/>
      <c r="BF178" s="65"/>
      <c r="BG178" s="65"/>
      <c r="BH178" s="65"/>
      <c r="BI178" s="65">
        <v>10</v>
      </c>
      <c r="BJ178" s="65"/>
      <c r="BK178" s="65"/>
      <c r="BL178" s="65"/>
      <c r="BM178" s="65"/>
      <c r="BN178" s="65">
        <v>11</v>
      </c>
      <c r="BO178" s="65"/>
      <c r="BP178" s="65"/>
      <c r="BQ178" s="65"/>
      <c r="BR178" s="65"/>
    </row>
    <row r="179" spans="1:79" s="2" customFormat="1" ht="15.75" hidden="1" customHeight="1">
      <c r="A179" s="77" t="s">
        <v>78</v>
      </c>
      <c r="B179" s="78"/>
      <c r="C179" s="78"/>
      <c r="D179" s="78"/>
      <c r="E179" s="78"/>
      <c r="F179" s="78"/>
      <c r="G179" s="78"/>
      <c r="H179" s="78"/>
      <c r="I179" s="78"/>
      <c r="J179" s="78"/>
      <c r="K179" s="78"/>
      <c r="L179" s="78"/>
      <c r="M179" s="78"/>
      <c r="N179" s="78"/>
      <c r="O179" s="78"/>
      <c r="P179" s="78"/>
      <c r="Q179" s="78"/>
      <c r="R179" s="78"/>
      <c r="S179" s="78"/>
      <c r="T179" s="79"/>
      <c r="U179" s="60" t="s">
        <v>86</v>
      </c>
      <c r="V179" s="60"/>
      <c r="W179" s="60"/>
      <c r="X179" s="60"/>
      <c r="Y179" s="60"/>
      <c r="Z179" s="64" t="s">
        <v>87</v>
      </c>
      <c r="AA179" s="64"/>
      <c r="AB179" s="64"/>
      <c r="AC179" s="64"/>
      <c r="AD179" s="64"/>
      <c r="AE179" s="60" t="s">
        <v>88</v>
      </c>
      <c r="AF179" s="60"/>
      <c r="AG179" s="60"/>
      <c r="AH179" s="60"/>
      <c r="AI179" s="60"/>
      <c r="AJ179" s="64" t="s">
        <v>89</v>
      </c>
      <c r="AK179" s="64"/>
      <c r="AL179" s="64"/>
      <c r="AM179" s="64"/>
      <c r="AN179" s="64"/>
      <c r="AO179" s="60" t="s">
        <v>79</v>
      </c>
      <c r="AP179" s="60"/>
      <c r="AQ179" s="60"/>
      <c r="AR179" s="60"/>
      <c r="AS179" s="60"/>
      <c r="AT179" s="64" t="s">
        <v>80</v>
      </c>
      <c r="AU179" s="64"/>
      <c r="AV179" s="64"/>
      <c r="AW179" s="64"/>
      <c r="AX179" s="64"/>
      <c r="AY179" s="60" t="s">
        <v>81</v>
      </c>
      <c r="AZ179" s="60"/>
      <c r="BA179" s="60"/>
      <c r="BB179" s="60"/>
      <c r="BC179" s="60"/>
      <c r="BD179" s="64" t="s">
        <v>82</v>
      </c>
      <c r="BE179" s="64"/>
      <c r="BF179" s="64"/>
      <c r="BG179" s="64"/>
      <c r="BH179" s="64"/>
      <c r="BI179" s="60" t="s">
        <v>83</v>
      </c>
      <c r="BJ179" s="60"/>
      <c r="BK179" s="60"/>
      <c r="BL179" s="60"/>
      <c r="BM179" s="60"/>
      <c r="BN179" s="64" t="s">
        <v>84</v>
      </c>
      <c r="BO179" s="64"/>
      <c r="BP179" s="64"/>
      <c r="BQ179" s="64"/>
      <c r="BR179" s="64"/>
      <c r="CA179" t="s">
        <v>49</v>
      </c>
    </row>
    <row r="180" spans="1:79" s="9" customFormat="1" ht="12.75" customHeight="1">
      <c r="A180" s="61" t="s">
        <v>716</v>
      </c>
      <c r="B180" s="62"/>
      <c r="C180" s="62"/>
      <c r="D180" s="62"/>
      <c r="E180" s="62"/>
      <c r="F180" s="62"/>
      <c r="G180" s="62"/>
      <c r="H180" s="62"/>
      <c r="I180" s="62"/>
      <c r="J180" s="62"/>
      <c r="K180" s="62"/>
      <c r="L180" s="62"/>
      <c r="M180" s="62"/>
      <c r="N180" s="62"/>
      <c r="O180" s="62"/>
      <c r="P180" s="62"/>
      <c r="Q180" s="62"/>
      <c r="R180" s="62"/>
      <c r="S180" s="62"/>
      <c r="T180" s="63"/>
      <c r="U180" s="158">
        <v>3269097</v>
      </c>
      <c r="V180" s="158"/>
      <c r="W180" s="158"/>
      <c r="X180" s="158"/>
      <c r="Y180" s="158"/>
      <c r="Z180" s="158">
        <v>1178527</v>
      </c>
      <c r="AA180" s="158"/>
      <c r="AB180" s="158"/>
      <c r="AC180" s="158"/>
      <c r="AD180" s="158"/>
      <c r="AE180" s="158">
        <v>1894186</v>
      </c>
      <c r="AF180" s="158"/>
      <c r="AG180" s="158"/>
      <c r="AH180" s="158"/>
      <c r="AI180" s="158"/>
      <c r="AJ180" s="158">
        <v>2379989</v>
      </c>
      <c r="AK180" s="158"/>
      <c r="AL180" s="158"/>
      <c r="AM180" s="158"/>
      <c r="AN180" s="158"/>
      <c r="AO180" s="158">
        <v>417110</v>
      </c>
      <c r="AP180" s="158"/>
      <c r="AQ180" s="158"/>
      <c r="AR180" s="158"/>
      <c r="AS180" s="158"/>
      <c r="AT180" s="158">
        <v>0</v>
      </c>
      <c r="AU180" s="158"/>
      <c r="AV180" s="158"/>
      <c r="AW180" s="158"/>
      <c r="AX180" s="158"/>
      <c r="AY180" s="158">
        <v>0</v>
      </c>
      <c r="AZ180" s="158"/>
      <c r="BA180" s="158"/>
      <c r="BB180" s="158"/>
      <c r="BC180" s="158"/>
      <c r="BD180" s="158">
        <v>0</v>
      </c>
      <c r="BE180" s="158"/>
      <c r="BF180" s="158"/>
      <c r="BG180" s="158"/>
      <c r="BH180" s="158"/>
      <c r="BI180" s="158">
        <v>0</v>
      </c>
      <c r="BJ180" s="158"/>
      <c r="BK180" s="158"/>
      <c r="BL180" s="158"/>
      <c r="BM180" s="158"/>
      <c r="BN180" s="158">
        <v>0</v>
      </c>
      <c r="BO180" s="158"/>
      <c r="BP180" s="158"/>
      <c r="BQ180" s="158"/>
      <c r="BR180" s="158"/>
      <c r="CA180" s="9" t="s">
        <v>50</v>
      </c>
    </row>
    <row r="181" spans="1:79" s="44" customFormat="1" ht="12.75" customHeight="1">
      <c r="A181" s="93" t="s">
        <v>826</v>
      </c>
      <c r="B181" s="94"/>
      <c r="C181" s="94"/>
      <c r="D181" s="94"/>
      <c r="E181" s="94"/>
      <c r="F181" s="94"/>
      <c r="G181" s="94"/>
      <c r="H181" s="94"/>
      <c r="I181" s="94"/>
      <c r="J181" s="94"/>
      <c r="K181" s="94"/>
      <c r="L181" s="94"/>
      <c r="M181" s="94"/>
      <c r="N181" s="94"/>
      <c r="O181" s="94"/>
      <c r="P181" s="94"/>
      <c r="Q181" s="94"/>
      <c r="R181" s="94"/>
      <c r="S181" s="94"/>
      <c r="T181" s="95"/>
      <c r="U181" s="157">
        <v>3111972</v>
      </c>
      <c r="V181" s="157"/>
      <c r="W181" s="157"/>
      <c r="X181" s="157"/>
      <c r="Y181" s="157"/>
      <c r="Z181" s="157">
        <v>1150175</v>
      </c>
      <c r="AA181" s="157"/>
      <c r="AB181" s="157"/>
      <c r="AC181" s="157"/>
      <c r="AD181" s="157"/>
      <c r="AE181" s="157">
        <v>1894186</v>
      </c>
      <c r="AF181" s="157"/>
      <c r="AG181" s="157"/>
      <c r="AH181" s="157"/>
      <c r="AI181" s="157"/>
      <c r="AJ181" s="157">
        <v>2379989</v>
      </c>
      <c r="AK181" s="157"/>
      <c r="AL181" s="157"/>
      <c r="AM181" s="157"/>
      <c r="AN181" s="157"/>
      <c r="AO181" s="157">
        <v>417110</v>
      </c>
      <c r="AP181" s="157"/>
      <c r="AQ181" s="157"/>
      <c r="AR181" s="157"/>
      <c r="AS181" s="157"/>
      <c r="AT181" s="157">
        <v>0</v>
      </c>
      <c r="AU181" s="157"/>
      <c r="AV181" s="157"/>
      <c r="AW181" s="157"/>
      <c r="AX181" s="157"/>
      <c r="AY181" s="157">
        <v>0</v>
      </c>
      <c r="AZ181" s="157"/>
      <c r="BA181" s="157"/>
      <c r="BB181" s="157"/>
      <c r="BC181" s="157"/>
      <c r="BD181" s="157">
        <v>0</v>
      </c>
      <c r="BE181" s="157"/>
      <c r="BF181" s="157"/>
      <c r="BG181" s="157"/>
      <c r="BH181" s="157"/>
      <c r="BI181" s="157">
        <v>0</v>
      </c>
      <c r="BJ181" s="157"/>
      <c r="BK181" s="157"/>
      <c r="BL181" s="157"/>
      <c r="BM181" s="157"/>
      <c r="BN181" s="157">
        <v>0</v>
      </c>
      <c r="BO181" s="157"/>
      <c r="BP181" s="157"/>
      <c r="BQ181" s="157"/>
      <c r="BR181" s="157"/>
    </row>
    <row r="182" spans="1:79" s="44" customFormat="1" ht="12.75" customHeight="1">
      <c r="A182" s="93" t="s">
        <v>718</v>
      </c>
      <c r="B182" s="94"/>
      <c r="C182" s="94"/>
      <c r="D182" s="94"/>
      <c r="E182" s="94"/>
      <c r="F182" s="94"/>
      <c r="G182" s="94"/>
      <c r="H182" s="94"/>
      <c r="I182" s="94"/>
      <c r="J182" s="94"/>
      <c r="K182" s="94"/>
      <c r="L182" s="94"/>
      <c r="M182" s="94"/>
      <c r="N182" s="94"/>
      <c r="O182" s="94"/>
      <c r="P182" s="94"/>
      <c r="Q182" s="94"/>
      <c r="R182" s="94"/>
      <c r="S182" s="94"/>
      <c r="T182" s="95"/>
      <c r="U182" s="157">
        <v>157125</v>
      </c>
      <c r="V182" s="157"/>
      <c r="W182" s="157"/>
      <c r="X182" s="157"/>
      <c r="Y182" s="157"/>
      <c r="Z182" s="157">
        <v>28352</v>
      </c>
      <c r="AA182" s="157"/>
      <c r="AB182" s="157"/>
      <c r="AC182" s="157"/>
      <c r="AD182" s="157"/>
      <c r="AE182" s="157">
        <v>0</v>
      </c>
      <c r="AF182" s="157"/>
      <c r="AG182" s="157"/>
      <c r="AH182" s="157"/>
      <c r="AI182" s="157"/>
      <c r="AJ182" s="157">
        <v>0</v>
      </c>
      <c r="AK182" s="157"/>
      <c r="AL182" s="157"/>
      <c r="AM182" s="157"/>
      <c r="AN182" s="157"/>
      <c r="AO182" s="157">
        <v>0</v>
      </c>
      <c r="AP182" s="157"/>
      <c r="AQ182" s="157"/>
      <c r="AR182" s="157"/>
      <c r="AS182" s="157"/>
      <c r="AT182" s="157">
        <v>0</v>
      </c>
      <c r="AU182" s="157"/>
      <c r="AV182" s="157"/>
      <c r="AW182" s="157"/>
      <c r="AX182" s="157"/>
      <c r="AY182" s="157">
        <v>0</v>
      </c>
      <c r="AZ182" s="157"/>
      <c r="BA182" s="157"/>
      <c r="BB182" s="157"/>
      <c r="BC182" s="157"/>
      <c r="BD182" s="157">
        <v>0</v>
      </c>
      <c r="BE182" s="157"/>
      <c r="BF182" s="157"/>
      <c r="BG182" s="157"/>
      <c r="BH182" s="157"/>
      <c r="BI182" s="157">
        <v>0</v>
      </c>
      <c r="BJ182" s="157"/>
      <c r="BK182" s="157"/>
      <c r="BL182" s="157"/>
      <c r="BM182" s="157"/>
      <c r="BN182" s="157">
        <v>0</v>
      </c>
      <c r="BO182" s="157"/>
      <c r="BP182" s="157"/>
      <c r="BQ182" s="157"/>
      <c r="BR182" s="157"/>
    </row>
    <row r="183" spans="1:79" s="44" customFormat="1" ht="12.75" customHeight="1">
      <c r="A183" s="93" t="s">
        <v>720</v>
      </c>
      <c r="B183" s="94"/>
      <c r="C183" s="94"/>
      <c r="D183" s="94"/>
      <c r="E183" s="94"/>
      <c r="F183" s="94"/>
      <c r="G183" s="94"/>
      <c r="H183" s="94"/>
      <c r="I183" s="94"/>
      <c r="J183" s="94"/>
      <c r="K183" s="94"/>
      <c r="L183" s="94"/>
      <c r="M183" s="94"/>
      <c r="N183" s="94"/>
      <c r="O183" s="94"/>
      <c r="P183" s="94"/>
      <c r="Q183" s="94"/>
      <c r="R183" s="94"/>
      <c r="S183" s="94"/>
      <c r="T183" s="95"/>
      <c r="U183" s="157">
        <v>193274</v>
      </c>
      <c r="V183" s="157"/>
      <c r="W183" s="157"/>
      <c r="X183" s="157"/>
      <c r="Y183" s="157"/>
      <c r="Z183" s="157">
        <v>21842</v>
      </c>
      <c r="AA183" s="157"/>
      <c r="AB183" s="157"/>
      <c r="AC183" s="157"/>
      <c r="AD183" s="157"/>
      <c r="AE183" s="157">
        <v>88865</v>
      </c>
      <c r="AF183" s="157"/>
      <c r="AG183" s="157"/>
      <c r="AH183" s="157"/>
      <c r="AI183" s="157"/>
      <c r="AJ183" s="157">
        <v>10983</v>
      </c>
      <c r="AK183" s="157"/>
      <c r="AL183" s="157"/>
      <c r="AM183" s="157"/>
      <c r="AN183" s="157"/>
      <c r="AO183" s="157">
        <v>0</v>
      </c>
      <c r="AP183" s="157"/>
      <c r="AQ183" s="157"/>
      <c r="AR183" s="157"/>
      <c r="AS183" s="157"/>
      <c r="AT183" s="157">
        <v>0</v>
      </c>
      <c r="AU183" s="157"/>
      <c r="AV183" s="157"/>
      <c r="AW183" s="157"/>
      <c r="AX183" s="157"/>
      <c r="AY183" s="157">
        <v>0</v>
      </c>
      <c r="AZ183" s="157"/>
      <c r="BA183" s="157"/>
      <c r="BB183" s="157"/>
      <c r="BC183" s="157"/>
      <c r="BD183" s="157">
        <v>0</v>
      </c>
      <c r="BE183" s="157"/>
      <c r="BF183" s="157"/>
      <c r="BG183" s="157"/>
      <c r="BH183" s="157"/>
      <c r="BI183" s="157">
        <v>0</v>
      </c>
      <c r="BJ183" s="157"/>
      <c r="BK183" s="157"/>
      <c r="BL183" s="157"/>
      <c r="BM183" s="157"/>
      <c r="BN183" s="157">
        <v>0</v>
      </c>
      <c r="BO183" s="157"/>
      <c r="BP183" s="157"/>
      <c r="BQ183" s="157"/>
      <c r="BR183" s="157"/>
    </row>
    <row r="184" spans="1:79" s="9" customFormat="1" ht="12.75" customHeight="1">
      <c r="A184" s="61" t="s">
        <v>721</v>
      </c>
      <c r="B184" s="62"/>
      <c r="C184" s="62"/>
      <c r="D184" s="62"/>
      <c r="E184" s="62"/>
      <c r="F184" s="62"/>
      <c r="G184" s="62"/>
      <c r="H184" s="62"/>
      <c r="I184" s="62"/>
      <c r="J184" s="62"/>
      <c r="K184" s="62"/>
      <c r="L184" s="62"/>
      <c r="M184" s="62"/>
      <c r="N184" s="62"/>
      <c r="O184" s="62"/>
      <c r="P184" s="62"/>
      <c r="Q184" s="62"/>
      <c r="R184" s="62"/>
      <c r="S184" s="62"/>
      <c r="T184" s="63"/>
      <c r="U184" s="158">
        <v>203556</v>
      </c>
      <c r="V184" s="158"/>
      <c r="W184" s="158"/>
      <c r="X184" s="158"/>
      <c r="Y184" s="158"/>
      <c r="Z184" s="158">
        <v>23159</v>
      </c>
      <c r="AA184" s="158"/>
      <c r="AB184" s="158"/>
      <c r="AC184" s="158"/>
      <c r="AD184" s="158"/>
      <c r="AE184" s="158">
        <v>100465</v>
      </c>
      <c r="AF184" s="158"/>
      <c r="AG184" s="158"/>
      <c r="AH184" s="158"/>
      <c r="AI184" s="158"/>
      <c r="AJ184" s="158">
        <v>99345</v>
      </c>
      <c r="AK184" s="158"/>
      <c r="AL184" s="158"/>
      <c r="AM184" s="158"/>
      <c r="AN184" s="158"/>
      <c r="AO184" s="158">
        <v>77890</v>
      </c>
      <c r="AP184" s="158"/>
      <c r="AQ184" s="158"/>
      <c r="AR184" s="158"/>
      <c r="AS184" s="158"/>
      <c r="AT184" s="158">
        <v>0</v>
      </c>
      <c r="AU184" s="158"/>
      <c r="AV184" s="158"/>
      <c r="AW184" s="158"/>
      <c r="AX184" s="158"/>
      <c r="AY184" s="158">
        <v>0</v>
      </c>
      <c r="AZ184" s="158"/>
      <c r="BA184" s="158"/>
      <c r="BB184" s="158"/>
      <c r="BC184" s="158"/>
      <c r="BD184" s="158">
        <v>0</v>
      </c>
      <c r="BE184" s="158"/>
      <c r="BF184" s="158"/>
      <c r="BG184" s="158"/>
      <c r="BH184" s="158"/>
      <c r="BI184" s="158">
        <v>0</v>
      </c>
      <c r="BJ184" s="158"/>
      <c r="BK184" s="158"/>
      <c r="BL184" s="158"/>
      <c r="BM184" s="158"/>
      <c r="BN184" s="158">
        <v>0</v>
      </c>
      <c r="BO184" s="158"/>
      <c r="BP184" s="158"/>
      <c r="BQ184" s="158"/>
      <c r="BR184" s="158"/>
    </row>
    <row r="185" spans="1:79" s="44" customFormat="1" ht="12.75" customHeight="1">
      <c r="A185" s="93" t="s">
        <v>722</v>
      </c>
      <c r="B185" s="94"/>
      <c r="C185" s="94"/>
      <c r="D185" s="94"/>
      <c r="E185" s="94"/>
      <c r="F185" s="94"/>
      <c r="G185" s="94"/>
      <c r="H185" s="94"/>
      <c r="I185" s="94"/>
      <c r="J185" s="94"/>
      <c r="K185" s="94"/>
      <c r="L185" s="94"/>
      <c r="M185" s="94"/>
      <c r="N185" s="94"/>
      <c r="O185" s="94"/>
      <c r="P185" s="94"/>
      <c r="Q185" s="94"/>
      <c r="R185" s="94"/>
      <c r="S185" s="94"/>
      <c r="T185" s="95"/>
      <c r="U185" s="157">
        <v>203556</v>
      </c>
      <c r="V185" s="157"/>
      <c r="W185" s="157"/>
      <c r="X185" s="157"/>
      <c r="Y185" s="157"/>
      <c r="Z185" s="157">
        <v>23159</v>
      </c>
      <c r="AA185" s="157"/>
      <c r="AB185" s="157"/>
      <c r="AC185" s="157"/>
      <c r="AD185" s="157"/>
      <c r="AE185" s="157">
        <v>100465</v>
      </c>
      <c r="AF185" s="157"/>
      <c r="AG185" s="157"/>
      <c r="AH185" s="157"/>
      <c r="AI185" s="157"/>
      <c r="AJ185" s="157">
        <v>99345</v>
      </c>
      <c r="AK185" s="157"/>
      <c r="AL185" s="157"/>
      <c r="AM185" s="157"/>
      <c r="AN185" s="157"/>
      <c r="AO185" s="157">
        <v>77890</v>
      </c>
      <c r="AP185" s="157"/>
      <c r="AQ185" s="157"/>
      <c r="AR185" s="157"/>
      <c r="AS185" s="157"/>
      <c r="AT185" s="157">
        <v>0</v>
      </c>
      <c r="AU185" s="157"/>
      <c r="AV185" s="157"/>
      <c r="AW185" s="157"/>
      <c r="AX185" s="157"/>
      <c r="AY185" s="157">
        <v>0</v>
      </c>
      <c r="AZ185" s="157"/>
      <c r="BA185" s="157"/>
      <c r="BB185" s="157"/>
      <c r="BC185" s="157"/>
      <c r="BD185" s="157">
        <v>0</v>
      </c>
      <c r="BE185" s="157"/>
      <c r="BF185" s="157"/>
      <c r="BG185" s="157"/>
      <c r="BH185" s="157"/>
      <c r="BI185" s="157">
        <v>0</v>
      </c>
      <c r="BJ185" s="157"/>
      <c r="BK185" s="157"/>
      <c r="BL185" s="157"/>
      <c r="BM185" s="157"/>
      <c r="BN185" s="157">
        <v>0</v>
      </c>
      <c r="BO185" s="157"/>
      <c r="BP185" s="157"/>
      <c r="BQ185" s="157"/>
      <c r="BR185" s="157"/>
    </row>
    <row r="186" spans="1:79" s="9" customFormat="1" ht="25.5" customHeight="1">
      <c r="A186" s="61" t="s">
        <v>724</v>
      </c>
      <c r="B186" s="62"/>
      <c r="C186" s="62"/>
      <c r="D186" s="62"/>
      <c r="E186" s="62"/>
      <c r="F186" s="62"/>
      <c r="G186" s="62"/>
      <c r="H186" s="62"/>
      <c r="I186" s="62"/>
      <c r="J186" s="62"/>
      <c r="K186" s="62"/>
      <c r="L186" s="62"/>
      <c r="M186" s="62"/>
      <c r="N186" s="62"/>
      <c r="O186" s="62"/>
      <c r="P186" s="62"/>
      <c r="Q186" s="62"/>
      <c r="R186" s="62"/>
      <c r="S186" s="62"/>
      <c r="T186" s="63"/>
      <c r="U186" s="158">
        <v>0</v>
      </c>
      <c r="V186" s="158"/>
      <c r="W186" s="158"/>
      <c r="X186" s="158"/>
      <c r="Y186" s="158"/>
      <c r="Z186" s="158">
        <v>0</v>
      </c>
      <c r="AA186" s="158"/>
      <c r="AB186" s="158"/>
      <c r="AC186" s="158"/>
      <c r="AD186" s="158"/>
      <c r="AE186" s="158">
        <v>0</v>
      </c>
      <c r="AF186" s="158"/>
      <c r="AG186" s="158"/>
      <c r="AH186" s="158"/>
      <c r="AI186" s="158"/>
      <c r="AJ186" s="158">
        <v>0</v>
      </c>
      <c r="AK186" s="158"/>
      <c r="AL186" s="158"/>
      <c r="AM186" s="158"/>
      <c r="AN186" s="158"/>
      <c r="AO186" s="158">
        <v>0</v>
      </c>
      <c r="AP186" s="158"/>
      <c r="AQ186" s="158"/>
      <c r="AR186" s="158"/>
      <c r="AS186" s="158"/>
      <c r="AT186" s="158">
        <v>0</v>
      </c>
      <c r="AU186" s="158"/>
      <c r="AV186" s="158"/>
      <c r="AW186" s="158"/>
      <c r="AX186" s="158"/>
      <c r="AY186" s="158">
        <v>0</v>
      </c>
      <c r="AZ186" s="158"/>
      <c r="BA186" s="158"/>
      <c r="BB186" s="158"/>
      <c r="BC186" s="158"/>
      <c r="BD186" s="158">
        <v>0</v>
      </c>
      <c r="BE186" s="158"/>
      <c r="BF186" s="158"/>
      <c r="BG186" s="158"/>
      <c r="BH186" s="158"/>
      <c r="BI186" s="158">
        <v>0</v>
      </c>
      <c r="BJ186" s="158"/>
      <c r="BK186" s="158"/>
      <c r="BL186" s="158"/>
      <c r="BM186" s="158"/>
      <c r="BN186" s="158">
        <v>0</v>
      </c>
      <c r="BO186" s="158"/>
      <c r="BP186" s="158"/>
      <c r="BQ186" s="158"/>
      <c r="BR186" s="158"/>
    </row>
    <row r="187" spans="1:79" s="44" customFormat="1" ht="12.75" customHeight="1">
      <c r="A187" s="93" t="s">
        <v>719</v>
      </c>
      <c r="B187" s="94"/>
      <c r="C187" s="94"/>
      <c r="D187" s="94"/>
      <c r="E187" s="94"/>
      <c r="F187" s="94"/>
      <c r="G187" s="94"/>
      <c r="H187" s="94"/>
      <c r="I187" s="94"/>
      <c r="J187" s="94"/>
      <c r="K187" s="94"/>
      <c r="L187" s="94"/>
      <c r="M187" s="94"/>
      <c r="N187" s="94"/>
      <c r="O187" s="94"/>
      <c r="P187" s="94"/>
      <c r="Q187" s="94"/>
      <c r="R187" s="94"/>
      <c r="S187" s="94"/>
      <c r="T187" s="95"/>
      <c r="U187" s="157">
        <v>0</v>
      </c>
      <c r="V187" s="157"/>
      <c r="W187" s="157"/>
      <c r="X187" s="157"/>
      <c r="Y187" s="157"/>
      <c r="Z187" s="157">
        <v>0</v>
      </c>
      <c r="AA187" s="157"/>
      <c r="AB187" s="157"/>
      <c r="AC187" s="157"/>
      <c r="AD187" s="157"/>
      <c r="AE187" s="157">
        <v>0</v>
      </c>
      <c r="AF187" s="157"/>
      <c r="AG187" s="157"/>
      <c r="AH187" s="157"/>
      <c r="AI187" s="157"/>
      <c r="AJ187" s="157">
        <v>0</v>
      </c>
      <c r="AK187" s="157"/>
      <c r="AL187" s="157"/>
      <c r="AM187" s="157"/>
      <c r="AN187" s="157"/>
      <c r="AO187" s="157">
        <v>0</v>
      </c>
      <c r="AP187" s="157"/>
      <c r="AQ187" s="157"/>
      <c r="AR187" s="157"/>
      <c r="AS187" s="157"/>
      <c r="AT187" s="157">
        <v>0</v>
      </c>
      <c r="AU187" s="157"/>
      <c r="AV187" s="157"/>
      <c r="AW187" s="157"/>
      <c r="AX187" s="157"/>
      <c r="AY187" s="157">
        <v>0</v>
      </c>
      <c r="AZ187" s="157"/>
      <c r="BA187" s="157"/>
      <c r="BB187" s="157"/>
      <c r="BC187" s="157"/>
      <c r="BD187" s="157">
        <v>0</v>
      </c>
      <c r="BE187" s="157"/>
      <c r="BF187" s="157"/>
      <c r="BG187" s="157"/>
      <c r="BH187" s="157"/>
      <c r="BI187" s="157">
        <v>0</v>
      </c>
      <c r="BJ187" s="157"/>
      <c r="BK187" s="157"/>
      <c r="BL187" s="157"/>
      <c r="BM187" s="157"/>
      <c r="BN187" s="157">
        <v>0</v>
      </c>
      <c r="BO187" s="157"/>
      <c r="BP187" s="157"/>
      <c r="BQ187" s="157"/>
      <c r="BR187" s="157"/>
    </row>
    <row r="188" spans="1:79" s="44" customFormat="1" ht="12.75" customHeight="1">
      <c r="A188" s="93" t="s">
        <v>725</v>
      </c>
      <c r="B188" s="94"/>
      <c r="C188" s="94"/>
      <c r="D188" s="94"/>
      <c r="E188" s="94"/>
      <c r="F188" s="94"/>
      <c r="G188" s="94"/>
      <c r="H188" s="94"/>
      <c r="I188" s="94"/>
      <c r="J188" s="94"/>
      <c r="K188" s="94"/>
      <c r="L188" s="94"/>
      <c r="M188" s="94"/>
      <c r="N188" s="94"/>
      <c r="O188" s="94"/>
      <c r="P188" s="94"/>
      <c r="Q188" s="94"/>
      <c r="R188" s="94"/>
      <c r="S188" s="94"/>
      <c r="T188" s="95"/>
      <c r="U188" s="157">
        <v>0</v>
      </c>
      <c r="V188" s="157"/>
      <c r="W188" s="157"/>
      <c r="X188" s="157"/>
      <c r="Y188" s="157"/>
      <c r="Z188" s="157">
        <v>0</v>
      </c>
      <c r="AA188" s="157"/>
      <c r="AB188" s="157"/>
      <c r="AC188" s="157"/>
      <c r="AD188" s="157"/>
      <c r="AE188" s="157">
        <v>0</v>
      </c>
      <c r="AF188" s="157"/>
      <c r="AG188" s="157"/>
      <c r="AH188" s="157"/>
      <c r="AI188" s="157"/>
      <c r="AJ188" s="157">
        <v>0</v>
      </c>
      <c r="AK188" s="157"/>
      <c r="AL188" s="157"/>
      <c r="AM188" s="157"/>
      <c r="AN188" s="157"/>
      <c r="AO188" s="157">
        <v>0</v>
      </c>
      <c r="AP188" s="157"/>
      <c r="AQ188" s="157"/>
      <c r="AR188" s="157"/>
      <c r="AS188" s="157"/>
      <c r="AT188" s="157">
        <v>0</v>
      </c>
      <c r="AU188" s="157"/>
      <c r="AV188" s="157"/>
      <c r="AW188" s="157"/>
      <c r="AX188" s="157"/>
      <c r="AY188" s="157">
        <v>0</v>
      </c>
      <c r="AZ188" s="157"/>
      <c r="BA188" s="157"/>
      <c r="BB188" s="157"/>
      <c r="BC188" s="157"/>
      <c r="BD188" s="157">
        <v>0</v>
      </c>
      <c r="BE188" s="157"/>
      <c r="BF188" s="157"/>
      <c r="BG188" s="157"/>
      <c r="BH188" s="157"/>
      <c r="BI188" s="157">
        <v>0</v>
      </c>
      <c r="BJ188" s="157"/>
      <c r="BK188" s="157"/>
      <c r="BL188" s="157"/>
      <c r="BM188" s="157"/>
      <c r="BN188" s="157">
        <v>0</v>
      </c>
      <c r="BO188" s="157"/>
      <c r="BP188" s="157"/>
      <c r="BQ188" s="157"/>
      <c r="BR188" s="157"/>
    </row>
    <row r="189" spans="1:79" s="9" customFormat="1" ht="12.75" customHeight="1">
      <c r="A189" s="61" t="s">
        <v>179</v>
      </c>
      <c r="B189" s="62"/>
      <c r="C189" s="62"/>
      <c r="D189" s="62"/>
      <c r="E189" s="62"/>
      <c r="F189" s="62"/>
      <c r="G189" s="62"/>
      <c r="H189" s="62"/>
      <c r="I189" s="62"/>
      <c r="J189" s="62"/>
      <c r="K189" s="62"/>
      <c r="L189" s="62"/>
      <c r="M189" s="62"/>
      <c r="N189" s="62"/>
      <c r="O189" s="62"/>
      <c r="P189" s="62"/>
      <c r="Q189" s="62"/>
      <c r="R189" s="62"/>
      <c r="S189" s="62"/>
      <c r="T189" s="63"/>
      <c r="U189" s="158">
        <v>3665927</v>
      </c>
      <c r="V189" s="158"/>
      <c r="W189" s="158"/>
      <c r="X189" s="158"/>
      <c r="Y189" s="158"/>
      <c r="Z189" s="158">
        <v>1223528</v>
      </c>
      <c r="AA189" s="158"/>
      <c r="AB189" s="158"/>
      <c r="AC189" s="158"/>
      <c r="AD189" s="158"/>
      <c r="AE189" s="158">
        <v>2083516</v>
      </c>
      <c r="AF189" s="158"/>
      <c r="AG189" s="158"/>
      <c r="AH189" s="158"/>
      <c r="AI189" s="158"/>
      <c r="AJ189" s="158">
        <v>2490317</v>
      </c>
      <c r="AK189" s="158"/>
      <c r="AL189" s="158"/>
      <c r="AM189" s="158"/>
      <c r="AN189" s="158"/>
      <c r="AO189" s="158">
        <v>495000</v>
      </c>
      <c r="AP189" s="158"/>
      <c r="AQ189" s="158"/>
      <c r="AR189" s="158"/>
      <c r="AS189" s="158"/>
      <c r="AT189" s="158">
        <v>0</v>
      </c>
      <c r="AU189" s="158"/>
      <c r="AV189" s="158"/>
      <c r="AW189" s="158"/>
      <c r="AX189" s="158"/>
      <c r="AY189" s="158">
        <v>0</v>
      </c>
      <c r="AZ189" s="158"/>
      <c r="BA189" s="158"/>
      <c r="BB189" s="158"/>
      <c r="BC189" s="158"/>
      <c r="BD189" s="158">
        <v>0</v>
      </c>
      <c r="BE189" s="158"/>
      <c r="BF189" s="158"/>
      <c r="BG189" s="158"/>
      <c r="BH189" s="158"/>
      <c r="BI189" s="158">
        <v>0</v>
      </c>
      <c r="BJ189" s="158"/>
      <c r="BK189" s="158"/>
      <c r="BL189" s="158"/>
      <c r="BM189" s="158"/>
      <c r="BN189" s="158">
        <v>0</v>
      </c>
      <c r="BO189" s="158"/>
      <c r="BP189" s="158"/>
      <c r="BQ189" s="158"/>
      <c r="BR189" s="158"/>
    </row>
    <row r="190" spans="1:79" s="44" customFormat="1" ht="38.25" customHeight="1">
      <c r="A190" s="93" t="s">
        <v>726</v>
      </c>
      <c r="B190" s="94"/>
      <c r="C190" s="94"/>
      <c r="D190" s="94"/>
      <c r="E190" s="94"/>
      <c r="F190" s="94"/>
      <c r="G190" s="94"/>
      <c r="H190" s="94"/>
      <c r="I190" s="94"/>
      <c r="J190" s="94"/>
      <c r="K190" s="94"/>
      <c r="L190" s="94"/>
      <c r="M190" s="94"/>
      <c r="N190" s="94"/>
      <c r="O190" s="94"/>
      <c r="P190" s="94"/>
      <c r="Q190" s="94"/>
      <c r="R190" s="94"/>
      <c r="S190" s="94"/>
      <c r="T190" s="95"/>
      <c r="U190" s="157" t="s">
        <v>668</v>
      </c>
      <c r="V190" s="157"/>
      <c r="W190" s="157"/>
      <c r="X190" s="157"/>
      <c r="Y190" s="157"/>
      <c r="Z190" s="157"/>
      <c r="AA190" s="157"/>
      <c r="AB190" s="157"/>
      <c r="AC190" s="157"/>
      <c r="AD190" s="157"/>
      <c r="AE190" s="157" t="s">
        <v>668</v>
      </c>
      <c r="AF190" s="157"/>
      <c r="AG190" s="157"/>
      <c r="AH190" s="157"/>
      <c r="AI190" s="157"/>
      <c r="AJ190" s="157"/>
      <c r="AK190" s="157"/>
      <c r="AL190" s="157"/>
      <c r="AM190" s="157"/>
      <c r="AN190" s="157"/>
      <c r="AO190" s="157" t="s">
        <v>668</v>
      </c>
      <c r="AP190" s="157"/>
      <c r="AQ190" s="157"/>
      <c r="AR190" s="157"/>
      <c r="AS190" s="157"/>
      <c r="AT190" s="157"/>
      <c r="AU190" s="157"/>
      <c r="AV190" s="157"/>
      <c r="AW190" s="157"/>
      <c r="AX190" s="157"/>
      <c r="AY190" s="157" t="s">
        <v>668</v>
      </c>
      <c r="AZ190" s="157"/>
      <c r="BA190" s="157"/>
      <c r="BB190" s="157"/>
      <c r="BC190" s="157"/>
      <c r="BD190" s="157"/>
      <c r="BE190" s="157"/>
      <c r="BF190" s="157"/>
      <c r="BG190" s="157"/>
      <c r="BH190" s="157"/>
      <c r="BI190" s="157" t="s">
        <v>668</v>
      </c>
      <c r="BJ190" s="157"/>
      <c r="BK190" s="157"/>
      <c r="BL190" s="157"/>
      <c r="BM190" s="157"/>
      <c r="BN190" s="157"/>
      <c r="BO190" s="157"/>
      <c r="BP190" s="157"/>
      <c r="BQ190" s="157"/>
      <c r="BR190" s="157"/>
    </row>
    <row r="193" spans="1:79" ht="14.25" customHeight="1">
      <c r="A193" s="101" t="s">
        <v>156</v>
      </c>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row>
    <row r="194" spans="1:79" ht="15" customHeight="1">
      <c r="A194" s="103" t="s">
        <v>7</v>
      </c>
      <c r="B194" s="104"/>
      <c r="C194" s="104"/>
      <c r="D194" s="103" t="s">
        <v>11</v>
      </c>
      <c r="E194" s="104"/>
      <c r="F194" s="104"/>
      <c r="G194" s="104"/>
      <c r="H194" s="104"/>
      <c r="I194" s="104"/>
      <c r="J194" s="104"/>
      <c r="K194" s="104"/>
      <c r="L194" s="104"/>
      <c r="M194" s="104"/>
      <c r="N194" s="104"/>
      <c r="O194" s="104"/>
      <c r="P194" s="104"/>
      <c r="Q194" s="104"/>
      <c r="R194" s="104"/>
      <c r="S194" s="104"/>
      <c r="T194" s="104"/>
      <c r="U194" s="104"/>
      <c r="V194" s="105"/>
      <c r="W194" s="65" t="s">
        <v>659</v>
      </c>
      <c r="X194" s="65"/>
      <c r="Y194" s="65"/>
      <c r="Z194" s="65"/>
      <c r="AA194" s="65"/>
      <c r="AB194" s="65"/>
      <c r="AC194" s="65"/>
      <c r="AD194" s="65"/>
      <c r="AE194" s="65"/>
      <c r="AF194" s="65"/>
      <c r="AG194" s="65"/>
      <c r="AH194" s="65"/>
      <c r="AI194" s="65" t="s">
        <v>741</v>
      </c>
      <c r="AJ194" s="65"/>
      <c r="AK194" s="65"/>
      <c r="AL194" s="65"/>
      <c r="AM194" s="65"/>
      <c r="AN194" s="65"/>
      <c r="AO194" s="65"/>
      <c r="AP194" s="65"/>
      <c r="AQ194" s="65"/>
      <c r="AR194" s="65"/>
      <c r="AS194" s="65"/>
      <c r="AT194" s="65"/>
      <c r="AU194" s="65" t="s">
        <v>751</v>
      </c>
      <c r="AV194" s="65"/>
      <c r="AW194" s="65"/>
      <c r="AX194" s="65"/>
      <c r="AY194" s="65"/>
      <c r="AZ194" s="65"/>
      <c r="BA194" s="65" t="s">
        <v>757</v>
      </c>
      <c r="BB194" s="65"/>
      <c r="BC194" s="65"/>
      <c r="BD194" s="65"/>
      <c r="BE194" s="65"/>
      <c r="BF194" s="65"/>
      <c r="BG194" s="65" t="s">
        <v>765</v>
      </c>
      <c r="BH194" s="65"/>
      <c r="BI194" s="65"/>
      <c r="BJ194" s="65"/>
      <c r="BK194" s="65"/>
      <c r="BL194" s="65"/>
    </row>
    <row r="195" spans="1:79" ht="15" customHeight="1">
      <c r="A195" s="159"/>
      <c r="B195" s="160"/>
      <c r="C195" s="160"/>
      <c r="D195" s="159"/>
      <c r="E195" s="160"/>
      <c r="F195" s="160"/>
      <c r="G195" s="160"/>
      <c r="H195" s="160"/>
      <c r="I195" s="160"/>
      <c r="J195" s="160"/>
      <c r="K195" s="160"/>
      <c r="L195" s="160"/>
      <c r="M195" s="160"/>
      <c r="N195" s="160"/>
      <c r="O195" s="160"/>
      <c r="P195" s="160"/>
      <c r="Q195" s="160"/>
      <c r="R195" s="160"/>
      <c r="S195" s="160"/>
      <c r="T195" s="160"/>
      <c r="U195" s="160"/>
      <c r="V195" s="161"/>
      <c r="W195" s="65" t="s">
        <v>5</v>
      </c>
      <c r="X195" s="65"/>
      <c r="Y195" s="65"/>
      <c r="Z195" s="65"/>
      <c r="AA195" s="65"/>
      <c r="AB195" s="65"/>
      <c r="AC195" s="65" t="s">
        <v>4</v>
      </c>
      <c r="AD195" s="65"/>
      <c r="AE195" s="65"/>
      <c r="AF195" s="65"/>
      <c r="AG195" s="65"/>
      <c r="AH195" s="65"/>
      <c r="AI195" s="65" t="s">
        <v>5</v>
      </c>
      <c r="AJ195" s="65"/>
      <c r="AK195" s="65"/>
      <c r="AL195" s="65"/>
      <c r="AM195" s="65"/>
      <c r="AN195" s="65"/>
      <c r="AO195" s="65" t="s">
        <v>4</v>
      </c>
      <c r="AP195" s="65"/>
      <c r="AQ195" s="65"/>
      <c r="AR195" s="65"/>
      <c r="AS195" s="65"/>
      <c r="AT195" s="65"/>
      <c r="AU195" s="147" t="s">
        <v>5</v>
      </c>
      <c r="AV195" s="147"/>
      <c r="AW195" s="147"/>
      <c r="AX195" s="147" t="s">
        <v>4</v>
      </c>
      <c r="AY195" s="147"/>
      <c r="AZ195" s="147"/>
      <c r="BA195" s="147" t="s">
        <v>5</v>
      </c>
      <c r="BB195" s="147"/>
      <c r="BC195" s="147"/>
      <c r="BD195" s="147" t="s">
        <v>4</v>
      </c>
      <c r="BE195" s="147"/>
      <c r="BF195" s="147"/>
      <c r="BG195" s="147" t="s">
        <v>5</v>
      </c>
      <c r="BH195" s="147"/>
      <c r="BI195" s="147"/>
      <c r="BJ195" s="147" t="s">
        <v>4</v>
      </c>
      <c r="BK195" s="147"/>
      <c r="BL195" s="147"/>
    </row>
    <row r="196" spans="1:79" ht="57" customHeight="1">
      <c r="A196" s="106"/>
      <c r="B196" s="107"/>
      <c r="C196" s="107"/>
      <c r="D196" s="106"/>
      <c r="E196" s="107"/>
      <c r="F196" s="107"/>
      <c r="G196" s="107"/>
      <c r="H196" s="107"/>
      <c r="I196" s="107"/>
      <c r="J196" s="107"/>
      <c r="K196" s="107"/>
      <c r="L196" s="107"/>
      <c r="M196" s="107"/>
      <c r="N196" s="107"/>
      <c r="O196" s="107"/>
      <c r="P196" s="107"/>
      <c r="Q196" s="107"/>
      <c r="R196" s="107"/>
      <c r="S196" s="107"/>
      <c r="T196" s="107"/>
      <c r="U196" s="107"/>
      <c r="V196" s="108"/>
      <c r="W196" s="65" t="s">
        <v>13</v>
      </c>
      <c r="X196" s="65"/>
      <c r="Y196" s="65"/>
      <c r="Z196" s="65" t="s">
        <v>12</v>
      </c>
      <c r="AA196" s="65"/>
      <c r="AB196" s="65"/>
      <c r="AC196" s="65" t="s">
        <v>13</v>
      </c>
      <c r="AD196" s="65"/>
      <c r="AE196" s="65"/>
      <c r="AF196" s="65" t="s">
        <v>12</v>
      </c>
      <c r="AG196" s="65"/>
      <c r="AH196" s="65"/>
      <c r="AI196" s="65" t="s">
        <v>13</v>
      </c>
      <c r="AJ196" s="65"/>
      <c r="AK196" s="65"/>
      <c r="AL196" s="65" t="s">
        <v>12</v>
      </c>
      <c r="AM196" s="65"/>
      <c r="AN196" s="65"/>
      <c r="AO196" s="65" t="s">
        <v>13</v>
      </c>
      <c r="AP196" s="65"/>
      <c r="AQ196" s="65"/>
      <c r="AR196" s="65" t="s">
        <v>12</v>
      </c>
      <c r="AS196" s="65"/>
      <c r="AT196" s="65"/>
      <c r="AU196" s="147"/>
      <c r="AV196" s="147"/>
      <c r="AW196" s="147"/>
      <c r="AX196" s="147"/>
      <c r="AY196" s="147"/>
      <c r="AZ196" s="147"/>
      <c r="BA196" s="147"/>
      <c r="BB196" s="147"/>
      <c r="BC196" s="147"/>
      <c r="BD196" s="147"/>
      <c r="BE196" s="147"/>
      <c r="BF196" s="147"/>
      <c r="BG196" s="147"/>
      <c r="BH196" s="147"/>
      <c r="BI196" s="147"/>
      <c r="BJ196" s="147"/>
      <c r="BK196" s="147"/>
      <c r="BL196" s="147"/>
    </row>
    <row r="197" spans="1:79" ht="15" customHeight="1">
      <c r="A197" s="74">
        <v>1</v>
      </c>
      <c r="B197" s="75"/>
      <c r="C197" s="75"/>
      <c r="D197" s="74">
        <v>2</v>
      </c>
      <c r="E197" s="75"/>
      <c r="F197" s="75"/>
      <c r="G197" s="75"/>
      <c r="H197" s="75"/>
      <c r="I197" s="75"/>
      <c r="J197" s="75"/>
      <c r="K197" s="75"/>
      <c r="L197" s="75"/>
      <c r="M197" s="75"/>
      <c r="N197" s="75"/>
      <c r="O197" s="75"/>
      <c r="P197" s="75"/>
      <c r="Q197" s="75"/>
      <c r="R197" s="75"/>
      <c r="S197" s="75"/>
      <c r="T197" s="75"/>
      <c r="U197" s="75"/>
      <c r="V197" s="76"/>
      <c r="W197" s="65">
        <v>3</v>
      </c>
      <c r="X197" s="65"/>
      <c r="Y197" s="65"/>
      <c r="Z197" s="65">
        <v>4</v>
      </c>
      <c r="AA197" s="65"/>
      <c r="AB197" s="65"/>
      <c r="AC197" s="65">
        <v>5</v>
      </c>
      <c r="AD197" s="65"/>
      <c r="AE197" s="65"/>
      <c r="AF197" s="65">
        <v>6</v>
      </c>
      <c r="AG197" s="65"/>
      <c r="AH197" s="65"/>
      <c r="AI197" s="65">
        <v>7</v>
      </c>
      <c r="AJ197" s="65"/>
      <c r="AK197" s="65"/>
      <c r="AL197" s="65">
        <v>8</v>
      </c>
      <c r="AM197" s="65"/>
      <c r="AN197" s="65"/>
      <c r="AO197" s="65">
        <v>9</v>
      </c>
      <c r="AP197" s="65"/>
      <c r="AQ197" s="65"/>
      <c r="AR197" s="65">
        <v>10</v>
      </c>
      <c r="AS197" s="65"/>
      <c r="AT197" s="65"/>
      <c r="AU197" s="65">
        <v>11</v>
      </c>
      <c r="AV197" s="65"/>
      <c r="AW197" s="65"/>
      <c r="AX197" s="65">
        <v>12</v>
      </c>
      <c r="AY197" s="65"/>
      <c r="AZ197" s="65"/>
      <c r="BA197" s="65">
        <v>13</v>
      </c>
      <c r="BB197" s="65"/>
      <c r="BC197" s="65"/>
      <c r="BD197" s="65">
        <v>14</v>
      </c>
      <c r="BE197" s="65"/>
      <c r="BF197" s="65"/>
      <c r="BG197" s="65">
        <v>15</v>
      </c>
      <c r="BH197" s="65"/>
      <c r="BI197" s="65"/>
      <c r="BJ197" s="65">
        <v>16</v>
      </c>
      <c r="BK197" s="65"/>
      <c r="BL197" s="65"/>
    </row>
    <row r="198" spans="1:79" s="2" customFormat="1" ht="12.75" hidden="1" customHeight="1">
      <c r="A198" s="77" t="s">
        <v>90</v>
      </c>
      <c r="B198" s="78"/>
      <c r="C198" s="78"/>
      <c r="D198" s="77" t="s">
        <v>78</v>
      </c>
      <c r="E198" s="78"/>
      <c r="F198" s="78"/>
      <c r="G198" s="78"/>
      <c r="H198" s="78"/>
      <c r="I198" s="78"/>
      <c r="J198" s="78"/>
      <c r="K198" s="78"/>
      <c r="L198" s="78"/>
      <c r="M198" s="78"/>
      <c r="N198" s="78"/>
      <c r="O198" s="78"/>
      <c r="P198" s="78"/>
      <c r="Q198" s="78"/>
      <c r="R198" s="78"/>
      <c r="S198" s="78"/>
      <c r="T198" s="78"/>
      <c r="U198" s="78"/>
      <c r="V198" s="79"/>
      <c r="W198" s="60" t="s">
        <v>93</v>
      </c>
      <c r="X198" s="60"/>
      <c r="Y198" s="60"/>
      <c r="Z198" s="60" t="s">
        <v>94</v>
      </c>
      <c r="AA198" s="60"/>
      <c r="AB198" s="60"/>
      <c r="AC198" s="64" t="s">
        <v>95</v>
      </c>
      <c r="AD198" s="64"/>
      <c r="AE198" s="64"/>
      <c r="AF198" s="64" t="s">
        <v>96</v>
      </c>
      <c r="AG198" s="64"/>
      <c r="AH198" s="64"/>
      <c r="AI198" s="60" t="s">
        <v>97</v>
      </c>
      <c r="AJ198" s="60"/>
      <c r="AK198" s="60"/>
      <c r="AL198" s="60" t="s">
        <v>98</v>
      </c>
      <c r="AM198" s="60"/>
      <c r="AN198" s="60"/>
      <c r="AO198" s="64" t="s">
        <v>127</v>
      </c>
      <c r="AP198" s="64"/>
      <c r="AQ198" s="64"/>
      <c r="AR198" s="64" t="s">
        <v>99</v>
      </c>
      <c r="AS198" s="64"/>
      <c r="AT198" s="64"/>
      <c r="AU198" s="60" t="s">
        <v>133</v>
      </c>
      <c r="AV198" s="60"/>
      <c r="AW198" s="60"/>
      <c r="AX198" s="64" t="s">
        <v>134</v>
      </c>
      <c r="AY198" s="64"/>
      <c r="AZ198" s="64"/>
      <c r="BA198" s="60" t="s">
        <v>135</v>
      </c>
      <c r="BB198" s="60"/>
      <c r="BC198" s="60"/>
      <c r="BD198" s="64" t="s">
        <v>136</v>
      </c>
      <c r="BE198" s="64"/>
      <c r="BF198" s="64"/>
      <c r="BG198" s="60" t="s">
        <v>137</v>
      </c>
      <c r="BH198" s="60"/>
      <c r="BI198" s="60"/>
      <c r="BJ198" s="64" t="s">
        <v>138</v>
      </c>
      <c r="BK198" s="64"/>
      <c r="BL198" s="64"/>
      <c r="CA198" s="2" t="s">
        <v>126</v>
      </c>
    </row>
    <row r="199" spans="1:79" s="44" customFormat="1" ht="12.75" customHeight="1">
      <c r="A199" s="125">
        <v>1</v>
      </c>
      <c r="B199" s="126"/>
      <c r="C199" s="126"/>
      <c r="D199" s="93" t="s">
        <v>728</v>
      </c>
      <c r="E199" s="94"/>
      <c r="F199" s="94"/>
      <c r="G199" s="94"/>
      <c r="H199" s="94"/>
      <c r="I199" s="94"/>
      <c r="J199" s="94"/>
      <c r="K199" s="94"/>
      <c r="L199" s="94"/>
      <c r="M199" s="94"/>
      <c r="N199" s="94"/>
      <c r="O199" s="94"/>
      <c r="P199" s="94"/>
      <c r="Q199" s="94"/>
      <c r="R199" s="94"/>
      <c r="S199" s="94"/>
      <c r="T199" s="94"/>
      <c r="U199" s="94"/>
      <c r="V199" s="95"/>
      <c r="W199" s="155">
        <v>3</v>
      </c>
      <c r="X199" s="155"/>
      <c r="Y199" s="155"/>
      <c r="Z199" s="155">
        <v>3</v>
      </c>
      <c r="AA199" s="155"/>
      <c r="AB199" s="155"/>
      <c r="AC199" s="155">
        <v>0</v>
      </c>
      <c r="AD199" s="155"/>
      <c r="AE199" s="155"/>
      <c r="AF199" s="155">
        <v>0</v>
      </c>
      <c r="AG199" s="155"/>
      <c r="AH199" s="155"/>
      <c r="AI199" s="155">
        <v>5</v>
      </c>
      <c r="AJ199" s="155"/>
      <c r="AK199" s="155"/>
      <c r="AL199" s="155">
        <v>5</v>
      </c>
      <c r="AM199" s="155"/>
      <c r="AN199" s="155"/>
      <c r="AO199" s="155">
        <v>1</v>
      </c>
      <c r="AP199" s="155"/>
      <c r="AQ199" s="155"/>
      <c r="AR199" s="155">
        <v>1</v>
      </c>
      <c r="AS199" s="155"/>
      <c r="AT199" s="155"/>
      <c r="AU199" s="155">
        <v>0</v>
      </c>
      <c r="AV199" s="155"/>
      <c r="AW199" s="155"/>
      <c r="AX199" s="155">
        <v>0</v>
      </c>
      <c r="AY199" s="155"/>
      <c r="AZ199" s="155"/>
      <c r="BA199" s="155">
        <v>0</v>
      </c>
      <c r="BB199" s="155"/>
      <c r="BC199" s="155"/>
      <c r="BD199" s="155">
        <v>0</v>
      </c>
      <c r="BE199" s="155"/>
      <c r="BF199" s="155"/>
      <c r="BG199" s="155">
        <v>0</v>
      </c>
      <c r="BH199" s="155"/>
      <c r="BI199" s="155"/>
      <c r="BJ199" s="155">
        <v>0</v>
      </c>
      <c r="BK199" s="155"/>
      <c r="BL199" s="155"/>
      <c r="CA199" s="44" t="s">
        <v>51</v>
      </c>
    </row>
    <row r="200" spans="1:79" s="44" customFormat="1" ht="12.75" customHeight="1">
      <c r="A200" s="125">
        <v>2</v>
      </c>
      <c r="B200" s="126"/>
      <c r="C200" s="126"/>
      <c r="D200" s="93" t="s">
        <v>827</v>
      </c>
      <c r="E200" s="94"/>
      <c r="F200" s="94"/>
      <c r="G200" s="94"/>
      <c r="H200" s="94"/>
      <c r="I200" s="94"/>
      <c r="J200" s="94"/>
      <c r="K200" s="94"/>
      <c r="L200" s="94"/>
      <c r="M200" s="94"/>
      <c r="N200" s="94"/>
      <c r="O200" s="94"/>
      <c r="P200" s="94"/>
      <c r="Q200" s="94"/>
      <c r="R200" s="94"/>
      <c r="S200" s="94"/>
      <c r="T200" s="94"/>
      <c r="U200" s="94"/>
      <c r="V200" s="95"/>
      <c r="W200" s="155">
        <v>10.5</v>
      </c>
      <c r="X200" s="155"/>
      <c r="Y200" s="155"/>
      <c r="Z200" s="155">
        <v>10.5</v>
      </c>
      <c r="AA200" s="155"/>
      <c r="AB200" s="155"/>
      <c r="AC200" s="155">
        <v>3.5</v>
      </c>
      <c r="AD200" s="155"/>
      <c r="AE200" s="155"/>
      <c r="AF200" s="155">
        <v>3.5</v>
      </c>
      <c r="AG200" s="155"/>
      <c r="AH200" s="155"/>
      <c r="AI200" s="155">
        <v>10.5</v>
      </c>
      <c r="AJ200" s="155"/>
      <c r="AK200" s="155"/>
      <c r="AL200" s="155">
        <v>10.5</v>
      </c>
      <c r="AM200" s="155"/>
      <c r="AN200" s="155"/>
      <c r="AO200" s="155">
        <v>3.5</v>
      </c>
      <c r="AP200" s="155"/>
      <c r="AQ200" s="155"/>
      <c r="AR200" s="155">
        <v>3.5</v>
      </c>
      <c r="AS200" s="155"/>
      <c r="AT200" s="155"/>
      <c r="AU200" s="155">
        <v>0</v>
      </c>
      <c r="AV200" s="155"/>
      <c r="AW200" s="155"/>
      <c r="AX200" s="155">
        <v>0</v>
      </c>
      <c r="AY200" s="155"/>
      <c r="AZ200" s="155"/>
      <c r="BA200" s="155">
        <v>0</v>
      </c>
      <c r="BB200" s="155"/>
      <c r="BC200" s="155"/>
      <c r="BD200" s="155">
        <v>0</v>
      </c>
      <c r="BE200" s="155"/>
      <c r="BF200" s="155"/>
      <c r="BG200" s="155">
        <v>0</v>
      </c>
      <c r="BH200" s="155"/>
      <c r="BI200" s="155"/>
      <c r="BJ200" s="155">
        <v>0</v>
      </c>
      <c r="BK200" s="155"/>
      <c r="BL200" s="155"/>
    </row>
    <row r="201" spans="1:79" s="44" customFormat="1" ht="12.75" customHeight="1">
      <c r="A201" s="125">
        <v>3</v>
      </c>
      <c r="B201" s="126"/>
      <c r="C201" s="126"/>
      <c r="D201" s="93" t="s">
        <v>729</v>
      </c>
      <c r="E201" s="94"/>
      <c r="F201" s="94"/>
      <c r="G201" s="94"/>
      <c r="H201" s="94"/>
      <c r="I201" s="94"/>
      <c r="J201" s="94"/>
      <c r="K201" s="94"/>
      <c r="L201" s="94"/>
      <c r="M201" s="94"/>
      <c r="N201" s="94"/>
      <c r="O201" s="94"/>
      <c r="P201" s="94"/>
      <c r="Q201" s="94"/>
      <c r="R201" s="94"/>
      <c r="S201" s="94"/>
      <c r="T201" s="94"/>
      <c r="U201" s="94"/>
      <c r="V201" s="95"/>
      <c r="W201" s="155">
        <v>0</v>
      </c>
      <c r="X201" s="155"/>
      <c r="Y201" s="155"/>
      <c r="Z201" s="155">
        <v>0</v>
      </c>
      <c r="AA201" s="155"/>
      <c r="AB201" s="155"/>
      <c r="AC201" s="155">
        <v>0</v>
      </c>
      <c r="AD201" s="155"/>
      <c r="AE201" s="155"/>
      <c r="AF201" s="155">
        <v>0</v>
      </c>
      <c r="AG201" s="155"/>
      <c r="AH201" s="155"/>
      <c r="AI201" s="155">
        <v>7.25</v>
      </c>
      <c r="AJ201" s="155"/>
      <c r="AK201" s="155"/>
      <c r="AL201" s="155">
        <v>7.25</v>
      </c>
      <c r="AM201" s="155"/>
      <c r="AN201" s="155"/>
      <c r="AO201" s="155">
        <v>2</v>
      </c>
      <c r="AP201" s="155"/>
      <c r="AQ201" s="155"/>
      <c r="AR201" s="155">
        <v>2</v>
      </c>
      <c r="AS201" s="155"/>
      <c r="AT201" s="155"/>
      <c r="AU201" s="155">
        <v>2.5</v>
      </c>
      <c r="AV201" s="155"/>
      <c r="AW201" s="155"/>
      <c r="AX201" s="155">
        <v>0</v>
      </c>
      <c r="AY201" s="155"/>
      <c r="AZ201" s="155"/>
      <c r="BA201" s="155">
        <v>0</v>
      </c>
      <c r="BB201" s="155"/>
      <c r="BC201" s="155"/>
      <c r="BD201" s="155">
        <v>0</v>
      </c>
      <c r="BE201" s="155"/>
      <c r="BF201" s="155"/>
      <c r="BG201" s="155">
        <v>0</v>
      </c>
      <c r="BH201" s="155"/>
      <c r="BI201" s="155"/>
      <c r="BJ201" s="155">
        <v>0</v>
      </c>
      <c r="BK201" s="155"/>
      <c r="BL201" s="155"/>
    </row>
    <row r="202" spans="1:79" s="44" customFormat="1" ht="12.75" customHeight="1">
      <c r="A202" s="125">
        <v>4</v>
      </c>
      <c r="B202" s="126"/>
      <c r="C202" s="126"/>
      <c r="D202" s="93" t="s">
        <v>828</v>
      </c>
      <c r="E202" s="94"/>
      <c r="F202" s="94"/>
      <c r="G202" s="94"/>
      <c r="H202" s="94"/>
      <c r="I202" s="94"/>
      <c r="J202" s="94"/>
      <c r="K202" s="94"/>
      <c r="L202" s="94"/>
      <c r="M202" s="94"/>
      <c r="N202" s="94"/>
      <c r="O202" s="94"/>
      <c r="P202" s="94"/>
      <c r="Q202" s="94"/>
      <c r="R202" s="94"/>
      <c r="S202" s="94"/>
      <c r="T202" s="94"/>
      <c r="U202" s="94"/>
      <c r="V202" s="95"/>
      <c r="W202" s="155">
        <v>24</v>
      </c>
      <c r="X202" s="155"/>
      <c r="Y202" s="155"/>
      <c r="Z202" s="155">
        <v>21</v>
      </c>
      <c r="AA202" s="155"/>
      <c r="AB202" s="155"/>
      <c r="AC202" s="155">
        <v>6</v>
      </c>
      <c r="AD202" s="155"/>
      <c r="AE202" s="155"/>
      <c r="AF202" s="155">
        <v>3.25</v>
      </c>
      <c r="AG202" s="155"/>
      <c r="AH202" s="155"/>
      <c r="AI202" s="155">
        <v>15</v>
      </c>
      <c r="AJ202" s="155"/>
      <c r="AK202" s="155"/>
      <c r="AL202" s="155">
        <v>15</v>
      </c>
      <c r="AM202" s="155"/>
      <c r="AN202" s="155"/>
      <c r="AO202" s="155">
        <v>6</v>
      </c>
      <c r="AP202" s="155"/>
      <c r="AQ202" s="155"/>
      <c r="AR202" s="155">
        <v>5</v>
      </c>
      <c r="AS202" s="155"/>
      <c r="AT202" s="155"/>
      <c r="AU202" s="155">
        <v>5</v>
      </c>
      <c r="AV202" s="155"/>
      <c r="AW202" s="155"/>
      <c r="AX202" s="155">
        <v>0</v>
      </c>
      <c r="AY202" s="155"/>
      <c r="AZ202" s="155"/>
      <c r="BA202" s="155">
        <v>0</v>
      </c>
      <c r="BB202" s="155"/>
      <c r="BC202" s="155"/>
      <c r="BD202" s="155">
        <v>0</v>
      </c>
      <c r="BE202" s="155"/>
      <c r="BF202" s="155"/>
      <c r="BG202" s="155">
        <v>0</v>
      </c>
      <c r="BH202" s="155"/>
      <c r="BI202" s="155"/>
      <c r="BJ202" s="155">
        <v>0</v>
      </c>
      <c r="BK202" s="155"/>
      <c r="BL202" s="155"/>
    </row>
    <row r="203" spans="1:79" s="44" customFormat="1" ht="12.75" customHeight="1">
      <c r="A203" s="125">
        <v>5</v>
      </c>
      <c r="B203" s="126"/>
      <c r="C203" s="126"/>
      <c r="D203" s="93" t="s">
        <v>829</v>
      </c>
      <c r="E203" s="94"/>
      <c r="F203" s="94"/>
      <c r="G203" s="94"/>
      <c r="H203" s="94"/>
      <c r="I203" s="94"/>
      <c r="J203" s="94"/>
      <c r="K203" s="94"/>
      <c r="L203" s="94"/>
      <c r="M203" s="94"/>
      <c r="N203" s="94"/>
      <c r="O203" s="94"/>
      <c r="P203" s="94"/>
      <c r="Q203" s="94"/>
      <c r="R203" s="94"/>
      <c r="S203" s="94"/>
      <c r="T203" s="94"/>
      <c r="U203" s="94"/>
      <c r="V203" s="95"/>
      <c r="W203" s="155">
        <v>21</v>
      </c>
      <c r="X203" s="155"/>
      <c r="Y203" s="155"/>
      <c r="Z203" s="155">
        <v>20</v>
      </c>
      <c r="AA203" s="155"/>
      <c r="AB203" s="155"/>
      <c r="AC203" s="155">
        <v>10.5</v>
      </c>
      <c r="AD203" s="155"/>
      <c r="AE203" s="155"/>
      <c r="AF203" s="155">
        <v>10.5</v>
      </c>
      <c r="AG203" s="155"/>
      <c r="AH203" s="155"/>
      <c r="AI203" s="155">
        <v>14</v>
      </c>
      <c r="AJ203" s="155"/>
      <c r="AK203" s="155"/>
      <c r="AL203" s="155">
        <v>14</v>
      </c>
      <c r="AM203" s="155"/>
      <c r="AN203" s="155"/>
      <c r="AO203" s="155">
        <v>12.5</v>
      </c>
      <c r="AP203" s="155"/>
      <c r="AQ203" s="155"/>
      <c r="AR203" s="155">
        <v>12.5</v>
      </c>
      <c r="AS203" s="155"/>
      <c r="AT203" s="155"/>
      <c r="AU203" s="155">
        <v>2</v>
      </c>
      <c r="AV203" s="155"/>
      <c r="AW203" s="155"/>
      <c r="AX203" s="155">
        <v>0</v>
      </c>
      <c r="AY203" s="155"/>
      <c r="AZ203" s="155"/>
      <c r="BA203" s="155">
        <v>0</v>
      </c>
      <c r="BB203" s="155"/>
      <c r="BC203" s="155"/>
      <c r="BD203" s="155">
        <v>0</v>
      </c>
      <c r="BE203" s="155"/>
      <c r="BF203" s="155"/>
      <c r="BG203" s="155">
        <v>0</v>
      </c>
      <c r="BH203" s="155"/>
      <c r="BI203" s="155"/>
      <c r="BJ203" s="155">
        <v>0</v>
      </c>
      <c r="BK203" s="155"/>
      <c r="BL203" s="155"/>
    </row>
    <row r="204" spans="1:79" s="44" customFormat="1" ht="12.75" customHeight="1">
      <c r="A204" s="125">
        <v>6</v>
      </c>
      <c r="B204" s="126"/>
      <c r="C204" s="126"/>
      <c r="D204" s="93" t="s">
        <v>830</v>
      </c>
      <c r="E204" s="94"/>
      <c r="F204" s="94"/>
      <c r="G204" s="94"/>
      <c r="H204" s="94"/>
      <c r="I204" s="94"/>
      <c r="J204" s="94"/>
      <c r="K204" s="94"/>
      <c r="L204" s="94"/>
      <c r="M204" s="94"/>
      <c r="N204" s="94"/>
      <c r="O204" s="94"/>
      <c r="P204" s="94"/>
      <c r="Q204" s="94"/>
      <c r="R204" s="94"/>
      <c r="S204" s="94"/>
      <c r="T204" s="94"/>
      <c r="U204" s="94"/>
      <c r="V204" s="95"/>
      <c r="W204" s="155">
        <v>11.75</v>
      </c>
      <c r="X204" s="155"/>
      <c r="Y204" s="155"/>
      <c r="Z204" s="155">
        <v>11.75</v>
      </c>
      <c r="AA204" s="155"/>
      <c r="AB204" s="155"/>
      <c r="AC204" s="155">
        <v>2</v>
      </c>
      <c r="AD204" s="155"/>
      <c r="AE204" s="155"/>
      <c r="AF204" s="155">
        <v>2</v>
      </c>
      <c r="AG204" s="155"/>
      <c r="AH204" s="155"/>
      <c r="AI204" s="155">
        <v>0</v>
      </c>
      <c r="AJ204" s="155"/>
      <c r="AK204" s="155"/>
      <c r="AL204" s="155">
        <v>0</v>
      </c>
      <c r="AM204" s="155"/>
      <c r="AN204" s="155"/>
      <c r="AO204" s="155">
        <v>0</v>
      </c>
      <c r="AP204" s="155"/>
      <c r="AQ204" s="155"/>
      <c r="AR204" s="155">
        <v>0</v>
      </c>
      <c r="AS204" s="155"/>
      <c r="AT204" s="155"/>
      <c r="AU204" s="155">
        <v>0</v>
      </c>
      <c r="AV204" s="155"/>
      <c r="AW204" s="155"/>
      <c r="AX204" s="155">
        <v>0</v>
      </c>
      <c r="AY204" s="155"/>
      <c r="AZ204" s="155"/>
      <c r="BA204" s="155">
        <v>0</v>
      </c>
      <c r="BB204" s="155"/>
      <c r="BC204" s="155"/>
      <c r="BD204" s="155">
        <v>0</v>
      </c>
      <c r="BE204" s="155"/>
      <c r="BF204" s="155"/>
      <c r="BG204" s="155">
        <v>0</v>
      </c>
      <c r="BH204" s="155"/>
      <c r="BI204" s="155"/>
      <c r="BJ204" s="155">
        <v>0</v>
      </c>
      <c r="BK204" s="155"/>
      <c r="BL204" s="155"/>
    </row>
    <row r="205" spans="1:79" s="9" customFormat="1" ht="12.75" customHeight="1">
      <c r="A205" s="129">
        <v>7</v>
      </c>
      <c r="B205" s="130"/>
      <c r="C205" s="130"/>
      <c r="D205" s="61" t="s">
        <v>730</v>
      </c>
      <c r="E205" s="62"/>
      <c r="F205" s="62"/>
      <c r="G205" s="62"/>
      <c r="H205" s="62"/>
      <c r="I205" s="62"/>
      <c r="J205" s="62"/>
      <c r="K205" s="62"/>
      <c r="L205" s="62"/>
      <c r="M205" s="62"/>
      <c r="N205" s="62"/>
      <c r="O205" s="62"/>
      <c r="P205" s="62"/>
      <c r="Q205" s="62"/>
      <c r="R205" s="62"/>
      <c r="S205" s="62"/>
      <c r="T205" s="62"/>
      <c r="U205" s="62"/>
      <c r="V205" s="63"/>
      <c r="W205" s="154">
        <v>70.25</v>
      </c>
      <c r="X205" s="154"/>
      <c r="Y205" s="154"/>
      <c r="Z205" s="154">
        <v>66.25</v>
      </c>
      <c r="AA205" s="154"/>
      <c r="AB205" s="154"/>
      <c r="AC205" s="154">
        <v>22</v>
      </c>
      <c r="AD205" s="154"/>
      <c r="AE205" s="154"/>
      <c r="AF205" s="154">
        <v>19.25</v>
      </c>
      <c r="AG205" s="154"/>
      <c r="AH205" s="154"/>
      <c r="AI205" s="154">
        <v>51.75</v>
      </c>
      <c r="AJ205" s="154"/>
      <c r="AK205" s="154"/>
      <c r="AL205" s="154">
        <v>51.75</v>
      </c>
      <c r="AM205" s="154"/>
      <c r="AN205" s="154"/>
      <c r="AO205" s="154">
        <v>25</v>
      </c>
      <c r="AP205" s="154"/>
      <c r="AQ205" s="154"/>
      <c r="AR205" s="154">
        <v>24</v>
      </c>
      <c r="AS205" s="154"/>
      <c r="AT205" s="154"/>
      <c r="AU205" s="154">
        <v>9.5</v>
      </c>
      <c r="AV205" s="154"/>
      <c r="AW205" s="154"/>
      <c r="AX205" s="154">
        <v>0</v>
      </c>
      <c r="AY205" s="154"/>
      <c r="AZ205" s="154"/>
      <c r="BA205" s="154">
        <v>0</v>
      </c>
      <c r="BB205" s="154"/>
      <c r="BC205" s="154"/>
      <c r="BD205" s="154">
        <v>0</v>
      </c>
      <c r="BE205" s="154"/>
      <c r="BF205" s="154"/>
      <c r="BG205" s="154">
        <v>0</v>
      </c>
      <c r="BH205" s="154"/>
      <c r="BI205" s="154"/>
      <c r="BJ205" s="154">
        <v>0</v>
      </c>
      <c r="BK205" s="154"/>
      <c r="BL205" s="154"/>
    </row>
    <row r="206" spans="1:79" s="44" customFormat="1" ht="25.5" customHeight="1">
      <c r="A206" s="125">
        <v>8</v>
      </c>
      <c r="B206" s="126"/>
      <c r="C206" s="126"/>
      <c r="D206" s="93" t="s">
        <v>731</v>
      </c>
      <c r="E206" s="94"/>
      <c r="F206" s="94"/>
      <c r="G206" s="94"/>
      <c r="H206" s="94"/>
      <c r="I206" s="94"/>
      <c r="J206" s="94"/>
      <c r="K206" s="94"/>
      <c r="L206" s="94"/>
      <c r="M206" s="94"/>
      <c r="N206" s="94"/>
      <c r="O206" s="94"/>
      <c r="P206" s="94"/>
      <c r="Q206" s="94"/>
      <c r="R206" s="94"/>
      <c r="S206" s="94"/>
      <c r="T206" s="94"/>
      <c r="U206" s="94"/>
      <c r="V206" s="95"/>
      <c r="W206" s="155" t="s">
        <v>668</v>
      </c>
      <c r="X206" s="155"/>
      <c r="Y206" s="155"/>
      <c r="Z206" s="155" t="s">
        <v>668</v>
      </c>
      <c r="AA206" s="155"/>
      <c r="AB206" s="155"/>
      <c r="AC206" s="155"/>
      <c r="AD206" s="155"/>
      <c r="AE206" s="155"/>
      <c r="AF206" s="155"/>
      <c r="AG206" s="155"/>
      <c r="AH206" s="155"/>
      <c r="AI206" s="155" t="s">
        <v>668</v>
      </c>
      <c r="AJ206" s="155"/>
      <c r="AK206" s="155"/>
      <c r="AL206" s="155" t="s">
        <v>668</v>
      </c>
      <c r="AM206" s="155"/>
      <c r="AN206" s="155"/>
      <c r="AO206" s="155"/>
      <c r="AP206" s="155"/>
      <c r="AQ206" s="155"/>
      <c r="AR206" s="155"/>
      <c r="AS206" s="155"/>
      <c r="AT206" s="155"/>
      <c r="AU206" s="155" t="s">
        <v>668</v>
      </c>
      <c r="AV206" s="155"/>
      <c r="AW206" s="155"/>
      <c r="AX206" s="155"/>
      <c r="AY206" s="155"/>
      <c r="AZ206" s="155"/>
      <c r="BA206" s="155" t="s">
        <v>668</v>
      </c>
      <c r="BB206" s="155"/>
      <c r="BC206" s="155"/>
      <c r="BD206" s="155"/>
      <c r="BE206" s="155"/>
      <c r="BF206" s="155"/>
      <c r="BG206" s="155" t="s">
        <v>668</v>
      </c>
      <c r="BH206" s="155"/>
      <c r="BI206" s="155"/>
      <c r="BJ206" s="155"/>
      <c r="BK206" s="155"/>
      <c r="BL206" s="155"/>
    </row>
    <row r="209" spans="1:79" ht="14.25" customHeight="1">
      <c r="A209" s="101" t="s">
        <v>185</v>
      </c>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row>
    <row r="210" spans="1:79" ht="14.25" customHeight="1">
      <c r="A210" s="101" t="s">
        <v>752</v>
      </c>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row>
    <row r="211" spans="1:79" ht="15" customHeight="1">
      <c r="A211" s="67" t="s">
        <v>658</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row>
    <row r="212" spans="1:79" ht="15" customHeight="1">
      <c r="A212" s="65" t="s">
        <v>7</v>
      </c>
      <c r="B212" s="65"/>
      <c r="C212" s="65"/>
      <c r="D212" s="65"/>
      <c r="E212" s="65"/>
      <c r="F212" s="65"/>
      <c r="G212" s="65" t="s">
        <v>157</v>
      </c>
      <c r="H212" s="65"/>
      <c r="I212" s="65"/>
      <c r="J212" s="65"/>
      <c r="K212" s="65"/>
      <c r="L212" s="65"/>
      <c r="M212" s="65"/>
      <c r="N212" s="65"/>
      <c r="O212" s="65"/>
      <c r="P212" s="65"/>
      <c r="Q212" s="65"/>
      <c r="R212" s="65"/>
      <c r="S212" s="65"/>
      <c r="T212" s="65" t="s">
        <v>14</v>
      </c>
      <c r="U212" s="65"/>
      <c r="V212" s="65"/>
      <c r="W212" s="65"/>
      <c r="X212" s="65"/>
      <c r="Y212" s="65"/>
      <c r="Z212" s="65"/>
      <c r="AA212" s="74" t="s">
        <v>659</v>
      </c>
      <c r="AB212" s="162"/>
      <c r="AC212" s="162"/>
      <c r="AD212" s="162"/>
      <c r="AE212" s="162"/>
      <c r="AF212" s="162"/>
      <c r="AG212" s="162"/>
      <c r="AH212" s="162"/>
      <c r="AI212" s="162"/>
      <c r="AJ212" s="162"/>
      <c r="AK212" s="162"/>
      <c r="AL212" s="162"/>
      <c r="AM212" s="162"/>
      <c r="AN212" s="162"/>
      <c r="AO212" s="163"/>
      <c r="AP212" s="74" t="s">
        <v>660</v>
      </c>
      <c r="AQ212" s="75"/>
      <c r="AR212" s="75"/>
      <c r="AS212" s="75"/>
      <c r="AT212" s="75"/>
      <c r="AU212" s="75"/>
      <c r="AV212" s="75"/>
      <c r="AW212" s="75"/>
      <c r="AX212" s="75"/>
      <c r="AY212" s="75"/>
      <c r="AZ212" s="75"/>
      <c r="BA212" s="75"/>
      <c r="BB212" s="75"/>
      <c r="BC212" s="75"/>
      <c r="BD212" s="76"/>
      <c r="BE212" s="74" t="s">
        <v>661</v>
      </c>
      <c r="BF212" s="75"/>
      <c r="BG212" s="75"/>
      <c r="BH212" s="75"/>
      <c r="BI212" s="75"/>
      <c r="BJ212" s="75"/>
      <c r="BK212" s="75"/>
      <c r="BL212" s="75"/>
      <c r="BM212" s="75"/>
      <c r="BN212" s="75"/>
      <c r="BO212" s="75"/>
      <c r="BP212" s="75"/>
      <c r="BQ212" s="75"/>
      <c r="BR212" s="75"/>
      <c r="BS212" s="76"/>
    </row>
    <row r="213" spans="1:79" ht="32.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t="s">
        <v>5</v>
      </c>
      <c r="AB213" s="65"/>
      <c r="AC213" s="65"/>
      <c r="AD213" s="65"/>
      <c r="AE213" s="65"/>
      <c r="AF213" s="65" t="s">
        <v>4</v>
      </c>
      <c r="AG213" s="65"/>
      <c r="AH213" s="65"/>
      <c r="AI213" s="65"/>
      <c r="AJ213" s="65"/>
      <c r="AK213" s="65" t="s">
        <v>111</v>
      </c>
      <c r="AL213" s="65"/>
      <c r="AM213" s="65"/>
      <c r="AN213" s="65"/>
      <c r="AO213" s="65"/>
      <c r="AP213" s="65" t="s">
        <v>5</v>
      </c>
      <c r="AQ213" s="65"/>
      <c r="AR213" s="65"/>
      <c r="AS213" s="65"/>
      <c r="AT213" s="65"/>
      <c r="AU213" s="65" t="s">
        <v>4</v>
      </c>
      <c r="AV213" s="65"/>
      <c r="AW213" s="65"/>
      <c r="AX213" s="65"/>
      <c r="AY213" s="65"/>
      <c r="AZ213" s="65" t="s">
        <v>118</v>
      </c>
      <c r="BA213" s="65"/>
      <c r="BB213" s="65"/>
      <c r="BC213" s="65"/>
      <c r="BD213" s="65"/>
      <c r="BE213" s="65" t="s">
        <v>5</v>
      </c>
      <c r="BF213" s="65"/>
      <c r="BG213" s="65"/>
      <c r="BH213" s="65"/>
      <c r="BI213" s="65"/>
      <c r="BJ213" s="65" t="s">
        <v>4</v>
      </c>
      <c r="BK213" s="65"/>
      <c r="BL213" s="65"/>
      <c r="BM213" s="65"/>
      <c r="BN213" s="65"/>
      <c r="BO213" s="65" t="s">
        <v>158</v>
      </c>
      <c r="BP213" s="65"/>
      <c r="BQ213" s="65"/>
      <c r="BR213" s="65"/>
      <c r="BS213" s="65"/>
    </row>
    <row r="214" spans="1:79" ht="15" customHeight="1">
      <c r="A214" s="65">
        <v>1</v>
      </c>
      <c r="B214" s="65"/>
      <c r="C214" s="65"/>
      <c r="D214" s="65"/>
      <c r="E214" s="65"/>
      <c r="F214" s="65"/>
      <c r="G214" s="65">
        <v>2</v>
      </c>
      <c r="H214" s="65"/>
      <c r="I214" s="65"/>
      <c r="J214" s="65"/>
      <c r="K214" s="65"/>
      <c r="L214" s="65"/>
      <c r="M214" s="65"/>
      <c r="N214" s="65"/>
      <c r="O214" s="65"/>
      <c r="P214" s="65"/>
      <c r="Q214" s="65"/>
      <c r="R214" s="65"/>
      <c r="S214" s="65"/>
      <c r="T214" s="65">
        <v>3</v>
      </c>
      <c r="U214" s="65"/>
      <c r="V214" s="65"/>
      <c r="W214" s="65"/>
      <c r="X214" s="65"/>
      <c r="Y214" s="65"/>
      <c r="Z214" s="65"/>
      <c r="AA214" s="65">
        <v>4</v>
      </c>
      <c r="AB214" s="65"/>
      <c r="AC214" s="65"/>
      <c r="AD214" s="65"/>
      <c r="AE214" s="65"/>
      <c r="AF214" s="65">
        <v>5</v>
      </c>
      <c r="AG214" s="65"/>
      <c r="AH214" s="65"/>
      <c r="AI214" s="65"/>
      <c r="AJ214" s="65"/>
      <c r="AK214" s="65">
        <v>6</v>
      </c>
      <c r="AL214" s="65"/>
      <c r="AM214" s="65"/>
      <c r="AN214" s="65"/>
      <c r="AO214" s="65"/>
      <c r="AP214" s="65">
        <v>7</v>
      </c>
      <c r="AQ214" s="65"/>
      <c r="AR214" s="65"/>
      <c r="AS214" s="65"/>
      <c r="AT214" s="65"/>
      <c r="AU214" s="65">
        <v>8</v>
      </c>
      <c r="AV214" s="65"/>
      <c r="AW214" s="65"/>
      <c r="AX214" s="65"/>
      <c r="AY214" s="65"/>
      <c r="AZ214" s="65">
        <v>9</v>
      </c>
      <c r="BA214" s="65"/>
      <c r="BB214" s="65"/>
      <c r="BC214" s="65"/>
      <c r="BD214" s="65"/>
      <c r="BE214" s="65">
        <v>10</v>
      </c>
      <c r="BF214" s="65"/>
      <c r="BG214" s="65"/>
      <c r="BH214" s="65"/>
      <c r="BI214" s="65"/>
      <c r="BJ214" s="65">
        <v>11</v>
      </c>
      <c r="BK214" s="65"/>
      <c r="BL214" s="65"/>
      <c r="BM214" s="65"/>
      <c r="BN214" s="65"/>
      <c r="BO214" s="65">
        <v>12</v>
      </c>
      <c r="BP214" s="65"/>
      <c r="BQ214" s="65"/>
      <c r="BR214" s="65"/>
      <c r="BS214" s="65"/>
    </row>
    <row r="215" spans="1:79" s="2" customFormat="1" ht="15" hidden="1" customHeight="1">
      <c r="A215" s="60" t="s">
        <v>90</v>
      </c>
      <c r="B215" s="60"/>
      <c r="C215" s="60"/>
      <c r="D215" s="60"/>
      <c r="E215" s="60"/>
      <c r="F215" s="60"/>
      <c r="G215" s="167" t="s">
        <v>78</v>
      </c>
      <c r="H215" s="167"/>
      <c r="I215" s="167"/>
      <c r="J215" s="167"/>
      <c r="K215" s="167"/>
      <c r="L215" s="167"/>
      <c r="M215" s="167"/>
      <c r="N215" s="167"/>
      <c r="O215" s="167"/>
      <c r="P215" s="167"/>
      <c r="Q215" s="167"/>
      <c r="R215" s="167"/>
      <c r="S215" s="167"/>
      <c r="T215" s="167" t="s">
        <v>100</v>
      </c>
      <c r="U215" s="167"/>
      <c r="V215" s="167"/>
      <c r="W215" s="167"/>
      <c r="X215" s="167"/>
      <c r="Y215" s="167"/>
      <c r="Z215" s="167"/>
      <c r="AA215" s="64" t="s">
        <v>86</v>
      </c>
      <c r="AB215" s="64"/>
      <c r="AC215" s="64"/>
      <c r="AD215" s="64"/>
      <c r="AE215" s="64"/>
      <c r="AF215" s="64" t="s">
        <v>87</v>
      </c>
      <c r="AG215" s="64"/>
      <c r="AH215" s="64"/>
      <c r="AI215" s="64"/>
      <c r="AJ215" s="64"/>
      <c r="AK215" s="140" t="s">
        <v>153</v>
      </c>
      <c r="AL215" s="140"/>
      <c r="AM215" s="140"/>
      <c r="AN215" s="140"/>
      <c r="AO215" s="140"/>
      <c r="AP215" s="64" t="s">
        <v>88</v>
      </c>
      <c r="AQ215" s="64"/>
      <c r="AR215" s="64"/>
      <c r="AS215" s="64"/>
      <c r="AT215" s="64"/>
      <c r="AU215" s="64" t="s">
        <v>89</v>
      </c>
      <c r="AV215" s="64"/>
      <c r="AW215" s="64"/>
      <c r="AX215" s="64"/>
      <c r="AY215" s="64"/>
      <c r="AZ215" s="140" t="s">
        <v>153</v>
      </c>
      <c r="BA215" s="140"/>
      <c r="BB215" s="140"/>
      <c r="BC215" s="140"/>
      <c r="BD215" s="140"/>
      <c r="BE215" s="64" t="s">
        <v>79</v>
      </c>
      <c r="BF215" s="64"/>
      <c r="BG215" s="64"/>
      <c r="BH215" s="64"/>
      <c r="BI215" s="64"/>
      <c r="BJ215" s="64" t="s">
        <v>80</v>
      </c>
      <c r="BK215" s="64"/>
      <c r="BL215" s="64"/>
      <c r="BM215" s="64"/>
      <c r="BN215" s="64"/>
      <c r="BO215" s="140" t="s">
        <v>153</v>
      </c>
      <c r="BP215" s="140"/>
      <c r="BQ215" s="140"/>
      <c r="BR215" s="140"/>
      <c r="BS215" s="140"/>
      <c r="CA215" s="2" t="s">
        <v>52</v>
      </c>
    </row>
    <row r="216" spans="1:79" s="44" customFormat="1" ht="63.75" customHeight="1">
      <c r="A216" s="152">
        <v>1</v>
      </c>
      <c r="B216" s="152"/>
      <c r="C216" s="152"/>
      <c r="D216" s="152"/>
      <c r="E216" s="152"/>
      <c r="F216" s="152"/>
      <c r="G216" s="93" t="s">
        <v>892</v>
      </c>
      <c r="H216" s="94"/>
      <c r="I216" s="94"/>
      <c r="J216" s="94"/>
      <c r="K216" s="94"/>
      <c r="L216" s="94"/>
      <c r="M216" s="94"/>
      <c r="N216" s="94"/>
      <c r="O216" s="94"/>
      <c r="P216" s="94"/>
      <c r="Q216" s="94"/>
      <c r="R216" s="94"/>
      <c r="S216" s="95"/>
      <c r="T216" s="177" t="s">
        <v>799</v>
      </c>
      <c r="U216" s="178"/>
      <c r="V216" s="178"/>
      <c r="W216" s="178"/>
      <c r="X216" s="178"/>
      <c r="Y216" s="178"/>
      <c r="Z216" s="179"/>
      <c r="AA216" s="157">
        <v>5072312</v>
      </c>
      <c r="AB216" s="157"/>
      <c r="AC216" s="157"/>
      <c r="AD216" s="157"/>
      <c r="AE216" s="157"/>
      <c r="AF216" s="157">
        <v>2274534</v>
      </c>
      <c r="AG216" s="157"/>
      <c r="AH216" s="157"/>
      <c r="AI216" s="157"/>
      <c r="AJ216" s="157"/>
      <c r="AK216" s="157">
        <f>IF(ISNUMBER(AA216),AA216,0)+IF(ISNUMBER(AF216),AF216,0)</f>
        <v>7346846</v>
      </c>
      <c r="AL216" s="157"/>
      <c r="AM216" s="157"/>
      <c r="AN216" s="157"/>
      <c r="AO216" s="157"/>
      <c r="AP216" s="157">
        <v>3658977</v>
      </c>
      <c r="AQ216" s="157"/>
      <c r="AR216" s="157"/>
      <c r="AS216" s="157"/>
      <c r="AT216" s="157"/>
      <c r="AU216" s="157">
        <v>409826</v>
      </c>
      <c r="AV216" s="157"/>
      <c r="AW216" s="157"/>
      <c r="AX216" s="157"/>
      <c r="AY216" s="157"/>
      <c r="AZ216" s="157">
        <f>IF(ISNUMBER(AP216),AP216,0)+IF(ISNUMBER(AU216),AU216,0)</f>
        <v>4068803</v>
      </c>
      <c r="BA216" s="157"/>
      <c r="BB216" s="157"/>
      <c r="BC216" s="157"/>
      <c r="BD216" s="157"/>
      <c r="BE216" s="157">
        <v>2570000</v>
      </c>
      <c r="BF216" s="157"/>
      <c r="BG216" s="157"/>
      <c r="BH216" s="157"/>
      <c r="BI216" s="157"/>
      <c r="BJ216" s="157">
        <v>330000</v>
      </c>
      <c r="BK216" s="157"/>
      <c r="BL216" s="157"/>
      <c r="BM216" s="157"/>
      <c r="BN216" s="157"/>
      <c r="BO216" s="157">
        <f>IF(ISNUMBER(BE216),BE216,0)+IF(ISNUMBER(BJ216),BJ216,0)</f>
        <v>2900000</v>
      </c>
      <c r="BP216" s="157"/>
      <c r="BQ216" s="157"/>
      <c r="BR216" s="157"/>
      <c r="BS216" s="157"/>
      <c r="CA216" s="44" t="s">
        <v>53</v>
      </c>
    </row>
    <row r="217" spans="1:79" s="9" customFormat="1" ht="12.75" customHeight="1">
      <c r="A217" s="164"/>
      <c r="B217" s="164"/>
      <c r="C217" s="164"/>
      <c r="D217" s="164"/>
      <c r="E217" s="164"/>
      <c r="F217" s="164"/>
      <c r="G217" s="61" t="s">
        <v>179</v>
      </c>
      <c r="H217" s="62"/>
      <c r="I217" s="62"/>
      <c r="J217" s="62"/>
      <c r="K217" s="62"/>
      <c r="L217" s="62"/>
      <c r="M217" s="62"/>
      <c r="N217" s="62"/>
      <c r="O217" s="62"/>
      <c r="P217" s="62"/>
      <c r="Q217" s="62"/>
      <c r="R217" s="62"/>
      <c r="S217" s="63"/>
      <c r="T217" s="181"/>
      <c r="U217" s="186"/>
      <c r="V217" s="186"/>
      <c r="W217" s="186"/>
      <c r="X217" s="186"/>
      <c r="Y217" s="186"/>
      <c r="Z217" s="187"/>
      <c r="AA217" s="158">
        <v>5072312</v>
      </c>
      <c r="AB217" s="158"/>
      <c r="AC217" s="158"/>
      <c r="AD217" s="158"/>
      <c r="AE217" s="158"/>
      <c r="AF217" s="158">
        <v>2274534</v>
      </c>
      <c r="AG217" s="158"/>
      <c r="AH217" s="158"/>
      <c r="AI217" s="158"/>
      <c r="AJ217" s="158"/>
      <c r="AK217" s="158">
        <f>IF(ISNUMBER(AA217),AA217,0)+IF(ISNUMBER(AF217),AF217,0)</f>
        <v>7346846</v>
      </c>
      <c r="AL217" s="158"/>
      <c r="AM217" s="158"/>
      <c r="AN217" s="158"/>
      <c r="AO217" s="158"/>
      <c r="AP217" s="158">
        <v>3658977</v>
      </c>
      <c r="AQ217" s="158"/>
      <c r="AR217" s="158"/>
      <c r="AS217" s="158"/>
      <c r="AT217" s="158"/>
      <c r="AU217" s="158">
        <v>409826</v>
      </c>
      <c r="AV217" s="158"/>
      <c r="AW217" s="158"/>
      <c r="AX217" s="158"/>
      <c r="AY217" s="158"/>
      <c r="AZ217" s="158">
        <f>IF(ISNUMBER(AP217),AP217,0)+IF(ISNUMBER(AU217),AU217,0)</f>
        <v>4068803</v>
      </c>
      <c r="BA217" s="158"/>
      <c r="BB217" s="158"/>
      <c r="BC217" s="158"/>
      <c r="BD217" s="158"/>
      <c r="BE217" s="158">
        <v>2570000</v>
      </c>
      <c r="BF217" s="158"/>
      <c r="BG217" s="158"/>
      <c r="BH217" s="158"/>
      <c r="BI217" s="158"/>
      <c r="BJ217" s="158">
        <v>330000</v>
      </c>
      <c r="BK217" s="158"/>
      <c r="BL217" s="158"/>
      <c r="BM217" s="158"/>
      <c r="BN217" s="158"/>
      <c r="BO217" s="158">
        <f>IF(ISNUMBER(BE217),BE217,0)+IF(ISNUMBER(BJ217),BJ217,0)</f>
        <v>2900000</v>
      </c>
      <c r="BP217" s="158"/>
      <c r="BQ217" s="158"/>
      <c r="BR217" s="158"/>
      <c r="BS217" s="158"/>
    </row>
    <row r="219" spans="1:79" ht="13.5" customHeight="1">
      <c r="A219" s="101" t="s">
        <v>766</v>
      </c>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row>
    <row r="220" spans="1:79" ht="15" customHeight="1">
      <c r="A220" s="139" t="s">
        <v>658</v>
      </c>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row>
    <row r="221" spans="1:79" ht="15" customHeight="1">
      <c r="A221" s="65" t="s">
        <v>7</v>
      </c>
      <c r="B221" s="65"/>
      <c r="C221" s="65"/>
      <c r="D221" s="65"/>
      <c r="E221" s="65"/>
      <c r="F221" s="65"/>
      <c r="G221" s="65" t="s">
        <v>157</v>
      </c>
      <c r="H221" s="65"/>
      <c r="I221" s="65"/>
      <c r="J221" s="65"/>
      <c r="K221" s="65"/>
      <c r="L221" s="65"/>
      <c r="M221" s="65"/>
      <c r="N221" s="65"/>
      <c r="O221" s="65"/>
      <c r="P221" s="65"/>
      <c r="Q221" s="65"/>
      <c r="R221" s="65"/>
      <c r="S221" s="65"/>
      <c r="T221" s="65" t="s">
        <v>14</v>
      </c>
      <c r="U221" s="65"/>
      <c r="V221" s="65"/>
      <c r="W221" s="65"/>
      <c r="X221" s="65"/>
      <c r="Y221" s="65"/>
      <c r="Z221" s="65"/>
      <c r="AA221" s="74" t="s">
        <v>662</v>
      </c>
      <c r="AB221" s="162"/>
      <c r="AC221" s="162"/>
      <c r="AD221" s="162"/>
      <c r="AE221" s="162"/>
      <c r="AF221" s="162"/>
      <c r="AG221" s="162"/>
      <c r="AH221" s="162"/>
      <c r="AI221" s="162"/>
      <c r="AJ221" s="162"/>
      <c r="AK221" s="162"/>
      <c r="AL221" s="162"/>
      <c r="AM221" s="162"/>
      <c r="AN221" s="162"/>
      <c r="AO221" s="163"/>
      <c r="AP221" s="74" t="s">
        <v>664</v>
      </c>
      <c r="AQ221" s="75"/>
      <c r="AR221" s="75"/>
      <c r="AS221" s="75"/>
      <c r="AT221" s="75"/>
      <c r="AU221" s="75"/>
      <c r="AV221" s="75"/>
      <c r="AW221" s="75"/>
      <c r="AX221" s="75"/>
      <c r="AY221" s="75"/>
      <c r="AZ221" s="75"/>
      <c r="BA221" s="75"/>
      <c r="BB221" s="75"/>
      <c r="BC221" s="75"/>
      <c r="BD221" s="76"/>
    </row>
    <row r="222" spans="1:79" ht="32.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t="s">
        <v>5</v>
      </c>
      <c r="AB222" s="65"/>
      <c r="AC222" s="65"/>
      <c r="AD222" s="65"/>
      <c r="AE222" s="65"/>
      <c r="AF222" s="65" t="s">
        <v>4</v>
      </c>
      <c r="AG222" s="65"/>
      <c r="AH222" s="65"/>
      <c r="AI222" s="65"/>
      <c r="AJ222" s="65"/>
      <c r="AK222" s="65" t="s">
        <v>111</v>
      </c>
      <c r="AL222" s="65"/>
      <c r="AM222" s="65"/>
      <c r="AN222" s="65"/>
      <c r="AO222" s="65"/>
      <c r="AP222" s="65" t="s">
        <v>5</v>
      </c>
      <c r="AQ222" s="65"/>
      <c r="AR222" s="65"/>
      <c r="AS222" s="65"/>
      <c r="AT222" s="65"/>
      <c r="AU222" s="65" t="s">
        <v>4</v>
      </c>
      <c r="AV222" s="65"/>
      <c r="AW222" s="65"/>
      <c r="AX222" s="65"/>
      <c r="AY222" s="65"/>
      <c r="AZ222" s="65" t="s">
        <v>118</v>
      </c>
      <c r="BA222" s="65"/>
      <c r="BB222" s="65"/>
      <c r="BC222" s="65"/>
      <c r="BD222" s="65"/>
    </row>
    <row r="223" spans="1:79" ht="15" customHeight="1">
      <c r="A223" s="65">
        <v>1</v>
      </c>
      <c r="B223" s="65"/>
      <c r="C223" s="65"/>
      <c r="D223" s="65"/>
      <c r="E223" s="65"/>
      <c r="F223" s="65"/>
      <c r="G223" s="65">
        <v>2</v>
      </c>
      <c r="H223" s="65"/>
      <c r="I223" s="65"/>
      <c r="J223" s="65"/>
      <c r="K223" s="65"/>
      <c r="L223" s="65"/>
      <c r="M223" s="65"/>
      <c r="N223" s="65"/>
      <c r="O223" s="65"/>
      <c r="P223" s="65"/>
      <c r="Q223" s="65"/>
      <c r="R223" s="65"/>
      <c r="S223" s="65"/>
      <c r="T223" s="65">
        <v>3</v>
      </c>
      <c r="U223" s="65"/>
      <c r="V223" s="65"/>
      <c r="W223" s="65"/>
      <c r="X223" s="65"/>
      <c r="Y223" s="65"/>
      <c r="Z223" s="65"/>
      <c r="AA223" s="65">
        <v>4</v>
      </c>
      <c r="AB223" s="65"/>
      <c r="AC223" s="65"/>
      <c r="AD223" s="65"/>
      <c r="AE223" s="65"/>
      <c r="AF223" s="65">
        <v>5</v>
      </c>
      <c r="AG223" s="65"/>
      <c r="AH223" s="65"/>
      <c r="AI223" s="65"/>
      <c r="AJ223" s="65"/>
      <c r="AK223" s="65">
        <v>6</v>
      </c>
      <c r="AL223" s="65"/>
      <c r="AM223" s="65"/>
      <c r="AN223" s="65"/>
      <c r="AO223" s="65"/>
      <c r="AP223" s="65">
        <v>7</v>
      </c>
      <c r="AQ223" s="65"/>
      <c r="AR223" s="65"/>
      <c r="AS223" s="65"/>
      <c r="AT223" s="65"/>
      <c r="AU223" s="65">
        <v>8</v>
      </c>
      <c r="AV223" s="65"/>
      <c r="AW223" s="65"/>
      <c r="AX223" s="65"/>
      <c r="AY223" s="65"/>
      <c r="AZ223" s="65">
        <v>9</v>
      </c>
      <c r="BA223" s="65"/>
      <c r="BB223" s="65"/>
      <c r="BC223" s="65"/>
      <c r="BD223" s="65"/>
    </row>
    <row r="224" spans="1:79" s="2" customFormat="1" ht="12" hidden="1" customHeight="1">
      <c r="A224" s="60" t="s">
        <v>90</v>
      </c>
      <c r="B224" s="60"/>
      <c r="C224" s="60"/>
      <c r="D224" s="60"/>
      <c r="E224" s="60"/>
      <c r="F224" s="60"/>
      <c r="G224" s="167" t="s">
        <v>78</v>
      </c>
      <c r="H224" s="167"/>
      <c r="I224" s="167"/>
      <c r="J224" s="167"/>
      <c r="K224" s="167"/>
      <c r="L224" s="167"/>
      <c r="M224" s="167"/>
      <c r="N224" s="167"/>
      <c r="O224" s="167"/>
      <c r="P224" s="167"/>
      <c r="Q224" s="167"/>
      <c r="R224" s="167"/>
      <c r="S224" s="167"/>
      <c r="T224" s="167" t="s">
        <v>100</v>
      </c>
      <c r="U224" s="167"/>
      <c r="V224" s="167"/>
      <c r="W224" s="167"/>
      <c r="X224" s="167"/>
      <c r="Y224" s="167"/>
      <c r="Z224" s="167"/>
      <c r="AA224" s="64" t="s">
        <v>81</v>
      </c>
      <c r="AB224" s="64"/>
      <c r="AC224" s="64"/>
      <c r="AD224" s="64"/>
      <c r="AE224" s="64"/>
      <c r="AF224" s="64" t="s">
        <v>82</v>
      </c>
      <c r="AG224" s="64"/>
      <c r="AH224" s="64"/>
      <c r="AI224" s="64"/>
      <c r="AJ224" s="64"/>
      <c r="AK224" s="140" t="s">
        <v>153</v>
      </c>
      <c r="AL224" s="140"/>
      <c r="AM224" s="140"/>
      <c r="AN224" s="140"/>
      <c r="AO224" s="140"/>
      <c r="AP224" s="64" t="s">
        <v>83</v>
      </c>
      <c r="AQ224" s="64"/>
      <c r="AR224" s="64"/>
      <c r="AS224" s="64"/>
      <c r="AT224" s="64"/>
      <c r="AU224" s="64" t="s">
        <v>84</v>
      </c>
      <c r="AV224" s="64"/>
      <c r="AW224" s="64"/>
      <c r="AX224" s="64"/>
      <c r="AY224" s="64"/>
      <c r="AZ224" s="140" t="s">
        <v>153</v>
      </c>
      <c r="BA224" s="140"/>
      <c r="BB224" s="140"/>
      <c r="BC224" s="140"/>
      <c r="BD224" s="140"/>
      <c r="CA224" s="2" t="s">
        <v>54</v>
      </c>
    </row>
    <row r="225" spans="1:79" s="44" customFormat="1" ht="63.75" customHeight="1">
      <c r="A225" s="152">
        <v>1</v>
      </c>
      <c r="B225" s="152"/>
      <c r="C225" s="152"/>
      <c r="D225" s="152"/>
      <c r="E225" s="152"/>
      <c r="F225" s="152"/>
      <c r="G225" s="93" t="s">
        <v>892</v>
      </c>
      <c r="H225" s="94"/>
      <c r="I225" s="94"/>
      <c r="J225" s="94"/>
      <c r="K225" s="94"/>
      <c r="L225" s="94"/>
      <c r="M225" s="94"/>
      <c r="N225" s="94"/>
      <c r="O225" s="94"/>
      <c r="P225" s="94"/>
      <c r="Q225" s="94"/>
      <c r="R225" s="94"/>
      <c r="S225" s="95"/>
      <c r="T225" s="177" t="s">
        <v>799</v>
      </c>
      <c r="U225" s="178"/>
      <c r="V225" s="178"/>
      <c r="W225" s="178"/>
      <c r="X225" s="178"/>
      <c r="Y225" s="178"/>
      <c r="Z225" s="179"/>
      <c r="AA225" s="157">
        <v>0</v>
      </c>
      <c r="AB225" s="157"/>
      <c r="AC225" s="157"/>
      <c r="AD225" s="157"/>
      <c r="AE225" s="157"/>
      <c r="AF225" s="157">
        <v>0</v>
      </c>
      <c r="AG225" s="157"/>
      <c r="AH225" s="157"/>
      <c r="AI225" s="157"/>
      <c r="AJ225" s="157"/>
      <c r="AK225" s="157">
        <f>IF(ISNUMBER(AA225),AA225,0)+IF(ISNUMBER(AF225),AF225,0)</f>
        <v>0</v>
      </c>
      <c r="AL225" s="157"/>
      <c r="AM225" s="157"/>
      <c r="AN225" s="157"/>
      <c r="AO225" s="157"/>
      <c r="AP225" s="157">
        <v>0</v>
      </c>
      <c r="AQ225" s="157"/>
      <c r="AR225" s="157"/>
      <c r="AS225" s="157"/>
      <c r="AT225" s="157"/>
      <c r="AU225" s="157">
        <v>0</v>
      </c>
      <c r="AV225" s="157"/>
      <c r="AW225" s="157"/>
      <c r="AX225" s="157"/>
      <c r="AY225" s="157"/>
      <c r="AZ225" s="157">
        <f>IF(ISNUMBER(AP225),AP225,0)+IF(ISNUMBER(AU225),AU225,0)</f>
        <v>0</v>
      </c>
      <c r="BA225" s="157"/>
      <c r="BB225" s="157"/>
      <c r="BC225" s="157"/>
      <c r="BD225" s="157"/>
      <c r="CA225" s="44" t="s">
        <v>55</v>
      </c>
    </row>
    <row r="226" spans="1:79" s="9" customFormat="1">
      <c r="A226" s="164"/>
      <c r="B226" s="164"/>
      <c r="C226" s="164"/>
      <c r="D226" s="164"/>
      <c r="E226" s="164"/>
      <c r="F226" s="164"/>
      <c r="G226" s="61" t="s">
        <v>179</v>
      </c>
      <c r="H226" s="62"/>
      <c r="I226" s="62"/>
      <c r="J226" s="62"/>
      <c r="K226" s="62"/>
      <c r="L226" s="62"/>
      <c r="M226" s="62"/>
      <c r="N226" s="62"/>
      <c r="O226" s="62"/>
      <c r="P226" s="62"/>
      <c r="Q226" s="62"/>
      <c r="R226" s="62"/>
      <c r="S226" s="63"/>
      <c r="T226" s="181"/>
      <c r="U226" s="186"/>
      <c r="V226" s="186"/>
      <c r="W226" s="186"/>
      <c r="X226" s="186"/>
      <c r="Y226" s="186"/>
      <c r="Z226" s="187"/>
      <c r="AA226" s="158">
        <v>0</v>
      </c>
      <c r="AB226" s="158"/>
      <c r="AC226" s="158"/>
      <c r="AD226" s="158"/>
      <c r="AE226" s="158"/>
      <c r="AF226" s="158">
        <v>0</v>
      </c>
      <c r="AG226" s="158"/>
      <c r="AH226" s="158"/>
      <c r="AI226" s="158"/>
      <c r="AJ226" s="158"/>
      <c r="AK226" s="158">
        <f>IF(ISNUMBER(AA226),AA226,0)+IF(ISNUMBER(AF226),AF226,0)</f>
        <v>0</v>
      </c>
      <c r="AL226" s="158"/>
      <c r="AM226" s="158"/>
      <c r="AN226" s="158"/>
      <c r="AO226" s="158"/>
      <c r="AP226" s="158">
        <v>0</v>
      </c>
      <c r="AQ226" s="158"/>
      <c r="AR226" s="158"/>
      <c r="AS226" s="158"/>
      <c r="AT226" s="158"/>
      <c r="AU226" s="158">
        <v>0</v>
      </c>
      <c r="AV226" s="158"/>
      <c r="AW226" s="158"/>
      <c r="AX226" s="158"/>
      <c r="AY226" s="158"/>
      <c r="AZ226" s="158">
        <f>IF(ISNUMBER(AP226),AP226,0)+IF(ISNUMBER(AU226),AU226,0)</f>
        <v>0</v>
      </c>
      <c r="BA226" s="158"/>
      <c r="BB226" s="158"/>
      <c r="BC226" s="158"/>
      <c r="BD226" s="158"/>
    </row>
    <row r="229" spans="1:79" ht="14.25" customHeight="1">
      <c r="A229" s="101" t="s">
        <v>767</v>
      </c>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row>
    <row r="230" spans="1:79" ht="15" customHeight="1">
      <c r="A230" s="139" t="s">
        <v>658</v>
      </c>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151"/>
    </row>
    <row r="231" spans="1:79" ht="23.1" customHeight="1">
      <c r="A231" s="65" t="s">
        <v>159</v>
      </c>
      <c r="B231" s="65"/>
      <c r="C231" s="65"/>
      <c r="D231" s="65"/>
      <c r="E231" s="65"/>
      <c r="F231" s="65"/>
      <c r="G231" s="65"/>
      <c r="H231" s="65"/>
      <c r="I231" s="65"/>
      <c r="J231" s="65"/>
      <c r="K231" s="65"/>
      <c r="L231" s="65"/>
      <c r="M231" s="65"/>
      <c r="N231" s="103" t="s">
        <v>160</v>
      </c>
      <c r="O231" s="104"/>
      <c r="P231" s="104"/>
      <c r="Q231" s="104"/>
      <c r="R231" s="104"/>
      <c r="S231" s="104"/>
      <c r="T231" s="104"/>
      <c r="U231" s="105"/>
      <c r="V231" s="103" t="s">
        <v>161</v>
      </c>
      <c r="W231" s="104"/>
      <c r="X231" s="104"/>
      <c r="Y231" s="104"/>
      <c r="Z231" s="105"/>
      <c r="AA231" s="65" t="s">
        <v>659</v>
      </c>
      <c r="AB231" s="65"/>
      <c r="AC231" s="65"/>
      <c r="AD231" s="65"/>
      <c r="AE231" s="65"/>
      <c r="AF231" s="65"/>
      <c r="AG231" s="65"/>
      <c r="AH231" s="65"/>
      <c r="AI231" s="65"/>
      <c r="AJ231" s="65" t="s">
        <v>660</v>
      </c>
      <c r="AK231" s="65"/>
      <c r="AL231" s="65"/>
      <c r="AM231" s="65"/>
      <c r="AN231" s="65"/>
      <c r="AO231" s="65"/>
      <c r="AP231" s="65"/>
      <c r="AQ231" s="65"/>
      <c r="AR231" s="65"/>
      <c r="AS231" s="65" t="s">
        <v>661</v>
      </c>
      <c r="AT231" s="65"/>
      <c r="AU231" s="65"/>
      <c r="AV231" s="65"/>
      <c r="AW231" s="65"/>
      <c r="AX231" s="65"/>
      <c r="AY231" s="65"/>
      <c r="AZ231" s="65"/>
      <c r="BA231" s="65"/>
      <c r="BB231" s="65" t="s">
        <v>662</v>
      </c>
      <c r="BC231" s="65"/>
      <c r="BD231" s="65"/>
      <c r="BE231" s="65"/>
      <c r="BF231" s="65"/>
      <c r="BG231" s="65"/>
      <c r="BH231" s="65"/>
      <c r="BI231" s="65"/>
      <c r="BJ231" s="65"/>
      <c r="BK231" s="65" t="s">
        <v>664</v>
      </c>
      <c r="BL231" s="65"/>
      <c r="BM231" s="65"/>
      <c r="BN231" s="65"/>
      <c r="BO231" s="65"/>
      <c r="BP231" s="65"/>
      <c r="BQ231" s="65"/>
      <c r="BR231" s="65"/>
      <c r="BS231" s="65"/>
    </row>
    <row r="232" spans="1:79" ht="95.25" customHeight="1">
      <c r="A232" s="65"/>
      <c r="B232" s="65"/>
      <c r="C232" s="65"/>
      <c r="D232" s="65"/>
      <c r="E232" s="65"/>
      <c r="F232" s="65"/>
      <c r="G232" s="65"/>
      <c r="H232" s="65"/>
      <c r="I232" s="65"/>
      <c r="J232" s="65"/>
      <c r="K232" s="65"/>
      <c r="L232" s="65"/>
      <c r="M232" s="65"/>
      <c r="N232" s="106"/>
      <c r="O232" s="107"/>
      <c r="P232" s="107"/>
      <c r="Q232" s="107"/>
      <c r="R232" s="107"/>
      <c r="S232" s="107"/>
      <c r="T232" s="107"/>
      <c r="U232" s="108"/>
      <c r="V232" s="106"/>
      <c r="W232" s="107"/>
      <c r="X232" s="107"/>
      <c r="Y232" s="107"/>
      <c r="Z232" s="108"/>
      <c r="AA232" s="147" t="s">
        <v>164</v>
      </c>
      <c r="AB232" s="147"/>
      <c r="AC232" s="147"/>
      <c r="AD232" s="147"/>
      <c r="AE232" s="147"/>
      <c r="AF232" s="147" t="s">
        <v>165</v>
      </c>
      <c r="AG232" s="147"/>
      <c r="AH232" s="147"/>
      <c r="AI232" s="147"/>
      <c r="AJ232" s="147" t="s">
        <v>164</v>
      </c>
      <c r="AK232" s="147"/>
      <c r="AL232" s="147"/>
      <c r="AM232" s="147"/>
      <c r="AN232" s="147"/>
      <c r="AO232" s="147" t="s">
        <v>165</v>
      </c>
      <c r="AP232" s="147"/>
      <c r="AQ232" s="147"/>
      <c r="AR232" s="147"/>
      <c r="AS232" s="147" t="s">
        <v>164</v>
      </c>
      <c r="AT232" s="147"/>
      <c r="AU232" s="147"/>
      <c r="AV232" s="147"/>
      <c r="AW232" s="147"/>
      <c r="AX232" s="147" t="s">
        <v>165</v>
      </c>
      <c r="AY232" s="147"/>
      <c r="AZ232" s="147"/>
      <c r="BA232" s="147"/>
      <c r="BB232" s="147" t="s">
        <v>164</v>
      </c>
      <c r="BC232" s="147"/>
      <c r="BD232" s="147"/>
      <c r="BE232" s="147"/>
      <c r="BF232" s="147"/>
      <c r="BG232" s="147" t="s">
        <v>165</v>
      </c>
      <c r="BH232" s="147"/>
      <c r="BI232" s="147"/>
      <c r="BJ232" s="147"/>
      <c r="BK232" s="147" t="s">
        <v>164</v>
      </c>
      <c r="BL232" s="147"/>
      <c r="BM232" s="147"/>
      <c r="BN232" s="147"/>
      <c r="BO232" s="147"/>
      <c r="BP232" s="147" t="s">
        <v>165</v>
      </c>
      <c r="BQ232" s="147"/>
      <c r="BR232" s="147"/>
      <c r="BS232" s="147"/>
    </row>
    <row r="233" spans="1:79" ht="15" customHeight="1">
      <c r="A233" s="65">
        <v>1</v>
      </c>
      <c r="B233" s="65"/>
      <c r="C233" s="65"/>
      <c r="D233" s="65"/>
      <c r="E233" s="65"/>
      <c r="F233" s="65"/>
      <c r="G233" s="65"/>
      <c r="H233" s="65"/>
      <c r="I233" s="65"/>
      <c r="J233" s="65"/>
      <c r="K233" s="65"/>
      <c r="L233" s="65"/>
      <c r="M233" s="65"/>
      <c r="N233" s="74">
        <v>2</v>
      </c>
      <c r="O233" s="75"/>
      <c r="P233" s="75"/>
      <c r="Q233" s="75"/>
      <c r="R233" s="75"/>
      <c r="S233" s="75"/>
      <c r="T233" s="75"/>
      <c r="U233" s="76"/>
      <c r="V233" s="65">
        <v>3</v>
      </c>
      <c r="W233" s="65"/>
      <c r="X233" s="65"/>
      <c r="Y233" s="65"/>
      <c r="Z233" s="65"/>
      <c r="AA233" s="65">
        <v>4</v>
      </c>
      <c r="AB233" s="65"/>
      <c r="AC233" s="65"/>
      <c r="AD233" s="65"/>
      <c r="AE233" s="65"/>
      <c r="AF233" s="65">
        <v>5</v>
      </c>
      <c r="AG233" s="65"/>
      <c r="AH233" s="65"/>
      <c r="AI233" s="65"/>
      <c r="AJ233" s="65">
        <v>6</v>
      </c>
      <c r="AK233" s="65"/>
      <c r="AL233" s="65"/>
      <c r="AM233" s="65"/>
      <c r="AN233" s="65"/>
      <c r="AO233" s="65">
        <v>7</v>
      </c>
      <c r="AP233" s="65"/>
      <c r="AQ233" s="65"/>
      <c r="AR233" s="65"/>
      <c r="AS233" s="65">
        <v>8</v>
      </c>
      <c r="AT233" s="65"/>
      <c r="AU233" s="65"/>
      <c r="AV233" s="65"/>
      <c r="AW233" s="65"/>
      <c r="AX233" s="65">
        <v>9</v>
      </c>
      <c r="AY233" s="65"/>
      <c r="AZ233" s="65"/>
      <c r="BA233" s="65"/>
      <c r="BB233" s="65">
        <v>10</v>
      </c>
      <c r="BC233" s="65"/>
      <c r="BD233" s="65"/>
      <c r="BE233" s="65"/>
      <c r="BF233" s="65"/>
      <c r="BG233" s="65">
        <v>11</v>
      </c>
      <c r="BH233" s="65"/>
      <c r="BI233" s="65"/>
      <c r="BJ233" s="65"/>
      <c r="BK233" s="65">
        <v>12</v>
      </c>
      <c r="BL233" s="65"/>
      <c r="BM233" s="65"/>
      <c r="BN233" s="65"/>
      <c r="BO233" s="65"/>
      <c r="BP233" s="65">
        <v>13</v>
      </c>
      <c r="BQ233" s="65"/>
      <c r="BR233" s="65"/>
      <c r="BS233" s="65"/>
    </row>
    <row r="234" spans="1:79" s="2" customFormat="1" ht="12" hidden="1" customHeight="1">
      <c r="A234" s="167" t="s">
        <v>177</v>
      </c>
      <c r="B234" s="167"/>
      <c r="C234" s="167"/>
      <c r="D234" s="167"/>
      <c r="E234" s="167"/>
      <c r="F234" s="167"/>
      <c r="G234" s="167"/>
      <c r="H234" s="167"/>
      <c r="I234" s="167"/>
      <c r="J234" s="167"/>
      <c r="K234" s="167"/>
      <c r="L234" s="167"/>
      <c r="M234" s="167"/>
      <c r="N234" s="60" t="s">
        <v>162</v>
      </c>
      <c r="O234" s="60"/>
      <c r="P234" s="60"/>
      <c r="Q234" s="60"/>
      <c r="R234" s="60"/>
      <c r="S234" s="60"/>
      <c r="T234" s="60"/>
      <c r="U234" s="60"/>
      <c r="V234" s="60" t="s">
        <v>163</v>
      </c>
      <c r="W234" s="60"/>
      <c r="X234" s="60"/>
      <c r="Y234" s="60"/>
      <c r="Z234" s="60"/>
      <c r="AA234" s="64" t="s">
        <v>86</v>
      </c>
      <c r="AB234" s="64"/>
      <c r="AC234" s="64"/>
      <c r="AD234" s="64"/>
      <c r="AE234" s="64"/>
      <c r="AF234" s="64" t="s">
        <v>87</v>
      </c>
      <c r="AG234" s="64"/>
      <c r="AH234" s="64"/>
      <c r="AI234" s="64"/>
      <c r="AJ234" s="64" t="s">
        <v>88</v>
      </c>
      <c r="AK234" s="64"/>
      <c r="AL234" s="64"/>
      <c r="AM234" s="64"/>
      <c r="AN234" s="64"/>
      <c r="AO234" s="64" t="s">
        <v>89</v>
      </c>
      <c r="AP234" s="64"/>
      <c r="AQ234" s="64"/>
      <c r="AR234" s="64"/>
      <c r="AS234" s="64" t="s">
        <v>79</v>
      </c>
      <c r="AT234" s="64"/>
      <c r="AU234" s="64"/>
      <c r="AV234" s="64"/>
      <c r="AW234" s="64"/>
      <c r="AX234" s="64" t="s">
        <v>80</v>
      </c>
      <c r="AY234" s="64"/>
      <c r="AZ234" s="64"/>
      <c r="BA234" s="64"/>
      <c r="BB234" s="64" t="s">
        <v>81</v>
      </c>
      <c r="BC234" s="64"/>
      <c r="BD234" s="64"/>
      <c r="BE234" s="64"/>
      <c r="BF234" s="64"/>
      <c r="BG234" s="64" t="s">
        <v>82</v>
      </c>
      <c r="BH234" s="64"/>
      <c r="BI234" s="64"/>
      <c r="BJ234" s="64"/>
      <c r="BK234" s="64" t="s">
        <v>83</v>
      </c>
      <c r="BL234" s="64"/>
      <c r="BM234" s="64"/>
      <c r="BN234" s="64"/>
      <c r="BO234" s="64"/>
      <c r="BP234" s="64" t="s">
        <v>84</v>
      </c>
      <c r="BQ234" s="64"/>
      <c r="BR234" s="64"/>
      <c r="BS234" s="64"/>
      <c r="CA234" s="2" t="s">
        <v>56</v>
      </c>
    </row>
    <row r="235" spans="1:79" s="9" customFormat="1" ht="12.75" customHeight="1">
      <c r="A235" s="165" t="s">
        <v>179</v>
      </c>
      <c r="B235" s="165"/>
      <c r="C235" s="165"/>
      <c r="D235" s="165"/>
      <c r="E235" s="165"/>
      <c r="F235" s="165"/>
      <c r="G235" s="165"/>
      <c r="H235" s="165"/>
      <c r="I235" s="165"/>
      <c r="J235" s="165"/>
      <c r="K235" s="165"/>
      <c r="L235" s="165"/>
      <c r="M235" s="165"/>
      <c r="N235" s="129"/>
      <c r="O235" s="130"/>
      <c r="P235" s="130"/>
      <c r="Q235" s="130"/>
      <c r="R235" s="130"/>
      <c r="S235" s="130"/>
      <c r="T235" s="130"/>
      <c r="U235" s="13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68"/>
      <c r="BQ235" s="169"/>
      <c r="BR235" s="169"/>
      <c r="BS235" s="170"/>
      <c r="CA235" s="9" t="s">
        <v>57</v>
      </c>
    </row>
    <row r="238" spans="1:79" ht="35.25" customHeight="1">
      <c r="A238" s="101" t="s">
        <v>768</v>
      </c>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row>
    <row r="239" spans="1:79" ht="15" customHeight="1">
      <c r="A239" s="84" t="s">
        <v>833</v>
      </c>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79" ht="28.5" customHeight="1">
      <c r="A242" s="66" t="s">
        <v>753</v>
      </c>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row>
    <row r="243" spans="1:79" ht="14.25" customHeight="1">
      <c r="A243" s="101" t="s">
        <v>739</v>
      </c>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row>
    <row r="244" spans="1:79" ht="15" customHeight="1">
      <c r="A244" s="67" t="s">
        <v>658</v>
      </c>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row>
    <row r="245" spans="1:79" ht="42.95" customHeight="1">
      <c r="A245" s="147" t="s">
        <v>166</v>
      </c>
      <c r="B245" s="147"/>
      <c r="C245" s="147"/>
      <c r="D245" s="147"/>
      <c r="E245" s="147"/>
      <c r="F245" s="147"/>
      <c r="G245" s="65" t="s">
        <v>20</v>
      </c>
      <c r="H245" s="65"/>
      <c r="I245" s="65"/>
      <c r="J245" s="65"/>
      <c r="K245" s="65"/>
      <c r="L245" s="65"/>
      <c r="M245" s="65"/>
      <c r="N245" s="65"/>
      <c r="O245" s="65"/>
      <c r="P245" s="65"/>
      <c r="Q245" s="65"/>
      <c r="R245" s="65"/>
      <c r="S245" s="65"/>
      <c r="T245" s="65" t="s">
        <v>16</v>
      </c>
      <c r="U245" s="65"/>
      <c r="V245" s="65"/>
      <c r="W245" s="65"/>
      <c r="X245" s="65"/>
      <c r="Y245" s="65"/>
      <c r="Z245" s="65" t="s">
        <v>15</v>
      </c>
      <c r="AA245" s="65"/>
      <c r="AB245" s="65"/>
      <c r="AC245" s="65"/>
      <c r="AD245" s="65"/>
      <c r="AE245" s="65" t="s">
        <v>167</v>
      </c>
      <c r="AF245" s="65"/>
      <c r="AG245" s="65"/>
      <c r="AH245" s="65"/>
      <c r="AI245" s="65"/>
      <c r="AJ245" s="65"/>
      <c r="AK245" s="65" t="s">
        <v>168</v>
      </c>
      <c r="AL245" s="65"/>
      <c r="AM245" s="65"/>
      <c r="AN245" s="65"/>
      <c r="AO245" s="65"/>
      <c r="AP245" s="65"/>
      <c r="AQ245" s="65" t="s">
        <v>169</v>
      </c>
      <c r="AR245" s="65"/>
      <c r="AS245" s="65"/>
      <c r="AT245" s="65"/>
      <c r="AU245" s="65"/>
      <c r="AV245" s="65"/>
      <c r="AW245" s="65" t="s">
        <v>120</v>
      </c>
      <c r="AX245" s="65"/>
      <c r="AY245" s="65"/>
      <c r="AZ245" s="65"/>
      <c r="BA245" s="65"/>
      <c r="BB245" s="65"/>
      <c r="BC245" s="65"/>
      <c r="BD245" s="65"/>
      <c r="BE245" s="65"/>
      <c r="BF245" s="65"/>
      <c r="BG245" s="65" t="s">
        <v>170</v>
      </c>
      <c r="BH245" s="65"/>
      <c r="BI245" s="65"/>
      <c r="BJ245" s="65"/>
      <c r="BK245" s="65"/>
      <c r="BL245" s="65"/>
    </row>
    <row r="246" spans="1:79" ht="39.950000000000003" customHeight="1">
      <c r="A246" s="147"/>
      <c r="B246" s="147"/>
      <c r="C246" s="147"/>
      <c r="D246" s="147"/>
      <c r="E246" s="147"/>
      <c r="F246" s="147"/>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t="s">
        <v>18</v>
      </c>
      <c r="AX246" s="65"/>
      <c r="AY246" s="65"/>
      <c r="AZ246" s="65"/>
      <c r="BA246" s="65"/>
      <c r="BB246" s="65" t="s">
        <v>17</v>
      </c>
      <c r="BC246" s="65"/>
      <c r="BD246" s="65"/>
      <c r="BE246" s="65"/>
      <c r="BF246" s="65"/>
      <c r="BG246" s="65"/>
      <c r="BH246" s="65"/>
      <c r="BI246" s="65"/>
      <c r="BJ246" s="65"/>
      <c r="BK246" s="65"/>
      <c r="BL246" s="65"/>
    </row>
    <row r="247" spans="1:79" ht="15" customHeight="1">
      <c r="A247" s="65">
        <v>1</v>
      </c>
      <c r="B247" s="65"/>
      <c r="C247" s="65"/>
      <c r="D247" s="65"/>
      <c r="E247" s="65"/>
      <c r="F247" s="65"/>
      <c r="G247" s="65">
        <v>2</v>
      </c>
      <c r="H247" s="65"/>
      <c r="I247" s="65"/>
      <c r="J247" s="65"/>
      <c r="K247" s="65"/>
      <c r="L247" s="65"/>
      <c r="M247" s="65"/>
      <c r="N247" s="65"/>
      <c r="O247" s="65"/>
      <c r="P247" s="65"/>
      <c r="Q247" s="65"/>
      <c r="R247" s="65"/>
      <c r="S247" s="65"/>
      <c r="T247" s="65">
        <v>3</v>
      </c>
      <c r="U247" s="65"/>
      <c r="V247" s="65"/>
      <c r="W247" s="65"/>
      <c r="X247" s="65"/>
      <c r="Y247" s="65"/>
      <c r="Z247" s="65">
        <v>4</v>
      </c>
      <c r="AA247" s="65"/>
      <c r="AB247" s="65"/>
      <c r="AC247" s="65"/>
      <c r="AD247" s="65"/>
      <c r="AE247" s="65">
        <v>5</v>
      </c>
      <c r="AF247" s="65"/>
      <c r="AG247" s="65"/>
      <c r="AH247" s="65"/>
      <c r="AI247" s="65"/>
      <c r="AJ247" s="65"/>
      <c r="AK247" s="65">
        <v>6</v>
      </c>
      <c r="AL247" s="65"/>
      <c r="AM247" s="65"/>
      <c r="AN247" s="65"/>
      <c r="AO247" s="65"/>
      <c r="AP247" s="65"/>
      <c r="AQ247" s="65">
        <v>7</v>
      </c>
      <c r="AR247" s="65"/>
      <c r="AS247" s="65"/>
      <c r="AT247" s="65"/>
      <c r="AU247" s="65"/>
      <c r="AV247" s="65"/>
      <c r="AW247" s="65">
        <v>8</v>
      </c>
      <c r="AX247" s="65"/>
      <c r="AY247" s="65"/>
      <c r="AZ247" s="65"/>
      <c r="BA247" s="65"/>
      <c r="BB247" s="65">
        <v>9</v>
      </c>
      <c r="BC247" s="65"/>
      <c r="BD247" s="65"/>
      <c r="BE247" s="65"/>
      <c r="BF247" s="65"/>
      <c r="BG247" s="65">
        <v>10</v>
      </c>
      <c r="BH247" s="65"/>
      <c r="BI247" s="65"/>
      <c r="BJ247" s="65"/>
      <c r="BK247" s="65"/>
      <c r="BL247" s="65"/>
    </row>
    <row r="248" spans="1:79" s="2" customFormat="1" ht="12" hidden="1" customHeight="1">
      <c r="A248" s="60" t="s">
        <v>85</v>
      </c>
      <c r="B248" s="60"/>
      <c r="C248" s="60"/>
      <c r="D248" s="60"/>
      <c r="E248" s="60"/>
      <c r="F248" s="60"/>
      <c r="G248" s="167" t="s">
        <v>78</v>
      </c>
      <c r="H248" s="167"/>
      <c r="I248" s="167"/>
      <c r="J248" s="167"/>
      <c r="K248" s="167"/>
      <c r="L248" s="167"/>
      <c r="M248" s="167"/>
      <c r="N248" s="167"/>
      <c r="O248" s="167"/>
      <c r="P248" s="167"/>
      <c r="Q248" s="167"/>
      <c r="R248" s="167"/>
      <c r="S248" s="167"/>
      <c r="T248" s="64" t="s">
        <v>101</v>
      </c>
      <c r="U248" s="64"/>
      <c r="V248" s="64"/>
      <c r="W248" s="64"/>
      <c r="X248" s="64"/>
      <c r="Y248" s="64"/>
      <c r="Z248" s="64" t="s">
        <v>102</v>
      </c>
      <c r="AA248" s="64"/>
      <c r="AB248" s="64"/>
      <c r="AC248" s="64"/>
      <c r="AD248" s="64"/>
      <c r="AE248" s="64" t="s">
        <v>103</v>
      </c>
      <c r="AF248" s="64"/>
      <c r="AG248" s="64"/>
      <c r="AH248" s="64"/>
      <c r="AI248" s="64"/>
      <c r="AJ248" s="64"/>
      <c r="AK248" s="64" t="s">
        <v>104</v>
      </c>
      <c r="AL248" s="64"/>
      <c r="AM248" s="64"/>
      <c r="AN248" s="64"/>
      <c r="AO248" s="64"/>
      <c r="AP248" s="64"/>
      <c r="AQ248" s="172" t="s">
        <v>122</v>
      </c>
      <c r="AR248" s="64"/>
      <c r="AS248" s="64"/>
      <c r="AT248" s="64"/>
      <c r="AU248" s="64"/>
      <c r="AV248" s="64"/>
      <c r="AW248" s="64" t="s">
        <v>105</v>
      </c>
      <c r="AX248" s="64"/>
      <c r="AY248" s="64"/>
      <c r="AZ248" s="64"/>
      <c r="BA248" s="64"/>
      <c r="BB248" s="64" t="s">
        <v>106</v>
      </c>
      <c r="BC248" s="64"/>
      <c r="BD248" s="64"/>
      <c r="BE248" s="64"/>
      <c r="BF248" s="64"/>
      <c r="BG248" s="172" t="s">
        <v>123</v>
      </c>
      <c r="BH248" s="64"/>
      <c r="BI248" s="64"/>
      <c r="BJ248" s="64"/>
      <c r="BK248" s="64"/>
      <c r="BL248" s="64"/>
      <c r="CA248" s="2" t="s">
        <v>58</v>
      </c>
    </row>
    <row r="249" spans="1:79" s="44" customFormat="1" ht="38.25" customHeight="1">
      <c r="A249" s="152">
        <v>2282</v>
      </c>
      <c r="B249" s="152"/>
      <c r="C249" s="152"/>
      <c r="D249" s="152"/>
      <c r="E249" s="152"/>
      <c r="F249" s="152"/>
      <c r="G249" s="93" t="s">
        <v>684</v>
      </c>
      <c r="H249" s="94"/>
      <c r="I249" s="94"/>
      <c r="J249" s="94"/>
      <c r="K249" s="94"/>
      <c r="L249" s="94"/>
      <c r="M249" s="94"/>
      <c r="N249" s="94"/>
      <c r="O249" s="94"/>
      <c r="P249" s="94"/>
      <c r="Q249" s="94"/>
      <c r="R249" s="94"/>
      <c r="S249" s="95"/>
      <c r="T249" s="157">
        <v>4900131</v>
      </c>
      <c r="U249" s="157"/>
      <c r="V249" s="157"/>
      <c r="W249" s="157"/>
      <c r="X249" s="157"/>
      <c r="Y249" s="157"/>
      <c r="Z249" s="157">
        <v>4900131</v>
      </c>
      <c r="AA249" s="157"/>
      <c r="AB249" s="157"/>
      <c r="AC249" s="157"/>
      <c r="AD249" s="157"/>
      <c r="AE249" s="157">
        <v>0</v>
      </c>
      <c r="AF249" s="157"/>
      <c r="AG249" s="157"/>
      <c r="AH249" s="157"/>
      <c r="AI249" s="157"/>
      <c r="AJ249" s="157"/>
      <c r="AK249" s="157">
        <v>0</v>
      </c>
      <c r="AL249" s="157"/>
      <c r="AM249" s="157"/>
      <c r="AN249" s="157"/>
      <c r="AO249" s="157"/>
      <c r="AP249" s="157"/>
      <c r="AQ249" s="157">
        <f>IF(ISNUMBER(AK249),AK249,0)-IF(ISNUMBER(AE249),AE249,0)</f>
        <v>0</v>
      </c>
      <c r="AR249" s="157"/>
      <c r="AS249" s="157"/>
      <c r="AT249" s="157"/>
      <c r="AU249" s="157"/>
      <c r="AV249" s="157"/>
      <c r="AW249" s="157">
        <v>0</v>
      </c>
      <c r="AX249" s="157"/>
      <c r="AY249" s="157"/>
      <c r="AZ249" s="157"/>
      <c r="BA249" s="157"/>
      <c r="BB249" s="157">
        <v>0</v>
      </c>
      <c r="BC249" s="157"/>
      <c r="BD249" s="157"/>
      <c r="BE249" s="157"/>
      <c r="BF249" s="157"/>
      <c r="BG249" s="157">
        <f>IF(ISNUMBER(Z249),Z249,0)+IF(ISNUMBER(AK249),AK249,0)</f>
        <v>4900131</v>
      </c>
      <c r="BH249" s="157"/>
      <c r="BI249" s="157"/>
      <c r="BJ249" s="157"/>
      <c r="BK249" s="157"/>
      <c r="BL249" s="157"/>
      <c r="CA249" s="44" t="s">
        <v>59</v>
      </c>
    </row>
    <row r="250" spans="1:79" s="44" customFormat="1" ht="38.25" customHeight="1">
      <c r="A250" s="152">
        <v>2610</v>
      </c>
      <c r="B250" s="152"/>
      <c r="C250" s="152"/>
      <c r="D250" s="152"/>
      <c r="E250" s="152"/>
      <c r="F250" s="152"/>
      <c r="G250" s="93" t="s">
        <v>775</v>
      </c>
      <c r="H250" s="94"/>
      <c r="I250" s="94"/>
      <c r="J250" s="94"/>
      <c r="K250" s="94"/>
      <c r="L250" s="94"/>
      <c r="M250" s="94"/>
      <c r="N250" s="94"/>
      <c r="O250" s="94"/>
      <c r="P250" s="94"/>
      <c r="Q250" s="94"/>
      <c r="R250" s="94"/>
      <c r="S250" s="95"/>
      <c r="T250" s="157">
        <v>1765260</v>
      </c>
      <c r="U250" s="157"/>
      <c r="V250" s="157"/>
      <c r="W250" s="157"/>
      <c r="X250" s="157"/>
      <c r="Y250" s="157"/>
      <c r="Z250" s="157">
        <v>1765257</v>
      </c>
      <c r="AA250" s="157"/>
      <c r="AB250" s="157"/>
      <c r="AC250" s="157"/>
      <c r="AD250" s="157"/>
      <c r="AE250" s="157">
        <v>0</v>
      </c>
      <c r="AF250" s="157"/>
      <c r="AG250" s="157"/>
      <c r="AH250" s="157"/>
      <c r="AI250" s="157"/>
      <c r="AJ250" s="157"/>
      <c r="AK250" s="157">
        <v>0</v>
      </c>
      <c r="AL250" s="157"/>
      <c r="AM250" s="157"/>
      <c r="AN250" s="157"/>
      <c r="AO250" s="157"/>
      <c r="AP250" s="157"/>
      <c r="AQ250" s="157">
        <f>IF(ISNUMBER(AK250),AK250,0)-IF(ISNUMBER(AE250),AE250,0)</f>
        <v>0</v>
      </c>
      <c r="AR250" s="157"/>
      <c r="AS250" s="157"/>
      <c r="AT250" s="157"/>
      <c r="AU250" s="157"/>
      <c r="AV250" s="157"/>
      <c r="AW250" s="157">
        <v>0</v>
      </c>
      <c r="AX250" s="157"/>
      <c r="AY250" s="157"/>
      <c r="AZ250" s="157"/>
      <c r="BA250" s="157"/>
      <c r="BB250" s="157">
        <v>0</v>
      </c>
      <c r="BC250" s="157"/>
      <c r="BD250" s="157"/>
      <c r="BE250" s="157"/>
      <c r="BF250" s="157"/>
      <c r="BG250" s="157">
        <f>IF(ISNUMBER(Z250),Z250,0)+IF(ISNUMBER(AK250),AK250,0)</f>
        <v>1765257</v>
      </c>
      <c r="BH250" s="157"/>
      <c r="BI250" s="157"/>
      <c r="BJ250" s="157"/>
      <c r="BK250" s="157"/>
      <c r="BL250" s="157"/>
    </row>
    <row r="251" spans="1:79" s="44" customFormat="1" ht="25.5" customHeight="1">
      <c r="A251" s="152">
        <v>3210</v>
      </c>
      <c r="B251" s="152"/>
      <c r="C251" s="152"/>
      <c r="D251" s="152"/>
      <c r="E251" s="152"/>
      <c r="F251" s="152"/>
      <c r="G251" s="93" t="s">
        <v>816</v>
      </c>
      <c r="H251" s="94"/>
      <c r="I251" s="94"/>
      <c r="J251" s="94"/>
      <c r="K251" s="94"/>
      <c r="L251" s="94"/>
      <c r="M251" s="94"/>
      <c r="N251" s="94"/>
      <c r="O251" s="94"/>
      <c r="P251" s="94"/>
      <c r="Q251" s="94"/>
      <c r="R251" s="94"/>
      <c r="S251" s="95"/>
      <c r="T251" s="157">
        <v>681458</v>
      </c>
      <c r="U251" s="157"/>
      <c r="V251" s="157"/>
      <c r="W251" s="157"/>
      <c r="X251" s="157"/>
      <c r="Y251" s="157"/>
      <c r="Z251" s="157">
        <v>681458</v>
      </c>
      <c r="AA251" s="157"/>
      <c r="AB251" s="157"/>
      <c r="AC251" s="157"/>
      <c r="AD251" s="157"/>
      <c r="AE251" s="157">
        <v>0</v>
      </c>
      <c r="AF251" s="157"/>
      <c r="AG251" s="157"/>
      <c r="AH251" s="157"/>
      <c r="AI251" s="157"/>
      <c r="AJ251" s="157"/>
      <c r="AK251" s="157">
        <v>0</v>
      </c>
      <c r="AL251" s="157"/>
      <c r="AM251" s="157"/>
      <c r="AN251" s="157"/>
      <c r="AO251" s="157"/>
      <c r="AP251" s="157"/>
      <c r="AQ251" s="157">
        <f>IF(ISNUMBER(AK251),AK251,0)-IF(ISNUMBER(AE251),AE251,0)</f>
        <v>0</v>
      </c>
      <c r="AR251" s="157"/>
      <c r="AS251" s="157"/>
      <c r="AT251" s="157"/>
      <c r="AU251" s="157"/>
      <c r="AV251" s="157"/>
      <c r="AW251" s="157">
        <v>0</v>
      </c>
      <c r="AX251" s="157"/>
      <c r="AY251" s="157"/>
      <c r="AZ251" s="157"/>
      <c r="BA251" s="157"/>
      <c r="BB251" s="157">
        <v>0</v>
      </c>
      <c r="BC251" s="157"/>
      <c r="BD251" s="157"/>
      <c r="BE251" s="157"/>
      <c r="BF251" s="157"/>
      <c r="BG251" s="157">
        <f>IF(ISNUMBER(Z251),Z251,0)+IF(ISNUMBER(AK251),AK251,0)</f>
        <v>681458</v>
      </c>
      <c r="BH251" s="157"/>
      <c r="BI251" s="157"/>
      <c r="BJ251" s="157"/>
      <c r="BK251" s="157"/>
      <c r="BL251" s="157"/>
    </row>
    <row r="252" spans="1:79" s="9" customFormat="1" ht="12.75" customHeight="1">
      <c r="A252" s="164"/>
      <c r="B252" s="164"/>
      <c r="C252" s="164"/>
      <c r="D252" s="164"/>
      <c r="E252" s="164"/>
      <c r="F252" s="164"/>
      <c r="G252" s="61" t="s">
        <v>179</v>
      </c>
      <c r="H252" s="62"/>
      <c r="I252" s="62"/>
      <c r="J252" s="62"/>
      <c r="K252" s="62"/>
      <c r="L252" s="62"/>
      <c r="M252" s="62"/>
      <c r="N252" s="62"/>
      <c r="O252" s="62"/>
      <c r="P252" s="62"/>
      <c r="Q252" s="62"/>
      <c r="R252" s="62"/>
      <c r="S252" s="63"/>
      <c r="T252" s="158">
        <v>7346849</v>
      </c>
      <c r="U252" s="158"/>
      <c r="V252" s="158"/>
      <c r="W252" s="158"/>
      <c r="X252" s="158"/>
      <c r="Y252" s="158"/>
      <c r="Z252" s="158">
        <v>7346846</v>
      </c>
      <c r="AA252" s="158"/>
      <c r="AB252" s="158"/>
      <c r="AC252" s="158"/>
      <c r="AD252" s="158"/>
      <c r="AE252" s="158">
        <v>0</v>
      </c>
      <c r="AF252" s="158"/>
      <c r="AG252" s="158"/>
      <c r="AH252" s="158"/>
      <c r="AI252" s="158"/>
      <c r="AJ252" s="158"/>
      <c r="AK252" s="158">
        <v>0</v>
      </c>
      <c r="AL252" s="158"/>
      <c r="AM252" s="158"/>
      <c r="AN252" s="158"/>
      <c r="AO252" s="158"/>
      <c r="AP252" s="158"/>
      <c r="AQ252" s="158">
        <f>IF(ISNUMBER(AK252),AK252,0)-IF(ISNUMBER(AE252),AE252,0)</f>
        <v>0</v>
      </c>
      <c r="AR252" s="158"/>
      <c r="AS252" s="158"/>
      <c r="AT252" s="158"/>
      <c r="AU252" s="158"/>
      <c r="AV252" s="158"/>
      <c r="AW252" s="158">
        <v>0</v>
      </c>
      <c r="AX252" s="158"/>
      <c r="AY252" s="158"/>
      <c r="AZ252" s="158"/>
      <c r="BA252" s="158"/>
      <c r="BB252" s="158">
        <v>0</v>
      </c>
      <c r="BC252" s="158"/>
      <c r="BD252" s="158"/>
      <c r="BE252" s="158"/>
      <c r="BF252" s="158"/>
      <c r="BG252" s="158">
        <f>IF(ISNUMBER(Z252),Z252,0)+IF(ISNUMBER(AK252),AK252,0)</f>
        <v>7346846</v>
      </c>
      <c r="BH252" s="158"/>
      <c r="BI252" s="158"/>
      <c r="BJ252" s="158"/>
      <c r="BK252" s="158"/>
      <c r="BL252" s="158"/>
    </row>
    <row r="254" spans="1:79" ht="14.25" customHeight="1">
      <c r="A254" s="101" t="s">
        <v>754</v>
      </c>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row>
    <row r="255" spans="1:79" ht="15" customHeight="1">
      <c r="A255" s="67" t="s">
        <v>658</v>
      </c>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row>
    <row r="256" spans="1:79" ht="18" customHeight="1">
      <c r="A256" s="65" t="s">
        <v>166</v>
      </c>
      <c r="B256" s="65"/>
      <c r="C256" s="65"/>
      <c r="D256" s="65"/>
      <c r="E256" s="65"/>
      <c r="F256" s="65"/>
      <c r="G256" s="65" t="s">
        <v>20</v>
      </c>
      <c r="H256" s="65"/>
      <c r="I256" s="65"/>
      <c r="J256" s="65"/>
      <c r="K256" s="65"/>
      <c r="L256" s="65"/>
      <c r="M256" s="65"/>
      <c r="N256" s="65"/>
      <c r="O256" s="65"/>
      <c r="P256" s="65"/>
      <c r="Q256" s="65" t="s">
        <v>742</v>
      </c>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t="s">
        <v>751</v>
      </c>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row>
    <row r="257" spans="1:79" ht="42.95" customHeight="1">
      <c r="A257" s="65"/>
      <c r="B257" s="65"/>
      <c r="C257" s="65"/>
      <c r="D257" s="65"/>
      <c r="E257" s="65"/>
      <c r="F257" s="65"/>
      <c r="G257" s="65"/>
      <c r="H257" s="65"/>
      <c r="I257" s="65"/>
      <c r="J257" s="65"/>
      <c r="K257" s="65"/>
      <c r="L257" s="65"/>
      <c r="M257" s="65"/>
      <c r="N257" s="65"/>
      <c r="O257" s="65"/>
      <c r="P257" s="65"/>
      <c r="Q257" s="65" t="s">
        <v>171</v>
      </c>
      <c r="R257" s="65"/>
      <c r="S257" s="65"/>
      <c r="T257" s="65"/>
      <c r="U257" s="65"/>
      <c r="V257" s="147" t="s">
        <v>172</v>
      </c>
      <c r="W257" s="147"/>
      <c r="X257" s="147"/>
      <c r="Y257" s="147"/>
      <c r="Z257" s="65" t="s">
        <v>173</v>
      </c>
      <c r="AA257" s="65"/>
      <c r="AB257" s="65"/>
      <c r="AC257" s="65"/>
      <c r="AD257" s="65"/>
      <c r="AE257" s="65"/>
      <c r="AF257" s="65"/>
      <c r="AG257" s="65"/>
      <c r="AH257" s="65"/>
      <c r="AI257" s="65"/>
      <c r="AJ257" s="65" t="s">
        <v>174</v>
      </c>
      <c r="AK257" s="65"/>
      <c r="AL257" s="65"/>
      <c r="AM257" s="65"/>
      <c r="AN257" s="65"/>
      <c r="AO257" s="65" t="s">
        <v>21</v>
      </c>
      <c r="AP257" s="65"/>
      <c r="AQ257" s="65"/>
      <c r="AR257" s="65"/>
      <c r="AS257" s="65"/>
      <c r="AT257" s="147" t="s">
        <v>175</v>
      </c>
      <c r="AU257" s="147"/>
      <c r="AV257" s="147"/>
      <c r="AW257" s="147"/>
      <c r="AX257" s="65" t="s">
        <v>173</v>
      </c>
      <c r="AY257" s="65"/>
      <c r="AZ257" s="65"/>
      <c r="BA257" s="65"/>
      <c r="BB257" s="65"/>
      <c r="BC257" s="65"/>
      <c r="BD257" s="65"/>
      <c r="BE257" s="65"/>
      <c r="BF257" s="65"/>
      <c r="BG257" s="65"/>
      <c r="BH257" s="65" t="s">
        <v>176</v>
      </c>
      <c r="BI257" s="65"/>
      <c r="BJ257" s="65"/>
      <c r="BK257" s="65"/>
      <c r="BL257" s="65"/>
    </row>
    <row r="258" spans="1:79" ht="63" customHeight="1">
      <c r="A258" s="65"/>
      <c r="B258" s="65"/>
      <c r="C258" s="65"/>
      <c r="D258" s="65"/>
      <c r="E258" s="65"/>
      <c r="F258" s="65"/>
      <c r="G258" s="65"/>
      <c r="H258" s="65"/>
      <c r="I258" s="65"/>
      <c r="J258" s="65"/>
      <c r="K258" s="65"/>
      <c r="L258" s="65"/>
      <c r="M258" s="65"/>
      <c r="N258" s="65"/>
      <c r="O258" s="65"/>
      <c r="P258" s="65"/>
      <c r="Q258" s="65"/>
      <c r="R258" s="65"/>
      <c r="S258" s="65"/>
      <c r="T258" s="65"/>
      <c r="U258" s="65"/>
      <c r="V258" s="147"/>
      <c r="W258" s="147"/>
      <c r="X258" s="147"/>
      <c r="Y258" s="147"/>
      <c r="Z258" s="65" t="s">
        <v>18</v>
      </c>
      <c r="AA258" s="65"/>
      <c r="AB258" s="65"/>
      <c r="AC258" s="65"/>
      <c r="AD258" s="65"/>
      <c r="AE258" s="65" t="s">
        <v>17</v>
      </c>
      <c r="AF258" s="65"/>
      <c r="AG258" s="65"/>
      <c r="AH258" s="65"/>
      <c r="AI258" s="65"/>
      <c r="AJ258" s="65"/>
      <c r="AK258" s="65"/>
      <c r="AL258" s="65"/>
      <c r="AM258" s="65"/>
      <c r="AN258" s="65"/>
      <c r="AO258" s="65"/>
      <c r="AP258" s="65"/>
      <c r="AQ258" s="65"/>
      <c r="AR258" s="65"/>
      <c r="AS258" s="65"/>
      <c r="AT258" s="147"/>
      <c r="AU258" s="147"/>
      <c r="AV258" s="147"/>
      <c r="AW258" s="147"/>
      <c r="AX258" s="65" t="s">
        <v>18</v>
      </c>
      <c r="AY258" s="65"/>
      <c r="AZ258" s="65"/>
      <c r="BA258" s="65"/>
      <c r="BB258" s="65"/>
      <c r="BC258" s="65" t="s">
        <v>17</v>
      </c>
      <c r="BD258" s="65"/>
      <c r="BE258" s="65"/>
      <c r="BF258" s="65"/>
      <c r="BG258" s="65"/>
      <c r="BH258" s="65"/>
      <c r="BI258" s="65"/>
      <c r="BJ258" s="65"/>
      <c r="BK258" s="65"/>
      <c r="BL258" s="65"/>
    </row>
    <row r="259" spans="1:79" ht="15" customHeight="1">
      <c r="A259" s="65">
        <v>1</v>
      </c>
      <c r="B259" s="65"/>
      <c r="C259" s="65"/>
      <c r="D259" s="65"/>
      <c r="E259" s="65"/>
      <c r="F259" s="65"/>
      <c r="G259" s="65">
        <v>2</v>
      </c>
      <c r="H259" s="65"/>
      <c r="I259" s="65"/>
      <c r="J259" s="65"/>
      <c r="K259" s="65"/>
      <c r="L259" s="65"/>
      <c r="M259" s="65"/>
      <c r="N259" s="65"/>
      <c r="O259" s="65"/>
      <c r="P259" s="65"/>
      <c r="Q259" s="65">
        <v>3</v>
      </c>
      <c r="R259" s="65"/>
      <c r="S259" s="65"/>
      <c r="T259" s="65"/>
      <c r="U259" s="65"/>
      <c r="V259" s="65">
        <v>4</v>
      </c>
      <c r="W259" s="65"/>
      <c r="X259" s="65"/>
      <c r="Y259" s="65"/>
      <c r="Z259" s="65">
        <v>5</v>
      </c>
      <c r="AA259" s="65"/>
      <c r="AB259" s="65"/>
      <c r="AC259" s="65"/>
      <c r="AD259" s="65"/>
      <c r="AE259" s="65">
        <v>6</v>
      </c>
      <c r="AF259" s="65"/>
      <c r="AG259" s="65"/>
      <c r="AH259" s="65"/>
      <c r="AI259" s="65"/>
      <c r="AJ259" s="65">
        <v>7</v>
      </c>
      <c r="AK259" s="65"/>
      <c r="AL259" s="65"/>
      <c r="AM259" s="65"/>
      <c r="AN259" s="65"/>
      <c r="AO259" s="65">
        <v>8</v>
      </c>
      <c r="AP259" s="65"/>
      <c r="AQ259" s="65"/>
      <c r="AR259" s="65"/>
      <c r="AS259" s="65"/>
      <c r="AT259" s="65">
        <v>9</v>
      </c>
      <c r="AU259" s="65"/>
      <c r="AV259" s="65"/>
      <c r="AW259" s="65"/>
      <c r="AX259" s="65">
        <v>10</v>
      </c>
      <c r="AY259" s="65"/>
      <c r="AZ259" s="65"/>
      <c r="BA259" s="65"/>
      <c r="BB259" s="65"/>
      <c r="BC259" s="65">
        <v>11</v>
      </c>
      <c r="BD259" s="65"/>
      <c r="BE259" s="65"/>
      <c r="BF259" s="65"/>
      <c r="BG259" s="65"/>
      <c r="BH259" s="65">
        <v>12</v>
      </c>
      <c r="BI259" s="65"/>
      <c r="BJ259" s="65"/>
      <c r="BK259" s="65"/>
      <c r="BL259" s="65"/>
    </row>
    <row r="260" spans="1:79" s="2" customFormat="1" ht="12" hidden="1" customHeight="1">
      <c r="A260" s="60" t="s">
        <v>85</v>
      </c>
      <c r="B260" s="60"/>
      <c r="C260" s="60"/>
      <c r="D260" s="60"/>
      <c r="E260" s="60"/>
      <c r="F260" s="60"/>
      <c r="G260" s="167" t="s">
        <v>78</v>
      </c>
      <c r="H260" s="167"/>
      <c r="I260" s="167"/>
      <c r="J260" s="167"/>
      <c r="K260" s="167"/>
      <c r="L260" s="167"/>
      <c r="M260" s="167"/>
      <c r="N260" s="167"/>
      <c r="O260" s="167"/>
      <c r="P260" s="167"/>
      <c r="Q260" s="64" t="s">
        <v>101</v>
      </c>
      <c r="R260" s="64"/>
      <c r="S260" s="64"/>
      <c r="T260" s="64"/>
      <c r="U260" s="64"/>
      <c r="V260" s="64" t="s">
        <v>102</v>
      </c>
      <c r="W260" s="64"/>
      <c r="X260" s="64"/>
      <c r="Y260" s="64"/>
      <c r="Z260" s="64" t="s">
        <v>103</v>
      </c>
      <c r="AA260" s="64"/>
      <c r="AB260" s="64"/>
      <c r="AC260" s="64"/>
      <c r="AD260" s="64"/>
      <c r="AE260" s="64" t="s">
        <v>104</v>
      </c>
      <c r="AF260" s="64"/>
      <c r="AG260" s="64"/>
      <c r="AH260" s="64"/>
      <c r="AI260" s="64"/>
      <c r="AJ260" s="172" t="s">
        <v>124</v>
      </c>
      <c r="AK260" s="64"/>
      <c r="AL260" s="64"/>
      <c r="AM260" s="64"/>
      <c r="AN260" s="64"/>
      <c r="AO260" s="64" t="s">
        <v>105</v>
      </c>
      <c r="AP260" s="64"/>
      <c r="AQ260" s="64"/>
      <c r="AR260" s="64"/>
      <c r="AS260" s="64"/>
      <c r="AT260" s="172" t="s">
        <v>125</v>
      </c>
      <c r="AU260" s="64"/>
      <c r="AV260" s="64"/>
      <c r="AW260" s="64"/>
      <c r="AX260" s="64" t="s">
        <v>106</v>
      </c>
      <c r="AY260" s="64"/>
      <c r="AZ260" s="64"/>
      <c r="BA260" s="64"/>
      <c r="BB260" s="64"/>
      <c r="BC260" s="64" t="s">
        <v>107</v>
      </c>
      <c r="BD260" s="64"/>
      <c r="BE260" s="64"/>
      <c r="BF260" s="64"/>
      <c r="BG260" s="64"/>
      <c r="BH260" s="172" t="s">
        <v>124</v>
      </c>
      <c r="BI260" s="64"/>
      <c r="BJ260" s="64"/>
      <c r="BK260" s="64"/>
      <c r="BL260" s="64"/>
      <c r="CA260" s="2" t="s">
        <v>60</v>
      </c>
    </row>
    <row r="261" spans="1:79" s="44" customFormat="1" ht="38.25" customHeight="1">
      <c r="A261" s="152">
        <v>2610</v>
      </c>
      <c r="B261" s="152"/>
      <c r="C261" s="152"/>
      <c r="D261" s="152"/>
      <c r="E261" s="152"/>
      <c r="F261" s="152"/>
      <c r="G261" s="93" t="s">
        <v>775</v>
      </c>
      <c r="H261" s="94"/>
      <c r="I261" s="94"/>
      <c r="J261" s="94"/>
      <c r="K261" s="94"/>
      <c r="L261" s="94"/>
      <c r="M261" s="94"/>
      <c r="N261" s="94"/>
      <c r="O261" s="94"/>
      <c r="P261" s="95"/>
      <c r="Q261" s="157">
        <v>3658977</v>
      </c>
      <c r="R261" s="157"/>
      <c r="S261" s="157"/>
      <c r="T261" s="157"/>
      <c r="U261" s="157"/>
      <c r="V261" s="157">
        <v>0</v>
      </c>
      <c r="W261" s="157"/>
      <c r="X261" s="157"/>
      <c r="Y261" s="157"/>
      <c r="Z261" s="157">
        <v>0</v>
      </c>
      <c r="AA261" s="157"/>
      <c r="AB261" s="157"/>
      <c r="AC261" s="157"/>
      <c r="AD261" s="157"/>
      <c r="AE261" s="157">
        <v>0</v>
      </c>
      <c r="AF261" s="157"/>
      <c r="AG261" s="157"/>
      <c r="AH261" s="157"/>
      <c r="AI261" s="157"/>
      <c r="AJ261" s="157">
        <f>IF(ISNUMBER(Q261),Q261,0)-IF(ISNUMBER(Z261),Z261,0)</f>
        <v>3658977</v>
      </c>
      <c r="AK261" s="157"/>
      <c r="AL261" s="157"/>
      <c r="AM261" s="157"/>
      <c r="AN261" s="157"/>
      <c r="AO261" s="157">
        <v>2570000</v>
      </c>
      <c r="AP261" s="157"/>
      <c r="AQ261" s="157"/>
      <c r="AR261" s="157"/>
      <c r="AS261" s="157"/>
      <c r="AT261" s="157">
        <f>IF(ISNUMBER(V261),V261,0)-IF(ISNUMBER(Z261),Z261,0)-IF(ISNUMBER(AE261),AE261,0)</f>
        <v>0</v>
      </c>
      <c r="AU261" s="157"/>
      <c r="AV261" s="157"/>
      <c r="AW261" s="157"/>
      <c r="AX261" s="157">
        <v>0</v>
      </c>
      <c r="AY261" s="157"/>
      <c r="AZ261" s="157"/>
      <c r="BA261" s="157"/>
      <c r="BB261" s="157"/>
      <c r="BC261" s="157">
        <v>0</v>
      </c>
      <c r="BD261" s="157"/>
      <c r="BE261" s="157"/>
      <c r="BF261" s="157"/>
      <c r="BG261" s="157"/>
      <c r="BH261" s="157">
        <f>IF(ISNUMBER(AO261),AO261,0)-IF(ISNUMBER(AX261),AX261,0)</f>
        <v>2570000</v>
      </c>
      <c r="BI261" s="157"/>
      <c r="BJ261" s="157"/>
      <c r="BK261" s="157"/>
      <c r="BL261" s="157"/>
      <c r="CA261" s="44" t="s">
        <v>61</v>
      </c>
    </row>
    <row r="262" spans="1:79" s="44" customFormat="1" ht="38.25" customHeight="1">
      <c r="A262" s="152">
        <v>3210</v>
      </c>
      <c r="B262" s="152"/>
      <c r="C262" s="152"/>
      <c r="D262" s="152"/>
      <c r="E262" s="152"/>
      <c r="F262" s="152"/>
      <c r="G262" s="93" t="s">
        <v>816</v>
      </c>
      <c r="H262" s="94"/>
      <c r="I262" s="94"/>
      <c r="J262" s="94"/>
      <c r="K262" s="94"/>
      <c r="L262" s="94"/>
      <c r="M262" s="94"/>
      <c r="N262" s="94"/>
      <c r="O262" s="94"/>
      <c r="P262" s="95"/>
      <c r="Q262" s="157">
        <v>409826</v>
      </c>
      <c r="R262" s="157"/>
      <c r="S262" s="157"/>
      <c r="T262" s="157"/>
      <c r="U262" s="157"/>
      <c r="V262" s="157">
        <v>0</v>
      </c>
      <c r="W262" s="157"/>
      <c r="X262" s="157"/>
      <c r="Y262" s="157"/>
      <c r="Z262" s="157">
        <v>0</v>
      </c>
      <c r="AA262" s="157"/>
      <c r="AB262" s="157"/>
      <c r="AC262" s="157"/>
      <c r="AD262" s="157"/>
      <c r="AE262" s="157">
        <v>0</v>
      </c>
      <c r="AF262" s="157"/>
      <c r="AG262" s="157"/>
      <c r="AH262" s="157"/>
      <c r="AI262" s="157"/>
      <c r="AJ262" s="157">
        <f>IF(ISNUMBER(Q262),Q262,0)-IF(ISNUMBER(Z262),Z262,0)</f>
        <v>409826</v>
      </c>
      <c r="AK262" s="157"/>
      <c r="AL262" s="157"/>
      <c r="AM262" s="157"/>
      <c r="AN262" s="157"/>
      <c r="AO262" s="157">
        <v>330000</v>
      </c>
      <c r="AP262" s="157"/>
      <c r="AQ262" s="157"/>
      <c r="AR262" s="157"/>
      <c r="AS262" s="157"/>
      <c r="AT262" s="157">
        <f>IF(ISNUMBER(V262),V262,0)-IF(ISNUMBER(Z262),Z262,0)-IF(ISNUMBER(AE262),AE262,0)</f>
        <v>0</v>
      </c>
      <c r="AU262" s="157"/>
      <c r="AV262" s="157"/>
      <c r="AW262" s="157"/>
      <c r="AX262" s="157">
        <v>0</v>
      </c>
      <c r="AY262" s="157"/>
      <c r="AZ262" s="157"/>
      <c r="BA262" s="157"/>
      <c r="BB262" s="157"/>
      <c r="BC262" s="157">
        <v>0</v>
      </c>
      <c r="BD262" s="157"/>
      <c r="BE262" s="157"/>
      <c r="BF262" s="157"/>
      <c r="BG262" s="157"/>
      <c r="BH262" s="157">
        <f>IF(ISNUMBER(AO262),AO262,0)-IF(ISNUMBER(AX262),AX262,0)</f>
        <v>330000</v>
      </c>
      <c r="BI262" s="157"/>
      <c r="BJ262" s="157"/>
      <c r="BK262" s="157"/>
      <c r="BL262" s="157"/>
    </row>
    <row r="263" spans="1:79" s="9" customFormat="1" ht="12.75" customHeight="1">
      <c r="A263" s="164"/>
      <c r="B263" s="164"/>
      <c r="C263" s="164"/>
      <c r="D263" s="164"/>
      <c r="E263" s="164"/>
      <c r="F263" s="164"/>
      <c r="G263" s="61" t="s">
        <v>179</v>
      </c>
      <c r="H263" s="62"/>
      <c r="I263" s="62"/>
      <c r="J263" s="62"/>
      <c r="K263" s="62"/>
      <c r="L263" s="62"/>
      <c r="M263" s="62"/>
      <c r="N263" s="62"/>
      <c r="O263" s="62"/>
      <c r="P263" s="63"/>
      <c r="Q263" s="158">
        <v>4068803</v>
      </c>
      <c r="R263" s="158"/>
      <c r="S263" s="158"/>
      <c r="T263" s="158"/>
      <c r="U263" s="158"/>
      <c r="V263" s="158">
        <v>0</v>
      </c>
      <c r="W263" s="158"/>
      <c r="X263" s="158"/>
      <c r="Y263" s="158"/>
      <c r="Z263" s="158">
        <v>0</v>
      </c>
      <c r="AA263" s="158"/>
      <c r="AB263" s="158"/>
      <c r="AC263" s="158"/>
      <c r="AD263" s="158"/>
      <c r="AE263" s="158">
        <v>0</v>
      </c>
      <c r="AF263" s="158"/>
      <c r="AG263" s="158"/>
      <c r="AH263" s="158"/>
      <c r="AI263" s="158"/>
      <c r="AJ263" s="158">
        <f>IF(ISNUMBER(Q263),Q263,0)-IF(ISNUMBER(Z263),Z263,0)</f>
        <v>4068803</v>
      </c>
      <c r="AK263" s="158"/>
      <c r="AL263" s="158"/>
      <c r="AM263" s="158"/>
      <c r="AN263" s="158"/>
      <c r="AO263" s="158">
        <v>2900000</v>
      </c>
      <c r="AP263" s="158"/>
      <c r="AQ263" s="158"/>
      <c r="AR263" s="158"/>
      <c r="AS263" s="158"/>
      <c r="AT263" s="158">
        <f>IF(ISNUMBER(V263),V263,0)-IF(ISNUMBER(Z263),Z263,0)-IF(ISNUMBER(AE263),AE263,0)</f>
        <v>0</v>
      </c>
      <c r="AU263" s="158"/>
      <c r="AV263" s="158"/>
      <c r="AW263" s="158"/>
      <c r="AX263" s="158">
        <v>0</v>
      </c>
      <c r="AY263" s="158"/>
      <c r="AZ263" s="158"/>
      <c r="BA263" s="158"/>
      <c r="BB263" s="158"/>
      <c r="BC263" s="158">
        <v>0</v>
      </c>
      <c r="BD263" s="158"/>
      <c r="BE263" s="158"/>
      <c r="BF263" s="158"/>
      <c r="BG263" s="158"/>
      <c r="BH263" s="158">
        <f>IF(ISNUMBER(AO263),AO263,0)-IF(ISNUMBER(AX263),AX263,0)</f>
        <v>2900000</v>
      </c>
      <c r="BI263" s="158"/>
      <c r="BJ263" s="158"/>
      <c r="BK263" s="158"/>
      <c r="BL263" s="158"/>
    </row>
    <row r="265" spans="1:79" ht="14.25" customHeight="1">
      <c r="A265" s="101" t="s">
        <v>743</v>
      </c>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row>
    <row r="266" spans="1:79" ht="15" customHeight="1">
      <c r="A266" s="67" t="s">
        <v>658</v>
      </c>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row>
    <row r="267" spans="1:79" ht="42.95" customHeight="1">
      <c r="A267" s="147" t="s">
        <v>166</v>
      </c>
      <c r="B267" s="147"/>
      <c r="C267" s="147"/>
      <c r="D267" s="147"/>
      <c r="E267" s="147"/>
      <c r="F267" s="147"/>
      <c r="G267" s="65" t="s">
        <v>20</v>
      </c>
      <c r="H267" s="65"/>
      <c r="I267" s="65"/>
      <c r="J267" s="65"/>
      <c r="K267" s="65"/>
      <c r="L267" s="65"/>
      <c r="M267" s="65"/>
      <c r="N267" s="65"/>
      <c r="O267" s="65"/>
      <c r="P267" s="65"/>
      <c r="Q267" s="65"/>
      <c r="R267" s="65"/>
      <c r="S267" s="65"/>
      <c r="T267" s="65" t="s">
        <v>16</v>
      </c>
      <c r="U267" s="65"/>
      <c r="V267" s="65"/>
      <c r="W267" s="65"/>
      <c r="X267" s="65"/>
      <c r="Y267" s="65"/>
      <c r="Z267" s="65" t="s">
        <v>15</v>
      </c>
      <c r="AA267" s="65"/>
      <c r="AB267" s="65"/>
      <c r="AC267" s="65"/>
      <c r="AD267" s="65"/>
      <c r="AE267" s="65" t="s">
        <v>740</v>
      </c>
      <c r="AF267" s="65"/>
      <c r="AG267" s="65"/>
      <c r="AH267" s="65"/>
      <c r="AI267" s="65"/>
      <c r="AJ267" s="65"/>
      <c r="AK267" s="65" t="s">
        <v>744</v>
      </c>
      <c r="AL267" s="65"/>
      <c r="AM267" s="65"/>
      <c r="AN267" s="65"/>
      <c r="AO267" s="65"/>
      <c r="AP267" s="65"/>
      <c r="AQ267" s="65" t="s">
        <v>755</v>
      </c>
      <c r="AR267" s="65"/>
      <c r="AS267" s="65"/>
      <c r="AT267" s="65"/>
      <c r="AU267" s="65"/>
      <c r="AV267" s="65"/>
      <c r="AW267" s="65" t="s">
        <v>19</v>
      </c>
      <c r="AX267" s="65"/>
      <c r="AY267" s="65"/>
      <c r="AZ267" s="65"/>
      <c r="BA267" s="65"/>
      <c r="BB267" s="65"/>
      <c r="BC267" s="65"/>
      <c r="BD267" s="65"/>
      <c r="BE267" s="65" t="s">
        <v>190</v>
      </c>
      <c r="BF267" s="65"/>
      <c r="BG267" s="65"/>
      <c r="BH267" s="65"/>
      <c r="BI267" s="65"/>
      <c r="BJ267" s="65"/>
      <c r="BK267" s="65"/>
      <c r="BL267" s="65"/>
    </row>
    <row r="268" spans="1:79" ht="21.75" customHeight="1">
      <c r="A268" s="147"/>
      <c r="B268" s="147"/>
      <c r="C268" s="147"/>
      <c r="D268" s="147"/>
      <c r="E268" s="147"/>
      <c r="F268" s="147"/>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row>
    <row r="269" spans="1:79" ht="15" customHeight="1">
      <c r="A269" s="65">
        <v>1</v>
      </c>
      <c r="B269" s="65"/>
      <c r="C269" s="65"/>
      <c r="D269" s="65"/>
      <c r="E269" s="65"/>
      <c r="F269" s="65"/>
      <c r="G269" s="65">
        <v>2</v>
      </c>
      <c r="H269" s="65"/>
      <c r="I269" s="65"/>
      <c r="J269" s="65"/>
      <c r="K269" s="65"/>
      <c r="L269" s="65"/>
      <c r="M269" s="65"/>
      <c r="N269" s="65"/>
      <c r="O269" s="65"/>
      <c r="P269" s="65"/>
      <c r="Q269" s="65"/>
      <c r="R269" s="65"/>
      <c r="S269" s="65"/>
      <c r="T269" s="65">
        <v>3</v>
      </c>
      <c r="U269" s="65"/>
      <c r="V269" s="65"/>
      <c r="W269" s="65"/>
      <c r="X269" s="65"/>
      <c r="Y269" s="65"/>
      <c r="Z269" s="65">
        <v>4</v>
      </c>
      <c r="AA269" s="65"/>
      <c r="AB269" s="65"/>
      <c r="AC269" s="65"/>
      <c r="AD269" s="65"/>
      <c r="AE269" s="65">
        <v>5</v>
      </c>
      <c r="AF269" s="65"/>
      <c r="AG269" s="65"/>
      <c r="AH269" s="65"/>
      <c r="AI269" s="65"/>
      <c r="AJ269" s="65"/>
      <c r="AK269" s="65">
        <v>6</v>
      </c>
      <c r="AL269" s="65"/>
      <c r="AM269" s="65"/>
      <c r="AN269" s="65"/>
      <c r="AO269" s="65"/>
      <c r="AP269" s="65"/>
      <c r="AQ269" s="65">
        <v>7</v>
      </c>
      <c r="AR269" s="65"/>
      <c r="AS269" s="65"/>
      <c r="AT269" s="65"/>
      <c r="AU269" s="65"/>
      <c r="AV269" s="65"/>
      <c r="AW269" s="60">
        <v>8</v>
      </c>
      <c r="AX269" s="60"/>
      <c r="AY269" s="60"/>
      <c r="AZ269" s="60"/>
      <c r="BA269" s="60"/>
      <c r="BB269" s="60"/>
      <c r="BC269" s="60"/>
      <c r="BD269" s="60"/>
      <c r="BE269" s="60">
        <v>9</v>
      </c>
      <c r="BF269" s="60"/>
      <c r="BG269" s="60"/>
      <c r="BH269" s="60"/>
      <c r="BI269" s="60"/>
      <c r="BJ269" s="60"/>
      <c r="BK269" s="60"/>
      <c r="BL269" s="60"/>
    </row>
    <row r="270" spans="1:79" s="2" customFormat="1" ht="18.75" hidden="1" customHeight="1">
      <c r="A270" s="60" t="s">
        <v>85</v>
      </c>
      <c r="B270" s="60"/>
      <c r="C270" s="60"/>
      <c r="D270" s="60"/>
      <c r="E270" s="60"/>
      <c r="F270" s="60"/>
      <c r="G270" s="167" t="s">
        <v>78</v>
      </c>
      <c r="H270" s="167"/>
      <c r="I270" s="167"/>
      <c r="J270" s="167"/>
      <c r="K270" s="167"/>
      <c r="L270" s="167"/>
      <c r="M270" s="167"/>
      <c r="N270" s="167"/>
      <c r="O270" s="167"/>
      <c r="P270" s="167"/>
      <c r="Q270" s="167"/>
      <c r="R270" s="167"/>
      <c r="S270" s="167"/>
      <c r="T270" s="64" t="s">
        <v>101</v>
      </c>
      <c r="U270" s="64"/>
      <c r="V270" s="64"/>
      <c r="W270" s="64"/>
      <c r="X270" s="64"/>
      <c r="Y270" s="64"/>
      <c r="Z270" s="64" t="s">
        <v>102</v>
      </c>
      <c r="AA270" s="64"/>
      <c r="AB270" s="64"/>
      <c r="AC270" s="64"/>
      <c r="AD270" s="64"/>
      <c r="AE270" s="64" t="s">
        <v>103</v>
      </c>
      <c r="AF270" s="64"/>
      <c r="AG270" s="64"/>
      <c r="AH270" s="64"/>
      <c r="AI270" s="64"/>
      <c r="AJ270" s="64"/>
      <c r="AK270" s="64" t="s">
        <v>104</v>
      </c>
      <c r="AL270" s="64"/>
      <c r="AM270" s="64"/>
      <c r="AN270" s="64"/>
      <c r="AO270" s="64"/>
      <c r="AP270" s="64"/>
      <c r="AQ270" s="64" t="s">
        <v>105</v>
      </c>
      <c r="AR270" s="64"/>
      <c r="AS270" s="64"/>
      <c r="AT270" s="64"/>
      <c r="AU270" s="64"/>
      <c r="AV270" s="64"/>
      <c r="AW270" s="167" t="s">
        <v>108</v>
      </c>
      <c r="AX270" s="167"/>
      <c r="AY270" s="167"/>
      <c r="AZ270" s="167"/>
      <c r="BA270" s="167"/>
      <c r="BB270" s="167"/>
      <c r="BC270" s="167"/>
      <c r="BD270" s="167"/>
      <c r="BE270" s="167" t="s">
        <v>109</v>
      </c>
      <c r="BF270" s="167"/>
      <c r="BG270" s="167"/>
      <c r="BH270" s="167"/>
      <c r="BI270" s="167"/>
      <c r="BJ270" s="167"/>
      <c r="BK270" s="167"/>
      <c r="BL270" s="167"/>
      <c r="CA270" s="2" t="s">
        <v>62</v>
      </c>
    </row>
    <row r="271" spans="1:79" s="44" customFormat="1" ht="38.25" customHeight="1">
      <c r="A271" s="152">
        <v>2282</v>
      </c>
      <c r="B271" s="152"/>
      <c r="C271" s="152"/>
      <c r="D271" s="152"/>
      <c r="E271" s="152"/>
      <c r="F271" s="152"/>
      <c r="G271" s="93" t="s">
        <v>684</v>
      </c>
      <c r="H271" s="94"/>
      <c r="I271" s="94"/>
      <c r="J271" s="94"/>
      <c r="K271" s="94"/>
      <c r="L271" s="94"/>
      <c r="M271" s="94"/>
      <c r="N271" s="94"/>
      <c r="O271" s="94"/>
      <c r="P271" s="94"/>
      <c r="Q271" s="94"/>
      <c r="R271" s="94"/>
      <c r="S271" s="95"/>
      <c r="T271" s="157">
        <v>4900131</v>
      </c>
      <c r="U271" s="157"/>
      <c r="V271" s="157"/>
      <c r="W271" s="157"/>
      <c r="X271" s="157"/>
      <c r="Y271" s="157"/>
      <c r="Z271" s="157">
        <v>4900131</v>
      </c>
      <c r="AA271" s="157"/>
      <c r="AB271" s="157"/>
      <c r="AC271" s="157"/>
      <c r="AD271" s="157"/>
      <c r="AE271" s="157">
        <v>0</v>
      </c>
      <c r="AF271" s="157"/>
      <c r="AG271" s="157"/>
      <c r="AH271" s="157"/>
      <c r="AI271" s="157"/>
      <c r="AJ271" s="157"/>
      <c r="AK271" s="157">
        <v>0</v>
      </c>
      <c r="AL271" s="157"/>
      <c r="AM271" s="157"/>
      <c r="AN271" s="157"/>
      <c r="AO271" s="157"/>
      <c r="AP271" s="157"/>
      <c r="AQ271" s="157">
        <v>0</v>
      </c>
      <c r="AR271" s="157"/>
      <c r="AS271" s="157"/>
      <c r="AT271" s="157"/>
      <c r="AU271" s="157"/>
      <c r="AV271" s="157"/>
      <c r="AW271" s="173"/>
      <c r="AX271" s="173"/>
      <c r="AY271" s="173"/>
      <c r="AZ271" s="173"/>
      <c r="BA271" s="173"/>
      <c r="BB271" s="173"/>
      <c r="BC271" s="173"/>
      <c r="BD271" s="173"/>
      <c r="BE271" s="173"/>
      <c r="BF271" s="173"/>
      <c r="BG271" s="173"/>
      <c r="BH271" s="173"/>
      <c r="BI271" s="173"/>
      <c r="BJ271" s="173"/>
      <c r="BK271" s="173"/>
      <c r="BL271" s="173"/>
      <c r="CA271" s="44" t="s">
        <v>63</v>
      </c>
    </row>
    <row r="272" spans="1:79" s="44" customFormat="1" ht="38.25" customHeight="1">
      <c r="A272" s="152">
        <v>2610</v>
      </c>
      <c r="B272" s="152"/>
      <c r="C272" s="152"/>
      <c r="D272" s="152"/>
      <c r="E272" s="152"/>
      <c r="F272" s="152"/>
      <c r="G272" s="93" t="s">
        <v>775</v>
      </c>
      <c r="H272" s="94"/>
      <c r="I272" s="94"/>
      <c r="J272" s="94"/>
      <c r="K272" s="94"/>
      <c r="L272" s="94"/>
      <c r="M272" s="94"/>
      <c r="N272" s="94"/>
      <c r="O272" s="94"/>
      <c r="P272" s="94"/>
      <c r="Q272" s="94"/>
      <c r="R272" s="94"/>
      <c r="S272" s="95"/>
      <c r="T272" s="157">
        <v>1765260</v>
      </c>
      <c r="U272" s="157"/>
      <c r="V272" s="157"/>
      <c r="W272" s="157"/>
      <c r="X272" s="157"/>
      <c r="Y272" s="157"/>
      <c r="Z272" s="157">
        <v>1765257</v>
      </c>
      <c r="AA272" s="157"/>
      <c r="AB272" s="157"/>
      <c r="AC272" s="157"/>
      <c r="AD272" s="157"/>
      <c r="AE272" s="157">
        <v>0</v>
      </c>
      <c r="AF272" s="157"/>
      <c r="AG272" s="157"/>
      <c r="AH272" s="157"/>
      <c r="AI272" s="157"/>
      <c r="AJ272" s="157"/>
      <c r="AK272" s="157">
        <v>0</v>
      </c>
      <c r="AL272" s="157"/>
      <c r="AM272" s="157"/>
      <c r="AN272" s="157"/>
      <c r="AO272" s="157"/>
      <c r="AP272" s="157"/>
      <c r="AQ272" s="157">
        <v>0</v>
      </c>
      <c r="AR272" s="157"/>
      <c r="AS272" s="157"/>
      <c r="AT272" s="157"/>
      <c r="AU272" s="157"/>
      <c r="AV272" s="157"/>
      <c r="AW272" s="173"/>
      <c r="AX272" s="173"/>
      <c r="AY272" s="173"/>
      <c r="AZ272" s="173"/>
      <c r="BA272" s="173"/>
      <c r="BB272" s="173"/>
      <c r="BC272" s="173"/>
      <c r="BD272" s="173"/>
      <c r="BE272" s="173"/>
      <c r="BF272" s="173"/>
      <c r="BG272" s="173"/>
      <c r="BH272" s="173"/>
      <c r="BI272" s="173"/>
      <c r="BJ272" s="173"/>
      <c r="BK272" s="173"/>
      <c r="BL272" s="173"/>
    </row>
    <row r="273" spans="1:64" s="44" customFormat="1" ht="25.5" customHeight="1">
      <c r="A273" s="152">
        <v>3210</v>
      </c>
      <c r="B273" s="152"/>
      <c r="C273" s="152"/>
      <c r="D273" s="152"/>
      <c r="E273" s="152"/>
      <c r="F273" s="152"/>
      <c r="G273" s="93" t="s">
        <v>816</v>
      </c>
      <c r="H273" s="94"/>
      <c r="I273" s="94"/>
      <c r="J273" s="94"/>
      <c r="K273" s="94"/>
      <c r="L273" s="94"/>
      <c r="M273" s="94"/>
      <c r="N273" s="94"/>
      <c r="O273" s="94"/>
      <c r="P273" s="94"/>
      <c r="Q273" s="94"/>
      <c r="R273" s="94"/>
      <c r="S273" s="95"/>
      <c r="T273" s="157">
        <v>681458</v>
      </c>
      <c r="U273" s="157"/>
      <c r="V273" s="157"/>
      <c r="W273" s="157"/>
      <c r="X273" s="157"/>
      <c r="Y273" s="157"/>
      <c r="Z273" s="157">
        <v>681458</v>
      </c>
      <c r="AA273" s="157"/>
      <c r="AB273" s="157"/>
      <c r="AC273" s="157"/>
      <c r="AD273" s="157"/>
      <c r="AE273" s="157">
        <v>0</v>
      </c>
      <c r="AF273" s="157"/>
      <c r="AG273" s="157"/>
      <c r="AH273" s="157"/>
      <c r="AI273" s="157"/>
      <c r="AJ273" s="157"/>
      <c r="AK273" s="157">
        <v>0</v>
      </c>
      <c r="AL273" s="157"/>
      <c r="AM273" s="157"/>
      <c r="AN273" s="157"/>
      <c r="AO273" s="157"/>
      <c r="AP273" s="157"/>
      <c r="AQ273" s="157">
        <v>0</v>
      </c>
      <c r="AR273" s="157"/>
      <c r="AS273" s="157"/>
      <c r="AT273" s="157"/>
      <c r="AU273" s="157"/>
      <c r="AV273" s="157"/>
      <c r="AW273" s="173"/>
      <c r="AX273" s="173"/>
      <c r="AY273" s="173"/>
      <c r="AZ273" s="173"/>
      <c r="BA273" s="173"/>
      <c r="BB273" s="173"/>
      <c r="BC273" s="173"/>
      <c r="BD273" s="173"/>
      <c r="BE273" s="173"/>
      <c r="BF273" s="173"/>
      <c r="BG273" s="173"/>
      <c r="BH273" s="173"/>
      <c r="BI273" s="173"/>
      <c r="BJ273" s="173"/>
      <c r="BK273" s="173"/>
      <c r="BL273" s="173"/>
    </row>
    <row r="274" spans="1:64" s="9" customFormat="1" ht="12.75" customHeight="1">
      <c r="A274" s="164"/>
      <c r="B274" s="164"/>
      <c r="C274" s="164"/>
      <c r="D274" s="164"/>
      <c r="E274" s="164"/>
      <c r="F274" s="164"/>
      <c r="G274" s="61" t="s">
        <v>179</v>
      </c>
      <c r="H274" s="62"/>
      <c r="I274" s="62"/>
      <c r="J274" s="62"/>
      <c r="K274" s="62"/>
      <c r="L274" s="62"/>
      <c r="M274" s="62"/>
      <c r="N274" s="62"/>
      <c r="O274" s="62"/>
      <c r="P274" s="62"/>
      <c r="Q274" s="62"/>
      <c r="R274" s="62"/>
      <c r="S274" s="63"/>
      <c r="T274" s="158">
        <v>7346849</v>
      </c>
      <c r="U274" s="158"/>
      <c r="V274" s="158"/>
      <c r="W274" s="158"/>
      <c r="X274" s="158"/>
      <c r="Y274" s="158"/>
      <c r="Z274" s="158">
        <v>7346846</v>
      </c>
      <c r="AA274" s="158"/>
      <c r="AB274" s="158"/>
      <c r="AC274" s="158"/>
      <c r="AD274" s="158"/>
      <c r="AE274" s="158">
        <v>0</v>
      </c>
      <c r="AF274" s="158"/>
      <c r="AG274" s="158"/>
      <c r="AH274" s="158"/>
      <c r="AI274" s="158"/>
      <c r="AJ274" s="158"/>
      <c r="AK274" s="158">
        <v>0</v>
      </c>
      <c r="AL274" s="158"/>
      <c r="AM274" s="158"/>
      <c r="AN274" s="158"/>
      <c r="AO274" s="158"/>
      <c r="AP274" s="158"/>
      <c r="AQ274" s="158">
        <v>0</v>
      </c>
      <c r="AR274" s="158"/>
      <c r="AS274" s="158"/>
      <c r="AT274" s="158"/>
      <c r="AU274" s="158"/>
      <c r="AV274" s="158"/>
      <c r="AW274" s="165"/>
      <c r="AX274" s="165"/>
      <c r="AY274" s="165"/>
      <c r="AZ274" s="165"/>
      <c r="BA274" s="165"/>
      <c r="BB274" s="165"/>
      <c r="BC274" s="165"/>
      <c r="BD274" s="165"/>
      <c r="BE274" s="165"/>
      <c r="BF274" s="165"/>
      <c r="BG274" s="165"/>
      <c r="BH274" s="165"/>
      <c r="BI274" s="165"/>
      <c r="BJ274" s="165"/>
      <c r="BK274" s="165"/>
      <c r="BL274" s="165"/>
    </row>
    <row r="276" spans="1:64" ht="14.25" customHeight="1">
      <c r="A276" s="101" t="s">
        <v>756</v>
      </c>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row>
    <row r="277" spans="1:64" ht="15" customHeight="1">
      <c r="A277" s="84" t="s">
        <v>734</v>
      </c>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row>
    <row r="278" spans="1:64" ht="1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row>
    <row r="280" spans="1:64" ht="14.25">
      <c r="A280" s="101" t="s">
        <v>769</v>
      </c>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row>
    <row r="281" spans="1:64" ht="14.25">
      <c r="A281" s="101" t="s">
        <v>745</v>
      </c>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row>
    <row r="282" spans="1:64" ht="30" customHeight="1">
      <c r="A282" s="84" t="s">
        <v>893</v>
      </c>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row>
    <row r="283" spans="1:64" ht="1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row>
    <row r="286" spans="1:64" ht="18.95" customHeight="1">
      <c r="A286" s="89" t="s">
        <v>652</v>
      </c>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40"/>
      <c r="AC286" s="40"/>
      <c r="AD286" s="40"/>
      <c r="AE286" s="40"/>
      <c r="AF286" s="40"/>
      <c r="AG286" s="40"/>
      <c r="AH286" s="92"/>
      <c r="AI286" s="92"/>
      <c r="AJ286" s="92"/>
      <c r="AK286" s="92"/>
      <c r="AL286" s="92"/>
      <c r="AM286" s="92"/>
      <c r="AN286" s="92"/>
      <c r="AO286" s="92"/>
      <c r="AP286" s="92"/>
      <c r="AQ286" s="40"/>
      <c r="AR286" s="40"/>
      <c r="AS286" s="40"/>
      <c r="AT286" s="40"/>
      <c r="AU286" s="90" t="s">
        <v>654</v>
      </c>
      <c r="AV286" s="90"/>
      <c r="AW286" s="90"/>
      <c r="AX286" s="90"/>
      <c r="AY286" s="90"/>
      <c r="AZ286" s="90"/>
      <c r="BA286" s="90"/>
      <c r="BB286" s="90"/>
      <c r="BC286" s="90"/>
      <c r="BD286" s="90"/>
      <c r="BE286" s="90"/>
      <c r="BF286" s="90"/>
    </row>
    <row r="287" spans="1:64" ht="12.75" customHeight="1">
      <c r="AB287" s="41"/>
      <c r="AC287" s="41"/>
      <c r="AD287" s="41"/>
      <c r="AE287" s="41"/>
      <c r="AF287" s="41"/>
      <c r="AG287" s="41"/>
      <c r="AH287" s="53" t="s">
        <v>2</v>
      </c>
      <c r="AI287" s="53"/>
      <c r="AJ287" s="53"/>
      <c r="AK287" s="53"/>
      <c r="AL287" s="53"/>
      <c r="AM287" s="53"/>
      <c r="AN287" s="53"/>
      <c r="AO287" s="53"/>
      <c r="AP287" s="53"/>
      <c r="AQ287" s="41"/>
      <c r="AR287" s="41"/>
      <c r="AS287" s="41"/>
      <c r="AT287" s="41"/>
      <c r="AU287" s="53" t="s">
        <v>205</v>
      </c>
      <c r="AV287" s="53"/>
      <c r="AW287" s="53"/>
      <c r="AX287" s="53"/>
      <c r="AY287" s="53"/>
      <c r="AZ287" s="53"/>
      <c r="BA287" s="53"/>
      <c r="BB287" s="53"/>
      <c r="BC287" s="53"/>
      <c r="BD287" s="53"/>
      <c r="BE287" s="53"/>
      <c r="BF287" s="53"/>
    </row>
    <row r="288" spans="1:64" ht="15">
      <c r="AB288" s="41"/>
      <c r="AC288" s="41"/>
      <c r="AD288" s="41"/>
      <c r="AE288" s="41"/>
      <c r="AF288" s="41"/>
      <c r="AG288" s="41"/>
      <c r="AH288" s="42"/>
      <c r="AI288" s="42"/>
      <c r="AJ288" s="42"/>
      <c r="AK288" s="42"/>
      <c r="AL288" s="42"/>
      <c r="AM288" s="42"/>
      <c r="AN288" s="42"/>
      <c r="AO288" s="42"/>
      <c r="AP288" s="42"/>
      <c r="AQ288" s="41"/>
      <c r="AR288" s="41"/>
      <c r="AS288" s="41"/>
      <c r="AT288" s="41"/>
      <c r="AU288" s="42"/>
      <c r="AV288" s="42"/>
      <c r="AW288" s="42"/>
      <c r="AX288" s="42"/>
      <c r="AY288" s="42"/>
      <c r="AZ288" s="42"/>
      <c r="BA288" s="42"/>
      <c r="BB288" s="42"/>
      <c r="BC288" s="42"/>
      <c r="BD288" s="42"/>
      <c r="BE288" s="42"/>
      <c r="BF288" s="42"/>
    </row>
    <row r="289" spans="1:58" ht="28.5" customHeight="1">
      <c r="A289" s="89" t="s">
        <v>653</v>
      </c>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41"/>
      <c r="AC289" s="41"/>
      <c r="AD289" s="41"/>
      <c r="AE289" s="41"/>
      <c r="AF289" s="41"/>
      <c r="AG289" s="41"/>
      <c r="AH289" s="52"/>
      <c r="AI289" s="52"/>
      <c r="AJ289" s="52"/>
      <c r="AK289" s="52"/>
      <c r="AL289" s="52"/>
      <c r="AM289" s="52"/>
      <c r="AN289" s="52"/>
      <c r="AO289" s="52"/>
      <c r="AP289" s="52"/>
      <c r="AQ289" s="41"/>
      <c r="AR289" s="41"/>
      <c r="AS289" s="41"/>
      <c r="AT289" s="41"/>
      <c r="AU289" s="88" t="s">
        <v>655</v>
      </c>
      <c r="AV289" s="88"/>
      <c r="AW289" s="88"/>
      <c r="AX289" s="88"/>
      <c r="AY289" s="88"/>
      <c r="AZ289" s="88"/>
      <c r="BA289" s="88"/>
      <c r="BB289" s="88"/>
      <c r="BC289" s="88"/>
      <c r="BD289" s="88"/>
      <c r="BE289" s="88"/>
      <c r="BF289" s="88"/>
    </row>
    <row r="290" spans="1:58" ht="12" customHeight="1">
      <c r="AB290" s="41"/>
      <c r="AC290" s="41"/>
      <c r="AD290" s="41"/>
      <c r="AE290" s="41"/>
      <c r="AF290" s="41"/>
      <c r="AG290" s="41"/>
      <c r="AH290" s="53" t="s">
        <v>2</v>
      </c>
      <c r="AI290" s="53"/>
      <c r="AJ290" s="53"/>
      <c r="AK290" s="53"/>
      <c r="AL290" s="53"/>
      <c r="AM290" s="53"/>
      <c r="AN290" s="53"/>
      <c r="AO290" s="53"/>
      <c r="AP290" s="53"/>
      <c r="AQ290" s="41"/>
      <c r="AR290" s="41"/>
      <c r="AS290" s="41"/>
      <c r="AT290" s="41"/>
      <c r="AU290" s="53" t="s">
        <v>205</v>
      </c>
      <c r="AV290" s="53"/>
      <c r="AW290" s="53"/>
      <c r="AX290" s="53"/>
      <c r="AY290" s="53"/>
      <c r="AZ290" s="53"/>
      <c r="BA290" s="53"/>
      <c r="BB290" s="53"/>
      <c r="BC290" s="53"/>
      <c r="BD290" s="53"/>
      <c r="BE290" s="53"/>
      <c r="BF290" s="53"/>
    </row>
  </sheetData>
  <mergeCells count="2079">
    <mergeCell ref="V262:Y262"/>
    <mergeCell ref="Z262:AD262"/>
    <mergeCell ref="AE262:AI262"/>
    <mergeCell ref="AJ262:AN262"/>
    <mergeCell ref="AQ274:AV274"/>
    <mergeCell ref="AW274:BD274"/>
    <mergeCell ref="BE274:BL274"/>
    <mergeCell ref="AK273:AP273"/>
    <mergeCell ref="AQ273:AV273"/>
    <mergeCell ref="AW273:BD273"/>
    <mergeCell ref="BE273:BL273"/>
    <mergeCell ref="A274:F274"/>
    <mergeCell ref="G274:S274"/>
    <mergeCell ref="T274:Y274"/>
    <mergeCell ref="Z274:AD274"/>
    <mergeCell ref="AE274:AJ274"/>
    <mergeCell ref="AK274:AP274"/>
    <mergeCell ref="AE272:AJ272"/>
    <mergeCell ref="AK272:AP272"/>
    <mergeCell ref="AQ272:AV272"/>
    <mergeCell ref="AW272:BD272"/>
    <mergeCell ref="BE272:BL272"/>
    <mergeCell ref="A273:F273"/>
    <mergeCell ref="G273:S273"/>
    <mergeCell ref="T273:Y273"/>
    <mergeCell ref="Z273:AD273"/>
    <mergeCell ref="AE273:AJ273"/>
    <mergeCell ref="A272:F272"/>
    <mergeCell ref="G272:S272"/>
    <mergeCell ref="T272:Y272"/>
    <mergeCell ref="Z272:AD272"/>
    <mergeCell ref="BB252:BF252"/>
    <mergeCell ref="BG252:BL252"/>
    <mergeCell ref="BB251:BF251"/>
    <mergeCell ref="BG251:BL251"/>
    <mergeCell ref="A252:F252"/>
    <mergeCell ref="G252:S252"/>
    <mergeCell ref="T252:Y252"/>
    <mergeCell ref="Z252:AD252"/>
    <mergeCell ref="AE252:AJ252"/>
    <mergeCell ref="AK252:AP252"/>
    <mergeCell ref="AQ252:AV252"/>
    <mergeCell ref="AW252:BA252"/>
    <mergeCell ref="T251:Y251"/>
    <mergeCell ref="Z251:AD251"/>
    <mergeCell ref="AE251:AJ251"/>
    <mergeCell ref="AK251:AP251"/>
    <mergeCell ref="AQ251:AV251"/>
    <mergeCell ref="AW251:BA251"/>
    <mergeCell ref="AQ250:AV250"/>
    <mergeCell ref="AW250:BA250"/>
    <mergeCell ref="AK226:AO226"/>
    <mergeCell ref="AP226:AT226"/>
    <mergeCell ref="AU226:AY226"/>
    <mergeCell ref="AZ226:BD226"/>
    <mergeCell ref="A226:F226"/>
    <mergeCell ref="G226:S226"/>
    <mergeCell ref="T226:Z226"/>
    <mergeCell ref="AA226:AE226"/>
    <mergeCell ref="AF226:AJ226"/>
    <mergeCell ref="AK249:AP249"/>
    <mergeCell ref="AQ249:AV249"/>
    <mergeCell ref="AW249:BA249"/>
    <mergeCell ref="BB249:BF249"/>
    <mergeCell ref="AQ245:AV246"/>
    <mergeCell ref="AW245:BF245"/>
    <mergeCell ref="BB234:BF234"/>
    <mergeCell ref="BB232:BF232"/>
    <mergeCell ref="BE217:BI217"/>
    <mergeCell ref="BJ217:BN217"/>
    <mergeCell ref="BO217:BS217"/>
    <mergeCell ref="A217:F217"/>
    <mergeCell ref="G217:S217"/>
    <mergeCell ref="T217:Z217"/>
    <mergeCell ref="AA217:AE217"/>
    <mergeCell ref="AF217:AJ217"/>
    <mergeCell ref="AK217:AO217"/>
    <mergeCell ref="AP217:AT217"/>
    <mergeCell ref="AU217:AY217"/>
    <mergeCell ref="AZ217:BD217"/>
    <mergeCell ref="BJ206:BL206"/>
    <mergeCell ref="AR206:AT206"/>
    <mergeCell ref="AU206:AW206"/>
    <mergeCell ref="AX206:AZ206"/>
    <mergeCell ref="BA206:BC206"/>
    <mergeCell ref="BD206:BF206"/>
    <mergeCell ref="BG206:BI206"/>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P215:AT215"/>
    <mergeCell ref="BJ205:BL205"/>
    <mergeCell ref="A206:C206"/>
    <mergeCell ref="D206:V206"/>
    <mergeCell ref="W206:Y206"/>
    <mergeCell ref="Z206:AB206"/>
    <mergeCell ref="AC206:AE206"/>
    <mergeCell ref="AF206:AH206"/>
    <mergeCell ref="AI206:AK206"/>
    <mergeCell ref="AL206:AN206"/>
    <mergeCell ref="AO206:AQ206"/>
    <mergeCell ref="AR205:AT205"/>
    <mergeCell ref="AU205:AW205"/>
    <mergeCell ref="AX205:AZ205"/>
    <mergeCell ref="BA205:BC205"/>
    <mergeCell ref="BD205:BF205"/>
    <mergeCell ref="BG205:BI205"/>
    <mergeCell ref="BJ204:BL204"/>
    <mergeCell ref="A205:C205"/>
    <mergeCell ref="D205:V205"/>
    <mergeCell ref="W205:Y205"/>
    <mergeCell ref="Z205:AB205"/>
    <mergeCell ref="AC205:AE205"/>
    <mergeCell ref="AF205:AH205"/>
    <mergeCell ref="AI205:AK205"/>
    <mergeCell ref="AL205:AN205"/>
    <mergeCell ref="AO205:AQ205"/>
    <mergeCell ref="AR204:AT204"/>
    <mergeCell ref="AU204:AW204"/>
    <mergeCell ref="AX204:AZ204"/>
    <mergeCell ref="BA204:BC204"/>
    <mergeCell ref="BD204:BF204"/>
    <mergeCell ref="BG204:BI204"/>
    <mergeCell ref="BJ203:BL203"/>
    <mergeCell ref="A204:C204"/>
    <mergeCell ref="D204:V204"/>
    <mergeCell ref="W204:Y204"/>
    <mergeCell ref="Z204:AB204"/>
    <mergeCell ref="AC204:AE204"/>
    <mergeCell ref="AF204:AH204"/>
    <mergeCell ref="AI204:AK204"/>
    <mergeCell ref="AL204:AN204"/>
    <mergeCell ref="AO204:AQ204"/>
    <mergeCell ref="AR203:AT203"/>
    <mergeCell ref="AU203:AW203"/>
    <mergeCell ref="AX203:AZ203"/>
    <mergeCell ref="BA203:BC203"/>
    <mergeCell ref="BD203:BF203"/>
    <mergeCell ref="BG203:BI203"/>
    <mergeCell ref="BJ202:BL202"/>
    <mergeCell ref="A203:C203"/>
    <mergeCell ref="D203:V203"/>
    <mergeCell ref="W203:Y203"/>
    <mergeCell ref="Z203:AB203"/>
    <mergeCell ref="AC203:AE203"/>
    <mergeCell ref="AF203:AH203"/>
    <mergeCell ref="AI203:AK203"/>
    <mergeCell ref="AL203:AN203"/>
    <mergeCell ref="AO203:AQ203"/>
    <mergeCell ref="AR202:AT202"/>
    <mergeCell ref="AU202:AW202"/>
    <mergeCell ref="AX202:AZ202"/>
    <mergeCell ref="BA202:BC202"/>
    <mergeCell ref="BD202:BF202"/>
    <mergeCell ref="BG202:BI202"/>
    <mergeCell ref="BJ201:BL201"/>
    <mergeCell ref="A202:C202"/>
    <mergeCell ref="D202:V202"/>
    <mergeCell ref="W202:Y202"/>
    <mergeCell ref="Z202:AB202"/>
    <mergeCell ref="AC202:AE202"/>
    <mergeCell ref="AF202:AH202"/>
    <mergeCell ref="AI202:AK202"/>
    <mergeCell ref="AL202:AN202"/>
    <mergeCell ref="AO202:AQ202"/>
    <mergeCell ref="AR201:AT201"/>
    <mergeCell ref="AU201:AW201"/>
    <mergeCell ref="AX201:AZ201"/>
    <mergeCell ref="BA201:BC201"/>
    <mergeCell ref="BD201:BF201"/>
    <mergeCell ref="BG201:BI201"/>
    <mergeCell ref="BJ200:BL200"/>
    <mergeCell ref="A201:C201"/>
    <mergeCell ref="D201:V201"/>
    <mergeCell ref="W201:Y201"/>
    <mergeCell ref="Z201:AB201"/>
    <mergeCell ref="AC201:AE201"/>
    <mergeCell ref="AF201:AH201"/>
    <mergeCell ref="AI201:AK201"/>
    <mergeCell ref="AL201:AN201"/>
    <mergeCell ref="AO201:AQ201"/>
    <mergeCell ref="AR200:AT200"/>
    <mergeCell ref="AU200:AW200"/>
    <mergeCell ref="AX200:AZ200"/>
    <mergeCell ref="BA200:BC200"/>
    <mergeCell ref="BD200:BF200"/>
    <mergeCell ref="BG200:BI200"/>
    <mergeCell ref="A200:C200"/>
    <mergeCell ref="D200:V200"/>
    <mergeCell ref="W200:Y200"/>
    <mergeCell ref="Z200:AB200"/>
    <mergeCell ref="AC200:AE200"/>
    <mergeCell ref="AO190:AS190"/>
    <mergeCell ref="AT190:AX190"/>
    <mergeCell ref="AY190:BC190"/>
    <mergeCell ref="BD190:BH190"/>
    <mergeCell ref="BI190:BM190"/>
    <mergeCell ref="BN190:BR190"/>
    <mergeCell ref="AT189:AX189"/>
    <mergeCell ref="AY189:BC189"/>
    <mergeCell ref="BD189:BH189"/>
    <mergeCell ref="BI189:BM189"/>
    <mergeCell ref="BN189:BR189"/>
    <mergeCell ref="A190:T190"/>
    <mergeCell ref="U190:Y190"/>
    <mergeCell ref="Z190:AD190"/>
    <mergeCell ref="AE190:AI190"/>
    <mergeCell ref="AJ190:AN190"/>
    <mergeCell ref="A189:T189"/>
    <mergeCell ref="U189:Y189"/>
    <mergeCell ref="Z189:AD189"/>
    <mergeCell ref="AE189:AI189"/>
    <mergeCell ref="AJ189:AN189"/>
    <mergeCell ref="AO189:AS189"/>
    <mergeCell ref="BA198:BC198"/>
    <mergeCell ref="BD198:BF198"/>
    <mergeCell ref="BG198:BI198"/>
    <mergeCell ref="BJ198:BL198"/>
    <mergeCell ref="A199:C199"/>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187:T187"/>
    <mergeCell ref="U187:Y187"/>
    <mergeCell ref="Z187:AD187"/>
    <mergeCell ref="AE187:AI187"/>
    <mergeCell ref="AJ187:AN187"/>
    <mergeCell ref="AO187:AS187"/>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Y184:BC184"/>
    <mergeCell ref="BD184:BH184"/>
    <mergeCell ref="BI184:BM184"/>
    <mergeCell ref="BN184:BR184"/>
    <mergeCell ref="A185:T185"/>
    <mergeCell ref="U185:Y185"/>
    <mergeCell ref="Z185:AD185"/>
    <mergeCell ref="AE185:AI185"/>
    <mergeCell ref="AJ185:AN185"/>
    <mergeCell ref="AO185:AS185"/>
    <mergeCell ref="BD183:BH183"/>
    <mergeCell ref="BI183:BM183"/>
    <mergeCell ref="BN183:BR183"/>
    <mergeCell ref="A184:T184"/>
    <mergeCell ref="U184:Y184"/>
    <mergeCell ref="Z184:AD184"/>
    <mergeCell ref="AE184:AI184"/>
    <mergeCell ref="AJ184:AN184"/>
    <mergeCell ref="AO184:AS184"/>
    <mergeCell ref="AT184:AX184"/>
    <mergeCell ref="BI182:BM182"/>
    <mergeCell ref="BN182:BR182"/>
    <mergeCell ref="A183:T183"/>
    <mergeCell ref="U183:Y183"/>
    <mergeCell ref="Z183:AD183"/>
    <mergeCell ref="AE183:AI183"/>
    <mergeCell ref="AJ183:AN183"/>
    <mergeCell ref="AO183:AS183"/>
    <mergeCell ref="AT183:AX183"/>
    <mergeCell ref="AY183:BC183"/>
    <mergeCell ref="A181:T181"/>
    <mergeCell ref="U181:Y181"/>
    <mergeCell ref="Z181:AD181"/>
    <mergeCell ref="AE181:AI181"/>
    <mergeCell ref="AJ181:AN181"/>
    <mergeCell ref="AO181:AS181"/>
    <mergeCell ref="AP172:AT172"/>
    <mergeCell ref="AU172:AY172"/>
    <mergeCell ref="AZ172:BD172"/>
    <mergeCell ref="BE172:BI172"/>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50:AT150"/>
    <mergeCell ref="AU150:AY150"/>
    <mergeCell ref="AZ150:BD150"/>
    <mergeCell ref="BE150:BI150"/>
    <mergeCell ref="AP147:AT147"/>
    <mergeCell ref="AU147:AY147"/>
    <mergeCell ref="AZ147:BD147"/>
    <mergeCell ref="BE147:BI147"/>
    <mergeCell ref="A145:BL145"/>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D112:T112"/>
    <mergeCell ref="U112:Y112"/>
    <mergeCell ref="Z112:AD112"/>
    <mergeCell ref="AE112:AI112"/>
    <mergeCell ref="AJ112:AN112"/>
    <mergeCell ref="AO112:AS112"/>
    <mergeCell ref="BT121:BX121"/>
    <mergeCell ref="BT120:BX120"/>
    <mergeCell ref="BT119:BX119"/>
    <mergeCell ref="AP119:AT119"/>
    <mergeCell ref="AU119:AY119"/>
    <mergeCell ref="AZ119:BD119"/>
    <mergeCell ref="BE119:BI119"/>
    <mergeCell ref="BJ119:BN119"/>
    <mergeCell ref="BO119:BS119"/>
    <mergeCell ref="A119:C119"/>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X99:BA99"/>
    <mergeCell ref="BB99:BF99"/>
    <mergeCell ref="BG99:BK99"/>
    <mergeCell ref="AX97:BA97"/>
    <mergeCell ref="BB97:BF97"/>
    <mergeCell ref="BG97:BK97"/>
    <mergeCell ref="BB89:BF89"/>
    <mergeCell ref="BG89:BK89"/>
    <mergeCell ref="BB88:BF88"/>
    <mergeCell ref="BG88:BK88"/>
    <mergeCell ref="A89:E89"/>
    <mergeCell ref="F89:W89"/>
    <mergeCell ref="X89:AB89"/>
    <mergeCell ref="AC89:AG89"/>
    <mergeCell ref="AH89:AL89"/>
    <mergeCell ref="AM89:AQ89"/>
    <mergeCell ref="AR89:AV89"/>
    <mergeCell ref="AW89:BA89"/>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W42:BA42"/>
    <mergeCell ref="BB42:BF42"/>
    <mergeCell ref="BG42:BK42"/>
    <mergeCell ref="AW41:BA41"/>
    <mergeCell ref="BB41:BF41"/>
    <mergeCell ref="BG41:BK41"/>
    <mergeCell ref="A42:D42"/>
    <mergeCell ref="AE36:AH36"/>
    <mergeCell ref="AI36:AM36"/>
    <mergeCell ref="AN36:AR36"/>
    <mergeCell ref="E42:W42"/>
    <mergeCell ref="X42:AB42"/>
    <mergeCell ref="AC42:AG42"/>
    <mergeCell ref="AH42:AL42"/>
    <mergeCell ref="AM42:AQ42"/>
    <mergeCell ref="AR42:AV42"/>
    <mergeCell ref="A39:BK39"/>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A265:BL265"/>
    <mergeCell ref="A266:BL266"/>
    <mergeCell ref="A267:F268"/>
    <mergeCell ref="G267:S268"/>
    <mergeCell ref="T267:Y268"/>
    <mergeCell ref="BU35:BY35"/>
    <mergeCell ref="A289:AA289"/>
    <mergeCell ref="AH289:AP289"/>
    <mergeCell ref="AU289:BF289"/>
    <mergeCell ref="AH290:AP290"/>
    <mergeCell ref="AU290:BF290"/>
    <mergeCell ref="A31:D31"/>
    <mergeCell ref="E31:T31"/>
    <mergeCell ref="U31:Y31"/>
    <mergeCell ref="Z31:AD31"/>
    <mergeCell ref="AE31:AH31"/>
    <mergeCell ref="A282:BL282"/>
    <mergeCell ref="A286:AA286"/>
    <mergeCell ref="AH286:AP286"/>
    <mergeCell ref="AU286:BF286"/>
    <mergeCell ref="AH287:AP287"/>
    <mergeCell ref="AU287:BF287"/>
    <mergeCell ref="AW271:BD271"/>
    <mergeCell ref="BE271:BL271"/>
    <mergeCell ref="A276:BL276"/>
    <mergeCell ref="A277:BL277"/>
    <mergeCell ref="A280:BL280"/>
    <mergeCell ref="A281:BL281"/>
    <mergeCell ref="A34:D34"/>
    <mergeCell ref="E34:T34"/>
    <mergeCell ref="U34:Y34"/>
    <mergeCell ref="Z34:AD34"/>
    <mergeCell ref="AQ270:AV270"/>
    <mergeCell ref="AW270:BD270"/>
    <mergeCell ref="BE270:BL270"/>
    <mergeCell ref="A271:F271"/>
    <mergeCell ref="G271:S271"/>
    <mergeCell ref="T271:Y271"/>
    <mergeCell ref="Z271:AD271"/>
    <mergeCell ref="AE271:AJ271"/>
    <mergeCell ref="AK271:AP271"/>
    <mergeCell ref="AQ271:AV271"/>
    <mergeCell ref="A270:F270"/>
    <mergeCell ref="G270:S270"/>
    <mergeCell ref="T270:Y270"/>
    <mergeCell ref="Z270:AD270"/>
    <mergeCell ref="AE270:AJ270"/>
    <mergeCell ref="AK270:AP270"/>
    <mergeCell ref="BE267:BL268"/>
    <mergeCell ref="A269:F269"/>
    <mergeCell ref="G269:S269"/>
    <mergeCell ref="T269:Y269"/>
    <mergeCell ref="Z269:AD269"/>
    <mergeCell ref="AE269:AJ269"/>
    <mergeCell ref="AK269:AP269"/>
    <mergeCell ref="AQ269:AV269"/>
    <mergeCell ref="AW269:BD269"/>
    <mergeCell ref="BE269:BL269"/>
    <mergeCell ref="Z267:AD268"/>
    <mergeCell ref="AE267:AJ268"/>
    <mergeCell ref="AK267:AP268"/>
    <mergeCell ref="AQ267:AV268"/>
    <mergeCell ref="AW267:BD268"/>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3:AN263"/>
    <mergeCell ref="AO263:AS263"/>
    <mergeCell ref="AT263:AW263"/>
    <mergeCell ref="AX263:BB263"/>
    <mergeCell ref="BC263:BG263"/>
    <mergeCell ref="BH263:BL263"/>
    <mergeCell ref="AT262:AW262"/>
    <mergeCell ref="AX262:BB262"/>
    <mergeCell ref="BC262:BG262"/>
    <mergeCell ref="BH262:BL262"/>
    <mergeCell ref="AO262:AS262"/>
    <mergeCell ref="A263:F263"/>
    <mergeCell ref="G263:P263"/>
    <mergeCell ref="Q263:U263"/>
    <mergeCell ref="V263:Y263"/>
    <mergeCell ref="Z263:AD263"/>
    <mergeCell ref="AE263:AI263"/>
    <mergeCell ref="A262:F262"/>
    <mergeCell ref="G262:P262"/>
    <mergeCell ref="Q262:U262"/>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T257:AW258"/>
    <mergeCell ref="AX257:BG257"/>
    <mergeCell ref="BH257:BL258"/>
    <mergeCell ref="Z258:AD258"/>
    <mergeCell ref="AE258:AI258"/>
    <mergeCell ref="AX258:BB258"/>
    <mergeCell ref="BC258:BG258"/>
    <mergeCell ref="A255:BL255"/>
    <mergeCell ref="A256:F258"/>
    <mergeCell ref="G256:P258"/>
    <mergeCell ref="Q256:AN256"/>
    <mergeCell ref="AO256:BL256"/>
    <mergeCell ref="Q257:U258"/>
    <mergeCell ref="V257:Y258"/>
    <mergeCell ref="Z257:AI257"/>
    <mergeCell ref="AJ257:AN258"/>
    <mergeCell ref="AO257:AS258"/>
    <mergeCell ref="BG249:BL249"/>
    <mergeCell ref="A254:BL254"/>
    <mergeCell ref="BB250:BF250"/>
    <mergeCell ref="BG250:BL250"/>
    <mergeCell ref="A251:F251"/>
    <mergeCell ref="G251:S251"/>
    <mergeCell ref="AK248:AP248"/>
    <mergeCell ref="AQ248:AV248"/>
    <mergeCell ref="AW248:BA248"/>
    <mergeCell ref="BB248:BF248"/>
    <mergeCell ref="BG248:BL248"/>
    <mergeCell ref="A249:F249"/>
    <mergeCell ref="G249:S249"/>
    <mergeCell ref="T249:Y249"/>
    <mergeCell ref="Z249:AD249"/>
    <mergeCell ref="AE249:AJ249"/>
    <mergeCell ref="AK247:AP247"/>
    <mergeCell ref="AQ247:AV247"/>
    <mergeCell ref="AW247:BA247"/>
    <mergeCell ref="BB247:BF247"/>
    <mergeCell ref="BG247:BL247"/>
    <mergeCell ref="A248:F248"/>
    <mergeCell ref="G248:S248"/>
    <mergeCell ref="T248:Y248"/>
    <mergeCell ref="Z248:AD248"/>
    <mergeCell ref="AE248:AJ248"/>
    <mergeCell ref="A250:F250"/>
    <mergeCell ref="G250:S250"/>
    <mergeCell ref="T250:Y250"/>
    <mergeCell ref="Z250:AD250"/>
    <mergeCell ref="AE250:AJ250"/>
    <mergeCell ref="AK250:AP250"/>
    <mergeCell ref="BG245:BL246"/>
    <mergeCell ref="AW246:BA246"/>
    <mergeCell ref="BB246:BF246"/>
    <mergeCell ref="A247:F247"/>
    <mergeCell ref="G247:S247"/>
    <mergeCell ref="T247:Y247"/>
    <mergeCell ref="Z247:AD247"/>
    <mergeCell ref="AE247:AJ247"/>
    <mergeCell ref="A245:F246"/>
    <mergeCell ref="G245:S246"/>
    <mergeCell ref="T245:Y246"/>
    <mergeCell ref="Z245:AD246"/>
    <mergeCell ref="AE245:AJ246"/>
    <mergeCell ref="AK245:AP246"/>
    <mergeCell ref="BP235:BS235"/>
    <mergeCell ref="A238:BL238"/>
    <mergeCell ref="A239:BL239"/>
    <mergeCell ref="A242:BL242"/>
    <mergeCell ref="A243:BL243"/>
    <mergeCell ref="A244:BL244"/>
    <mergeCell ref="AO235:AR235"/>
    <mergeCell ref="AS235:AW235"/>
    <mergeCell ref="AX235:BA235"/>
    <mergeCell ref="BB235:BF235"/>
    <mergeCell ref="BG235:BJ235"/>
    <mergeCell ref="BK235:BO235"/>
    <mergeCell ref="BG234:BJ234"/>
    <mergeCell ref="BK234:BO234"/>
    <mergeCell ref="BP234:BS234"/>
    <mergeCell ref="A235:M235"/>
    <mergeCell ref="N235:U235"/>
    <mergeCell ref="V235:Z235"/>
    <mergeCell ref="AA235:AE235"/>
    <mergeCell ref="AF235:AI235"/>
    <mergeCell ref="AJ235:AN235"/>
    <mergeCell ref="BP233:BS233"/>
    <mergeCell ref="A234:M234"/>
    <mergeCell ref="N234:U234"/>
    <mergeCell ref="V234:Z234"/>
    <mergeCell ref="AA234:AE234"/>
    <mergeCell ref="AF234:AI234"/>
    <mergeCell ref="AJ234:AN234"/>
    <mergeCell ref="AO234:AR234"/>
    <mergeCell ref="AS234:AW234"/>
    <mergeCell ref="AX234:BA234"/>
    <mergeCell ref="AO233:AR233"/>
    <mergeCell ref="AS233:AW233"/>
    <mergeCell ref="AX233:BA233"/>
    <mergeCell ref="BB233:BF233"/>
    <mergeCell ref="BG233:BJ233"/>
    <mergeCell ref="BK233:BO233"/>
    <mergeCell ref="BG232:BJ232"/>
    <mergeCell ref="BK232:BO232"/>
    <mergeCell ref="BP232:BS232"/>
    <mergeCell ref="A233:M233"/>
    <mergeCell ref="N233:U233"/>
    <mergeCell ref="V233:Z233"/>
    <mergeCell ref="AA233:AE233"/>
    <mergeCell ref="AF233:AI233"/>
    <mergeCell ref="AJ233:AN233"/>
    <mergeCell ref="AA232:AE232"/>
    <mergeCell ref="AF232:AI232"/>
    <mergeCell ref="AJ232:AN232"/>
    <mergeCell ref="AO232:AR232"/>
    <mergeCell ref="AS232:AW232"/>
    <mergeCell ref="AX232:BA232"/>
    <mergeCell ref="A229:BL229"/>
    <mergeCell ref="A230:BM230"/>
    <mergeCell ref="A231:M232"/>
    <mergeCell ref="N231:U232"/>
    <mergeCell ref="V231:Z232"/>
    <mergeCell ref="AA231:AI231"/>
    <mergeCell ref="AJ231:AR231"/>
    <mergeCell ref="AS231:BA231"/>
    <mergeCell ref="BB231:BJ231"/>
    <mergeCell ref="BK231:BS231"/>
    <mergeCell ref="AZ224:BD224"/>
    <mergeCell ref="A225:F225"/>
    <mergeCell ref="G225:S225"/>
    <mergeCell ref="T225:Z225"/>
    <mergeCell ref="AA225:AE225"/>
    <mergeCell ref="AF225:AJ225"/>
    <mergeCell ref="AK225:AO225"/>
    <mergeCell ref="AP225:AT225"/>
    <mergeCell ref="AU225:AY225"/>
    <mergeCell ref="AZ225:BD225"/>
    <mergeCell ref="AU223:AY223"/>
    <mergeCell ref="AZ223:BD223"/>
    <mergeCell ref="A224:F224"/>
    <mergeCell ref="G224:S224"/>
    <mergeCell ref="T224:Z224"/>
    <mergeCell ref="AA224:AE224"/>
    <mergeCell ref="AF224:AJ224"/>
    <mergeCell ref="AK224:AO224"/>
    <mergeCell ref="AP224:AT224"/>
    <mergeCell ref="AU224:AY224"/>
    <mergeCell ref="AP222:AT222"/>
    <mergeCell ref="AU222:AY222"/>
    <mergeCell ref="AZ222:BD222"/>
    <mergeCell ref="A223:F223"/>
    <mergeCell ref="G223:S223"/>
    <mergeCell ref="T223:Z223"/>
    <mergeCell ref="AA223:AE223"/>
    <mergeCell ref="AF223:AJ223"/>
    <mergeCell ref="AK223:AO223"/>
    <mergeCell ref="AP223:AT223"/>
    <mergeCell ref="A219:BL219"/>
    <mergeCell ref="A220:BD220"/>
    <mergeCell ref="A221:F222"/>
    <mergeCell ref="G221:S222"/>
    <mergeCell ref="T221:Z222"/>
    <mergeCell ref="AA221:AO221"/>
    <mergeCell ref="AP221:BD221"/>
    <mergeCell ref="AA222:AE222"/>
    <mergeCell ref="AF222:AJ222"/>
    <mergeCell ref="AK222:AO222"/>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1:BS211"/>
    <mergeCell ref="A212:F213"/>
    <mergeCell ref="G212:S213"/>
    <mergeCell ref="T212:Z213"/>
    <mergeCell ref="AA212:AO212"/>
    <mergeCell ref="AP212:BD212"/>
    <mergeCell ref="BE212:BS212"/>
    <mergeCell ref="AA213:AE213"/>
    <mergeCell ref="AF213:AJ213"/>
    <mergeCell ref="AK213:AO213"/>
    <mergeCell ref="BA199:BC199"/>
    <mergeCell ref="BD199:BF199"/>
    <mergeCell ref="BG199:BI199"/>
    <mergeCell ref="BJ199:BL199"/>
    <mergeCell ref="A209:BL209"/>
    <mergeCell ref="A210:BS210"/>
    <mergeCell ref="AF200:AH200"/>
    <mergeCell ref="AI200:AK200"/>
    <mergeCell ref="AL200:AN200"/>
    <mergeCell ref="AO200:AQ200"/>
    <mergeCell ref="AI199:AK199"/>
    <mergeCell ref="AL199:AN199"/>
    <mergeCell ref="AO199:AQ199"/>
    <mergeCell ref="AR199:AT199"/>
    <mergeCell ref="AU199:AW199"/>
    <mergeCell ref="AX199:AZ199"/>
    <mergeCell ref="D199:V199"/>
    <mergeCell ref="W199:Y199"/>
    <mergeCell ref="Z199:AB199"/>
    <mergeCell ref="AC199:AE199"/>
    <mergeCell ref="AF199:AH199"/>
    <mergeCell ref="AI198:AK198"/>
    <mergeCell ref="AL198:AN198"/>
    <mergeCell ref="AO198:AQ198"/>
    <mergeCell ref="AR198:AT198"/>
    <mergeCell ref="AU198:AW198"/>
    <mergeCell ref="AX198:AZ198"/>
    <mergeCell ref="BA197:BC197"/>
    <mergeCell ref="BD197:BF197"/>
    <mergeCell ref="BG197:BI197"/>
    <mergeCell ref="BJ197:BL197"/>
    <mergeCell ref="A198:C198"/>
    <mergeCell ref="D198:V198"/>
    <mergeCell ref="W198:Y198"/>
    <mergeCell ref="Z198:AB198"/>
    <mergeCell ref="AC198:AE198"/>
    <mergeCell ref="AF198:AH198"/>
    <mergeCell ref="AI197:AK197"/>
    <mergeCell ref="AL197:AN197"/>
    <mergeCell ref="AO197:AQ197"/>
    <mergeCell ref="AR197:AT197"/>
    <mergeCell ref="AU197:AW197"/>
    <mergeCell ref="AX197:AZ197"/>
    <mergeCell ref="A197:C197"/>
    <mergeCell ref="D197:V197"/>
    <mergeCell ref="W197:Y197"/>
    <mergeCell ref="Z197:AB197"/>
    <mergeCell ref="AC197:AE197"/>
    <mergeCell ref="AF197:AH197"/>
    <mergeCell ref="BJ195:BL196"/>
    <mergeCell ref="W196:Y196"/>
    <mergeCell ref="Z196:AB196"/>
    <mergeCell ref="AC196:AE196"/>
    <mergeCell ref="AF196:AH196"/>
    <mergeCell ref="AI196:AK196"/>
    <mergeCell ref="AL196:AN196"/>
    <mergeCell ref="AO196:AQ196"/>
    <mergeCell ref="AR196:AT196"/>
    <mergeCell ref="BG194:BL194"/>
    <mergeCell ref="W195:AB195"/>
    <mergeCell ref="AC195:AH195"/>
    <mergeCell ref="AI195:AN195"/>
    <mergeCell ref="AO195:AT195"/>
    <mergeCell ref="AU195:AW196"/>
    <mergeCell ref="AX195:AZ196"/>
    <mergeCell ref="BA195:BC196"/>
    <mergeCell ref="BD195:BF196"/>
    <mergeCell ref="BG195:BI196"/>
    <mergeCell ref="A194:C196"/>
    <mergeCell ref="D194:V196"/>
    <mergeCell ref="W194:AH194"/>
    <mergeCell ref="AI194:AT194"/>
    <mergeCell ref="AU194:AZ194"/>
    <mergeCell ref="BA194:BF194"/>
    <mergeCell ref="AT180:AX180"/>
    <mergeCell ref="AY180:BC180"/>
    <mergeCell ref="BD180:BH180"/>
    <mergeCell ref="BI180:BM180"/>
    <mergeCell ref="BN180:BR180"/>
    <mergeCell ref="A193:BL193"/>
    <mergeCell ref="AT181:AX181"/>
    <mergeCell ref="AY181:BC181"/>
    <mergeCell ref="BD181:BH181"/>
    <mergeCell ref="BI181:BM181"/>
    <mergeCell ref="A180:T180"/>
    <mergeCell ref="U180:Y180"/>
    <mergeCell ref="Z180:AD180"/>
    <mergeCell ref="AE180:AI180"/>
    <mergeCell ref="AJ180:AN180"/>
    <mergeCell ref="AO180:AS180"/>
    <mergeCell ref="BN181:BR181"/>
    <mergeCell ref="A182:T182"/>
    <mergeCell ref="U182:Y182"/>
    <mergeCell ref="Z182:AD182"/>
    <mergeCell ref="AE182:AI182"/>
    <mergeCell ref="AJ182:AN182"/>
    <mergeCell ref="AO182:AS182"/>
    <mergeCell ref="AT182:AX182"/>
    <mergeCell ref="AY182:BC182"/>
    <mergeCell ref="BD182:BH182"/>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174:BL174"/>
    <mergeCell ref="A175:BR175"/>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151:C151"/>
    <mergeCell ref="D151:P151"/>
    <mergeCell ref="A146:C147"/>
    <mergeCell ref="D146:P147"/>
    <mergeCell ref="Q146:U147"/>
    <mergeCell ref="V146:AE147"/>
    <mergeCell ref="AF146:AT146"/>
    <mergeCell ref="AU146:BI146"/>
    <mergeCell ref="AF147:AJ147"/>
    <mergeCell ref="AK147:AO147"/>
    <mergeCell ref="AP121:AT121"/>
    <mergeCell ref="AU121:AY121"/>
    <mergeCell ref="AZ121:BD121"/>
    <mergeCell ref="BE121:BI121"/>
    <mergeCell ref="BJ121:BN121"/>
    <mergeCell ref="BO121:BS121"/>
    <mergeCell ref="BE120:BI120"/>
    <mergeCell ref="BJ120:BN120"/>
    <mergeCell ref="BO120:BS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0:AS110"/>
    <mergeCell ref="AT110:AX110"/>
    <mergeCell ref="AY110:BC110"/>
    <mergeCell ref="BD110:BH110"/>
    <mergeCell ref="A115:BL115"/>
    <mergeCell ref="A116:BL116"/>
    <mergeCell ref="AT111:AX111"/>
    <mergeCell ref="AY111:BC111"/>
    <mergeCell ref="BD111:BH111"/>
    <mergeCell ref="A112:C112"/>
    <mergeCell ref="AO109:AS109"/>
    <mergeCell ref="AT109:AX109"/>
    <mergeCell ref="AY109:BC109"/>
    <mergeCell ref="BD109:BH109"/>
    <mergeCell ref="A110:C110"/>
    <mergeCell ref="D110:T110"/>
    <mergeCell ref="U110:Y110"/>
    <mergeCell ref="Z110:AD110"/>
    <mergeCell ref="AE110:AI110"/>
    <mergeCell ref="AJ110:AN110"/>
    <mergeCell ref="A111:C111"/>
    <mergeCell ref="D111:T111"/>
    <mergeCell ref="U111:Y111"/>
    <mergeCell ref="Z111:AD111"/>
    <mergeCell ref="AE111:AI111"/>
    <mergeCell ref="AJ111:AN111"/>
    <mergeCell ref="AO111:AS111"/>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AE107:AI107"/>
    <mergeCell ref="AJ107:AN107"/>
    <mergeCell ref="AO107:AS107"/>
    <mergeCell ref="AT107:AX107"/>
    <mergeCell ref="AY107:BC107"/>
    <mergeCell ref="BD107:BH107"/>
    <mergeCell ref="BQ100:BT100"/>
    <mergeCell ref="BU100:BY100"/>
    <mergeCell ref="A104:BL104"/>
    <mergeCell ref="A105:BH105"/>
    <mergeCell ref="A106:C107"/>
    <mergeCell ref="D106:T107"/>
    <mergeCell ref="U106:AN106"/>
    <mergeCell ref="AO106:BH106"/>
    <mergeCell ref="U107:Y107"/>
    <mergeCell ref="Z107:AD107"/>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E101:AH101"/>
    <mergeCell ref="AI101:AM101"/>
    <mergeCell ref="AN101:AR101"/>
    <mergeCell ref="BB102:BF102"/>
    <mergeCell ref="BG102:BK102"/>
    <mergeCell ref="BL102:BP102"/>
    <mergeCell ref="BQ102:BT102"/>
    <mergeCell ref="BU102:BY102"/>
    <mergeCell ref="BU101:BY101"/>
    <mergeCell ref="A102:C102"/>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A90:E90"/>
    <mergeCell ref="F90:W90"/>
    <mergeCell ref="X90:AB90"/>
    <mergeCell ref="AC90:AG90"/>
    <mergeCell ref="AH90:AL90"/>
    <mergeCell ref="AM90:AQ90"/>
    <mergeCell ref="AR90:AV90"/>
    <mergeCell ref="AW90:BA90"/>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79:BF79"/>
    <mergeCell ref="BG79:BK79"/>
    <mergeCell ref="A84:BL84"/>
    <mergeCell ref="A85:BK85"/>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A80:D80"/>
    <mergeCell ref="E80:W80"/>
    <mergeCell ref="X80:AB80"/>
    <mergeCell ref="AC80:AG80"/>
    <mergeCell ref="AH80:AL80"/>
    <mergeCell ref="AM80:AQ80"/>
    <mergeCell ref="AR80:AV80"/>
    <mergeCell ref="AR79:AV79"/>
    <mergeCell ref="AW79:BA79"/>
    <mergeCell ref="AW82:BA82"/>
    <mergeCell ref="BB82:BF82"/>
    <mergeCell ref="BG82:BK82"/>
    <mergeCell ref="AW81:BA81"/>
    <mergeCell ref="BB81:BF81"/>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60:BY60"/>
    <mergeCell ref="A65:BL65"/>
    <mergeCell ref="A66:BY66"/>
    <mergeCell ref="A67:E68"/>
    <mergeCell ref="F67:T68"/>
    <mergeCell ref="U67:AM67"/>
    <mergeCell ref="AN67:BF67"/>
    <mergeCell ref="BG67:BY67"/>
    <mergeCell ref="U68:Y68"/>
    <mergeCell ref="Z68:AD68"/>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G45:BK45"/>
    <mergeCell ref="A46:D46"/>
    <mergeCell ref="E46:W46"/>
    <mergeCell ref="X46:AB46"/>
    <mergeCell ref="AC46:AG46"/>
    <mergeCell ref="AH46:AL46"/>
    <mergeCell ref="AM46:AQ46"/>
    <mergeCell ref="AR46:AV46"/>
    <mergeCell ref="A40:D41"/>
    <mergeCell ref="E40:W41"/>
    <mergeCell ref="X40:AQ40"/>
    <mergeCell ref="AR40:BK40"/>
    <mergeCell ref="X41:AB41"/>
    <mergeCell ref="AC41:AG41"/>
    <mergeCell ref="AH41:AL41"/>
    <mergeCell ref="AM41:AQ41"/>
    <mergeCell ref="AR41:AV41"/>
    <mergeCell ref="BB30:BF30"/>
    <mergeCell ref="BG30:BK30"/>
    <mergeCell ref="BB31:BF31"/>
    <mergeCell ref="BG31:BK31"/>
    <mergeCell ref="A32:D32"/>
    <mergeCell ref="E32:T32"/>
    <mergeCell ref="U32:Y32"/>
    <mergeCell ref="Z32:AD32"/>
    <mergeCell ref="AE32:AH32"/>
    <mergeCell ref="AX33:BA33"/>
    <mergeCell ref="BB33:BF33"/>
    <mergeCell ref="BG33:BK33"/>
    <mergeCell ref="A36:D36"/>
    <mergeCell ref="E36:T36"/>
    <mergeCell ref="U36:Y36"/>
    <mergeCell ref="Z36:AD36"/>
    <mergeCell ref="AS33:AW33"/>
    <mergeCell ref="AE34:AH34"/>
    <mergeCell ref="AI34:AM34"/>
    <mergeCell ref="AN34:AR34"/>
    <mergeCell ref="AS34:AW34"/>
    <mergeCell ref="AX34:BA34"/>
    <mergeCell ref="AI35:AM35"/>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31:BP31"/>
    <mergeCell ref="BQ31:BT31"/>
    <mergeCell ref="BU31:BY31"/>
    <mergeCell ref="BU33:BY33"/>
    <mergeCell ref="BL33:BP33"/>
    <mergeCell ref="BQ33:BT33"/>
    <mergeCell ref="BL32:BP32"/>
    <mergeCell ref="BQ32:BT32"/>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s>
  <conditionalFormatting sqref="A100:A102 A110:A112 A199:A206">
    <cfRule type="cellIs" dxfId="118" priority="3" stopIfTrue="1" operator="equal">
      <formula>A99</formula>
    </cfRule>
  </conditionalFormatting>
  <conditionalFormatting sqref="A121:C143 A150:C172">
    <cfRule type="cellIs" dxfId="117" priority="1" stopIfTrue="1" operator="equal">
      <formula>A120</formula>
    </cfRule>
    <cfRule type="cellIs" dxfId="116" priority="2" stopIfTrue="1" operator="equal">
      <formula>0</formula>
    </cfRule>
  </conditionalFormatting>
  <conditionalFormatting sqref="A113">
    <cfRule type="cellIs" dxfId="115" priority="5" stopIfTrue="1" operator="equal">
      <formula>A110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48"/>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925</v>
      </c>
      <c r="C10" s="55"/>
      <c r="D10" s="55"/>
      <c r="E10" s="55"/>
      <c r="F10" s="55"/>
      <c r="G10" s="55"/>
      <c r="H10" s="55"/>
      <c r="I10" s="55"/>
      <c r="J10" s="55"/>
      <c r="K10" s="55"/>
      <c r="L10" s="55"/>
      <c r="N10" s="55" t="s">
        <v>926</v>
      </c>
      <c r="O10" s="55"/>
      <c r="P10" s="55"/>
      <c r="Q10" s="55"/>
      <c r="R10" s="55"/>
      <c r="S10" s="55"/>
      <c r="T10" s="55"/>
      <c r="U10" s="55"/>
      <c r="V10" s="55"/>
      <c r="W10" s="55"/>
      <c r="X10" s="55"/>
      <c r="Y10" s="55"/>
      <c r="Z10" s="31"/>
      <c r="AA10" s="55" t="s">
        <v>927</v>
      </c>
      <c r="AB10" s="55"/>
      <c r="AC10" s="55"/>
      <c r="AD10" s="55"/>
      <c r="AE10" s="55"/>
      <c r="AF10" s="55"/>
      <c r="AG10" s="55"/>
      <c r="AH10" s="55"/>
      <c r="AI10" s="55"/>
      <c r="AJ10" s="31"/>
      <c r="AK10" s="110" t="s">
        <v>591</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922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30" customHeight="1">
      <c r="A18" s="84" t="s">
        <v>923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924</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2226493</v>
      </c>
      <c r="V30" s="128"/>
      <c r="W30" s="128"/>
      <c r="X30" s="128"/>
      <c r="Y30" s="128"/>
      <c r="Z30" s="128" t="s">
        <v>668</v>
      </c>
      <c r="AA30" s="128"/>
      <c r="AB30" s="128"/>
      <c r="AC30" s="128"/>
      <c r="AD30" s="128"/>
      <c r="AE30" s="122" t="s">
        <v>668</v>
      </c>
      <c r="AF30" s="123"/>
      <c r="AG30" s="123"/>
      <c r="AH30" s="124"/>
      <c r="AI30" s="122">
        <f>IF(ISNUMBER(U30),U30,0)+IF(ISNUMBER(Z30),Z30,0)</f>
        <v>2226493</v>
      </c>
      <c r="AJ30" s="123"/>
      <c r="AK30" s="123"/>
      <c r="AL30" s="123"/>
      <c r="AM30" s="124"/>
      <c r="AN30" s="122">
        <v>3018012</v>
      </c>
      <c r="AO30" s="123"/>
      <c r="AP30" s="123"/>
      <c r="AQ30" s="123"/>
      <c r="AR30" s="124"/>
      <c r="AS30" s="122" t="s">
        <v>668</v>
      </c>
      <c r="AT30" s="123"/>
      <c r="AU30" s="123"/>
      <c r="AV30" s="123"/>
      <c r="AW30" s="124"/>
      <c r="AX30" s="122" t="s">
        <v>668</v>
      </c>
      <c r="AY30" s="123"/>
      <c r="AZ30" s="123"/>
      <c r="BA30" s="124"/>
      <c r="BB30" s="122">
        <f>IF(ISNUMBER(AN30),AN30,0)+IF(ISNUMBER(AS30),AS30,0)</f>
        <v>3018012</v>
      </c>
      <c r="BC30" s="123"/>
      <c r="BD30" s="123"/>
      <c r="BE30" s="123"/>
      <c r="BF30" s="124"/>
      <c r="BG30" s="122">
        <v>3320000</v>
      </c>
      <c r="BH30" s="123"/>
      <c r="BI30" s="123"/>
      <c r="BJ30" s="123"/>
      <c r="BK30" s="124"/>
      <c r="BL30" s="122" t="s">
        <v>668</v>
      </c>
      <c r="BM30" s="123"/>
      <c r="BN30" s="123"/>
      <c r="BO30" s="123"/>
      <c r="BP30" s="124"/>
      <c r="BQ30" s="122" t="s">
        <v>668</v>
      </c>
      <c r="BR30" s="123"/>
      <c r="BS30" s="123"/>
      <c r="BT30" s="124"/>
      <c r="BU30" s="122">
        <f>IF(ISNUMBER(BG30),BG30,0)+IF(ISNUMBER(BL30),BL30,0)</f>
        <v>3320000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2226493</v>
      </c>
      <c r="V31" s="132"/>
      <c r="W31" s="132"/>
      <c r="X31" s="132"/>
      <c r="Y31" s="132"/>
      <c r="Z31" s="132">
        <v>0</v>
      </c>
      <c r="AA31" s="132"/>
      <c r="AB31" s="132"/>
      <c r="AC31" s="132"/>
      <c r="AD31" s="132"/>
      <c r="AE31" s="141">
        <v>0</v>
      </c>
      <c r="AF31" s="142"/>
      <c r="AG31" s="142"/>
      <c r="AH31" s="143"/>
      <c r="AI31" s="141">
        <f>IF(ISNUMBER(U31),U31,0)+IF(ISNUMBER(Z31),Z31,0)</f>
        <v>2226493</v>
      </c>
      <c r="AJ31" s="142"/>
      <c r="AK31" s="142"/>
      <c r="AL31" s="142"/>
      <c r="AM31" s="143"/>
      <c r="AN31" s="141">
        <v>3018012</v>
      </c>
      <c r="AO31" s="142"/>
      <c r="AP31" s="142"/>
      <c r="AQ31" s="142"/>
      <c r="AR31" s="143"/>
      <c r="AS31" s="141">
        <v>0</v>
      </c>
      <c r="AT31" s="142"/>
      <c r="AU31" s="142"/>
      <c r="AV31" s="142"/>
      <c r="AW31" s="143"/>
      <c r="AX31" s="141">
        <v>0</v>
      </c>
      <c r="AY31" s="142"/>
      <c r="AZ31" s="142"/>
      <c r="BA31" s="143"/>
      <c r="BB31" s="141">
        <f>IF(ISNUMBER(AN31),AN31,0)+IF(ISNUMBER(AS31),AS31,0)</f>
        <v>3018012</v>
      </c>
      <c r="BC31" s="142"/>
      <c r="BD31" s="142"/>
      <c r="BE31" s="142"/>
      <c r="BF31" s="143"/>
      <c r="BG31" s="141">
        <v>3320000</v>
      </c>
      <c r="BH31" s="142"/>
      <c r="BI31" s="142"/>
      <c r="BJ31" s="142"/>
      <c r="BK31" s="143"/>
      <c r="BL31" s="141">
        <v>0</v>
      </c>
      <c r="BM31" s="142"/>
      <c r="BN31" s="142"/>
      <c r="BO31" s="142"/>
      <c r="BP31" s="143"/>
      <c r="BQ31" s="141">
        <v>0</v>
      </c>
      <c r="BR31" s="142"/>
      <c r="BS31" s="142"/>
      <c r="BT31" s="143"/>
      <c r="BU31" s="141">
        <f>IF(ISNUMBER(BG31),BG31,0)+IF(ISNUMBER(BL31),BL31,0)</f>
        <v>3320000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4144900</v>
      </c>
      <c r="Y39" s="123"/>
      <c r="Z39" s="123"/>
      <c r="AA39" s="123"/>
      <c r="AB39" s="124"/>
      <c r="AC39" s="122" t="s">
        <v>668</v>
      </c>
      <c r="AD39" s="123"/>
      <c r="AE39" s="123"/>
      <c r="AF39" s="123"/>
      <c r="AG39" s="124"/>
      <c r="AH39" s="122" t="s">
        <v>668</v>
      </c>
      <c r="AI39" s="123"/>
      <c r="AJ39" s="123"/>
      <c r="AK39" s="123"/>
      <c r="AL39" s="124"/>
      <c r="AM39" s="122">
        <f>IF(ISNUMBER(X39),X39,0)+IF(ISNUMBER(AC39),AC39,0)</f>
        <v>4144900</v>
      </c>
      <c r="AN39" s="123"/>
      <c r="AO39" s="123"/>
      <c r="AP39" s="123"/>
      <c r="AQ39" s="124"/>
      <c r="AR39" s="122">
        <v>4477400</v>
      </c>
      <c r="AS39" s="123"/>
      <c r="AT39" s="123"/>
      <c r="AU39" s="123"/>
      <c r="AV39" s="124"/>
      <c r="AW39" s="122" t="s">
        <v>668</v>
      </c>
      <c r="AX39" s="123"/>
      <c r="AY39" s="123"/>
      <c r="AZ39" s="123"/>
      <c r="BA39" s="124"/>
      <c r="BB39" s="122" t="s">
        <v>668</v>
      </c>
      <c r="BC39" s="123"/>
      <c r="BD39" s="123"/>
      <c r="BE39" s="123"/>
      <c r="BF39" s="124"/>
      <c r="BG39" s="128">
        <f>IF(ISNUMBER(AR39),AR39,0)+IF(ISNUMBER(AW39),AW39,0)</f>
        <v>4477400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4144900</v>
      </c>
      <c r="Y40" s="142"/>
      <c r="Z40" s="142"/>
      <c r="AA40" s="142"/>
      <c r="AB40" s="143"/>
      <c r="AC40" s="141">
        <v>0</v>
      </c>
      <c r="AD40" s="142"/>
      <c r="AE40" s="142"/>
      <c r="AF40" s="142"/>
      <c r="AG40" s="143"/>
      <c r="AH40" s="141">
        <v>0</v>
      </c>
      <c r="AI40" s="142"/>
      <c r="AJ40" s="142"/>
      <c r="AK40" s="142"/>
      <c r="AL40" s="143"/>
      <c r="AM40" s="141">
        <f>IF(ISNUMBER(X40),X40,0)+IF(ISNUMBER(AC40),AC40,0)</f>
        <v>4144900</v>
      </c>
      <c r="AN40" s="142"/>
      <c r="AO40" s="142"/>
      <c r="AP40" s="142"/>
      <c r="AQ40" s="143"/>
      <c r="AR40" s="141">
        <v>4477400</v>
      </c>
      <c r="AS40" s="142"/>
      <c r="AT40" s="142"/>
      <c r="AU40" s="142"/>
      <c r="AV40" s="143"/>
      <c r="AW40" s="141">
        <v>0</v>
      </c>
      <c r="AX40" s="142"/>
      <c r="AY40" s="142"/>
      <c r="AZ40" s="142"/>
      <c r="BA40" s="143"/>
      <c r="BB40" s="141">
        <v>0</v>
      </c>
      <c r="BC40" s="142"/>
      <c r="BD40" s="142"/>
      <c r="BE40" s="142"/>
      <c r="BF40" s="143"/>
      <c r="BG40" s="132">
        <f>IF(ISNUMBER(AR40),AR40,0)+IF(ISNUMBER(AW40),AW40,0)</f>
        <v>4477400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25.5" customHeight="1">
      <c r="A50" s="125">
        <v>2610</v>
      </c>
      <c r="B50" s="126"/>
      <c r="C50" s="126"/>
      <c r="D50" s="127"/>
      <c r="E50" s="93" t="s">
        <v>775</v>
      </c>
      <c r="F50" s="94"/>
      <c r="G50" s="94"/>
      <c r="H50" s="94"/>
      <c r="I50" s="94"/>
      <c r="J50" s="94"/>
      <c r="K50" s="94"/>
      <c r="L50" s="94"/>
      <c r="M50" s="94"/>
      <c r="N50" s="94"/>
      <c r="O50" s="94"/>
      <c r="P50" s="94"/>
      <c r="Q50" s="94"/>
      <c r="R50" s="94"/>
      <c r="S50" s="94"/>
      <c r="T50" s="95"/>
      <c r="U50" s="122">
        <v>2226493</v>
      </c>
      <c r="V50" s="123"/>
      <c r="W50" s="123"/>
      <c r="X50" s="123"/>
      <c r="Y50" s="124"/>
      <c r="Z50" s="122">
        <v>0</v>
      </c>
      <c r="AA50" s="123"/>
      <c r="AB50" s="123"/>
      <c r="AC50" s="123"/>
      <c r="AD50" s="124"/>
      <c r="AE50" s="122">
        <v>0</v>
      </c>
      <c r="AF50" s="123"/>
      <c r="AG50" s="123"/>
      <c r="AH50" s="124"/>
      <c r="AI50" s="122">
        <f>IF(ISNUMBER(U50),U50,0)+IF(ISNUMBER(Z50),Z50,0)</f>
        <v>2226493</v>
      </c>
      <c r="AJ50" s="123"/>
      <c r="AK50" s="123"/>
      <c r="AL50" s="123"/>
      <c r="AM50" s="124"/>
      <c r="AN50" s="122">
        <v>3018012</v>
      </c>
      <c r="AO50" s="123"/>
      <c r="AP50" s="123"/>
      <c r="AQ50" s="123"/>
      <c r="AR50" s="124"/>
      <c r="AS50" s="122">
        <v>0</v>
      </c>
      <c r="AT50" s="123"/>
      <c r="AU50" s="123"/>
      <c r="AV50" s="123"/>
      <c r="AW50" s="124"/>
      <c r="AX50" s="122">
        <v>0</v>
      </c>
      <c r="AY50" s="123"/>
      <c r="AZ50" s="123"/>
      <c r="BA50" s="124"/>
      <c r="BB50" s="122">
        <f>IF(ISNUMBER(AN50),AN50,0)+IF(ISNUMBER(AS50),AS50,0)</f>
        <v>3018012</v>
      </c>
      <c r="BC50" s="123"/>
      <c r="BD50" s="123"/>
      <c r="BE50" s="123"/>
      <c r="BF50" s="124"/>
      <c r="BG50" s="122">
        <v>3320000</v>
      </c>
      <c r="BH50" s="123"/>
      <c r="BI50" s="123"/>
      <c r="BJ50" s="123"/>
      <c r="BK50" s="124"/>
      <c r="BL50" s="122">
        <v>0</v>
      </c>
      <c r="BM50" s="123"/>
      <c r="BN50" s="123"/>
      <c r="BO50" s="123"/>
      <c r="BP50" s="124"/>
      <c r="BQ50" s="122">
        <v>0</v>
      </c>
      <c r="BR50" s="123"/>
      <c r="BS50" s="123"/>
      <c r="BT50" s="124"/>
      <c r="BU50" s="122">
        <f>IF(ISNUMBER(BG50),BG50,0)+IF(ISNUMBER(BL50),BL50,0)</f>
        <v>3320000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2226493</v>
      </c>
      <c r="V51" s="142"/>
      <c r="W51" s="142"/>
      <c r="X51" s="142"/>
      <c r="Y51" s="143"/>
      <c r="Z51" s="141">
        <v>0</v>
      </c>
      <c r="AA51" s="142"/>
      <c r="AB51" s="142"/>
      <c r="AC51" s="142"/>
      <c r="AD51" s="143"/>
      <c r="AE51" s="141">
        <v>0</v>
      </c>
      <c r="AF51" s="142"/>
      <c r="AG51" s="142"/>
      <c r="AH51" s="143"/>
      <c r="AI51" s="141">
        <f>IF(ISNUMBER(U51),U51,0)+IF(ISNUMBER(Z51),Z51,0)</f>
        <v>2226493</v>
      </c>
      <c r="AJ51" s="142"/>
      <c r="AK51" s="142"/>
      <c r="AL51" s="142"/>
      <c r="AM51" s="143"/>
      <c r="AN51" s="141">
        <v>3018012</v>
      </c>
      <c r="AO51" s="142"/>
      <c r="AP51" s="142"/>
      <c r="AQ51" s="142"/>
      <c r="AR51" s="143"/>
      <c r="AS51" s="141">
        <v>0</v>
      </c>
      <c r="AT51" s="142"/>
      <c r="AU51" s="142"/>
      <c r="AV51" s="142"/>
      <c r="AW51" s="143"/>
      <c r="AX51" s="141">
        <v>0</v>
      </c>
      <c r="AY51" s="142"/>
      <c r="AZ51" s="142"/>
      <c r="BA51" s="143"/>
      <c r="BB51" s="141">
        <f>IF(ISNUMBER(AN51),AN51,0)+IF(ISNUMBER(AS51),AS51,0)</f>
        <v>3018012</v>
      </c>
      <c r="BC51" s="142"/>
      <c r="BD51" s="142"/>
      <c r="BE51" s="142"/>
      <c r="BF51" s="143"/>
      <c r="BG51" s="141">
        <v>3320000</v>
      </c>
      <c r="BH51" s="142"/>
      <c r="BI51" s="142"/>
      <c r="BJ51" s="142"/>
      <c r="BK51" s="143"/>
      <c r="BL51" s="141">
        <v>0</v>
      </c>
      <c r="BM51" s="142"/>
      <c r="BN51" s="142"/>
      <c r="BO51" s="142"/>
      <c r="BP51" s="143"/>
      <c r="BQ51" s="141">
        <v>0</v>
      </c>
      <c r="BR51" s="142"/>
      <c r="BS51" s="142"/>
      <c r="BT51" s="143"/>
      <c r="BU51" s="141">
        <f>IF(ISNUMBER(BG51),BG51,0)+IF(ISNUMBER(BL51),BL51,0)</f>
        <v>3320000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25.5" customHeight="1">
      <c r="A67" s="125">
        <v>2610</v>
      </c>
      <c r="B67" s="126"/>
      <c r="C67" s="126"/>
      <c r="D67" s="127"/>
      <c r="E67" s="93" t="s">
        <v>775</v>
      </c>
      <c r="F67" s="94"/>
      <c r="G67" s="94"/>
      <c r="H67" s="94"/>
      <c r="I67" s="94"/>
      <c r="J67" s="94"/>
      <c r="K67" s="94"/>
      <c r="L67" s="94"/>
      <c r="M67" s="94"/>
      <c r="N67" s="94"/>
      <c r="O67" s="94"/>
      <c r="P67" s="94"/>
      <c r="Q67" s="94"/>
      <c r="R67" s="94"/>
      <c r="S67" s="94"/>
      <c r="T67" s="94"/>
      <c r="U67" s="94"/>
      <c r="V67" s="94"/>
      <c r="W67" s="95"/>
      <c r="X67" s="122">
        <v>4144900</v>
      </c>
      <c r="Y67" s="123"/>
      <c r="Z67" s="123"/>
      <c r="AA67" s="123"/>
      <c r="AB67" s="124"/>
      <c r="AC67" s="122">
        <v>0</v>
      </c>
      <c r="AD67" s="123"/>
      <c r="AE67" s="123"/>
      <c r="AF67" s="123"/>
      <c r="AG67" s="124"/>
      <c r="AH67" s="122">
        <v>0</v>
      </c>
      <c r="AI67" s="123"/>
      <c r="AJ67" s="123"/>
      <c r="AK67" s="123"/>
      <c r="AL67" s="124"/>
      <c r="AM67" s="122">
        <f>IF(ISNUMBER(X67),X67,0)+IF(ISNUMBER(AC67),AC67,0)</f>
        <v>4144900</v>
      </c>
      <c r="AN67" s="123"/>
      <c r="AO67" s="123"/>
      <c r="AP67" s="123"/>
      <c r="AQ67" s="124"/>
      <c r="AR67" s="122">
        <v>4477400</v>
      </c>
      <c r="AS67" s="123"/>
      <c r="AT67" s="123"/>
      <c r="AU67" s="123"/>
      <c r="AV67" s="124"/>
      <c r="AW67" s="122">
        <v>0</v>
      </c>
      <c r="AX67" s="123"/>
      <c r="AY67" s="123"/>
      <c r="AZ67" s="123"/>
      <c r="BA67" s="124"/>
      <c r="BB67" s="122">
        <v>0</v>
      </c>
      <c r="BC67" s="123"/>
      <c r="BD67" s="123"/>
      <c r="BE67" s="123"/>
      <c r="BF67" s="124"/>
      <c r="BG67" s="128">
        <f>IF(ISNUMBER(AR67),AR67,0)+IF(ISNUMBER(AW67),AW67,0)</f>
        <v>4477400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4144900</v>
      </c>
      <c r="Y68" s="142"/>
      <c r="Z68" s="142"/>
      <c r="AA68" s="142"/>
      <c r="AB68" s="143"/>
      <c r="AC68" s="141">
        <v>0</v>
      </c>
      <c r="AD68" s="142"/>
      <c r="AE68" s="142"/>
      <c r="AF68" s="142"/>
      <c r="AG68" s="143"/>
      <c r="AH68" s="141">
        <v>0</v>
      </c>
      <c r="AI68" s="142"/>
      <c r="AJ68" s="142"/>
      <c r="AK68" s="142"/>
      <c r="AL68" s="143"/>
      <c r="AM68" s="141">
        <f>IF(ISNUMBER(X68),X68,0)+IF(ISNUMBER(AC68),AC68,0)</f>
        <v>4144900</v>
      </c>
      <c r="AN68" s="142"/>
      <c r="AO68" s="142"/>
      <c r="AP68" s="142"/>
      <c r="AQ68" s="143"/>
      <c r="AR68" s="141">
        <v>4477400</v>
      </c>
      <c r="AS68" s="142"/>
      <c r="AT68" s="142"/>
      <c r="AU68" s="142"/>
      <c r="AV68" s="143"/>
      <c r="AW68" s="141">
        <v>0</v>
      </c>
      <c r="AX68" s="142"/>
      <c r="AY68" s="142"/>
      <c r="AZ68" s="142"/>
      <c r="BA68" s="143"/>
      <c r="BB68" s="141">
        <v>0</v>
      </c>
      <c r="BC68" s="142"/>
      <c r="BD68" s="142"/>
      <c r="BE68" s="142"/>
      <c r="BF68" s="143"/>
      <c r="BG68" s="132">
        <f>IF(ISNUMBER(AR68),AR68,0)+IF(ISNUMBER(AW68),AW68,0)</f>
        <v>4477400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38.25" customHeight="1">
      <c r="A86" s="125">
        <v>1</v>
      </c>
      <c r="B86" s="126"/>
      <c r="C86" s="126"/>
      <c r="D86" s="93" t="s">
        <v>900</v>
      </c>
      <c r="E86" s="94"/>
      <c r="F86" s="94"/>
      <c r="G86" s="94"/>
      <c r="H86" s="94"/>
      <c r="I86" s="94"/>
      <c r="J86" s="94"/>
      <c r="K86" s="94"/>
      <c r="L86" s="94"/>
      <c r="M86" s="94"/>
      <c r="N86" s="94"/>
      <c r="O86" s="94"/>
      <c r="P86" s="94"/>
      <c r="Q86" s="94"/>
      <c r="R86" s="94"/>
      <c r="S86" s="94"/>
      <c r="T86" s="95"/>
      <c r="U86" s="122">
        <v>18000</v>
      </c>
      <c r="V86" s="123"/>
      <c r="W86" s="123"/>
      <c r="X86" s="123"/>
      <c r="Y86" s="124"/>
      <c r="Z86" s="122">
        <v>0</v>
      </c>
      <c r="AA86" s="123"/>
      <c r="AB86" s="123"/>
      <c r="AC86" s="123"/>
      <c r="AD86" s="124"/>
      <c r="AE86" s="122">
        <v>0</v>
      </c>
      <c r="AF86" s="123"/>
      <c r="AG86" s="123"/>
      <c r="AH86" s="124"/>
      <c r="AI86" s="122">
        <f t="shared" ref="AI86:AI91" si="0">IF(ISNUMBER(U86),U86,0)+IF(ISNUMBER(Z86),Z86,0)</f>
        <v>18000</v>
      </c>
      <c r="AJ86" s="123"/>
      <c r="AK86" s="123"/>
      <c r="AL86" s="123"/>
      <c r="AM86" s="124"/>
      <c r="AN86" s="122">
        <v>0</v>
      </c>
      <c r="AO86" s="123"/>
      <c r="AP86" s="123"/>
      <c r="AQ86" s="123"/>
      <c r="AR86" s="124"/>
      <c r="AS86" s="122">
        <v>0</v>
      </c>
      <c r="AT86" s="123"/>
      <c r="AU86" s="123"/>
      <c r="AV86" s="123"/>
      <c r="AW86" s="124"/>
      <c r="AX86" s="122">
        <v>0</v>
      </c>
      <c r="AY86" s="123"/>
      <c r="AZ86" s="123"/>
      <c r="BA86" s="124"/>
      <c r="BB86" s="122">
        <f t="shared" ref="BB86:BB91" si="1">IF(ISNUMBER(AN86),AN86,0)+IF(ISNUMBER(AS86),AS86,0)</f>
        <v>0</v>
      </c>
      <c r="BC86" s="123"/>
      <c r="BD86" s="123"/>
      <c r="BE86" s="123"/>
      <c r="BF86" s="124"/>
      <c r="BG86" s="122">
        <v>0</v>
      </c>
      <c r="BH86" s="123"/>
      <c r="BI86" s="123"/>
      <c r="BJ86" s="123"/>
      <c r="BK86" s="124"/>
      <c r="BL86" s="122">
        <v>0</v>
      </c>
      <c r="BM86" s="123"/>
      <c r="BN86" s="123"/>
      <c r="BO86" s="123"/>
      <c r="BP86" s="124"/>
      <c r="BQ86" s="122">
        <v>0</v>
      </c>
      <c r="BR86" s="123"/>
      <c r="BS86" s="123"/>
      <c r="BT86" s="124"/>
      <c r="BU86" s="122">
        <f t="shared" ref="BU86:BU91" si="2">IF(ISNUMBER(BG86),BG86,0)+IF(ISNUMBER(BL86),BL86,0)</f>
        <v>0</v>
      </c>
      <c r="BV86" s="123"/>
      <c r="BW86" s="123"/>
      <c r="BX86" s="123"/>
      <c r="BY86" s="124"/>
      <c r="CA86" s="44" t="s">
        <v>42</v>
      </c>
    </row>
    <row r="87" spans="1:79" s="44" customFormat="1" ht="76.5" customHeight="1">
      <c r="A87" s="125">
        <v>2</v>
      </c>
      <c r="B87" s="126"/>
      <c r="C87" s="126"/>
      <c r="D87" s="93" t="s">
        <v>901</v>
      </c>
      <c r="E87" s="94"/>
      <c r="F87" s="94"/>
      <c r="G87" s="94"/>
      <c r="H87" s="94"/>
      <c r="I87" s="94"/>
      <c r="J87" s="94"/>
      <c r="K87" s="94"/>
      <c r="L87" s="94"/>
      <c r="M87" s="94"/>
      <c r="N87" s="94"/>
      <c r="O87" s="94"/>
      <c r="P87" s="94"/>
      <c r="Q87" s="94"/>
      <c r="R87" s="94"/>
      <c r="S87" s="94"/>
      <c r="T87" s="95"/>
      <c r="U87" s="122">
        <v>450916</v>
      </c>
      <c r="V87" s="123"/>
      <c r="W87" s="123"/>
      <c r="X87" s="123"/>
      <c r="Y87" s="124"/>
      <c r="Z87" s="122">
        <v>0</v>
      </c>
      <c r="AA87" s="123"/>
      <c r="AB87" s="123"/>
      <c r="AC87" s="123"/>
      <c r="AD87" s="124"/>
      <c r="AE87" s="122">
        <v>0</v>
      </c>
      <c r="AF87" s="123"/>
      <c r="AG87" s="123"/>
      <c r="AH87" s="124"/>
      <c r="AI87" s="122">
        <f t="shared" si="0"/>
        <v>450916</v>
      </c>
      <c r="AJ87" s="123"/>
      <c r="AK87" s="123"/>
      <c r="AL87" s="123"/>
      <c r="AM87" s="124"/>
      <c r="AN87" s="122">
        <v>820000</v>
      </c>
      <c r="AO87" s="123"/>
      <c r="AP87" s="123"/>
      <c r="AQ87" s="123"/>
      <c r="AR87" s="124"/>
      <c r="AS87" s="122">
        <v>0</v>
      </c>
      <c r="AT87" s="123"/>
      <c r="AU87" s="123"/>
      <c r="AV87" s="123"/>
      <c r="AW87" s="124"/>
      <c r="AX87" s="122">
        <v>0</v>
      </c>
      <c r="AY87" s="123"/>
      <c r="AZ87" s="123"/>
      <c r="BA87" s="124"/>
      <c r="BB87" s="122">
        <f t="shared" si="1"/>
        <v>820000</v>
      </c>
      <c r="BC87" s="123"/>
      <c r="BD87" s="123"/>
      <c r="BE87" s="123"/>
      <c r="BF87" s="124"/>
      <c r="BG87" s="122">
        <v>820000</v>
      </c>
      <c r="BH87" s="123"/>
      <c r="BI87" s="123"/>
      <c r="BJ87" s="123"/>
      <c r="BK87" s="124"/>
      <c r="BL87" s="122">
        <v>0</v>
      </c>
      <c r="BM87" s="123"/>
      <c r="BN87" s="123"/>
      <c r="BO87" s="123"/>
      <c r="BP87" s="124"/>
      <c r="BQ87" s="122">
        <v>0</v>
      </c>
      <c r="BR87" s="123"/>
      <c r="BS87" s="123"/>
      <c r="BT87" s="124"/>
      <c r="BU87" s="122">
        <f t="shared" si="2"/>
        <v>820000</v>
      </c>
      <c r="BV87" s="123"/>
      <c r="BW87" s="123"/>
      <c r="BX87" s="123"/>
      <c r="BY87" s="124"/>
    </row>
    <row r="88" spans="1:79" s="44" customFormat="1" ht="63.75" customHeight="1">
      <c r="A88" s="125">
        <v>3</v>
      </c>
      <c r="B88" s="126"/>
      <c r="C88" s="126"/>
      <c r="D88" s="93" t="s">
        <v>902</v>
      </c>
      <c r="E88" s="94"/>
      <c r="F88" s="94"/>
      <c r="G88" s="94"/>
      <c r="H88" s="94"/>
      <c r="I88" s="94"/>
      <c r="J88" s="94"/>
      <c r="K88" s="94"/>
      <c r="L88" s="94"/>
      <c r="M88" s="94"/>
      <c r="N88" s="94"/>
      <c r="O88" s="94"/>
      <c r="P88" s="94"/>
      <c r="Q88" s="94"/>
      <c r="R88" s="94"/>
      <c r="S88" s="94"/>
      <c r="T88" s="95"/>
      <c r="U88" s="122">
        <v>1658153</v>
      </c>
      <c r="V88" s="123"/>
      <c r="W88" s="123"/>
      <c r="X88" s="123"/>
      <c r="Y88" s="124"/>
      <c r="Z88" s="122">
        <v>0</v>
      </c>
      <c r="AA88" s="123"/>
      <c r="AB88" s="123"/>
      <c r="AC88" s="123"/>
      <c r="AD88" s="124"/>
      <c r="AE88" s="122">
        <v>0</v>
      </c>
      <c r="AF88" s="123"/>
      <c r="AG88" s="123"/>
      <c r="AH88" s="124"/>
      <c r="AI88" s="122">
        <f t="shared" si="0"/>
        <v>1658153</v>
      </c>
      <c r="AJ88" s="123"/>
      <c r="AK88" s="123"/>
      <c r="AL88" s="123"/>
      <c r="AM88" s="124"/>
      <c r="AN88" s="122">
        <v>2198012</v>
      </c>
      <c r="AO88" s="123"/>
      <c r="AP88" s="123"/>
      <c r="AQ88" s="123"/>
      <c r="AR88" s="124"/>
      <c r="AS88" s="122">
        <v>0</v>
      </c>
      <c r="AT88" s="123"/>
      <c r="AU88" s="123"/>
      <c r="AV88" s="123"/>
      <c r="AW88" s="124"/>
      <c r="AX88" s="122">
        <v>0</v>
      </c>
      <c r="AY88" s="123"/>
      <c r="AZ88" s="123"/>
      <c r="BA88" s="124"/>
      <c r="BB88" s="122">
        <f t="shared" si="1"/>
        <v>2198012</v>
      </c>
      <c r="BC88" s="123"/>
      <c r="BD88" s="123"/>
      <c r="BE88" s="123"/>
      <c r="BF88" s="124"/>
      <c r="BG88" s="122">
        <v>2500000</v>
      </c>
      <c r="BH88" s="123"/>
      <c r="BI88" s="123"/>
      <c r="BJ88" s="123"/>
      <c r="BK88" s="124"/>
      <c r="BL88" s="122">
        <v>0</v>
      </c>
      <c r="BM88" s="123"/>
      <c r="BN88" s="123"/>
      <c r="BO88" s="123"/>
      <c r="BP88" s="124"/>
      <c r="BQ88" s="122">
        <v>0</v>
      </c>
      <c r="BR88" s="123"/>
      <c r="BS88" s="123"/>
      <c r="BT88" s="124"/>
      <c r="BU88" s="122">
        <f t="shared" si="2"/>
        <v>2500000</v>
      </c>
      <c r="BV88" s="123"/>
      <c r="BW88" s="123"/>
      <c r="BX88" s="123"/>
      <c r="BY88" s="124"/>
    </row>
    <row r="89" spans="1:79" s="44" customFormat="1" ht="38.25" customHeight="1">
      <c r="A89" s="125">
        <v>4</v>
      </c>
      <c r="B89" s="126"/>
      <c r="C89" s="126"/>
      <c r="D89" s="93" t="s">
        <v>903</v>
      </c>
      <c r="E89" s="94"/>
      <c r="F89" s="94"/>
      <c r="G89" s="94"/>
      <c r="H89" s="94"/>
      <c r="I89" s="94"/>
      <c r="J89" s="94"/>
      <c r="K89" s="94"/>
      <c r="L89" s="94"/>
      <c r="M89" s="94"/>
      <c r="N89" s="94"/>
      <c r="O89" s="94"/>
      <c r="P89" s="94"/>
      <c r="Q89" s="94"/>
      <c r="R89" s="94"/>
      <c r="S89" s="94"/>
      <c r="T89" s="95"/>
      <c r="U89" s="122">
        <v>10000</v>
      </c>
      <c r="V89" s="123"/>
      <c r="W89" s="123"/>
      <c r="X89" s="123"/>
      <c r="Y89" s="124"/>
      <c r="Z89" s="122">
        <v>0</v>
      </c>
      <c r="AA89" s="123"/>
      <c r="AB89" s="123"/>
      <c r="AC89" s="123"/>
      <c r="AD89" s="124"/>
      <c r="AE89" s="122">
        <v>0</v>
      </c>
      <c r="AF89" s="123"/>
      <c r="AG89" s="123"/>
      <c r="AH89" s="124"/>
      <c r="AI89" s="122">
        <f t="shared" si="0"/>
        <v>10000</v>
      </c>
      <c r="AJ89" s="123"/>
      <c r="AK89" s="123"/>
      <c r="AL89" s="123"/>
      <c r="AM89" s="124"/>
      <c r="AN89" s="122">
        <v>0</v>
      </c>
      <c r="AO89" s="123"/>
      <c r="AP89" s="123"/>
      <c r="AQ89" s="123"/>
      <c r="AR89" s="124"/>
      <c r="AS89" s="122">
        <v>0</v>
      </c>
      <c r="AT89" s="123"/>
      <c r="AU89" s="123"/>
      <c r="AV89" s="123"/>
      <c r="AW89" s="124"/>
      <c r="AX89" s="122">
        <v>0</v>
      </c>
      <c r="AY89" s="123"/>
      <c r="AZ89" s="123"/>
      <c r="BA89" s="124"/>
      <c r="BB89" s="122">
        <f t="shared" si="1"/>
        <v>0</v>
      </c>
      <c r="BC89" s="123"/>
      <c r="BD89" s="123"/>
      <c r="BE89" s="123"/>
      <c r="BF89" s="124"/>
      <c r="BG89" s="122">
        <v>0</v>
      </c>
      <c r="BH89" s="123"/>
      <c r="BI89" s="123"/>
      <c r="BJ89" s="123"/>
      <c r="BK89" s="124"/>
      <c r="BL89" s="122">
        <v>0</v>
      </c>
      <c r="BM89" s="123"/>
      <c r="BN89" s="123"/>
      <c r="BO89" s="123"/>
      <c r="BP89" s="124"/>
      <c r="BQ89" s="122">
        <v>0</v>
      </c>
      <c r="BR89" s="123"/>
      <c r="BS89" s="123"/>
      <c r="BT89" s="124"/>
      <c r="BU89" s="122">
        <f t="shared" si="2"/>
        <v>0</v>
      </c>
      <c r="BV89" s="123"/>
      <c r="BW89" s="123"/>
      <c r="BX89" s="123"/>
      <c r="BY89" s="124"/>
    </row>
    <row r="90" spans="1:79" s="44" customFormat="1" ht="38.25" customHeight="1">
      <c r="A90" s="125">
        <v>5</v>
      </c>
      <c r="B90" s="126"/>
      <c r="C90" s="126"/>
      <c r="D90" s="93" t="s">
        <v>904</v>
      </c>
      <c r="E90" s="94"/>
      <c r="F90" s="94"/>
      <c r="G90" s="94"/>
      <c r="H90" s="94"/>
      <c r="I90" s="94"/>
      <c r="J90" s="94"/>
      <c r="K90" s="94"/>
      <c r="L90" s="94"/>
      <c r="M90" s="94"/>
      <c r="N90" s="94"/>
      <c r="O90" s="94"/>
      <c r="P90" s="94"/>
      <c r="Q90" s="94"/>
      <c r="R90" s="94"/>
      <c r="S90" s="94"/>
      <c r="T90" s="95"/>
      <c r="U90" s="122">
        <v>89424</v>
      </c>
      <c r="V90" s="123"/>
      <c r="W90" s="123"/>
      <c r="X90" s="123"/>
      <c r="Y90" s="124"/>
      <c r="Z90" s="122">
        <v>0</v>
      </c>
      <c r="AA90" s="123"/>
      <c r="AB90" s="123"/>
      <c r="AC90" s="123"/>
      <c r="AD90" s="124"/>
      <c r="AE90" s="122">
        <v>0</v>
      </c>
      <c r="AF90" s="123"/>
      <c r="AG90" s="123"/>
      <c r="AH90" s="124"/>
      <c r="AI90" s="122">
        <f t="shared" si="0"/>
        <v>89424</v>
      </c>
      <c r="AJ90" s="123"/>
      <c r="AK90" s="123"/>
      <c r="AL90" s="123"/>
      <c r="AM90" s="124"/>
      <c r="AN90" s="122">
        <v>0</v>
      </c>
      <c r="AO90" s="123"/>
      <c r="AP90" s="123"/>
      <c r="AQ90" s="123"/>
      <c r="AR90" s="124"/>
      <c r="AS90" s="122">
        <v>0</v>
      </c>
      <c r="AT90" s="123"/>
      <c r="AU90" s="123"/>
      <c r="AV90" s="123"/>
      <c r="AW90" s="124"/>
      <c r="AX90" s="122">
        <v>0</v>
      </c>
      <c r="AY90" s="123"/>
      <c r="AZ90" s="123"/>
      <c r="BA90" s="124"/>
      <c r="BB90" s="122">
        <f t="shared" si="1"/>
        <v>0</v>
      </c>
      <c r="BC90" s="123"/>
      <c r="BD90" s="123"/>
      <c r="BE90" s="123"/>
      <c r="BF90" s="124"/>
      <c r="BG90" s="122">
        <v>0</v>
      </c>
      <c r="BH90" s="123"/>
      <c r="BI90" s="123"/>
      <c r="BJ90" s="123"/>
      <c r="BK90" s="124"/>
      <c r="BL90" s="122">
        <v>0</v>
      </c>
      <c r="BM90" s="123"/>
      <c r="BN90" s="123"/>
      <c r="BO90" s="123"/>
      <c r="BP90" s="124"/>
      <c r="BQ90" s="122">
        <v>0</v>
      </c>
      <c r="BR90" s="123"/>
      <c r="BS90" s="123"/>
      <c r="BT90" s="124"/>
      <c r="BU90" s="122">
        <f t="shared" si="2"/>
        <v>0</v>
      </c>
      <c r="BV90" s="123"/>
      <c r="BW90" s="123"/>
      <c r="BX90" s="123"/>
      <c r="BY90" s="124"/>
    </row>
    <row r="91" spans="1:79" s="9" customFormat="1" ht="12.75" customHeight="1">
      <c r="A91" s="129"/>
      <c r="B91" s="130"/>
      <c r="C91" s="130"/>
      <c r="D91" s="61" t="s">
        <v>179</v>
      </c>
      <c r="E91" s="62"/>
      <c r="F91" s="62"/>
      <c r="G91" s="62"/>
      <c r="H91" s="62"/>
      <c r="I91" s="62"/>
      <c r="J91" s="62"/>
      <c r="K91" s="62"/>
      <c r="L91" s="62"/>
      <c r="M91" s="62"/>
      <c r="N91" s="62"/>
      <c r="O91" s="62"/>
      <c r="P91" s="62"/>
      <c r="Q91" s="62"/>
      <c r="R91" s="62"/>
      <c r="S91" s="62"/>
      <c r="T91" s="63"/>
      <c r="U91" s="141">
        <v>2226493</v>
      </c>
      <c r="V91" s="142"/>
      <c r="W91" s="142"/>
      <c r="X91" s="142"/>
      <c r="Y91" s="143"/>
      <c r="Z91" s="141">
        <v>0</v>
      </c>
      <c r="AA91" s="142"/>
      <c r="AB91" s="142"/>
      <c r="AC91" s="142"/>
      <c r="AD91" s="143"/>
      <c r="AE91" s="141">
        <v>0</v>
      </c>
      <c r="AF91" s="142"/>
      <c r="AG91" s="142"/>
      <c r="AH91" s="143"/>
      <c r="AI91" s="141">
        <f t="shared" si="0"/>
        <v>2226493</v>
      </c>
      <c r="AJ91" s="142"/>
      <c r="AK91" s="142"/>
      <c r="AL91" s="142"/>
      <c r="AM91" s="143"/>
      <c r="AN91" s="141">
        <v>3018012</v>
      </c>
      <c r="AO91" s="142"/>
      <c r="AP91" s="142"/>
      <c r="AQ91" s="142"/>
      <c r="AR91" s="143"/>
      <c r="AS91" s="141">
        <v>0</v>
      </c>
      <c r="AT91" s="142"/>
      <c r="AU91" s="142"/>
      <c r="AV91" s="142"/>
      <c r="AW91" s="143"/>
      <c r="AX91" s="141">
        <v>0</v>
      </c>
      <c r="AY91" s="142"/>
      <c r="AZ91" s="142"/>
      <c r="BA91" s="143"/>
      <c r="BB91" s="141">
        <f t="shared" si="1"/>
        <v>3018012</v>
      </c>
      <c r="BC91" s="142"/>
      <c r="BD91" s="142"/>
      <c r="BE91" s="142"/>
      <c r="BF91" s="143"/>
      <c r="BG91" s="141">
        <v>3320000</v>
      </c>
      <c r="BH91" s="142"/>
      <c r="BI91" s="142"/>
      <c r="BJ91" s="142"/>
      <c r="BK91" s="143"/>
      <c r="BL91" s="141">
        <v>0</v>
      </c>
      <c r="BM91" s="142"/>
      <c r="BN91" s="142"/>
      <c r="BO91" s="142"/>
      <c r="BP91" s="143"/>
      <c r="BQ91" s="141">
        <v>0</v>
      </c>
      <c r="BR91" s="142"/>
      <c r="BS91" s="142"/>
      <c r="BT91" s="143"/>
      <c r="BU91" s="141">
        <f t="shared" si="2"/>
        <v>3320000</v>
      </c>
      <c r="BV91" s="142"/>
      <c r="BW91" s="142"/>
      <c r="BX91" s="142"/>
      <c r="BY91" s="143"/>
    </row>
    <row r="93" spans="1:79" ht="14.25" customHeight="1">
      <c r="A93" s="101" t="s">
        <v>763</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row>
    <row r="94" spans="1:79" ht="15" customHeight="1">
      <c r="A94" s="151" t="s">
        <v>658</v>
      </c>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79" ht="23.1" customHeight="1">
      <c r="A95" s="103" t="s">
        <v>7</v>
      </c>
      <c r="B95" s="104"/>
      <c r="C95" s="104"/>
      <c r="D95" s="103" t="s">
        <v>152</v>
      </c>
      <c r="E95" s="104"/>
      <c r="F95" s="104"/>
      <c r="G95" s="104"/>
      <c r="H95" s="104"/>
      <c r="I95" s="104"/>
      <c r="J95" s="104"/>
      <c r="K95" s="104"/>
      <c r="L95" s="104"/>
      <c r="M95" s="104"/>
      <c r="N95" s="104"/>
      <c r="O95" s="104"/>
      <c r="P95" s="104"/>
      <c r="Q95" s="104"/>
      <c r="R95" s="104"/>
      <c r="S95" s="104"/>
      <c r="T95" s="105"/>
      <c r="U95" s="65" t="s">
        <v>662</v>
      </c>
      <c r="V95" s="65"/>
      <c r="W95" s="65"/>
      <c r="X95" s="65"/>
      <c r="Y95" s="65"/>
      <c r="Z95" s="65"/>
      <c r="AA95" s="65"/>
      <c r="AB95" s="65"/>
      <c r="AC95" s="65"/>
      <c r="AD95" s="65"/>
      <c r="AE95" s="65"/>
      <c r="AF95" s="65"/>
      <c r="AG95" s="65"/>
      <c r="AH95" s="65"/>
      <c r="AI95" s="65"/>
      <c r="AJ95" s="65"/>
      <c r="AK95" s="65"/>
      <c r="AL95" s="65"/>
      <c r="AM95" s="65"/>
      <c r="AN95" s="65"/>
      <c r="AO95" s="65" t="s">
        <v>664</v>
      </c>
      <c r="AP95" s="65"/>
      <c r="AQ95" s="65"/>
      <c r="AR95" s="65"/>
      <c r="AS95" s="65"/>
      <c r="AT95" s="65"/>
      <c r="AU95" s="65"/>
      <c r="AV95" s="65"/>
      <c r="AW95" s="65"/>
      <c r="AX95" s="65"/>
      <c r="AY95" s="65"/>
      <c r="AZ95" s="65"/>
      <c r="BA95" s="65"/>
      <c r="BB95" s="65"/>
      <c r="BC95" s="65"/>
      <c r="BD95" s="65"/>
      <c r="BE95" s="65"/>
      <c r="BF95" s="65"/>
      <c r="BG95" s="65"/>
      <c r="BH95" s="65"/>
    </row>
    <row r="96" spans="1:79" ht="54" customHeight="1">
      <c r="A96" s="106"/>
      <c r="B96" s="107"/>
      <c r="C96" s="107"/>
      <c r="D96" s="106"/>
      <c r="E96" s="107"/>
      <c r="F96" s="107"/>
      <c r="G96" s="107"/>
      <c r="H96" s="107"/>
      <c r="I96" s="107"/>
      <c r="J96" s="107"/>
      <c r="K96" s="107"/>
      <c r="L96" s="107"/>
      <c r="M96" s="107"/>
      <c r="N96" s="107"/>
      <c r="O96" s="107"/>
      <c r="P96" s="107"/>
      <c r="Q96" s="107"/>
      <c r="R96" s="107"/>
      <c r="S96" s="107"/>
      <c r="T96" s="108"/>
      <c r="U96" s="74" t="s">
        <v>5</v>
      </c>
      <c r="V96" s="75"/>
      <c r="W96" s="75"/>
      <c r="X96" s="75"/>
      <c r="Y96" s="76"/>
      <c r="Z96" s="74" t="s">
        <v>4</v>
      </c>
      <c r="AA96" s="75"/>
      <c r="AB96" s="75"/>
      <c r="AC96" s="75"/>
      <c r="AD96" s="76"/>
      <c r="AE96" s="119" t="s">
        <v>147</v>
      </c>
      <c r="AF96" s="120"/>
      <c r="AG96" s="120"/>
      <c r="AH96" s="120"/>
      <c r="AI96" s="121"/>
      <c r="AJ96" s="74" t="s">
        <v>6</v>
      </c>
      <c r="AK96" s="75"/>
      <c r="AL96" s="75"/>
      <c r="AM96" s="75"/>
      <c r="AN96" s="76"/>
      <c r="AO96" s="74" t="s">
        <v>5</v>
      </c>
      <c r="AP96" s="75"/>
      <c r="AQ96" s="75"/>
      <c r="AR96" s="75"/>
      <c r="AS96" s="76"/>
      <c r="AT96" s="74" t="s">
        <v>4</v>
      </c>
      <c r="AU96" s="75"/>
      <c r="AV96" s="75"/>
      <c r="AW96" s="75"/>
      <c r="AX96" s="76"/>
      <c r="AY96" s="119" t="s">
        <v>147</v>
      </c>
      <c r="AZ96" s="120"/>
      <c r="BA96" s="120"/>
      <c r="BB96" s="120"/>
      <c r="BC96" s="121"/>
      <c r="BD96" s="65" t="s">
        <v>118</v>
      </c>
      <c r="BE96" s="65"/>
      <c r="BF96" s="65"/>
      <c r="BG96" s="65"/>
      <c r="BH96" s="65"/>
    </row>
    <row r="97" spans="1:79" ht="15" customHeight="1">
      <c r="A97" s="74" t="s">
        <v>216</v>
      </c>
      <c r="B97" s="75"/>
      <c r="C97" s="75"/>
      <c r="D97" s="74">
        <v>2</v>
      </c>
      <c r="E97" s="75"/>
      <c r="F97" s="75"/>
      <c r="G97" s="75"/>
      <c r="H97" s="75"/>
      <c r="I97" s="75"/>
      <c r="J97" s="75"/>
      <c r="K97" s="75"/>
      <c r="L97" s="75"/>
      <c r="M97" s="75"/>
      <c r="N97" s="75"/>
      <c r="O97" s="75"/>
      <c r="P97" s="75"/>
      <c r="Q97" s="75"/>
      <c r="R97" s="75"/>
      <c r="S97" s="75"/>
      <c r="T97" s="76"/>
      <c r="U97" s="74">
        <v>3</v>
      </c>
      <c r="V97" s="75"/>
      <c r="W97" s="75"/>
      <c r="X97" s="75"/>
      <c r="Y97" s="76"/>
      <c r="Z97" s="74">
        <v>4</v>
      </c>
      <c r="AA97" s="75"/>
      <c r="AB97" s="75"/>
      <c r="AC97" s="75"/>
      <c r="AD97" s="76"/>
      <c r="AE97" s="74">
        <v>5</v>
      </c>
      <c r="AF97" s="75"/>
      <c r="AG97" s="75"/>
      <c r="AH97" s="75"/>
      <c r="AI97" s="76"/>
      <c r="AJ97" s="74">
        <v>6</v>
      </c>
      <c r="AK97" s="75"/>
      <c r="AL97" s="75"/>
      <c r="AM97" s="75"/>
      <c r="AN97" s="76"/>
      <c r="AO97" s="74">
        <v>7</v>
      </c>
      <c r="AP97" s="75"/>
      <c r="AQ97" s="75"/>
      <c r="AR97" s="75"/>
      <c r="AS97" s="76"/>
      <c r="AT97" s="74">
        <v>8</v>
      </c>
      <c r="AU97" s="75"/>
      <c r="AV97" s="75"/>
      <c r="AW97" s="75"/>
      <c r="AX97" s="76"/>
      <c r="AY97" s="74">
        <v>9</v>
      </c>
      <c r="AZ97" s="75"/>
      <c r="BA97" s="75"/>
      <c r="BB97" s="75"/>
      <c r="BC97" s="76"/>
      <c r="BD97" s="74">
        <v>10</v>
      </c>
      <c r="BE97" s="75"/>
      <c r="BF97" s="75"/>
      <c r="BG97" s="75"/>
      <c r="BH97" s="76"/>
    </row>
    <row r="98" spans="1:79" s="2" customFormat="1" ht="12.75" hidden="1" customHeight="1">
      <c r="A98" s="77" t="s">
        <v>90</v>
      </c>
      <c r="B98" s="78"/>
      <c r="C98" s="78"/>
      <c r="D98" s="77" t="s">
        <v>78</v>
      </c>
      <c r="E98" s="78"/>
      <c r="F98" s="78"/>
      <c r="G98" s="78"/>
      <c r="H98" s="78"/>
      <c r="I98" s="78"/>
      <c r="J98" s="78"/>
      <c r="K98" s="78"/>
      <c r="L98" s="78"/>
      <c r="M98" s="78"/>
      <c r="N98" s="78"/>
      <c r="O98" s="78"/>
      <c r="P98" s="78"/>
      <c r="Q98" s="78"/>
      <c r="R98" s="78"/>
      <c r="S98" s="78"/>
      <c r="T98" s="79"/>
      <c r="U98" s="77" t="s">
        <v>81</v>
      </c>
      <c r="V98" s="78"/>
      <c r="W98" s="78"/>
      <c r="X98" s="78"/>
      <c r="Y98" s="79"/>
      <c r="Z98" s="77" t="s">
        <v>82</v>
      </c>
      <c r="AA98" s="78"/>
      <c r="AB98" s="78"/>
      <c r="AC98" s="78"/>
      <c r="AD98" s="79"/>
      <c r="AE98" s="77" t="s">
        <v>116</v>
      </c>
      <c r="AF98" s="78"/>
      <c r="AG98" s="78"/>
      <c r="AH98" s="78"/>
      <c r="AI98" s="79"/>
      <c r="AJ98" s="116" t="s">
        <v>218</v>
      </c>
      <c r="AK98" s="117"/>
      <c r="AL98" s="117"/>
      <c r="AM98" s="117"/>
      <c r="AN98" s="118"/>
      <c r="AO98" s="77" t="s">
        <v>83</v>
      </c>
      <c r="AP98" s="78"/>
      <c r="AQ98" s="78"/>
      <c r="AR98" s="78"/>
      <c r="AS98" s="79"/>
      <c r="AT98" s="77" t="s">
        <v>84</v>
      </c>
      <c r="AU98" s="78"/>
      <c r="AV98" s="78"/>
      <c r="AW98" s="78"/>
      <c r="AX98" s="79"/>
      <c r="AY98" s="77" t="s">
        <v>117</v>
      </c>
      <c r="AZ98" s="78"/>
      <c r="BA98" s="78"/>
      <c r="BB98" s="78"/>
      <c r="BC98" s="79"/>
      <c r="BD98" s="140" t="s">
        <v>218</v>
      </c>
      <c r="BE98" s="140"/>
      <c r="BF98" s="140"/>
      <c r="BG98" s="140"/>
      <c r="BH98" s="140"/>
      <c r="CA98" s="2" t="s">
        <v>43</v>
      </c>
    </row>
    <row r="99" spans="1:79" s="44" customFormat="1" ht="38.25" customHeight="1">
      <c r="A99" s="125">
        <v>1</v>
      </c>
      <c r="B99" s="126"/>
      <c r="C99" s="126"/>
      <c r="D99" s="93" t="s">
        <v>900</v>
      </c>
      <c r="E99" s="94"/>
      <c r="F99" s="94"/>
      <c r="G99" s="94"/>
      <c r="H99" s="94"/>
      <c r="I99" s="94"/>
      <c r="J99" s="94"/>
      <c r="K99" s="94"/>
      <c r="L99" s="94"/>
      <c r="M99" s="94"/>
      <c r="N99" s="94"/>
      <c r="O99" s="94"/>
      <c r="P99" s="94"/>
      <c r="Q99" s="94"/>
      <c r="R99" s="94"/>
      <c r="S99" s="94"/>
      <c r="T99" s="95"/>
      <c r="U99" s="122">
        <v>0</v>
      </c>
      <c r="V99" s="123"/>
      <c r="W99" s="123"/>
      <c r="X99" s="123"/>
      <c r="Y99" s="124"/>
      <c r="Z99" s="122">
        <v>0</v>
      </c>
      <c r="AA99" s="123"/>
      <c r="AB99" s="123"/>
      <c r="AC99" s="123"/>
      <c r="AD99" s="124"/>
      <c r="AE99" s="128">
        <v>0</v>
      </c>
      <c r="AF99" s="128"/>
      <c r="AG99" s="128"/>
      <c r="AH99" s="128"/>
      <c r="AI99" s="128"/>
      <c r="AJ99" s="152">
        <f t="shared" ref="AJ99:AJ104" si="3">IF(ISNUMBER(U99),U99,0)+IF(ISNUMBER(Z99),Z99,0)</f>
        <v>0</v>
      </c>
      <c r="AK99" s="152"/>
      <c r="AL99" s="152"/>
      <c r="AM99" s="152"/>
      <c r="AN99" s="152"/>
      <c r="AO99" s="128">
        <v>0</v>
      </c>
      <c r="AP99" s="128"/>
      <c r="AQ99" s="128"/>
      <c r="AR99" s="128"/>
      <c r="AS99" s="128"/>
      <c r="AT99" s="152">
        <v>0</v>
      </c>
      <c r="AU99" s="152"/>
      <c r="AV99" s="152"/>
      <c r="AW99" s="152"/>
      <c r="AX99" s="152"/>
      <c r="AY99" s="128">
        <v>0</v>
      </c>
      <c r="AZ99" s="128"/>
      <c r="BA99" s="128"/>
      <c r="BB99" s="128"/>
      <c r="BC99" s="128"/>
      <c r="BD99" s="152">
        <f t="shared" ref="BD99:BD104" si="4">IF(ISNUMBER(AO99),AO99,0)+IF(ISNUMBER(AT99),AT99,0)</f>
        <v>0</v>
      </c>
      <c r="BE99" s="152"/>
      <c r="BF99" s="152"/>
      <c r="BG99" s="152"/>
      <c r="BH99" s="152"/>
      <c r="CA99" s="44" t="s">
        <v>44</v>
      </c>
    </row>
    <row r="100" spans="1:79" s="44" customFormat="1" ht="76.5" customHeight="1">
      <c r="A100" s="125">
        <v>2</v>
      </c>
      <c r="B100" s="126"/>
      <c r="C100" s="126"/>
      <c r="D100" s="93" t="s">
        <v>901</v>
      </c>
      <c r="E100" s="94"/>
      <c r="F100" s="94"/>
      <c r="G100" s="94"/>
      <c r="H100" s="94"/>
      <c r="I100" s="94"/>
      <c r="J100" s="94"/>
      <c r="K100" s="94"/>
      <c r="L100" s="94"/>
      <c r="M100" s="94"/>
      <c r="N100" s="94"/>
      <c r="O100" s="94"/>
      <c r="P100" s="94"/>
      <c r="Q100" s="94"/>
      <c r="R100" s="94"/>
      <c r="S100" s="94"/>
      <c r="T100" s="95"/>
      <c r="U100" s="122">
        <v>820000</v>
      </c>
      <c r="V100" s="123"/>
      <c r="W100" s="123"/>
      <c r="X100" s="123"/>
      <c r="Y100" s="124"/>
      <c r="Z100" s="122">
        <v>0</v>
      </c>
      <c r="AA100" s="123"/>
      <c r="AB100" s="123"/>
      <c r="AC100" s="123"/>
      <c r="AD100" s="124"/>
      <c r="AE100" s="128">
        <v>0</v>
      </c>
      <c r="AF100" s="128"/>
      <c r="AG100" s="128"/>
      <c r="AH100" s="128"/>
      <c r="AI100" s="128"/>
      <c r="AJ100" s="152">
        <f t="shared" si="3"/>
        <v>820000</v>
      </c>
      <c r="AK100" s="152"/>
      <c r="AL100" s="152"/>
      <c r="AM100" s="152"/>
      <c r="AN100" s="152"/>
      <c r="AO100" s="128">
        <v>820000</v>
      </c>
      <c r="AP100" s="128"/>
      <c r="AQ100" s="128"/>
      <c r="AR100" s="128"/>
      <c r="AS100" s="128"/>
      <c r="AT100" s="152">
        <v>0</v>
      </c>
      <c r="AU100" s="152"/>
      <c r="AV100" s="152"/>
      <c r="AW100" s="152"/>
      <c r="AX100" s="152"/>
      <c r="AY100" s="128">
        <v>0</v>
      </c>
      <c r="AZ100" s="128"/>
      <c r="BA100" s="128"/>
      <c r="BB100" s="128"/>
      <c r="BC100" s="128"/>
      <c r="BD100" s="152">
        <f t="shared" si="4"/>
        <v>820000</v>
      </c>
      <c r="BE100" s="152"/>
      <c r="BF100" s="152"/>
      <c r="BG100" s="152"/>
      <c r="BH100" s="152"/>
    </row>
    <row r="101" spans="1:79" s="44" customFormat="1" ht="63.75" customHeight="1">
      <c r="A101" s="125">
        <v>3</v>
      </c>
      <c r="B101" s="126"/>
      <c r="C101" s="126"/>
      <c r="D101" s="93" t="s">
        <v>902</v>
      </c>
      <c r="E101" s="94"/>
      <c r="F101" s="94"/>
      <c r="G101" s="94"/>
      <c r="H101" s="94"/>
      <c r="I101" s="94"/>
      <c r="J101" s="94"/>
      <c r="K101" s="94"/>
      <c r="L101" s="94"/>
      <c r="M101" s="94"/>
      <c r="N101" s="94"/>
      <c r="O101" s="94"/>
      <c r="P101" s="94"/>
      <c r="Q101" s="94"/>
      <c r="R101" s="94"/>
      <c r="S101" s="94"/>
      <c r="T101" s="95"/>
      <c r="U101" s="122">
        <v>3324900</v>
      </c>
      <c r="V101" s="123"/>
      <c r="W101" s="123"/>
      <c r="X101" s="123"/>
      <c r="Y101" s="124"/>
      <c r="Z101" s="122">
        <v>0</v>
      </c>
      <c r="AA101" s="123"/>
      <c r="AB101" s="123"/>
      <c r="AC101" s="123"/>
      <c r="AD101" s="124"/>
      <c r="AE101" s="128">
        <v>0</v>
      </c>
      <c r="AF101" s="128"/>
      <c r="AG101" s="128"/>
      <c r="AH101" s="128"/>
      <c r="AI101" s="128"/>
      <c r="AJ101" s="152">
        <f t="shared" si="3"/>
        <v>3324900</v>
      </c>
      <c r="AK101" s="152"/>
      <c r="AL101" s="152"/>
      <c r="AM101" s="152"/>
      <c r="AN101" s="152"/>
      <c r="AO101" s="128">
        <v>3657400</v>
      </c>
      <c r="AP101" s="128"/>
      <c r="AQ101" s="128"/>
      <c r="AR101" s="128"/>
      <c r="AS101" s="128"/>
      <c r="AT101" s="152">
        <v>0</v>
      </c>
      <c r="AU101" s="152"/>
      <c r="AV101" s="152"/>
      <c r="AW101" s="152"/>
      <c r="AX101" s="152"/>
      <c r="AY101" s="128">
        <v>0</v>
      </c>
      <c r="AZ101" s="128"/>
      <c r="BA101" s="128"/>
      <c r="BB101" s="128"/>
      <c r="BC101" s="128"/>
      <c r="BD101" s="152">
        <f t="shared" si="4"/>
        <v>3657400</v>
      </c>
      <c r="BE101" s="152"/>
      <c r="BF101" s="152"/>
      <c r="BG101" s="152"/>
      <c r="BH101" s="152"/>
    </row>
    <row r="102" spans="1:79" s="44" customFormat="1" ht="38.25" customHeight="1">
      <c r="A102" s="125">
        <v>4</v>
      </c>
      <c r="B102" s="126"/>
      <c r="C102" s="126"/>
      <c r="D102" s="93" t="s">
        <v>903</v>
      </c>
      <c r="E102" s="94"/>
      <c r="F102" s="94"/>
      <c r="G102" s="94"/>
      <c r="H102" s="94"/>
      <c r="I102" s="94"/>
      <c r="J102" s="94"/>
      <c r="K102" s="94"/>
      <c r="L102" s="94"/>
      <c r="M102" s="94"/>
      <c r="N102" s="94"/>
      <c r="O102" s="94"/>
      <c r="P102" s="94"/>
      <c r="Q102" s="94"/>
      <c r="R102" s="94"/>
      <c r="S102" s="94"/>
      <c r="T102" s="95"/>
      <c r="U102" s="122">
        <v>0</v>
      </c>
      <c r="V102" s="123"/>
      <c r="W102" s="123"/>
      <c r="X102" s="123"/>
      <c r="Y102" s="124"/>
      <c r="Z102" s="122">
        <v>0</v>
      </c>
      <c r="AA102" s="123"/>
      <c r="AB102" s="123"/>
      <c r="AC102" s="123"/>
      <c r="AD102" s="124"/>
      <c r="AE102" s="128">
        <v>0</v>
      </c>
      <c r="AF102" s="128"/>
      <c r="AG102" s="128"/>
      <c r="AH102" s="128"/>
      <c r="AI102" s="128"/>
      <c r="AJ102" s="152">
        <f t="shared" si="3"/>
        <v>0</v>
      </c>
      <c r="AK102" s="152"/>
      <c r="AL102" s="152"/>
      <c r="AM102" s="152"/>
      <c r="AN102" s="152"/>
      <c r="AO102" s="128">
        <v>0</v>
      </c>
      <c r="AP102" s="128"/>
      <c r="AQ102" s="128"/>
      <c r="AR102" s="128"/>
      <c r="AS102" s="128"/>
      <c r="AT102" s="152">
        <v>0</v>
      </c>
      <c r="AU102" s="152"/>
      <c r="AV102" s="152"/>
      <c r="AW102" s="152"/>
      <c r="AX102" s="152"/>
      <c r="AY102" s="128">
        <v>0</v>
      </c>
      <c r="AZ102" s="128"/>
      <c r="BA102" s="128"/>
      <c r="BB102" s="128"/>
      <c r="BC102" s="128"/>
      <c r="BD102" s="152">
        <f t="shared" si="4"/>
        <v>0</v>
      </c>
      <c r="BE102" s="152"/>
      <c r="BF102" s="152"/>
      <c r="BG102" s="152"/>
      <c r="BH102" s="152"/>
    </row>
    <row r="103" spans="1:79" s="44" customFormat="1" ht="38.25" customHeight="1">
      <c r="A103" s="125">
        <v>5</v>
      </c>
      <c r="B103" s="126"/>
      <c r="C103" s="126"/>
      <c r="D103" s="93" t="s">
        <v>904</v>
      </c>
      <c r="E103" s="94"/>
      <c r="F103" s="94"/>
      <c r="G103" s="94"/>
      <c r="H103" s="94"/>
      <c r="I103" s="94"/>
      <c r="J103" s="94"/>
      <c r="K103" s="94"/>
      <c r="L103" s="94"/>
      <c r="M103" s="94"/>
      <c r="N103" s="94"/>
      <c r="O103" s="94"/>
      <c r="P103" s="94"/>
      <c r="Q103" s="94"/>
      <c r="R103" s="94"/>
      <c r="S103" s="94"/>
      <c r="T103" s="95"/>
      <c r="U103" s="122">
        <v>0</v>
      </c>
      <c r="V103" s="123"/>
      <c r="W103" s="123"/>
      <c r="X103" s="123"/>
      <c r="Y103" s="124"/>
      <c r="Z103" s="122">
        <v>0</v>
      </c>
      <c r="AA103" s="123"/>
      <c r="AB103" s="123"/>
      <c r="AC103" s="123"/>
      <c r="AD103" s="124"/>
      <c r="AE103" s="128">
        <v>0</v>
      </c>
      <c r="AF103" s="128"/>
      <c r="AG103" s="128"/>
      <c r="AH103" s="128"/>
      <c r="AI103" s="128"/>
      <c r="AJ103" s="152">
        <f t="shared" si="3"/>
        <v>0</v>
      </c>
      <c r="AK103" s="152"/>
      <c r="AL103" s="152"/>
      <c r="AM103" s="152"/>
      <c r="AN103" s="152"/>
      <c r="AO103" s="128">
        <v>0</v>
      </c>
      <c r="AP103" s="128"/>
      <c r="AQ103" s="128"/>
      <c r="AR103" s="128"/>
      <c r="AS103" s="128"/>
      <c r="AT103" s="152">
        <v>0</v>
      </c>
      <c r="AU103" s="152"/>
      <c r="AV103" s="152"/>
      <c r="AW103" s="152"/>
      <c r="AX103" s="152"/>
      <c r="AY103" s="128">
        <v>0</v>
      </c>
      <c r="AZ103" s="128"/>
      <c r="BA103" s="128"/>
      <c r="BB103" s="128"/>
      <c r="BC103" s="128"/>
      <c r="BD103" s="152">
        <f t="shared" si="4"/>
        <v>0</v>
      </c>
      <c r="BE103" s="152"/>
      <c r="BF103" s="152"/>
      <c r="BG103" s="152"/>
      <c r="BH103" s="152"/>
    </row>
    <row r="104" spans="1:79" s="9" customFormat="1" ht="12.75" customHeight="1">
      <c r="A104" s="129"/>
      <c r="B104" s="130"/>
      <c r="C104" s="130"/>
      <c r="D104" s="61" t="s">
        <v>179</v>
      </c>
      <c r="E104" s="62"/>
      <c r="F104" s="62"/>
      <c r="G104" s="62"/>
      <c r="H104" s="62"/>
      <c r="I104" s="62"/>
      <c r="J104" s="62"/>
      <c r="K104" s="62"/>
      <c r="L104" s="62"/>
      <c r="M104" s="62"/>
      <c r="N104" s="62"/>
      <c r="O104" s="62"/>
      <c r="P104" s="62"/>
      <c r="Q104" s="62"/>
      <c r="R104" s="62"/>
      <c r="S104" s="62"/>
      <c r="T104" s="63"/>
      <c r="U104" s="141">
        <v>4144900</v>
      </c>
      <c r="V104" s="142"/>
      <c r="W104" s="142"/>
      <c r="X104" s="142"/>
      <c r="Y104" s="143"/>
      <c r="Z104" s="141">
        <v>0</v>
      </c>
      <c r="AA104" s="142"/>
      <c r="AB104" s="142"/>
      <c r="AC104" s="142"/>
      <c r="AD104" s="143"/>
      <c r="AE104" s="132">
        <v>0</v>
      </c>
      <c r="AF104" s="132"/>
      <c r="AG104" s="132"/>
      <c r="AH104" s="132"/>
      <c r="AI104" s="132"/>
      <c r="AJ104" s="164">
        <f t="shared" si="3"/>
        <v>4144900</v>
      </c>
      <c r="AK104" s="164"/>
      <c r="AL104" s="164"/>
      <c r="AM104" s="164"/>
      <c r="AN104" s="164"/>
      <c r="AO104" s="132">
        <v>4477400</v>
      </c>
      <c r="AP104" s="132"/>
      <c r="AQ104" s="132"/>
      <c r="AR104" s="132"/>
      <c r="AS104" s="132"/>
      <c r="AT104" s="164">
        <v>0</v>
      </c>
      <c r="AU104" s="164"/>
      <c r="AV104" s="164"/>
      <c r="AW104" s="164"/>
      <c r="AX104" s="164"/>
      <c r="AY104" s="132">
        <v>0</v>
      </c>
      <c r="AZ104" s="132"/>
      <c r="BA104" s="132"/>
      <c r="BB104" s="132"/>
      <c r="BC104" s="132"/>
      <c r="BD104" s="164">
        <f t="shared" si="4"/>
        <v>4477400</v>
      </c>
      <c r="BE104" s="164"/>
      <c r="BF104" s="164"/>
      <c r="BG104" s="164"/>
      <c r="BH104" s="164"/>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101" t="s">
        <v>184</v>
      </c>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row>
    <row r="108" spans="1:79" ht="14.25" customHeight="1">
      <c r="A108" s="101" t="s">
        <v>750</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row>
    <row r="109" spans="1:79" ht="23.1" customHeight="1">
      <c r="A109" s="103" t="s">
        <v>7</v>
      </c>
      <c r="B109" s="104"/>
      <c r="C109" s="104"/>
      <c r="D109" s="65" t="s">
        <v>10</v>
      </c>
      <c r="E109" s="65"/>
      <c r="F109" s="65"/>
      <c r="G109" s="65"/>
      <c r="H109" s="65"/>
      <c r="I109" s="65"/>
      <c r="J109" s="65"/>
      <c r="K109" s="65"/>
      <c r="L109" s="65"/>
      <c r="M109" s="65"/>
      <c r="N109" s="65"/>
      <c r="O109" s="65"/>
      <c r="P109" s="65"/>
      <c r="Q109" s="65" t="s">
        <v>9</v>
      </c>
      <c r="R109" s="65"/>
      <c r="S109" s="65"/>
      <c r="T109" s="65"/>
      <c r="U109" s="65"/>
      <c r="V109" s="65" t="s">
        <v>8</v>
      </c>
      <c r="W109" s="65"/>
      <c r="X109" s="65"/>
      <c r="Y109" s="65"/>
      <c r="Z109" s="65"/>
      <c r="AA109" s="65"/>
      <c r="AB109" s="65"/>
      <c r="AC109" s="65"/>
      <c r="AD109" s="65"/>
      <c r="AE109" s="65"/>
      <c r="AF109" s="74" t="s">
        <v>659</v>
      </c>
      <c r="AG109" s="75"/>
      <c r="AH109" s="75"/>
      <c r="AI109" s="75"/>
      <c r="AJ109" s="75"/>
      <c r="AK109" s="75"/>
      <c r="AL109" s="75"/>
      <c r="AM109" s="75"/>
      <c r="AN109" s="75"/>
      <c r="AO109" s="75"/>
      <c r="AP109" s="75"/>
      <c r="AQ109" s="75"/>
      <c r="AR109" s="75"/>
      <c r="AS109" s="75"/>
      <c r="AT109" s="76"/>
      <c r="AU109" s="74" t="s">
        <v>660</v>
      </c>
      <c r="AV109" s="75"/>
      <c r="AW109" s="75"/>
      <c r="AX109" s="75"/>
      <c r="AY109" s="75"/>
      <c r="AZ109" s="75"/>
      <c r="BA109" s="75"/>
      <c r="BB109" s="75"/>
      <c r="BC109" s="75"/>
      <c r="BD109" s="75"/>
      <c r="BE109" s="75"/>
      <c r="BF109" s="75"/>
      <c r="BG109" s="75"/>
      <c r="BH109" s="75"/>
      <c r="BI109" s="76"/>
      <c r="BJ109" s="74" t="s">
        <v>661</v>
      </c>
      <c r="BK109" s="75"/>
      <c r="BL109" s="75"/>
      <c r="BM109" s="75"/>
      <c r="BN109" s="75"/>
      <c r="BO109" s="75"/>
      <c r="BP109" s="75"/>
      <c r="BQ109" s="75"/>
      <c r="BR109" s="75"/>
      <c r="BS109" s="75"/>
      <c r="BT109" s="75"/>
      <c r="BU109" s="75"/>
      <c r="BV109" s="75"/>
      <c r="BW109" s="75"/>
      <c r="BX109" s="76"/>
    </row>
    <row r="110" spans="1:79" ht="32.25" customHeight="1">
      <c r="A110" s="106"/>
      <c r="B110" s="107"/>
      <c r="C110" s="107"/>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t="s">
        <v>5</v>
      </c>
      <c r="AG110" s="65"/>
      <c r="AH110" s="65"/>
      <c r="AI110" s="65"/>
      <c r="AJ110" s="65"/>
      <c r="AK110" s="65" t="s">
        <v>4</v>
      </c>
      <c r="AL110" s="65"/>
      <c r="AM110" s="65"/>
      <c r="AN110" s="65"/>
      <c r="AO110" s="65"/>
      <c r="AP110" s="65" t="s">
        <v>154</v>
      </c>
      <c r="AQ110" s="65"/>
      <c r="AR110" s="65"/>
      <c r="AS110" s="65"/>
      <c r="AT110" s="65"/>
      <c r="AU110" s="65" t="s">
        <v>5</v>
      </c>
      <c r="AV110" s="65"/>
      <c r="AW110" s="65"/>
      <c r="AX110" s="65"/>
      <c r="AY110" s="65"/>
      <c r="AZ110" s="65" t="s">
        <v>4</v>
      </c>
      <c r="BA110" s="65"/>
      <c r="BB110" s="65"/>
      <c r="BC110" s="65"/>
      <c r="BD110" s="65"/>
      <c r="BE110" s="65" t="s">
        <v>112</v>
      </c>
      <c r="BF110" s="65"/>
      <c r="BG110" s="65"/>
      <c r="BH110" s="65"/>
      <c r="BI110" s="65"/>
      <c r="BJ110" s="65" t="s">
        <v>5</v>
      </c>
      <c r="BK110" s="65"/>
      <c r="BL110" s="65"/>
      <c r="BM110" s="65"/>
      <c r="BN110" s="65"/>
      <c r="BO110" s="65" t="s">
        <v>4</v>
      </c>
      <c r="BP110" s="65"/>
      <c r="BQ110" s="65"/>
      <c r="BR110" s="65"/>
      <c r="BS110" s="65"/>
      <c r="BT110" s="65" t="s">
        <v>119</v>
      </c>
      <c r="BU110" s="65"/>
      <c r="BV110" s="65"/>
      <c r="BW110" s="65"/>
      <c r="BX110" s="65"/>
    </row>
    <row r="111" spans="1:79" ht="15" customHeight="1">
      <c r="A111" s="74">
        <v>1</v>
      </c>
      <c r="B111" s="75"/>
      <c r="C111" s="75"/>
      <c r="D111" s="65">
        <v>2</v>
      </c>
      <c r="E111" s="65"/>
      <c r="F111" s="65"/>
      <c r="G111" s="65"/>
      <c r="H111" s="65"/>
      <c r="I111" s="65"/>
      <c r="J111" s="65"/>
      <c r="K111" s="65"/>
      <c r="L111" s="65"/>
      <c r="M111" s="65"/>
      <c r="N111" s="65"/>
      <c r="O111" s="65"/>
      <c r="P111" s="65"/>
      <c r="Q111" s="65">
        <v>3</v>
      </c>
      <c r="R111" s="65"/>
      <c r="S111" s="65"/>
      <c r="T111" s="65"/>
      <c r="U111" s="65"/>
      <c r="V111" s="65">
        <v>4</v>
      </c>
      <c r="W111" s="65"/>
      <c r="X111" s="65"/>
      <c r="Y111" s="65"/>
      <c r="Z111" s="65"/>
      <c r="AA111" s="65"/>
      <c r="AB111" s="65"/>
      <c r="AC111" s="65"/>
      <c r="AD111" s="65"/>
      <c r="AE111" s="65"/>
      <c r="AF111" s="65">
        <v>5</v>
      </c>
      <c r="AG111" s="65"/>
      <c r="AH111" s="65"/>
      <c r="AI111" s="65"/>
      <c r="AJ111" s="65"/>
      <c r="AK111" s="65">
        <v>6</v>
      </c>
      <c r="AL111" s="65"/>
      <c r="AM111" s="65"/>
      <c r="AN111" s="65"/>
      <c r="AO111" s="65"/>
      <c r="AP111" s="65">
        <v>7</v>
      </c>
      <c r="AQ111" s="65"/>
      <c r="AR111" s="65"/>
      <c r="AS111" s="65"/>
      <c r="AT111" s="65"/>
      <c r="AU111" s="65">
        <v>8</v>
      </c>
      <c r="AV111" s="65"/>
      <c r="AW111" s="65"/>
      <c r="AX111" s="65"/>
      <c r="AY111" s="65"/>
      <c r="AZ111" s="65">
        <v>9</v>
      </c>
      <c r="BA111" s="65"/>
      <c r="BB111" s="65"/>
      <c r="BC111" s="65"/>
      <c r="BD111" s="65"/>
      <c r="BE111" s="65">
        <v>10</v>
      </c>
      <c r="BF111" s="65"/>
      <c r="BG111" s="65"/>
      <c r="BH111" s="65"/>
      <c r="BI111" s="65"/>
      <c r="BJ111" s="65">
        <v>11</v>
      </c>
      <c r="BK111" s="65"/>
      <c r="BL111" s="65"/>
      <c r="BM111" s="65"/>
      <c r="BN111" s="65"/>
      <c r="BO111" s="65">
        <v>12</v>
      </c>
      <c r="BP111" s="65"/>
      <c r="BQ111" s="65"/>
      <c r="BR111" s="65"/>
      <c r="BS111" s="65"/>
      <c r="BT111" s="65">
        <v>13</v>
      </c>
      <c r="BU111" s="65"/>
      <c r="BV111" s="65"/>
      <c r="BW111" s="65"/>
      <c r="BX111" s="65"/>
    </row>
    <row r="112" spans="1:79" ht="10.5" hidden="1" customHeight="1">
      <c r="A112" s="77" t="s">
        <v>187</v>
      </c>
      <c r="B112" s="78"/>
      <c r="C112" s="78"/>
      <c r="D112" s="65" t="s">
        <v>78</v>
      </c>
      <c r="E112" s="65"/>
      <c r="F112" s="65"/>
      <c r="G112" s="65"/>
      <c r="H112" s="65"/>
      <c r="I112" s="65"/>
      <c r="J112" s="65"/>
      <c r="K112" s="65"/>
      <c r="L112" s="65"/>
      <c r="M112" s="65"/>
      <c r="N112" s="65"/>
      <c r="O112" s="65"/>
      <c r="P112" s="65"/>
      <c r="Q112" s="65" t="s">
        <v>91</v>
      </c>
      <c r="R112" s="65"/>
      <c r="S112" s="65"/>
      <c r="T112" s="65"/>
      <c r="U112" s="65"/>
      <c r="V112" s="65" t="s">
        <v>92</v>
      </c>
      <c r="W112" s="65"/>
      <c r="X112" s="65"/>
      <c r="Y112" s="65"/>
      <c r="Z112" s="65"/>
      <c r="AA112" s="65"/>
      <c r="AB112" s="65"/>
      <c r="AC112" s="65"/>
      <c r="AD112" s="65"/>
      <c r="AE112" s="65"/>
      <c r="AF112" s="60" t="s">
        <v>139</v>
      </c>
      <c r="AG112" s="60"/>
      <c r="AH112" s="60"/>
      <c r="AI112" s="60"/>
      <c r="AJ112" s="60"/>
      <c r="AK112" s="64" t="s">
        <v>140</v>
      </c>
      <c r="AL112" s="64"/>
      <c r="AM112" s="64"/>
      <c r="AN112" s="64"/>
      <c r="AO112" s="64"/>
      <c r="AP112" s="140" t="s">
        <v>153</v>
      </c>
      <c r="AQ112" s="140"/>
      <c r="AR112" s="140"/>
      <c r="AS112" s="140"/>
      <c r="AT112" s="140"/>
      <c r="AU112" s="60" t="s">
        <v>141</v>
      </c>
      <c r="AV112" s="60"/>
      <c r="AW112" s="60"/>
      <c r="AX112" s="60"/>
      <c r="AY112" s="60"/>
      <c r="AZ112" s="64" t="s">
        <v>142</v>
      </c>
      <c r="BA112" s="64"/>
      <c r="BB112" s="64"/>
      <c r="BC112" s="64"/>
      <c r="BD112" s="64"/>
      <c r="BE112" s="140" t="s">
        <v>153</v>
      </c>
      <c r="BF112" s="140"/>
      <c r="BG112" s="140"/>
      <c r="BH112" s="140"/>
      <c r="BI112" s="140"/>
      <c r="BJ112" s="60" t="s">
        <v>133</v>
      </c>
      <c r="BK112" s="60"/>
      <c r="BL112" s="60"/>
      <c r="BM112" s="60"/>
      <c r="BN112" s="60"/>
      <c r="BO112" s="64" t="s">
        <v>134</v>
      </c>
      <c r="BP112" s="64"/>
      <c r="BQ112" s="64"/>
      <c r="BR112" s="64"/>
      <c r="BS112" s="64"/>
      <c r="BT112" s="140" t="s">
        <v>153</v>
      </c>
      <c r="BU112" s="140"/>
      <c r="BV112" s="140"/>
      <c r="BW112" s="140"/>
      <c r="BX112" s="140"/>
      <c r="CA112" t="s">
        <v>45</v>
      </c>
    </row>
    <row r="113" spans="1:79" s="9" customFormat="1" ht="15" customHeight="1">
      <c r="A113" s="129">
        <v>0</v>
      </c>
      <c r="B113" s="130"/>
      <c r="C113" s="130"/>
      <c r="D113" s="153" t="s">
        <v>690</v>
      </c>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4"/>
      <c r="AG113" s="154"/>
      <c r="AH113" s="154"/>
      <c r="AI113" s="154"/>
      <c r="AJ113" s="154"/>
      <c r="AK113" s="154"/>
      <c r="AL113" s="154"/>
      <c r="AM113" s="154"/>
      <c r="AN113" s="154"/>
      <c r="AO113" s="154"/>
      <c r="AP113" s="154">
        <f t="shared" ref="AP113:AP128" si="5">IF(ISNUMBER(AF113),AF113,0)+IF(ISNUMBER(AK113),AK113,0)</f>
        <v>0</v>
      </c>
      <c r="AQ113" s="154"/>
      <c r="AR113" s="154"/>
      <c r="AS113" s="154"/>
      <c r="AT113" s="154"/>
      <c r="AU113" s="154"/>
      <c r="AV113" s="154"/>
      <c r="AW113" s="154"/>
      <c r="AX113" s="154"/>
      <c r="AY113" s="154"/>
      <c r="AZ113" s="154"/>
      <c r="BA113" s="154"/>
      <c r="BB113" s="154"/>
      <c r="BC113" s="154"/>
      <c r="BD113" s="154"/>
      <c r="BE113" s="154">
        <f t="shared" ref="BE113:BE128" si="6">IF(ISNUMBER(AU113),AU113,0)+IF(ISNUMBER(AZ113),AZ113,0)</f>
        <v>0</v>
      </c>
      <c r="BF113" s="154"/>
      <c r="BG113" s="154"/>
      <c r="BH113" s="154"/>
      <c r="BI113" s="154"/>
      <c r="BJ113" s="154"/>
      <c r="BK113" s="154"/>
      <c r="BL113" s="154"/>
      <c r="BM113" s="154"/>
      <c r="BN113" s="154"/>
      <c r="BO113" s="154"/>
      <c r="BP113" s="154"/>
      <c r="BQ113" s="154"/>
      <c r="BR113" s="154"/>
      <c r="BS113" s="154"/>
      <c r="BT113" s="154">
        <f t="shared" ref="BT113:BT128" si="7">IF(ISNUMBER(BJ113),BJ113,0)+IF(ISNUMBER(BO113),BO113,0)</f>
        <v>0</v>
      </c>
      <c r="BU113" s="154"/>
      <c r="BV113" s="154"/>
      <c r="BW113" s="154"/>
      <c r="BX113" s="154"/>
      <c r="CA113" s="9" t="s">
        <v>46</v>
      </c>
    </row>
    <row r="114" spans="1:79" s="44" customFormat="1" ht="71.25" customHeight="1">
      <c r="A114" s="125">
        <v>1</v>
      </c>
      <c r="B114" s="126"/>
      <c r="C114" s="126"/>
      <c r="D114" s="156" t="s">
        <v>905</v>
      </c>
      <c r="E114" s="174"/>
      <c r="F114" s="174"/>
      <c r="G114" s="174"/>
      <c r="H114" s="174"/>
      <c r="I114" s="174"/>
      <c r="J114" s="174"/>
      <c r="K114" s="174"/>
      <c r="L114" s="174"/>
      <c r="M114" s="174"/>
      <c r="N114" s="174"/>
      <c r="O114" s="174"/>
      <c r="P114" s="175"/>
      <c r="Q114" s="65" t="s">
        <v>243</v>
      </c>
      <c r="R114" s="65"/>
      <c r="S114" s="65"/>
      <c r="T114" s="65"/>
      <c r="U114" s="65"/>
      <c r="V114" s="156" t="s">
        <v>799</v>
      </c>
      <c r="W114" s="174"/>
      <c r="X114" s="174"/>
      <c r="Y114" s="174"/>
      <c r="Z114" s="174"/>
      <c r="AA114" s="174"/>
      <c r="AB114" s="174"/>
      <c r="AC114" s="174"/>
      <c r="AD114" s="174"/>
      <c r="AE114" s="175"/>
      <c r="AF114" s="155">
        <v>450916</v>
      </c>
      <c r="AG114" s="155"/>
      <c r="AH114" s="155"/>
      <c r="AI114" s="155"/>
      <c r="AJ114" s="155"/>
      <c r="AK114" s="155">
        <v>0</v>
      </c>
      <c r="AL114" s="155"/>
      <c r="AM114" s="155"/>
      <c r="AN114" s="155"/>
      <c r="AO114" s="155"/>
      <c r="AP114" s="155">
        <f t="shared" si="5"/>
        <v>450916</v>
      </c>
      <c r="AQ114" s="155"/>
      <c r="AR114" s="155"/>
      <c r="AS114" s="155"/>
      <c r="AT114" s="155"/>
      <c r="AU114" s="155">
        <v>820000</v>
      </c>
      <c r="AV114" s="155"/>
      <c r="AW114" s="155"/>
      <c r="AX114" s="155"/>
      <c r="AY114" s="155"/>
      <c r="AZ114" s="155">
        <v>0</v>
      </c>
      <c r="BA114" s="155"/>
      <c r="BB114" s="155"/>
      <c r="BC114" s="155"/>
      <c r="BD114" s="155"/>
      <c r="BE114" s="155">
        <f t="shared" si="6"/>
        <v>820000</v>
      </c>
      <c r="BF114" s="155"/>
      <c r="BG114" s="155"/>
      <c r="BH114" s="155"/>
      <c r="BI114" s="155"/>
      <c r="BJ114" s="155">
        <v>820000</v>
      </c>
      <c r="BK114" s="155"/>
      <c r="BL114" s="155"/>
      <c r="BM114" s="155"/>
      <c r="BN114" s="155"/>
      <c r="BO114" s="155">
        <v>0</v>
      </c>
      <c r="BP114" s="155"/>
      <c r="BQ114" s="155"/>
      <c r="BR114" s="155"/>
      <c r="BS114" s="155"/>
      <c r="BT114" s="155">
        <f t="shared" si="7"/>
        <v>820000</v>
      </c>
      <c r="BU114" s="155"/>
      <c r="BV114" s="155"/>
      <c r="BW114" s="155"/>
      <c r="BX114" s="155"/>
    </row>
    <row r="115" spans="1:79" s="44" customFormat="1" ht="75" customHeight="1">
      <c r="A115" s="125">
        <v>2</v>
      </c>
      <c r="B115" s="126"/>
      <c r="C115" s="126"/>
      <c r="D115" s="156" t="s">
        <v>906</v>
      </c>
      <c r="E115" s="94"/>
      <c r="F115" s="94"/>
      <c r="G115" s="94"/>
      <c r="H115" s="94"/>
      <c r="I115" s="94"/>
      <c r="J115" s="94"/>
      <c r="K115" s="94"/>
      <c r="L115" s="94"/>
      <c r="M115" s="94"/>
      <c r="N115" s="94"/>
      <c r="O115" s="94"/>
      <c r="P115" s="95"/>
      <c r="Q115" s="65" t="s">
        <v>243</v>
      </c>
      <c r="R115" s="65"/>
      <c r="S115" s="65"/>
      <c r="T115" s="65"/>
      <c r="U115" s="65"/>
      <c r="V115" s="156" t="s">
        <v>799</v>
      </c>
      <c r="W115" s="94"/>
      <c r="X115" s="94"/>
      <c r="Y115" s="94"/>
      <c r="Z115" s="94"/>
      <c r="AA115" s="94"/>
      <c r="AB115" s="94"/>
      <c r="AC115" s="94"/>
      <c r="AD115" s="94"/>
      <c r="AE115" s="95"/>
      <c r="AF115" s="155">
        <v>1658153</v>
      </c>
      <c r="AG115" s="155"/>
      <c r="AH115" s="155"/>
      <c r="AI115" s="155"/>
      <c r="AJ115" s="155"/>
      <c r="AK115" s="155">
        <v>0</v>
      </c>
      <c r="AL115" s="155"/>
      <c r="AM115" s="155"/>
      <c r="AN115" s="155"/>
      <c r="AO115" s="155"/>
      <c r="AP115" s="155">
        <f t="shared" si="5"/>
        <v>1658153</v>
      </c>
      <c r="AQ115" s="155"/>
      <c r="AR115" s="155"/>
      <c r="AS115" s="155"/>
      <c r="AT115" s="155"/>
      <c r="AU115" s="155">
        <v>2198012</v>
      </c>
      <c r="AV115" s="155"/>
      <c r="AW115" s="155"/>
      <c r="AX115" s="155"/>
      <c r="AY115" s="155"/>
      <c r="AZ115" s="155">
        <v>0</v>
      </c>
      <c r="BA115" s="155"/>
      <c r="BB115" s="155"/>
      <c r="BC115" s="155"/>
      <c r="BD115" s="155"/>
      <c r="BE115" s="155">
        <f t="shared" si="6"/>
        <v>2198012</v>
      </c>
      <c r="BF115" s="155"/>
      <c r="BG115" s="155"/>
      <c r="BH115" s="155"/>
      <c r="BI115" s="155"/>
      <c r="BJ115" s="155">
        <v>2500000</v>
      </c>
      <c r="BK115" s="155"/>
      <c r="BL115" s="155"/>
      <c r="BM115" s="155"/>
      <c r="BN115" s="155"/>
      <c r="BO115" s="155">
        <v>0</v>
      </c>
      <c r="BP115" s="155"/>
      <c r="BQ115" s="155"/>
      <c r="BR115" s="155"/>
      <c r="BS115" s="155"/>
      <c r="BT115" s="155">
        <f t="shared" si="7"/>
        <v>2500000</v>
      </c>
      <c r="BU115" s="155"/>
      <c r="BV115" s="155"/>
      <c r="BW115" s="155"/>
      <c r="BX115" s="155"/>
    </row>
    <row r="116" spans="1:79" s="9" customFormat="1" ht="15" customHeight="1">
      <c r="A116" s="129">
        <v>0</v>
      </c>
      <c r="B116" s="130"/>
      <c r="C116" s="130"/>
      <c r="D116" s="176" t="s">
        <v>699</v>
      </c>
      <c r="E116" s="62"/>
      <c r="F116" s="62"/>
      <c r="G116" s="62"/>
      <c r="H116" s="62"/>
      <c r="I116" s="62"/>
      <c r="J116" s="62"/>
      <c r="K116" s="62"/>
      <c r="L116" s="62"/>
      <c r="M116" s="62"/>
      <c r="N116" s="62"/>
      <c r="O116" s="62"/>
      <c r="P116" s="63"/>
      <c r="Q116" s="153"/>
      <c r="R116" s="153"/>
      <c r="S116" s="153"/>
      <c r="T116" s="153"/>
      <c r="U116" s="153"/>
      <c r="V116" s="176"/>
      <c r="W116" s="62"/>
      <c r="X116" s="62"/>
      <c r="Y116" s="62"/>
      <c r="Z116" s="62"/>
      <c r="AA116" s="62"/>
      <c r="AB116" s="62"/>
      <c r="AC116" s="62"/>
      <c r="AD116" s="62"/>
      <c r="AE116" s="63"/>
      <c r="AF116" s="154"/>
      <c r="AG116" s="154"/>
      <c r="AH116" s="154"/>
      <c r="AI116" s="154"/>
      <c r="AJ116" s="154"/>
      <c r="AK116" s="154"/>
      <c r="AL116" s="154"/>
      <c r="AM116" s="154"/>
      <c r="AN116" s="154"/>
      <c r="AO116" s="154"/>
      <c r="AP116" s="154">
        <f t="shared" si="5"/>
        <v>0</v>
      </c>
      <c r="AQ116" s="154"/>
      <c r="AR116" s="154"/>
      <c r="AS116" s="154"/>
      <c r="AT116" s="154"/>
      <c r="AU116" s="154"/>
      <c r="AV116" s="154"/>
      <c r="AW116" s="154"/>
      <c r="AX116" s="154"/>
      <c r="AY116" s="154"/>
      <c r="AZ116" s="154"/>
      <c r="BA116" s="154"/>
      <c r="BB116" s="154"/>
      <c r="BC116" s="154"/>
      <c r="BD116" s="154"/>
      <c r="BE116" s="154">
        <f t="shared" si="6"/>
        <v>0</v>
      </c>
      <c r="BF116" s="154"/>
      <c r="BG116" s="154"/>
      <c r="BH116" s="154"/>
      <c r="BI116" s="154"/>
      <c r="BJ116" s="154"/>
      <c r="BK116" s="154"/>
      <c r="BL116" s="154"/>
      <c r="BM116" s="154"/>
      <c r="BN116" s="154"/>
      <c r="BO116" s="154"/>
      <c r="BP116" s="154"/>
      <c r="BQ116" s="154"/>
      <c r="BR116" s="154"/>
      <c r="BS116" s="154"/>
      <c r="BT116" s="154">
        <f t="shared" si="7"/>
        <v>0</v>
      </c>
      <c r="BU116" s="154"/>
      <c r="BV116" s="154"/>
      <c r="BW116" s="154"/>
      <c r="BX116" s="154"/>
    </row>
    <row r="117" spans="1:79" s="44" customFormat="1" ht="71.25" customHeight="1">
      <c r="A117" s="125">
        <v>3</v>
      </c>
      <c r="B117" s="126"/>
      <c r="C117" s="126"/>
      <c r="D117" s="156" t="s">
        <v>907</v>
      </c>
      <c r="E117" s="94"/>
      <c r="F117" s="94"/>
      <c r="G117" s="94"/>
      <c r="H117" s="94"/>
      <c r="I117" s="94"/>
      <c r="J117" s="94"/>
      <c r="K117" s="94"/>
      <c r="L117" s="94"/>
      <c r="M117" s="94"/>
      <c r="N117" s="94"/>
      <c r="O117" s="94"/>
      <c r="P117" s="95"/>
      <c r="Q117" s="65" t="s">
        <v>225</v>
      </c>
      <c r="R117" s="65"/>
      <c r="S117" s="65"/>
      <c r="T117" s="65"/>
      <c r="U117" s="65"/>
      <c r="V117" s="156" t="s">
        <v>844</v>
      </c>
      <c r="W117" s="94"/>
      <c r="X117" s="94"/>
      <c r="Y117" s="94"/>
      <c r="Z117" s="94"/>
      <c r="AA117" s="94"/>
      <c r="AB117" s="94"/>
      <c r="AC117" s="94"/>
      <c r="AD117" s="94"/>
      <c r="AE117" s="95"/>
      <c r="AF117" s="155">
        <v>2401.3000000000002</v>
      </c>
      <c r="AG117" s="155"/>
      <c r="AH117" s="155"/>
      <c r="AI117" s="155"/>
      <c r="AJ117" s="155"/>
      <c r="AK117" s="155">
        <v>0</v>
      </c>
      <c r="AL117" s="155"/>
      <c r="AM117" s="155"/>
      <c r="AN117" s="155"/>
      <c r="AO117" s="155"/>
      <c r="AP117" s="155">
        <f t="shared" si="5"/>
        <v>2401.3000000000002</v>
      </c>
      <c r="AQ117" s="155"/>
      <c r="AR117" s="155"/>
      <c r="AS117" s="155"/>
      <c r="AT117" s="155"/>
      <c r="AU117" s="155">
        <v>2343.1</v>
      </c>
      <c r="AV117" s="155"/>
      <c r="AW117" s="155"/>
      <c r="AX117" s="155"/>
      <c r="AY117" s="155"/>
      <c r="AZ117" s="155">
        <v>0</v>
      </c>
      <c r="BA117" s="155"/>
      <c r="BB117" s="155"/>
      <c r="BC117" s="155"/>
      <c r="BD117" s="155"/>
      <c r="BE117" s="155">
        <f t="shared" si="6"/>
        <v>2343.1</v>
      </c>
      <c r="BF117" s="155"/>
      <c r="BG117" s="155"/>
      <c r="BH117" s="155"/>
      <c r="BI117" s="155"/>
      <c r="BJ117" s="155">
        <v>2343.1</v>
      </c>
      <c r="BK117" s="155"/>
      <c r="BL117" s="155"/>
      <c r="BM117" s="155"/>
      <c r="BN117" s="155"/>
      <c r="BO117" s="155">
        <v>0</v>
      </c>
      <c r="BP117" s="155"/>
      <c r="BQ117" s="155"/>
      <c r="BR117" s="155"/>
      <c r="BS117" s="155"/>
      <c r="BT117" s="155">
        <f t="shared" si="7"/>
        <v>2343.1</v>
      </c>
      <c r="BU117" s="155"/>
      <c r="BV117" s="155"/>
      <c r="BW117" s="155"/>
      <c r="BX117" s="155"/>
    </row>
    <row r="118" spans="1:79" s="44" customFormat="1" ht="90" customHeight="1">
      <c r="A118" s="125">
        <v>4</v>
      </c>
      <c r="B118" s="126"/>
      <c r="C118" s="126"/>
      <c r="D118" s="156" t="s">
        <v>908</v>
      </c>
      <c r="E118" s="94"/>
      <c r="F118" s="94"/>
      <c r="G118" s="94"/>
      <c r="H118" s="94"/>
      <c r="I118" s="94"/>
      <c r="J118" s="94"/>
      <c r="K118" s="94"/>
      <c r="L118" s="94"/>
      <c r="M118" s="94"/>
      <c r="N118" s="94"/>
      <c r="O118" s="94"/>
      <c r="P118" s="95"/>
      <c r="Q118" s="65" t="s">
        <v>528</v>
      </c>
      <c r="R118" s="65"/>
      <c r="S118" s="65"/>
      <c r="T118" s="65"/>
      <c r="U118" s="65"/>
      <c r="V118" s="156" t="s">
        <v>909</v>
      </c>
      <c r="W118" s="94"/>
      <c r="X118" s="94"/>
      <c r="Y118" s="94"/>
      <c r="Z118" s="94"/>
      <c r="AA118" s="94"/>
      <c r="AB118" s="94"/>
      <c r="AC118" s="94"/>
      <c r="AD118" s="94"/>
      <c r="AE118" s="95"/>
      <c r="AF118" s="155">
        <v>50.8</v>
      </c>
      <c r="AG118" s="155"/>
      <c r="AH118" s="155"/>
      <c r="AI118" s="155"/>
      <c r="AJ118" s="155"/>
      <c r="AK118" s="155">
        <v>0</v>
      </c>
      <c r="AL118" s="155"/>
      <c r="AM118" s="155"/>
      <c r="AN118" s="155"/>
      <c r="AO118" s="155"/>
      <c r="AP118" s="155">
        <f t="shared" si="5"/>
        <v>50.8</v>
      </c>
      <c r="AQ118" s="155"/>
      <c r="AR118" s="155"/>
      <c r="AS118" s="155"/>
      <c r="AT118" s="155"/>
      <c r="AU118" s="155">
        <v>52.4</v>
      </c>
      <c r="AV118" s="155"/>
      <c r="AW118" s="155"/>
      <c r="AX118" s="155"/>
      <c r="AY118" s="155"/>
      <c r="AZ118" s="155">
        <v>0</v>
      </c>
      <c r="BA118" s="155"/>
      <c r="BB118" s="155"/>
      <c r="BC118" s="155"/>
      <c r="BD118" s="155"/>
      <c r="BE118" s="155">
        <f t="shared" si="6"/>
        <v>52.4</v>
      </c>
      <c r="BF118" s="155"/>
      <c r="BG118" s="155"/>
      <c r="BH118" s="155"/>
      <c r="BI118" s="155"/>
      <c r="BJ118" s="155">
        <v>53.3</v>
      </c>
      <c r="BK118" s="155"/>
      <c r="BL118" s="155"/>
      <c r="BM118" s="155"/>
      <c r="BN118" s="155"/>
      <c r="BO118" s="155">
        <v>0</v>
      </c>
      <c r="BP118" s="155"/>
      <c r="BQ118" s="155"/>
      <c r="BR118" s="155"/>
      <c r="BS118" s="155"/>
      <c r="BT118" s="155">
        <f t="shared" si="7"/>
        <v>53.3</v>
      </c>
      <c r="BU118" s="155"/>
      <c r="BV118" s="155"/>
      <c r="BW118" s="155"/>
      <c r="BX118" s="155"/>
    </row>
    <row r="119" spans="1:79" s="44" customFormat="1" ht="15" customHeight="1">
      <c r="A119" s="125">
        <v>5</v>
      </c>
      <c r="B119" s="126"/>
      <c r="C119" s="126"/>
      <c r="D119" s="156" t="s">
        <v>910</v>
      </c>
      <c r="E119" s="94"/>
      <c r="F119" s="94"/>
      <c r="G119" s="94"/>
      <c r="H119" s="94"/>
      <c r="I119" s="94"/>
      <c r="J119" s="94"/>
      <c r="K119" s="94"/>
      <c r="L119" s="94"/>
      <c r="M119" s="94"/>
      <c r="N119" s="94"/>
      <c r="O119" s="94"/>
      <c r="P119" s="95"/>
      <c r="Q119" s="65" t="s">
        <v>528</v>
      </c>
      <c r="R119" s="65"/>
      <c r="S119" s="65"/>
      <c r="T119" s="65"/>
      <c r="U119" s="65"/>
      <c r="V119" s="156" t="s">
        <v>909</v>
      </c>
      <c r="W119" s="94"/>
      <c r="X119" s="94"/>
      <c r="Y119" s="94"/>
      <c r="Z119" s="94"/>
      <c r="AA119" s="94"/>
      <c r="AB119" s="94"/>
      <c r="AC119" s="94"/>
      <c r="AD119" s="94"/>
      <c r="AE119" s="95"/>
      <c r="AF119" s="155">
        <v>116.8</v>
      </c>
      <c r="AG119" s="155"/>
      <c r="AH119" s="155"/>
      <c r="AI119" s="155"/>
      <c r="AJ119" s="155"/>
      <c r="AK119" s="155">
        <v>0</v>
      </c>
      <c r="AL119" s="155"/>
      <c r="AM119" s="155"/>
      <c r="AN119" s="155"/>
      <c r="AO119" s="155"/>
      <c r="AP119" s="155">
        <f t="shared" si="5"/>
        <v>116.8</v>
      </c>
      <c r="AQ119" s="155"/>
      <c r="AR119" s="155"/>
      <c r="AS119" s="155"/>
      <c r="AT119" s="155"/>
      <c r="AU119" s="155">
        <v>116.8</v>
      </c>
      <c r="AV119" s="155"/>
      <c r="AW119" s="155"/>
      <c r="AX119" s="155"/>
      <c r="AY119" s="155"/>
      <c r="AZ119" s="155">
        <v>0</v>
      </c>
      <c r="BA119" s="155"/>
      <c r="BB119" s="155"/>
      <c r="BC119" s="155"/>
      <c r="BD119" s="155"/>
      <c r="BE119" s="155">
        <f t="shared" si="6"/>
        <v>116.8</v>
      </c>
      <c r="BF119" s="155"/>
      <c r="BG119" s="155"/>
      <c r="BH119" s="155"/>
      <c r="BI119" s="155"/>
      <c r="BJ119" s="155">
        <v>0</v>
      </c>
      <c r="BK119" s="155"/>
      <c r="BL119" s="155"/>
      <c r="BM119" s="155"/>
      <c r="BN119" s="155"/>
      <c r="BO119" s="155">
        <v>0</v>
      </c>
      <c r="BP119" s="155"/>
      <c r="BQ119" s="155"/>
      <c r="BR119" s="155"/>
      <c r="BS119" s="155"/>
      <c r="BT119" s="155">
        <f t="shared" si="7"/>
        <v>0</v>
      </c>
      <c r="BU119" s="155"/>
      <c r="BV119" s="155"/>
      <c r="BW119" s="155"/>
      <c r="BX119" s="155"/>
    </row>
    <row r="120" spans="1:79" s="44" customFormat="1" ht="75" customHeight="1">
      <c r="A120" s="125">
        <v>6</v>
      </c>
      <c r="B120" s="126"/>
      <c r="C120" s="126"/>
      <c r="D120" s="156" t="s">
        <v>529</v>
      </c>
      <c r="E120" s="94"/>
      <c r="F120" s="94"/>
      <c r="G120" s="94"/>
      <c r="H120" s="94"/>
      <c r="I120" s="94"/>
      <c r="J120" s="94"/>
      <c r="K120" s="94"/>
      <c r="L120" s="94"/>
      <c r="M120" s="94"/>
      <c r="N120" s="94"/>
      <c r="O120" s="94"/>
      <c r="P120" s="95"/>
      <c r="Q120" s="65" t="s">
        <v>275</v>
      </c>
      <c r="R120" s="65"/>
      <c r="S120" s="65"/>
      <c r="T120" s="65"/>
      <c r="U120" s="65"/>
      <c r="V120" s="156" t="s">
        <v>909</v>
      </c>
      <c r="W120" s="94"/>
      <c r="X120" s="94"/>
      <c r="Y120" s="94"/>
      <c r="Z120" s="94"/>
      <c r="AA120" s="94"/>
      <c r="AB120" s="94"/>
      <c r="AC120" s="94"/>
      <c r="AD120" s="94"/>
      <c r="AE120" s="95"/>
      <c r="AF120" s="155">
        <v>0</v>
      </c>
      <c r="AG120" s="155"/>
      <c r="AH120" s="155"/>
      <c r="AI120" s="155"/>
      <c r="AJ120" s="155"/>
      <c r="AK120" s="155">
        <v>0</v>
      </c>
      <c r="AL120" s="155"/>
      <c r="AM120" s="155"/>
      <c r="AN120" s="155"/>
      <c r="AO120" s="155"/>
      <c r="AP120" s="155">
        <f t="shared" si="5"/>
        <v>0</v>
      </c>
      <c r="AQ120" s="155"/>
      <c r="AR120" s="155"/>
      <c r="AS120" s="155"/>
      <c r="AT120" s="155"/>
      <c r="AU120" s="155">
        <v>141</v>
      </c>
      <c r="AV120" s="155"/>
      <c r="AW120" s="155"/>
      <c r="AX120" s="155"/>
      <c r="AY120" s="155"/>
      <c r="AZ120" s="155">
        <v>0</v>
      </c>
      <c r="BA120" s="155"/>
      <c r="BB120" s="155"/>
      <c r="BC120" s="155"/>
      <c r="BD120" s="155"/>
      <c r="BE120" s="155">
        <f t="shared" si="6"/>
        <v>141</v>
      </c>
      <c r="BF120" s="155"/>
      <c r="BG120" s="155"/>
      <c r="BH120" s="155"/>
      <c r="BI120" s="155"/>
      <c r="BJ120" s="155">
        <v>223</v>
      </c>
      <c r="BK120" s="155"/>
      <c r="BL120" s="155"/>
      <c r="BM120" s="155"/>
      <c r="BN120" s="155"/>
      <c r="BO120" s="155">
        <v>0</v>
      </c>
      <c r="BP120" s="155"/>
      <c r="BQ120" s="155"/>
      <c r="BR120" s="155"/>
      <c r="BS120" s="155"/>
      <c r="BT120" s="155">
        <f t="shared" si="7"/>
        <v>223</v>
      </c>
      <c r="BU120" s="155"/>
      <c r="BV120" s="155"/>
      <c r="BW120" s="155"/>
      <c r="BX120" s="155"/>
    </row>
    <row r="121" spans="1:79" s="9" customFormat="1" ht="15" customHeight="1">
      <c r="A121" s="129">
        <v>0</v>
      </c>
      <c r="B121" s="130"/>
      <c r="C121" s="130"/>
      <c r="D121" s="176" t="s">
        <v>702</v>
      </c>
      <c r="E121" s="62"/>
      <c r="F121" s="62"/>
      <c r="G121" s="62"/>
      <c r="H121" s="62"/>
      <c r="I121" s="62"/>
      <c r="J121" s="62"/>
      <c r="K121" s="62"/>
      <c r="L121" s="62"/>
      <c r="M121" s="62"/>
      <c r="N121" s="62"/>
      <c r="O121" s="62"/>
      <c r="P121" s="63"/>
      <c r="Q121" s="153"/>
      <c r="R121" s="153"/>
      <c r="S121" s="153"/>
      <c r="T121" s="153"/>
      <c r="U121" s="153"/>
      <c r="V121" s="176"/>
      <c r="W121" s="62"/>
      <c r="X121" s="62"/>
      <c r="Y121" s="62"/>
      <c r="Z121" s="62"/>
      <c r="AA121" s="62"/>
      <c r="AB121" s="62"/>
      <c r="AC121" s="62"/>
      <c r="AD121" s="62"/>
      <c r="AE121" s="63"/>
      <c r="AF121" s="154"/>
      <c r="AG121" s="154"/>
      <c r="AH121" s="154"/>
      <c r="AI121" s="154"/>
      <c r="AJ121" s="154"/>
      <c r="AK121" s="154"/>
      <c r="AL121" s="154"/>
      <c r="AM121" s="154"/>
      <c r="AN121" s="154"/>
      <c r="AO121" s="154"/>
      <c r="AP121" s="154">
        <f t="shared" si="5"/>
        <v>0</v>
      </c>
      <c r="AQ121" s="154"/>
      <c r="AR121" s="154"/>
      <c r="AS121" s="154"/>
      <c r="AT121" s="154"/>
      <c r="AU121" s="154"/>
      <c r="AV121" s="154"/>
      <c r="AW121" s="154"/>
      <c r="AX121" s="154"/>
      <c r="AY121" s="154"/>
      <c r="AZ121" s="154"/>
      <c r="BA121" s="154"/>
      <c r="BB121" s="154"/>
      <c r="BC121" s="154"/>
      <c r="BD121" s="154"/>
      <c r="BE121" s="154">
        <f t="shared" si="6"/>
        <v>0</v>
      </c>
      <c r="BF121" s="154"/>
      <c r="BG121" s="154"/>
      <c r="BH121" s="154"/>
      <c r="BI121" s="154"/>
      <c r="BJ121" s="154"/>
      <c r="BK121" s="154"/>
      <c r="BL121" s="154"/>
      <c r="BM121" s="154"/>
      <c r="BN121" s="154"/>
      <c r="BO121" s="154"/>
      <c r="BP121" s="154"/>
      <c r="BQ121" s="154"/>
      <c r="BR121" s="154"/>
      <c r="BS121" s="154"/>
      <c r="BT121" s="154">
        <f t="shared" si="7"/>
        <v>0</v>
      </c>
      <c r="BU121" s="154"/>
      <c r="BV121" s="154"/>
      <c r="BW121" s="154"/>
      <c r="BX121" s="154"/>
    </row>
    <row r="122" spans="1:79" s="44" customFormat="1" ht="71.25" customHeight="1">
      <c r="A122" s="125">
        <v>7</v>
      </c>
      <c r="B122" s="126"/>
      <c r="C122" s="126"/>
      <c r="D122" s="156" t="s">
        <v>911</v>
      </c>
      <c r="E122" s="94"/>
      <c r="F122" s="94"/>
      <c r="G122" s="94"/>
      <c r="H122" s="94"/>
      <c r="I122" s="94"/>
      <c r="J122" s="94"/>
      <c r="K122" s="94"/>
      <c r="L122" s="94"/>
      <c r="M122" s="94"/>
      <c r="N122" s="94"/>
      <c r="O122" s="94"/>
      <c r="P122" s="95"/>
      <c r="Q122" s="65" t="s">
        <v>243</v>
      </c>
      <c r="R122" s="65"/>
      <c r="S122" s="65"/>
      <c r="T122" s="65"/>
      <c r="U122" s="65"/>
      <c r="V122" s="156" t="s">
        <v>912</v>
      </c>
      <c r="W122" s="94"/>
      <c r="X122" s="94"/>
      <c r="Y122" s="94"/>
      <c r="Z122" s="94"/>
      <c r="AA122" s="94"/>
      <c r="AB122" s="94"/>
      <c r="AC122" s="94"/>
      <c r="AD122" s="94"/>
      <c r="AE122" s="95"/>
      <c r="AF122" s="155">
        <v>3.86</v>
      </c>
      <c r="AG122" s="155"/>
      <c r="AH122" s="155"/>
      <c r="AI122" s="155"/>
      <c r="AJ122" s="155"/>
      <c r="AK122" s="155">
        <v>0</v>
      </c>
      <c r="AL122" s="155"/>
      <c r="AM122" s="155"/>
      <c r="AN122" s="155"/>
      <c r="AO122" s="155"/>
      <c r="AP122" s="155">
        <f t="shared" si="5"/>
        <v>3.86</v>
      </c>
      <c r="AQ122" s="155"/>
      <c r="AR122" s="155"/>
      <c r="AS122" s="155"/>
      <c r="AT122" s="155"/>
      <c r="AU122" s="155">
        <v>7.03</v>
      </c>
      <c r="AV122" s="155"/>
      <c r="AW122" s="155"/>
      <c r="AX122" s="155"/>
      <c r="AY122" s="155"/>
      <c r="AZ122" s="155">
        <v>0</v>
      </c>
      <c r="BA122" s="155"/>
      <c r="BB122" s="155"/>
      <c r="BC122" s="155"/>
      <c r="BD122" s="155"/>
      <c r="BE122" s="155">
        <f t="shared" si="6"/>
        <v>7.03</v>
      </c>
      <c r="BF122" s="155"/>
      <c r="BG122" s="155"/>
      <c r="BH122" s="155"/>
      <c r="BI122" s="155"/>
      <c r="BJ122" s="155">
        <v>15.38</v>
      </c>
      <c r="BK122" s="155"/>
      <c r="BL122" s="155"/>
      <c r="BM122" s="155"/>
      <c r="BN122" s="155"/>
      <c r="BO122" s="155">
        <v>0</v>
      </c>
      <c r="BP122" s="155"/>
      <c r="BQ122" s="155"/>
      <c r="BR122" s="155"/>
      <c r="BS122" s="155"/>
      <c r="BT122" s="155">
        <f t="shared" si="7"/>
        <v>15.38</v>
      </c>
      <c r="BU122" s="155"/>
      <c r="BV122" s="155"/>
      <c r="BW122" s="155"/>
      <c r="BX122" s="155"/>
    </row>
    <row r="123" spans="1:79" s="44" customFormat="1" ht="120" customHeight="1">
      <c r="A123" s="125">
        <v>8</v>
      </c>
      <c r="B123" s="126"/>
      <c r="C123" s="126"/>
      <c r="D123" s="156" t="s">
        <v>913</v>
      </c>
      <c r="E123" s="94"/>
      <c r="F123" s="94"/>
      <c r="G123" s="94"/>
      <c r="H123" s="94"/>
      <c r="I123" s="94"/>
      <c r="J123" s="94"/>
      <c r="K123" s="94"/>
      <c r="L123" s="94"/>
      <c r="M123" s="94"/>
      <c r="N123" s="94"/>
      <c r="O123" s="94"/>
      <c r="P123" s="95"/>
      <c r="Q123" s="65" t="s">
        <v>243</v>
      </c>
      <c r="R123" s="65"/>
      <c r="S123" s="65"/>
      <c r="T123" s="65"/>
      <c r="U123" s="65"/>
      <c r="V123" s="156" t="s">
        <v>914</v>
      </c>
      <c r="W123" s="94"/>
      <c r="X123" s="94"/>
      <c r="Y123" s="94"/>
      <c r="Z123" s="94"/>
      <c r="AA123" s="94"/>
      <c r="AB123" s="94"/>
      <c r="AC123" s="94"/>
      <c r="AD123" s="94"/>
      <c r="AE123" s="95"/>
      <c r="AF123" s="155">
        <v>187.78</v>
      </c>
      <c r="AG123" s="155"/>
      <c r="AH123" s="155"/>
      <c r="AI123" s="155"/>
      <c r="AJ123" s="155"/>
      <c r="AK123" s="155">
        <v>0</v>
      </c>
      <c r="AL123" s="155"/>
      <c r="AM123" s="155"/>
      <c r="AN123" s="155"/>
      <c r="AO123" s="155"/>
      <c r="AP123" s="155">
        <f t="shared" si="5"/>
        <v>187.78</v>
      </c>
      <c r="AQ123" s="155"/>
      <c r="AR123" s="155"/>
      <c r="AS123" s="155"/>
      <c r="AT123" s="155"/>
      <c r="AU123" s="155">
        <v>349.96</v>
      </c>
      <c r="AV123" s="155"/>
      <c r="AW123" s="155"/>
      <c r="AX123" s="155"/>
      <c r="AY123" s="155"/>
      <c r="AZ123" s="155">
        <v>0</v>
      </c>
      <c r="BA123" s="155"/>
      <c r="BB123" s="155"/>
      <c r="BC123" s="155"/>
      <c r="BD123" s="155"/>
      <c r="BE123" s="155">
        <f t="shared" si="6"/>
        <v>349.96</v>
      </c>
      <c r="BF123" s="155"/>
      <c r="BG123" s="155"/>
      <c r="BH123" s="155"/>
      <c r="BI123" s="155"/>
      <c r="BJ123" s="155">
        <v>349.96</v>
      </c>
      <c r="BK123" s="155"/>
      <c r="BL123" s="155"/>
      <c r="BM123" s="155"/>
      <c r="BN123" s="155"/>
      <c r="BO123" s="155">
        <v>0</v>
      </c>
      <c r="BP123" s="155"/>
      <c r="BQ123" s="155"/>
      <c r="BR123" s="155"/>
      <c r="BS123" s="155"/>
      <c r="BT123" s="155">
        <f t="shared" si="7"/>
        <v>349.96</v>
      </c>
      <c r="BU123" s="155"/>
      <c r="BV123" s="155"/>
      <c r="BW123" s="155"/>
      <c r="BX123" s="155"/>
    </row>
    <row r="124" spans="1:79" s="44" customFormat="1" ht="60" customHeight="1">
      <c r="A124" s="125">
        <v>9</v>
      </c>
      <c r="B124" s="126"/>
      <c r="C124" s="126"/>
      <c r="D124" s="156" t="s">
        <v>915</v>
      </c>
      <c r="E124" s="94"/>
      <c r="F124" s="94"/>
      <c r="G124" s="94"/>
      <c r="H124" s="94"/>
      <c r="I124" s="94"/>
      <c r="J124" s="94"/>
      <c r="K124" s="94"/>
      <c r="L124" s="94"/>
      <c r="M124" s="94"/>
      <c r="N124" s="94"/>
      <c r="O124" s="94"/>
      <c r="P124" s="95"/>
      <c r="Q124" s="65" t="s">
        <v>243</v>
      </c>
      <c r="R124" s="65"/>
      <c r="S124" s="65"/>
      <c r="T124" s="65"/>
      <c r="U124" s="65"/>
      <c r="V124" s="156" t="s">
        <v>916</v>
      </c>
      <c r="W124" s="94"/>
      <c r="X124" s="94"/>
      <c r="Y124" s="94"/>
      <c r="Z124" s="94"/>
      <c r="AA124" s="94"/>
      <c r="AB124" s="94"/>
      <c r="AC124" s="94"/>
      <c r="AD124" s="94"/>
      <c r="AE124" s="95"/>
      <c r="AF124" s="155">
        <v>0</v>
      </c>
      <c r="AG124" s="155"/>
      <c r="AH124" s="155"/>
      <c r="AI124" s="155"/>
      <c r="AJ124" s="155"/>
      <c r="AK124" s="155">
        <v>0</v>
      </c>
      <c r="AL124" s="155"/>
      <c r="AM124" s="155"/>
      <c r="AN124" s="155"/>
      <c r="AO124" s="155"/>
      <c r="AP124" s="155">
        <f t="shared" si="5"/>
        <v>0</v>
      </c>
      <c r="AQ124" s="155"/>
      <c r="AR124" s="155"/>
      <c r="AS124" s="155"/>
      <c r="AT124" s="155"/>
      <c r="AU124" s="155">
        <v>15588.74</v>
      </c>
      <c r="AV124" s="155"/>
      <c r="AW124" s="155"/>
      <c r="AX124" s="155"/>
      <c r="AY124" s="155"/>
      <c r="AZ124" s="155">
        <v>0</v>
      </c>
      <c r="BA124" s="155"/>
      <c r="BB124" s="155"/>
      <c r="BC124" s="155"/>
      <c r="BD124" s="155"/>
      <c r="BE124" s="155">
        <f t="shared" si="6"/>
        <v>15588.74</v>
      </c>
      <c r="BF124" s="155"/>
      <c r="BG124" s="155"/>
      <c r="BH124" s="155"/>
      <c r="BI124" s="155"/>
      <c r="BJ124" s="155">
        <v>11210.76</v>
      </c>
      <c r="BK124" s="155"/>
      <c r="BL124" s="155"/>
      <c r="BM124" s="155"/>
      <c r="BN124" s="155"/>
      <c r="BO124" s="155">
        <v>0</v>
      </c>
      <c r="BP124" s="155"/>
      <c r="BQ124" s="155"/>
      <c r="BR124" s="155"/>
      <c r="BS124" s="155"/>
      <c r="BT124" s="155">
        <f t="shared" si="7"/>
        <v>11210.76</v>
      </c>
      <c r="BU124" s="155"/>
      <c r="BV124" s="155"/>
      <c r="BW124" s="155"/>
      <c r="BX124" s="155"/>
    </row>
    <row r="125" spans="1:79" s="9" customFormat="1" ht="15" customHeight="1">
      <c r="A125" s="129">
        <v>0</v>
      </c>
      <c r="B125" s="130"/>
      <c r="C125" s="130"/>
      <c r="D125" s="176" t="s">
        <v>709</v>
      </c>
      <c r="E125" s="62"/>
      <c r="F125" s="62"/>
      <c r="G125" s="62"/>
      <c r="H125" s="62"/>
      <c r="I125" s="62"/>
      <c r="J125" s="62"/>
      <c r="K125" s="62"/>
      <c r="L125" s="62"/>
      <c r="M125" s="62"/>
      <c r="N125" s="62"/>
      <c r="O125" s="62"/>
      <c r="P125" s="63"/>
      <c r="Q125" s="153"/>
      <c r="R125" s="153"/>
      <c r="S125" s="153"/>
      <c r="T125" s="153"/>
      <c r="U125" s="153"/>
      <c r="V125" s="176"/>
      <c r="W125" s="62"/>
      <c r="X125" s="62"/>
      <c r="Y125" s="62"/>
      <c r="Z125" s="62"/>
      <c r="AA125" s="62"/>
      <c r="AB125" s="62"/>
      <c r="AC125" s="62"/>
      <c r="AD125" s="62"/>
      <c r="AE125" s="63"/>
      <c r="AF125" s="154"/>
      <c r="AG125" s="154"/>
      <c r="AH125" s="154"/>
      <c r="AI125" s="154"/>
      <c r="AJ125" s="154"/>
      <c r="AK125" s="154"/>
      <c r="AL125" s="154"/>
      <c r="AM125" s="154"/>
      <c r="AN125" s="154"/>
      <c r="AO125" s="154"/>
      <c r="AP125" s="154">
        <f t="shared" si="5"/>
        <v>0</v>
      </c>
      <c r="AQ125" s="154"/>
      <c r="AR125" s="154"/>
      <c r="AS125" s="154"/>
      <c r="AT125" s="154"/>
      <c r="AU125" s="154"/>
      <c r="AV125" s="154"/>
      <c r="AW125" s="154"/>
      <c r="AX125" s="154"/>
      <c r="AY125" s="154"/>
      <c r="AZ125" s="154"/>
      <c r="BA125" s="154"/>
      <c r="BB125" s="154"/>
      <c r="BC125" s="154"/>
      <c r="BD125" s="154"/>
      <c r="BE125" s="154">
        <f t="shared" si="6"/>
        <v>0</v>
      </c>
      <c r="BF125" s="154"/>
      <c r="BG125" s="154"/>
      <c r="BH125" s="154"/>
      <c r="BI125" s="154"/>
      <c r="BJ125" s="154"/>
      <c r="BK125" s="154"/>
      <c r="BL125" s="154"/>
      <c r="BM125" s="154"/>
      <c r="BN125" s="154"/>
      <c r="BO125" s="154"/>
      <c r="BP125" s="154"/>
      <c r="BQ125" s="154"/>
      <c r="BR125" s="154"/>
      <c r="BS125" s="154"/>
      <c r="BT125" s="154">
        <f t="shared" si="7"/>
        <v>0</v>
      </c>
      <c r="BU125" s="154"/>
      <c r="BV125" s="154"/>
      <c r="BW125" s="154"/>
      <c r="BX125" s="154"/>
    </row>
    <row r="126" spans="1:79" s="44" customFormat="1" ht="57" customHeight="1">
      <c r="A126" s="125">
        <v>10</v>
      </c>
      <c r="B126" s="126"/>
      <c r="C126" s="126"/>
      <c r="D126" s="156" t="s">
        <v>917</v>
      </c>
      <c r="E126" s="94"/>
      <c r="F126" s="94"/>
      <c r="G126" s="94"/>
      <c r="H126" s="94"/>
      <c r="I126" s="94"/>
      <c r="J126" s="94"/>
      <c r="K126" s="94"/>
      <c r="L126" s="94"/>
      <c r="M126" s="94"/>
      <c r="N126" s="94"/>
      <c r="O126" s="94"/>
      <c r="P126" s="95"/>
      <c r="Q126" s="65" t="s">
        <v>222</v>
      </c>
      <c r="R126" s="65"/>
      <c r="S126" s="65"/>
      <c r="T126" s="65"/>
      <c r="U126" s="65"/>
      <c r="V126" s="190" t="s">
        <v>918</v>
      </c>
      <c r="W126" s="94"/>
      <c r="X126" s="94"/>
      <c r="Y126" s="94"/>
      <c r="Z126" s="94"/>
      <c r="AA126" s="94"/>
      <c r="AB126" s="94"/>
      <c r="AC126" s="94"/>
      <c r="AD126" s="94"/>
      <c r="AE126" s="95"/>
      <c r="AF126" s="155">
        <v>22</v>
      </c>
      <c r="AG126" s="155"/>
      <c r="AH126" s="155"/>
      <c r="AI126" s="155"/>
      <c r="AJ126" s="155"/>
      <c r="AK126" s="155">
        <v>0</v>
      </c>
      <c r="AL126" s="155"/>
      <c r="AM126" s="155"/>
      <c r="AN126" s="155"/>
      <c r="AO126" s="155"/>
      <c r="AP126" s="155">
        <f t="shared" si="5"/>
        <v>22</v>
      </c>
      <c r="AQ126" s="155"/>
      <c r="AR126" s="155"/>
      <c r="AS126" s="155"/>
      <c r="AT126" s="155"/>
      <c r="AU126" s="155">
        <v>22</v>
      </c>
      <c r="AV126" s="155"/>
      <c r="AW126" s="155"/>
      <c r="AX126" s="155"/>
      <c r="AY126" s="155"/>
      <c r="AZ126" s="155">
        <v>0</v>
      </c>
      <c r="BA126" s="155"/>
      <c r="BB126" s="155"/>
      <c r="BC126" s="155"/>
      <c r="BD126" s="155"/>
      <c r="BE126" s="155">
        <f t="shared" si="6"/>
        <v>22</v>
      </c>
      <c r="BF126" s="155"/>
      <c r="BG126" s="155"/>
      <c r="BH126" s="155"/>
      <c r="BI126" s="155"/>
      <c r="BJ126" s="155">
        <v>22</v>
      </c>
      <c r="BK126" s="155"/>
      <c r="BL126" s="155"/>
      <c r="BM126" s="155"/>
      <c r="BN126" s="155"/>
      <c r="BO126" s="155">
        <v>0</v>
      </c>
      <c r="BP126" s="155"/>
      <c r="BQ126" s="155"/>
      <c r="BR126" s="155"/>
      <c r="BS126" s="155"/>
      <c r="BT126" s="155">
        <f t="shared" si="7"/>
        <v>22</v>
      </c>
      <c r="BU126" s="155"/>
      <c r="BV126" s="155"/>
      <c r="BW126" s="155"/>
      <c r="BX126" s="155"/>
    </row>
    <row r="127" spans="1:79" s="44" customFormat="1" ht="60" customHeight="1">
      <c r="A127" s="125">
        <v>11</v>
      </c>
      <c r="B127" s="126"/>
      <c r="C127" s="126"/>
      <c r="D127" s="156" t="s">
        <v>919</v>
      </c>
      <c r="E127" s="94"/>
      <c r="F127" s="94"/>
      <c r="G127" s="94"/>
      <c r="H127" s="94"/>
      <c r="I127" s="94"/>
      <c r="J127" s="94"/>
      <c r="K127" s="94"/>
      <c r="L127" s="94"/>
      <c r="M127" s="94"/>
      <c r="N127" s="94"/>
      <c r="O127" s="94"/>
      <c r="P127" s="95"/>
      <c r="Q127" s="65" t="s">
        <v>222</v>
      </c>
      <c r="R127" s="65"/>
      <c r="S127" s="65"/>
      <c r="T127" s="65"/>
      <c r="U127" s="65"/>
      <c r="V127" s="190" t="s">
        <v>918</v>
      </c>
      <c r="W127" s="94"/>
      <c r="X127" s="94"/>
      <c r="Y127" s="94"/>
      <c r="Z127" s="94"/>
      <c r="AA127" s="94"/>
      <c r="AB127" s="94"/>
      <c r="AC127" s="94"/>
      <c r="AD127" s="94"/>
      <c r="AE127" s="95"/>
      <c r="AF127" s="155">
        <v>18</v>
      </c>
      <c r="AG127" s="155"/>
      <c r="AH127" s="155"/>
      <c r="AI127" s="155"/>
      <c r="AJ127" s="155"/>
      <c r="AK127" s="155">
        <v>0</v>
      </c>
      <c r="AL127" s="155"/>
      <c r="AM127" s="155"/>
      <c r="AN127" s="155"/>
      <c r="AO127" s="155"/>
      <c r="AP127" s="155">
        <f t="shared" si="5"/>
        <v>18</v>
      </c>
      <c r="AQ127" s="155"/>
      <c r="AR127" s="155"/>
      <c r="AS127" s="155"/>
      <c r="AT127" s="155"/>
      <c r="AU127" s="155">
        <v>18</v>
      </c>
      <c r="AV127" s="155"/>
      <c r="AW127" s="155"/>
      <c r="AX127" s="155"/>
      <c r="AY127" s="155"/>
      <c r="AZ127" s="155">
        <v>0</v>
      </c>
      <c r="BA127" s="155"/>
      <c r="BB127" s="155"/>
      <c r="BC127" s="155"/>
      <c r="BD127" s="155"/>
      <c r="BE127" s="155">
        <f t="shared" si="6"/>
        <v>18</v>
      </c>
      <c r="BF127" s="155"/>
      <c r="BG127" s="155"/>
      <c r="BH127" s="155"/>
      <c r="BI127" s="155"/>
      <c r="BJ127" s="155">
        <v>18</v>
      </c>
      <c r="BK127" s="155"/>
      <c r="BL127" s="155"/>
      <c r="BM127" s="155"/>
      <c r="BN127" s="155"/>
      <c r="BO127" s="155">
        <v>0</v>
      </c>
      <c r="BP127" s="155"/>
      <c r="BQ127" s="155"/>
      <c r="BR127" s="155"/>
      <c r="BS127" s="155"/>
      <c r="BT127" s="155">
        <f t="shared" si="7"/>
        <v>18</v>
      </c>
      <c r="BU127" s="155"/>
      <c r="BV127" s="155"/>
      <c r="BW127" s="155"/>
      <c r="BX127" s="155"/>
    </row>
    <row r="128" spans="1:79" s="44" customFormat="1" ht="90" customHeight="1">
      <c r="A128" s="125">
        <v>12</v>
      </c>
      <c r="B128" s="126"/>
      <c r="C128" s="126"/>
      <c r="D128" s="156" t="s">
        <v>535</v>
      </c>
      <c r="E128" s="94"/>
      <c r="F128" s="94"/>
      <c r="G128" s="94"/>
      <c r="H128" s="94"/>
      <c r="I128" s="94"/>
      <c r="J128" s="94"/>
      <c r="K128" s="94"/>
      <c r="L128" s="94"/>
      <c r="M128" s="94"/>
      <c r="N128" s="94"/>
      <c r="O128" s="94"/>
      <c r="P128" s="95"/>
      <c r="Q128" s="65" t="s">
        <v>238</v>
      </c>
      <c r="R128" s="65"/>
      <c r="S128" s="65"/>
      <c r="T128" s="65"/>
      <c r="U128" s="65"/>
      <c r="V128" s="156" t="s">
        <v>920</v>
      </c>
      <c r="W128" s="94"/>
      <c r="X128" s="94"/>
      <c r="Y128" s="94"/>
      <c r="Z128" s="94"/>
      <c r="AA128" s="94"/>
      <c r="AB128" s="94"/>
      <c r="AC128" s="94"/>
      <c r="AD128" s="94"/>
      <c r="AE128" s="95"/>
      <c r="AF128" s="155">
        <v>81.5</v>
      </c>
      <c r="AG128" s="155"/>
      <c r="AH128" s="155"/>
      <c r="AI128" s="155"/>
      <c r="AJ128" s="155"/>
      <c r="AK128" s="155">
        <v>0</v>
      </c>
      <c r="AL128" s="155"/>
      <c r="AM128" s="155"/>
      <c r="AN128" s="155"/>
      <c r="AO128" s="155"/>
      <c r="AP128" s="155">
        <f t="shared" si="5"/>
        <v>81.5</v>
      </c>
      <c r="AQ128" s="155"/>
      <c r="AR128" s="155"/>
      <c r="AS128" s="155"/>
      <c r="AT128" s="155"/>
      <c r="AU128" s="155">
        <v>132.5</v>
      </c>
      <c r="AV128" s="155"/>
      <c r="AW128" s="155"/>
      <c r="AX128" s="155"/>
      <c r="AY128" s="155"/>
      <c r="AZ128" s="155">
        <v>0</v>
      </c>
      <c r="BA128" s="155"/>
      <c r="BB128" s="155"/>
      <c r="BC128" s="155"/>
      <c r="BD128" s="155"/>
      <c r="BE128" s="155">
        <f t="shared" si="6"/>
        <v>132.5</v>
      </c>
      <c r="BF128" s="155"/>
      <c r="BG128" s="155"/>
      <c r="BH128" s="155"/>
      <c r="BI128" s="155"/>
      <c r="BJ128" s="155">
        <v>113.74</v>
      </c>
      <c r="BK128" s="155"/>
      <c r="BL128" s="155"/>
      <c r="BM128" s="155"/>
      <c r="BN128" s="155"/>
      <c r="BO128" s="155">
        <v>0</v>
      </c>
      <c r="BP128" s="155"/>
      <c r="BQ128" s="155"/>
      <c r="BR128" s="155"/>
      <c r="BS128" s="155"/>
      <c r="BT128" s="155">
        <f t="shared" si="7"/>
        <v>113.74</v>
      </c>
      <c r="BU128" s="155"/>
      <c r="BV128" s="155"/>
      <c r="BW128" s="155"/>
      <c r="BX128" s="155"/>
    </row>
    <row r="130" spans="1:79" ht="14.25" customHeight="1">
      <c r="A130" s="101" t="s">
        <v>764</v>
      </c>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row>
    <row r="131" spans="1:79" ht="23.1" customHeight="1">
      <c r="A131" s="103" t="s">
        <v>7</v>
      </c>
      <c r="B131" s="104"/>
      <c r="C131" s="104"/>
      <c r="D131" s="65" t="s">
        <v>10</v>
      </c>
      <c r="E131" s="65"/>
      <c r="F131" s="65"/>
      <c r="G131" s="65"/>
      <c r="H131" s="65"/>
      <c r="I131" s="65"/>
      <c r="J131" s="65"/>
      <c r="K131" s="65"/>
      <c r="L131" s="65"/>
      <c r="M131" s="65"/>
      <c r="N131" s="65"/>
      <c r="O131" s="65"/>
      <c r="P131" s="65"/>
      <c r="Q131" s="65" t="s">
        <v>9</v>
      </c>
      <c r="R131" s="65"/>
      <c r="S131" s="65"/>
      <c r="T131" s="65"/>
      <c r="U131" s="65"/>
      <c r="V131" s="65" t="s">
        <v>8</v>
      </c>
      <c r="W131" s="65"/>
      <c r="X131" s="65"/>
      <c r="Y131" s="65"/>
      <c r="Z131" s="65"/>
      <c r="AA131" s="65"/>
      <c r="AB131" s="65"/>
      <c r="AC131" s="65"/>
      <c r="AD131" s="65"/>
      <c r="AE131" s="65"/>
      <c r="AF131" s="74" t="s">
        <v>662</v>
      </c>
      <c r="AG131" s="75"/>
      <c r="AH131" s="75"/>
      <c r="AI131" s="75"/>
      <c r="AJ131" s="75"/>
      <c r="AK131" s="75"/>
      <c r="AL131" s="75"/>
      <c r="AM131" s="75"/>
      <c r="AN131" s="75"/>
      <c r="AO131" s="75"/>
      <c r="AP131" s="75"/>
      <c r="AQ131" s="75"/>
      <c r="AR131" s="75"/>
      <c r="AS131" s="75"/>
      <c r="AT131" s="76"/>
      <c r="AU131" s="74" t="s">
        <v>664</v>
      </c>
      <c r="AV131" s="75"/>
      <c r="AW131" s="75"/>
      <c r="AX131" s="75"/>
      <c r="AY131" s="75"/>
      <c r="AZ131" s="75"/>
      <c r="BA131" s="75"/>
      <c r="BB131" s="75"/>
      <c r="BC131" s="75"/>
      <c r="BD131" s="75"/>
      <c r="BE131" s="75"/>
      <c r="BF131" s="75"/>
      <c r="BG131" s="75"/>
      <c r="BH131" s="75"/>
      <c r="BI131" s="76"/>
    </row>
    <row r="132" spans="1:79" ht="28.5" customHeight="1">
      <c r="A132" s="106"/>
      <c r="B132" s="107"/>
      <c r="C132" s="107"/>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t="s">
        <v>5</v>
      </c>
      <c r="AG132" s="65"/>
      <c r="AH132" s="65"/>
      <c r="AI132" s="65"/>
      <c r="AJ132" s="65"/>
      <c r="AK132" s="65" t="s">
        <v>4</v>
      </c>
      <c r="AL132" s="65"/>
      <c r="AM132" s="65"/>
      <c r="AN132" s="65"/>
      <c r="AO132" s="65"/>
      <c r="AP132" s="65" t="s">
        <v>154</v>
      </c>
      <c r="AQ132" s="65"/>
      <c r="AR132" s="65"/>
      <c r="AS132" s="65"/>
      <c r="AT132" s="65"/>
      <c r="AU132" s="65" t="s">
        <v>5</v>
      </c>
      <c r="AV132" s="65"/>
      <c r="AW132" s="65"/>
      <c r="AX132" s="65"/>
      <c r="AY132" s="65"/>
      <c r="AZ132" s="65" t="s">
        <v>4</v>
      </c>
      <c r="BA132" s="65"/>
      <c r="BB132" s="65"/>
      <c r="BC132" s="65"/>
      <c r="BD132" s="65"/>
      <c r="BE132" s="65" t="s">
        <v>112</v>
      </c>
      <c r="BF132" s="65"/>
      <c r="BG132" s="65"/>
      <c r="BH132" s="65"/>
      <c r="BI132" s="65"/>
    </row>
    <row r="133" spans="1:79" ht="15" customHeight="1">
      <c r="A133" s="74">
        <v>1</v>
      </c>
      <c r="B133" s="75"/>
      <c r="C133" s="75"/>
      <c r="D133" s="65">
        <v>2</v>
      </c>
      <c r="E133" s="65"/>
      <c r="F133" s="65"/>
      <c r="G133" s="65"/>
      <c r="H133" s="65"/>
      <c r="I133" s="65"/>
      <c r="J133" s="65"/>
      <c r="K133" s="65"/>
      <c r="L133" s="65"/>
      <c r="M133" s="65"/>
      <c r="N133" s="65"/>
      <c r="O133" s="65"/>
      <c r="P133" s="65"/>
      <c r="Q133" s="65">
        <v>3</v>
      </c>
      <c r="R133" s="65"/>
      <c r="S133" s="65"/>
      <c r="T133" s="65"/>
      <c r="U133" s="65"/>
      <c r="V133" s="65">
        <v>4</v>
      </c>
      <c r="W133" s="65"/>
      <c r="X133" s="65"/>
      <c r="Y133" s="65"/>
      <c r="Z133" s="65"/>
      <c r="AA133" s="65"/>
      <c r="AB133" s="65"/>
      <c r="AC133" s="65"/>
      <c r="AD133" s="65"/>
      <c r="AE133" s="65"/>
      <c r="AF133" s="65">
        <v>5</v>
      </c>
      <c r="AG133" s="65"/>
      <c r="AH133" s="65"/>
      <c r="AI133" s="65"/>
      <c r="AJ133" s="65"/>
      <c r="AK133" s="65">
        <v>6</v>
      </c>
      <c r="AL133" s="65"/>
      <c r="AM133" s="65"/>
      <c r="AN133" s="65"/>
      <c r="AO133" s="65"/>
      <c r="AP133" s="65">
        <v>7</v>
      </c>
      <c r="AQ133" s="65"/>
      <c r="AR133" s="65"/>
      <c r="AS133" s="65"/>
      <c r="AT133" s="65"/>
      <c r="AU133" s="65">
        <v>8</v>
      </c>
      <c r="AV133" s="65"/>
      <c r="AW133" s="65"/>
      <c r="AX133" s="65"/>
      <c r="AY133" s="65"/>
      <c r="AZ133" s="65">
        <v>9</v>
      </c>
      <c r="BA133" s="65"/>
      <c r="BB133" s="65"/>
      <c r="BC133" s="65"/>
      <c r="BD133" s="65"/>
      <c r="BE133" s="65">
        <v>10</v>
      </c>
      <c r="BF133" s="65"/>
      <c r="BG133" s="65"/>
      <c r="BH133" s="65"/>
      <c r="BI133" s="65"/>
    </row>
    <row r="134" spans="1:79" ht="15.75" hidden="1" customHeight="1">
      <c r="A134" s="77" t="s">
        <v>187</v>
      </c>
      <c r="B134" s="78"/>
      <c r="C134" s="78"/>
      <c r="D134" s="65" t="s">
        <v>78</v>
      </c>
      <c r="E134" s="65"/>
      <c r="F134" s="65"/>
      <c r="G134" s="65"/>
      <c r="H134" s="65"/>
      <c r="I134" s="65"/>
      <c r="J134" s="65"/>
      <c r="K134" s="65"/>
      <c r="L134" s="65"/>
      <c r="M134" s="65"/>
      <c r="N134" s="65"/>
      <c r="O134" s="65"/>
      <c r="P134" s="65"/>
      <c r="Q134" s="65" t="s">
        <v>91</v>
      </c>
      <c r="R134" s="65"/>
      <c r="S134" s="65"/>
      <c r="T134" s="65"/>
      <c r="U134" s="65"/>
      <c r="V134" s="65" t="s">
        <v>92</v>
      </c>
      <c r="W134" s="65"/>
      <c r="X134" s="65"/>
      <c r="Y134" s="65"/>
      <c r="Z134" s="65"/>
      <c r="AA134" s="65"/>
      <c r="AB134" s="65"/>
      <c r="AC134" s="65"/>
      <c r="AD134" s="65"/>
      <c r="AE134" s="65"/>
      <c r="AF134" s="60" t="s">
        <v>135</v>
      </c>
      <c r="AG134" s="60"/>
      <c r="AH134" s="60"/>
      <c r="AI134" s="60"/>
      <c r="AJ134" s="60"/>
      <c r="AK134" s="64" t="s">
        <v>136</v>
      </c>
      <c r="AL134" s="64"/>
      <c r="AM134" s="64"/>
      <c r="AN134" s="64"/>
      <c r="AO134" s="64"/>
      <c r="AP134" s="140" t="s">
        <v>153</v>
      </c>
      <c r="AQ134" s="140"/>
      <c r="AR134" s="140"/>
      <c r="AS134" s="140"/>
      <c r="AT134" s="140"/>
      <c r="AU134" s="60" t="s">
        <v>137</v>
      </c>
      <c r="AV134" s="60"/>
      <c r="AW134" s="60"/>
      <c r="AX134" s="60"/>
      <c r="AY134" s="60"/>
      <c r="AZ134" s="64" t="s">
        <v>138</v>
      </c>
      <c r="BA134" s="64"/>
      <c r="BB134" s="64"/>
      <c r="BC134" s="64"/>
      <c r="BD134" s="64"/>
      <c r="BE134" s="140" t="s">
        <v>153</v>
      </c>
      <c r="BF134" s="140"/>
      <c r="BG134" s="140"/>
      <c r="BH134" s="140"/>
      <c r="BI134" s="140"/>
      <c r="CA134" t="s">
        <v>47</v>
      </c>
    </row>
    <row r="135" spans="1:79" s="9" customFormat="1" ht="14.25">
      <c r="A135" s="129">
        <v>0</v>
      </c>
      <c r="B135" s="130"/>
      <c r="C135" s="130"/>
      <c r="D135" s="153" t="s">
        <v>690</v>
      </c>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4"/>
      <c r="AG135" s="154"/>
      <c r="AH135" s="154"/>
      <c r="AI135" s="154"/>
      <c r="AJ135" s="154"/>
      <c r="AK135" s="154"/>
      <c r="AL135" s="154"/>
      <c r="AM135" s="154"/>
      <c r="AN135" s="154"/>
      <c r="AO135" s="154"/>
      <c r="AP135" s="154">
        <f t="shared" ref="AP135:AP150" si="8">IF(ISNUMBER(AF135),AF135,0)+IF(ISNUMBER(AK135),AK135,0)</f>
        <v>0</v>
      </c>
      <c r="AQ135" s="154"/>
      <c r="AR135" s="154"/>
      <c r="AS135" s="154"/>
      <c r="AT135" s="154"/>
      <c r="AU135" s="154"/>
      <c r="AV135" s="154"/>
      <c r="AW135" s="154"/>
      <c r="AX135" s="154"/>
      <c r="AY135" s="154"/>
      <c r="AZ135" s="154"/>
      <c r="BA135" s="154"/>
      <c r="BB135" s="154"/>
      <c r="BC135" s="154"/>
      <c r="BD135" s="154"/>
      <c r="BE135" s="154">
        <f t="shared" ref="BE135:BE150" si="9">IF(ISNUMBER(AU135),AU135,0)+IF(ISNUMBER(AZ135),AZ135,0)</f>
        <v>0</v>
      </c>
      <c r="BF135" s="154"/>
      <c r="BG135" s="154"/>
      <c r="BH135" s="154"/>
      <c r="BI135" s="154"/>
      <c r="CA135" s="9" t="s">
        <v>48</v>
      </c>
    </row>
    <row r="136" spans="1:79" s="44" customFormat="1" ht="71.25" customHeight="1">
      <c r="A136" s="125">
        <v>1</v>
      </c>
      <c r="B136" s="126"/>
      <c r="C136" s="126"/>
      <c r="D136" s="156" t="s">
        <v>905</v>
      </c>
      <c r="E136" s="174"/>
      <c r="F136" s="174"/>
      <c r="G136" s="174"/>
      <c r="H136" s="174"/>
      <c r="I136" s="174"/>
      <c r="J136" s="174"/>
      <c r="K136" s="174"/>
      <c r="L136" s="174"/>
      <c r="M136" s="174"/>
      <c r="N136" s="174"/>
      <c r="O136" s="174"/>
      <c r="P136" s="175"/>
      <c r="Q136" s="65" t="s">
        <v>243</v>
      </c>
      <c r="R136" s="65"/>
      <c r="S136" s="65"/>
      <c r="T136" s="65"/>
      <c r="U136" s="65"/>
      <c r="V136" s="156" t="s">
        <v>799</v>
      </c>
      <c r="W136" s="174"/>
      <c r="X136" s="174"/>
      <c r="Y136" s="174"/>
      <c r="Z136" s="174"/>
      <c r="AA136" s="174"/>
      <c r="AB136" s="174"/>
      <c r="AC136" s="174"/>
      <c r="AD136" s="174"/>
      <c r="AE136" s="175"/>
      <c r="AF136" s="155">
        <v>820000</v>
      </c>
      <c r="AG136" s="155"/>
      <c r="AH136" s="155"/>
      <c r="AI136" s="155"/>
      <c r="AJ136" s="155"/>
      <c r="AK136" s="155">
        <v>0</v>
      </c>
      <c r="AL136" s="155"/>
      <c r="AM136" s="155"/>
      <c r="AN136" s="155"/>
      <c r="AO136" s="155"/>
      <c r="AP136" s="155">
        <f t="shared" si="8"/>
        <v>820000</v>
      </c>
      <c r="AQ136" s="155"/>
      <c r="AR136" s="155"/>
      <c r="AS136" s="155"/>
      <c r="AT136" s="155"/>
      <c r="AU136" s="155">
        <v>820000</v>
      </c>
      <c r="AV136" s="155"/>
      <c r="AW136" s="155"/>
      <c r="AX136" s="155"/>
      <c r="AY136" s="155"/>
      <c r="AZ136" s="155">
        <v>0</v>
      </c>
      <c r="BA136" s="155"/>
      <c r="BB136" s="155"/>
      <c r="BC136" s="155"/>
      <c r="BD136" s="155"/>
      <c r="BE136" s="155">
        <f t="shared" si="9"/>
        <v>820000</v>
      </c>
      <c r="BF136" s="155"/>
      <c r="BG136" s="155"/>
      <c r="BH136" s="155"/>
      <c r="BI136" s="155"/>
    </row>
    <row r="137" spans="1:79" s="44" customFormat="1" ht="75" customHeight="1">
      <c r="A137" s="125">
        <v>2</v>
      </c>
      <c r="B137" s="126"/>
      <c r="C137" s="126"/>
      <c r="D137" s="156" t="s">
        <v>906</v>
      </c>
      <c r="E137" s="94"/>
      <c r="F137" s="94"/>
      <c r="G137" s="94"/>
      <c r="H137" s="94"/>
      <c r="I137" s="94"/>
      <c r="J137" s="94"/>
      <c r="K137" s="94"/>
      <c r="L137" s="94"/>
      <c r="M137" s="94"/>
      <c r="N137" s="94"/>
      <c r="O137" s="94"/>
      <c r="P137" s="95"/>
      <c r="Q137" s="65" t="s">
        <v>243</v>
      </c>
      <c r="R137" s="65"/>
      <c r="S137" s="65"/>
      <c r="T137" s="65"/>
      <c r="U137" s="65"/>
      <c r="V137" s="156" t="s">
        <v>799</v>
      </c>
      <c r="W137" s="94"/>
      <c r="X137" s="94"/>
      <c r="Y137" s="94"/>
      <c r="Z137" s="94"/>
      <c r="AA137" s="94"/>
      <c r="AB137" s="94"/>
      <c r="AC137" s="94"/>
      <c r="AD137" s="94"/>
      <c r="AE137" s="95"/>
      <c r="AF137" s="155">
        <v>3324900</v>
      </c>
      <c r="AG137" s="155"/>
      <c r="AH137" s="155"/>
      <c r="AI137" s="155"/>
      <c r="AJ137" s="155"/>
      <c r="AK137" s="155">
        <v>0</v>
      </c>
      <c r="AL137" s="155"/>
      <c r="AM137" s="155"/>
      <c r="AN137" s="155"/>
      <c r="AO137" s="155"/>
      <c r="AP137" s="155">
        <f t="shared" si="8"/>
        <v>3324900</v>
      </c>
      <c r="AQ137" s="155"/>
      <c r="AR137" s="155"/>
      <c r="AS137" s="155"/>
      <c r="AT137" s="155"/>
      <c r="AU137" s="155">
        <v>3657400</v>
      </c>
      <c r="AV137" s="155"/>
      <c r="AW137" s="155"/>
      <c r="AX137" s="155"/>
      <c r="AY137" s="155"/>
      <c r="AZ137" s="155">
        <v>0</v>
      </c>
      <c r="BA137" s="155"/>
      <c r="BB137" s="155"/>
      <c r="BC137" s="155"/>
      <c r="BD137" s="155"/>
      <c r="BE137" s="155">
        <f t="shared" si="9"/>
        <v>3657400</v>
      </c>
      <c r="BF137" s="155"/>
      <c r="BG137" s="155"/>
      <c r="BH137" s="155"/>
      <c r="BI137" s="155"/>
    </row>
    <row r="138" spans="1:79" s="9" customFormat="1" ht="14.25">
      <c r="A138" s="129">
        <v>0</v>
      </c>
      <c r="B138" s="130"/>
      <c r="C138" s="130"/>
      <c r="D138" s="176" t="s">
        <v>699</v>
      </c>
      <c r="E138" s="62"/>
      <c r="F138" s="62"/>
      <c r="G138" s="62"/>
      <c r="H138" s="62"/>
      <c r="I138" s="62"/>
      <c r="J138" s="62"/>
      <c r="K138" s="62"/>
      <c r="L138" s="62"/>
      <c r="M138" s="62"/>
      <c r="N138" s="62"/>
      <c r="O138" s="62"/>
      <c r="P138" s="63"/>
      <c r="Q138" s="153"/>
      <c r="R138" s="153"/>
      <c r="S138" s="153"/>
      <c r="T138" s="153"/>
      <c r="U138" s="153"/>
      <c r="V138" s="176"/>
      <c r="W138" s="62"/>
      <c r="X138" s="62"/>
      <c r="Y138" s="62"/>
      <c r="Z138" s="62"/>
      <c r="AA138" s="62"/>
      <c r="AB138" s="62"/>
      <c r="AC138" s="62"/>
      <c r="AD138" s="62"/>
      <c r="AE138" s="63"/>
      <c r="AF138" s="154"/>
      <c r="AG138" s="154"/>
      <c r="AH138" s="154"/>
      <c r="AI138" s="154"/>
      <c r="AJ138" s="154"/>
      <c r="AK138" s="154"/>
      <c r="AL138" s="154"/>
      <c r="AM138" s="154"/>
      <c r="AN138" s="154"/>
      <c r="AO138" s="154"/>
      <c r="AP138" s="154">
        <f t="shared" si="8"/>
        <v>0</v>
      </c>
      <c r="AQ138" s="154"/>
      <c r="AR138" s="154"/>
      <c r="AS138" s="154"/>
      <c r="AT138" s="154"/>
      <c r="AU138" s="154"/>
      <c r="AV138" s="154"/>
      <c r="AW138" s="154"/>
      <c r="AX138" s="154"/>
      <c r="AY138" s="154"/>
      <c r="AZ138" s="154"/>
      <c r="BA138" s="154"/>
      <c r="BB138" s="154"/>
      <c r="BC138" s="154"/>
      <c r="BD138" s="154"/>
      <c r="BE138" s="154">
        <f t="shared" si="9"/>
        <v>0</v>
      </c>
      <c r="BF138" s="154"/>
      <c r="BG138" s="154"/>
      <c r="BH138" s="154"/>
      <c r="BI138" s="154"/>
    </row>
    <row r="139" spans="1:79" s="44" customFormat="1" ht="71.25" customHeight="1">
      <c r="A139" s="125">
        <v>3</v>
      </c>
      <c r="B139" s="126"/>
      <c r="C139" s="126"/>
      <c r="D139" s="156" t="s">
        <v>907</v>
      </c>
      <c r="E139" s="94"/>
      <c r="F139" s="94"/>
      <c r="G139" s="94"/>
      <c r="H139" s="94"/>
      <c r="I139" s="94"/>
      <c r="J139" s="94"/>
      <c r="K139" s="94"/>
      <c r="L139" s="94"/>
      <c r="M139" s="94"/>
      <c r="N139" s="94"/>
      <c r="O139" s="94"/>
      <c r="P139" s="95"/>
      <c r="Q139" s="65" t="s">
        <v>225</v>
      </c>
      <c r="R139" s="65"/>
      <c r="S139" s="65"/>
      <c r="T139" s="65"/>
      <c r="U139" s="65"/>
      <c r="V139" s="156" t="s">
        <v>844</v>
      </c>
      <c r="W139" s="94"/>
      <c r="X139" s="94"/>
      <c r="Y139" s="94"/>
      <c r="Z139" s="94"/>
      <c r="AA139" s="94"/>
      <c r="AB139" s="94"/>
      <c r="AC139" s="94"/>
      <c r="AD139" s="94"/>
      <c r="AE139" s="95"/>
      <c r="AF139" s="155">
        <v>2343.1</v>
      </c>
      <c r="AG139" s="155"/>
      <c r="AH139" s="155"/>
      <c r="AI139" s="155"/>
      <c r="AJ139" s="155"/>
      <c r="AK139" s="155">
        <v>0</v>
      </c>
      <c r="AL139" s="155"/>
      <c r="AM139" s="155"/>
      <c r="AN139" s="155"/>
      <c r="AO139" s="155"/>
      <c r="AP139" s="155">
        <f t="shared" si="8"/>
        <v>2343.1</v>
      </c>
      <c r="AQ139" s="155"/>
      <c r="AR139" s="155"/>
      <c r="AS139" s="155"/>
      <c r="AT139" s="155"/>
      <c r="AU139" s="155">
        <v>2343.1</v>
      </c>
      <c r="AV139" s="155"/>
      <c r="AW139" s="155"/>
      <c r="AX139" s="155"/>
      <c r="AY139" s="155"/>
      <c r="AZ139" s="155">
        <v>0</v>
      </c>
      <c r="BA139" s="155"/>
      <c r="BB139" s="155"/>
      <c r="BC139" s="155"/>
      <c r="BD139" s="155"/>
      <c r="BE139" s="155">
        <f t="shared" si="9"/>
        <v>2343.1</v>
      </c>
      <c r="BF139" s="155"/>
      <c r="BG139" s="155"/>
      <c r="BH139" s="155"/>
      <c r="BI139" s="155"/>
    </row>
    <row r="140" spans="1:79" s="44" customFormat="1" ht="90" customHeight="1">
      <c r="A140" s="125">
        <v>4</v>
      </c>
      <c r="B140" s="126"/>
      <c r="C140" s="126"/>
      <c r="D140" s="156" t="s">
        <v>908</v>
      </c>
      <c r="E140" s="94"/>
      <c r="F140" s="94"/>
      <c r="G140" s="94"/>
      <c r="H140" s="94"/>
      <c r="I140" s="94"/>
      <c r="J140" s="94"/>
      <c r="K140" s="94"/>
      <c r="L140" s="94"/>
      <c r="M140" s="94"/>
      <c r="N140" s="94"/>
      <c r="O140" s="94"/>
      <c r="P140" s="95"/>
      <c r="Q140" s="65" t="s">
        <v>528</v>
      </c>
      <c r="R140" s="65"/>
      <c r="S140" s="65"/>
      <c r="T140" s="65"/>
      <c r="U140" s="65"/>
      <c r="V140" s="156" t="s">
        <v>909</v>
      </c>
      <c r="W140" s="94"/>
      <c r="X140" s="94"/>
      <c r="Y140" s="94"/>
      <c r="Z140" s="94"/>
      <c r="AA140" s="94"/>
      <c r="AB140" s="94"/>
      <c r="AC140" s="94"/>
      <c r="AD140" s="94"/>
      <c r="AE140" s="95"/>
      <c r="AF140" s="155">
        <v>53.3</v>
      </c>
      <c r="AG140" s="155"/>
      <c r="AH140" s="155"/>
      <c r="AI140" s="155"/>
      <c r="AJ140" s="155"/>
      <c r="AK140" s="155">
        <v>0</v>
      </c>
      <c r="AL140" s="155"/>
      <c r="AM140" s="155"/>
      <c r="AN140" s="155"/>
      <c r="AO140" s="155"/>
      <c r="AP140" s="155">
        <f t="shared" si="8"/>
        <v>53.3</v>
      </c>
      <c r="AQ140" s="155"/>
      <c r="AR140" s="155"/>
      <c r="AS140" s="155"/>
      <c r="AT140" s="155"/>
      <c r="AU140" s="155">
        <v>53.3</v>
      </c>
      <c r="AV140" s="155"/>
      <c r="AW140" s="155"/>
      <c r="AX140" s="155"/>
      <c r="AY140" s="155"/>
      <c r="AZ140" s="155">
        <v>0</v>
      </c>
      <c r="BA140" s="155"/>
      <c r="BB140" s="155"/>
      <c r="BC140" s="155"/>
      <c r="BD140" s="155"/>
      <c r="BE140" s="155">
        <f t="shared" si="9"/>
        <v>53.3</v>
      </c>
      <c r="BF140" s="155"/>
      <c r="BG140" s="155"/>
      <c r="BH140" s="155"/>
      <c r="BI140" s="155"/>
    </row>
    <row r="141" spans="1:79" s="44" customFormat="1" ht="15" customHeight="1">
      <c r="A141" s="125">
        <v>5</v>
      </c>
      <c r="B141" s="126"/>
      <c r="C141" s="126"/>
      <c r="D141" s="156" t="s">
        <v>910</v>
      </c>
      <c r="E141" s="94"/>
      <c r="F141" s="94"/>
      <c r="G141" s="94"/>
      <c r="H141" s="94"/>
      <c r="I141" s="94"/>
      <c r="J141" s="94"/>
      <c r="K141" s="94"/>
      <c r="L141" s="94"/>
      <c r="M141" s="94"/>
      <c r="N141" s="94"/>
      <c r="O141" s="94"/>
      <c r="P141" s="95"/>
      <c r="Q141" s="65" t="s">
        <v>528</v>
      </c>
      <c r="R141" s="65"/>
      <c r="S141" s="65"/>
      <c r="T141" s="65"/>
      <c r="U141" s="65"/>
      <c r="V141" s="156" t="s">
        <v>909</v>
      </c>
      <c r="W141" s="94"/>
      <c r="X141" s="94"/>
      <c r="Y141" s="94"/>
      <c r="Z141" s="94"/>
      <c r="AA141" s="94"/>
      <c r="AB141" s="94"/>
      <c r="AC141" s="94"/>
      <c r="AD141" s="94"/>
      <c r="AE141" s="95"/>
      <c r="AF141" s="155">
        <v>0</v>
      </c>
      <c r="AG141" s="155"/>
      <c r="AH141" s="155"/>
      <c r="AI141" s="155"/>
      <c r="AJ141" s="155"/>
      <c r="AK141" s="155">
        <v>0</v>
      </c>
      <c r="AL141" s="155"/>
      <c r="AM141" s="155"/>
      <c r="AN141" s="155"/>
      <c r="AO141" s="155"/>
      <c r="AP141" s="155">
        <f t="shared" si="8"/>
        <v>0</v>
      </c>
      <c r="AQ141" s="155"/>
      <c r="AR141" s="155"/>
      <c r="AS141" s="155"/>
      <c r="AT141" s="155"/>
      <c r="AU141" s="155">
        <v>0</v>
      </c>
      <c r="AV141" s="155"/>
      <c r="AW141" s="155"/>
      <c r="AX141" s="155"/>
      <c r="AY141" s="155"/>
      <c r="AZ141" s="155">
        <v>0</v>
      </c>
      <c r="BA141" s="155"/>
      <c r="BB141" s="155"/>
      <c r="BC141" s="155"/>
      <c r="BD141" s="155"/>
      <c r="BE141" s="155">
        <f t="shared" si="9"/>
        <v>0</v>
      </c>
      <c r="BF141" s="155"/>
      <c r="BG141" s="155"/>
      <c r="BH141" s="155"/>
      <c r="BI141" s="155"/>
    </row>
    <row r="142" spans="1:79" s="44" customFormat="1" ht="75" customHeight="1">
      <c r="A142" s="125">
        <v>6</v>
      </c>
      <c r="B142" s="126"/>
      <c r="C142" s="126"/>
      <c r="D142" s="156" t="s">
        <v>529</v>
      </c>
      <c r="E142" s="94"/>
      <c r="F142" s="94"/>
      <c r="G142" s="94"/>
      <c r="H142" s="94"/>
      <c r="I142" s="94"/>
      <c r="J142" s="94"/>
      <c r="K142" s="94"/>
      <c r="L142" s="94"/>
      <c r="M142" s="94"/>
      <c r="N142" s="94"/>
      <c r="O142" s="94"/>
      <c r="P142" s="95"/>
      <c r="Q142" s="65" t="s">
        <v>275</v>
      </c>
      <c r="R142" s="65"/>
      <c r="S142" s="65"/>
      <c r="T142" s="65"/>
      <c r="U142" s="65"/>
      <c r="V142" s="156" t="s">
        <v>909</v>
      </c>
      <c r="W142" s="94"/>
      <c r="X142" s="94"/>
      <c r="Y142" s="94"/>
      <c r="Z142" s="94"/>
      <c r="AA142" s="94"/>
      <c r="AB142" s="94"/>
      <c r="AC142" s="94"/>
      <c r="AD142" s="94"/>
      <c r="AE142" s="95"/>
      <c r="AF142" s="155">
        <v>223</v>
      </c>
      <c r="AG142" s="155"/>
      <c r="AH142" s="155"/>
      <c r="AI142" s="155"/>
      <c r="AJ142" s="155"/>
      <c r="AK142" s="155">
        <v>0</v>
      </c>
      <c r="AL142" s="155"/>
      <c r="AM142" s="155"/>
      <c r="AN142" s="155"/>
      <c r="AO142" s="155"/>
      <c r="AP142" s="155">
        <f t="shared" si="8"/>
        <v>223</v>
      </c>
      <c r="AQ142" s="155"/>
      <c r="AR142" s="155"/>
      <c r="AS142" s="155"/>
      <c r="AT142" s="155"/>
      <c r="AU142" s="155">
        <v>223</v>
      </c>
      <c r="AV142" s="155"/>
      <c r="AW142" s="155"/>
      <c r="AX142" s="155"/>
      <c r="AY142" s="155"/>
      <c r="AZ142" s="155">
        <v>0</v>
      </c>
      <c r="BA142" s="155"/>
      <c r="BB142" s="155"/>
      <c r="BC142" s="155"/>
      <c r="BD142" s="155"/>
      <c r="BE142" s="155">
        <f t="shared" si="9"/>
        <v>223</v>
      </c>
      <c r="BF142" s="155"/>
      <c r="BG142" s="155"/>
      <c r="BH142" s="155"/>
      <c r="BI142" s="155"/>
    </row>
    <row r="143" spans="1:79" s="9" customFormat="1" ht="14.25">
      <c r="A143" s="129">
        <v>0</v>
      </c>
      <c r="B143" s="130"/>
      <c r="C143" s="130"/>
      <c r="D143" s="176" t="s">
        <v>702</v>
      </c>
      <c r="E143" s="62"/>
      <c r="F143" s="62"/>
      <c r="G143" s="62"/>
      <c r="H143" s="62"/>
      <c r="I143" s="62"/>
      <c r="J143" s="62"/>
      <c r="K143" s="62"/>
      <c r="L143" s="62"/>
      <c r="M143" s="62"/>
      <c r="N143" s="62"/>
      <c r="O143" s="62"/>
      <c r="P143" s="63"/>
      <c r="Q143" s="153"/>
      <c r="R143" s="153"/>
      <c r="S143" s="153"/>
      <c r="T143" s="153"/>
      <c r="U143" s="153"/>
      <c r="V143" s="176"/>
      <c r="W143" s="62"/>
      <c r="X143" s="62"/>
      <c r="Y143" s="62"/>
      <c r="Z143" s="62"/>
      <c r="AA143" s="62"/>
      <c r="AB143" s="62"/>
      <c r="AC143" s="62"/>
      <c r="AD143" s="62"/>
      <c r="AE143" s="63"/>
      <c r="AF143" s="154"/>
      <c r="AG143" s="154"/>
      <c r="AH143" s="154"/>
      <c r="AI143" s="154"/>
      <c r="AJ143" s="154"/>
      <c r="AK143" s="154"/>
      <c r="AL143" s="154"/>
      <c r="AM143" s="154"/>
      <c r="AN143" s="154"/>
      <c r="AO143" s="154"/>
      <c r="AP143" s="154">
        <f t="shared" si="8"/>
        <v>0</v>
      </c>
      <c r="AQ143" s="154"/>
      <c r="AR143" s="154"/>
      <c r="AS143" s="154"/>
      <c r="AT143" s="154"/>
      <c r="AU143" s="154"/>
      <c r="AV143" s="154"/>
      <c r="AW143" s="154"/>
      <c r="AX143" s="154"/>
      <c r="AY143" s="154"/>
      <c r="AZ143" s="154"/>
      <c r="BA143" s="154"/>
      <c r="BB143" s="154"/>
      <c r="BC143" s="154"/>
      <c r="BD143" s="154"/>
      <c r="BE143" s="154">
        <f t="shared" si="9"/>
        <v>0</v>
      </c>
      <c r="BF143" s="154"/>
      <c r="BG143" s="154"/>
      <c r="BH143" s="154"/>
      <c r="BI143" s="154"/>
    </row>
    <row r="144" spans="1:79" s="44" customFormat="1" ht="71.25" customHeight="1">
      <c r="A144" s="125">
        <v>7</v>
      </c>
      <c r="B144" s="126"/>
      <c r="C144" s="126"/>
      <c r="D144" s="156" t="s">
        <v>911</v>
      </c>
      <c r="E144" s="94"/>
      <c r="F144" s="94"/>
      <c r="G144" s="94"/>
      <c r="H144" s="94"/>
      <c r="I144" s="94"/>
      <c r="J144" s="94"/>
      <c r="K144" s="94"/>
      <c r="L144" s="94"/>
      <c r="M144" s="94"/>
      <c r="N144" s="94"/>
      <c r="O144" s="94"/>
      <c r="P144" s="95"/>
      <c r="Q144" s="65" t="s">
        <v>243</v>
      </c>
      <c r="R144" s="65"/>
      <c r="S144" s="65"/>
      <c r="T144" s="65"/>
      <c r="U144" s="65"/>
      <c r="V144" s="156" t="s">
        <v>912</v>
      </c>
      <c r="W144" s="94"/>
      <c r="X144" s="94"/>
      <c r="Y144" s="94"/>
      <c r="Z144" s="94"/>
      <c r="AA144" s="94"/>
      <c r="AB144" s="94"/>
      <c r="AC144" s="94"/>
      <c r="AD144" s="94"/>
      <c r="AE144" s="95"/>
      <c r="AF144" s="155">
        <v>15.38</v>
      </c>
      <c r="AG144" s="155"/>
      <c r="AH144" s="155"/>
      <c r="AI144" s="155"/>
      <c r="AJ144" s="155"/>
      <c r="AK144" s="155">
        <v>0</v>
      </c>
      <c r="AL144" s="155"/>
      <c r="AM144" s="155"/>
      <c r="AN144" s="155"/>
      <c r="AO144" s="155"/>
      <c r="AP144" s="155">
        <f t="shared" si="8"/>
        <v>15.38</v>
      </c>
      <c r="AQ144" s="155"/>
      <c r="AR144" s="155"/>
      <c r="AS144" s="155"/>
      <c r="AT144" s="155"/>
      <c r="AU144" s="155">
        <v>15.38</v>
      </c>
      <c r="AV144" s="155"/>
      <c r="AW144" s="155"/>
      <c r="AX144" s="155"/>
      <c r="AY144" s="155"/>
      <c r="AZ144" s="155">
        <v>0</v>
      </c>
      <c r="BA144" s="155"/>
      <c r="BB144" s="155"/>
      <c r="BC144" s="155"/>
      <c r="BD144" s="155"/>
      <c r="BE144" s="155">
        <f t="shared" si="9"/>
        <v>15.38</v>
      </c>
      <c r="BF144" s="155"/>
      <c r="BG144" s="155"/>
      <c r="BH144" s="155"/>
      <c r="BI144" s="155"/>
    </row>
    <row r="145" spans="1:79" s="44" customFormat="1" ht="120" customHeight="1">
      <c r="A145" s="125">
        <v>8</v>
      </c>
      <c r="B145" s="126"/>
      <c r="C145" s="126"/>
      <c r="D145" s="156" t="s">
        <v>913</v>
      </c>
      <c r="E145" s="94"/>
      <c r="F145" s="94"/>
      <c r="G145" s="94"/>
      <c r="H145" s="94"/>
      <c r="I145" s="94"/>
      <c r="J145" s="94"/>
      <c r="K145" s="94"/>
      <c r="L145" s="94"/>
      <c r="M145" s="94"/>
      <c r="N145" s="94"/>
      <c r="O145" s="94"/>
      <c r="P145" s="95"/>
      <c r="Q145" s="65" t="s">
        <v>243</v>
      </c>
      <c r="R145" s="65"/>
      <c r="S145" s="65"/>
      <c r="T145" s="65"/>
      <c r="U145" s="65"/>
      <c r="V145" s="156" t="s">
        <v>914</v>
      </c>
      <c r="W145" s="94"/>
      <c r="X145" s="94"/>
      <c r="Y145" s="94"/>
      <c r="Z145" s="94"/>
      <c r="AA145" s="94"/>
      <c r="AB145" s="94"/>
      <c r="AC145" s="94"/>
      <c r="AD145" s="94"/>
      <c r="AE145" s="95"/>
      <c r="AF145" s="155">
        <v>349.96</v>
      </c>
      <c r="AG145" s="155"/>
      <c r="AH145" s="155"/>
      <c r="AI145" s="155"/>
      <c r="AJ145" s="155"/>
      <c r="AK145" s="155">
        <v>0</v>
      </c>
      <c r="AL145" s="155"/>
      <c r="AM145" s="155"/>
      <c r="AN145" s="155"/>
      <c r="AO145" s="155"/>
      <c r="AP145" s="155">
        <f t="shared" si="8"/>
        <v>349.96</v>
      </c>
      <c r="AQ145" s="155"/>
      <c r="AR145" s="155"/>
      <c r="AS145" s="155"/>
      <c r="AT145" s="155"/>
      <c r="AU145" s="155">
        <v>349.96</v>
      </c>
      <c r="AV145" s="155"/>
      <c r="AW145" s="155"/>
      <c r="AX145" s="155"/>
      <c r="AY145" s="155"/>
      <c r="AZ145" s="155">
        <v>0</v>
      </c>
      <c r="BA145" s="155"/>
      <c r="BB145" s="155"/>
      <c r="BC145" s="155"/>
      <c r="BD145" s="155"/>
      <c r="BE145" s="155">
        <f t="shared" si="9"/>
        <v>349.96</v>
      </c>
      <c r="BF145" s="155"/>
      <c r="BG145" s="155"/>
      <c r="BH145" s="155"/>
      <c r="BI145" s="155"/>
    </row>
    <row r="146" spans="1:79" s="44" customFormat="1" ht="60" customHeight="1">
      <c r="A146" s="125">
        <v>9</v>
      </c>
      <c r="B146" s="126"/>
      <c r="C146" s="126"/>
      <c r="D146" s="156" t="s">
        <v>915</v>
      </c>
      <c r="E146" s="94"/>
      <c r="F146" s="94"/>
      <c r="G146" s="94"/>
      <c r="H146" s="94"/>
      <c r="I146" s="94"/>
      <c r="J146" s="94"/>
      <c r="K146" s="94"/>
      <c r="L146" s="94"/>
      <c r="M146" s="94"/>
      <c r="N146" s="94"/>
      <c r="O146" s="94"/>
      <c r="P146" s="95"/>
      <c r="Q146" s="65" t="s">
        <v>243</v>
      </c>
      <c r="R146" s="65"/>
      <c r="S146" s="65"/>
      <c r="T146" s="65"/>
      <c r="U146" s="65"/>
      <c r="V146" s="156" t="s">
        <v>916</v>
      </c>
      <c r="W146" s="94"/>
      <c r="X146" s="94"/>
      <c r="Y146" s="94"/>
      <c r="Z146" s="94"/>
      <c r="AA146" s="94"/>
      <c r="AB146" s="94"/>
      <c r="AC146" s="94"/>
      <c r="AD146" s="94"/>
      <c r="AE146" s="95"/>
      <c r="AF146" s="155">
        <v>14909.86</v>
      </c>
      <c r="AG146" s="155"/>
      <c r="AH146" s="155"/>
      <c r="AI146" s="155"/>
      <c r="AJ146" s="155"/>
      <c r="AK146" s="155">
        <v>0</v>
      </c>
      <c r="AL146" s="155"/>
      <c r="AM146" s="155"/>
      <c r="AN146" s="155"/>
      <c r="AO146" s="155"/>
      <c r="AP146" s="155">
        <f t="shared" si="8"/>
        <v>14909.86</v>
      </c>
      <c r="AQ146" s="155"/>
      <c r="AR146" s="155"/>
      <c r="AS146" s="155"/>
      <c r="AT146" s="155"/>
      <c r="AU146" s="155">
        <v>16400.900000000001</v>
      </c>
      <c r="AV146" s="155"/>
      <c r="AW146" s="155"/>
      <c r="AX146" s="155"/>
      <c r="AY146" s="155"/>
      <c r="AZ146" s="155">
        <v>0</v>
      </c>
      <c r="BA146" s="155"/>
      <c r="BB146" s="155"/>
      <c r="BC146" s="155"/>
      <c r="BD146" s="155"/>
      <c r="BE146" s="155">
        <f t="shared" si="9"/>
        <v>16400.900000000001</v>
      </c>
      <c r="BF146" s="155"/>
      <c r="BG146" s="155"/>
      <c r="BH146" s="155"/>
      <c r="BI146" s="155"/>
    </row>
    <row r="147" spans="1:79" s="9" customFormat="1" ht="14.25">
      <c r="A147" s="129">
        <v>0</v>
      </c>
      <c r="B147" s="130"/>
      <c r="C147" s="130"/>
      <c r="D147" s="176" t="s">
        <v>709</v>
      </c>
      <c r="E147" s="62"/>
      <c r="F147" s="62"/>
      <c r="G147" s="62"/>
      <c r="H147" s="62"/>
      <c r="I147" s="62"/>
      <c r="J147" s="62"/>
      <c r="K147" s="62"/>
      <c r="L147" s="62"/>
      <c r="M147" s="62"/>
      <c r="N147" s="62"/>
      <c r="O147" s="62"/>
      <c r="P147" s="63"/>
      <c r="Q147" s="153"/>
      <c r="R147" s="153"/>
      <c r="S147" s="153"/>
      <c r="T147" s="153"/>
      <c r="U147" s="153"/>
      <c r="V147" s="176"/>
      <c r="W147" s="62"/>
      <c r="X147" s="62"/>
      <c r="Y147" s="62"/>
      <c r="Z147" s="62"/>
      <c r="AA147" s="62"/>
      <c r="AB147" s="62"/>
      <c r="AC147" s="62"/>
      <c r="AD147" s="62"/>
      <c r="AE147" s="63"/>
      <c r="AF147" s="154"/>
      <c r="AG147" s="154"/>
      <c r="AH147" s="154"/>
      <c r="AI147" s="154"/>
      <c r="AJ147" s="154"/>
      <c r="AK147" s="154"/>
      <c r="AL147" s="154"/>
      <c r="AM147" s="154"/>
      <c r="AN147" s="154"/>
      <c r="AO147" s="154"/>
      <c r="AP147" s="154">
        <f t="shared" si="8"/>
        <v>0</v>
      </c>
      <c r="AQ147" s="154"/>
      <c r="AR147" s="154"/>
      <c r="AS147" s="154"/>
      <c r="AT147" s="154"/>
      <c r="AU147" s="154"/>
      <c r="AV147" s="154"/>
      <c r="AW147" s="154"/>
      <c r="AX147" s="154"/>
      <c r="AY147" s="154"/>
      <c r="AZ147" s="154"/>
      <c r="BA147" s="154"/>
      <c r="BB147" s="154"/>
      <c r="BC147" s="154"/>
      <c r="BD147" s="154"/>
      <c r="BE147" s="154">
        <f t="shared" si="9"/>
        <v>0</v>
      </c>
      <c r="BF147" s="154"/>
      <c r="BG147" s="154"/>
      <c r="BH147" s="154"/>
      <c r="BI147" s="154"/>
    </row>
    <row r="148" spans="1:79" s="44" customFormat="1" ht="57" customHeight="1">
      <c r="A148" s="125">
        <v>10</v>
      </c>
      <c r="B148" s="126"/>
      <c r="C148" s="126"/>
      <c r="D148" s="156" t="s">
        <v>917</v>
      </c>
      <c r="E148" s="94"/>
      <c r="F148" s="94"/>
      <c r="G148" s="94"/>
      <c r="H148" s="94"/>
      <c r="I148" s="94"/>
      <c r="J148" s="94"/>
      <c r="K148" s="94"/>
      <c r="L148" s="94"/>
      <c r="M148" s="94"/>
      <c r="N148" s="94"/>
      <c r="O148" s="94"/>
      <c r="P148" s="95"/>
      <c r="Q148" s="65" t="s">
        <v>222</v>
      </c>
      <c r="R148" s="65"/>
      <c r="S148" s="65"/>
      <c r="T148" s="65"/>
      <c r="U148" s="65"/>
      <c r="V148" s="190" t="s">
        <v>918</v>
      </c>
      <c r="W148" s="94"/>
      <c r="X148" s="94"/>
      <c r="Y148" s="94"/>
      <c r="Z148" s="94"/>
      <c r="AA148" s="94"/>
      <c r="AB148" s="94"/>
      <c r="AC148" s="94"/>
      <c r="AD148" s="94"/>
      <c r="AE148" s="95"/>
      <c r="AF148" s="155">
        <v>22</v>
      </c>
      <c r="AG148" s="155"/>
      <c r="AH148" s="155"/>
      <c r="AI148" s="155"/>
      <c r="AJ148" s="155"/>
      <c r="AK148" s="155">
        <v>0</v>
      </c>
      <c r="AL148" s="155"/>
      <c r="AM148" s="155"/>
      <c r="AN148" s="155"/>
      <c r="AO148" s="155"/>
      <c r="AP148" s="155">
        <f t="shared" si="8"/>
        <v>22</v>
      </c>
      <c r="AQ148" s="155"/>
      <c r="AR148" s="155"/>
      <c r="AS148" s="155"/>
      <c r="AT148" s="155"/>
      <c r="AU148" s="155">
        <v>22</v>
      </c>
      <c r="AV148" s="155"/>
      <c r="AW148" s="155"/>
      <c r="AX148" s="155"/>
      <c r="AY148" s="155"/>
      <c r="AZ148" s="155">
        <v>0</v>
      </c>
      <c r="BA148" s="155"/>
      <c r="BB148" s="155"/>
      <c r="BC148" s="155"/>
      <c r="BD148" s="155"/>
      <c r="BE148" s="155">
        <f t="shared" si="9"/>
        <v>22</v>
      </c>
      <c r="BF148" s="155"/>
      <c r="BG148" s="155"/>
      <c r="BH148" s="155"/>
      <c r="BI148" s="155"/>
    </row>
    <row r="149" spans="1:79" s="44" customFormat="1" ht="60" customHeight="1">
      <c r="A149" s="125">
        <v>11</v>
      </c>
      <c r="B149" s="126"/>
      <c r="C149" s="126"/>
      <c r="D149" s="156" t="s">
        <v>919</v>
      </c>
      <c r="E149" s="94"/>
      <c r="F149" s="94"/>
      <c r="G149" s="94"/>
      <c r="H149" s="94"/>
      <c r="I149" s="94"/>
      <c r="J149" s="94"/>
      <c r="K149" s="94"/>
      <c r="L149" s="94"/>
      <c r="M149" s="94"/>
      <c r="N149" s="94"/>
      <c r="O149" s="94"/>
      <c r="P149" s="95"/>
      <c r="Q149" s="65" t="s">
        <v>222</v>
      </c>
      <c r="R149" s="65"/>
      <c r="S149" s="65"/>
      <c r="T149" s="65"/>
      <c r="U149" s="65"/>
      <c r="V149" s="190" t="s">
        <v>918</v>
      </c>
      <c r="W149" s="94"/>
      <c r="X149" s="94"/>
      <c r="Y149" s="94"/>
      <c r="Z149" s="94"/>
      <c r="AA149" s="94"/>
      <c r="AB149" s="94"/>
      <c r="AC149" s="94"/>
      <c r="AD149" s="94"/>
      <c r="AE149" s="95"/>
      <c r="AF149" s="155">
        <v>18</v>
      </c>
      <c r="AG149" s="155"/>
      <c r="AH149" s="155"/>
      <c r="AI149" s="155"/>
      <c r="AJ149" s="155"/>
      <c r="AK149" s="155">
        <v>0</v>
      </c>
      <c r="AL149" s="155"/>
      <c r="AM149" s="155"/>
      <c r="AN149" s="155"/>
      <c r="AO149" s="155"/>
      <c r="AP149" s="155">
        <f t="shared" si="8"/>
        <v>18</v>
      </c>
      <c r="AQ149" s="155"/>
      <c r="AR149" s="155"/>
      <c r="AS149" s="155"/>
      <c r="AT149" s="155"/>
      <c r="AU149" s="155">
        <v>18</v>
      </c>
      <c r="AV149" s="155"/>
      <c r="AW149" s="155"/>
      <c r="AX149" s="155"/>
      <c r="AY149" s="155"/>
      <c r="AZ149" s="155">
        <v>0</v>
      </c>
      <c r="BA149" s="155"/>
      <c r="BB149" s="155"/>
      <c r="BC149" s="155"/>
      <c r="BD149" s="155"/>
      <c r="BE149" s="155">
        <f t="shared" si="9"/>
        <v>18</v>
      </c>
      <c r="BF149" s="155"/>
      <c r="BG149" s="155"/>
      <c r="BH149" s="155"/>
      <c r="BI149" s="155"/>
    </row>
    <row r="150" spans="1:79" s="44" customFormat="1" ht="90" customHeight="1">
      <c r="A150" s="125">
        <v>12</v>
      </c>
      <c r="B150" s="126"/>
      <c r="C150" s="126"/>
      <c r="D150" s="156" t="s">
        <v>535</v>
      </c>
      <c r="E150" s="94"/>
      <c r="F150" s="94"/>
      <c r="G150" s="94"/>
      <c r="H150" s="94"/>
      <c r="I150" s="94"/>
      <c r="J150" s="94"/>
      <c r="K150" s="94"/>
      <c r="L150" s="94"/>
      <c r="M150" s="94"/>
      <c r="N150" s="94"/>
      <c r="O150" s="94"/>
      <c r="P150" s="95"/>
      <c r="Q150" s="65" t="s">
        <v>238</v>
      </c>
      <c r="R150" s="65"/>
      <c r="S150" s="65"/>
      <c r="T150" s="65"/>
      <c r="U150" s="65"/>
      <c r="V150" s="156" t="s">
        <v>920</v>
      </c>
      <c r="W150" s="94"/>
      <c r="X150" s="94"/>
      <c r="Y150" s="94"/>
      <c r="Z150" s="94"/>
      <c r="AA150" s="94"/>
      <c r="AB150" s="94"/>
      <c r="AC150" s="94"/>
      <c r="AD150" s="94"/>
      <c r="AE150" s="95"/>
      <c r="AF150" s="155">
        <v>133</v>
      </c>
      <c r="AG150" s="155"/>
      <c r="AH150" s="155"/>
      <c r="AI150" s="155"/>
      <c r="AJ150" s="155"/>
      <c r="AK150" s="155">
        <v>0</v>
      </c>
      <c r="AL150" s="155"/>
      <c r="AM150" s="155"/>
      <c r="AN150" s="155"/>
      <c r="AO150" s="155"/>
      <c r="AP150" s="155">
        <f t="shared" si="8"/>
        <v>133</v>
      </c>
      <c r="AQ150" s="155"/>
      <c r="AR150" s="155"/>
      <c r="AS150" s="155"/>
      <c r="AT150" s="155"/>
      <c r="AU150" s="155">
        <v>110</v>
      </c>
      <c r="AV150" s="155"/>
      <c r="AW150" s="155"/>
      <c r="AX150" s="155"/>
      <c r="AY150" s="155"/>
      <c r="AZ150" s="155">
        <v>0</v>
      </c>
      <c r="BA150" s="155"/>
      <c r="BB150" s="155"/>
      <c r="BC150" s="155"/>
      <c r="BD150" s="155"/>
      <c r="BE150" s="155">
        <f t="shared" si="9"/>
        <v>110</v>
      </c>
      <c r="BF150" s="155"/>
      <c r="BG150" s="155"/>
      <c r="BH150" s="155"/>
      <c r="BI150" s="155"/>
    </row>
    <row r="152" spans="1:79" ht="14.25" customHeight="1">
      <c r="A152" s="101" t="s">
        <v>155</v>
      </c>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row>
    <row r="153" spans="1:79" ht="15" customHeight="1">
      <c r="A153" s="139" t="s">
        <v>658</v>
      </c>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row>
    <row r="154" spans="1:79" ht="12.95" customHeight="1">
      <c r="A154" s="103" t="s">
        <v>20</v>
      </c>
      <c r="B154" s="104"/>
      <c r="C154" s="104"/>
      <c r="D154" s="104"/>
      <c r="E154" s="104"/>
      <c r="F154" s="104"/>
      <c r="G154" s="104"/>
      <c r="H154" s="104"/>
      <c r="I154" s="104"/>
      <c r="J154" s="104"/>
      <c r="K154" s="104"/>
      <c r="L154" s="104"/>
      <c r="M154" s="104"/>
      <c r="N154" s="104"/>
      <c r="O154" s="104"/>
      <c r="P154" s="104"/>
      <c r="Q154" s="104"/>
      <c r="R154" s="104"/>
      <c r="S154" s="104"/>
      <c r="T154" s="105"/>
      <c r="U154" s="65" t="s">
        <v>659</v>
      </c>
      <c r="V154" s="65"/>
      <c r="W154" s="65"/>
      <c r="X154" s="65"/>
      <c r="Y154" s="65"/>
      <c r="Z154" s="65"/>
      <c r="AA154" s="65"/>
      <c r="AB154" s="65"/>
      <c r="AC154" s="65"/>
      <c r="AD154" s="65"/>
      <c r="AE154" s="65" t="s">
        <v>660</v>
      </c>
      <c r="AF154" s="65"/>
      <c r="AG154" s="65"/>
      <c r="AH154" s="65"/>
      <c r="AI154" s="65"/>
      <c r="AJ154" s="65"/>
      <c r="AK154" s="65"/>
      <c r="AL154" s="65"/>
      <c r="AM154" s="65"/>
      <c r="AN154" s="65"/>
      <c r="AO154" s="65" t="s">
        <v>661</v>
      </c>
      <c r="AP154" s="65"/>
      <c r="AQ154" s="65"/>
      <c r="AR154" s="65"/>
      <c r="AS154" s="65"/>
      <c r="AT154" s="65"/>
      <c r="AU154" s="65"/>
      <c r="AV154" s="65"/>
      <c r="AW154" s="65"/>
      <c r="AX154" s="65"/>
      <c r="AY154" s="65" t="s">
        <v>662</v>
      </c>
      <c r="AZ154" s="65"/>
      <c r="BA154" s="65"/>
      <c r="BB154" s="65"/>
      <c r="BC154" s="65"/>
      <c r="BD154" s="65"/>
      <c r="BE154" s="65"/>
      <c r="BF154" s="65"/>
      <c r="BG154" s="65"/>
      <c r="BH154" s="65"/>
      <c r="BI154" s="65" t="s">
        <v>664</v>
      </c>
      <c r="BJ154" s="65"/>
      <c r="BK154" s="65"/>
      <c r="BL154" s="65"/>
      <c r="BM154" s="65"/>
      <c r="BN154" s="65"/>
      <c r="BO154" s="65"/>
      <c r="BP154" s="65"/>
      <c r="BQ154" s="65"/>
      <c r="BR154" s="65"/>
    </row>
    <row r="155" spans="1:79" ht="30" customHeight="1">
      <c r="A155" s="106"/>
      <c r="B155" s="107"/>
      <c r="C155" s="107"/>
      <c r="D155" s="107"/>
      <c r="E155" s="107"/>
      <c r="F155" s="107"/>
      <c r="G155" s="107"/>
      <c r="H155" s="107"/>
      <c r="I155" s="107"/>
      <c r="J155" s="107"/>
      <c r="K155" s="107"/>
      <c r="L155" s="107"/>
      <c r="M155" s="107"/>
      <c r="N155" s="107"/>
      <c r="O155" s="107"/>
      <c r="P155" s="107"/>
      <c r="Q155" s="107"/>
      <c r="R155" s="107"/>
      <c r="S155" s="107"/>
      <c r="T155" s="108"/>
      <c r="U155" s="65" t="s">
        <v>5</v>
      </c>
      <c r="V155" s="65"/>
      <c r="W155" s="65"/>
      <c r="X155" s="65"/>
      <c r="Y155" s="65"/>
      <c r="Z155" s="65" t="s">
        <v>4</v>
      </c>
      <c r="AA155" s="65"/>
      <c r="AB155" s="65"/>
      <c r="AC155" s="65"/>
      <c r="AD155" s="65"/>
      <c r="AE155" s="65" t="s">
        <v>5</v>
      </c>
      <c r="AF155" s="65"/>
      <c r="AG155" s="65"/>
      <c r="AH155" s="65"/>
      <c r="AI155" s="65"/>
      <c r="AJ155" s="65" t="s">
        <v>4</v>
      </c>
      <c r="AK155" s="65"/>
      <c r="AL155" s="65"/>
      <c r="AM155" s="65"/>
      <c r="AN155" s="65"/>
      <c r="AO155" s="65" t="s">
        <v>5</v>
      </c>
      <c r="AP155" s="65"/>
      <c r="AQ155" s="65"/>
      <c r="AR155" s="65"/>
      <c r="AS155" s="65"/>
      <c r="AT155" s="65" t="s">
        <v>4</v>
      </c>
      <c r="AU155" s="65"/>
      <c r="AV155" s="65"/>
      <c r="AW155" s="65"/>
      <c r="AX155" s="65"/>
      <c r="AY155" s="65" t="s">
        <v>5</v>
      </c>
      <c r="AZ155" s="65"/>
      <c r="BA155" s="65"/>
      <c r="BB155" s="65"/>
      <c r="BC155" s="65"/>
      <c r="BD155" s="65" t="s">
        <v>4</v>
      </c>
      <c r="BE155" s="65"/>
      <c r="BF155" s="65"/>
      <c r="BG155" s="65"/>
      <c r="BH155" s="65"/>
      <c r="BI155" s="65" t="s">
        <v>5</v>
      </c>
      <c r="BJ155" s="65"/>
      <c r="BK155" s="65"/>
      <c r="BL155" s="65"/>
      <c r="BM155" s="65"/>
      <c r="BN155" s="65" t="s">
        <v>4</v>
      </c>
      <c r="BO155" s="65"/>
      <c r="BP155" s="65"/>
      <c r="BQ155" s="65"/>
      <c r="BR155" s="65"/>
    </row>
    <row r="156" spans="1:79" ht="15" customHeight="1">
      <c r="A156" s="74">
        <v>1</v>
      </c>
      <c r="B156" s="75"/>
      <c r="C156" s="75"/>
      <c r="D156" s="75"/>
      <c r="E156" s="75"/>
      <c r="F156" s="75"/>
      <c r="G156" s="75"/>
      <c r="H156" s="75"/>
      <c r="I156" s="75"/>
      <c r="J156" s="75"/>
      <c r="K156" s="75"/>
      <c r="L156" s="75"/>
      <c r="M156" s="75"/>
      <c r="N156" s="75"/>
      <c r="O156" s="75"/>
      <c r="P156" s="75"/>
      <c r="Q156" s="75"/>
      <c r="R156" s="75"/>
      <c r="S156" s="75"/>
      <c r="T156" s="76"/>
      <c r="U156" s="65">
        <v>2</v>
      </c>
      <c r="V156" s="65"/>
      <c r="W156" s="65"/>
      <c r="X156" s="65"/>
      <c r="Y156" s="65"/>
      <c r="Z156" s="65">
        <v>3</v>
      </c>
      <c r="AA156" s="65"/>
      <c r="AB156" s="65"/>
      <c r="AC156" s="65"/>
      <c r="AD156" s="65"/>
      <c r="AE156" s="65">
        <v>4</v>
      </c>
      <c r="AF156" s="65"/>
      <c r="AG156" s="65"/>
      <c r="AH156" s="65"/>
      <c r="AI156" s="65"/>
      <c r="AJ156" s="65">
        <v>5</v>
      </c>
      <c r="AK156" s="65"/>
      <c r="AL156" s="65"/>
      <c r="AM156" s="65"/>
      <c r="AN156" s="65"/>
      <c r="AO156" s="65">
        <v>6</v>
      </c>
      <c r="AP156" s="65"/>
      <c r="AQ156" s="65"/>
      <c r="AR156" s="65"/>
      <c r="AS156" s="65"/>
      <c r="AT156" s="65">
        <v>7</v>
      </c>
      <c r="AU156" s="65"/>
      <c r="AV156" s="65"/>
      <c r="AW156" s="65"/>
      <c r="AX156" s="65"/>
      <c r="AY156" s="65">
        <v>8</v>
      </c>
      <c r="AZ156" s="65"/>
      <c r="BA156" s="65"/>
      <c r="BB156" s="65"/>
      <c r="BC156" s="65"/>
      <c r="BD156" s="65">
        <v>9</v>
      </c>
      <c r="BE156" s="65"/>
      <c r="BF156" s="65"/>
      <c r="BG156" s="65"/>
      <c r="BH156" s="65"/>
      <c r="BI156" s="65">
        <v>10</v>
      </c>
      <c r="BJ156" s="65"/>
      <c r="BK156" s="65"/>
      <c r="BL156" s="65"/>
      <c r="BM156" s="65"/>
      <c r="BN156" s="65">
        <v>11</v>
      </c>
      <c r="BO156" s="65"/>
      <c r="BP156" s="65"/>
      <c r="BQ156" s="65"/>
      <c r="BR156" s="65"/>
    </row>
    <row r="157" spans="1:79" s="2" customFormat="1" ht="15.75" hidden="1" customHeight="1">
      <c r="A157" s="77" t="s">
        <v>78</v>
      </c>
      <c r="B157" s="78"/>
      <c r="C157" s="78"/>
      <c r="D157" s="78"/>
      <c r="E157" s="78"/>
      <c r="F157" s="78"/>
      <c r="G157" s="78"/>
      <c r="H157" s="78"/>
      <c r="I157" s="78"/>
      <c r="J157" s="78"/>
      <c r="K157" s="78"/>
      <c r="L157" s="78"/>
      <c r="M157" s="78"/>
      <c r="N157" s="78"/>
      <c r="O157" s="78"/>
      <c r="P157" s="78"/>
      <c r="Q157" s="78"/>
      <c r="R157" s="78"/>
      <c r="S157" s="78"/>
      <c r="T157" s="79"/>
      <c r="U157" s="60" t="s">
        <v>86</v>
      </c>
      <c r="V157" s="60"/>
      <c r="W157" s="60"/>
      <c r="X157" s="60"/>
      <c r="Y157" s="60"/>
      <c r="Z157" s="64" t="s">
        <v>87</v>
      </c>
      <c r="AA157" s="64"/>
      <c r="AB157" s="64"/>
      <c r="AC157" s="64"/>
      <c r="AD157" s="64"/>
      <c r="AE157" s="60" t="s">
        <v>88</v>
      </c>
      <c r="AF157" s="60"/>
      <c r="AG157" s="60"/>
      <c r="AH157" s="60"/>
      <c r="AI157" s="60"/>
      <c r="AJ157" s="64" t="s">
        <v>89</v>
      </c>
      <c r="AK157" s="64"/>
      <c r="AL157" s="64"/>
      <c r="AM157" s="64"/>
      <c r="AN157" s="64"/>
      <c r="AO157" s="60" t="s">
        <v>79</v>
      </c>
      <c r="AP157" s="60"/>
      <c r="AQ157" s="60"/>
      <c r="AR157" s="60"/>
      <c r="AS157" s="60"/>
      <c r="AT157" s="64" t="s">
        <v>80</v>
      </c>
      <c r="AU157" s="64"/>
      <c r="AV157" s="64"/>
      <c r="AW157" s="64"/>
      <c r="AX157" s="64"/>
      <c r="AY157" s="60" t="s">
        <v>81</v>
      </c>
      <c r="AZ157" s="60"/>
      <c r="BA157" s="60"/>
      <c r="BB157" s="60"/>
      <c r="BC157" s="60"/>
      <c r="BD157" s="64" t="s">
        <v>82</v>
      </c>
      <c r="BE157" s="64"/>
      <c r="BF157" s="64"/>
      <c r="BG157" s="64"/>
      <c r="BH157" s="64"/>
      <c r="BI157" s="60" t="s">
        <v>83</v>
      </c>
      <c r="BJ157" s="60"/>
      <c r="BK157" s="60"/>
      <c r="BL157" s="60"/>
      <c r="BM157" s="60"/>
      <c r="BN157" s="64" t="s">
        <v>84</v>
      </c>
      <c r="BO157" s="64"/>
      <c r="BP157" s="64"/>
      <c r="BQ157" s="64"/>
      <c r="BR157" s="64"/>
      <c r="CA157" t="s">
        <v>49</v>
      </c>
    </row>
    <row r="158" spans="1:79" s="9" customFormat="1" ht="12.75" customHeight="1">
      <c r="A158" s="129" t="s">
        <v>179</v>
      </c>
      <c r="B158" s="130"/>
      <c r="C158" s="130"/>
      <c r="D158" s="130"/>
      <c r="E158" s="130"/>
      <c r="F158" s="130"/>
      <c r="G158" s="130"/>
      <c r="H158" s="130"/>
      <c r="I158" s="130"/>
      <c r="J158" s="130"/>
      <c r="K158" s="130"/>
      <c r="L158" s="130"/>
      <c r="M158" s="130"/>
      <c r="N158" s="130"/>
      <c r="O158" s="130"/>
      <c r="P158" s="130"/>
      <c r="Q158" s="130"/>
      <c r="R158" s="130"/>
      <c r="S158" s="130"/>
      <c r="T158" s="131"/>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CA158" s="9" t="s">
        <v>50</v>
      </c>
    </row>
    <row r="159" spans="1:79" s="44" customFormat="1" ht="38.25" customHeight="1">
      <c r="A159" s="93" t="s">
        <v>726</v>
      </c>
      <c r="B159" s="94"/>
      <c r="C159" s="94"/>
      <c r="D159" s="94"/>
      <c r="E159" s="94"/>
      <c r="F159" s="94"/>
      <c r="G159" s="94"/>
      <c r="H159" s="94"/>
      <c r="I159" s="94"/>
      <c r="J159" s="94"/>
      <c r="K159" s="94"/>
      <c r="L159" s="94"/>
      <c r="M159" s="94"/>
      <c r="N159" s="94"/>
      <c r="O159" s="94"/>
      <c r="P159" s="94"/>
      <c r="Q159" s="94"/>
      <c r="R159" s="94"/>
      <c r="S159" s="94"/>
      <c r="T159" s="95"/>
      <c r="U159" s="157" t="s">
        <v>668</v>
      </c>
      <c r="V159" s="157"/>
      <c r="W159" s="157"/>
      <c r="X159" s="157"/>
      <c r="Y159" s="157"/>
      <c r="Z159" s="157"/>
      <c r="AA159" s="157"/>
      <c r="AB159" s="157"/>
      <c r="AC159" s="157"/>
      <c r="AD159" s="157"/>
      <c r="AE159" s="157" t="s">
        <v>668</v>
      </c>
      <c r="AF159" s="157"/>
      <c r="AG159" s="157"/>
      <c r="AH159" s="157"/>
      <c r="AI159" s="157"/>
      <c r="AJ159" s="157"/>
      <c r="AK159" s="157"/>
      <c r="AL159" s="157"/>
      <c r="AM159" s="157"/>
      <c r="AN159" s="157"/>
      <c r="AO159" s="157" t="s">
        <v>668</v>
      </c>
      <c r="AP159" s="157"/>
      <c r="AQ159" s="157"/>
      <c r="AR159" s="157"/>
      <c r="AS159" s="157"/>
      <c r="AT159" s="157"/>
      <c r="AU159" s="157"/>
      <c r="AV159" s="157"/>
      <c r="AW159" s="157"/>
      <c r="AX159" s="157"/>
      <c r="AY159" s="157" t="s">
        <v>668</v>
      </c>
      <c r="AZ159" s="157"/>
      <c r="BA159" s="157"/>
      <c r="BB159" s="157"/>
      <c r="BC159" s="157"/>
      <c r="BD159" s="157"/>
      <c r="BE159" s="157"/>
      <c r="BF159" s="157"/>
      <c r="BG159" s="157"/>
      <c r="BH159" s="157"/>
      <c r="BI159" s="157" t="s">
        <v>668</v>
      </c>
      <c r="BJ159" s="157"/>
      <c r="BK159" s="157"/>
      <c r="BL159" s="157"/>
      <c r="BM159" s="157"/>
      <c r="BN159" s="157"/>
      <c r="BO159" s="157"/>
      <c r="BP159" s="157"/>
      <c r="BQ159" s="157"/>
      <c r="BR159" s="157"/>
    </row>
    <row r="162" spans="1:79" ht="14.25" customHeight="1">
      <c r="A162" s="101" t="s">
        <v>156</v>
      </c>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row>
    <row r="163" spans="1:79" ht="15" customHeight="1">
      <c r="A163" s="103" t="s">
        <v>7</v>
      </c>
      <c r="B163" s="104"/>
      <c r="C163" s="104"/>
      <c r="D163" s="103" t="s">
        <v>11</v>
      </c>
      <c r="E163" s="104"/>
      <c r="F163" s="104"/>
      <c r="G163" s="104"/>
      <c r="H163" s="104"/>
      <c r="I163" s="104"/>
      <c r="J163" s="104"/>
      <c r="K163" s="104"/>
      <c r="L163" s="104"/>
      <c r="M163" s="104"/>
      <c r="N163" s="104"/>
      <c r="O163" s="104"/>
      <c r="P163" s="104"/>
      <c r="Q163" s="104"/>
      <c r="R163" s="104"/>
      <c r="S163" s="104"/>
      <c r="T163" s="104"/>
      <c r="U163" s="104"/>
      <c r="V163" s="105"/>
      <c r="W163" s="65" t="s">
        <v>659</v>
      </c>
      <c r="X163" s="65"/>
      <c r="Y163" s="65"/>
      <c r="Z163" s="65"/>
      <c r="AA163" s="65"/>
      <c r="AB163" s="65"/>
      <c r="AC163" s="65"/>
      <c r="AD163" s="65"/>
      <c r="AE163" s="65"/>
      <c r="AF163" s="65"/>
      <c r="AG163" s="65"/>
      <c r="AH163" s="65"/>
      <c r="AI163" s="65" t="s">
        <v>741</v>
      </c>
      <c r="AJ163" s="65"/>
      <c r="AK163" s="65"/>
      <c r="AL163" s="65"/>
      <c r="AM163" s="65"/>
      <c r="AN163" s="65"/>
      <c r="AO163" s="65"/>
      <c r="AP163" s="65"/>
      <c r="AQ163" s="65"/>
      <c r="AR163" s="65"/>
      <c r="AS163" s="65"/>
      <c r="AT163" s="65"/>
      <c r="AU163" s="65" t="s">
        <v>751</v>
      </c>
      <c r="AV163" s="65"/>
      <c r="AW163" s="65"/>
      <c r="AX163" s="65"/>
      <c r="AY163" s="65"/>
      <c r="AZ163" s="65"/>
      <c r="BA163" s="65" t="s">
        <v>757</v>
      </c>
      <c r="BB163" s="65"/>
      <c r="BC163" s="65"/>
      <c r="BD163" s="65"/>
      <c r="BE163" s="65"/>
      <c r="BF163" s="65"/>
      <c r="BG163" s="65" t="s">
        <v>765</v>
      </c>
      <c r="BH163" s="65"/>
      <c r="BI163" s="65"/>
      <c r="BJ163" s="65"/>
      <c r="BK163" s="65"/>
      <c r="BL163" s="65"/>
    </row>
    <row r="164" spans="1:79" ht="15" customHeight="1">
      <c r="A164" s="159"/>
      <c r="B164" s="160"/>
      <c r="C164" s="160"/>
      <c r="D164" s="159"/>
      <c r="E164" s="160"/>
      <c r="F164" s="160"/>
      <c r="G164" s="160"/>
      <c r="H164" s="160"/>
      <c r="I164" s="160"/>
      <c r="J164" s="160"/>
      <c r="K164" s="160"/>
      <c r="L164" s="160"/>
      <c r="M164" s="160"/>
      <c r="N164" s="160"/>
      <c r="O164" s="160"/>
      <c r="P164" s="160"/>
      <c r="Q164" s="160"/>
      <c r="R164" s="160"/>
      <c r="S164" s="160"/>
      <c r="T164" s="160"/>
      <c r="U164" s="160"/>
      <c r="V164" s="161"/>
      <c r="W164" s="65" t="s">
        <v>5</v>
      </c>
      <c r="X164" s="65"/>
      <c r="Y164" s="65"/>
      <c r="Z164" s="65"/>
      <c r="AA164" s="65"/>
      <c r="AB164" s="65"/>
      <c r="AC164" s="65" t="s">
        <v>4</v>
      </c>
      <c r="AD164" s="65"/>
      <c r="AE164" s="65"/>
      <c r="AF164" s="65"/>
      <c r="AG164" s="65"/>
      <c r="AH164" s="65"/>
      <c r="AI164" s="65" t="s">
        <v>5</v>
      </c>
      <c r="AJ164" s="65"/>
      <c r="AK164" s="65"/>
      <c r="AL164" s="65"/>
      <c r="AM164" s="65"/>
      <c r="AN164" s="65"/>
      <c r="AO164" s="65" t="s">
        <v>4</v>
      </c>
      <c r="AP164" s="65"/>
      <c r="AQ164" s="65"/>
      <c r="AR164" s="65"/>
      <c r="AS164" s="65"/>
      <c r="AT164" s="65"/>
      <c r="AU164" s="147" t="s">
        <v>5</v>
      </c>
      <c r="AV164" s="147"/>
      <c r="AW164" s="147"/>
      <c r="AX164" s="147" t="s">
        <v>4</v>
      </c>
      <c r="AY164" s="147"/>
      <c r="AZ164" s="147"/>
      <c r="BA164" s="147" t="s">
        <v>5</v>
      </c>
      <c r="BB164" s="147"/>
      <c r="BC164" s="147"/>
      <c r="BD164" s="147" t="s">
        <v>4</v>
      </c>
      <c r="BE164" s="147"/>
      <c r="BF164" s="147"/>
      <c r="BG164" s="147" t="s">
        <v>5</v>
      </c>
      <c r="BH164" s="147"/>
      <c r="BI164" s="147"/>
      <c r="BJ164" s="147" t="s">
        <v>4</v>
      </c>
      <c r="BK164" s="147"/>
      <c r="BL164" s="147"/>
    </row>
    <row r="165" spans="1:79" ht="57" customHeight="1">
      <c r="A165" s="106"/>
      <c r="B165" s="107"/>
      <c r="C165" s="107"/>
      <c r="D165" s="106"/>
      <c r="E165" s="107"/>
      <c r="F165" s="107"/>
      <c r="G165" s="107"/>
      <c r="H165" s="107"/>
      <c r="I165" s="107"/>
      <c r="J165" s="107"/>
      <c r="K165" s="107"/>
      <c r="L165" s="107"/>
      <c r="M165" s="107"/>
      <c r="N165" s="107"/>
      <c r="O165" s="107"/>
      <c r="P165" s="107"/>
      <c r="Q165" s="107"/>
      <c r="R165" s="107"/>
      <c r="S165" s="107"/>
      <c r="T165" s="107"/>
      <c r="U165" s="107"/>
      <c r="V165" s="108"/>
      <c r="W165" s="65" t="s">
        <v>13</v>
      </c>
      <c r="X165" s="65"/>
      <c r="Y165" s="65"/>
      <c r="Z165" s="65" t="s">
        <v>12</v>
      </c>
      <c r="AA165" s="65"/>
      <c r="AB165" s="65"/>
      <c r="AC165" s="65" t="s">
        <v>13</v>
      </c>
      <c r="AD165" s="65"/>
      <c r="AE165" s="65"/>
      <c r="AF165" s="65" t="s">
        <v>12</v>
      </c>
      <c r="AG165" s="65"/>
      <c r="AH165" s="65"/>
      <c r="AI165" s="65" t="s">
        <v>13</v>
      </c>
      <c r="AJ165" s="65"/>
      <c r="AK165" s="65"/>
      <c r="AL165" s="65" t="s">
        <v>12</v>
      </c>
      <c r="AM165" s="65"/>
      <c r="AN165" s="65"/>
      <c r="AO165" s="65" t="s">
        <v>13</v>
      </c>
      <c r="AP165" s="65"/>
      <c r="AQ165" s="65"/>
      <c r="AR165" s="65" t="s">
        <v>12</v>
      </c>
      <c r="AS165" s="65"/>
      <c r="AT165" s="65"/>
      <c r="AU165" s="147"/>
      <c r="AV165" s="147"/>
      <c r="AW165" s="147"/>
      <c r="AX165" s="147"/>
      <c r="AY165" s="147"/>
      <c r="AZ165" s="147"/>
      <c r="BA165" s="147"/>
      <c r="BB165" s="147"/>
      <c r="BC165" s="147"/>
      <c r="BD165" s="147"/>
      <c r="BE165" s="147"/>
      <c r="BF165" s="147"/>
      <c r="BG165" s="147"/>
      <c r="BH165" s="147"/>
      <c r="BI165" s="147"/>
      <c r="BJ165" s="147"/>
      <c r="BK165" s="147"/>
      <c r="BL165" s="147"/>
    </row>
    <row r="166" spans="1:79" ht="15" customHeight="1">
      <c r="A166" s="74">
        <v>1</v>
      </c>
      <c r="B166" s="75"/>
      <c r="C166" s="75"/>
      <c r="D166" s="74">
        <v>2</v>
      </c>
      <c r="E166" s="75"/>
      <c r="F166" s="75"/>
      <c r="G166" s="75"/>
      <c r="H166" s="75"/>
      <c r="I166" s="75"/>
      <c r="J166" s="75"/>
      <c r="K166" s="75"/>
      <c r="L166" s="75"/>
      <c r="M166" s="75"/>
      <c r="N166" s="75"/>
      <c r="O166" s="75"/>
      <c r="P166" s="75"/>
      <c r="Q166" s="75"/>
      <c r="R166" s="75"/>
      <c r="S166" s="75"/>
      <c r="T166" s="75"/>
      <c r="U166" s="75"/>
      <c r="V166" s="76"/>
      <c r="W166" s="65">
        <v>3</v>
      </c>
      <c r="X166" s="65"/>
      <c r="Y166" s="65"/>
      <c r="Z166" s="65">
        <v>4</v>
      </c>
      <c r="AA166" s="65"/>
      <c r="AB166" s="65"/>
      <c r="AC166" s="65">
        <v>5</v>
      </c>
      <c r="AD166" s="65"/>
      <c r="AE166" s="65"/>
      <c r="AF166" s="65">
        <v>6</v>
      </c>
      <c r="AG166" s="65"/>
      <c r="AH166" s="65"/>
      <c r="AI166" s="65">
        <v>7</v>
      </c>
      <c r="AJ166" s="65"/>
      <c r="AK166" s="65"/>
      <c r="AL166" s="65">
        <v>8</v>
      </c>
      <c r="AM166" s="65"/>
      <c r="AN166" s="65"/>
      <c r="AO166" s="65">
        <v>9</v>
      </c>
      <c r="AP166" s="65"/>
      <c r="AQ166" s="65"/>
      <c r="AR166" s="65">
        <v>10</v>
      </c>
      <c r="AS166" s="65"/>
      <c r="AT166" s="65"/>
      <c r="AU166" s="65">
        <v>11</v>
      </c>
      <c r="AV166" s="65"/>
      <c r="AW166" s="65"/>
      <c r="AX166" s="65">
        <v>12</v>
      </c>
      <c r="AY166" s="65"/>
      <c r="AZ166" s="65"/>
      <c r="BA166" s="65">
        <v>13</v>
      </c>
      <c r="BB166" s="65"/>
      <c r="BC166" s="65"/>
      <c r="BD166" s="65">
        <v>14</v>
      </c>
      <c r="BE166" s="65"/>
      <c r="BF166" s="65"/>
      <c r="BG166" s="65">
        <v>15</v>
      </c>
      <c r="BH166" s="65"/>
      <c r="BI166" s="65"/>
      <c r="BJ166" s="65">
        <v>16</v>
      </c>
      <c r="BK166" s="65"/>
      <c r="BL166" s="65"/>
    </row>
    <row r="167" spans="1:79" s="2" customFormat="1" ht="12.75" hidden="1" customHeight="1">
      <c r="A167" s="77" t="s">
        <v>90</v>
      </c>
      <c r="B167" s="78"/>
      <c r="C167" s="78"/>
      <c r="D167" s="77" t="s">
        <v>78</v>
      </c>
      <c r="E167" s="78"/>
      <c r="F167" s="78"/>
      <c r="G167" s="78"/>
      <c r="H167" s="78"/>
      <c r="I167" s="78"/>
      <c r="J167" s="78"/>
      <c r="K167" s="78"/>
      <c r="L167" s="78"/>
      <c r="M167" s="78"/>
      <c r="N167" s="78"/>
      <c r="O167" s="78"/>
      <c r="P167" s="78"/>
      <c r="Q167" s="78"/>
      <c r="R167" s="78"/>
      <c r="S167" s="78"/>
      <c r="T167" s="78"/>
      <c r="U167" s="78"/>
      <c r="V167" s="79"/>
      <c r="W167" s="60" t="s">
        <v>93</v>
      </c>
      <c r="X167" s="60"/>
      <c r="Y167" s="60"/>
      <c r="Z167" s="60" t="s">
        <v>94</v>
      </c>
      <c r="AA167" s="60"/>
      <c r="AB167" s="60"/>
      <c r="AC167" s="64" t="s">
        <v>95</v>
      </c>
      <c r="AD167" s="64"/>
      <c r="AE167" s="64"/>
      <c r="AF167" s="64" t="s">
        <v>96</v>
      </c>
      <c r="AG167" s="64"/>
      <c r="AH167" s="64"/>
      <c r="AI167" s="60" t="s">
        <v>97</v>
      </c>
      <c r="AJ167" s="60"/>
      <c r="AK167" s="60"/>
      <c r="AL167" s="60" t="s">
        <v>98</v>
      </c>
      <c r="AM167" s="60"/>
      <c r="AN167" s="60"/>
      <c r="AO167" s="64" t="s">
        <v>127</v>
      </c>
      <c r="AP167" s="64"/>
      <c r="AQ167" s="64"/>
      <c r="AR167" s="64" t="s">
        <v>99</v>
      </c>
      <c r="AS167" s="64"/>
      <c r="AT167" s="64"/>
      <c r="AU167" s="60" t="s">
        <v>133</v>
      </c>
      <c r="AV167" s="60"/>
      <c r="AW167" s="60"/>
      <c r="AX167" s="64" t="s">
        <v>134</v>
      </c>
      <c r="AY167" s="64"/>
      <c r="AZ167" s="64"/>
      <c r="BA167" s="60" t="s">
        <v>135</v>
      </c>
      <c r="BB167" s="60"/>
      <c r="BC167" s="60"/>
      <c r="BD167" s="64" t="s">
        <v>136</v>
      </c>
      <c r="BE167" s="64"/>
      <c r="BF167" s="64"/>
      <c r="BG167" s="60" t="s">
        <v>137</v>
      </c>
      <c r="BH167" s="60"/>
      <c r="BI167" s="60"/>
      <c r="BJ167" s="64" t="s">
        <v>138</v>
      </c>
      <c r="BK167" s="64"/>
      <c r="BL167" s="64"/>
      <c r="CA167" s="2" t="s">
        <v>126</v>
      </c>
    </row>
    <row r="168" spans="1:79" s="9" customFormat="1" ht="12.75" customHeight="1">
      <c r="A168" s="129">
        <v>1</v>
      </c>
      <c r="B168" s="130"/>
      <c r="C168" s="130"/>
      <c r="D168" s="61" t="s">
        <v>730</v>
      </c>
      <c r="E168" s="62"/>
      <c r="F168" s="62"/>
      <c r="G168" s="62"/>
      <c r="H168" s="62"/>
      <c r="I168" s="62"/>
      <c r="J168" s="62"/>
      <c r="K168" s="62"/>
      <c r="L168" s="62"/>
      <c r="M168" s="62"/>
      <c r="N168" s="62"/>
      <c r="O168" s="62"/>
      <c r="P168" s="62"/>
      <c r="Q168" s="62"/>
      <c r="R168" s="62"/>
      <c r="S168" s="62"/>
      <c r="T168" s="62"/>
      <c r="U168" s="62"/>
      <c r="V168" s="63"/>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CA168" s="9" t="s">
        <v>51</v>
      </c>
    </row>
    <row r="169" spans="1:79" s="44" customFormat="1" ht="25.5" customHeight="1">
      <c r="A169" s="125">
        <v>2</v>
      </c>
      <c r="B169" s="126"/>
      <c r="C169" s="126"/>
      <c r="D169" s="93" t="s">
        <v>731</v>
      </c>
      <c r="E169" s="94"/>
      <c r="F169" s="94"/>
      <c r="G169" s="94"/>
      <c r="H169" s="94"/>
      <c r="I169" s="94"/>
      <c r="J169" s="94"/>
      <c r="K169" s="94"/>
      <c r="L169" s="94"/>
      <c r="M169" s="94"/>
      <c r="N169" s="94"/>
      <c r="O169" s="94"/>
      <c r="P169" s="94"/>
      <c r="Q169" s="94"/>
      <c r="R169" s="94"/>
      <c r="S169" s="94"/>
      <c r="T169" s="94"/>
      <c r="U169" s="94"/>
      <c r="V169" s="95"/>
      <c r="W169" s="155" t="s">
        <v>668</v>
      </c>
      <c r="X169" s="155"/>
      <c r="Y169" s="155"/>
      <c r="Z169" s="155" t="s">
        <v>668</v>
      </c>
      <c r="AA169" s="155"/>
      <c r="AB169" s="155"/>
      <c r="AC169" s="155"/>
      <c r="AD169" s="155"/>
      <c r="AE169" s="155"/>
      <c r="AF169" s="155"/>
      <c r="AG169" s="155"/>
      <c r="AH169" s="155"/>
      <c r="AI169" s="155" t="s">
        <v>668</v>
      </c>
      <c r="AJ169" s="155"/>
      <c r="AK169" s="155"/>
      <c r="AL169" s="155" t="s">
        <v>668</v>
      </c>
      <c r="AM169" s="155"/>
      <c r="AN169" s="155"/>
      <c r="AO169" s="155"/>
      <c r="AP169" s="155"/>
      <c r="AQ169" s="155"/>
      <c r="AR169" s="155"/>
      <c r="AS169" s="155"/>
      <c r="AT169" s="155"/>
      <c r="AU169" s="155" t="s">
        <v>668</v>
      </c>
      <c r="AV169" s="155"/>
      <c r="AW169" s="155"/>
      <c r="AX169" s="155"/>
      <c r="AY169" s="155"/>
      <c r="AZ169" s="155"/>
      <c r="BA169" s="155" t="s">
        <v>668</v>
      </c>
      <c r="BB169" s="155"/>
      <c r="BC169" s="155"/>
      <c r="BD169" s="155"/>
      <c r="BE169" s="155"/>
      <c r="BF169" s="155"/>
      <c r="BG169" s="155" t="s">
        <v>668</v>
      </c>
      <c r="BH169" s="155"/>
      <c r="BI169" s="155"/>
      <c r="BJ169" s="155"/>
      <c r="BK169" s="155"/>
      <c r="BL169" s="155"/>
    </row>
    <row r="172" spans="1:79" ht="14.25" customHeight="1">
      <c r="A172" s="101" t="s">
        <v>185</v>
      </c>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row>
    <row r="173" spans="1:79" ht="14.25" customHeight="1">
      <c r="A173" s="101" t="s">
        <v>752</v>
      </c>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row>
    <row r="174" spans="1:79" ht="15" customHeight="1">
      <c r="A174" s="67" t="s">
        <v>658</v>
      </c>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row>
    <row r="175" spans="1:79" ht="15" customHeight="1">
      <c r="A175" s="65" t="s">
        <v>7</v>
      </c>
      <c r="B175" s="65"/>
      <c r="C175" s="65"/>
      <c r="D175" s="65"/>
      <c r="E175" s="65"/>
      <c r="F175" s="65"/>
      <c r="G175" s="65" t="s">
        <v>157</v>
      </c>
      <c r="H175" s="65"/>
      <c r="I175" s="65"/>
      <c r="J175" s="65"/>
      <c r="K175" s="65"/>
      <c r="L175" s="65"/>
      <c r="M175" s="65"/>
      <c r="N175" s="65"/>
      <c r="O175" s="65"/>
      <c r="P175" s="65"/>
      <c r="Q175" s="65"/>
      <c r="R175" s="65"/>
      <c r="S175" s="65"/>
      <c r="T175" s="65" t="s">
        <v>14</v>
      </c>
      <c r="U175" s="65"/>
      <c r="V175" s="65"/>
      <c r="W175" s="65"/>
      <c r="X175" s="65"/>
      <c r="Y175" s="65"/>
      <c r="Z175" s="65"/>
      <c r="AA175" s="74" t="s">
        <v>659</v>
      </c>
      <c r="AB175" s="162"/>
      <c r="AC175" s="162"/>
      <c r="AD175" s="162"/>
      <c r="AE175" s="162"/>
      <c r="AF175" s="162"/>
      <c r="AG175" s="162"/>
      <c r="AH175" s="162"/>
      <c r="AI175" s="162"/>
      <c r="AJ175" s="162"/>
      <c r="AK175" s="162"/>
      <c r="AL175" s="162"/>
      <c r="AM175" s="162"/>
      <c r="AN175" s="162"/>
      <c r="AO175" s="163"/>
      <c r="AP175" s="74" t="s">
        <v>660</v>
      </c>
      <c r="AQ175" s="75"/>
      <c r="AR175" s="75"/>
      <c r="AS175" s="75"/>
      <c r="AT175" s="75"/>
      <c r="AU175" s="75"/>
      <c r="AV175" s="75"/>
      <c r="AW175" s="75"/>
      <c r="AX175" s="75"/>
      <c r="AY175" s="75"/>
      <c r="AZ175" s="75"/>
      <c r="BA175" s="75"/>
      <c r="BB175" s="75"/>
      <c r="BC175" s="75"/>
      <c r="BD175" s="76"/>
      <c r="BE175" s="74" t="s">
        <v>661</v>
      </c>
      <c r="BF175" s="75"/>
      <c r="BG175" s="75"/>
      <c r="BH175" s="75"/>
      <c r="BI175" s="75"/>
      <c r="BJ175" s="75"/>
      <c r="BK175" s="75"/>
      <c r="BL175" s="75"/>
      <c r="BM175" s="75"/>
      <c r="BN175" s="75"/>
      <c r="BO175" s="75"/>
      <c r="BP175" s="75"/>
      <c r="BQ175" s="75"/>
      <c r="BR175" s="75"/>
      <c r="BS175" s="76"/>
    </row>
    <row r="176" spans="1:79" ht="32.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t="s">
        <v>5</v>
      </c>
      <c r="AB176" s="65"/>
      <c r="AC176" s="65"/>
      <c r="AD176" s="65"/>
      <c r="AE176" s="65"/>
      <c r="AF176" s="65" t="s">
        <v>4</v>
      </c>
      <c r="AG176" s="65"/>
      <c r="AH176" s="65"/>
      <c r="AI176" s="65"/>
      <c r="AJ176" s="65"/>
      <c r="AK176" s="65" t="s">
        <v>111</v>
      </c>
      <c r="AL176" s="65"/>
      <c r="AM176" s="65"/>
      <c r="AN176" s="65"/>
      <c r="AO176" s="65"/>
      <c r="AP176" s="65" t="s">
        <v>5</v>
      </c>
      <c r="AQ176" s="65"/>
      <c r="AR176" s="65"/>
      <c r="AS176" s="65"/>
      <c r="AT176" s="65"/>
      <c r="AU176" s="65" t="s">
        <v>4</v>
      </c>
      <c r="AV176" s="65"/>
      <c r="AW176" s="65"/>
      <c r="AX176" s="65"/>
      <c r="AY176" s="65"/>
      <c r="AZ176" s="65" t="s">
        <v>118</v>
      </c>
      <c r="BA176" s="65"/>
      <c r="BB176" s="65"/>
      <c r="BC176" s="65"/>
      <c r="BD176" s="65"/>
      <c r="BE176" s="65" t="s">
        <v>5</v>
      </c>
      <c r="BF176" s="65"/>
      <c r="BG176" s="65"/>
      <c r="BH176" s="65"/>
      <c r="BI176" s="65"/>
      <c r="BJ176" s="65" t="s">
        <v>4</v>
      </c>
      <c r="BK176" s="65"/>
      <c r="BL176" s="65"/>
      <c r="BM176" s="65"/>
      <c r="BN176" s="65"/>
      <c r="BO176" s="65" t="s">
        <v>158</v>
      </c>
      <c r="BP176" s="65"/>
      <c r="BQ176" s="65"/>
      <c r="BR176" s="65"/>
      <c r="BS176" s="65"/>
    </row>
    <row r="177" spans="1:79" ht="15" customHeight="1">
      <c r="A177" s="65">
        <v>1</v>
      </c>
      <c r="B177" s="65"/>
      <c r="C177" s="65"/>
      <c r="D177" s="65"/>
      <c r="E177" s="65"/>
      <c r="F177" s="65"/>
      <c r="G177" s="65">
        <v>2</v>
      </c>
      <c r="H177" s="65"/>
      <c r="I177" s="65"/>
      <c r="J177" s="65"/>
      <c r="K177" s="65"/>
      <c r="L177" s="65"/>
      <c r="M177" s="65"/>
      <c r="N177" s="65"/>
      <c r="O177" s="65"/>
      <c r="P177" s="65"/>
      <c r="Q177" s="65"/>
      <c r="R177" s="65"/>
      <c r="S177" s="65"/>
      <c r="T177" s="65">
        <v>3</v>
      </c>
      <c r="U177" s="65"/>
      <c r="V177" s="65"/>
      <c r="W177" s="65"/>
      <c r="X177" s="65"/>
      <c r="Y177" s="65"/>
      <c r="Z177" s="65"/>
      <c r="AA177" s="65">
        <v>4</v>
      </c>
      <c r="AB177" s="65"/>
      <c r="AC177" s="65"/>
      <c r="AD177" s="65"/>
      <c r="AE177" s="65"/>
      <c r="AF177" s="65">
        <v>5</v>
      </c>
      <c r="AG177" s="65"/>
      <c r="AH177" s="65"/>
      <c r="AI177" s="65"/>
      <c r="AJ177" s="65"/>
      <c r="AK177" s="65">
        <v>6</v>
      </c>
      <c r="AL177" s="65"/>
      <c r="AM177" s="65"/>
      <c r="AN177" s="65"/>
      <c r="AO177" s="65"/>
      <c r="AP177" s="65">
        <v>7</v>
      </c>
      <c r="AQ177" s="65"/>
      <c r="AR177" s="65"/>
      <c r="AS177" s="65"/>
      <c r="AT177" s="65"/>
      <c r="AU177" s="65">
        <v>8</v>
      </c>
      <c r="AV177" s="65"/>
      <c r="AW177" s="65"/>
      <c r="AX177" s="65"/>
      <c r="AY177" s="65"/>
      <c r="AZ177" s="65">
        <v>9</v>
      </c>
      <c r="BA177" s="65"/>
      <c r="BB177" s="65"/>
      <c r="BC177" s="65"/>
      <c r="BD177" s="65"/>
      <c r="BE177" s="65">
        <v>10</v>
      </c>
      <c r="BF177" s="65"/>
      <c r="BG177" s="65"/>
      <c r="BH177" s="65"/>
      <c r="BI177" s="65"/>
      <c r="BJ177" s="65">
        <v>11</v>
      </c>
      <c r="BK177" s="65"/>
      <c r="BL177" s="65"/>
      <c r="BM177" s="65"/>
      <c r="BN177" s="65"/>
      <c r="BO177" s="65">
        <v>12</v>
      </c>
      <c r="BP177" s="65"/>
      <c r="BQ177" s="65"/>
      <c r="BR177" s="65"/>
      <c r="BS177" s="65"/>
    </row>
    <row r="178" spans="1:79" s="2" customFormat="1" ht="15" hidden="1" customHeight="1">
      <c r="A178" s="60" t="s">
        <v>90</v>
      </c>
      <c r="B178" s="60"/>
      <c r="C178" s="60"/>
      <c r="D178" s="60"/>
      <c r="E178" s="60"/>
      <c r="F178" s="60"/>
      <c r="G178" s="167" t="s">
        <v>78</v>
      </c>
      <c r="H178" s="167"/>
      <c r="I178" s="167"/>
      <c r="J178" s="167"/>
      <c r="K178" s="167"/>
      <c r="L178" s="167"/>
      <c r="M178" s="167"/>
      <c r="N178" s="167"/>
      <c r="O178" s="167"/>
      <c r="P178" s="167"/>
      <c r="Q178" s="167"/>
      <c r="R178" s="167"/>
      <c r="S178" s="167"/>
      <c r="T178" s="167" t="s">
        <v>100</v>
      </c>
      <c r="U178" s="167"/>
      <c r="V178" s="167"/>
      <c r="W178" s="167"/>
      <c r="X178" s="167"/>
      <c r="Y178" s="167"/>
      <c r="Z178" s="167"/>
      <c r="AA178" s="64" t="s">
        <v>86</v>
      </c>
      <c r="AB178" s="64"/>
      <c r="AC178" s="64"/>
      <c r="AD178" s="64"/>
      <c r="AE178" s="64"/>
      <c r="AF178" s="64" t="s">
        <v>87</v>
      </c>
      <c r="AG178" s="64"/>
      <c r="AH178" s="64"/>
      <c r="AI178" s="64"/>
      <c r="AJ178" s="64"/>
      <c r="AK178" s="140" t="s">
        <v>153</v>
      </c>
      <c r="AL178" s="140"/>
      <c r="AM178" s="140"/>
      <c r="AN178" s="140"/>
      <c r="AO178" s="140"/>
      <c r="AP178" s="64" t="s">
        <v>88</v>
      </c>
      <c r="AQ178" s="64"/>
      <c r="AR178" s="64"/>
      <c r="AS178" s="64"/>
      <c r="AT178" s="64"/>
      <c r="AU178" s="64" t="s">
        <v>89</v>
      </c>
      <c r="AV178" s="64"/>
      <c r="AW178" s="64"/>
      <c r="AX178" s="64"/>
      <c r="AY178" s="64"/>
      <c r="AZ178" s="140" t="s">
        <v>153</v>
      </c>
      <c r="BA178" s="140"/>
      <c r="BB178" s="140"/>
      <c r="BC178" s="140"/>
      <c r="BD178" s="140"/>
      <c r="BE178" s="64" t="s">
        <v>79</v>
      </c>
      <c r="BF178" s="64"/>
      <c r="BG178" s="64"/>
      <c r="BH178" s="64"/>
      <c r="BI178" s="64"/>
      <c r="BJ178" s="64" t="s">
        <v>80</v>
      </c>
      <c r="BK178" s="64"/>
      <c r="BL178" s="64"/>
      <c r="BM178" s="64"/>
      <c r="BN178" s="64"/>
      <c r="BO178" s="140" t="s">
        <v>153</v>
      </c>
      <c r="BP178" s="140"/>
      <c r="BQ178" s="140"/>
      <c r="BR178" s="140"/>
      <c r="BS178" s="140"/>
      <c r="CA178" s="2" t="s">
        <v>52</v>
      </c>
    </row>
    <row r="179" spans="1:79" s="44" customFormat="1" ht="89.25" customHeight="1">
      <c r="A179" s="152">
        <v>1</v>
      </c>
      <c r="B179" s="152"/>
      <c r="C179" s="152"/>
      <c r="D179" s="152"/>
      <c r="E179" s="152"/>
      <c r="F179" s="152"/>
      <c r="G179" s="93" t="s">
        <v>921</v>
      </c>
      <c r="H179" s="94"/>
      <c r="I179" s="94"/>
      <c r="J179" s="94"/>
      <c r="K179" s="94"/>
      <c r="L179" s="94"/>
      <c r="M179" s="94"/>
      <c r="N179" s="94"/>
      <c r="O179" s="94"/>
      <c r="P179" s="94"/>
      <c r="Q179" s="94"/>
      <c r="R179" s="94"/>
      <c r="S179" s="95"/>
      <c r="T179" s="177" t="s">
        <v>799</v>
      </c>
      <c r="U179" s="178"/>
      <c r="V179" s="178"/>
      <c r="W179" s="178"/>
      <c r="X179" s="178"/>
      <c r="Y179" s="178"/>
      <c r="Z179" s="179"/>
      <c r="AA179" s="157">
        <v>2226493</v>
      </c>
      <c r="AB179" s="157"/>
      <c r="AC179" s="157"/>
      <c r="AD179" s="157"/>
      <c r="AE179" s="157"/>
      <c r="AF179" s="157">
        <v>0</v>
      </c>
      <c r="AG179" s="157"/>
      <c r="AH179" s="157"/>
      <c r="AI179" s="157"/>
      <c r="AJ179" s="157"/>
      <c r="AK179" s="157">
        <f>IF(ISNUMBER(AA179),AA179,0)+IF(ISNUMBER(AF179),AF179,0)</f>
        <v>2226493</v>
      </c>
      <c r="AL179" s="157"/>
      <c r="AM179" s="157"/>
      <c r="AN179" s="157"/>
      <c r="AO179" s="157"/>
      <c r="AP179" s="157">
        <v>3018012</v>
      </c>
      <c r="AQ179" s="157"/>
      <c r="AR179" s="157"/>
      <c r="AS179" s="157"/>
      <c r="AT179" s="157"/>
      <c r="AU179" s="157">
        <v>0</v>
      </c>
      <c r="AV179" s="157"/>
      <c r="AW179" s="157"/>
      <c r="AX179" s="157"/>
      <c r="AY179" s="157"/>
      <c r="AZ179" s="157">
        <f>IF(ISNUMBER(AP179),AP179,0)+IF(ISNUMBER(AU179),AU179,0)</f>
        <v>3018012</v>
      </c>
      <c r="BA179" s="157"/>
      <c r="BB179" s="157"/>
      <c r="BC179" s="157"/>
      <c r="BD179" s="157"/>
      <c r="BE179" s="157">
        <v>3320000</v>
      </c>
      <c r="BF179" s="157"/>
      <c r="BG179" s="157"/>
      <c r="BH179" s="157"/>
      <c r="BI179" s="157"/>
      <c r="BJ179" s="157">
        <v>0</v>
      </c>
      <c r="BK179" s="157"/>
      <c r="BL179" s="157"/>
      <c r="BM179" s="157"/>
      <c r="BN179" s="157"/>
      <c r="BO179" s="157">
        <f>IF(ISNUMBER(BE179),BE179,0)+IF(ISNUMBER(BJ179),BJ179,0)</f>
        <v>3320000</v>
      </c>
      <c r="BP179" s="157"/>
      <c r="BQ179" s="157"/>
      <c r="BR179" s="157"/>
      <c r="BS179" s="157"/>
      <c r="CA179" s="44" t="s">
        <v>53</v>
      </c>
    </row>
    <row r="180" spans="1:79" s="9" customFormat="1" ht="12.75" customHeight="1">
      <c r="A180" s="164"/>
      <c r="B180" s="164"/>
      <c r="C180" s="164"/>
      <c r="D180" s="164"/>
      <c r="E180" s="164"/>
      <c r="F180" s="164"/>
      <c r="G180" s="61" t="s">
        <v>179</v>
      </c>
      <c r="H180" s="62"/>
      <c r="I180" s="62"/>
      <c r="J180" s="62"/>
      <c r="K180" s="62"/>
      <c r="L180" s="62"/>
      <c r="M180" s="62"/>
      <c r="N180" s="62"/>
      <c r="O180" s="62"/>
      <c r="P180" s="62"/>
      <c r="Q180" s="62"/>
      <c r="R180" s="62"/>
      <c r="S180" s="63"/>
      <c r="T180" s="181"/>
      <c r="U180" s="186"/>
      <c r="V180" s="186"/>
      <c r="W180" s="186"/>
      <c r="X180" s="186"/>
      <c r="Y180" s="186"/>
      <c r="Z180" s="187"/>
      <c r="AA180" s="158">
        <v>2226493</v>
      </c>
      <c r="AB180" s="158"/>
      <c r="AC180" s="158"/>
      <c r="AD180" s="158"/>
      <c r="AE180" s="158"/>
      <c r="AF180" s="158">
        <v>0</v>
      </c>
      <c r="AG180" s="158"/>
      <c r="AH180" s="158"/>
      <c r="AI180" s="158"/>
      <c r="AJ180" s="158"/>
      <c r="AK180" s="158">
        <f>IF(ISNUMBER(AA180),AA180,0)+IF(ISNUMBER(AF180),AF180,0)</f>
        <v>2226493</v>
      </c>
      <c r="AL180" s="158"/>
      <c r="AM180" s="158"/>
      <c r="AN180" s="158"/>
      <c r="AO180" s="158"/>
      <c r="AP180" s="158">
        <v>3018012</v>
      </c>
      <c r="AQ180" s="158"/>
      <c r="AR180" s="158"/>
      <c r="AS180" s="158"/>
      <c r="AT180" s="158"/>
      <c r="AU180" s="158">
        <v>0</v>
      </c>
      <c r="AV180" s="158"/>
      <c r="AW180" s="158"/>
      <c r="AX180" s="158"/>
      <c r="AY180" s="158"/>
      <c r="AZ180" s="158">
        <f>IF(ISNUMBER(AP180),AP180,0)+IF(ISNUMBER(AU180),AU180,0)</f>
        <v>3018012</v>
      </c>
      <c r="BA180" s="158"/>
      <c r="BB180" s="158"/>
      <c r="BC180" s="158"/>
      <c r="BD180" s="158"/>
      <c r="BE180" s="158">
        <v>3320000</v>
      </c>
      <c r="BF180" s="158"/>
      <c r="BG180" s="158"/>
      <c r="BH180" s="158"/>
      <c r="BI180" s="158"/>
      <c r="BJ180" s="158">
        <v>0</v>
      </c>
      <c r="BK180" s="158"/>
      <c r="BL180" s="158"/>
      <c r="BM180" s="158"/>
      <c r="BN180" s="158"/>
      <c r="BO180" s="158">
        <f>IF(ISNUMBER(BE180),BE180,0)+IF(ISNUMBER(BJ180),BJ180,0)</f>
        <v>3320000</v>
      </c>
      <c r="BP180" s="158"/>
      <c r="BQ180" s="158"/>
      <c r="BR180" s="158"/>
      <c r="BS180" s="158"/>
    </row>
    <row r="182" spans="1:79" ht="13.5" customHeight="1">
      <c r="A182" s="101" t="s">
        <v>766</v>
      </c>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row>
    <row r="183" spans="1:79" ht="15" customHeight="1">
      <c r="A183" s="139" t="s">
        <v>658</v>
      </c>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row>
    <row r="184" spans="1:79" ht="15" customHeight="1">
      <c r="A184" s="65" t="s">
        <v>7</v>
      </c>
      <c r="B184" s="65"/>
      <c r="C184" s="65"/>
      <c r="D184" s="65"/>
      <c r="E184" s="65"/>
      <c r="F184" s="65"/>
      <c r="G184" s="65" t="s">
        <v>157</v>
      </c>
      <c r="H184" s="65"/>
      <c r="I184" s="65"/>
      <c r="J184" s="65"/>
      <c r="K184" s="65"/>
      <c r="L184" s="65"/>
      <c r="M184" s="65"/>
      <c r="N184" s="65"/>
      <c r="O184" s="65"/>
      <c r="P184" s="65"/>
      <c r="Q184" s="65"/>
      <c r="R184" s="65"/>
      <c r="S184" s="65"/>
      <c r="T184" s="65" t="s">
        <v>14</v>
      </c>
      <c r="U184" s="65"/>
      <c r="V184" s="65"/>
      <c r="W184" s="65"/>
      <c r="X184" s="65"/>
      <c r="Y184" s="65"/>
      <c r="Z184" s="65"/>
      <c r="AA184" s="74" t="s">
        <v>662</v>
      </c>
      <c r="AB184" s="162"/>
      <c r="AC184" s="162"/>
      <c r="AD184" s="162"/>
      <c r="AE184" s="162"/>
      <c r="AF184" s="162"/>
      <c r="AG184" s="162"/>
      <c r="AH184" s="162"/>
      <c r="AI184" s="162"/>
      <c r="AJ184" s="162"/>
      <c r="AK184" s="162"/>
      <c r="AL184" s="162"/>
      <c r="AM184" s="162"/>
      <c r="AN184" s="162"/>
      <c r="AO184" s="163"/>
      <c r="AP184" s="74" t="s">
        <v>664</v>
      </c>
      <c r="AQ184" s="75"/>
      <c r="AR184" s="75"/>
      <c r="AS184" s="75"/>
      <c r="AT184" s="75"/>
      <c r="AU184" s="75"/>
      <c r="AV184" s="75"/>
      <c r="AW184" s="75"/>
      <c r="AX184" s="75"/>
      <c r="AY184" s="75"/>
      <c r="AZ184" s="75"/>
      <c r="BA184" s="75"/>
      <c r="BB184" s="75"/>
      <c r="BC184" s="75"/>
      <c r="BD184" s="76"/>
    </row>
    <row r="185" spans="1:79" ht="32.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t="s">
        <v>5</v>
      </c>
      <c r="AB185" s="65"/>
      <c r="AC185" s="65"/>
      <c r="AD185" s="65"/>
      <c r="AE185" s="65"/>
      <c r="AF185" s="65" t="s">
        <v>4</v>
      </c>
      <c r="AG185" s="65"/>
      <c r="AH185" s="65"/>
      <c r="AI185" s="65"/>
      <c r="AJ185" s="65"/>
      <c r="AK185" s="65" t="s">
        <v>111</v>
      </c>
      <c r="AL185" s="65"/>
      <c r="AM185" s="65"/>
      <c r="AN185" s="65"/>
      <c r="AO185" s="65"/>
      <c r="AP185" s="65" t="s">
        <v>5</v>
      </c>
      <c r="AQ185" s="65"/>
      <c r="AR185" s="65"/>
      <c r="AS185" s="65"/>
      <c r="AT185" s="65"/>
      <c r="AU185" s="65" t="s">
        <v>4</v>
      </c>
      <c r="AV185" s="65"/>
      <c r="AW185" s="65"/>
      <c r="AX185" s="65"/>
      <c r="AY185" s="65"/>
      <c r="AZ185" s="65" t="s">
        <v>118</v>
      </c>
      <c r="BA185" s="65"/>
      <c r="BB185" s="65"/>
      <c r="BC185" s="65"/>
      <c r="BD185" s="65"/>
    </row>
    <row r="186" spans="1:79" ht="15" customHeight="1">
      <c r="A186" s="65">
        <v>1</v>
      </c>
      <c r="B186" s="65"/>
      <c r="C186" s="65"/>
      <c r="D186" s="65"/>
      <c r="E186" s="65"/>
      <c r="F186" s="65"/>
      <c r="G186" s="65">
        <v>2</v>
      </c>
      <c r="H186" s="65"/>
      <c r="I186" s="65"/>
      <c r="J186" s="65"/>
      <c r="K186" s="65"/>
      <c r="L186" s="65"/>
      <c r="M186" s="65"/>
      <c r="N186" s="65"/>
      <c r="O186" s="65"/>
      <c r="P186" s="65"/>
      <c r="Q186" s="65"/>
      <c r="R186" s="65"/>
      <c r="S186" s="65"/>
      <c r="T186" s="65">
        <v>3</v>
      </c>
      <c r="U186" s="65"/>
      <c r="V186" s="65"/>
      <c r="W186" s="65"/>
      <c r="X186" s="65"/>
      <c r="Y186" s="65"/>
      <c r="Z186" s="65"/>
      <c r="AA186" s="65">
        <v>4</v>
      </c>
      <c r="AB186" s="65"/>
      <c r="AC186" s="65"/>
      <c r="AD186" s="65"/>
      <c r="AE186" s="65"/>
      <c r="AF186" s="65">
        <v>5</v>
      </c>
      <c r="AG186" s="65"/>
      <c r="AH186" s="65"/>
      <c r="AI186" s="65"/>
      <c r="AJ186" s="65"/>
      <c r="AK186" s="65">
        <v>6</v>
      </c>
      <c r="AL186" s="65"/>
      <c r="AM186" s="65"/>
      <c r="AN186" s="65"/>
      <c r="AO186" s="65"/>
      <c r="AP186" s="65">
        <v>7</v>
      </c>
      <c r="AQ186" s="65"/>
      <c r="AR186" s="65"/>
      <c r="AS186" s="65"/>
      <c r="AT186" s="65"/>
      <c r="AU186" s="65">
        <v>8</v>
      </c>
      <c r="AV186" s="65"/>
      <c r="AW186" s="65"/>
      <c r="AX186" s="65"/>
      <c r="AY186" s="65"/>
      <c r="AZ186" s="65">
        <v>9</v>
      </c>
      <c r="BA186" s="65"/>
      <c r="BB186" s="65"/>
      <c r="BC186" s="65"/>
      <c r="BD186" s="65"/>
    </row>
    <row r="187" spans="1:79" s="2" customFormat="1" ht="12" hidden="1" customHeight="1">
      <c r="A187" s="60" t="s">
        <v>90</v>
      </c>
      <c r="B187" s="60"/>
      <c r="C187" s="60"/>
      <c r="D187" s="60"/>
      <c r="E187" s="60"/>
      <c r="F187" s="60"/>
      <c r="G187" s="167" t="s">
        <v>78</v>
      </c>
      <c r="H187" s="167"/>
      <c r="I187" s="167"/>
      <c r="J187" s="167"/>
      <c r="K187" s="167"/>
      <c r="L187" s="167"/>
      <c r="M187" s="167"/>
      <c r="N187" s="167"/>
      <c r="O187" s="167"/>
      <c r="P187" s="167"/>
      <c r="Q187" s="167"/>
      <c r="R187" s="167"/>
      <c r="S187" s="167"/>
      <c r="T187" s="167" t="s">
        <v>100</v>
      </c>
      <c r="U187" s="167"/>
      <c r="V187" s="167"/>
      <c r="W187" s="167"/>
      <c r="X187" s="167"/>
      <c r="Y187" s="167"/>
      <c r="Z187" s="167"/>
      <c r="AA187" s="64" t="s">
        <v>81</v>
      </c>
      <c r="AB187" s="64"/>
      <c r="AC187" s="64"/>
      <c r="AD187" s="64"/>
      <c r="AE187" s="64"/>
      <c r="AF187" s="64" t="s">
        <v>82</v>
      </c>
      <c r="AG187" s="64"/>
      <c r="AH187" s="64"/>
      <c r="AI187" s="64"/>
      <c r="AJ187" s="64"/>
      <c r="AK187" s="140" t="s">
        <v>153</v>
      </c>
      <c r="AL187" s="140"/>
      <c r="AM187" s="140"/>
      <c r="AN187" s="140"/>
      <c r="AO187" s="140"/>
      <c r="AP187" s="64" t="s">
        <v>83</v>
      </c>
      <c r="AQ187" s="64"/>
      <c r="AR187" s="64"/>
      <c r="AS187" s="64"/>
      <c r="AT187" s="64"/>
      <c r="AU187" s="64" t="s">
        <v>84</v>
      </c>
      <c r="AV187" s="64"/>
      <c r="AW187" s="64"/>
      <c r="AX187" s="64"/>
      <c r="AY187" s="64"/>
      <c r="AZ187" s="140" t="s">
        <v>153</v>
      </c>
      <c r="BA187" s="140"/>
      <c r="BB187" s="140"/>
      <c r="BC187" s="140"/>
      <c r="BD187" s="140"/>
      <c r="CA187" s="2" t="s">
        <v>54</v>
      </c>
    </row>
    <row r="188" spans="1:79" s="44" customFormat="1" ht="89.25" customHeight="1">
      <c r="A188" s="152">
        <v>1</v>
      </c>
      <c r="B188" s="152"/>
      <c r="C188" s="152"/>
      <c r="D188" s="152"/>
      <c r="E188" s="152"/>
      <c r="F188" s="152"/>
      <c r="G188" s="93" t="s">
        <v>921</v>
      </c>
      <c r="H188" s="94"/>
      <c r="I188" s="94"/>
      <c r="J188" s="94"/>
      <c r="K188" s="94"/>
      <c r="L188" s="94"/>
      <c r="M188" s="94"/>
      <c r="N188" s="94"/>
      <c r="O188" s="94"/>
      <c r="P188" s="94"/>
      <c r="Q188" s="94"/>
      <c r="R188" s="94"/>
      <c r="S188" s="95"/>
      <c r="T188" s="177" t="s">
        <v>799</v>
      </c>
      <c r="U188" s="178"/>
      <c r="V188" s="178"/>
      <c r="W188" s="178"/>
      <c r="X188" s="178"/>
      <c r="Y188" s="178"/>
      <c r="Z188" s="179"/>
      <c r="AA188" s="157">
        <v>4144900</v>
      </c>
      <c r="AB188" s="157"/>
      <c r="AC188" s="157"/>
      <c r="AD188" s="157"/>
      <c r="AE188" s="157"/>
      <c r="AF188" s="157">
        <v>0</v>
      </c>
      <c r="AG188" s="157"/>
      <c r="AH188" s="157"/>
      <c r="AI188" s="157"/>
      <c r="AJ188" s="157"/>
      <c r="AK188" s="157">
        <f>IF(ISNUMBER(AA188),AA188,0)+IF(ISNUMBER(AF188),AF188,0)</f>
        <v>4144900</v>
      </c>
      <c r="AL188" s="157"/>
      <c r="AM188" s="157"/>
      <c r="AN188" s="157"/>
      <c r="AO188" s="157"/>
      <c r="AP188" s="157">
        <v>4477400</v>
      </c>
      <c r="AQ188" s="157"/>
      <c r="AR188" s="157"/>
      <c r="AS188" s="157"/>
      <c r="AT188" s="157"/>
      <c r="AU188" s="157">
        <v>0</v>
      </c>
      <c r="AV188" s="157"/>
      <c r="AW188" s="157"/>
      <c r="AX188" s="157"/>
      <c r="AY188" s="157"/>
      <c r="AZ188" s="157">
        <f>IF(ISNUMBER(AP188),AP188,0)+IF(ISNUMBER(AU188),AU188,0)</f>
        <v>4477400</v>
      </c>
      <c r="BA188" s="157"/>
      <c r="BB188" s="157"/>
      <c r="BC188" s="157"/>
      <c r="BD188" s="157"/>
      <c r="CA188" s="44" t="s">
        <v>55</v>
      </c>
    </row>
    <row r="189" spans="1:79" s="9" customFormat="1">
      <c r="A189" s="164"/>
      <c r="B189" s="164"/>
      <c r="C189" s="164"/>
      <c r="D189" s="164"/>
      <c r="E189" s="164"/>
      <c r="F189" s="164"/>
      <c r="G189" s="61" t="s">
        <v>179</v>
      </c>
      <c r="H189" s="62"/>
      <c r="I189" s="62"/>
      <c r="J189" s="62"/>
      <c r="K189" s="62"/>
      <c r="L189" s="62"/>
      <c r="M189" s="62"/>
      <c r="N189" s="62"/>
      <c r="O189" s="62"/>
      <c r="P189" s="62"/>
      <c r="Q189" s="62"/>
      <c r="R189" s="62"/>
      <c r="S189" s="63"/>
      <c r="T189" s="181"/>
      <c r="U189" s="186"/>
      <c r="V189" s="186"/>
      <c r="W189" s="186"/>
      <c r="X189" s="186"/>
      <c r="Y189" s="186"/>
      <c r="Z189" s="187"/>
      <c r="AA189" s="158">
        <v>4144900</v>
      </c>
      <c r="AB189" s="158"/>
      <c r="AC189" s="158"/>
      <c r="AD189" s="158"/>
      <c r="AE189" s="158"/>
      <c r="AF189" s="158">
        <v>0</v>
      </c>
      <c r="AG189" s="158"/>
      <c r="AH189" s="158"/>
      <c r="AI189" s="158"/>
      <c r="AJ189" s="158"/>
      <c r="AK189" s="158">
        <f>IF(ISNUMBER(AA189),AA189,0)+IF(ISNUMBER(AF189),AF189,0)</f>
        <v>4144900</v>
      </c>
      <c r="AL189" s="158"/>
      <c r="AM189" s="158"/>
      <c r="AN189" s="158"/>
      <c r="AO189" s="158"/>
      <c r="AP189" s="158">
        <v>4477400</v>
      </c>
      <c r="AQ189" s="158"/>
      <c r="AR189" s="158"/>
      <c r="AS189" s="158"/>
      <c r="AT189" s="158"/>
      <c r="AU189" s="158">
        <v>0</v>
      </c>
      <c r="AV189" s="158"/>
      <c r="AW189" s="158"/>
      <c r="AX189" s="158"/>
      <c r="AY189" s="158"/>
      <c r="AZ189" s="158">
        <f>IF(ISNUMBER(AP189),AP189,0)+IF(ISNUMBER(AU189),AU189,0)</f>
        <v>4477400</v>
      </c>
      <c r="BA189" s="158"/>
      <c r="BB189" s="158"/>
      <c r="BC189" s="158"/>
      <c r="BD189" s="158"/>
    </row>
    <row r="192" spans="1:79" ht="14.25" customHeight="1">
      <c r="A192" s="101" t="s">
        <v>767</v>
      </c>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row>
    <row r="193" spans="1:79" ht="15" customHeight="1">
      <c r="A193" s="139" t="s">
        <v>658</v>
      </c>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row>
    <row r="194" spans="1:79" ht="23.1" customHeight="1">
      <c r="A194" s="65" t="s">
        <v>159</v>
      </c>
      <c r="B194" s="65"/>
      <c r="C194" s="65"/>
      <c r="D194" s="65"/>
      <c r="E194" s="65"/>
      <c r="F194" s="65"/>
      <c r="G194" s="65"/>
      <c r="H194" s="65"/>
      <c r="I194" s="65"/>
      <c r="J194" s="65"/>
      <c r="K194" s="65"/>
      <c r="L194" s="65"/>
      <c r="M194" s="65"/>
      <c r="N194" s="103" t="s">
        <v>160</v>
      </c>
      <c r="O194" s="104"/>
      <c r="P194" s="104"/>
      <c r="Q194" s="104"/>
      <c r="R194" s="104"/>
      <c r="S194" s="104"/>
      <c r="T194" s="104"/>
      <c r="U194" s="105"/>
      <c r="V194" s="103" t="s">
        <v>161</v>
      </c>
      <c r="W194" s="104"/>
      <c r="X194" s="104"/>
      <c r="Y194" s="104"/>
      <c r="Z194" s="105"/>
      <c r="AA194" s="65" t="s">
        <v>659</v>
      </c>
      <c r="AB194" s="65"/>
      <c r="AC194" s="65"/>
      <c r="AD194" s="65"/>
      <c r="AE194" s="65"/>
      <c r="AF194" s="65"/>
      <c r="AG194" s="65"/>
      <c r="AH194" s="65"/>
      <c r="AI194" s="65"/>
      <c r="AJ194" s="65" t="s">
        <v>660</v>
      </c>
      <c r="AK194" s="65"/>
      <c r="AL194" s="65"/>
      <c r="AM194" s="65"/>
      <c r="AN194" s="65"/>
      <c r="AO194" s="65"/>
      <c r="AP194" s="65"/>
      <c r="AQ194" s="65"/>
      <c r="AR194" s="65"/>
      <c r="AS194" s="65" t="s">
        <v>661</v>
      </c>
      <c r="AT194" s="65"/>
      <c r="AU194" s="65"/>
      <c r="AV194" s="65"/>
      <c r="AW194" s="65"/>
      <c r="AX194" s="65"/>
      <c r="AY194" s="65"/>
      <c r="AZ194" s="65"/>
      <c r="BA194" s="65"/>
      <c r="BB194" s="65" t="s">
        <v>662</v>
      </c>
      <c r="BC194" s="65"/>
      <c r="BD194" s="65"/>
      <c r="BE194" s="65"/>
      <c r="BF194" s="65"/>
      <c r="BG194" s="65"/>
      <c r="BH194" s="65"/>
      <c r="BI194" s="65"/>
      <c r="BJ194" s="65"/>
      <c r="BK194" s="65" t="s">
        <v>664</v>
      </c>
      <c r="BL194" s="65"/>
      <c r="BM194" s="65"/>
      <c r="BN194" s="65"/>
      <c r="BO194" s="65"/>
      <c r="BP194" s="65"/>
      <c r="BQ194" s="65"/>
      <c r="BR194" s="65"/>
      <c r="BS194" s="65"/>
    </row>
    <row r="195" spans="1:79" ht="95.25" customHeight="1">
      <c r="A195" s="65"/>
      <c r="B195" s="65"/>
      <c r="C195" s="65"/>
      <c r="D195" s="65"/>
      <c r="E195" s="65"/>
      <c r="F195" s="65"/>
      <c r="G195" s="65"/>
      <c r="H195" s="65"/>
      <c r="I195" s="65"/>
      <c r="J195" s="65"/>
      <c r="K195" s="65"/>
      <c r="L195" s="65"/>
      <c r="M195" s="65"/>
      <c r="N195" s="106"/>
      <c r="O195" s="107"/>
      <c r="P195" s="107"/>
      <c r="Q195" s="107"/>
      <c r="R195" s="107"/>
      <c r="S195" s="107"/>
      <c r="T195" s="107"/>
      <c r="U195" s="108"/>
      <c r="V195" s="106"/>
      <c r="W195" s="107"/>
      <c r="X195" s="107"/>
      <c r="Y195" s="107"/>
      <c r="Z195" s="108"/>
      <c r="AA195" s="147" t="s">
        <v>164</v>
      </c>
      <c r="AB195" s="147"/>
      <c r="AC195" s="147"/>
      <c r="AD195" s="147"/>
      <c r="AE195" s="147"/>
      <c r="AF195" s="147" t="s">
        <v>165</v>
      </c>
      <c r="AG195" s="147"/>
      <c r="AH195" s="147"/>
      <c r="AI195" s="147"/>
      <c r="AJ195" s="147" t="s">
        <v>164</v>
      </c>
      <c r="AK195" s="147"/>
      <c r="AL195" s="147"/>
      <c r="AM195" s="147"/>
      <c r="AN195" s="147"/>
      <c r="AO195" s="147" t="s">
        <v>165</v>
      </c>
      <c r="AP195" s="147"/>
      <c r="AQ195" s="147"/>
      <c r="AR195" s="147"/>
      <c r="AS195" s="147" t="s">
        <v>164</v>
      </c>
      <c r="AT195" s="147"/>
      <c r="AU195" s="147"/>
      <c r="AV195" s="147"/>
      <c r="AW195" s="147"/>
      <c r="AX195" s="147" t="s">
        <v>165</v>
      </c>
      <c r="AY195" s="147"/>
      <c r="AZ195" s="147"/>
      <c r="BA195" s="147"/>
      <c r="BB195" s="147" t="s">
        <v>164</v>
      </c>
      <c r="BC195" s="147"/>
      <c r="BD195" s="147"/>
      <c r="BE195" s="147"/>
      <c r="BF195" s="147"/>
      <c r="BG195" s="147" t="s">
        <v>165</v>
      </c>
      <c r="BH195" s="147"/>
      <c r="BI195" s="147"/>
      <c r="BJ195" s="147"/>
      <c r="BK195" s="147" t="s">
        <v>164</v>
      </c>
      <c r="BL195" s="147"/>
      <c r="BM195" s="147"/>
      <c r="BN195" s="147"/>
      <c r="BO195" s="147"/>
      <c r="BP195" s="147" t="s">
        <v>165</v>
      </c>
      <c r="BQ195" s="147"/>
      <c r="BR195" s="147"/>
      <c r="BS195" s="147"/>
    </row>
    <row r="196" spans="1:79" ht="15" customHeight="1">
      <c r="A196" s="65">
        <v>1</v>
      </c>
      <c r="B196" s="65"/>
      <c r="C196" s="65"/>
      <c r="D196" s="65"/>
      <c r="E196" s="65"/>
      <c r="F196" s="65"/>
      <c r="G196" s="65"/>
      <c r="H196" s="65"/>
      <c r="I196" s="65"/>
      <c r="J196" s="65"/>
      <c r="K196" s="65"/>
      <c r="L196" s="65"/>
      <c r="M196" s="65"/>
      <c r="N196" s="74">
        <v>2</v>
      </c>
      <c r="O196" s="75"/>
      <c r="P196" s="75"/>
      <c r="Q196" s="75"/>
      <c r="R196" s="75"/>
      <c r="S196" s="75"/>
      <c r="T196" s="75"/>
      <c r="U196" s="76"/>
      <c r="V196" s="65">
        <v>3</v>
      </c>
      <c r="W196" s="65"/>
      <c r="X196" s="65"/>
      <c r="Y196" s="65"/>
      <c r="Z196" s="65"/>
      <c r="AA196" s="65">
        <v>4</v>
      </c>
      <c r="AB196" s="65"/>
      <c r="AC196" s="65"/>
      <c r="AD196" s="65"/>
      <c r="AE196" s="65"/>
      <c r="AF196" s="65">
        <v>5</v>
      </c>
      <c r="AG196" s="65"/>
      <c r="AH196" s="65"/>
      <c r="AI196" s="65"/>
      <c r="AJ196" s="65">
        <v>6</v>
      </c>
      <c r="AK196" s="65"/>
      <c r="AL196" s="65"/>
      <c r="AM196" s="65"/>
      <c r="AN196" s="65"/>
      <c r="AO196" s="65">
        <v>7</v>
      </c>
      <c r="AP196" s="65"/>
      <c r="AQ196" s="65"/>
      <c r="AR196" s="65"/>
      <c r="AS196" s="65">
        <v>8</v>
      </c>
      <c r="AT196" s="65"/>
      <c r="AU196" s="65"/>
      <c r="AV196" s="65"/>
      <c r="AW196" s="65"/>
      <c r="AX196" s="65">
        <v>9</v>
      </c>
      <c r="AY196" s="65"/>
      <c r="AZ196" s="65"/>
      <c r="BA196" s="65"/>
      <c r="BB196" s="65">
        <v>10</v>
      </c>
      <c r="BC196" s="65"/>
      <c r="BD196" s="65"/>
      <c r="BE196" s="65"/>
      <c r="BF196" s="65"/>
      <c r="BG196" s="65">
        <v>11</v>
      </c>
      <c r="BH196" s="65"/>
      <c r="BI196" s="65"/>
      <c r="BJ196" s="65"/>
      <c r="BK196" s="65">
        <v>12</v>
      </c>
      <c r="BL196" s="65"/>
      <c r="BM196" s="65"/>
      <c r="BN196" s="65"/>
      <c r="BO196" s="65"/>
      <c r="BP196" s="65">
        <v>13</v>
      </c>
      <c r="BQ196" s="65"/>
      <c r="BR196" s="65"/>
      <c r="BS196" s="65"/>
    </row>
    <row r="197" spans="1:79" s="2" customFormat="1" ht="12" hidden="1" customHeight="1">
      <c r="A197" s="167" t="s">
        <v>177</v>
      </c>
      <c r="B197" s="167"/>
      <c r="C197" s="167"/>
      <c r="D197" s="167"/>
      <c r="E197" s="167"/>
      <c r="F197" s="167"/>
      <c r="G197" s="167"/>
      <c r="H197" s="167"/>
      <c r="I197" s="167"/>
      <c r="J197" s="167"/>
      <c r="K197" s="167"/>
      <c r="L197" s="167"/>
      <c r="M197" s="167"/>
      <c r="N197" s="60" t="s">
        <v>162</v>
      </c>
      <c r="O197" s="60"/>
      <c r="P197" s="60"/>
      <c r="Q197" s="60"/>
      <c r="R197" s="60"/>
      <c r="S197" s="60"/>
      <c r="T197" s="60"/>
      <c r="U197" s="60"/>
      <c r="V197" s="60" t="s">
        <v>163</v>
      </c>
      <c r="W197" s="60"/>
      <c r="X197" s="60"/>
      <c r="Y197" s="60"/>
      <c r="Z197" s="60"/>
      <c r="AA197" s="64" t="s">
        <v>86</v>
      </c>
      <c r="AB197" s="64"/>
      <c r="AC197" s="64"/>
      <c r="AD197" s="64"/>
      <c r="AE197" s="64"/>
      <c r="AF197" s="64" t="s">
        <v>87</v>
      </c>
      <c r="AG197" s="64"/>
      <c r="AH197" s="64"/>
      <c r="AI197" s="64"/>
      <c r="AJ197" s="64" t="s">
        <v>88</v>
      </c>
      <c r="AK197" s="64"/>
      <c r="AL197" s="64"/>
      <c r="AM197" s="64"/>
      <c r="AN197" s="64"/>
      <c r="AO197" s="64" t="s">
        <v>89</v>
      </c>
      <c r="AP197" s="64"/>
      <c r="AQ197" s="64"/>
      <c r="AR197" s="64"/>
      <c r="AS197" s="64" t="s">
        <v>79</v>
      </c>
      <c r="AT197" s="64"/>
      <c r="AU197" s="64"/>
      <c r="AV197" s="64"/>
      <c r="AW197" s="64"/>
      <c r="AX197" s="64" t="s">
        <v>80</v>
      </c>
      <c r="AY197" s="64"/>
      <c r="AZ197" s="64"/>
      <c r="BA197" s="64"/>
      <c r="BB197" s="64" t="s">
        <v>81</v>
      </c>
      <c r="BC197" s="64"/>
      <c r="BD197" s="64"/>
      <c r="BE197" s="64"/>
      <c r="BF197" s="64"/>
      <c r="BG197" s="64" t="s">
        <v>82</v>
      </c>
      <c r="BH197" s="64"/>
      <c r="BI197" s="64"/>
      <c r="BJ197" s="64"/>
      <c r="BK197" s="64" t="s">
        <v>83</v>
      </c>
      <c r="BL197" s="64"/>
      <c r="BM197" s="64"/>
      <c r="BN197" s="64"/>
      <c r="BO197" s="64"/>
      <c r="BP197" s="64" t="s">
        <v>84</v>
      </c>
      <c r="BQ197" s="64"/>
      <c r="BR197" s="64"/>
      <c r="BS197" s="64"/>
      <c r="CA197" s="2" t="s">
        <v>56</v>
      </c>
    </row>
    <row r="198" spans="1:79" s="9" customFormat="1" ht="12.75" customHeight="1">
      <c r="A198" s="165" t="s">
        <v>179</v>
      </c>
      <c r="B198" s="165"/>
      <c r="C198" s="165"/>
      <c r="D198" s="165"/>
      <c r="E198" s="165"/>
      <c r="F198" s="165"/>
      <c r="G198" s="165"/>
      <c r="H198" s="165"/>
      <c r="I198" s="165"/>
      <c r="J198" s="165"/>
      <c r="K198" s="165"/>
      <c r="L198" s="165"/>
      <c r="M198" s="165"/>
      <c r="N198" s="129"/>
      <c r="O198" s="130"/>
      <c r="P198" s="130"/>
      <c r="Q198" s="130"/>
      <c r="R198" s="130"/>
      <c r="S198" s="130"/>
      <c r="T198" s="130"/>
      <c r="U198" s="131"/>
      <c r="V198" s="171"/>
      <c r="W198" s="171"/>
      <c r="X198" s="171"/>
      <c r="Y198" s="171"/>
      <c r="Z198" s="171"/>
      <c r="AA198" s="171"/>
      <c r="AB198" s="171"/>
      <c r="AC198" s="171"/>
      <c r="AD198" s="171"/>
      <c r="AE198" s="171"/>
      <c r="AF198" s="171"/>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71"/>
      <c r="BP198" s="168"/>
      <c r="BQ198" s="169"/>
      <c r="BR198" s="169"/>
      <c r="BS198" s="170"/>
      <c r="CA198" s="9" t="s">
        <v>57</v>
      </c>
    </row>
    <row r="201" spans="1:79" ht="35.25" customHeight="1">
      <c r="A201" s="101" t="s">
        <v>768</v>
      </c>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row>
    <row r="202" spans="1:79" ht="15" customHeight="1">
      <c r="A202" s="84" t="s">
        <v>833</v>
      </c>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row>
    <row r="203" spans="1:79" ht="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c r="A205" s="66" t="s">
        <v>753</v>
      </c>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row>
    <row r="206" spans="1:79" ht="14.25" customHeight="1">
      <c r="A206" s="101" t="s">
        <v>739</v>
      </c>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row>
    <row r="207" spans="1:79" ht="15" customHeight="1">
      <c r="A207" s="67" t="s">
        <v>658</v>
      </c>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row>
    <row r="208" spans="1:79" ht="42.95" customHeight="1">
      <c r="A208" s="147" t="s">
        <v>166</v>
      </c>
      <c r="B208" s="147"/>
      <c r="C208" s="147"/>
      <c r="D208" s="147"/>
      <c r="E208" s="147"/>
      <c r="F208" s="147"/>
      <c r="G208" s="65" t="s">
        <v>20</v>
      </c>
      <c r="H208" s="65"/>
      <c r="I208" s="65"/>
      <c r="J208" s="65"/>
      <c r="K208" s="65"/>
      <c r="L208" s="65"/>
      <c r="M208" s="65"/>
      <c r="N208" s="65"/>
      <c r="O208" s="65"/>
      <c r="P208" s="65"/>
      <c r="Q208" s="65"/>
      <c r="R208" s="65"/>
      <c r="S208" s="65"/>
      <c r="T208" s="65" t="s">
        <v>16</v>
      </c>
      <c r="U208" s="65"/>
      <c r="V208" s="65"/>
      <c r="W208" s="65"/>
      <c r="X208" s="65"/>
      <c r="Y208" s="65"/>
      <c r="Z208" s="65" t="s">
        <v>15</v>
      </c>
      <c r="AA208" s="65"/>
      <c r="AB208" s="65"/>
      <c r="AC208" s="65"/>
      <c r="AD208" s="65"/>
      <c r="AE208" s="65" t="s">
        <v>167</v>
      </c>
      <c r="AF208" s="65"/>
      <c r="AG208" s="65"/>
      <c r="AH208" s="65"/>
      <c r="AI208" s="65"/>
      <c r="AJ208" s="65"/>
      <c r="AK208" s="65" t="s">
        <v>168</v>
      </c>
      <c r="AL208" s="65"/>
      <c r="AM208" s="65"/>
      <c r="AN208" s="65"/>
      <c r="AO208" s="65"/>
      <c r="AP208" s="65"/>
      <c r="AQ208" s="65" t="s">
        <v>169</v>
      </c>
      <c r="AR208" s="65"/>
      <c r="AS208" s="65"/>
      <c r="AT208" s="65"/>
      <c r="AU208" s="65"/>
      <c r="AV208" s="65"/>
      <c r="AW208" s="65" t="s">
        <v>120</v>
      </c>
      <c r="AX208" s="65"/>
      <c r="AY208" s="65"/>
      <c r="AZ208" s="65"/>
      <c r="BA208" s="65"/>
      <c r="BB208" s="65"/>
      <c r="BC208" s="65"/>
      <c r="BD208" s="65"/>
      <c r="BE208" s="65"/>
      <c r="BF208" s="65"/>
      <c r="BG208" s="65" t="s">
        <v>170</v>
      </c>
      <c r="BH208" s="65"/>
      <c r="BI208" s="65"/>
      <c r="BJ208" s="65"/>
      <c r="BK208" s="65"/>
      <c r="BL208" s="65"/>
    </row>
    <row r="209" spans="1:79" ht="39.950000000000003" customHeight="1">
      <c r="A209" s="147"/>
      <c r="B209" s="147"/>
      <c r="C209" s="147"/>
      <c r="D209" s="147"/>
      <c r="E209" s="147"/>
      <c r="F209" s="147"/>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t="s">
        <v>18</v>
      </c>
      <c r="AX209" s="65"/>
      <c r="AY209" s="65"/>
      <c r="AZ209" s="65"/>
      <c r="BA209" s="65"/>
      <c r="BB209" s="65" t="s">
        <v>17</v>
      </c>
      <c r="BC209" s="65"/>
      <c r="BD209" s="65"/>
      <c r="BE209" s="65"/>
      <c r="BF209" s="65"/>
      <c r="BG209" s="65"/>
      <c r="BH209" s="65"/>
      <c r="BI209" s="65"/>
      <c r="BJ209" s="65"/>
      <c r="BK209" s="65"/>
      <c r="BL209" s="65"/>
    </row>
    <row r="210" spans="1:79" ht="15" customHeight="1">
      <c r="A210" s="65">
        <v>1</v>
      </c>
      <c r="B210" s="65"/>
      <c r="C210" s="65"/>
      <c r="D210" s="65"/>
      <c r="E210" s="65"/>
      <c r="F210" s="65"/>
      <c r="G210" s="65">
        <v>2</v>
      </c>
      <c r="H210" s="65"/>
      <c r="I210" s="65"/>
      <c r="J210" s="65"/>
      <c r="K210" s="65"/>
      <c r="L210" s="65"/>
      <c r="M210" s="65"/>
      <c r="N210" s="65"/>
      <c r="O210" s="65"/>
      <c r="P210" s="65"/>
      <c r="Q210" s="65"/>
      <c r="R210" s="65"/>
      <c r="S210" s="65"/>
      <c r="T210" s="65">
        <v>3</v>
      </c>
      <c r="U210" s="65"/>
      <c r="V210" s="65"/>
      <c r="W210" s="65"/>
      <c r="X210" s="65"/>
      <c r="Y210" s="65"/>
      <c r="Z210" s="65">
        <v>4</v>
      </c>
      <c r="AA210" s="65"/>
      <c r="AB210" s="65"/>
      <c r="AC210" s="65"/>
      <c r="AD210" s="65"/>
      <c r="AE210" s="65">
        <v>5</v>
      </c>
      <c r="AF210" s="65"/>
      <c r="AG210" s="65"/>
      <c r="AH210" s="65"/>
      <c r="AI210" s="65"/>
      <c r="AJ210" s="65"/>
      <c r="AK210" s="65">
        <v>6</v>
      </c>
      <c r="AL210" s="65"/>
      <c r="AM210" s="65"/>
      <c r="AN210" s="65"/>
      <c r="AO210" s="65"/>
      <c r="AP210" s="65"/>
      <c r="AQ210" s="65">
        <v>7</v>
      </c>
      <c r="AR210" s="65"/>
      <c r="AS210" s="65"/>
      <c r="AT210" s="65"/>
      <c r="AU210" s="65"/>
      <c r="AV210" s="65"/>
      <c r="AW210" s="65">
        <v>8</v>
      </c>
      <c r="AX210" s="65"/>
      <c r="AY210" s="65"/>
      <c r="AZ210" s="65"/>
      <c r="BA210" s="65"/>
      <c r="BB210" s="65">
        <v>9</v>
      </c>
      <c r="BC210" s="65"/>
      <c r="BD210" s="65"/>
      <c r="BE210" s="65"/>
      <c r="BF210" s="65"/>
      <c r="BG210" s="65">
        <v>10</v>
      </c>
      <c r="BH210" s="65"/>
      <c r="BI210" s="65"/>
      <c r="BJ210" s="65"/>
      <c r="BK210" s="65"/>
      <c r="BL210" s="65"/>
    </row>
    <row r="211" spans="1:79" s="2" customFormat="1" ht="12" hidden="1" customHeight="1">
      <c r="A211" s="60" t="s">
        <v>85</v>
      </c>
      <c r="B211" s="60"/>
      <c r="C211" s="60"/>
      <c r="D211" s="60"/>
      <c r="E211" s="60"/>
      <c r="F211" s="60"/>
      <c r="G211" s="167" t="s">
        <v>78</v>
      </c>
      <c r="H211" s="167"/>
      <c r="I211" s="167"/>
      <c r="J211" s="167"/>
      <c r="K211" s="167"/>
      <c r="L211" s="167"/>
      <c r="M211" s="167"/>
      <c r="N211" s="167"/>
      <c r="O211" s="167"/>
      <c r="P211" s="167"/>
      <c r="Q211" s="167"/>
      <c r="R211" s="167"/>
      <c r="S211" s="167"/>
      <c r="T211" s="64" t="s">
        <v>101</v>
      </c>
      <c r="U211" s="64"/>
      <c r="V211" s="64"/>
      <c r="W211" s="64"/>
      <c r="X211" s="64"/>
      <c r="Y211" s="64"/>
      <c r="Z211" s="64" t="s">
        <v>102</v>
      </c>
      <c r="AA211" s="64"/>
      <c r="AB211" s="64"/>
      <c r="AC211" s="64"/>
      <c r="AD211" s="64"/>
      <c r="AE211" s="64" t="s">
        <v>103</v>
      </c>
      <c r="AF211" s="64"/>
      <c r="AG211" s="64"/>
      <c r="AH211" s="64"/>
      <c r="AI211" s="64"/>
      <c r="AJ211" s="64"/>
      <c r="AK211" s="64" t="s">
        <v>104</v>
      </c>
      <c r="AL211" s="64"/>
      <c r="AM211" s="64"/>
      <c r="AN211" s="64"/>
      <c r="AO211" s="64"/>
      <c r="AP211" s="64"/>
      <c r="AQ211" s="172" t="s">
        <v>122</v>
      </c>
      <c r="AR211" s="64"/>
      <c r="AS211" s="64"/>
      <c r="AT211" s="64"/>
      <c r="AU211" s="64"/>
      <c r="AV211" s="64"/>
      <c r="AW211" s="64" t="s">
        <v>105</v>
      </c>
      <c r="AX211" s="64"/>
      <c r="AY211" s="64"/>
      <c r="AZ211" s="64"/>
      <c r="BA211" s="64"/>
      <c r="BB211" s="64" t="s">
        <v>106</v>
      </c>
      <c r="BC211" s="64"/>
      <c r="BD211" s="64"/>
      <c r="BE211" s="64"/>
      <c r="BF211" s="64"/>
      <c r="BG211" s="172" t="s">
        <v>123</v>
      </c>
      <c r="BH211" s="64"/>
      <c r="BI211" s="64"/>
      <c r="BJ211" s="64"/>
      <c r="BK211" s="64"/>
      <c r="BL211" s="64"/>
      <c r="CA211" s="2" t="s">
        <v>58</v>
      </c>
    </row>
    <row r="212" spans="1:79" s="44" customFormat="1" ht="38.25" customHeight="1">
      <c r="A212" s="152">
        <v>2610</v>
      </c>
      <c r="B212" s="152"/>
      <c r="C212" s="152"/>
      <c r="D212" s="152"/>
      <c r="E212" s="152"/>
      <c r="F212" s="152"/>
      <c r="G212" s="93" t="s">
        <v>775</v>
      </c>
      <c r="H212" s="94"/>
      <c r="I212" s="94"/>
      <c r="J212" s="94"/>
      <c r="K212" s="94"/>
      <c r="L212" s="94"/>
      <c r="M212" s="94"/>
      <c r="N212" s="94"/>
      <c r="O212" s="94"/>
      <c r="P212" s="94"/>
      <c r="Q212" s="94"/>
      <c r="R212" s="94"/>
      <c r="S212" s="95"/>
      <c r="T212" s="157">
        <v>2228240</v>
      </c>
      <c r="U212" s="157"/>
      <c r="V212" s="157"/>
      <c r="W212" s="157"/>
      <c r="X212" s="157"/>
      <c r="Y212" s="157"/>
      <c r="Z212" s="157">
        <v>2226493</v>
      </c>
      <c r="AA212" s="157"/>
      <c r="AB212" s="157"/>
      <c r="AC212" s="157"/>
      <c r="AD212" s="157"/>
      <c r="AE212" s="157">
        <v>0</v>
      </c>
      <c r="AF212" s="157"/>
      <c r="AG212" s="157"/>
      <c r="AH212" s="157"/>
      <c r="AI212" s="157"/>
      <c r="AJ212" s="157"/>
      <c r="AK212" s="157">
        <v>0</v>
      </c>
      <c r="AL212" s="157"/>
      <c r="AM212" s="157"/>
      <c r="AN212" s="157"/>
      <c r="AO212" s="157"/>
      <c r="AP212" s="157"/>
      <c r="AQ212" s="157">
        <f>IF(ISNUMBER(AK212),AK212,0)-IF(ISNUMBER(AE212),AE212,0)</f>
        <v>0</v>
      </c>
      <c r="AR212" s="157"/>
      <c r="AS212" s="157"/>
      <c r="AT212" s="157"/>
      <c r="AU212" s="157"/>
      <c r="AV212" s="157"/>
      <c r="AW212" s="157">
        <v>0</v>
      </c>
      <c r="AX212" s="157"/>
      <c r="AY212" s="157"/>
      <c r="AZ212" s="157"/>
      <c r="BA212" s="157"/>
      <c r="BB212" s="157">
        <v>0</v>
      </c>
      <c r="BC212" s="157"/>
      <c r="BD212" s="157"/>
      <c r="BE212" s="157"/>
      <c r="BF212" s="157"/>
      <c r="BG212" s="157">
        <f>IF(ISNUMBER(Z212),Z212,0)+IF(ISNUMBER(AK212),AK212,0)</f>
        <v>2226493</v>
      </c>
      <c r="BH212" s="157"/>
      <c r="BI212" s="157"/>
      <c r="BJ212" s="157"/>
      <c r="BK212" s="157"/>
      <c r="BL212" s="157"/>
      <c r="CA212" s="44" t="s">
        <v>59</v>
      </c>
    </row>
    <row r="213" spans="1:79" s="9" customFormat="1" ht="12.75" customHeight="1">
      <c r="A213" s="164"/>
      <c r="B213" s="164"/>
      <c r="C213" s="164"/>
      <c r="D213" s="164"/>
      <c r="E213" s="164"/>
      <c r="F213" s="164"/>
      <c r="G213" s="61" t="s">
        <v>179</v>
      </c>
      <c r="H213" s="62"/>
      <c r="I213" s="62"/>
      <c r="J213" s="62"/>
      <c r="K213" s="62"/>
      <c r="L213" s="62"/>
      <c r="M213" s="62"/>
      <c r="N213" s="62"/>
      <c r="O213" s="62"/>
      <c r="P213" s="62"/>
      <c r="Q213" s="62"/>
      <c r="R213" s="62"/>
      <c r="S213" s="63"/>
      <c r="T213" s="158">
        <v>2228240</v>
      </c>
      <c r="U213" s="158"/>
      <c r="V213" s="158"/>
      <c r="W213" s="158"/>
      <c r="X213" s="158"/>
      <c r="Y213" s="158"/>
      <c r="Z213" s="158">
        <v>2226493</v>
      </c>
      <c r="AA213" s="158"/>
      <c r="AB213" s="158"/>
      <c r="AC213" s="158"/>
      <c r="AD213" s="158"/>
      <c r="AE213" s="158">
        <v>0</v>
      </c>
      <c r="AF213" s="158"/>
      <c r="AG213" s="158"/>
      <c r="AH213" s="158"/>
      <c r="AI213" s="158"/>
      <c r="AJ213" s="158"/>
      <c r="AK213" s="158">
        <v>0</v>
      </c>
      <c r="AL213" s="158"/>
      <c r="AM213" s="158"/>
      <c r="AN213" s="158"/>
      <c r="AO213" s="158"/>
      <c r="AP213" s="158"/>
      <c r="AQ213" s="158">
        <f>IF(ISNUMBER(AK213),AK213,0)-IF(ISNUMBER(AE213),AE213,0)</f>
        <v>0</v>
      </c>
      <c r="AR213" s="158"/>
      <c r="AS213" s="158"/>
      <c r="AT213" s="158"/>
      <c r="AU213" s="158"/>
      <c r="AV213" s="158"/>
      <c r="AW213" s="158">
        <v>0</v>
      </c>
      <c r="AX213" s="158"/>
      <c r="AY213" s="158"/>
      <c r="AZ213" s="158"/>
      <c r="BA213" s="158"/>
      <c r="BB213" s="158">
        <v>0</v>
      </c>
      <c r="BC213" s="158"/>
      <c r="BD213" s="158"/>
      <c r="BE213" s="158"/>
      <c r="BF213" s="158"/>
      <c r="BG213" s="158">
        <f>IF(ISNUMBER(Z213),Z213,0)+IF(ISNUMBER(AK213),AK213,0)</f>
        <v>2226493</v>
      </c>
      <c r="BH213" s="158"/>
      <c r="BI213" s="158"/>
      <c r="BJ213" s="158"/>
      <c r="BK213" s="158"/>
      <c r="BL213" s="158"/>
    </row>
    <row r="215" spans="1:79" ht="14.25" customHeight="1">
      <c r="A215" s="101" t="s">
        <v>754</v>
      </c>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row>
    <row r="216" spans="1:79" ht="15" customHeight="1">
      <c r="A216" s="67" t="s">
        <v>658</v>
      </c>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row>
    <row r="217" spans="1:79" ht="18" customHeight="1">
      <c r="A217" s="65" t="s">
        <v>166</v>
      </c>
      <c r="B217" s="65"/>
      <c r="C217" s="65"/>
      <c r="D217" s="65"/>
      <c r="E217" s="65"/>
      <c r="F217" s="65"/>
      <c r="G217" s="65" t="s">
        <v>20</v>
      </c>
      <c r="H217" s="65"/>
      <c r="I217" s="65"/>
      <c r="J217" s="65"/>
      <c r="K217" s="65"/>
      <c r="L217" s="65"/>
      <c r="M217" s="65"/>
      <c r="N217" s="65"/>
      <c r="O217" s="65"/>
      <c r="P217" s="65"/>
      <c r="Q217" s="65" t="s">
        <v>742</v>
      </c>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t="s">
        <v>751</v>
      </c>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row>
    <row r="218" spans="1:79" ht="42.95" customHeight="1">
      <c r="A218" s="65"/>
      <c r="B218" s="65"/>
      <c r="C218" s="65"/>
      <c r="D218" s="65"/>
      <c r="E218" s="65"/>
      <c r="F218" s="65"/>
      <c r="G218" s="65"/>
      <c r="H218" s="65"/>
      <c r="I218" s="65"/>
      <c r="J218" s="65"/>
      <c r="K218" s="65"/>
      <c r="L218" s="65"/>
      <c r="M218" s="65"/>
      <c r="N218" s="65"/>
      <c r="O218" s="65"/>
      <c r="P218" s="65"/>
      <c r="Q218" s="65" t="s">
        <v>171</v>
      </c>
      <c r="R218" s="65"/>
      <c r="S218" s="65"/>
      <c r="T218" s="65"/>
      <c r="U218" s="65"/>
      <c r="V218" s="147" t="s">
        <v>172</v>
      </c>
      <c r="W218" s="147"/>
      <c r="X218" s="147"/>
      <c r="Y218" s="147"/>
      <c r="Z218" s="65" t="s">
        <v>173</v>
      </c>
      <c r="AA218" s="65"/>
      <c r="AB218" s="65"/>
      <c r="AC218" s="65"/>
      <c r="AD218" s="65"/>
      <c r="AE218" s="65"/>
      <c r="AF218" s="65"/>
      <c r="AG218" s="65"/>
      <c r="AH218" s="65"/>
      <c r="AI218" s="65"/>
      <c r="AJ218" s="65" t="s">
        <v>174</v>
      </c>
      <c r="AK218" s="65"/>
      <c r="AL218" s="65"/>
      <c r="AM218" s="65"/>
      <c r="AN218" s="65"/>
      <c r="AO218" s="65" t="s">
        <v>21</v>
      </c>
      <c r="AP218" s="65"/>
      <c r="AQ218" s="65"/>
      <c r="AR218" s="65"/>
      <c r="AS218" s="65"/>
      <c r="AT218" s="147" t="s">
        <v>175</v>
      </c>
      <c r="AU218" s="147"/>
      <c r="AV218" s="147"/>
      <c r="AW218" s="147"/>
      <c r="AX218" s="65" t="s">
        <v>173</v>
      </c>
      <c r="AY218" s="65"/>
      <c r="AZ218" s="65"/>
      <c r="BA218" s="65"/>
      <c r="BB218" s="65"/>
      <c r="BC218" s="65"/>
      <c r="BD218" s="65"/>
      <c r="BE218" s="65"/>
      <c r="BF218" s="65"/>
      <c r="BG218" s="65"/>
      <c r="BH218" s="65" t="s">
        <v>176</v>
      </c>
      <c r="BI218" s="65"/>
      <c r="BJ218" s="65"/>
      <c r="BK218" s="65"/>
      <c r="BL218" s="65"/>
    </row>
    <row r="219" spans="1:79" ht="63" customHeight="1">
      <c r="A219" s="65"/>
      <c r="B219" s="65"/>
      <c r="C219" s="65"/>
      <c r="D219" s="65"/>
      <c r="E219" s="65"/>
      <c r="F219" s="65"/>
      <c r="G219" s="65"/>
      <c r="H219" s="65"/>
      <c r="I219" s="65"/>
      <c r="J219" s="65"/>
      <c r="K219" s="65"/>
      <c r="L219" s="65"/>
      <c r="M219" s="65"/>
      <c r="N219" s="65"/>
      <c r="O219" s="65"/>
      <c r="P219" s="65"/>
      <c r="Q219" s="65"/>
      <c r="R219" s="65"/>
      <c r="S219" s="65"/>
      <c r="T219" s="65"/>
      <c r="U219" s="65"/>
      <c r="V219" s="147"/>
      <c r="W219" s="147"/>
      <c r="X219" s="147"/>
      <c r="Y219" s="147"/>
      <c r="Z219" s="65" t="s">
        <v>18</v>
      </c>
      <c r="AA219" s="65"/>
      <c r="AB219" s="65"/>
      <c r="AC219" s="65"/>
      <c r="AD219" s="65"/>
      <c r="AE219" s="65" t="s">
        <v>17</v>
      </c>
      <c r="AF219" s="65"/>
      <c r="AG219" s="65"/>
      <c r="AH219" s="65"/>
      <c r="AI219" s="65"/>
      <c r="AJ219" s="65"/>
      <c r="AK219" s="65"/>
      <c r="AL219" s="65"/>
      <c r="AM219" s="65"/>
      <c r="AN219" s="65"/>
      <c r="AO219" s="65"/>
      <c r="AP219" s="65"/>
      <c r="AQ219" s="65"/>
      <c r="AR219" s="65"/>
      <c r="AS219" s="65"/>
      <c r="AT219" s="147"/>
      <c r="AU219" s="147"/>
      <c r="AV219" s="147"/>
      <c r="AW219" s="147"/>
      <c r="AX219" s="65" t="s">
        <v>18</v>
      </c>
      <c r="AY219" s="65"/>
      <c r="AZ219" s="65"/>
      <c r="BA219" s="65"/>
      <c r="BB219" s="65"/>
      <c r="BC219" s="65" t="s">
        <v>17</v>
      </c>
      <c r="BD219" s="65"/>
      <c r="BE219" s="65"/>
      <c r="BF219" s="65"/>
      <c r="BG219" s="65"/>
      <c r="BH219" s="65"/>
      <c r="BI219" s="65"/>
      <c r="BJ219" s="65"/>
      <c r="BK219" s="65"/>
      <c r="BL219" s="65"/>
    </row>
    <row r="220" spans="1:79" ht="15" customHeight="1">
      <c r="A220" s="65">
        <v>1</v>
      </c>
      <c r="B220" s="65"/>
      <c r="C220" s="65"/>
      <c r="D220" s="65"/>
      <c r="E220" s="65"/>
      <c r="F220" s="65"/>
      <c r="G220" s="65">
        <v>2</v>
      </c>
      <c r="H220" s="65"/>
      <c r="I220" s="65"/>
      <c r="J220" s="65"/>
      <c r="K220" s="65"/>
      <c r="L220" s="65"/>
      <c r="M220" s="65"/>
      <c r="N220" s="65"/>
      <c r="O220" s="65"/>
      <c r="P220" s="65"/>
      <c r="Q220" s="65">
        <v>3</v>
      </c>
      <c r="R220" s="65"/>
      <c r="S220" s="65"/>
      <c r="T220" s="65"/>
      <c r="U220" s="65"/>
      <c r="V220" s="65">
        <v>4</v>
      </c>
      <c r="W220" s="65"/>
      <c r="X220" s="65"/>
      <c r="Y220" s="65"/>
      <c r="Z220" s="65">
        <v>5</v>
      </c>
      <c r="AA220" s="65"/>
      <c r="AB220" s="65"/>
      <c r="AC220" s="65"/>
      <c r="AD220" s="65"/>
      <c r="AE220" s="65">
        <v>6</v>
      </c>
      <c r="AF220" s="65"/>
      <c r="AG220" s="65"/>
      <c r="AH220" s="65"/>
      <c r="AI220" s="65"/>
      <c r="AJ220" s="65">
        <v>7</v>
      </c>
      <c r="AK220" s="65"/>
      <c r="AL220" s="65"/>
      <c r="AM220" s="65"/>
      <c r="AN220" s="65"/>
      <c r="AO220" s="65">
        <v>8</v>
      </c>
      <c r="AP220" s="65"/>
      <c r="AQ220" s="65"/>
      <c r="AR220" s="65"/>
      <c r="AS220" s="65"/>
      <c r="AT220" s="65">
        <v>9</v>
      </c>
      <c r="AU220" s="65"/>
      <c r="AV220" s="65"/>
      <c r="AW220" s="65"/>
      <c r="AX220" s="65">
        <v>10</v>
      </c>
      <c r="AY220" s="65"/>
      <c r="AZ220" s="65"/>
      <c r="BA220" s="65"/>
      <c r="BB220" s="65"/>
      <c r="BC220" s="65">
        <v>11</v>
      </c>
      <c r="BD220" s="65"/>
      <c r="BE220" s="65"/>
      <c r="BF220" s="65"/>
      <c r="BG220" s="65"/>
      <c r="BH220" s="65">
        <v>12</v>
      </c>
      <c r="BI220" s="65"/>
      <c r="BJ220" s="65"/>
      <c r="BK220" s="65"/>
      <c r="BL220" s="65"/>
    </row>
    <row r="221" spans="1:79" s="2" customFormat="1" ht="12" hidden="1" customHeight="1">
      <c r="A221" s="60" t="s">
        <v>85</v>
      </c>
      <c r="B221" s="60"/>
      <c r="C221" s="60"/>
      <c r="D221" s="60"/>
      <c r="E221" s="60"/>
      <c r="F221" s="60"/>
      <c r="G221" s="167" t="s">
        <v>78</v>
      </c>
      <c r="H221" s="167"/>
      <c r="I221" s="167"/>
      <c r="J221" s="167"/>
      <c r="K221" s="167"/>
      <c r="L221" s="167"/>
      <c r="M221" s="167"/>
      <c r="N221" s="167"/>
      <c r="O221" s="167"/>
      <c r="P221" s="167"/>
      <c r="Q221" s="64" t="s">
        <v>101</v>
      </c>
      <c r="R221" s="64"/>
      <c r="S221" s="64"/>
      <c r="T221" s="64"/>
      <c r="U221" s="64"/>
      <c r="V221" s="64" t="s">
        <v>102</v>
      </c>
      <c r="W221" s="64"/>
      <c r="X221" s="64"/>
      <c r="Y221" s="64"/>
      <c r="Z221" s="64" t="s">
        <v>103</v>
      </c>
      <c r="AA221" s="64"/>
      <c r="AB221" s="64"/>
      <c r="AC221" s="64"/>
      <c r="AD221" s="64"/>
      <c r="AE221" s="64" t="s">
        <v>104</v>
      </c>
      <c r="AF221" s="64"/>
      <c r="AG221" s="64"/>
      <c r="AH221" s="64"/>
      <c r="AI221" s="64"/>
      <c r="AJ221" s="172" t="s">
        <v>124</v>
      </c>
      <c r="AK221" s="64"/>
      <c r="AL221" s="64"/>
      <c r="AM221" s="64"/>
      <c r="AN221" s="64"/>
      <c r="AO221" s="64" t="s">
        <v>105</v>
      </c>
      <c r="AP221" s="64"/>
      <c r="AQ221" s="64"/>
      <c r="AR221" s="64"/>
      <c r="AS221" s="64"/>
      <c r="AT221" s="172" t="s">
        <v>125</v>
      </c>
      <c r="AU221" s="64"/>
      <c r="AV221" s="64"/>
      <c r="AW221" s="64"/>
      <c r="AX221" s="64" t="s">
        <v>106</v>
      </c>
      <c r="AY221" s="64"/>
      <c r="AZ221" s="64"/>
      <c r="BA221" s="64"/>
      <c r="BB221" s="64"/>
      <c r="BC221" s="64" t="s">
        <v>107</v>
      </c>
      <c r="BD221" s="64"/>
      <c r="BE221" s="64"/>
      <c r="BF221" s="64"/>
      <c r="BG221" s="64"/>
      <c r="BH221" s="172" t="s">
        <v>124</v>
      </c>
      <c r="BI221" s="64"/>
      <c r="BJ221" s="64"/>
      <c r="BK221" s="64"/>
      <c r="BL221" s="64"/>
      <c r="CA221" s="2" t="s">
        <v>60</v>
      </c>
    </row>
    <row r="222" spans="1:79" s="44" customFormat="1" ht="38.25" customHeight="1">
      <c r="A222" s="152">
        <v>2610</v>
      </c>
      <c r="B222" s="152"/>
      <c r="C222" s="152"/>
      <c r="D222" s="152"/>
      <c r="E222" s="152"/>
      <c r="F222" s="152"/>
      <c r="G222" s="93" t="s">
        <v>775</v>
      </c>
      <c r="H222" s="94"/>
      <c r="I222" s="94"/>
      <c r="J222" s="94"/>
      <c r="K222" s="94"/>
      <c r="L222" s="94"/>
      <c r="M222" s="94"/>
      <c r="N222" s="94"/>
      <c r="O222" s="94"/>
      <c r="P222" s="95"/>
      <c r="Q222" s="157">
        <v>3018012</v>
      </c>
      <c r="R222" s="157"/>
      <c r="S222" s="157"/>
      <c r="T222" s="157"/>
      <c r="U222" s="157"/>
      <c r="V222" s="157">
        <v>0</v>
      </c>
      <c r="W222" s="157"/>
      <c r="X222" s="157"/>
      <c r="Y222" s="157"/>
      <c r="Z222" s="157">
        <v>0</v>
      </c>
      <c r="AA222" s="157"/>
      <c r="AB222" s="157"/>
      <c r="AC222" s="157"/>
      <c r="AD222" s="157"/>
      <c r="AE222" s="157">
        <v>0</v>
      </c>
      <c r="AF222" s="157"/>
      <c r="AG222" s="157"/>
      <c r="AH222" s="157"/>
      <c r="AI222" s="157"/>
      <c r="AJ222" s="157">
        <f>IF(ISNUMBER(Q222),Q222,0)-IF(ISNUMBER(Z222),Z222,0)</f>
        <v>3018012</v>
      </c>
      <c r="AK222" s="157"/>
      <c r="AL222" s="157"/>
      <c r="AM222" s="157"/>
      <c r="AN222" s="157"/>
      <c r="AO222" s="157">
        <v>3320000</v>
      </c>
      <c r="AP222" s="157"/>
      <c r="AQ222" s="157"/>
      <c r="AR222" s="157"/>
      <c r="AS222" s="157"/>
      <c r="AT222" s="157">
        <f>IF(ISNUMBER(V222),V222,0)-IF(ISNUMBER(Z222),Z222,0)-IF(ISNUMBER(AE222),AE222,0)</f>
        <v>0</v>
      </c>
      <c r="AU222" s="157"/>
      <c r="AV222" s="157"/>
      <c r="AW222" s="157"/>
      <c r="AX222" s="157">
        <v>0</v>
      </c>
      <c r="AY222" s="157"/>
      <c r="AZ222" s="157"/>
      <c r="BA222" s="157"/>
      <c r="BB222" s="157"/>
      <c r="BC222" s="157">
        <v>0</v>
      </c>
      <c r="BD222" s="157"/>
      <c r="BE222" s="157"/>
      <c r="BF222" s="157"/>
      <c r="BG222" s="157"/>
      <c r="BH222" s="157">
        <f>IF(ISNUMBER(AO222),AO222,0)-IF(ISNUMBER(AX222),AX222,0)</f>
        <v>3320000</v>
      </c>
      <c r="BI222" s="157"/>
      <c r="BJ222" s="157"/>
      <c r="BK222" s="157"/>
      <c r="BL222" s="157"/>
      <c r="CA222" s="44" t="s">
        <v>61</v>
      </c>
    </row>
    <row r="223" spans="1:79" s="9" customFormat="1" ht="12.75" customHeight="1">
      <c r="A223" s="164"/>
      <c r="B223" s="164"/>
      <c r="C223" s="164"/>
      <c r="D223" s="164"/>
      <c r="E223" s="164"/>
      <c r="F223" s="164"/>
      <c r="G223" s="61" t="s">
        <v>179</v>
      </c>
      <c r="H223" s="62"/>
      <c r="I223" s="62"/>
      <c r="J223" s="62"/>
      <c r="K223" s="62"/>
      <c r="L223" s="62"/>
      <c r="M223" s="62"/>
      <c r="N223" s="62"/>
      <c r="O223" s="62"/>
      <c r="P223" s="63"/>
      <c r="Q223" s="158">
        <v>3018012</v>
      </c>
      <c r="R223" s="158"/>
      <c r="S223" s="158"/>
      <c r="T223" s="158"/>
      <c r="U223" s="158"/>
      <c r="V223" s="158">
        <v>0</v>
      </c>
      <c r="W223" s="158"/>
      <c r="X223" s="158"/>
      <c r="Y223" s="158"/>
      <c r="Z223" s="158">
        <v>0</v>
      </c>
      <c r="AA223" s="158"/>
      <c r="AB223" s="158"/>
      <c r="AC223" s="158"/>
      <c r="AD223" s="158"/>
      <c r="AE223" s="158">
        <v>0</v>
      </c>
      <c r="AF223" s="158"/>
      <c r="AG223" s="158"/>
      <c r="AH223" s="158"/>
      <c r="AI223" s="158"/>
      <c r="AJ223" s="158">
        <f>IF(ISNUMBER(Q223),Q223,0)-IF(ISNUMBER(Z223),Z223,0)</f>
        <v>3018012</v>
      </c>
      <c r="AK223" s="158"/>
      <c r="AL223" s="158"/>
      <c r="AM223" s="158"/>
      <c r="AN223" s="158"/>
      <c r="AO223" s="158">
        <v>3320000</v>
      </c>
      <c r="AP223" s="158"/>
      <c r="AQ223" s="158"/>
      <c r="AR223" s="158"/>
      <c r="AS223" s="158"/>
      <c r="AT223" s="158">
        <f>IF(ISNUMBER(V223),V223,0)-IF(ISNUMBER(Z223),Z223,0)-IF(ISNUMBER(AE223),AE223,0)</f>
        <v>0</v>
      </c>
      <c r="AU223" s="158"/>
      <c r="AV223" s="158"/>
      <c r="AW223" s="158"/>
      <c r="AX223" s="158">
        <v>0</v>
      </c>
      <c r="AY223" s="158"/>
      <c r="AZ223" s="158"/>
      <c r="BA223" s="158"/>
      <c r="BB223" s="158"/>
      <c r="BC223" s="158">
        <v>0</v>
      </c>
      <c r="BD223" s="158"/>
      <c r="BE223" s="158"/>
      <c r="BF223" s="158"/>
      <c r="BG223" s="158"/>
      <c r="BH223" s="158">
        <f>IF(ISNUMBER(AO223),AO223,0)-IF(ISNUMBER(AX223),AX223,0)</f>
        <v>3320000</v>
      </c>
      <c r="BI223" s="158"/>
      <c r="BJ223" s="158"/>
      <c r="BK223" s="158"/>
      <c r="BL223" s="158"/>
    </row>
    <row r="225" spans="1:79" ht="14.25" customHeight="1">
      <c r="A225" s="101" t="s">
        <v>743</v>
      </c>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row>
    <row r="226" spans="1:79" ht="15" customHeight="1">
      <c r="A226" s="67" t="s">
        <v>658</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row>
    <row r="227" spans="1:79" ht="42.95" customHeight="1">
      <c r="A227" s="147" t="s">
        <v>166</v>
      </c>
      <c r="B227" s="147"/>
      <c r="C227" s="147"/>
      <c r="D227" s="147"/>
      <c r="E227" s="147"/>
      <c r="F227" s="147"/>
      <c r="G227" s="65" t="s">
        <v>20</v>
      </c>
      <c r="H227" s="65"/>
      <c r="I227" s="65"/>
      <c r="J227" s="65"/>
      <c r="K227" s="65"/>
      <c r="L227" s="65"/>
      <c r="M227" s="65"/>
      <c r="N227" s="65"/>
      <c r="O227" s="65"/>
      <c r="P227" s="65"/>
      <c r="Q227" s="65"/>
      <c r="R227" s="65"/>
      <c r="S227" s="65"/>
      <c r="T227" s="65" t="s">
        <v>16</v>
      </c>
      <c r="U227" s="65"/>
      <c r="V227" s="65"/>
      <c r="W227" s="65"/>
      <c r="X227" s="65"/>
      <c r="Y227" s="65"/>
      <c r="Z227" s="65" t="s">
        <v>15</v>
      </c>
      <c r="AA227" s="65"/>
      <c r="AB227" s="65"/>
      <c r="AC227" s="65"/>
      <c r="AD227" s="65"/>
      <c r="AE227" s="65" t="s">
        <v>740</v>
      </c>
      <c r="AF227" s="65"/>
      <c r="AG227" s="65"/>
      <c r="AH227" s="65"/>
      <c r="AI227" s="65"/>
      <c r="AJ227" s="65"/>
      <c r="AK227" s="65" t="s">
        <v>744</v>
      </c>
      <c r="AL227" s="65"/>
      <c r="AM227" s="65"/>
      <c r="AN227" s="65"/>
      <c r="AO227" s="65"/>
      <c r="AP227" s="65"/>
      <c r="AQ227" s="65" t="s">
        <v>755</v>
      </c>
      <c r="AR227" s="65"/>
      <c r="AS227" s="65"/>
      <c r="AT227" s="65"/>
      <c r="AU227" s="65"/>
      <c r="AV227" s="65"/>
      <c r="AW227" s="65" t="s">
        <v>19</v>
      </c>
      <c r="AX227" s="65"/>
      <c r="AY227" s="65"/>
      <c r="AZ227" s="65"/>
      <c r="BA227" s="65"/>
      <c r="BB227" s="65"/>
      <c r="BC227" s="65"/>
      <c r="BD227" s="65"/>
      <c r="BE227" s="65" t="s">
        <v>190</v>
      </c>
      <c r="BF227" s="65"/>
      <c r="BG227" s="65"/>
      <c r="BH227" s="65"/>
      <c r="BI227" s="65"/>
      <c r="BJ227" s="65"/>
      <c r="BK227" s="65"/>
      <c r="BL227" s="65"/>
    </row>
    <row r="228" spans="1:79" ht="21.75" customHeight="1">
      <c r="A228" s="147"/>
      <c r="B228" s="147"/>
      <c r="C228" s="147"/>
      <c r="D228" s="147"/>
      <c r="E228" s="147"/>
      <c r="F228" s="147"/>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row>
    <row r="229" spans="1:79" ht="15" customHeight="1">
      <c r="A229" s="65">
        <v>1</v>
      </c>
      <c r="B229" s="65"/>
      <c r="C229" s="65"/>
      <c r="D229" s="65"/>
      <c r="E229" s="65"/>
      <c r="F229" s="65"/>
      <c r="G229" s="65">
        <v>2</v>
      </c>
      <c r="H229" s="65"/>
      <c r="I229" s="65"/>
      <c r="J229" s="65"/>
      <c r="K229" s="65"/>
      <c r="L229" s="65"/>
      <c r="M229" s="65"/>
      <c r="N229" s="65"/>
      <c r="O229" s="65"/>
      <c r="P229" s="65"/>
      <c r="Q229" s="65"/>
      <c r="R229" s="65"/>
      <c r="S229" s="65"/>
      <c r="T229" s="65">
        <v>3</v>
      </c>
      <c r="U229" s="65"/>
      <c r="V229" s="65"/>
      <c r="W229" s="65"/>
      <c r="X229" s="65"/>
      <c r="Y229" s="65"/>
      <c r="Z229" s="65">
        <v>4</v>
      </c>
      <c r="AA229" s="65"/>
      <c r="AB229" s="65"/>
      <c r="AC229" s="65"/>
      <c r="AD229" s="65"/>
      <c r="AE229" s="65">
        <v>5</v>
      </c>
      <c r="AF229" s="65"/>
      <c r="AG229" s="65"/>
      <c r="AH229" s="65"/>
      <c r="AI229" s="65"/>
      <c r="AJ229" s="65"/>
      <c r="AK229" s="65">
        <v>6</v>
      </c>
      <c r="AL229" s="65"/>
      <c r="AM229" s="65"/>
      <c r="AN229" s="65"/>
      <c r="AO229" s="65"/>
      <c r="AP229" s="65"/>
      <c r="AQ229" s="65">
        <v>7</v>
      </c>
      <c r="AR229" s="65"/>
      <c r="AS229" s="65"/>
      <c r="AT229" s="65"/>
      <c r="AU229" s="65"/>
      <c r="AV229" s="65"/>
      <c r="AW229" s="60">
        <v>8</v>
      </c>
      <c r="AX229" s="60"/>
      <c r="AY229" s="60"/>
      <c r="AZ229" s="60"/>
      <c r="BA229" s="60"/>
      <c r="BB229" s="60"/>
      <c r="BC229" s="60"/>
      <c r="BD229" s="60"/>
      <c r="BE229" s="60">
        <v>9</v>
      </c>
      <c r="BF229" s="60"/>
      <c r="BG229" s="60"/>
      <c r="BH229" s="60"/>
      <c r="BI229" s="60"/>
      <c r="BJ229" s="60"/>
      <c r="BK229" s="60"/>
      <c r="BL229" s="60"/>
    </row>
    <row r="230" spans="1:79" s="2" customFormat="1" ht="18.75" hidden="1" customHeight="1">
      <c r="A230" s="60" t="s">
        <v>85</v>
      </c>
      <c r="B230" s="60"/>
      <c r="C230" s="60"/>
      <c r="D230" s="60"/>
      <c r="E230" s="60"/>
      <c r="F230" s="60"/>
      <c r="G230" s="167" t="s">
        <v>78</v>
      </c>
      <c r="H230" s="167"/>
      <c r="I230" s="167"/>
      <c r="J230" s="167"/>
      <c r="K230" s="167"/>
      <c r="L230" s="167"/>
      <c r="M230" s="167"/>
      <c r="N230" s="167"/>
      <c r="O230" s="167"/>
      <c r="P230" s="167"/>
      <c r="Q230" s="167"/>
      <c r="R230" s="167"/>
      <c r="S230" s="167"/>
      <c r="T230" s="64" t="s">
        <v>101</v>
      </c>
      <c r="U230" s="64"/>
      <c r="V230" s="64"/>
      <c r="W230" s="64"/>
      <c r="X230" s="64"/>
      <c r="Y230" s="64"/>
      <c r="Z230" s="64" t="s">
        <v>102</v>
      </c>
      <c r="AA230" s="64"/>
      <c r="AB230" s="64"/>
      <c r="AC230" s="64"/>
      <c r="AD230" s="64"/>
      <c r="AE230" s="64" t="s">
        <v>103</v>
      </c>
      <c r="AF230" s="64"/>
      <c r="AG230" s="64"/>
      <c r="AH230" s="64"/>
      <c r="AI230" s="64"/>
      <c r="AJ230" s="64"/>
      <c r="AK230" s="64" t="s">
        <v>104</v>
      </c>
      <c r="AL230" s="64"/>
      <c r="AM230" s="64"/>
      <c r="AN230" s="64"/>
      <c r="AO230" s="64"/>
      <c r="AP230" s="64"/>
      <c r="AQ230" s="64" t="s">
        <v>105</v>
      </c>
      <c r="AR230" s="64"/>
      <c r="AS230" s="64"/>
      <c r="AT230" s="64"/>
      <c r="AU230" s="64"/>
      <c r="AV230" s="64"/>
      <c r="AW230" s="167" t="s">
        <v>108</v>
      </c>
      <c r="AX230" s="167"/>
      <c r="AY230" s="167"/>
      <c r="AZ230" s="167"/>
      <c r="BA230" s="167"/>
      <c r="BB230" s="167"/>
      <c r="BC230" s="167"/>
      <c r="BD230" s="167"/>
      <c r="BE230" s="167" t="s">
        <v>109</v>
      </c>
      <c r="BF230" s="167"/>
      <c r="BG230" s="167"/>
      <c r="BH230" s="167"/>
      <c r="BI230" s="167"/>
      <c r="BJ230" s="167"/>
      <c r="BK230" s="167"/>
      <c r="BL230" s="167"/>
      <c r="CA230" s="2" t="s">
        <v>62</v>
      </c>
    </row>
    <row r="231" spans="1:79" s="44" customFormat="1" ht="38.25" customHeight="1">
      <c r="A231" s="152">
        <v>2610</v>
      </c>
      <c r="B231" s="152"/>
      <c r="C231" s="152"/>
      <c r="D231" s="152"/>
      <c r="E231" s="152"/>
      <c r="F231" s="152"/>
      <c r="G231" s="93" t="s">
        <v>775</v>
      </c>
      <c r="H231" s="94"/>
      <c r="I231" s="94"/>
      <c r="J231" s="94"/>
      <c r="K231" s="94"/>
      <c r="L231" s="94"/>
      <c r="M231" s="94"/>
      <c r="N231" s="94"/>
      <c r="O231" s="94"/>
      <c r="P231" s="94"/>
      <c r="Q231" s="94"/>
      <c r="R231" s="94"/>
      <c r="S231" s="95"/>
      <c r="T231" s="157">
        <v>2228240</v>
      </c>
      <c r="U231" s="157"/>
      <c r="V231" s="157"/>
      <c r="W231" s="157"/>
      <c r="X231" s="157"/>
      <c r="Y231" s="157"/>
      <c r="Z231" s="157">
        <v>2226493</v>
      </c>
      <c r="AA231" s="157"/>
      <c r="AB231" s="157"/>
      <c r="AC231" s="157"/>
      <c r="AD231" s="157"/>
      <c r="AE231" s="157">
        <v>0</v>
      </c>
      <c r="AF231" s="157"/>
      <c r="AG231" s="157"/>
      <c r="AH231" s="157"/>
      <c r="AI231" s="157"/>
      <c r="AJ231" s="157"/>
      <c r="AK231" s="157">
        <v>0</v>
      </c>
      <c r="AL231" s="157"/>
      <c r="AM231" s="157"/>
      <c r="AN231" s="157"/>
      <c r="AO231" s="157"/>
      <c r="AP231" s="157"/>
      <c r="AQ231" s="157">
        <v>0</v>
      </c>
      <c r="AR231" s="157"/>
      <c r="AS231" s="157"/>
      <c r="AT231" s="157"/>
      <c r="AU231" s="157"/>
      <c r="AV231" s="157"/>
      <c r="AW231" s="173"/>
      <c r="AX231" s="173"/>
      <c r="AY231" s="173"/>
      <c r="AZ231" s="173"/>
      <c r="BA231" s="173"/>
      <c r="BB231" s="173"/>
      <c r="BC231" s="173"/>
      <c r="BD231" s="173"/>
      <c r="BE231" s="173"/>
      <c r="BF231" s="173"/>
      <c r="BG231" s="173"/>
      <c r="BH231" s="173"/>
      <c r="BI231" s="173"/>
      <c r="BJ231" s="173"/>
      <c r="BK231" s="173"/>
      <c r="BL231" s="173"/>
      <c r="CA231" s="44" t="s">
        <v>63</v>
      </c>
    </row>
    <row r="232" spans="1:79" s="9" customFormat="1" ht="12.75" customHeight="1">
      <c r="A232" s="164"/>
      <c r="B232" s="164"/>
      <c r="C232" s="164"/>
      <c r="D232" s="164"/>
      <c r="E232" s="164"/>
      <c r="F232" s="164"/>
      <c r="G232" s="61" t="s">
        <v>179</v>
      </c>
      <c r="H232" s="62"/>
      <c r="I232" s="62"/>
      <c r="J232" s="62"/>
      <c r="K232" s="62"/>
      <c r="L232" s="62"/>
      <c r="M232" s="62"/>
      <c r="N232" s="62"/>
      <c r="O232" s="62"/>
      <c r="P232" s="62"/>
      <c r="Q232" s="62"/>
      <c r="R232" s="62"/>
      <c r="S232" s="63"/>
      <c r="T232" s="158">
        <v>2228240</v>
      </c>
      <c r="U232" s="158"/>
      <c r="V232" s="158"/>
      <c r="W232" s="158"/>
      <c r="X232" s="158"/>
      <c r="Y232" s="158"/>
      <c r="Z232" s="158">
        <v>2226493</v>
      </c>
      <c r="AA232" s="158"/>
      <c r="AB232" s="158"/>
      <c r="AC232" s="158"/>
      <c r="AD232" s="158"/>
      <c r="AE232" s="158">
        <v>0</v>
      </c>
      <c r="AF232" s="158"/>
      <c r="AG232" s="158"/>
      <c r="AH232" s="158"/>
      <c r="AI232" s="158"/>
      <c r="AJ232" s="158"/>
      <c r="AK232" s="158">
        <v>0</v>
      </c>
      <c r="AL232" s="158"/>
      <c r="AM232" s="158"/>
      <c r="AN232" s="158"/>
      <c r="AO232" s="158"/>
      <c r="AP232" s="158"/>
      <c r="AQ232" s="158">
        <v>0</v>
      </c>
      <c r="AR232" s="158"/>
      <c r="AS232" s="158"/>
      <c r="AT232" s="158"/>
      <c r="AU232" s="158"/>
      <c r="AV232" s="158"/>
      <c r="AW232" s="165"/>
      <c r="AX232" s="165"/>
      <c r="AY232" s="165"/>
      <c r="AZ232" s="165"/>
      <c r="BA232" s="165"/>
      <c r="BB232" s="165"/>
      <c r="BC232" s="165"/>
      <c r="BD232" s="165"/>
      <c r="BE232" s="165"/>
      <c r="BF232" s="165"/>
      <c r="BG232" s="165"/>
      <c r="BH232" s="165"/>
      <c r="BI232" s="165"/>
      <c r="BJ232" s="165"/>
      <c r="BK232" s="165"/>
      <c r="BL232" s="165"/>
    </row>
    <row r="234" spans="1:79" ht="14.25" customHeight="1">
      <c r="A234" s="101" t="s">
        <v>756</v>
      </c>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row>
    <row r="235" spans="1:79" ht="15" customHeight="1">
      <c r="A235" s="84" t="s">
        <v>734</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row>
    <row r="236" spans="1:79" ht="1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14.25">
      <c r="A238" s="101" t="s">
        <v>769</v>
      </c>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row>
    <row r="239" spans="1:79" ht="14.25">
      <c r="A239" s="101" t="s">
        <v>745</v>
      </c>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row>
    <row r="240" spans="1:79" ht="15" customHeight="1">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row>
    <row r="241" spans="1:64" ht="1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95" customHeight="1">
      <c r="A244" s="89" t="s">
        <v>652</v>
      </c>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40"/>
      <c r="AC244" s="40"/>
      <c r="AD244" s="40"/>
      <c r="AE244" s="40"/>
      <c r="AF244" s="40"/>
      <c r="AG244" s="40"/>
      <c r="AH244" s="92"/>
      <c r="AI244" s="92"/>
      <c r="AJ244" s="92"/>
      <c r="AK244" s="92"/>
      <c r="AL244" s="92"/>
      <c r="AM244" s="92"/>
      <c r="AN244" s="92"/>
      <c r="AO244" s="92"/>
      <c r="AP244" s="92"/>
      <c r="AQ244" s="40"/>
      <c r="AR244" s="40"/>
      <c r="AS244" s="40"/>
      <c r="AT244" s="40"/>
      <c r="AU244" s="90" t="s">
        <v>654</v>
      </c>
      <c r="AV244" s="90"/>
      <c r="AW244" s="90"/>
      <c r="AX244" s="90"/>
      <c r="AY244" s="90"/>
      <c r="AZ244" s="90"/>
      <c r="BA244" s="90"/>
      <c r="BB244" s="90"/>
      <c r="BC244" s="90"/>
      <c r="BD244" s="90"/>
      <c r="BE244" s="90"/>
      <c r="BF244" s="90"/>
    </row>
    <row r="245" spans="1:64" ht="12.75" customHeight="1">
      <c r="AB245" s="41"/>
      <c r="AC245" s="41"/>
      <c r="AD245" s="41"/>
      <c r="AE245" s="41"/>
      <c r="AF245" s="41"/>
      <c r="AG245" s="41"/>
      <c r="AH245" s="53" t="s">
        <v>2</v>
      </c>
      <c r="AI245" s="53"/>
      <c r="AJ245" s="53"/>
      <c r="AK245" s="53"/>
      <c r="AL245" s="53"/>
      <c r="AM245" s="53"/>
      <c r="AN245" s="53"/>
      <c r="AO245" s="53"/>
      <c r="AP245" s="53"/>
      <c r="AQ245" s="41"/>
      <c r="AR245" s="41"/>
      <c r="AS245" s="41"/>
      <c r="AT245" s="41"/>
      <c r="AU245" s="53" t="s">
        <v>205</v>
      </c>
      <c r="AV245" s="53"/>
      <c r="AW245" s="53"/>
      <c r="AX245" s="53"/>
      <c r="AY245" s="53"/>
      <c r="AZ245" s="53"/>
      <c r="BA245" s="53"/>
      <c r="BB245" s="53"/>
      <c r="BC245" s="53"/>
      <c r="BD245" s="53"/>
      <c r="BE245" s="53"/>
      <c r="BF245" s="53"/>
    </row>
    <row r="246" spans="1:64" ht="15">
      <c r="AB246" s="41"/>
      <c r="AC246" s="41"/>
      <c r="AD246" s="41"/>
      <c r="AE246" s="41"/>
      <c r="AF246" s="41"/>
      <c r="AG246" s="41"/>
      <c r="AH246" s="42"/>
      <c r="AI246" s="42"/>
      <c r="AJ246" s="42"/>
      <c r="AK246" s="42"/>
      <c r="AL246" s="42"/>
      <c r="AM246" s="42"/>
      <c r="AN246" s="42"/>
      <c r="AO246" s="42"/>
      <c r="AP246" s="42"/>
      <c r="AQ246" s="41"/>
      <c r="AR246" s="41"/>
      <c r="AS246" s="41"/>
      <c r="AT246" s="41"/>
      <c r="AU246" s="42"/>
      <c r="AV246" s="42"/>
      <c r="AW246" s="42"/>
      <c r="AX246" s="42"/>
      <c r="AY246" s="42"/>
      <c r="AZ246" s="42"/>
      <c r="BA246" s="42"/>
      <c r="BB246" s="42"/>
      <c r="BC246" s="42"/>
      <c r="BD246" s="42"/>
      <c r="BE246" s="42"/>
      <c r="BF246" s="42"/>
    </row>
    <row r="247" spans="1:64" ht="28.5" customHeight="1">
      <c r="A247" s="89" t="s">
        <v>653</v>
      </c>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41"/>
      <c r="AC247" s="41"/>
      <c r="AD247" s="41"/>
      <c r="AE247" s="41"/>
      <c r="AF247" s="41"/>
      <c r="AG247" s="41"/>
      <c r="AH247" s="52"/>
      <c r="AI247" s="52"/>
      <c r="AJ247" s="52"/>
      <c r="AK247" s="52"/>
      <c r="AL247" s="52"/>
      <c r="AM247" s="52"/>
      <c r="AN247" s="52"/>
      <c r="AO247" s="52"/>
      <c r="AP247" s="52"/>
      <c r="AQ247" s="41"/>
      <c r="AR247" s="41"/>
      <c r="AS247" s="41"/>
      <c r="AT247" s="41"/>
      <c r="AU247" s="88" t="s">
        <v>655</v>
      </c>
      <c r="AV247" s="88"/>
      <c r="AW247" s="88"/>
      <c r="AX247" s="88"/>
      <c r="AY247" s="88"/>
      <c r="AZ247" s="88"/>
      <c r="BA247" s="88"/>
      <c r="BB247" s="88"/>
      <c r="BC247" s="88"/>
      <c r="BD247" s="88"/>
      <c r="BE247" s="88"/>
      <c r="BF247" s="88"/>
    </row>
    <row r="248" spans="1:64" ht="12" customHeight="1">
      <c r="AB248" s="41"/>
      <c r="AC248" s="41"/>
      <c r="AD248" s="41"/>
      <c r="AE248" s="41"/>
      <c r="AF248" s="41"/>
      <c r="AG248" s="41"/>
      <c r="AH248" s="53" t="s">
        <v>2</v>
      </c>
      <c r="AI248" s="53"/>
      <c r="AJ248" s="53"/>
      <c r="AK248" s="53"/>
      <c r="AL248" s="53"/>
      <c r="AM248" s="53"/>
      <c r="AN248" s="53"/>
      <c r="AO248" s="53"/>
      <c r="AP248" s="53"/>
      <c r="AQ248" s="41"/>
      <c r="AR248" s="41"/>
      <c r="AS248" s="41"/>
      <c r="AT248" s="41"/>
      <c r="AU248" s="53" t="s">
        <v>205</v>
      </c>
      <c r="AV248" s="53"/>
      <c r="AW248" s="53"/>
      <c r="AX248" s="53"/>
      <c r="AY248" s="53"/>
      <c r="AZ248" s="53"/>
      <c r="BA248" s="53"/>
      <c r="BB248" s="53"/>
      <c r="BC248" s="53"/>
      <c r="BD248" s="53"/>
      <c r="BE248" s="53"/>
      <c r="BF248" s="53"/>
    </row>
  </sheetData>
  <mergeCells count="1577">
    <mergeCell ref="AQ212:AV212"/>
    <mergeCell ref="AW212:BA212"/>
    <mergeCell ref="BB212:BF212"/>
    <mergeCell ref="BG212:BL212"/>
    <mergeCell ref="AE232:AJ232"/>
    <mergeCell ref="AK232:AP232"/>
    <mergeCell ref="AQ232:AV232"/>
    <mergeCell ref="AW232:BD232"/>
    <mergeCell ref="BE232:BL232"/>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BE227:BL228"/>
    <mergeCell ref="A229:F229"/>
    <mergeCell ref="G229:S229"/>
    <mergeCell ref="T229:Y229"/>
    <mergeCell ref="Z229:AD229"/>
    <mergeCell ref="AE229:AJ229"/>
    <mergeCell ref="AK229:AP229"/>
    <mergeCell ref="AQ229:AV229"/>
    <mergeCell ref="AW229:BD229"/>
    <mergeCell ref="BE229:BL229"/>
    <mergeCell ref="A225:BL225"/>
    <mergeCell ref="AU189:AY189"/>
    <mergeCell ref="AZ189:BD189"/>
    <mergeCell ref="A189:F189"/>
    <mergeCell ref="G189:S189"/>
    <mergeCell ref="T189:Z189"/>
    <mergeCell ref="AA189:AE189"/>
    <mergeCell ref="AF189:AJ189"/>
    <mergeCell ref="AK189:AO189"/>
    <mergeCell ref="AP189:AT189"/>
    <mergeCell ref="BO180:BS180"/>
    <mergeCell ref="AK180:AO180"/>
    <mergeCell ref="AP180:AT180"/>
    <mergeCell ref="AU180:AY180"/>
    <mergeCell ref="AZ180:BD180"/>
    <mergeCell ref="BE180:BI180"/>
    <mergeCell ref="BJ180:BN180"/>
    <mergeCell ref="A180:F180"/>
    <mergeCell ref="G180:S180"/>
    <mergeCell ref="T180:Z180"/>
    <mergeCell ref="AA180:AE180"/>
    <mergeCell ref="AF180:AJ180"/>
    <mergeCell ref="AZ187:BD187"/>
    <mergeCell ref="A188:F188"/>
    <mergeCell ref="G188:S188"/>
    <mergeCell ref="T188:Z188"/>
    <mergeCell ref="AA188:AE188"/>
    <mergeCell ref="AF188:AJ188"/>
    <mergeCell ref="AK188:AO188"/>
    <mergeCell ref="AP188:AT188"/>
    <mergeCell ref="AU188:AY188"/>
    <mergeCell ref="AZ188:BD188"/>
    <mergeCell ref="AU186:AY186"/>
    <mergeCell ref="AX169:AZ169"/>
    <mergeCell ref="BA169:BC169"/>
    <mergeCell ref="BD169:BF169"/>
    <mergeCell ref="BG169:BI169"/>
    <mergeCell ref="BJ169:BL169"/>
    <mergeCell ref="A169:C169"/>
    <mergeCell ref="D169:V169"/>
    <mergeCell ref="W169:Y169"/>
    <mergeCell ref="Z169:AB169"/>
    <mergeCell ref="AC169:AE169"/>
    <mergeCell ref="AF169:AH169"/>
    <mergeCell ref="AI169:AK169"/>
    <mergeCell ref="A159:T159"/>
    <mergeCell ref="U159:Y159"/>
    <mergeCell ref="Z159:AD159"/>
    <mergeCell ref="AE159:AI159"/>
    <mergeCell ref="AJ159:AN159"/>
    <mergeCell ref="AO159:AS159"/>
    <mergeCell ref="AT159:AX159"/>
    <mergeCell ref="AY159:BC159"/>
    <mergeCell ref="BD159:BH159"/>
    <mergeCell ref="BA167:BC167"/>
    <mergeCell ref="BD167:BF167"/>
    <mergeCell ref="BG167:BI167"/>
    <mergeCell ref="BJ167:BL167"/>
    <mergeCell ref="AI167:AK167"/>
    <mergeCell ref="AL167:AN167"/>
    <mergeCell ref="AO167:AQ167"/>
    <mergeCell ref="AR167:AT167"/>
    <mergeCell ref="AU167:AW167"/>
    <mergeCell ref="AX167:AZ167"/>
    <mergeCell ref="BA166:BC166"/>
    <mergeCell ref="BE150:BI150"/>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28:BI128"/>
    <mergeCell ref="BJ128:BN128"/>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T104:AX104"/>
    <mergeCell ref="AY104:BC104"/>
    <mergeCell ref="BD104:BH104"/>
    <mergeCell ref="AT103:AX103"/>
    <mergeCell ref="AY103:BC103"/>
    <mergeCell ref="BD103:BH103"/>
    <mergeCell ref="A104:C104"/>
    <mergeCell ref="D104:T104"/>
    <mergeCell ref="U104:Y104"/>
    <mergeCell ref="Z104:AD104"/>
    <mergeCell ref="AE104:AI104"/>
    <mergeCell ref="AJ104:AN104"/>
    <mergeCell ref="AO104:AS104"/>
    <mergeCell ref="BE112:BI112"/>
    <mergeCell ref="BJ112:BN112"/>
    <mergeCell ref="BO112:BS112"/>
    <mergeCell ref="BT112:BX112"/>
    <mergeCell ref="BT111:BX111"/>
    <mergeCell ref="A112:C112"/>
    <mergeCell ref="AT102:AX102"/>
    <mergeCell ref="AY102:BC102"/>
    <mergeCell ref="BD102:BH102"/>
    <mergeCell ref="A103:C103"/>
    <mergeCell ref="D103:T103"/>
    <mergeCell ref="U103:Y103"/>
    <mergeCell ref="Z103:AD103"/>
    <mergeCell ref="AE103:AI103"/>
    <mergeCell ref="AJ103:AN103"/>
    <mergeCell ref="AO103:AS103"/>
    <mergeCell ref="AT101:AX101"/>
    <mergeCell ref="AY101:BC101"/>
    <mergeCell ref="BD101:BH101"/>
    <mergeCell ref="A102:C102"/>
    <mergeCell ref="D102:T102"/>
    <mergeCell ref="U102:Y102"/>
    <mergeCell ref="Z102:AD102"/>
    <mergeCell ref="AE102:AI102"/>
    <mergeCell ref="AJ102:AN102"/>
    <mergeCell ref="AO102:AS102"/>
    <mergeCell ref="D101:T101"/>
    <mergeCell ref="U101:Y101"/>
    <mergeCell ref="Z101:AD101"/>
    <mergeCell ref="AE101:AI101"/>
    <mergeCell ref="AJ101:AN101"/>
    <mergeCell ref="AO101:AS101"/>
    <mergeCell ref="Z89:AD89"/>
    <mergeCell ref="AE89:AH89"/>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BU90:BY90"/>
    <mergeCell ref="A91:C91"/>
    <mergeCell ref="D91:T91"/>
    <mergeCell ref="U91:Y91"/>
    <mergeCell ref="Z91:AD91"/>
    <mergeCell ref="AE91:AH91"/>
    <mergeCell ref="AI91:AM91"/>
    <mergeCell ref="AN91:AR91"/>
    <mergeCell ref="AS91:AW91"/>
    <mergeCell ref="AX91:BA91"/>
    <mergeCell ref="AS90:AW90"/>
    <mergeCell ref="AX90:BA90"/>
    <mergeCell ref="BB90:BF90"/>
    <mergeCell ref="BG90:BK90"/>
    <mergeCell ref="BL90:BP90"/>
    <mergeCell ref="BQ90:BT90"/>
    <mergeCell ref="AO98:AS98"/>
    <mergeCell ref="AT98:AX98"/>
    <mergeCell ref="BQ87:BT87"/>
    <mergeCell ref="A87:C87"/>
    <mergeCell ref="D87:T87"/>
    <mergeCell ref="U87:Y87"/>
    <mergeCell ref="Z87:AD87"/>
    <mergeCell ref="AE87:AH87"/>
    <mergeCell ref="AI87:AM87"/>
    <mergeCell ref="AN87:AR87"/>
    <mergeCell ref="BL89:BP89"/>
    <mergeCell ref="BQ89:BT89"/>
    <mergeCell ref="BU89:BY89"/>
    <mergeCell ref="A90:C90"/>
    <mergeCell ref="D90:T90"/>
    <mergeCell ref="U90:Y90"/>
    <mergeCell ref="Z90:AD90"/>
    <mergeCell ref="AE90:AH90"/>
    <mergeCell ref="AI90:AM90"/>
    <mergeCell ref="AN90:AR90"/>
    <mergeCell ref="AI89:AM89"/>
    <mergeCell ref="AN89:AR89"/>
    <mergeCell ref="AS89:AW89"/>
    <mergeCell ref="AX89:BA89"/>
    <mergeCell ref="BB89:BF89"/>
    <mergeCell ref="BG89:BK89"/>
    <mergeCell ref="BB88:BF88"/>
    <mergeCell ref="BG88:BK88"/>
    <mergeCell ref="BL88:BP88"/>
    <mergeCell ref="BQ88:BT88"/>
    <mergeCell ref="BU88:BY88"/>
    <mergeCell ref="A89:C89"/>
    <mergeCell ref="D89:T89"/>
    <mergeCell ref="U89:Y89"/>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1:BD231"/>
    <mergeCell ref="BE231:BL231"/>
    <mergeCell ref="A234:BL234"/>
    <mergeCell ref="A235:BL235"/>
    <mergeCell ref="A68:D68"/>
    <mergeCell ref="E68:W68"/>
    <mergeCell ref="X68:AB68"/>
    <mergeCell ref="AC68:AG68"/>
    <mergeCell ref="AH68:AL68"/>
    <mergeCell ref="AM68:AQ68"/>
    <mergeCell ref="AR68:AV68"/>
    <mergeCell ref="A88:C88"/>
    <mergeCell ref="D88:T88"/>
    <mergeCell ref="U88:Y88"/>
    <mergeCell ref="Z88:AD88"/>
    <mergeCell ref="AE88:AH88"/>
    <mergeCell ref="A238:BL238"/>
    <mergeCell ref="A239:BL239"/>
    <mergeCell ref="A232:F232"/>
    <mergeCell ref="G232:S232"/>
    <mergeCell ref="T232:Y232"/>
    <mergeCell ref="Z232:AD232"/>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Z227:AD228"/>
    <mergeCell ref="AE227:AJ228"/>
    <mergeCell ref="AK227:AP228"/>
    <mergeCell ref="AQ227:AV228"/>
    <mergeCell ref="AW227:BD228"/>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226:BL226"/>
    <mergeCell ref="A227:F228"/>
    <mergeCell ref="G227:S228"/>
    <mergeCell ref="T227:Y228"/>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T218:AW219"/>
    <mergeCell ref="AX218:BG218"/>
    <mergeCell ref="BH218:BL219"/>
    <mergeCell ref="Z219:AD219"/>
    <mergeCell ref="AE219:AI219"/>
    <mergeCell ref="AX219:BB219"/>
    <mergeCell ref="BC219:BG219"/>
    <mergeCell ref="A216:BL216"/>
    <mergeCell ref="A217:F219"/>
    <mergeCell ref="G217:P219"/>
    <mergeCell ref="Q217:AN217"/>
    <mergeCell ref="AO217:BL217"/>
    <mergeCell ref="Q218:U219"/>
    <mergeCell ref="V218:Y219"/>
    <mergeCell ref="Z218:AI218"/>
    <mergeCell ref="AJ218:AN219"/>
    <mergeCell ref="AO218:AS219"/>
    <mergeCell ref="A215:BL215"/>
    <mergeCell ref="A213:F213"/>
    <mergeCell ref="G213:S213"/>
    <mergeCell ref="T213:Y213"/>
    <mergeCell ref="Z213:AD213"/>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E213:AJ213"/>
    <mergeCell ref="AK213:AP213"/>
    <mergeCell ref="AQ213:AV213"/>
    <mergeCell ref="AW213:BA213"/>
    <mergeCell ref="BB213:BF213"/>
    <mergeCell ref="BG213:BL213"/>
    <mergeCell ref="AK212:AP212"/>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AZ186:BD186"/>
    <mergeCell ref="A187:F187"/>
    <mergeCell ref="G187:S187"/>
    <mergeCell ref="T187:Z187"/>
    <mergeCell ref="AA187:AE187"/>
    <mergeCell ref="AF187:AJ187"/>
    <mergeCell ref="AK187:AO187"/>
    <mergeCell ref="AP187:AT187"/>
    <mergeCell ref="AU187:AY187"/>
    <mergeCell ref="AP185:AT185"/>
    <mergeCell ref="AU185:AY185"/>
    <mergeCell ref="AZ185:BD185"/>
    <mergeCell ref="A186:F186"/>
    <mergeCell ref="G186:S186"/>
    <mergeCell ref="T186:Z186"/>
    <mergeCell ref="AA186:AE186"/>
    <mergeCell ref="AF186:AJ186"/>
    <mergeCell ref="AK186:AO186"/>
    <mergeCell ref="AP186:AT186"/>
    <mergeCell ref="A182:BL182"/>
    <mergeCell ref="A183:BD183"/>
    <mergeCell ref="A184:F185"/>
    <mergeCell ref="G184:S185"/>
    <mergeCell ref="T184:Z185"/>
    <mergeCell ref="AA184:AO184"/>
    <mergeCell ref="AP184:BD184"/>
    <mergeCell ref="AA185:AE185"/>
    <mergeCell ref="AF185:AJ185"/>
    <mergeCell ref="AK185:AO185"/>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L169:AN169"/>
    <mergeCell ref="AO169:AQ169"/>
    <mergeCell ref="AR169:AT169"/>
    <mergeCell ref="AU169:AW169"/>
    <mergeCell ref="AI168:AK168"/>
    <mergeCell ref="AL168:AN168"/>
    <mergeCell ref="AO168:AQ168"/>
    <mergeCell ref="AR168:AT168"/>
    <mergeCell ref="AU168:AW168"/>
    <mergeCell ref="AX168:AZ168"/>
    <mergeCell ref="A168:C168"/>
    <mergeCell ref="D168:V168"/>
    <mergeCell ref="W168:Y168"/>
    <mergeCell ref="Z168:AB168"/>
    <mergeCell ref="AC168:AE168"/>
    <mergeCell ref="AF168:AH168"/>
    <mergeCell ref="AI164:AN164"/>
    <mergeCell ref="AO164:AT164"/>
    <mergeCell ref="AU164:AW165"/>
    <mergeCell ref="AX164:AZ165"/>
    <mergeCell ref="BA164:BC165"/>
    <mergeCell ref="BD164:BF165"/>
    <mergeCell ref="BG164:BI165"/>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BI159:BM159"/>
    <mergeCell ref="BN159:BR159"/>
    <mergeCell ref="A158:T158"/>
    <mergeCell ref="U158:Y158"/>
    <mergeCell ref="Z158:AD158"/>
    <mergeCell ref="AE158:AI158"/>
    <mergeCell ref="AJ158:AN158"/>
    <mergeCell ref="AO158:AS158"/>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5:AT135"/>
    <mergeCell ref="AU135:AY135"/>
    <mergeCell ref="AZ135:BD135"/>
    <mergeCell ref="BE135:BI135"/>
    <mergeCell ref="A152:BL152"/>
    <mergeCell ref="A153:BR153"/>
    <mergeCell ref="BE136:BI136"/>
    <mergeCell ref="A137:C137"/>
    <mergeCell ref="D137:P137"/>
    <mergeCell ref="Q137:U137"/>
    <mergeCell ref="BE137:BI137"/>
    <mergeCell ref="A138:C138"/>
    <mergeCell ref="D138:P138"/>
    <mergeCell ref="Q138:U138"/>
    <mergeCell ref="V138:AE138"/>
    <mergeCell ref="AF138:AJ138"/>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T113:BX113"/>
    <mergeCell ref="A130:BL130"/>
    <mergeCell ref="A131:C132"/>
    <mergeCell ref="D131:P132"/>
    <mergeCell ref="Q131:U132"/>
    <mergeCell ref="V131:AE132"/>
    <mergeCell ref="AF131:AT131"/>
    <mergeCell ref="AU131:BI131"/>
    <mergeCell ref="AF132:AJ132"/>
    <mergeCell ref="AK132:AO132"/>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99:AS99"/>
    <mergeCell ref="AT99:AX99"/>
    <mergeCell ref="AY99:BC99"/>
    <mergeCell ref="BD99:BH99"/>
    <mergeCell ref="A107:BL107"/>
    <mergeCell ref="A108:BL108"/>
    <mergeCell ref="AT100:AX100"/>
    <mergeCell ref="AY100:BC100"/>
    <mergeCell ref="BD100:BH100"/>
    <mergeCell ref="A101:C101"/>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Y98:BC98"/>
    <mergeCell ref="BD98:BH98"/>
    <mergeCell ref="BQ86:BT86"/>
    <mergeCell ref="BU86:BY86"/>
    <mergeCell ref="A93:BL93"/>
    <mergeCell ref="A94:BH94"/>
    <mergeCell ref="A95:C96"/>
    <mergeCell ref="D95:T96"/>
    <mergeCell ref="U95:AN95"/>
    <mergeCell ref="AO95:BH95"/>
    <mergeCell ref="U96:Y96"/>
    <mergeCell ref="Z96:AD96"/>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I88:AM88"/>
    <mergeCell ref="AN88:AR88"/>
    <mergeCell ref="AS88:AW88"/>
    <mergeCell ref="AX88:BA88"/>
    <mergeCell ref="AS87:AW87"/>
    <mergeCell ref="AX87:BA87"/>
    <mergeCell ref="BB87:BF87"/>
    <mergeCell ref="BG87:BK87"/>
    <mergeCell ref="BL87:BP87"/>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91 A99:A104 A168:A169">
    <cfRule type="cellIs" dxfId="114" priority="3" stopIfTrue="1" operator="equal">
      <formula>A85</formula>
    </cfRule>
  </conditionalFormatting>
  <conditionalFormatting sqref="A113:C128 A135:C150">
    <cfRule type="cellIs" dxfId="113" priority="1" stopIfTrue="1" operator="equal">
      <formula>A112</formula>
    </cfRule>
    <cfRule type="cellIs" dxfId="112" priority="2" stopIfTrue="1" operator="equal">
      <formula>0</formula>
    </cfRule>
  </conditionalFormatting>
  <conditionalFormatting sqref="A105">
    <cfRule type="cellIs" dxfId="111"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235"/>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934</v>
      </c>
      <c r="C10" s="55"/>
      <c r="D10" s="55"/>
      <c r="E10" s="55"/>
      <c r="F10" s="55"/>
      <c r="G10" s="55"/>
      <c r="H10" s="55"/>
      <c r="I10" s="55"/>
      <c r="J10" s="55"/>
      <c r="K10" s="55"/>
      <c r="L10" s="55"/>
      <c r="N10" s="55" t="s">
        <v>935</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594</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931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932</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60" customHeight="1">
      <c r="A21" s="84" t="s">
        <v>933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89990</v>
      </c>
      <c r="V30" s="128"/>
      <c r="W30" s="128"/>
      <c r="X30" s="128"/>
      <c r="Y30" s="128"/>
      <c r="Z30" s="128" t="s">
        <v>668</v>
      </c>
      <c r="AA30" s="128"/>
      <c r="AB30" s="128"/>
      <c r="AC30" s="128"/>
      <c r="AD30" s="128"/>
      <c r="AE30" s="122" t="s">
        <v>668</v>
      </c>
      <c r="AF30" s="123"/>
      <c r="AG30" s="123"/>
      <c r="AH30" s="124"/>
      <c r="AI30" s="122">
        <f>IF(ISNUMBER(U30),U30,0)+IF(ISNUMBER(Z30),Z30,0)</f>
        <v>89990</v>
      </c>
      <c r="AJ30" s="123"/>
      <c r="AK30" s="123"/>
      <c r="AL30" s="123"/>
      <c r="AM30" s="124"/>
      <c r="AN30" s="122">
        <v>50000</v>
      </c>
      <c r="AO30" s="123"/>
      <c r="AP30" s="123"/>
      <c r="AQ30" s="123"/>
      <c r="AR30" s="124"/>
      <c r="AS30" s="122" t="s">
        <v>668</v>
      </c>
      <c r="AT30" s="123"/>
      <c r="AU30" s="123"/>
      <c r="AV30" s="123"/>
      <c r="AW30" s="124"/>
      <c r="AX30" s="122" t="s">
        <v>668</v>
      </c>
      <c r="AY30" s="123"/>
      <c r="AZ30" s="123"/>
      <c r="BA30" s="124"/>
      <c r="BB30" s="122">
        <f>IF(ISNUMBER(AN30),AN30,0)+IF(ISNUMBER(AS30),AS30,0)</f>
        <v>50000</v>
      </c>
      <c r="BC30" s="123"/>
      <c r="BD30" s="123"/>
      <c r="BE30" s="123"/>
      <c r="BF30" s="124"/>
      <c r="BG30" s="122">
        <v>50000</v>
      </c>
      <c r="BH30" s="123"/>
      <c r="BI30" s="123"/>
      <c r="BJ30" s="123"/>
      <c r="BK30" s="124"/>
      <c r="BL30" s="122" t="s">
        <v>668</v>
      </c>
      <c r="BM30" s="123"/>
      <c r="BN30" s="123"/>
      <c r="BO30" s="123"/>
      <c r="BP30" s="124"/>
      <c r="BQ30" s="122" t="s">
        <v>668</v>
      </c>
      <c r="BR30" s="123"/>
      <c r="BS30" s="123"/>
      <c r="BT30" s="124"/>
      <c r="BU30" s="122">
        <f>IF(ISNUMBER(BG30),BG30,0)+IF(ISNUMBER(BL30),BL30,0)</f>
        <v>50000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89990</v>
      </c>
      <c r="V31" s="132"/>
      <c r="W31" s="132"/>
      <c r="X31" s="132"/>
      <c r="Y31" s="132"/>
      <c r="Z31" s="132">
        <v>0</v>
      </c>
      <c r="AA31" s="132"/>
      <c r="AB31" s="132"/>
      <c r="AC31" s="132"/>
      <c r="AD31" s="132"/>
      <c r="AE31" s="141">
        <v>0</v>
      </c>
      <c r="AF31" s="142"/>
      <c r="AG31" s="142"/>
      <c r="AH31" s="143"/>
      <c r="AI31" s="141">
        <f>IF(ISNUMBER(U31),U31,0)+IF(ISNUMBER(Z31),Z31,0)</f>
        <v>89990</v>
      </c>
      <c r="AJ31" s="142"/>
      <c r="AK31" s="142"/>
      <c r="AL31" s="142"/>
      <c r="AM31" s="143"/>
      <c r="AN31" s="141">
        <v>50000</v>
      </c>
      <c r="AO31" s="142"/>
      <c r="AP31" s="142"/>
      <c r="AQ31" s="142"/>
      <c r="AR31" s="143"/>
      <c r="AS31" s="141">
        <v>0</v>
      </c>
      <c r="AT31" s="142"/>
      <c r="AU31" s="142"/>
      <c r="AV31" s="142"/>
      <c r="AW31" s="143"/>
      <c r="AX31" s="141">
        <v>0</v>
      </c>
      <c r="AY31" s="142"/>
      <c r="AZ31" s="142"/>
      <c r="BA31" s="143"/>
      <c r="BB31" s="141">
        <f>IF(ISNUMBER(AN31),AN31,0)+IF(ISNUMBER(AS31),AS31,0)</f>
        <v>50000</v>
      </c>
      <c r="BC31" s="142"/>
      <c r="BD31" s="142"/>
      <c r="BE31" s="142"/>
      <c r="BF31" s="143"/>
      <c r="BG31" s="141">
        <v>50000</v>
      </c>
      <c r="BH31" s="142"/>
      <c r="BI31" s="142"/>
      <c r="BJ31" s="142"/>
      <c r="BK31" s="143"/>
      <c r="BL31" s="141">
        <v>0</v>
      </c>
      <c r="BM31" s="142"/>
      <c r="BN31" s="142"/>
      <c r="BO31" s="142"/>
      <c r="BP31" s="143"/>
      <c r="BQ31" s="141">
        <v>0</v>
      </c>
      <c r="BR31" s="142"/>
      <c r="BS31" s="142"/>
      <c r="BT31" s="143"/>
      <c r="BU31" s="141">
        <f>IF(ISNUMBER(BG31),BG31,0)+IF(ISNUMBER(BL31),BL31,0)</f>
        <v>50000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55000</v>
      </c>
      <c r="Y39" s="123"/>
      <c r="Z39" s="123"/>
      <c r="AA39" s="123"/>
      <c r="AB39" s="124"/>
      <c r="AC39" s="122" t="s">
        <v>668</v>
      </c>
      <c r="AD39" s="123"/>
      <c r="AE39" s="123"/>
      <c r="AF39" s="123"/>
      <c r="AG39" s="124"/>
      <c r="AH39" s="122" t="s">
        <v>668</v>
      </c>
      <c r="AI39" s="123"/>
      <c r="AJ39" s="123"/>
      <c r="AK39" s="123"/>
      <c r="AL39" s="124"/>
      <c r="AM39" s="122">
        <f>IF(ISNUMBER(X39),X39,0)+IF(ISNUMBER(AC39),AC39,0)</f>
        <v>55000</v>
      </c>
      <c r="AN39" s="123"/>
      <c r="AO39" s="123"/>
      <c r="AP39" s="123"/>
      <c r="AQ39" s="124"/>
      <c r="AR39" s="122">
        <v>60500</v>
      </c>
      <c r="AS39" s="123"/>
      <c r="AT39" s="123"/>
      <c r="AU39" s="123"/>
      <c r="AV39" s="124"/>
      <c r="AW39" s="122" t="s">
        <v>668</v>
      </c>
      <c r="AX39" s="123"/>
      <c r="AY39" s="123"/>
      <c r="AZ39" s="123"/>
      <c r="BA39" s="124"/>
      <c r="BB39" s="122" t="s">
        <v>668</v>
      </c>
      <c r="BC39" s="123"/>
      <c r="BD39" s="123"/>
      <c r="BE39" s="123"/>
      <c r="BF39" s="124"/>
      <c r="BG39" s="128">
        <f>IF(ISNUMBER(AR39),AR39,0)+IF(ISNUMBER(AW39),AW39,0)</f>
        <v>60500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55000</v>
      </c>
      <c r="Y40" s="142"/>
      <c r="Z40" s="142"/>
      <c r="AA40" s="142"/>
      <c r="AB40" s="143"/>
      <c r="AC40" s="141">
        <v>0</v>
      </c>
      <c r="AD40" s="142"/>
      <c r="AE40" s="142"/>
      <c r="AF40" s="142"/>
      <c r="AG40" s="143"/>
      <c r="AH40" s="141">
        <v>0</v>
      </c>
      <c r="AI40" s="142"/>
      <c r="AJ40" s="142"/>
      <c r="AK40" s="142"/>
      <c r="AL40" s="143"/>
      <c r="AM40" s="141">
        <f>IF(ISNUMBER(X40),X40,0)+IF(ISNUMBER(AC40),AC40,0)</f>
        <v>55000</v>
      </c>
      <c r="AN40" s="142"/>
      <c r="AO40" s="142"/>
      <c r="AP40" s="142"/>
      <c r="AQ40" s="143"/>
      <c r="AR40" s="141">
        <v>60500</v>
      </c>
      <c r="AS40" s="142"/>
      <c r="AT40" s="142"/>
      <c r="AU40" s="142"/>
      <c r="AV40" s="143"/>
      <c r="AW40" s="141">
        <v>0</v>
      </c>
      <c r="AX40" s="142"/>
      <c r="AY40" s="142"/>
      <c r="AZ40" s="142"/>
      <c r="BA40" s="143"/>
      <c r="BB40" s="141">
        <v>0</v>
      </c>
      <c r="BC40" s="142"/>
      <c r="BD40" s="142"/>
      <c r="BE40" s="142"/>
      <c r="BF40" s="143"/>
      <c r="BG40" s="132">
        <f>IF(ISNUMBER(AR40),AR40,0)+IF(ISNUMBER(AW40),AW40,0)</f>
        <v>60500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38.25" customHeight="1">
      <c r="A50" s="125">
        <v>2282</v>
      </c>
      <c r="B50" s="126"/>
      <c r="C50" s="126"/>
      <c r="D50" s="127"/>
      <c r="E50" s="93" t="s">
        <v>684</v>
      </c>
      <c r="F50" s="94"/>
      <c r="G50" s="94"/>
      <c r="H50" s="94"/>
      <c r="I50" s="94"/>
      <c r="J50" s="94"/>
      <c r="K50" s="94"/>
      <c r="L50" s="94"/>
      <c r="M50" s="94"/>
      <c r="N50" s="94"/>
      <c r="O50" s="94"/>
      <c r="P50" s="94"/>
      <c r="Q50" s="94"/>
      <c r="R50" s="94"/>
      <c r="S50" s="94"/>
      <c r="T50" s="95"/>
      <c r="U50" s="122">
        <v>49992</v>
      </c>
      <c r="V50" s="123"/>
      <c r="W50" s="123"/>
      <c r="X50" s="123"/>
      <c r="Y50" s="124"/>
      <c r="Z50" s="122">
        <v>0</v>
      </c>
      <c r="AA50" s="123"/>
      <c r="AB50" s="123"/>
      <c r="AC50" s="123"/>
      <c r="AD50" s="124"/>
      <c r="AE50" s="122">
        <v>0</v>
      </c>
      <c r="AF50" s="123"/>
      <c r="AG50" s="123"/>
      <c r="AH50" s="124"/>
      <c r="AI50" s="122">
        <f>IF(ISNUMBER(U50),U50,0)+IF(ISNUMBER(Z50),Z50,0)</f>
        <v>49992</v>
      </c>
      <c r="AJ50" s="123"/>
      <c r="AK50" s="123"/>
      <c r="AL50" s="123"/>
      <c r="AM50" s="124"/>
      <c r="AN50" s="122">
        <v>0</v>
      </c>
      <c r="AO50" s="123"/>
      <c r="AP50" s="123"/>
      <c r="AQ50" s="123"/>
      <c r="AR50" s="124"/>
      <c r="AS50" s="122">
        <v>0</v>
      </c>
      <c r="AT50" s="123"/>
      <c r="AU50" s="123"/>
      <c r="AV50" s="123"/>
      <c r="AW50" s="124"/>
      <c r="AX50" s="122">
        <v>0</v>
      </c>
      <c r="AY50" s="123"/>
      <c r="AZ50" s="123"/>
      <c r="BA50" s="124"/>
      <c r="BB50" s="122">
        <f>IF(ISNUMBER(AN50),AN50,0)+IF(ISNUMBER(AS50),AS50,0)</f>
        <v>0</v>
      </c>
      <c r="BC50" s="123"/>
      <c r="BD50" s="123"/>
      <c r="BE50" s="123"/>
      <c r="BF50" s="124"/>
      <c r="BG50" s="122">
        <v>0</v>
      </c>
      <c r="BH50" s="123"/>
      <c r="BI50" s="123"/>
      <c r="BJ50" s="123"/>
      <c r="BK50" s="124"/>
      <c r="BL50" s="122">
        <v>0</v>
      </c>
      <c r="BM50" s="123"/>
      <c r="BN50" s="123"/>
      <c r="BO50" s="123"/>
      <c r="BP50" s="124"/>
      <c r="BQ50" s="122">
        <v>0</v>
      </c>
      <c r="BR50" s="123"/>
      <c r="BS50" s="123"/>
      <c r="BT50" s="124"/>
      <c r="BU50" s="122">
        <f>IF(ISNUMBER(BG50),BG50,0)+IF(ISNUMBER(BL50),BL50,0)</f>
        <v>0</v>
      </c>
      <c r="BV50" s="123"/>
      <c r="BW50" s="123"/>
      <c r="BX50" s="123"/>
      <c r="BY50" s="124"/>
      <c r="CA50" s="44" t="s">
        <v>34</v>
      </c>
    </row>
    <row r="51" spans="1:79" s="44" customFormat="1" ht="25.5" customHeight="1">
      <c r="A51" s="125">
        <v>2610</v>
      </c>
      <c r="B51" s="126"/>
      <c r="C51" s="126"/>
      <c r="D51" s="127"/>
      <c r="E51" s="93" t="s">
        <v>775</v>
      </c>
      <c r="F51" s="94"/>
      <c r="G51" s="94"/>
      <c r="H51" s="94"/>
      <c r="I51" s="94"/>
      <c r="J51" s="94"/>
      <c r="K51" s="94"/>
      <c r="L51" s="94"/>
      <c r="M51" s="94"/>
      <c r="N51" s="94"/>
      <c r="O51" s="94"/>
      <c r="P51" s="94"/>
      <c r="Q51" s="94"/>
      <c r="R51" s="94"/>
      <c r="S51" s="94"/>
      <c r="T51" s="95"/>
      <c r="U51" s="122">
        <v>39998</v>
      </c>
      <c r="V51" s="123"/>
      <c r="W51" s="123"/>
      <c r="X51" s="123"/>
      <c r="Y51" s="124"/>
      <c r="Z51" s="122">
        <v>0</v>
      </c>
      <c r="AA51" s="123"/>
      <c r="AB51" s="123"/>
      <c r="AC51" s="123"/>
      <c r="AD51" s="124"/>
      <c r="AE51" s="122">
        <v>0</v>
      </c>
      <c r="AF51" s="123"/>
      <c r="AG51" s="123"/>
      <c r="AH51" s="124"/>
      <c r="AI51" s="122">
        <f>IF(ISNUMBER(U51),U51,0)+IF(ISNUMBER(Z51),Z51,0)</f>
        <v>39998</v>
      </c>
      <c r="AJ51" s="123"/>
      <c r="AK51" s="123"/>
      <c r="AL51" s="123"/>
      <c r="AM51" s="124"/>
      <c r="AN51" s="122">
        <v>50000</v>
      </c>
      <c r="AO51" s="123"/>
      <c r="AP51" s="123"/>
      <c r="AQ51" s="123"/>
      <c r="AR51" s="124"/>
      <c r="AS51" s="122">
        <v>0</v>
      </c>
      <c r="AT51" s="123"/>
      <c r="AU51" s="123"/>
      <c r="AV51" s="123"/>
      <c r="AW51" s="124"/>
      <c r="AX51" s="122">
        <v>0</v>
      </c>
      <c r="AY51" s="123"/>
      <c r="AZ51" s="123"/>
      <c r="BA51" s="124"/>
      <c r="BB51" s="122">
        <f>IF(ISNUMBER(AN51),AN51,0)+IF(ISNUMBER(AS51),AS51,0)</f>
        <v>50000</v>
      </c>
      <c r="BC51" s="123"/>
      <c r="BD51" s="123"/>
      <c r="BE51" s="123"/>
      <c r="BF51" s="124"/>
      <c r="BG51" s="122">
        <v>50000</v>
      </c>
      <c r="BH51" s="123"/>
      <c r="BI51" s="123"/>
      <c r="BJ51" s="123"/>
      <c r="BK51" s="124"/>
      <c r="BL51" s="122">
        <v>0</v>
      </c>
      <c r="BM51" s="123"/>
      <c r="BN51" s="123"/>
      <c r="BO51" s="123"/>
      <c r="BP51" s="124"/>
      <c r="BQ51" s="122">
        <v>0</v>
      </c>
      <c r="BR51" s="123"/>
      <c r="BS51" s="123"/>
      <c r="BT51" s="124"/>
      <c r="BU51" s="122">
        <f>IF(ISNUMBER(BG51),BG51,0)+IF(ISNUMBER(BL51),BL51,0)</f>
        <v>50000</v>
      </c>
      <c r="BV51" s="123"/>
      <c r="BW51" s="123"/>
      <c r="BX51" s="123"/>
      <c r="BY51" s="124"/>
    </row>
    <row r="52" spans="1:79" s="9" customFormat="1" ht="12.75" customHeight="1">
      <c r="A52" s="129"/>
      <c r="B52" s="130"/>
      <c r="C52" s="130"/>
      <c r="D52" s="131"/>
      <c r="E52" s="61" t="s">
        <v>179</v>
      </c>
      <c r="F52" s="62"/>
      <c r="G52" s="62"/>
      <c r="H52" s="62"/>
      <c r="I52" s="62"/>
      <c r="J52" s="62"/>
      <c r="K52" s="62"/>
      <c r="L52" s="62"/>
      <c r="M52" s="62"/>
      <c r="N52" s="62"/>
      <c r="O52" s="62"/>
      <c r="P52" s="62"/>
      <c r="Q52" s="62"/>
      <c r="R52" s="62"/>
      <c r="S52" s="62"/>
      <c r="T52" s="63"/>
      <c r="U52" s="141">
        <v>89990</v>
      </c>
      <c r="V52" s="142"/>
      <c r="W52" s="142"/>
      <c r="X52" s="142"/>
      <c r="Y52" s="143"/>
      <c r="Z52" s="141">
        <v>0</v>
      </c>
      <c r="AA52" s="142"/>
      <c r="AB52" s="142"/>
      <c r="AC52" s="142"/>
      <c r="AD52" s="143"/>
      <c r="AE52" s="141">
        <v>0</v>
      </c>
      <c r="AF52" s="142"/>
      <c r="AG52" s="142"/>
      <c r="AH52" s="143"/>
      <c r="AI52" s="141">
        <f>IF(ISNUMBER(U52),U52,0)+IF(ISNUMBER(Z52),Z52,0)</f>
        <v>89990</v>
      </c>
      <c r="AJ52" s="142"/>
      <c r="AK52" s="142"/>
      <c r="AL52" s="142"/>
      <c r="AM52" s="143"/>
      <c r="AN52" s="141">
        <v>50000</v>
      </c>
      <c r="AO52" s="142"/>
      <c r="AP52" s="142"/>
      <c r="AQ52" s="142"/>
      <c r="AR52" s="143"/>
      <c r="AS52" s="141">
        <v>0</v>
      </c>
      <c r="AT52" s="142"/>
      <c r="AU52" s="142"/>
      <c r="AV52" s="142"/>
      <c r="AW52" s="143"/>
      <c r="AX52" s="141">
        <v>0</v>
      </c>
      <c r="AY52" s="142"/>
      <c r="AZ52" s="142"/>
      <c r="BA52" s="143"/>
      <c r="BB52" s="141">
        <f>IF(ISNUMBER(AN52),AN52,0)+IF(ISNUMBER(AS52),AS52,0)</f>
        <v>50000</v>
      </c>
      <c r="BC52" s="142"/>
      <c r="BD52" s="142"/>
      <c r="BE52" s="142"/>
      <c r="BF52" s="143"/>
      <c r="BG52" s="141">
        <v>50000</v>
      </c>
      <c r="BH52" s="142"/>
      <c r="BI52" s="142"/>
      <c r="BJ52" s="142"/>
      <c r="BK52" s="143"/>
      <c r="BL52" s="141">
        <v>0</v>
      </c>
      <c r="BM52" s="142"/>
      <c r="BN52" s="142"/>
      <c r="BO52" s="142"/>
      <c r="BP52" s="143"/>
      <c r="BQ52" s="141">
        <v>0</v>
      </c>
      <c r="BR52" s="142"/>
      <c r="BS52" s="142"/>
      <c r="BT52" s="143"/>
      <c r="BU52" s="141">
        <f>IF(ISNUMBER(BG52),BG52,0)+IF(ISNUMBER(BL52),BL52,0)</f>
        <v>50000</v>
      </c>
      <c r="BV52" s="142"/>
      <c r="BW52" s="142"/>
      <c r="BX52" s="142"/>
      <c r="BY52" s="143"/>
    </row>
    <row r="54" spans="1:79" ht="14.25" customHeight="1">
      <c r="A54" s="101" t="s">
        <v>748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row>
    <row r="55" spans="1:79" ht="15" customHeight="1">
      <c r="A55" s="139" t="s">
        <v>658</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row>
    <row r="56" spans="1:79" ht="23.1" customHeight="1">
      <c r="A56" s="133" t="s">
        <v>150</v>
      </c>
      <c r="B56" s="134"/>
      <c r="C56" s="134"/>
      <c r="D56" s="134"/>
      <c r="E56" s="135"/>
      <c r="F56" s="65" t="s">
        <v>20</v>
      </c>
      <c r="G56" s="65"/>
      <c r="H56" s="65"/>
      <c r="I56" s="65"/>
      <c r="J56" s="65"/>
      <c r="K56" s="65"/>
      <c r="L56" s="65"/>
      <c r="M56" s="65"/>
      <c r="N56" s="65"/>
      <c r="O56" s="65"/>
      <c r="P56" s="65"/>
      <c r="Q56" s="65"/>
      <c r="R56" s="65"/>
      <c r="S56" s="65"/>
      <c r="T56" s="65"/>
      <c r="U56" s="74" t="s">
        <v>659</v>
      </c>
      <c r="V56" s="75"/>
      <c r="W56" s="75"/>
      <c r="X56" s="75"/>
      <c r="Y56" s="75"/>
      <c r="Z56" s="75"/>
      <c r="AA56" s="75"/>
      <c r="AB56" s="75"/>
      <c r="AC56" s="75"/>
      <c r="AD56" s="75"/>
      <c r="AE56" s="75"/>
      <c r="AF56" s="75"/>
      <c r="AG56" s="75"/>
      <c r="AH56" s="75"/>
      <c r="AI56" s="75"/>
      <c r="AJ56" s="75"/>
      <c r="AK56" s="75"/>
      <c r="AL56" s="75"/>
      <c r="AM56" s="76"/>
      <c r="AN56" s="74" t="s">
        <v>660</v>
      </c>
      <c r="AO56" s="75"/>
      <c r="AP56" s="75"/>
      <c r="AQ56" s="75"/>
      <c r="AR56" s="75"/>
      <c r="AS56" s="75"/>
      <c r="AT56" s="75"/>
      <c r="AU56" s="75"/>
      <c r="AV56" s="75"/>
      <c r="AW56" s="75"/>
      <c r="AX56" s="75"/>
      <c r="AY56" s="75"/>
      <c r="AZ56" s="75"/>
      <c r="BA56" s="75"/>
      <c r="BB56" s="75"/>
      <c r="BC56" s="75"/>
      <c r="BD56" s="75"/>
      <c r="BE56" s="75"/>
      <c r="BF56" s="76"/>
      <c r="BG56" s="74" t="s">
        <v>661</v>
      </c>
      <c r="BH56" s="75"/>
      <c r="BI56" s="75"/>
      <c r="BJ56" s="75"/>
      <c r="BK56" s="75"/>
      <c r="BL56" s="75"/>
      <c r="BM56" s="75"/>
      <c r="BN56" s="75"/>
      <c r="BO56" s="75"/>
      <c r="BP56" s="75"/>
      <c r="BQ56" s="75"/>
      <c r="BR56" s="75"/>
      <c r="BS56" s="75"/>
      <c r="BT56" s="75"/>
      <c r="BU56" s="75"/>
      <c r="BV56" s="75"/>
      <c r="BW56" s="75"/>
      <c r="BX56" s="75"/>
      <c r="BY56" s="76"/>
    </row>
    <row r="57" spans="1:79" ht="51.75" customHeight="1">
      <c r="A57" s="136"/>
      <c r="B57" s="137"/>
      <c r="C57" s="137"/>
      <c r="D57" s="137"/>
      <c r="E57" s="138"/>
      <c r="F57" s="65"/>
      <c r="G57" s="65"/>
      <c r="H57" s="65"/>
      <c r="I57" s="65"/>
      <c r="J57" s="65"/>
      <c r="K57" s="65"/>
      <c r="L57" s="65"/>
      <c r="M57" s="65"/>
      <c r="N57" s="65"/>
      <c r="O57" s="65"/>
      <c r="P57" s="65"/>
      <c r="Q57" s="65"/>
      <c r="R57" s="65"/>
      <c r="S57" s="65"/>
      <c r="T57" s="65"/>
      <c r="U57" s="74" t="s">
        <v>5</v>
      </c>
      <c r="V57" s="75"/>
      <c r="W57" s="75"/>
      <c r="X57" s="75"/>
      <c r="Y57" s="76"/>
      <c r="Z57" s="74" t="s">
        <v>4</v>
      </c>
      <c r="AA57" s="75"/>
      <c r="AB57" s="75"/>
      <c r="AC57" s="75"/>
      <c r="AD57" s="76"/>
      <c r="AE57" s="119" t="s">
        <v>147</v>
      </c>
      <c r="AF57" s="120"/>
      <c r="AG57" s="120"/>
      <c r="AH57" s="121"/>
      <c r="AI57" s="74" t="s">
        <v>6</v>
      </c>
      <c r="AJ57" s="75"/>
      <c r="AK57" s="75"/>
      <c r="AL57" s="75"/>
      <c r="AM57" s="76"/>
      <c r="AN57" s="74" t="s">
        <v>5</v>
      </c>
      <c r="AO57" s="75"/>
      <c r="AP57" s="75"/>
      <c r="AQ57" s="75"/>
      <c r="AR57" s="76"/>
      <c r="AS57" s="74" t="s">
        <v>4</v>
      </c>
      <c r="AT57" s="75"/>
      <c r="AU57" s="75"/>
      <c r="AV57" s="75"/>
      <c r="AW57" s="76"/>
      <c r="AX57" s="119" t="s">
        <v>147</v>
      </c>
      <c r="AY57" s="120"/>
      <c r="AZ57" s="120"/>
      <c r="BA57" s="121"/>
      <c r="BB57" s="74" t="s">
        <v>118</v>
      </c>
      <c r="BC57" s="75"/>
      <c r="BD57" s="75"/>
      <c r="BE57" s="75"/>
      <c r="BF57" s="76"/>
      <c r="BG57" s="74" t="s">
        <v>5</v>
      </c>
      <c r="BH57" s="75"/>
      <c r="BI57" s="75"/>
      <c r="BJ57" s="75"/>
      <c r="BK57" s="76"/>
      <c r="BL57" s="74" t="s">
        <v>4</v>
      </c>
      <c r="BM57" s="75"/>
      <c r="BN57" s="75"/>
      <c r="BO57" s="75"/>
      <c r="BP57" s="76"/>
      <c r="BQ57" s="119" t="s">
        <v>147</v>
      </c>
      <c r="BR57" s="120"/>
      <c r="BS57" s="120"/>
      <c r="BT57" s="121"/>
      <c r="BU57" s="65" t="s">
        <v>119</v>
      </c>
      <c r="BV57" s="65"/>
      <c r="BW57" s="65"/>
      <c r="BX57" s="65"/>
      <c r="BY57" s="65"/>
    </row>
    <row r="58" spans="1:79" ht="15" customHeight="1">
      <c r="A58" s="74">
        <v>1</v>
      </c>
      <c r="B58" s="75"/>
      <c r="C58" s="75"/>
      <c r="D58" s="75"/>
      <c r="E58" s="76"/>
      <c r="F58" s="74">
        <v>2</v>
      </c>
      <c r="G58" s="75"/>
      <c r="H58" s="75"/>
      <c r="I58" s="75"/>
      <c r="J58" s="75"/>
      <c r="K58" s="75"/>
      <c r="L58" s="75"/>
      <c r="M58" s="75"/>
      <c r="N58" s="75"/>
      <c r="O58" s="75"/>
      <c r="P58" s="75"/>
      <c r="Q58" s="75"/>
      <c r="R58" s="75"/>
      <c r="S58" s="75"/>
      <c r="T58" s="76"/>
      <c r="U58" s="74">
        <v>3</v>
      </c>
      <c r="V58" s="75"/>
      <c r="W58" s="75"/>
      <c r="X58" s="75"/>
      <c r="Y58" s="76"/>
      <c r="Z58" s="74">
        <v>4</v>
      </c>
      <c r="AA58" s="75"/>
      <c r="AB58" s="75"/>
      <c r="AC58" s="75"/>
      <c r="AD58" s="76"/>
      <c r="AE58" s="74">
        <v>5</v>
      </c>
      <c r="AF58" s="75"/>
      <c r="AG58" s="75"/>
      <c r="AH58" s="76"/>
      <c r="AI58" s="74">
        <v>6</v>
      </c>
      <c r="AJ58" s="75"/>
      <c r="AK58" s="75"/>
      <c r="AL58" s="75"/>
      <c r="AM58" s="76"/>
      <c r="AN58" s="74">
        <v>7</v>
      </c>
      <c r="AO58" s="75"/>
      <c r="AP58" s="75"/>
      <c r="AQ58" s="75"/>
      <c r="AR58" s="76"/>
      <c r="AS58" s="74">
        <v>8</v>
      </c>
      <c r="AT58" s="75"/>
      <c r="AU58" s="75"/>
      <c r="AV58" s="75"/>
      <c r="AW58" s="76"/>
      <c r="AX58" s="74">
        <v>9</v>
      </c>
      <c r="AY58" s="75"/>
      <c r="AZ58" s="75"/>
      <c r="BA58" s="76"/>
      <c r="BB58" s="74">
        <v>10</v>
      </c>
      <c r="BC58" s="75"/>
      <c r="BD58" s="75"/>
      <c r="BE58" s="75"/>
      <c r="BF58" s="76"/>
      <c r="BG58" s="74">
        <v>11</v>
      </c>
      <c r="BH58" s="75"/>
      <c r="BI58" s="75"/>
      <c r="BJ58" s="75"/>
      <c r="BK58" s="76"/>
      <c r="BL58" s="74">
        <v>12</v>
      </c>
      <c r="BM58" s="75"/>
      <c r="BN58" s="75"/>
      <c r="BO58" s="75"/>
      <c r="BP58" s="76"/>
      <c r="BQ58" s="74">
        <v>13</v>
      </c>
      <c r="BR58" s="75"/>
      <c r="BS58" s="75"/>
      <c r="BT58" s="76"/>
      <c r="BU58" s="65">
        <v>14</v>
      </c>
      <c r="BV58" s="65"/>
      <c r="BW58" s="65"/>
      <c r="BX58" s="65"/>
      <c r="BY58" s="65"/>
    </row>
    <row r="59" spans="1:79" s="2" customFormat="1" ht="13.5" hidden="1" customHeight="1">
      <c r="A59" s="77" t="s">
        <v>85</v>
      </c>
      <c r="B59" s="78"/>
      <c r="C59" s="78"/>
      <c r="D59" s="78"/>
      <c r="E59" s="79"/>
      <c r="F59" s="77" t="s">
        <v>78</v>
      </c>
      <c r="G59" s="78"/>
      <c r="H59" s="78"/>
      <c r="I59" s="78"/>
      <c r="J59" s="78"/>
      <c r="K59" s="78"/>
      <c r="L59" s="78"/>
      <c r="M59" s="78"/>
      <c r="N59" s="78"/>
      <c r="O59" s="78"/>
      <c r="P59" s="78"/>
      <c r="Q59" s="78"/>
      <c r="R59" s="78"/>
      <c r="S59" s="78"/>
      <c r="T59" s="79"/>
      <c r="U59" s="77" t="s">
        <v>86</v>
      </c>
      <c r="V59" s="78"/>
      <c r="W59" s="78"/>
      <c r="X59" s="78"/>
      <c r="Y59" s="79"/>
      <c r="Z59" s="77" t="s">
        <v>87</v>
      </c>
      <c r="AA59" s="78"/>
      <c r="AB59" s="78"/>
      <c r="AC59" s="78"/>
      <c r="AD59" s="79"/>
      <c r="AE59" s="77" t="s">
        <v>113</v>
      </c>
      <c r="AF59" s="78"/>
      <c r="AG59" s="78"/>
      <c r="AH59" s="79"/>
      <c r="AI59" s="116" t="s">
        <v>217</v>
      </c>
      <c r="AJ59" s="117"/>
      <c r="AK59" s="117"/>
      <c r="AL59" s="117"/>
      <c r="AM59" s="118"/>
      <c r="AN59" s="77" t="s">
        <v>88</v>
      </c>
      <c r="AO59" s="78"/>
      <c r="AP59" s="78"/>
      <c r="AQ59" s="78"/>
      <c r="AR59" s="79"/>
      <c r="AS59" s="77" t="s">
        <v>89</v>
      </c>
      <c r="AT59" s="78"/>
      <c r="AU59" s="78"/>
      <c r="AV59" s="78"/>
      <c r="AW59" s="79"/>
      <c r="AX59" s="77" t="s">
        <v>114</v>
      </c>
      <c r="AY59" s="78"/>
      <c r="AZ59" s="78"/>
      <c r="BA59" s="79"/>
      <c r="BB59" s="116" t="s">
        <v>217</v>
      </c>
      <c r="BC59" s="117"/>
      <c r="BD59" s="117"/>
      <c r="BE59" s="117"/>
      <c r="BF59" s="118"/>
      <c r="BG59" s="77" t="s">
        <v>79</v>
      </c>
      <c r="BH59" s="78"/>
      <c r="BI59" s="78"/>
      <c r="BJ59" s="78"/>
      <c r="BK59" s="79"/>
      <c r="BL59" s="77" t="s">
        <v>80</v>
      </c>
      <c r="BM59" s="78"/>
      <c r="BN59" s="78"/>
      <c r="BO59" s="78"/>
      <c r="BP59" s="79"/>
      <c r="BQ59" s="77" t="s">
        <v>115</v>
      </c>
      <c r="BR59" s="78"/>
      <c r="BS59" s="78"/>
      <c r="BT59" s="79"/>
      <c r="BU59" s="140" t="s">
        <v>217</v>
      </c>
      <c r="BV59" s="140"/>
      <c r="BW59" s="140"/>
      <c r="BX59" s="140"/>
      <c r="BY59" s="140"/>
      <c r="CA59" t="s">
        <v>35</v>
      </c>
    </row>
    <row r="60" spans="1:79" s="9" customFormat="1" ht="12.75" customHeight="1">
      <c r="A60" s="129"/>
      <c r="B60" s="130"/>
      <c r="C60" s="130"/>
      <c r="D60" s="130"/>
      <c r="E60" s="131"/>
      <c r="F60" s="129" t="s">
        <v>179</v>
      </c>
      <c r="G60" s="130"/>
      <c r="H60" s="130"/>
      <c r="I60" s="130"/>
      <c r="J60" s="130"/>
      <c r="K60" s="130"/>
      <c r="L60" s="130"/>
      <c r="M60" s="130"/>
      <c r="N60" s="130"/>
      <c r="O60" s="130"/>
      <c r="P60" s="130"/>
      <c r="Q60" s="130"/>
      <c r="R60" s="130"/>
      <c r="S60" s="130"/>
      <c r="T60" s="131"/>
      <c r="U60" s="141"/>
      <c r="V60" s="142"/>
      <c r="W60" s="142"/>
      <c r="X60" s="142"/>
      <c r="Y60" s="143"/>
      <c r="Z60" s="141"/>
      <c r="AA60" s="142"/>
      <c r="AB60" s="142"/>
      <c r="AC60" s="142"/>
      <c r="AD60" s="143"/>
      <c r="AE60" s="141"/>
      <c r="AF60" s="142"/>
      <c r="AG60" s="142"/>
      <c r="AH60" s="143"/>
      <c r="AI60" s="141">
        <f>IF(ISNUMBER(U60),U60,0)+IF(ISNUMBER(Z60),Z60,0)</f>
        <v>0</v>
      </c>
      <c r="AJ60" s="142"/>
      <c r="AK60" s="142"/>
      <c r="AL60" s="142"/>
      <c r="AM60" s="143"/>
      <c r="AN60" s="141"/>
      <c r="AO60" s="142"/>
      <c r="AP60" s="142"/>
      <c r="AQ60" s="142"/>
      <c r="AR60" s="143"/>
      <c r="AS60" s="141"/>
      <c r="AT60" s="142"/>
      <c r="AU60" s="142"/>
      <c r="AV60" s="142"/>
      <c r="AW60" s="143"/>
      <c r="AX60" s="141"/>
      <c r="AY60" s="142"/>
      <c r="AZ60" s="142"/>
      <c r="BA60" s="143"/>
      <c r="BB60" s="141">
        <f>IF(ISNUMBER(AN60),AN60,0)+IF(ISNUMBER(AS60),AS60,0)</f>
        <v>0</v>
      </c>
      <c r="BC60" s="142"/>
      <c r="BD60" s="142"/>
      <c r="BE60" s="142"/>
      <c r="BF60" s="143"/>
      <c r="BG60" s="141"/>
      <c r="BH60" s="142"/>
      <c r="BI60" s="142"/>
      <c r="BJ60" s="142"/>
      <c r="BK60" s="143"/>
      <c r="BL60" s="141"/>
      <c r="BM60" s="142"/>
      <c r="BN60" s="142"/>
      <c r="BO60" s="142"/>
      <c r="BP60" s="143"/>
      <c r="BQ60" s="141"/>
      <c r="BR60" s="142"/>
      <c r="BS60" s="142"/>
      <c r="BT60" s="143"/>
      <c r="BU60" s="141">
        <f>IF(ISNUMBER(BG60),BG60,0)+IF(ISNUMBER(BL60),BL60,0)</f>
        <v>0</v>
      </c>
      <c r="BV60" s="142"/>
      <c r="BW60" s="142"/>
      <c r="BX60" s="142"/>
      <c r="BY60" s="143"/>
      <c r="CA60" s="9" t="s">
        <v>36</v>
      </c>
    </row>
    <row r="62" spans="1:79" ht="14.25" customHeight="1">
      <c r="A62" s="101" t="s">
        <v>761</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row>
    <row r="63" spans="1:79" ht="15" customHeight="1">
      <c r="A63" s="139" t="s">
        <v>658</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row>
    <row r="64" spans="1:79" ht="23.1" customHeight="1">
      <c r="A64" s="133" t="s">
        <v>149</v>
      </c>
      <c r="B64" s="134"/>
      <c r="C64" s="134"/>
      <c r="D64" s="135"/>
      <c r="E64" s="103" t="s">
        <v>20</v>
      </c>
      <c r="F64" s="104"/>
      <c r="G64" s="104"/>
      <c r="H64" s="104"/>
      <c r="I64" s="104"/>
      <c r="J64" s="104"/>
      <c r="K64" s="104"/>
      <c r="L64" s="104"/>
      <c r="M64" s="104"/>
      <c r="N64" s="104"/>
      <c r="O64" s="104"/>
      <c r="P64" s="104"/>
      <c r="Q64" s="104"/>
      <c r="R64" s="104"/>
      <c r="S64" s="104"/>
      <c r="T64" s="104"/>
      <c r="U64" s="104"/>
      <c r="V64" s="104"/>
      <c r="W64" s="105"/>
      <c r="X64" s="74" t="s">
        <v>662</v>
      </c>
      <c r="Y64" s="75"/>
      <c r="Z64" s="75"/>
      <c r="AA64" s="75"/>
      <c r="AB64" s="75"/>
      <c r="AC64" s="75"/>
      <c r="AD64" s="75"/>
      <c r="AE64" s="75"/>
      <c r="AF64" s="75"/>
      <c r="AG64" s="75"/>
      <c r="AH64" s="75"/>
      <c r="AI64" s="75"/>
      <c r="AJ64" s="75"/>
      <c r="AK64" s="75"/>
      <c r="AL64" s="75"/>
      <c r="AM64" s="75"/>
      <c r="AN64" s="75"/>
      <c r="AO64" s="75"/>
      <c r="AP64" s="75"/>
      <c r="AQ64" s="76"/>
      <c r="AR64" s="65" t="s">
        <v>664</v>
      </c>
      <c r="AS64" s="65"/>
      <c r="AT64" s="65"/>
      <c r="AU64" s="65"/>
      <c r="AV64" s="65"/>
      <c r="AW64" s="65"/>
      <c r="AX64" s="65"/>
      <c r="AY64" s="65"/>
      <c r="AZ64" s="65"/>
      <c r="BA64" s="65"/>
      <c r="BB64" s="65"/>
      <c r="BC64" s="65"/>
      <c r="BD64" s="65"/>
      <c r="BE64" s="65"/>
      <c r="BF64" s="65"/>
      <c r="BG64" s="65"/>
      <c r="BH64" s="65"/>
      <c r="BI64" s="65"/>
      <c r="BJ64" s="65"/>
      <c r="BK64" s="65"/>
    </row>
    <row r="65" spans="1:79" ht="48.75" customHeight="1">
      <c r="A65" s="136"/>
      <c r="B65" s="137"/>
      <c r="C65" s="137"/>
      <c r="D65" s="138"/>
      <c r="E65" s="106"/>
      <c r="F65" s="107"/>
      <c r="G65" s="107"/>
      <c r="H65" s="107"/>
      <c r="I65" s="107"/>
      <c r="J65" s="107"/>
      <c r="K65" s="107"/>
      <c r="L65" s="107"/>
      <c r="M65" s="107"/>
      <c r="N65" s="107"/>
      <c r="O65" s="107"/>
      <c r="P65" s="107"/>
      <c r="Q65" s="107"/>
      <c r="R65" s="107"/>
      <c r="S65" s="107"/>
      <c r="T65" s="107"/>
      <c r="U65" s="107"/>
      <c r="V65" s="107"/>
      <c r="W65" s="108"/>
      <c r="X65" s="103" t="s">
        <v>5</v>
      </c>
      <c r="Y65" s="104"/>
      <c r="Z65" s="104"/>
      <c r="AA65" s="104"/>
      <c r="AB65" s="105"/>
      <c r="AC65" s="103" t="s">
        <v>4</v>
      </c>
      <c r="AD65" s="104"/>
      <c r="AE65" s="104"/>
      <c r="AF65" s="104"/>
      <c r="AG65" s="105"/>
      <c r="AH65" s="119" t="s">
        <v>147</v>
      </c>
      <c r="AI65" s="120"/>
      <c r="AJ65" s="120"/>
      <c r="AK65" s="120"/>
      <c r="AL65" s="121"/>
      <c r="AM65" s="74" t="s">
        <v>6</v>
      </c>
      <c r="AN65" s="75"/>
      <c r="AO65" s="75"/>
      <c r="AP65" s="75"/>
      <c r="AQ65" s="76"/>
      <c r="AR65" s="74" t="s">
        <v>5</v>
      </c>
      <c r="AS65" s="75"/>
      <c r="AT65" s="75"/>
      <c r="AU65" s="75"/>
      <c r="AV65" s="76"/>
      <c r="AW65" s="74" t="s">
        <v>4</v>
      </c>
      <c r="AX65" s="75"/>
      <c r="AY65" s="75"/>
      <c r="AZ65" s="75"/>
      <c r="BA65" s="76"/>
      <c r="BB65" s="119" t="s">
        <v>147</v>
      </c>
      <c r="BC65" s="120"/>
      <c r="BD65" s="120"/>
      <c r="BE65" s="120"/>
      <c r="BF65" s="121"/>
      <c r="BG65" s="74" t="s">
        <v>118</v>
      </c>
      <c r="BH65" s="75"/>
      <c r="BI65" s="75"/>
      <c r="BJ65" s="75"/>
      <c r="BK65" s="76"/>
    </row>
    <row r="66" spans="1:79" ht="12.75" customHeight="1">
      <c r="A66" s="74">
        <v>1</v>
      </c>
      <c r="B66" s="75"/>
      <c r="C66" s="75"/>
      <c r="D66" s="76"/>
      <c r="E66" s="74">
        <v>2</v>
      </c>
      <c r="F66" s="75"/>
      <c r="G66" s="75"/>
      <c r="H66" s="75"/>
      <c r="I66" s="75"/>
      <c r="J66" s="75"/>
      <c r="K66" s="75"/>
      <c r="L66" s="75"/>
      <c r="M66" s="75"/>
      <c r="N66" s="75"/>
      <c r="O66" s="75"/>
      <c r="P66" s="75"/>
      <c r="Q66" s="75"/>
      <c r="R66" s="75"/>
      <c r="S66" s="75"/>
      <c r="T66" s="75"/>
      <c r="U66" s="75"/>
      <c r="V66" s="75"/>
      <c r="W66" s="76"/>
      <c r="X66" s="74">
        <v>3</v>
      </c>
      <c r="Y66" s="75"/>
      <c r="Z66" s="75"/>
      <c r="AA66" s="75"/>
      <c r="AB66" s="76"/>
      <c r="AC66" s="74">
        <v>4</v>
      </c>
      <c r="AD66" s="75"/>
      <c r="AE66" s="75"/>
      <c r="AF66" s="75"/>
      <c r="AG66" s="76"/>
      <c r="AH66" s="74">
        <v>5</v>
      </c>
      <c r="AI66" s="75"/>
      <c r="AJ66" s="75"/>
      <c r="AK66" s="75"/>
      <c r="AL66" s="76"/>
      <c r="AM66" s="74">
        <v>6</v>
      </c>
      <c r="AN66" s="75"/>
      <c r="AO66" s="75"/>
      <c r="AP66" s="75"/>
      <c r="AQ66" s="76"/>
      <c r="AR66" s="74">
        <v>7</v>
      </c>
      <c r="AS66" s="75"/>
      <c r="AT66" s="75"/>
      <c r="AU66" s="75"/>
      <c r="AV66" s="76"/>
      <c r="AW66" s="74">
        <v>8</v>
      </c>
      <c r="AX66" s="75"/>
      <c r="AY66" s="75"/>
      <c r="AZ66" s="75"/>
      <c r="BA66" s="76"/>
      <c r="BB66" s="74">
        <v>9</v>
      </c>
      <c r="BC66" s="75"/>
      <c r="BD66" s="75"/>
      <c r="BE66" s="75"/>
      <c r="BF66" s="76"/>
      <c r="BG66" s="74">
        <v>10</v>
      </c>
      <c r="BH66" s="75"/>
      <c r="BI66" s="75"/>
      <c r="BJ66" s="75"/>
      <c r="BK66" s="76"/>
    </row>
    <row r="67" spans="1:79" s="2" customFormat="1" ht="12.75" hidden="1" customHeight="1">
      <c r="A67" s="77" t="s">
        <v>85</v>
      </c>
      <c r="B67" s="78"/>
      <c r="C67" s="78"/>
      <c r="D67" s="79"/>
      <c r="E67" s="77" t="s">
        <v>78</v>
      </c>
      <c r="F67" s="78"/>
      <c r="G67" s="78"/>
      <c r="H67" s="78"/>
      <c r="I67" s="78"/>
      <c r="J67" s="78"/>
      <c r="K67" s="78"/>
      <c r="L67" s="78"/>
      <c r="M67" s="78"/>
      <c r="N67" s="78"/>
      <c r="O67" s="78"/>
      <c r="P67" s="78"/>
      <c r="Q67" s="78"/>
      <c r="R67" s="78"/>
      <c r="S67" s="78"/>
      <c r="T67" s="78"/>
      <c r="U67" s="78"/>
      <c r="V67" s="78"/>
      <c r="W67" s="79"/>
      <c r="X67" s="144" t="s">
        <v>81</v>
      </c>
      <c r="Y67" s="145"/>
      <c r="Z67" s="145"/>
      <c r="AA67" s="145"/>
      <c r="AB67" s="146"/>
      <c r="AC67" s="144" t="s">
        <v>82</v>
      </c>
      <c r="AD67" s="145"/>
      <c r="AE67" s="145"/>
      <c r="AF67" s="145"/>
      <c r="AG67" s="146"/>
      <c r="AH67" s="77" t="s">
        <v>116</v>
      </c>
      <c r="AI67" s="78"/>
      <c r="AJ67" s="78"/>
      <c r="AK67" s="78"/>
      <c r="AL67" s="79"/>
      <c r="AM67" s="116" t="s">
        <v>218</v>
      </c>
      <c r="AN67" s="117"/>
      <c r="AO67" s="117"/>
      <c r="AP67" s="117"/>
      <c r="AQ67" s="118"/>
      <c r="AR67" s="77" t="s">
        <v>83</v>
      </c>
      <c r="AS67" s="78"/>
      <c r="AT67" s="78"/>
      <c r="AU67" s="78"/>
      <c r="AV67" s="79"/>
      <c r="AW67" s="77" t="s">
        <v>84</v>
      </c>
      <c r="AX67" s="78"/>
      <c r="AY67" s="78"/>
      <c r="AZ67" s="78"/>
      <c r="BA67" s="79"/>
      <c r="BB67" s="77" t="s">
        <v>117</v>
      </c>
      <c r="BC67" s="78"/>
      <c r="BD67" s="78"/>
      <c r="BE67" s="78"/>
      <c r="BF67" s="79"/>
      <c r="BG67" s="116" t="s">
        <v>218</v>
      </c>
      <c r="BH67" s="117"/>
      <c r="BI67" s="117"/>
      <c r="BJ67" s="117"/>
      <c r="BK67" s="118"/>
      <c r="CA67" t="s">
        <v>37</v>
      </c>
    </row>
    <row r="68" spans="1:79" s="44" customFormat="1" ht="25.5" customHeight="1">
      <c r="A68" s="125">
        <v>2282</v>
      </c>
      <c r="B68" s="126"/>
      <c r="C68" s="126"/>
      <c r="D68" s="127"/>
      <c r="E68" s="93" t="s">
        <v>684</v>
      </c>
      <c r="F68" s="94"/>
      <c r="G68" s="94"/>
      <c r="H68" s="94"/>
      <c r="I68" s="94"/>
      <c r="J68" s="94"/>
      <c r="K68" s="94"/>
      <c r="L68" s="94"/>
      <c r="M68" s="94"/>
      <c r="N68" s="94"/>
      <c r="O68" s="94"/>
      <c r="P68" s="94"/>
      <c r="Q68" s="94"/>
      <c r="R68" s="94"/>
      <c r="S68" s="94"/>
      <c r="T68" s="94"/>
      <c r="U68" s="94"/>
      <c r="V68" s="94"/>
      <c r="W68" s="95"/>
      <c r="X68" s="122">
        <v>0</v>
      </c>
      <c r="Y68" s="123"/>
      <c r="Z68" s="123"/>
      <c r="AA68" s="123"/>
      <c r="AB68" s="124"/>
      <c r="AC68" s="122">
        <v>0</v>
      </c>
      <c r="AD68" s="123"/>
      <c r="AE68" s="123"/>
      <c r="AF68" s="123"/>
      <c r="AG68" s="124"/>
      <c r="AH68" s="122">
        <v>0</v>
      </c>
      <c r="AI68" s="123"/>
      <c r="AJ68" s="123"/>
      <c r="AK68" s="123"/>
      <c r="AL68" s="124"/>
      <c r="AM68" s="122">
        <f>IF(ISNUMBER(X68),X68,0)+IF(ISNUMBER(AC68),AC68,0)</f>
        <v>0</v>
      </c>
      <c r="AN68" s="123"/>
      <c r="AO68" s="123"/>
      <c r="AP68" s="123"/>
      <c r="AQ68" s="124"/>
      <c r="AR68" s="122">
        <v>0</v>
      </c>
      <c r="AS68" s="123"/>
      <c r="AT68" s="123"/>
      <c r="AU68" s="123"/>
      <c r="AV68" s="124"/>
      <c r="AW68" s="122">
        <v>0</v>
      </c>
      <c r="AX68" s="123"/>
      <c r="AY68" s="123"/>
      <c r="AZ68" s="123"/>
      <c r="BA68" s="124"/>
      <c r="BB68" s="122">
        <v>0</v>
      </c>
      <c r="BC68" s="123"/>
      <c r="BD68" s="123"/>
      <c r="BE68" s="123"/>
      <c r="BF68" s="124"/>
      <c r="BG68" s="128">
        <f>IF(ISNUMBER(AR68),AR68,0)+IF(ISNUMBER(AW68),AW68,0)</f>
        <v>0</v>
      </c>
      <c r="BH68" s="128"/>
      <c r="BI68" s="128"/>
      <c r="BJ68" s="128"/>
      <c r="BK68" s="128"/>
      <c r="CA68" s="44" t="s">
        <v>38</v>
      </c>
    </row>
    <row r="69" spans="1:79" s="44" customFormat="1" ht="25.5" customHeight="1">
      <c r="A69" s="125">
        <v>2610</v>
      </c>
      <c r="B69" s="126"/>
      <c r="C69" s="126"/>
      <c r="D69" s="127"/>
      <c r="E69" s="93" t="s">
        <v>775</v>
      </c>
      <c r="F69" s="94"/>
      <c r="G69" s="94"/>
      <c r="H69" s="94"/>
      <c r="I69" s="94"/>
      <c r="J69" s="94"/>
      <c r="K69" s="94"/>
      <c r="L69" s="94"/>
      <c r="M69" s="94"/>
      <c r="N69" s="94"/>
      <c r="O69" s="94"/>
      <c r="P69" s="94"/>
      <c r="Q69" s="94"/>
      <c r="R69" s="94"/>
      <c r="S69" s="94"/>
      <c r="T69" s="94"/>
      <c r="U69" s="94"/>
      <c r="V69" s="94"/>
      <c r="W69" s="95"/>
      <c r="X69" s="122">
        <v>55000</v>
      </c>
      <c r="Y69" s="123"/>
      <c r="Z69" s="123"/>
      <c r="AA69" s="123"/>
      <c r="AB69" s="124"/>
      <c r="AC69" s="122">
        <v>0</v>
      </c>
      <c r="AD69" s="123"/>
      <c r="AE69" s="123"/>
      <c r="AF69" s="123"/>
      <c r="AG69" s="124"/>
      <c r="AH69" s="122">
        <v>0</v>
      </c>
      <c r="AI69" s="123"/>
      <c r="AJ69" s="123"/>
      <c r="AK69" s="123"/>
      <c r="AL69" s="124"/>
      <c r="AM69" s="122">
        <f>IF(ISNUMBER(X69),X69,0)+IF(ISNUMBER(AC69),AC69,0)</f>
        <v>55000</v>
      </c>
      <c r="AN69" s="123"/>
      <c r="AO69" s="123"/>
      <c r="AP69" s="123"/>
      <c r="AQ69" s="124"/>
      <c r="AR69" s="122">
        <v>60500</v>
      </c>
      <c r="AS69" s="123"/>
      <c r="AT69" s="123"/>
      <c r="AU69" s="123"/>
      <c r="AV69" s="124"/>
      <c r="AW69" s="122">
        <v>0</v>
      </c>
      <c r="AX69" s="123"/>
      <c r="AY69" s="123"/>
      <c r="AZ69" s="123"/>
      <c r="BA69" s="124"/>
      <c r="BB69" s="122">
        <v>0</v>
      </c>
      <c r="BC69" s="123"/>
      <c r="BD69" s="123"/>
      <c r="BE69" s="123"/>
      <c r="BF69" s="124"/>
      <c r="BG69" s="128">
        <f>IF(ISNUMBER(AR69),AR69,0)+IF(ISNUMBER(AW69),AW69,0)</f>
        <v>60500</v>
      </c>
      <c r="BH69" s="128"/>
      <c r="BI69" s="128"/>
      <c r="BJ69" s="128"/>
      <c r="BK69" s="128"/>
    </row>
    <row r="70" spans="1:79" s="9" customFormat="1" ht="12.75" customHeight="1">
      <c r="A70" s="129"/>
      <c r="B70" s="130"/>
      <c r="C70" s="130"/>
      <c r="D70" s="131"/>
      <c r="E70" s="61" t="s">
        <v>179</v>
      </c>
      <c r="F70" s="62"/>
      <c r="G70" s="62"/>
      <c r="H70" s="62"/>
      <c r="I70" s="62"/>
      <c r="J70" s="62"/>
      <c r="K70" s="62"/>
      <c r="L70" s="62"/>
      <c r="M70" s="62"/>
      <c r="N70" s="62"/>
      <c r="O70" s="62"/>
      <c r="P70" s="62"/>
      <c r="Q70" s="62"/>
      <c r="R70" s="62"/>
      <c r="S70" s="62"/>
      <c r="T70" s="62"/>
      <c r="U70" s="62"/>
      <c r="V70" s="62"/>
      <c r="W70" s="63"/>
      <c r="X70" s="141">
        <v>55000</v>
      </c>
      <c r="Y70" s="142"/>
      <c r="Z70" s="142"/>
      <c r="AA70" s="142"/>
      <c r="AB70" s="143"/>
      <c r="AC70" s="141">
        <v>0</v>
      </c>
      <c r="AD70" s="142"/>
      <c r="AE70" s="142"/>
      <c r="AF70" s="142"/>
      <c r="AG70" s="143"/>
      <c r="AH70" s="141">
        <v>0</v>
      </c>
      <c r="AI70" s="142"/>
      <c r="AJ70" s="142"/>
      <c r="AK70" s="142"/>
      <c r="AL70" s="143"/>
      <c r="AM70" s="141">
        <f>IF(ISNUMBER(X70),X70,0)+IF(ISNUMBER(AC70),AC70,0)</f>
        <v>55000</v>
      </c>
      <c r="AN70" s="142"/>
      <c r="AO70" s="142"/>
      <c r="AP70" s="142"/>
      <c r="AQ70" s="143"/>
      <c r="AR70" s="141">
        <v>60500</v>
      </c>
      <c r="AS70" s="142"/>
      <c r="AT70" s="142"/>
      <c r="AU70" s="142"/>
      <c r="AV70" s="143"/>
      <c r="AW70" s="141">
        <v>0</v>
      </c>
      <c r="AX70" s="142"/>
      <c r="AY70" s="142"/>
      <c r="AZ70" s="142"/>
      <c r="BA70" s="143"/>
      <c r="BB70" s="141">
        <v>0</v>
      </c>
      <c r="BC70" s="142"/>
      <c r="BD70" s="142"/>
      <c r="BE70" s="142"/>
      <c r="BF70" s="143"/>
      <c r="BG70" s="132">
        <f>IF(ISNUMBER(AR70),AR70,0)+IF(ISNUMBER(AW70),AW70,0)</f>
        <v>60500</v>
      </c>
      <c r="BH70" s="132"/>
      <c r="BI70" s="132"/>
      <c r="BJ70" s="132"/>
      <c r="BK70" s="132"/>
    </row>
    <row r="72" spans="1:79" ht="14.25" customHeight="1">
      <c r="A72" s="101" t="s">
        <v>762</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row>
    <row r="73" spans="1:79" ht="15" customHeight="1">
      <c r="A73" s="139" t="s">
        <v>658</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row>
    <row r="74" spans="1:79" ht="23.1" customHeight="1">
      <c r="A74" s="133" t="s">
        <v>150</v>
      </c>
      <c r="B74" s="134"/>
      <c r="C74" s="134"/>
      <c r="D74" s="134"/>
      <c r="E74" s="135"/>
      <c r="F74" s="103" t="s">
        <v>20</v>
      </c>
      <c r="G74" s="104"/>
      <c r="H74" s="104"/>
      <c r="I74" s="104"/>
      <c r="J74" s="104"/>
      <c r="K74" s="104"/>
      <c r="L74" s="104"/>
      <c r="M74" s="104"/>
      <c r="N74" s="104"/>
      <c r="O74" s="104"/>
      <c r="P74" s="104"/>
      <c r="Q74" s="104"/>
      <c r="R74" s="104"/>
      <c r="S74" s="104"/>
      <c r="T74" s="104"/>
      <c r="U74" s="104"/>
      <c r="V74" s="104"/>
      <c r="W74" s="105"/>
      <c r="X74" s="65" t="s">
        <v>662</v>
      </c>
      <c r="Y74" s="65"/>
      <c r="Z74" s="65"/>
      <c r="AA74" s="65"/>
      <c r="AB74" s="65"/>
      <c r="AC74" s="65"/>
      <c r="AD74" s="65"/>
      <c r="AE74" s="65"/>
      <c r="AF74" s="65"/>
      <c r="AG74" s="65"/>
      <c r="AH74" s="65"/>
      <c r="AI74" s="65"/>
      <c r="AJ74" s="65"/>
      <c r="AK74" s="65"/>
      <c r="AL74" s="65"/>
      <c r="AM74" s="65"/>
      <c r="AN74" s="65"/>
      <c r="AO74" s="65"/>
      <c r="AP74" s="65"/>
      <c r="AQ74" s="65"/>
      <c r="AR74" s="74" t="s">
        <v>664</v>
      </c>
      <c r="AS74" s="75"/>
      <c r="AT74" s="75"/>
      <c r="AU74" s="75"/>
      <c r="AV74" s="75"/>
      <c r="AW74" s="75"/>
      <c r="AX74" s="75"/>
      <c r="AY74" s="75"/>
      <c r="AZ74" s="75"/>
      <c r="BA74" s="75"/>
      <c r="BB74" s="75"/>
      <c r="BC74" s="75"/>
      <c r="BD74" s="75"/>
      <c r="BE74" s="75"/>
      <c r="BF74" s="75"/>
      <c r="BG74" s="75"/>
      <c r="BH74" s="75"/>
      <c r="BI74" s="75"/>
      <c r="BJ74" s="75"/>
      <c r="BK74" s="76"/>
    </row>
    <row r="75" spans="1:79" ht="53.25" customHeight="1">
      <c r="A75" s="136"/>
      <c r="B75" s="137"/>
      <c r="C75" s="137"/>
      <c r="D75" s="137"/>
      <c r="E75" s="138"/>
      <c r="F75" s="106"/>
      <c r="G75" s="107"/>
      <c r="H75" s="107"/>
      <c r="I75" s="107"/>
      <c r="J75" s="107"/>
      <c r="K75" s="107"/>
      <c r="L75" s="107"/>
      <c r="M75" s="107"/>
      <c r="N75" s="107"/>
      <c r="O75" s="107"/>
      <c r="P75" s="107"/>
      <c r="Q75" s="107"/>
      <c r="R75" s="107"/>
      <c r="S75" s="107"/>
      <c r="T75" s="107"/>
      <c r="U75" s="107"/>
      <c r="V75" s="107"/>
      <c r="W75" s="108"/>
      <c r="X75" s="74" t="s">
        <v>5</v>
      </c>
      <c r="Y75" s="75"/>
      <c r="Z75" s="75"/>
      <c r="AA75" s="75"/>
      <c r="AB75" s="76"/>
      <c r="AC75" s="74" t="s">
        <v>4</v>
      </c>
      <c r="AD75" s="75"/>
      <c r="AE75" s="75"/>
      <c r="AF75" s="75"/>
      <c r="AG75" s="76"/>
      <c r="AH75" s="119" t="s">
        <v>147</v>
      </c>
      <c r="AI75" s="120"/>
      <c r="AJ75" s="120"/>
      <c r="AK75" s="120"/>
      <c r="AL75" s="121"/>
      <c r="AM75" s="74" t="s">
        <v>6</v>
      </c>
      <c r="AN75" s="75"/>
      <c r="AO75" s="75"/>
      <c r="AP75" s="75"/>
      <c r="AQ75" s="76"/>
      <c r="AR75" s="74" t="s">
        <v>5</v>
      </c>
      <c r="AS75" s="75"/>
      <c r="AT75" s="75"/>
      <c r="AU75" s="75"/>
      <c r="AV75" s="76"/>
      <c r="AW75" s="74" t="s">
        <v>4</v>
      </c>
      <c r="AX75" s="75"/>
      <c r="AY75" s="75"/>
      <c r="AZ75" s="75"/>
      <c r="BA75" s="76"/>
      <c r="BB75" s="147" t="s">
        <v>147</v>
      </c>
      <c r="BC75" s="147"/>
      <c r="BD75" s="147"/>
      <c r="BE75" s="147"/>
      <c r="BF75" s="147"/>
      <c r="BG75" s="74" t="s">
        <v>118</v>
      </c>
      <c r="BH75" s="75"/>
      <c r="BI75" s="75"/>
      <c r="BJ75" s="75"/>
      <c r="BK75" s="76"/>
    </row>
    <row r="76" spans="1:79" ht="15" customHeight="1">
      <c r="A76" s="74">
        <v>1</v>
      </c>
      <c r="B76" s="75"/>
      <c r="C76" s="75"/>
      <c r="D76" s="75"/>
      <c r="E76" s="76"/>
      <c r="F76" s="74">
        <v>2</v>
      </c>
      <c r="G76" s="75"/>
      <c r="H76" s="75"/>
      <c r="I76" s="75"/>
      <c r="J76" s="75"/>
      <c r="K76" s="75"/>
      <c r="L76" s="75"/>
      <c r="M76" s="75"/>
      <c r="N76" s="75"/>
      <c r="O76" s="75"/>
      <c r="P76" s="75"/>
      <c r="Q76" s="75"/>
      <c r="R76" s="75"/>
      <c r="S76" s="75"/>
      <c r="T76" s="75"/>
      <c r="U76" s="75"/>
      <c r="V76" s="75"/>
      <c r="W76" s="76"/>
      <c r="X76" s="74">
        <v>3</v>
      </c>
      <c r="Y76" s="75"/>
      <c r="Z76" s="75"/>
      <c r="AA76" s="75"/>
      <c r="AB76" s="76"/>
      <c r="AC76" s="74">
        <v>4</v>
      </c>
      <c r="AD76" s="75"/>
      <c r="AE76" s="75"/>
      <c r="AF76" s="75"/>
      <c r="AG76" s="76"/>
      <c r="AH76" s="74">
        <v>5</v>
      </c>
      <c r="AI76" s="75"/>
      <c r="AJ76" s="75"/>
      <c r="AK76" s="75"/>
      <c r="AL76" s="76"/>
      <c r="AM76" s="74">
        <v>6</v>
      </c>
      <c r="AN76" s="75"/>
      <c r="AO76" s="75"/>
      <c r="AP76" s="75"/>
      <c r="AQ76" s="76"/>
      <c r="AR76" s="74">
        <v>7</v>
      </c>
      <c r="AS76" s="75"/>
      <c r="AT76" s="75"/>
      <c r="AU76" s="75"/>
      <c r="AV76" s="76"/>
      <c r="AW76" s="74">
        <v>8</v>
      </c>
      <c r="AX76" s="75"/>
      <c r="AY76" s="75"/>
      <c r="AZ76" s="75"/>
      <c r="BA76" s="76"/>
      <c r="BB76" s="74">
        <v>9</v>
      </c>
      <c r="BC76" s="75"/>
      <c r="BD76" s="75"/>
      <c r="BE76" s="75"/>
      <c r="BF76" s="76"/>
      <c r="BG76" s="74">
        <v>10</v>
      </c>
      <c r="BH76" s="75"/>
      <c r="BI76" s="75"/>
      <c r="BJ76" s="75"/>
      <c r="BK76" s="76"/>
    </row>
    <row r="77" spans="1:79" s="2" customFormat="1" ht="15" hidden="1" customHeight="1">
      <c r="A77" s="77" t="s">
        <v>85</v>
      </c>
      <c r="B77" s="78"/>
      <c r="C77" s="78"/>
      <c r="D77" s="78"/>
      <c r="E77" s="79"/>
      <c r="F77" s="77" t="s">
        <v>78</v>
      </c>
      <c r="G77" s="78"/>
      <c r="H77" s="78"/>
      <c r="I77" s="78"/>
      <c r="J77" s="78"/>
      <c r="K77" s="78"/>
      <c r="L77" s="78"/>
      <c r="M77" s="78"/>
      <c r="N77" s="78"/>
      <c r="O77" s="78"/>
      <c r="P77" s="78"/>
      <c r="Q77" s="78"/>
      <c r="R77" s="78"/>
      <c r="S77" s="78"/>
      <c r="T77" s="78"/>
      <c r="U77" s="78"/>
      <c r="V77" s="78"/>
      <c r="W77" s="79"/>
      <c r="X77" s="77" t="s">
        <v>81</v>
      </c>
      <c r="Y77" s="78"/>
      <c r="Z77" s="78"/>
      <c r="AA77" s="78"/>
      <c r="AB77" s="79"/>
      <c r="AC77" s="77" t="s">
        <v>82</v>
      </c>
      <c r="AD77" s="78"/>
      <c r="AE77" s="78"/>
      <c r="AF77" s="78"/>
      <c r="AG77" s="79"/>
      <c r="AH77" s="77" t="s">
        <v>116</v>
      </c>
      <c r="AI77" s="78"/>
      <c r="AJ77" s="78"/>
      <c r="AK77" s="78"/>
      <c r="AL77" s="79"/>
      <c r="AM77" s="116" t="s">
        <v>218</v>
      </c>
      <c r="AN77" s="117"/>
      <c r="AO77" s="117"/>
      <c r="AP77" s="117"/>
      <c r="AQ77" s="118"/>
      <c r="AR77" s="77" t="s">
        <v>83</v>
      </c>
      <c r="AS77" s="78"/>
      <c r="AT77" s="78"/>
      <c r="AU77" s="78"/>
      <c r="AV77" s="79"/>
      <c r="AW77" s="77" t="s">
        <v>84</v>
      </c>
      <c r="AX77" s="78"/>
      <c r="AY77" s="78"/>
      <c r="AZ77" s="78"/>
      <c r="BA77" s="79"/>
      <c r="BB77" s="77" t="s">
        <v>117</v>
      </c>
      <c r="BC77" s="78"/>
      <c r="BD77" s="78"/>
      <c r="BE77" s="78"/>
      <c r="BF77" s="79"/>
      <c r="BG77" s="116" t="s">
        <v>218</v>
      </c>
      <c r="BH77" s="117"/>
      <c r="BI77" s="117"/>
      <c r="BJ77" s="117"/>
      <c r="BK77" s="118"/>
      <c r="CA77" t="s">
        <v>39</v>
      </c>
    </row>
    <row r="78" spans="1:79" s="9" customFormat="1" ht="12.75" customHeight="1">
      <c r="A78" s="129"/>
      <c r="B78" s="130"/>
      <c r="C78" s="130"/>
      <c r="D78" s="130"/>
      <c r="E78" s="131"/>
      <c r="F78" s="129" t="s">
        <v>179</v>
      </c>
      <c r="G78" s="130"/>
      <c r="H78" s="130"/>
      <c r="I78" s="130"/>
      <c r="J78" s="130"/>
      <c r="K78" s="130"/>
      <c r="L78" s="130"/>
      <c r="M78" s="130"/>
      <c r="N78" s="130"/>
      <c r="O78" s="130"/>
      <c r="P78" s="130"/>
      <c r="Q78" s="130"/>
      <c r="R78" s="130"/>
      <c r="S78" s="130"/>
      <c r="T78" s="130"/>
      <c r="U78" s="130"/>
      <c r="V78" s="130"/>
      <c r="W78" s="131"/>
      <c r="X78" s="148"/>
      <c r="Y78" s="149"/>
      <c r="Z78" s="149"/>
      <c r="AA78" s="149"/>
      <c r="AB78" s="150"/>
      <c r="AC78" s="148"/>
      <c r="AD78" s="149"/>
      <c r="AE78" s="149"/>
      <c r="AF78" s="149"/>
      <c r="AG78" s="150"/>
      <c r="AH78" s="132"/>
      <c r="AI78" s="132"/>
      <c r="AJ78" s="132"/>
      <c r="AK78" s="132"/>
      <c r="AL78" s="132"/>
      <c r="AM78" s="132">
        <f>IF(ISNUMBER(X78),X78,0)+IF(ISNUMBER(AC78),AC78,0)</f>
        <v>0</v>
      </c>
      <c r="AN78" s="132"/>
      <c r="AO78" s="132"/>
      <c r="AP78" s="132"/>
      <c r="AQ78" s="132"/>
      <c r="AR78" s="132"/>
      <c r="AS78" s="132"/>
      <c r="AT78" s="132"/>
      <c r="AU78" s="132"/>
      <c r="AV78" s="132"/>
      <c r="AW78" s="132"/>
      <c r="AX78" s="132"/>
      <c r="AY78" s="132"/>
      <c r="AZ78" s="132"/>
      <c r="BA78" s="132"/>
      <c r="BB78" s="132"/>
      <c r="BC78" s="132"/>
      <c r="BD78" s="132"/>
      <c r="BE78" s="132"/>
      <c r="BF78" s="132"/>
      <c r="BG78" s="132">
        <f>IF(ISNUMBER(AR78),AR78,0)+IF(ISNUMBER(AW78),AW78,0)</f>
        <v>0</v>
      </c>
      <c r="BH78" s="132"/>
      <c r="BI78" s="132"/>
      <c r="BJ78" s="132"/>
      <c r="BK78" s="132"/>
      <c r="CA78" s="9" t="s">
        <v>40</v>
      </c>
    </row>
    <row r="81" spans="1:79" ht="14.25" customHeight="1">
      <c r="A81" s="101" t="s">
        <v>151</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row>
    <row r="82" spans="1:79" ht="14.25" customHeight="1">
      <c r="A82" s="101" t="s">
        <v>749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79" ht="15" customHeight="1">
      <c r="A83" s="139" t="s">
        <v>658</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row>
    <row r="84" spans="1:79" ht="23.1" customHeight="1">
      <c r="A84" s="103" t="s">
        <v>7</v>
      </c>
      <c r="B84" s="104"/>
      <c r="C84" s="104"/>
      <c r="D84" s="103" t="s">
        <v>152</v>
      </c>
      <c r="E84" s="104"/>
      <c r="F84" s="104"/>
      <c r="G84" s="104"/>
      <c r="H84" s="104"/>
      <c r="I84" s="104"/>
      <c r="J84" s="104"/>
      <c r="K84" s="104"/>
      <c r="L84" s="104"/>
      <c r="M84" s="104"/>
      <c r="N84" s="104"/>
      <c r="O84" s="104"/>
      <c r="P84" s="104"/>
      <c r="Q84" s="104"/>
      <c r="R84" s="104"/>
      <c r="S84" s="104"/>
      <c r="T84" s="105"/>
      <c r="U84" s="74" t="s">
        <v>659</v>
      </c>
      <c r="V84" s="75"/>
      <c r="W84" s="75"/>
      <c r="X84" s="75"/>
      <c r="Y84" s="75"/>
      <c r="Z84" s="75"/>
      <c r="AA84" s="75"/>
      <c r="AB84" s="75"/>
      <c r="AC84" s="75"/>
      <c r="AD84" s="75"/>
      <c r="AE84" s="75"/>
      <c r="AF84" s="75"/>
      <c r="AG84" s="75"/>
      <c r="AH84" s="75"/>
      <c r="AI84" s="75"/>
      <c r="AJ84" s="75"/>
      <c r="AK84" s="75"/>
      <c r="AL84" s="75"/>
      <c r="AM84" s="76"/>
      <c r="AN84" s="74" t="s">
        <v>660</v>
      </c>
      <c r="AO84" s="75"/>
      <c r="AP84" s="75"/>
      <c r="AQ84" s="75"/>
      <c r="AR84" s="75"/>
      <c r="AS84" s="75"/>
      <c r="AT84" s="75"/>
      <c r="AU84" s="75"/>
      <c r="AV84" s="75"/>
      <c r="AW84" s="75"/>
      <c r="AX84" s="75"/>
      <c r="AY84" s="75"/>
      <c r="AZ84" s="75"/>
      <c r="BA84" s="75"/>
      <c r="BB84" s="75"/>
      <c r="BC84" s="75"/>
      <c r="BD84" s="75"/>
      <c r="BE84" s="75"/>
      <c r="BF84" s="76"/>
      <c r="BG84" s="65" t="s">
        <v>661</v>
      </c>
      <c r="BH84" s="65"/>
      <c r="BI84" s="65"/>
      <c r="BJ84" s="65"/>
      <c r="BK84" s="65"/>
      <c r="BL84" s="65"/>
      <c r="BM84" s="65"/>
      <c r="BN84" s="65"/>
      <c r="BO84" s="65"/>
      <c r="BP84" s="65"/>
      <c r="BQ84" s="65"/>
      <c r="BR84" s="65"/>
      <c r="BS84" s="65"/>
      <c r="BT84" s="65"/>
      <c r="BU84" s="65"/>
      <c r="BV84" s="65"/>
      <c r="BW84" s="65"/>
      <c r="BX84" s="65"/>
      <c r="BY84" s="65"/>
    </row>
    <row r="85" spans="1:79" ht="52.5" customHeight="1">
      <c r="A85" s="106"/>
      <c r="B85" s="107"/>
      <c r="C85" s="107"/>
      <c r="D85" s="106"/>
      <c r="E85" s="107"/>
      <c r="F85" s="107"/>
      <c r="G85" s="107"/>
      <c r="H85" s="107"/>
      <c r="I85" s="107"/>
      <c r="J85" s="107"/>
      <c r="K85" s="107"/>
      <c r="L85" s="107"/>
      <c r="M85" s="107"/>
      <c r="N85" s="107"/>
      <c r="O85" s="107"/>
      <c r="P85" s="107"/>
      <c r="Q85" s="107"/>
      <c r="R85" s="107"/>
      <c r="S85" s="107"/>
      <c r="T85" s="108"/>
      <c r="U85" s="74" t="s">
        <v>5</v>
      </c>
      <c r="V85" s="75"/>
      <c r="W85" s="75"/>
      <c r="X85" s="75"/>
      <c r="Y85" s="76"/>
      <c r="Z85" s="74" t="s">
        <v>4</v>
      </c>
      <c r="AA85" s="75"/>
      <c r="AB85" s="75"/>
      <c r="AC85" s="75"/>
      <c r="AD85" s="76"/>
      <c r="AE85" s="119" t="s">
        <v>147</v>
      </c>
      <c r="AF85" s="120"/>
      <c r="AG85" s="120"/>
      <c r="AH85" s="121"/>
      <c r="AI85" s="74" t="s">
        <v>6</v>
      </c>
      <c r="AJ85" s="75"/>
      <c r="AK85" s="75"/>
      <c r="AL85" s="75"/>
      <c r="AM85" s="76"/>
      <c r="AN85" s="74" t="s">
        <v>5</v>
      </c>
      <c r="AO85" s="75"/>
      <c r="AP85" s="75"/>
      <c r="AQ85" s="75"/>
      <c r="AR85" s="76"/>
      <c r="AS85" s="74" t="s">
        <v>4</v>
      </c>
      <c r="AT85" s="75"/>
      <c r="AU85" s="75"/>
      <c r="AV85" s="75"/>
      <c r="AW85" s="76"/>
      <c r="AX85" s="119" t="s">
        <v>147</v>
      </c>
      <c r="AY85" s="120"/>
      <c r="AZ85" s="120"/>
      <c r="BA85" s="121"/>
      <c r="BB85" s="74" t="s">
        <v>118</v>
      </c>
      <c r="BC85" s="75"/>
      <c r="BD85" s="75"/>
      <c r="BE85" s="75"/>
      <c r="BF85" s="76"/>
      <c r="BG85" s="74" t="s">
        <v>5</v>
      </c>
      <c r="BH85" s="75"/>
      <c r="BI85" s="75"/>
      <c r="BJ85" s="75"/>
      <c r="BK85" s="76"/>
      <c r="BL85" s="65" t="s">
        <v>4</v>
      </c>
      <c r="BM85" s="65"/>
      <c r="BN85" s="65"/>
      <c r="BO85" s="65"/>
      <c r="BP85" s="65"/>
      <c r="BQ85" s="147" t="s">
        <v>147</v>
      </c>
      <c r="BR85" s="147"/>
      <c r="BS85" s="147"/>
      <c r="BT85" s="147"/>
      <c r="BU85" s="74" t="s">
        <v>119</v>
      </c>
      <c r="BV85" s="75"/>
      <c r="BW85" s="75"/>
      <c r="BX85" s="75"/>
      <c r="BY85" s="76"/>
    </row>
    <row r="86" spans="1:79" ht="15" customHeight="1">
      <c r="A86" s="74">
        <v>1</v>
      </c>
      <c r="B86" s="75"/>
      <c r="C86" s="75"/>
      <c r="D86" s="74">
        <v>2</v>
      </c>
      <c r="E86" s="75"/>
      <c r="F86" s="75"/>
      <c r="G86" s="75"/>
      <c r="H86" s="75"/>
      <c r="I86" s="75"/>
      <c r="J86" s="75"/>
      <c r="K86" s="75"/>
      <c r="L86" s="75"/>
      <c r="M86" s="75"/>
      <c r="N86" s="75"/>
      <c r="O86" s="75"/>
      <c r="P86" s="75"/>
      <c r="Q86" s="75"/>
      <c r="R86" s="75"/>
      <c r="S86" s="75"/>
      <c r="T86" s="76"/>
      <c r="U86" s="74">
        <v>3</v>
      </c>
      <c r="V86" s="75"/>
      <c r="W86" s="75"/>
      <c r="X86" s="75"/>
      <c r="Y86" s="76"/>
      <c r="Z86" s="74">
        <v>4</v>
      </c>
      <c r="AA86" s="75"/>
      <c r="AB86" s="75"/>
      <c r="AC86" s="75"/>
      <c r="AD86" s="76"/>
      <c r="AE86" s="74">
        <v>5</v>
      </c>
      <c r="AF86" s="75"/>
      <c r="AG86" s="75"/>
      <c r="AH86" s="76"/>
      <c r="AI86" s="74">
        <v>6</v>
      </c>
      <c r="AJ86" s="75"/>
      <c r="AK86" s="75"/>
      <c r="AL86" s="75"/>
      <c r="AM86" s="76"/>
      <c r="AN86" s="74">
        <v>7</v>
      </c>
      <c r="AO86" s="75"/>
      <c r="AP86" s="75"/>
      <c r="AQ86" s="75"/>
      <c r="AR86" s="76"/>
      <c r="AS86" s="74">
        <v>8</v>
      </c>
      <c r="AT86" s="75"/>
      <c r="AU86" s="75"/>
      <c r="AV86" s="75"/>
      <c r="AW86" s="76"/>
      <c r="AX86" s="65">
        <v>9</v>
      </c>
      <c r="AY86" s="65"/>
      <c r="AZ86" s="65"/>
      <c r="BA86" s="65"/>
      <c r="BB86" s="74">
        <v>10</v>
      </c>
      <c r="BC86" s="75"/>
      <c r="BD86" s="75"/>
      <c r="BE86" s="75"/>
      <c r="BF86" s="76"/>
      <c r="BG86" s="74">
        <v>11</v>
      </c>
      <c r="BH86" s="75"/>
      <c r="BI86" s="75"/>
      <c r="BJ86" s="75"/>
      <c r="BK86" s="76"/>
      <c r="BL86" s="65">
        <v>12</v>
      </c>
      <c r="BM86" s="65"/>
      <c r="BN86" s="65"/>
      <c r="BO86" s="65"/>
      <c r="BP86" s="65"/>
      <c r="BQ86" s="74">
        <v>13</v>
      </c>
      <c r="BR86" s="75"/>
      <c r="BS86" s="75"/>
      <c r="BT86" s="76"/>
      <c r="BU86" s="74">
        <v>14</v>
      </c>
      <c r="BV86" s="75"/>
      <c r="BW86" s="75"/>
      <c r="BX86" s="75"/>
      <c r="BY86" s="76"/>
    </row>
    <row r="87" spans="1:79" s="2" customFormat="1" ht="14.25" hidden="1" customHeight="1">
      <c r="A87" s="77" t="s">
        <v>90</v>
      </c>
      <c r="B87" s="78"/>
      <c r="C87" s="78"/>
      <c r="D87" s="77" t="s">
        <v>78</v>
      </c>
      <c r="E87" s="78"/>
      <c r="F87" s="78"/>
      <c r="G87" s="78"/>
      <c r="H87" s="78"/>
      <c r="I87" s="78"/>
      <c r="J87" s="78"/>
      <c r="K87" s="78"/>
      <c r="L87" s="78"/>
      <c r="M87" s="78"/>
      <c r="N87" s="78"/>
      <c r="O87" s="78"/>
      <c r="P87" s="78"/>
      <c r="Q87" s="78"/>
      <c r="R87" s="78"/>
      <c r="S87" s="78"/>
      <c r="T87" s="79"/>
      <c r="U87" s="60" t="s">
        <v>86</v>
      </c>
      <c r="V87" s="60"/>
      <c r="W87" s="60"/>
      <c r="X87" s="60"/>
      <c r="Y87" s="60"/>
      <c r="Z87" s="60" t="s">
        <v>87</v>
      </c>
      <c r="AA87" s="60"/>
      <c r="AB87" s="60"/>
      <c r="AC87" s="60"/>
      <c r="AD87" s="60"/>
      <c r="AE87" s="60" t="s">
        <v>113</v>
      </c>
      <c r="AF87" s="60"/>
      <c r="AG87" s="60"/>
      <c r="AH87" s="60"/>
      <c r="AI87" s="140" t="s">
        <v>217</v>
      </c>
      <c r="AJ87" s="140"/>
      <c r="AK87" s="140"/>
      <c r="AL87" s="140"/>
      <c r="AM87" s="140"/>
      <c r="AN87" s="60" t="s">
        <v>88</v>
      </c>
      <c r="AO87" s="60"/>
      <c r="AP87" s="60"/>
      <c r="AQ87" s="60"/>
      <c r="AR87" s="60"/>
      <c r="AS87" s="60" t="s">
        <v>89</v>
      </c>
      <c r="AT87" s="60"/>
      <c r="AU87" s="60"/>
      <c r="AV87" s="60"/>
      <c r="AW87" s="60"/>
      <c r="AX87" s="60" t="s">
        <v>114</v>
      </c>
      <c r="AY87" s="60"/>
      <c r="AZ87" s="60"/>
      <c r="BA87" s="60"/>
      <c r="BB87" s="140" t="s">
        <v>217</v>
      </c>
      <c r="BC87" s="140"/>
      <c r="BD87" s="140"/>
      <c r="BE87" s="140"/>
      <c r="BF87" s="140"/>
      <c r="BG87" s="60" t="s">
        <v>79</v>
      </c>
      <c r="BH87" s="60"/>
      <c r="BI87" s="60"/>
      <c r="BJ87" s="60"/>
      <c r="BK87" s="60"/>
      <c r="BL87" s="60" t="s">
        <v>80</v>
      </c>
      <c r="BM87" s="60"/>
      <c r="BN87" s="60"/>
      <c r="BO87" s="60"/>
      <c r="BP87" s="60"/>
      <c r="BQ87" s="60" t="s">
        <v>115</v>
      </c>
      <c r="BR87" s="60"/>
      <c r="BS87" s="60"/>
      <c r="BT87" s="60"/>
      <c r="BU87" s="140" t="s">
        <v>217</v>
      </c>
      <c r="BV87" s="140"/>
      <c r="BW87" s="140"/>
      <c r="BX87" s="140"/>
      <c r="BY87" s="140"/>
      <c r="CA87" t="s">
        <v>41</v>
      </c>
    </row>
    <row r="88" spans="1:79" s="44" customFormat="1" ht="38.25" customHeight="1">
      <c r="A88" s="125">
        <v>1</v>
      </c>
      <c r="B88" s="126"/>
      <c r="C88" s="126"/>
      <c r="D88" s="93" t="s">
        <v>928</v>
      </c>
      <c r="E88" s="94"/>
      <c r="F88" s="94"/>
      <c r="G88" s="94"/>
      <c r="H88" s="94"/>
      <c r="I88" s="94"/>
      <c r="J88" s="94"/>
      <c r="K88" s="94"/>
      <c r="L88" s="94"/>
      <c r="M88" s="94"/>
      <c r="N88" s="94"/>
      <c r="O88" s="94"/>
      <c r="P88" s="94"/>
      <c r="Q88" s="94"/>
      <c r="R88" s="94"/>
      <c r="S88" s="94"/>
      <c r="T88" s="95"/>
      <c r="U88" s="122">
        <v>89990</v>
      </c>
      <c r="V88" s="123"/>
      <c r="W88" s="123"/>
      <c r="X88" s="123"/>
      <c r="Y88" s="124"/>
      <c r="Z88" s="122">
        <v>0</v>
      </c>
      <c r="AA88" s="123"/>
      <c r="AB88" s="123"/>
      <c r="AC88" s="123"/>
      <c r="AD88" s="124"/>
      <c r="AE88" s="122">
        <v>0</v>
      </c>
      <c r="AF88" s="123"/>
      <c r="AG88" s="123"/>
      <c r="AH88" s="124"/>
      <c r="AI88" s="122">
        <f>IF(ISNUMBER(U88),U88,0)+IF(ISNUMBER(Z88),Z88,0)</f>
        <v>89990</v>
      </c>
      <c r="AJ88" s="123"/>
      <c r="AK88" s="123"/>
      <c r="AL88" s="123"/>
      <c r="AM88" s="124"/>
      <c r="AN88" s="122">
        <v>50000</v>
      </c>
      <c r="AO88" s="123"/>
      <c r="AP88" s="123"/>
      <c r="AQ88" s="123"/>
      <c r="AR88" s="124"/>
      <c r="AS88" s="122">
        <v>0</v>
      </c>
      <c r="AT88" s="123"/>
      <c r="AU88" s="123"/>
      <c r="AV88" s="123"/>
      <c r="AW88" s="124"/>
      <c r="AX88" s="122">
        <v>0</v>
      </c>
      <c r="AY88" s="123"/>
      <c r="AZ88" s="123"/>
      <c r="BA88" s="124"/>
      <c r="BB88" s="122">
        <f>IF(ISNUMBER(AN88),AN88,0)+IF(ISNUMBER(AS88),AS88,0)</f>
        <v>50000</v>
      </c>
      <c r="BC88" s="123"/>
      <c r="BD88" s="123"/>
      <c r="BE88" s="123"/>
      <c r="BF88" s="124"/>
      <c r="BG88" s="122">
        <v>50000</v>
      </c>
      <c r="BH88" s="123"/>
      <c r="BI88" s="123"/>
      <c r="BJ88" s="123"/>
      <c r="BK88" s="124"/>
      <c r="BL88" s="122">
        <v>0</v>
      </c>
      <c r="BM88" s="123"/>
      <c r="BN88" s="123"/>
      <c r="BO88" s="123"/>
      <c r="BP88" s="124"/>
      <c r="BQ88" s="122">
        <v>0</v>
      </c>
      <c r="BR88" s="123"/>
      <c r="BS88" s="123"/>
      <c r="BT88" s="124"/>
      <c r="BU88" s="122">
        <f>IF(ISNUMBER(BG88),BG88,0)+IF(ISNUMBER(BL88),BL88,0)</f>
        <v>50000</v>
      </c>
      <c r="BV88" s="123"/>
      <c r="BW88" s="123"/>
      <c r="BX88" s="123"/>
      <c r="BY88" s="124"/>
      <c r="CA88" s="44" t="s">
        <v>42</v>
      </c>
    </row>
    <row r="89" spans="1:79" s="9" customFormat="1" ht="12.75" customHeight="1">
      <c r="A89" s="129"/>
      <c r="B89" s="130"/>
      <c r="C89" s="130"/>
      <c r="D89" s="61" t="s">
        <v>179</v>
      </c>
      <c r="E89" s="62"/>
      <c r="F89" s="62"/>
      <c r="G89" s="62"/>
      <c r="H89" s="62"/>
      <c r="I89" s="62"/>
      <c r="J89" s="62"/>
      <c r="K89" s="62"/>
      <c r="L89" s="62"/>
      <c r="M89" s="62"/>
      <c r="N89" s="62"/>
      <c r="O89" s="62"/>
      <c r="P89" s="62"/>
      <c r="Q89" s="62"/>
      <c r="R89" s="62"/>
      <c r="S89" s="62"/>
      <c r="T89" s="63"/>
      <c r="U89" s="141">
        <v>89990</v>
      </c>
      <c r="V89" s="142"/>
      <c r="W89" s="142"/>
      <c r="X89" s="142"/>
      <c r="Y89" s="143"/>
      <c r="Z89" s="141">
        <v>0</v>
      </c>
      <c r="AA89" s="142"/>
      <c r="AB89" s="142"/>
      <c r="AC89" s="142"/>
      <c r="AD89" s="143"/>
      <c r="AE89" s="141">
        <v>0</v>
      </c>
      <c r="AF89" s="142"/>
      <c r="AG89" s="142"/>
      <c r="AH89" s="143"/>
      <c r="AI89" s="141">
        <f>IF(ISNUMBER(U89),U89,0)+IF(ISNUMBER(Z89),Z89,0)</f>
        <v>89990</v>
      </c>
      <c r="AJ89" s="142"/>
      <c r="AK89" s="142"/>
      <c r="AL89" s="142"/>
      <c r="AM89" s="143"/>
      <c r="AN89" s="141">
        <v>50000</v>
      </c>
      <c r="AO89" s="142"/>
      <c r="AP89" s="142"/>
      <c r="AQ89" s="142"/>
      <c r="AR89" s="143"/>
      <c r="AS89" s="141">
        <v>0</v>
      </c>
      <c r="AT89" s="142"/>
      <c r="AU89" s="142"/>
      <c r="AV89" s="142"/>
      <c r="AW89" s="143"/>
      <c r="AX89" s="141">
        <v>0</v>
      </c>
      <c r="AY89" s="142"/>
      <c r="AZ89" s="142"/>
      <c r="BA89" s="143"/>
      <c r="BB89" s="141">
        <f>IF(ISNUMBER(AN89),AN89,0)+IF(ISNUMBER(AS89),AS89,0)</f>
        <v>50000</v>
      </c>
      <c r="BC89" s="142"/>
      <c r="BD89" s="142"/>
      <c r="BE89" s="142"/>
      <c r="BF89" s="143"/>
      <c r="BG89" s="141">
        <v>50000</v>
      </c>
      <c r="BH89" s="142"/>
      <c r="BI89" s="142"/>
      <c r="BJ89" s="142"/>
      <c r="BK89" s="143"/>
      <c r="BL89" s="141">
        <v>0</v>
      </c>
      <c r="BM89" s="142"/>
      <c r="BN89" s="142"/>
      <c r="BO89" s="142"/>
      <c r="BP89" s="143"/>
      <c r="BQ89" s="141">
        <v>0</v>
      </c>
      <c r="BR89" s="142"/>
      <c r="BS89" s="142"/>
      <c r="BT89" s="143"/>
      <c r="BU89" s="141">
        <f>IF(ISNUMBER(BG89),BG89,0)+IF(ISNUMBER(BL89),BL89,0)</f>
        <v>50000</v>
      </c>
      <c r="BV89" s="142"/>
      <c r="BW89" s="142"/>
      <c r="BX89" s="142"/>
      <c r="BY89" s="143"/>
    </row>
    <row r="91" spans="1:79" ht="14.25" customHeight="1">
      <c r="A91" s="101" t="s">
        <v>763</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row>
    <row r="92" spans="1:79" ht="15" customHeight="1">
      <c r="A92" s="151" t="s">
        <v>658</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79" ht="23.1" customHeight="1">
      <c r="A93" s="103" t="s">
        <v>7</v>
      </c>
      <c r="B93" s="104"/>
      <c r="C93" s="104"/>
      <c r="D93" s="103" t="s">
        <v>152</v>
      </c>
      <c r="E93" s="104"/>
      <c r="F93" s="104"/>
      <c r="G93" s="104"/>
      <c r="H93" s="104"/>
      <c r="I93" s="104"/>
      <c r="J93" s="104"/>
      <c r="K93" s="104"/>
      <c r="L93" s="104"/>
      <c r="M93" s="104"/>
      <c r="N93" s="104"/>
      <c r="O93" s="104"/>
      <c r="P93" s="104"/>
      <c r="Q93" s="104"/>
      <c r="R93" s="104"/>
      <c r="S93" s="104"/>
      <c r="T93" s="105"/>
      <c r="U93" s="65" t="s">
        <v>662</v>
      </c>
      <c r="V93" s="65"/>
      <c r="W93" s="65"/>
      <c r="X93" s="65"/>
      <c r="Y93" s="65"/>
      <c r="Z93" s="65"/>
      <c r="AA93" s="65"/>
      <c r="AB93" s="65"/>
      <c r="AC93" s="65"/>
      <c r="AD93" s="65"/>
      <c r="AE93" s="65"/>
      <c r="AF93" s="65"/>
      <c r="AG93" s="65"/>
      <c r="AH93" s="65"/>
      <c r="AI93" s="65"/>
      <c r="AJ93" s="65"/>
      <c r="AK93" s="65"/>
      <c r="AL93" s="65"/>
      <c r="AM93" s="65"/>
      <c r="AN93" s="65"/>
      <c r="AO93" s="65" t="s">
        <v>664</v>
      </c>
      <c r="AP93" s="65"/>
      <c r="AQ93" s="65"/>
      <c r="AR93" s="65"/>
      <c r="AS93" s="65"/>
      <c r="AT93" s="65"/>
      <c r="AU93" s="65"/>
      <c r="AV93" s="65"/>
      <c r="AW93" s="65"/>
      <c r="AX93" s="65"/>
      <c r="AY93" s="65"/>
      <c r="AZ93" s="65"/>
      <c r="BA93" s="65"/>
      <c r="BB93" s="65"/>
      <c r="BC93" s="65"/>
      <c r="BD93" s="65"/>
      <c r="BE93" s="65"/>
      <c r="BF93" s="65"/>
      <c r="BG93" s="65"/>
      <c r="BH93" s="65"/>
    </row>
    <row r="94" spans="1:79" ht="54" customHeight="1">
      <c r="A94" s="106"/>
      <c r="B94" s="107"/>
      <c r="C94" s="107"/>
      <c r="D94" s="106"/>
      <c r="E94" s="107"/>
      <c r="F94" s="107"/>
      <c r="G94" s="107"/>
      <c r="H94" s="107"/>
      <c r="I94" s="107"/>
      <c r="J94" s="107"/>
      <c r="K94" s="107"/>
      <c r="L94" s="107"/>
      <c r="M94" s="107"/>
      <c r="N94" s="107"/>
      <c r="O94" s="107"/>
      <c r="P94" s="107"/>
      <c r="Q94" s="107"/>
      <c r="R94" s="107"/>
      <c r="S94" s="107"/>
      <c r="T94" s="108"/>
      <c r="U94" s="74" t="s">
        <v>5</v>
      </c>
      <c r="V94" s="75"/>
      <c r="W94" s="75"/>
      <c r="X94" s="75"/>
      <c r="Y94" s="76"/>
      <c r="Z94" s="74" t="s">
        <v>4</v>
      </c>
      <c r="AA94" s="75"/>
      <c r="AB94" s="75"/>
      <c r="AC94" s="75"/>
      <c r="AD94" s="76"/>
      <c r="AE94" s="119" t="s">
        <v>147</v>
      </c>
      <c r="AF94" s="120"/>
      <c r="AG94" s="120"/>
      <c r="AH94" s="120"/>
      <c r="AI94" s="121"/>
      <c r="AJ94" s="74" t="s">
        <v>6</v>
      </c>
      <c r="AK94" s="75"/>
      <c r="AL94" s="75"/>
      <c r="AM94" s="75"/>
      <c r="AN94" s="76"/>
      <c r="AO94" s="74" t="s">
        <v>5</v>
      </c>
      <c r="AP94" s="75"/>
      <c r="AQ94" s="75"/>
      <c r="AR94" s="75"/>
      <c r="AS94" s="76"/>
      <c r="AT94" s="74" t="s">
        <v>4</v>
      </c>
      <c r="AU94" s="75"/>
      <c r="AV94" s="75"/>
      <c r="AW94" s="75"/>
      <c r="AX94" s="76"/>
      <c r="AY94" s="119" t="s">
        <v>147</v>
      </c>
      <c r="AZ94" s="120"/>
      <c r="BA94" s="120"/>
      <c r="BB94" s="120"/>
      <c r="BC94" s="121"/>
      <c r="BD94" s="65" t="s">
        <v>118</v>
      </c>
      <c r="BE94" s="65"/>
      <c r="BF94" s="65"/>
      <c r="BG94" s="65"/>
      <c r="BH94" s="65"/>
    </row>
    <row r="95" spans="1:79" ht="15" customHeight="1">
      <c r="A95" s="74" t="s">
        <v>216</v>
      </c>
      <c r="B95" s="75"/>
      <c r="C95" s="75"/>
      <c r="D95" s="74">
        <v>2</v>
      </c>
      <c r="E95" s="75"/>
      <c r="F95" s="75"/>
      <c r="G95" s="75"/>
      <c r="H95" s="75"/>
      <c r="I95" s="75"/>
      <c r="J95" s="75"/>
      <c r="K95" s="75"/>
      <c r="L95" s="75"/>
      <c r="M95" s="75"/>
      <c r="N95" s="75"/>
      <c r="O95" s="75"/>
      <c r="P95" s="75"/>
      <c r="Q95" s="75"/>
      <c r="R95" s="75"/>
      <c r="S95" s="75"/>
      <c r="T95" s="76"/>
      <c r="U95" s="74">
        <v>3</v>
      </c>
      <c r="V95" s="75"/>
      <c r="W95" s="75"/>
      <c r="X95" s="75"/>
      <c r="Y95" s="76"/>
      <c r="Z95" s="74">
        <v>4</v>
      </c>
      <c r="AA95" s="75"/>
      <c r="AB95" s="75"/>
      <c r="AC95" s="75"/>
      <c r="AD95" s="76"/>
      <c r="AE95" s="74">
        <v>5</v>
      </c>
      <c r="AF95" s="75"/>
      <c r="AG95" s="75"/>
      <c r="AH95" s="75"/>
      <c r="AI95" s="76"/>
      <c r="AJ95" s="74">
        <v>6</v>
      </c>
      <c r="AK95" s="75"/>
      <c r="AL95" s="75"/>
      <c r="AM95" s="75"/>
      <c r="AN95" s="76"/>
      <c r="AO95" s="74">
        <v>7</v>
      </c>
      <c r="AP95" s="75"/>
      <c r="AQ95" s="75"/>
      <c r="AR95" s="75"/>
      <c r="AS95" s="76"/>
      <c r="AT95" s="74">
        <v>8</v>
      </c>
      <c r="AU95" s="75"/>
      <c r="AV95" s="75"/>
      <c r="AW95" s="75"/>
      <c r="AX95" s="76"/>
      <c r="AY95" s="74">
        <v>9</v>
      </c>
      <c r="AZ95" s="75"/>
      <c r="BA95" s="75"/>
      <c r="BB95" s="75"/>
      <c r="BC95" s="76"/>
      <c r="BD95" s="74">
        <v>10</v>
      </c>
      <c r="BE95" s="75"/>
      <c r="BF95" s="75"/>
      <c r="BG95" s="75"/>
      <c r="BH95" s="76"/>
    </row>
    <row r="96" spans="1:79" s="2" customFormat="1" ht="12.75" hidden="1" customHeight="1">
      <c r="A96" s="77" t="s">
        <v>90</v>
      </c>
      <c r="B96" s="78"/>
      <c r="C96" s="78"/>
      <c r="D96" s="77" t="s">
        <v>78</v>
      </c>
      <c r="E96" s="78"/>
      <c r="F96" s="78"/>
      <c r="G96" s="78"/>
      <c r="H96" s="78"/>
      <c r="I96" s="78"/>
      <c r="J96" s="78"/>
      <c r="K96" s="78"/>
      <c r="L96" s="78"/>
      <c r="M96" s="78"/>
      <c r="N96" s="78"/>
      <c r="O96" s="78"/>
      <c r="P96" s="78"/>
      <c r="Q96" s="78"/>
      <c r="R96" s="78"/>
      <c r="S96" s="78"/>
      <c r="T96" s="79"/>
      <c r="U96" s="77" t="s">
        <v>81</v>
      </c>
      <c r="V96" s="78"/>
      <c r="W96" s="78"/>
      <c r="X96" s="78"/>
      <c r="Y96" s="79"/>
      <c r="Z96" s="77" t="s">
        <v>82</v>
      </c>
      <c r="AA96" s="78"/>
      <c r="AB96" s="78"/>
      <c r="AC96" s="78"/>
      <c r="AD96" s="79"/>
      <c r="AE96" s="77" t="s">
        <v>116</v>
      </c>
      <c r="AF96" s="78"/>
      <c r="AG96" s="78"/>
      <c r="AH96" s="78"/>
      <c r="AI96" s="79"/>
      <c r="AJ96" s="116" t="s">
        <v>218</v>
      </c>
      <c r="AK96" s="117"/>
      <c r="AL96" s="117"/>
      <c r="AM96" s="117"/>
      <c r="AN96" s="118"/>
      <c r="AO96" s="77" t="s">
        <v>83</v>
      </c>
      <c r="AP96" s="78"/>
      <c r="AQ96" s="78"/>
      <c r="AR96" s="78"/>
      <c r="AS96" s="79"/>
      <c r="AT96" s="77" t="s">
        <v>84</v>
      </c>
      <c r="AU96" s="78"/>
      <c r="AV96" s="78"/>
      <c r="AW96" s="78"/>
      <c r="AX96" s="79"/>
      <c r="AY96" s="77" t="s">
        <v>117</v>
      </c>
      <c r="AZ96" s="78"/>
      <c r="BA96" s="78"/>
      <c r="BB96" s="78"/>
      <c r="BC96" s="79"/>
      <c r="BD96" s="140" t="s">
        <v>218</v>
      </c>
      <c r="BE96" s="140"/>
      <c r="BF96" s="140"/>
      <c r="BG96" s="140"/>
      <c r="BH96" s="140"/>
      <c r="CA96" s="2" t="s">
        <v>43</v>
      </c>
    </row>
    <row r="97" spans="1:79" s="44" customFormat="1" ht="38.25" customHeight="1">
      <c r="A97" s="125">
        <v>1</v>
      </c>
      <c r="B97" s="126"/>
      <c r="C97" s="126"/>
      <c r="D97" s="93" t="s">
        <v>928</v>
      </c>
      <c r="E97" s="94"/>
      <c r="F97" s="94"/>
      <c r="G97" s="94"/>
      <c r="H97" s="94"/>
      <c r="I97" s="94"/>
      <c r="J97" s="94"/>
      <c r="K97" s="94"/>
      <c r="L97" s="94"/>
      <c r="M97" s="94"/>
      <c r="N97" s="94"/>
      <c r="O97" s="94"/>
      <c r="P97" s="94"/>
      <c r="Q97" s="94"/>
      <c r="R97" s="94"/>
      <c r="S97" s="94"/>
      <c r="T97" s="95"/>
      <c r="U97" s="122">
        <v>55000</v>
      </c>
      <c r="V97" s="123"/>
      <c r="W97" s="123"/>
      <c r="X97" s="123"/>
      <c r="Y97" s="124"/>
      <c r="Z97" s="122">
        <v>0</v>
      </c>
      <c r="AA97" s="123"/>
      <c r="AB97" s="123"/>
      <c r="AC97" s="123"/>
      <c r="AD97" s="124"/>
      <c r="AE97" s="128">
        <v>0</v>
      </c>
      <c r="AF97" s="128"/>
      <c r="AG97" s="128"/>
      <c r="AH97" s="128"/>
      <c r="AI97" s="128"/>
      <c r="AJ97" s="152">
        <f>IF(ISNUMBER(U97),U97,0)+IF(ISNUMBER(Z97),Z97,0)</f>
        <v>55000</v>
      </c>
      <c r="AK97" s="152"/>
      <c r="AL97" s="152"/>
      <c r="AM97" s="152"/>
      <c r="AN97" s="152"/>
      <c r="AO97" s="128">
        <v>60500</v>
      </c>
      <c r="AP97" s="128"/>
      <c r="AQ97" s="128"/>
      <c r="AR97" s="128"/>
      <c r="AS97" s="128"/>
      <c r="AT97" s="152">
        <v>0</v>
      </c>
      <c r="AU97" s="152"/>
      <c r="AV97" s="152"/>
      <c r="AW97" s="152"/>
      <c r="AX97" s="152"/>
      <c r="AY97" s="128">
        <v>0</v>
      </c>
      <c r="AZ97" s="128"/>
      <c r="BA97" s="128"/>
      <c r="BB97" s="128"/>
      <c r="BC97" s="128"/>
      <c r="BD97" s="152">
        <f>IF(ISNUMBER(AO97),AO97,0)+IF(ISNUMBER(AT97),AT97,0)</f>
        <v>60500</v>
      </c>
      <c r="BE97" s="152"/>
      <c r="BF97" s="152"/>
      <c r="BG97" s="152"/>
      <c r="BH97" s="152"/>
      <c r="CA97" s="44" t="s">
        <v>44</v>
      </c>
    </row>
    <row r="98" spans="1:79" s="9" customFormat="1" ht="12.75" customHeight="1">
      <c r="A98" s="129"/>
      <c r="B98" s="130"/>
      <c r="C98" s="130"/>
      <c r="D98" s="61" t="s">
        <v>179</v>
      </c>
      <c r="E98" s="62"/>
      <c r="F98" s="62"/>
      <c r="G98" s="62"/>
      <c r="H98" s="62"/>
      <c r="I98" s="62"/>
      <c r="J98" s="62"/>
      <c r="K98" s="62"/>
      <c r="L98" s="62"/>
      <c r="M98" s="62"/>
      <c r="N98" s="62"/>
      <c r="O98" s="62"/>
      <c r="P98" s="62"/>
      <c r="Q98" s="62"/>
      <c r="R98" s="62"/>
      <c r="S98" s="62"/>
      <c r="T98" s="63"/>
      <c r="U98" s="141">
        <v>55000</v>
      </c>
      <c r="V98" s="142"/>
      <c r="W98" s="142"/>
      <c r="X98" s="142"/>
      <c r="Y98" s="143"/>
      <c r="Z98" s="141">
        <v>0</v>
      </c>
      <c r="AA98" s="142"/>
      <c r="AB98" s="142"/>
      <c r="AC98" s="142"/>
      <c r="AD98" s="143"/>
      <c r="AE98" s="132">
        <v>0</v>
      </c>
      <c r="AF98" s="132"/>
      <c r="AG98" s="132"/>
      <c r="AH98" s="132"/>
      <c r="AI98" s="132"/>
      <c r="AJ98" s="164">
        <f>IF(ISNUMBER(U98),U98,0)+IF(ISNUMBER(Z98),Z98,0)</f>
        <v>55000</v>
      </c>
      <c r="AK98" s="164"/>
      <c r="AL98" s="164"/>
      <c r="AM98" s="164"/>
      <c r="AN98" s="164"/>
      <c r="AO98" s="132">
        <v>60500</v>
      </c>
      <c r="AP98" s="132"/>
      <c r="AQ98" s="132"/>
      <c r="AR98" s="132"/>
      <c r="AS98" s="132"/>
      <c r="AT98" s="164">
        <v>0</v>
      </c>
      <c r="AU98" s="164"/>
      <c r="AV98" s="164"/>
      <c r="AW98" s="164"/>
      <c r="AX98" s="164"/>
      <c r="AY98" s="132">
        <v>0</v>
      </c>
      <c r="AZ98" s="132"/>
      <c r="BA98" s="132"/>
      <c r="BB98" s="132"/>
      <c r="BC98" s="132"/>
      <c r="BD98" s="164">
        <f>IF(ISNUMBER(AO98),AO98,0)+IF(ISNUMBER(AT98),AT98,0)</f>
        <v>60500</v>
      </c>
      <c r="BE98" s="164"/>
      <c r="BF98" s="164"/>
      <c r="BG98" s="164"/>
      <c r="BH98" s="164"/>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01" t="s">
        <v>184</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row>
    <row r="102" spans="1:79" ht="14.25" customHeight="1">
      <c r="A102" s="101" t="s">
        <v>750</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row>
    <row r="103" spans="1:79" ht="23.1" customHeight="1">
      <c r="A103" s="103" t="s">
        <v>7</v>
      </c>
      <c r="B103" s="104"/>
      <c r="C103" s="104"/>
      <c r="D103" s="65" t="s">
        <v>10</v>
      </c>
      <c r="E103" s="65"/>
      <c r="F103" s="65"/>
      <c r="G103" s="65"/>
      <c r="H103" s="65"/>
      <c r="I103" s="65"/>
      <c r="J103" s="65"/>
      <c r="K103" s="65"/>
      <c r="L103" s="65"/>
      <c r="M103" s="65"/>
      <c r="N103" s="65"/>
      <c r="O103" s="65"/>
      <c r="P103" s="65"/>
      <c r="Q103" s="65" t="s">
        <v>9</v>
      </c>
      <c r="R103" s="65"/>
      <c r="S103" s="65"/>
      <c r="T103" s="65"/>
      <c r="U103" s="65"/>
      <c r="V103" s="65" t="s">
        <v>8</v>
      </c>
      <c r="W103" s="65"/>
      <c r="X103" s="65"/>
      <c r="Y103" s="65"/>
      <c r="Z103" s="65"/>
      <c r="AA103" s="65"/>
      <c r="AB103" s="65"/>
      <c r="AC103" s="65"/>
      <c r="AD103" s="65"/>
      <c r="AE103" s="65"/>
      <c r="AF103" s="74" t="s">
        <v>659</v>
      </c>
      <c r="AG103" s="75"/>
      <c r="AH103" s="75"/>
      <c r="AI103" s="75"/>
      <c r="AJ103" s="75"/>
      <c r="AK103" s="75"/>
      <c r="AL103" s="75"/>
      <c r="AM103" s="75"/>
      <c r="AN103" s="75"/>
      <c r="AO103" s="75"/>
      <c r="AP103" s="75"/>
      <c r="AQ103" s="75"/>
      <c r="AR103" s="75"/>
      <c r="AS103" s="75"/>
      <c r="AT103" s="76"/>
      <c r="AU103" s="74" t="s">
        <v>660</v>
      </c>
      <c r="AV103" s="75"/>
      <c r="AW103" s="75"/>
      <c r="AX103" s="75"/>
      <c r="AY103" s="75"/>
      <c r="AZ103" s="75"/>
      <c r="BA103" s="75"/>
      <c r="BB103" s="75"/>
      <c r="BC103" s="75"/>
      <c r="BD103" s="75"/>
      <c r="BE103" s="75"/>
      <c r="BF103" s="75"/>
      <c r="BG103" s="75"/>
      <c r="BH103" s="75"/>
      <c r="BI103" s="76"/>
      <c r="BJ103" s="74" t="s">
        <v>661</v>
      </c>
      <c r="BK103" s="75"/>
      <c r="BL103" s="75"/>
      <c r="BM103" s="75"/>
      <c r="BN103" s="75"/>
      <c r="BO103" s="75"/>
      <c r="BP103" s="75"/>
      <c r="BQ103" s="75"/>
      <c r="BR103" s="75"/>
      <c r="BS103" s="75"/>
      <c r="BT103" s="75"/>
      <c r="BU103" s="75"/>
      <c r="BV103" s="75"/>
      <c r="BW103" s="75"/>
      <c r="BX103" s="76"/>
    </row>
    <row r="104" spans="1:79" ht="32.25" customHeight="1">
      <c r="A104" s="106"/>
      <c r="B104" s="107"/>
      <c r="C104" s="107"/>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t="s">
        <v>5</v>
      </c>
      <c r="AG104" s="65"/>
      <c r="AH104" s="65"/>
      <c r="AI104" s="65"/>
      <c r="AJ104" s="65"/>
      <c r="AK104" s="65" t="s">
        <v>4</v>
      </c>
      <c r="AL104" s="65"/>
      <c r="AM104" s="65"/>
      <c r="AN104" s="65"/>
      <c r="AO104" s="65"/>
      <c r="AP104" s="65" t="s">
        <v>154</v>
      </c>
      <c r="AQ104" s="65"/>
      <c r="AR104" s="65"/>
      <c r="AS104" s="65"/>
      <c r="AT104" s="65"/>
      <c r="AU104" s="65" t="s">
        <v>5</v>
      </c>
      <c r="AV104" s="65"/>
      <c r="AW104" s="65"/>
      <c r="AX104" s="65"/>
      <c r="AY104" s="65"/>
      <c r="AZ104" s="65" t="s">
        <v>4</v>
      </c>
      <c r="BA104" s="65"/>
      <c r="BB104" s="65"/>
      <c r="BC104" s="65"/>
      <c r="BD104" s="65"/>
      <c r="BE104" s="65" t="s">
        <v>112</v>
      </c>
      <c r="BF104" s="65"/>
      <c r="BG104" s="65"/>
      <c r="BH104" s="65"/>
      <c r="BI104" s="65"/>
      <c r="BJ104" s="65" t="s">
        <v>5</v>
      </c>
      <c r="BK104" s="65"/>
      <c r="BL104" s="65"/>
      <c r="BM104" s="65"/>
      <c r="BN104" s="65"/>
      <c r="BO104" s="65" t="s">
        <v>4</v>
      </c>
      <c r="BP104" s="65"/>
      <c r="BQ104" s="65"/>
      <c r="BR104" s="65"/>
      <c r="BS104" s="65"/>
      <c r="BT104" s="65" t="s">
        <v>119</v>
      </c>
      <c r="BU104" s="65"/>
      <c r="BV104" s="65"/>
      <c r="BW104" s="65"/>
      <c r="BX104" s="65"/>
    </row>
    <row r="105" spans="1:79" ht="15" customHeight="1">
      <c r="A105" s="74">
        <v>1</v>
      </c>
      <c r="B105" s="75"/>
      <c r="C105" s="75"/>
      <c r="D105" s="65">
        <v>2</v>
      </c>
      <c r="E105" s="65"/>
      <c r="F105" s="65"/>
      <c r="G105" s="65"/>
      <c r="H105" s="65"/>
      <c r="I105" s="65"/>
      <c r="J105" s="65"/>
      <c r="K105" s="65"/>
      <c r="L105" s="65"/>
      <c r="M105" s="65"/>
      <c r="N105" s="65"/>
      <c r="O105" s="65"/>
      <c r="P105" s="65"/>
      <c r="Q105" s="65">
        <v>3</v>
      </c>
      <c r="R105" s="65"/>
      <c r="S105" s="65"/>
      <c r="T105" s="65"/>
      <c r="U105" s="65"/>
      <c r="V105" s="65">
        <v>4</v>
      </c>
      <c r="W105" s="65"/>
      <c r="X105" s="65"/>
      <c r="Y105" s="65"/>
      <c r="Z105" s="65"/>
      <c r="AA105" s="65"/>
      <c r="AB105" s="65"/>
      <c r="AC105" s="65"/>
      <c r="AD105" s="65"/>
      <c r="AE105" s="65"/>
      <c r="AF105" s="65">
        <v>5</v>
      </c>
      <c r="AG105" s="65"/>
      <c r="AH105" s="65"/>
      <c r="AI105" s="65"/>
      <c r="AJ105" s="65"/>
      <c r="AK105" s="65">
        <v>6</v>
      </c>
      <c r="AL105" s="65"/>
      <c r="AM105" s="65"/>
      <c r="AN105" s="65"/>
      <c r="AO105" s="65"/>
      <c r="AP105" s="65">
        <v>7</v>
      </c>
      <c r="AQ105" s="65"/>
      <c r="AR105" s="65"/>
      <c r="AS105" s="65"/>
      <c r="AT105" s="65"/>
      <c r="AU105" s="65">
        <v>8</v>
      </c>
      <c r="AV105" s="65"/>
      <c r="AW105" s="65"/>
      <c r="AX105" s="65"/>
      <c r="AY105" s="65"/>
      <c r="AZ105" s="65">
        <v>9</v>
      </c>
      <c r="BA105" s="65"/>
      <c r="BB105" s="65"/>
      <c r="BC105" s="65"/>
      <c r="BD105" s="65"/>
      <c r="BE105" s="65">
        <v>10</v>
      </c>
      <c r="BF105" s="65"/>
      <c r="BG105" s="65"/>
      <c r="BH105" s="65"/>
      <c r="BI105" s="65"/>
      <c r="BJ105" s="65">
        <v>11</v>
      </c>
      <c r="BK105" s="65"/>
      <c r="BL105" s="65"/>
      <c r="BM105" s="65"/>
      <c r="BN105" s="65"/>
      <c r="BO105" s="65">
        <v>12</v>
      </c>
      <c r="BP105" s="65"/>
      <c r="BQ105" s="65"/>
      <c r="BR105" s="65"/>
      <c r="BS105" s="65"/>
      <c r="BT105" s="65">
        <v>13</v>
      </c>
      <c r="BU105" s="65"/>
      <c r="BV105" s="65"/>
      <c r="BW105" s="65"/>
      <c r="BX105" s="65"/>
    </row>
    <row r="106" spans="1:79" ht="10.5" hidden="1" customHeight="1">
      <c r="A106" s="77" t="s">
        <v>187</v>
      </c>
      <c r="B106" s="78"/>
      <c r="C106" s="78"/>
      <c r="D106" s="65" t="s">
        <v>78</v>
      </c>
      <c r="E106" s="65"/>
      <c r="F106" s="65"/>
      <c r="G106" s="65"/>
      <c r="H106" s="65"/>
      <c r="I106" s="65"/>
      <c r="J106" s="65"/>
      <c r="K106" s="65"/>
      <c r="L106" s="65"/>
      <c r="M106" s="65"/>
      <c r="N106" s="65"/>
      <c r="O106" s="65"/>
      <c r="P106" s="65"/>
      <c r="Q106" s="65" t="s">
        <v>91</v>
      </c>
      <c r="R106" s="65"/>
      <c r="S106" s="65"/>
      <c r="T106" s="65"/>
      <c r="U106" s="65"/>
      <c r="V106" s="65" t="s">
        <v>92</v>
      </c>
      <c r="W106" s="65"/>
      <c r="X106" s="65"/>
      <c r="Y106" s="65"/>
      <c r="Z106" s="65"/>
      <c r="AA106" s="65"/>
      <c r="AB106" s="65"/>
      <c r="AC106" s="65"/>
      <c r="AD106" s="65"/>
      <c r="AE106" s="65"/>
      <c r="AF106" s="60" t="s">
        <v>139</v>
      </c>
      <c r="AG106" s="60"/>
      <c r="AH106" s="60"/>
      <c r="AI106" s="60"/>
      <c r="AJ106" s="60"/>
      <c r="AK106" s="64" t="s">
        <v>140</v>
      </c>
      <c r="AL106" s="64"/>
      <c r="AM106" s="64"/>
      <c r="AN106" s="64"/>
      <c r="AO106" s="64"/>
      <c r="AP106" s="140" t="s">
        <v>153</v>
      </c>
      <c r="AQ106" s="140"/>
      <c r="AR106" s="140"/>
      <c r="AS106" s="140"/>
      <c r="AT106" s="140"/>
      <c r="AU106" s="60" t="s">
        <v>141</v>
      </c>
      <c r="AV106" s="60"/>
      <c r="AW106" s="60"/>
      <c r="AX106" s="60"/>
      <c r="AY106" s="60"/>
      <c r="AZ106" s="64" t="s">
        <v>142</v>
      </c>
      <c r="BA106" s="64"/>
      <c r="BB106" s="64"/>
      <c r="BC106" s="64"/>
      <c r="BD106" s="64"/>
      <c r="BE106" s="140" t="s">
        <v>153</v>
      </c>
      <c r="BF106" s="140"/>
      <c r="BG106" s="140"/>
      <c r="BH106" s="140"/>
      <c r="BI106" s="140"/>
      <c r="BJ106" s="60" t="s">
        <v>133</v>
      </c>
      <c r="BK106" s="60"/>
      <c r="BL106" s="60"/>
      <c r="BM106" s="60"/>
      <c r="BN106" s="60"/>
      <c r="BO106" s="64" t="s">
        <v>134</v>
      </c>
      <c r="BP106" s="64"/>
      <c r="BQ106" s="64"/>
      <c r="BR106" s="64"/>
      <c r="BS106" s="64"/>
      <c r="BT106" s="140" t="s">
        <v>153</v>
      </c>
      <c r="BU106" s="140"/>
      <c r="BV106" s="140"/>
      <c r="BW106" s="140"/>
      <c r="BX106" s="140"/>
      <c r="CA106" t="s">
        <v>45</v>
      </c>
    </row>
    <row r="107" spans="1:79" s="9" customFormat="1" ht="15" customHeight="1">
      <c r="A107" s="129">
        <v>0</v>
      </c>
      <c r="B107" s="130"/>
      <c r="C107" s="130"/>
      <c r="D107" s="153" t="s">
        <v>690</v>
      </c>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4"/>
      <c r="AG107" s="154"/>
      <c r="AH107" s="154"/>
      <c r="AI107" s="154"/>
      <c r="AJ107" s="154"/>
      <c r="AK107" s="154"/>
      <c r="AL107" s="154"/>
      <c r="AM107" s="154"/>
      <c r="AN107" s="154"/>
      <c r="AO107" s="154"/>
      <c r="AP107" s="154">
        <f t="shared" ref="AP107:AP117" si="0">IF(ISNUMBER(AF107),AF107,0)+IF(ISNUMBER(AK107),AK107,0)</f>
        <v>0</v>
      </c>
      <c r="AQ107" s="154"/>
      <c r="AR107" s="154"/>
      <c r="AS107" s="154"/>
      <c r="AT107" s="154"/>
      <c r="AU107" s="154"/>
      <c r="AV107" s="154"/>
      <c r="AW107" s="154"/>
      <c r="AX107" s="154"/>
      <c r="AY107" s="154"/>
      <c r="AZ107" s="154"/>
      <c r="BA107" s="154"/>
      <c r="BB107" s="154"/>
      <c r="BC107" s="154"/>
      <c r="BD107" s="154"/>
      <c r="BE107" s="154">
        <f t="shared" ref="BE107:BE117" si="1">IF(ISNUMBER(AU107),AU107,0)+IF(ISNUMBER(AZ107),AZ107,0)</f>
        <v>0</v>
      </c>
      <c r="BF107" s="154"/>
      <c r="BG107" s="154"/>
      <c r="BH107" s="154"/>
      <c r="BI107" s="154"/>
      <c r="BJ107" s="154"/>
      <c r="BK107" s="154"/>
      <c r="BL107" s="154"/>
      <c r="BM107" s="154"/>
      <c r="BN107" s="154"/>
      <c r="BO107" s="154"/>
      <c r="BP107" s="154"/>
      <c r="BQ107" s="154"/>
      <c r="BR107" s="154"/>
      <c r="BS107" s="154"/>
      <c r="BT107" s="154">
        <f t="shared" ref="BT107:BT117" si="2">IF(ISNUMBER(BJ107),BJ107,0)+IF(ISNUMBER(BO107),BO107,0)</f>
        <v>0</v>
      </c>
      <c r="BU107" s="154"/>
      <c r="BV107" s="154"/>
      <c r="BW107" s="154"/>
      <c r="BX107" s="154"/>
      <c r="CA107" s="9" t="s">
        <v>46</v>
      </c>
    </row>
    <row r="108" spans="1:79" s="44" customFormat="1" ht="42.75" customHeight="1">
      <c r="A108" s="125">
        <v>0</v>
      </c>
      <c r="B108" s="126"/>
      <c r="C108" s="126"/>
      <c r="D108" s="156" t="s">
        <v>496</v>
      </c>
      <c r="E108" s="174"/>
      <c r="F108" s="174"/>
      <c r="G108" s="174"/>
      <c r="H108" s="174"/>
      <c r="I108" s="174"/>
      <c r="J108" s="174"/>
      <c r="K108" s="174"/>
      <c r="L108" s="174"/>
      <c r="M108" s="174"/>
      <c r="N108" s="174"/>
      <c r="O108" s="174"/>
      <c r="P108" s="175"/>
      <c r="Q108" s="65" t="s">
        <v>243</v>
      </c>
      <c r="R108" s="65"/>
      <c r="S108" s="65"/>
      <c r="T108" s="65"/>
      <c r="U108" s="65"/>
      <c r="V108" s="156" t="s">
        <v>799</v>
      </c>
      <c r="W108" s="174"/>
      <c r="X108" s="174"/>
      <c r="Y108" s="174"/>
      <c r="Z108" s="174"/>
      <c r="AA108" s="174"/>
      <c r="AB108" s="174"/>
      <c r="AC108" s="174"/>
      <c r="AD108" s="174"/>
      <c r="AE108" s="175"/>
      <c r="AF108" s="155">
        <v>89990</v>
      </c>
      <c r="AG108" s="155"/>
      <c r="AH108" s="155"/>
      <c r="AI108" s="155"/>
      <c r="AJ108" s="155"/>
      <c r="AK108" s="155">
        <v>0</v>
      </c>
      <c r="AL108" s="155"/>
      <c r="AM108" s="155"/>
      <c r="AN108" s="155"/>
      <c r="AO108" s="155"/>
      <c r="AP108" s="155">
        <f t="shared" si="0"/>
        <v>89990</v>
      </c>
      <c r="AQ108" s="155"/>
      <c r="AR108" s="155"/>
      <c r="AS108" s="155"/>
      <c r="AT108" s="155"/>
      <c r="AU108" s="155">
        <v>50000</v>
      </c>
      <c r="AV108" s="155"/>
      <c r="AW108" s="155"/>
      <c r="AX108" s="155"/>
      <c r="AY108" s="155"/>
      <c r="AZ108" s="155">
        <v>0</v>
      </c>
      <c r="BA108" s="155"/>
      <c r="BB108" s="155"/>
      <c r="BC108" s="155"/>
      <c r="BD108" s="155"/>
      <c r="BE108" s="155">
        <f t="shared" si="1"/>
        <v>50000</v>
      </c>
      <c r="BF108" s="155"/>
      <c r="BG108" s="155"/>
      <c r="BH108" s="155"/>
      <c r="BI108" s="155"/>
      <c r="BJ108" s="155">
        <v>50000</v>
      </c>
      <c r="BK108" s="155"/>
      <c r="BL108" s="155"/>
      <c r="BM108" s="155"/>
      <c r="BN108" s="155"/>
      <c r="BO108" s="155">
        <v>0</v>
      </c>
      <c r="BP108" s="155"/>
      <c r="BQ108" s="155"/>
      <c r="BR108" s="155"/>
      <c r="BS108" s="155"/>
      <c r="BT108" s="155">
        <f t="shared" si="2"/>
        <v>50000</v>
      </c>
      <c r="BU108" s="155"/>
      <c r="BV108" s="155"/>
      <c r="BW108" s="155"/>
      <c r="BX108" s="155"/>
    </row>
    <row r="109" spans="1:79" s="44" customFormat="1" ht="45" customHeight="1">
      <c r="A109" s="125">
        <v>0</v>
      </c>
      <c r="B109" s="126"/>
      <c r="C109" s="126"/>
      <c r="D109" s="156" t="s">
        <v>497</v>
      </c>
      <c r="E109" s="94"/>
      <c r="F109" s="94"/>
      <c r="G109" s="94"/>
      <c r="H109" s="94"/>
      <c r="I109" s="94"/>
      <c r="J109" s="94"/>
      <c r="K109" s="94"/>
      <c r="L109" s="94"/>
      <c r="M109" s="94"/>
      <c r="N109" s="94"/>
      <c r="O109" s="94"/>
      <c r="P109" s="95"/>
      <c r="Q109" s="65" t="s">
        <v>222</v>
      </c>
      <c r="R109" s="65"/>
      <c r="S109" s="65"/>
      <c r="T109" s="65"/>
      <c r="U109" s="65"/>
      <c r="V109" s="156" t="s">
        <v>799</v>
      </c>
      <c r="W109" s="94"/>
      <c r="X109" s="94"/>
      <c r="Y109" s="94"/>
      <c r="Z109" s="94"/>
      <c r="AA109" s="94"/>
      <c r="AB109" s="94"/>
      <c r="AC109" s="94"/>
      <c r="AD109" s="94"/>
      <c r="AE109" s="95"/>
      <c r="AF109" s="155">
        <v>1</v>
      </c>
      <c r="AG109" s="155"/>
      <c r="AH109" s="155"/>
      <c r="AI109" s="155"/>
      <c r="AJ109" s="155"/>
      <c r="AK109" s="155">
        <v>0</v>
      </c>
      <c r="AL109" s="155"/>
      <c r="AM109" s="155"/>
      <c r="AN109" s="155"/>
      <c r="AO109" s="155"/>
      <c r="AP109" s="155">
        <f t="shared" si="0"/>
        <v>1</v>
      </c>
      <c r="AQ109" s="155"/>
      <c r="AR109" s="155"/>
      <c r="AS109" s="155"/>
      <c r="AT109" s="155"/>
      <c r="AU109" s="155">
        <v>1</v>
      </c>
      <c r="AV109" s="155"/>
      <c r="AW109" s="155"/>
      <c r="AX109" s="155"/>
      <c r="AY109" s="155"/>
      <c r="AZ109" s="155">
        <v>0</v>
      </c>
      <c r="BA109" s="155"/>
      <c r="BB109" s="155"/>
      <c r="BC109" s="155"/>
      <c r="BD109" s="155"/>
      <c r="BE109" s="155">
        <f t="shared" si="1"/>
        <v>1</v>
      </c>
      <c r="BF109" s="155"/>
      <c r="BG109" s="155"/>
      <c r="BH109" s="155"/>
      <c r="BI109" s="155"/>
      <c r="BJ109" s="155">
        <v>1</v>
      </c>
      <c r="BK109" s="155"/>
      <c r="BL109" s="155"/>
      <c r="BM109" s="155"/>
      <c r="BN109" s="155"/>
      <c r="BO109" s="155">
        <v>0</v>
      </c>
      <c r="BP109" s="155"/>
      <c r="BQ109" s="155"/>
      <c r="BR109" s="155"/>
      <c r="BS109" s="155"/>
      <c r="BT109" s="155">
        <f t="shared" si="2"/>
        <v>1</v>
      </c>
      <c r="BU109" s="155"/>
      <c r="BV109" s="155"/>
      <c r="BW109" s="155"/>
      <c r="BX109" s="155"/>
    </row>
    <row r="110" spans="1:79" s="9" customFormat="1" ht="15" customHeight="1">
      <c r="A110" s="129">
        <v>0</v>
      </c>
      <c r="B110" s="130"/>
      <c r="C110" s="130"/>
      <c r="D110" s="176" t="s">
        <v>699</v>
      </c>
      <c r="E110" s="62"/>
      <c r="F110" s="62"/>
      <c r="G110" s="62"/>
      <c r="H110" s="62"/>
      <c r="I110" s="62"/>
      <c r="J110" s="62"/>
      <c r="K110" s="62"/>
      <c r="L110" s="62"/>
      <c r="M110" s="62"/>
      <c r="N110" s="62"/>
      <c r="O110" s="62"/>
      <c r="P110" s="63"/>
      <c r="Q110" s="153"/>
      <c r="R110" s="153"/>
      <c r="S110" s="153"/>
      <c r="T110" s="153"/>
      <c r="U110" s="153"/>
      <c r="V110" s="176"/>
      <c r="W110" s="62"/>
      <c r="X110" s="62"/>
      <c r="Y110" s="62"/>
      <c r="Z110" s="62"/>
      <c r="AA110" s="62"/>
      <c r="AB110" s="62"/>
      <c r="AC110" s="62"/>
      <c r="AD110" s="62"/>
      <c r="AE110" s="63"/>
      <c r="AF110" s="154"/>
      <c r="AG110" s="154"/>
      <c r="AH110" s="154"/>
      <c r="AI110" s="154"/>
      <c r="AJ110" s="154"/>
      <c r="AK110" s="154"/>
      <c r="AL110" s="154"/>
      <c r="AM110" s="154"/>
      <c r="AN110" s="154"/>
      <c r="AO110" s="154"/>
      <c r="AP110" s="154">
        <f t="shared" si="0"/>
        <v>0</v>
      </c>
      <c r="AQ110" s="154"/>
      <c r="AR110" s="154"/>
      <c r="AS110" s="154"/>
      <c r="AT110" s="154"/>
      <c r="AU110" s="154"/>
      <c r="AV110" s="154"/>
      <c r="AW110" s="154"/>
      <c r="AX110" s="154"/>
      <c r="AY110" s="154"/>
      <c r="AZ110" s="154"/>
      <c r="BA110" s="154"/>
      <c r="BB110" s="154"/>
      <c r="BC110" s="154"/>
      <c r="BD110" s="154"/>
      <c r="BE110" s="154">
        <f t="shared" si="1"/>
        <v>0</v>
      </c>
      <c r="BF110" s="154"/>
      <c r="BG110" s="154"/>
      <c r="BH110" s="154"/>
      <c r="BI110" s="154"/>
      <c r="BJ110" s="154"/>
      <c r="BK110" s="154"/>
      <c r="BL110" s="154"/>
      <c r="BM110" s="154"/>
      <c r="BN110" s="154"/>
      <c r="BO110" s="154"/>
      <c r="BP110" s="154"/>
      <c r="BQ110" s="154"/>
      <c r="BR110" s="154"/>
      <c r="BS110" s="154"/>
      <c r="BT110" s="154">
        <f t="shared" si="2"/>
        <v>0</v>
      </c>
      <c r="BU110" s="154"/>
      <c r="BV110" s="154"/>
      <c r="BW110" s="154"/>
      <c r="BX110" s="154"/>
    </row>
    <row r="111" spans="1:79" s="44" customFormat="1" ht="42.75" customHeight="1">
      <c r="A111" s="125">
        <v>0</v>
      </c>
      <c r="B111" s="126"/>
      <c r="C111" s="126"/>
      <c r="D111" s="156" t="s">
        <v>498</v>
      </c>
      <c r="E111" s="94"/>
      <c r="F111" s="94"/>
      <c r="G111" s="94"/>
      <c r="H111" s="94"/>
      <c r="I111" s="94"/>
      <c r="J111" s="94"/>
      <c r="K111" s="94"/>
      <c r="L111" s="94"/>
      <c r="M111" s="94"/>
      <c r="N111" s="94"/>
      <c r="O111" s="94"/>
      <c r="P111" s="95"/>
      <c r="Q111" s="65" t="s">
        <v>275</v>
      </c>
      <c r="R111" s="65"/>
      <c r="S111" s="65"/>
      <c r="T111" s="65"/>
      <c r="U111" s="65"/>
      <c r="V111" s="156" t="s">
        <v>929</v>
      </c>
      <c r="W111" s="94"/>
      <c r="X111" s="94"/>
      <c r="Y111" s="94"/>
      <c r="Z111" s="94"/>
      <c r="AA111" s="94"/>
      <c r="AB111" s="94"/>
      <c r="AC111" s="94"/>
      <c r="AD111" s="94"/>
      <c r="AE111" s="95"/>
      <c r="AF111" s="155">
        <v>137</v>
      </c>
      <c r="AG111" s="155"/>
      <c r="AH111" s="155"/>
      <c r="AI111" s="155"/>
      <c r="AJ111" s="155"/>
      <c r="AK111" s="155">
        <v>0</v>
      </c>
      <c r="AL111" s="155"/>
      <c r="AM111" s="155"/>
      <c r="AN111" s="155"/>
      <c r="AO111" s="155"/>
      <c r="AP111" s="155">
        <f t="shared" si="0"/>
        <v>137</v>
      </c>
      <c r="AQ111" s="155"/>
      <c r="AR111" s="155"/>
      <c r="AS111" s="155"/>
      <c r="AT111" s="155"/>
      <c r="AU111" s="155">
        <v>76</v>
      </c>
      <c r="AV111" s="155"/>
      <c r="AW111" s="155"/>
      <c r="AX111" s="155"/>
      <c r="AY111" s="155"/>
      <c r="AZ111" s="155">
        <v>0</v>
      </c>
      <c r="BA111" s="155"/>
      <c r="BB111" s="155"/>
      <c r="BC111" s="155"/>
      <c r="BD111" s="155"/>
      <c r="BE111" s="155">
        <f t="shared" si="1"/>
        <v>76</v>
      </c>
      <c r="BF111" s="155"/>
      <c r="BG111" s="155"/>
      <c r="BH111" s="155"/>
      <c r="BI111" s="155"/>
      <c r="BJ111" s="155">
        <v>76</v>
      </c>
      <c r="BK111" s="155"/>
      <c r="BL111" s="155"/>
      <c r="BM111" s="155"/>
      <c r="BN111" s="155"/>
      <c r="BO111" s="155">
        <v>0</v>
      </c>
      <c r="BP111" s="155"/>
      <c r="BQ111" s="155"/>
      <c r="BR111" s="155"/>
      <c r="BS111" s="155"/>
      <c r="BT111" s="155">
        <f t="shared" si="2"/>
        <v>76</v>
      </c>
      <c r="BU111" s="155"/>
      <c r="BV111" s="155"/>
      <c r="BW111" s="155"/>
      <c r="BX111" s="155"/>
    </row>
    <row r="112" spans="1:79" s="44" customFormat="1" ht="30" customHeight="1">
      <c r="A112" s="125">
        <v>0</v>
      </c>
      <c r="B112" s="126"/>
      <c r="C112" s="126"/>
      <c r="D112" s="156" t="s">
        <v>499</v>
      </c>
      <c r="E112" s="94"/>
      <c r="F112" s="94"/>
      <c r="G112" s="94"/>
      <c r="H112" s="94"/>
      <c r="I112" s="94"/>
      <c r="J112" s="94"/>
      <c r="K112" s="94"/>
      <c r="L112" s="94"/>
      <c r="M112" s="94"/>
      <c r="N112" s="94"/>
      <c r="O112" s="94"/>
      <c r="P112" s="95"/>
      <c r="Q112" s="65" t="s">
        <v>222</v>
      </c>
      <c r="R112" s="65"/>
      <c r="S112" s="65"/>
      <c r="T112" s="65"/>
      <c r="U112" s="65"/>
      <c r="V112" s="156" t="s">
        <v>930</v>
      </c>
      <c r="W112" s="94"/>
      <c r="X112" s="94"/>
      <c r="Y112" s="94"/>
      <c r="Z112" s="94"/>
      <c r="AA112" s="94"/>
      <c r="AB112" s="94"/>
      <c r="AC112" s="94"/>
      <c r="AD112" s="94"/>
      <c r="AE112" s="95"/>
      <c r="AF112" s="155">
        <v>2</v>
      </c>
      <c r="AG112" s="155"/>
      <c r="AH112" s="155"/>
      <c r="AI112" s="155"/>
      <c r="AJ112" s="155"/>
      <c r="AK112" s="155">
        <v>0</v>
      </c>
      <c r="AL112" s="155"/>
      <c r="AM112" s="155"/>
      <c r="AN112" s="155"/>
      <c r="AO112" s="155"/>
      <c r="AP112" s="155">
        <f t="shared" si="0"/>
        <v>2</v>
      </c>
      <c r="AQ112" s="155"/>
      <c r="AR112" s="155"/>
      <c r="AS112" s="155"/>
      <c r="AT112" s="155"/>
      <c r="AU112" s="155">
        <v>1</v>
      </c>
      <c r="AV112" s="155"/>
      <c r="AW112" s="155"/>
      <c r="AX112" s="155"/>
      <c r="AY112" s="155"/>
      <c r="AZ112" s="155">
        <v>0</v>
      </c>
      <c r="BA112" s="155"/>
      <c r="BB112" s="155"/>
      <c r="BC112" s="155"/>
      <c r="BD112" s="155"/>
      <c r="BE112" s="155">
        <f t="shared" si="1"/>
        <v>1</v>
      </c>
      <c r="BF112" s="155"/>
      <c r="BG112" s="155"/>
      <c r="BH112" s="155"/>
      <c r="BI112" s="155"/>
      <c r="BJ112" s="155">
        <v>1</v>
      </c>
      <c r="BK112" s="155"/>
      <c r="BL112" s="155"/>
      <c r="BM112" s="155"/>
      <c r="BN112" s="155"/>
      <c r="BO112" s="155">
        <v>0</v>
      </c>
      <c r="BP112" s="155"/>
      <c r="BQ112" s="155"/>
      <c r="BR112" s="155"/>
      <c r="BS112" s="155"/>
      <c r="BT112" s="155">
        <f t="shared" si="2"/>
        <v>1</v>
      </c>
      <c r="BU112" s="155"/>
      <c r="BV112" s="155"/>
      <c r="BW112" s="155"/>
      <c r="BX112" s="155"/>
    </row>
    <row r="113" spans="1:79" s="44" customFormat="1" ht="15" customHeight="1">
      <c r="A113" s="125">
        <v>0</v>
      </c>
      <c r="B113" s="126"/>
      <c r="C113" s="126"/>
      <c r="D113" s="156" t="s">
        <v>500</v>
      </c>
      <c r="E113" s="94"/>
      <c r="F113" s="94"/>
      <c r="G113" s="94"/>
      <c r="H113" s="94"/>
      <c r="I113" s="94"/>
      <c r="J113" s="94"/>
      <c r="K113" s="94"/>
      <c r="L113" s="94"/>
      <c r="M113" s="94"/>
      <c r="N113" s="94"/>
      <c r="O113" s="94"/>
      <c r="P113" s="95"/>
      <c r="Q113" s="65" t="s">
        <v>243</v>
      </c>
      <c r="R113" s="65"/>
      <c r="S113" s="65"/>
      <c r="T113" s="65"/>
      <c r="U113" s="65"/>
      <c r="V113" s="156" t="s">
        <v>794</v>
      </c>
      <c r="W113" s="94"/>
      <c r="X113" s="94"/>
      <c r="Y113" s="94"/>
      <c r="Z113" s="94"/>
      <c r="AA113" s="94"/>
      <c r="AB113" s="94"/>
      <c r="AC113" s="94"/>
      <c r="AD113" s="94"/>
      <c r="AE113" s="95"/>
      <c r="AF113" s="155">
        <v>656.86</v>
      </c>
      <c r="AG113" s="155"/>
      <c r="AH113" s="155"/>
      <c r="AI113" s="155"/>
      <c r="AJ113" s="155"/>
      <c r="AK113" s="155">
        <v>0</v>
      </c>
      <c r="AL113" s="155"/>
      <c r="AM113" s="155"/>
      <c r="AN113" s="155"/>
      <c r="AO113" s="155"/>
      <c r="AP113" s="155">
        <f t="shared" si="0"/>
        <v>656.86</v>
      </c>
      <c r="AQ113" s="155"/>
      <c r="AR113" s="155"/>
      <c r="AS113" s="155"/>
      <c r="AT113" s="155"/>
      <c r="AU113" s="155">
        <v>657.9</v>
      </c>
      <c r="AV113" s="155"/>
      <c r="AW113" s="155"/>
      <c r="AX113" s="155"/>
      <c r="AY113" s="155"/>
      <c r="AZ113" s="155">
        <v>0</v>
      </c>
      <c r="BA113" s="155"/>
      <c r="BB113" s="155"/>
      <c r="BC113" s="155"/>
      <c r="BD113" s="155"/>
      <c r="BE113" s="155">
        <f t="shared" si="1"/>
        <v>657.9</v>
      </c>
      <c r="BF113" s="155"/>
      <c r="BG113" s="155"/>
      <c r="BH113" s="155"/>
      <c r="BI113" s="155"/>
      <c r="BJ113" s="155">
        <v>657.9</v>
      </c>
      <c r="BK113" s="155"/>
      <c r="BL113" s="155"/>
      <c r="BM113" s="155"/>
      <c r="BN113" s="155"/>
      <c r="BO113" s="155">
        <v>0</v>
      </c>
      <c r="BP113" s="155"/>
      <c r="BQ113" s="155"/>
      <c r="BR113" s="155"/>
      <c r="BS113" s="155"/>
      <c r="BT113" s="155">
        <f t="shared" si="2"/>
        <v>657.9</v>
      </c>
      <c r="BU113" s="155"/>
      <c r="BV113" s="155"/>
      <c r="BW113" s="155"/>
      <c r="BX113" s="155"/>
    </row>
    <row r="114" spans="1:79" s="9" customFormat="1" ht="15" customHeight="1">
      <c r="A114" s="129">
        <v>0</v>
      </c>
      <c r="B114" s="130"/>
      <c r="C114" s="130"/>
      <c r="D114" s="176" t="s">
        <v>702</v>
      </c>
      <c r="E114" s="62"/>
      <c r="F114" s="62"/>
      <c r="G114" s="62"/>
      <c r="H114" s="62"/>
      <c r="I114" s="62"/>
      <c r="J114" s="62"/>
      <c r="K114" s="62"/>
      <c r="L114" s="62"/>
      <c r="M114" s="62"/>
      <c r="N114" s="62"/>
      <c r="O114" s="62"/>
      <c r="P114" s="63"/>
      <c r="Q114" s="153"/>
      <c r="R114" s="153"/>
      <c r="S114" s="153"/>
      <c r="T114" s="153"/>
      <c r="U114" s="153"/>
      <c r="V114" s="176"/>
      <c r="W114" s="62"/>
      <c r="X114" s="62"/>
      <c r="Y114" s="62"/>
      <c r="Z114" s="62"/>
      <c r="AA114" s="62"/>
      <c r="AB114" s="62"/>
      <c r="AC114" s="62"/>
      <c r="AD114" s="62"/>
      <c r="AE114" s="63"/>
      <c r="AF114" s="154"/>
      <c r="AG114" s="154"/>
      <c r="AH114" s="154"/>
      <c r="AI114" s="154"/>
      <c r="AJ114" s="154"/>
      <c r="AK114" s="154"/>
      <c r="AL114" s="154"/>
      <c r="AM114" s="154"/>
      <c r="AN114" s="154"/>
      <c r="AO114" s="154"/>
      <c r="AP114" s="154">
        <f t="shared" si="0"/>
        <v>0</v>
      </c>
      <c r="AQ114" s="154"/>
      <c r="AR114" s="154"/>
      <c r="AS114" s="154"/>
      <c r="AT114" s="154"/>
      <c r="AU114" s="154"/>
      <c r="AV114" s="154"/>
      <c r="AW114" s="154"/>
      <c r="AX114" s="154"/>
      <c r="AY114" s="154"/>
      <c r="AZ114" s="154"/>
      <c r="BA114" s="154"/>
      <c r="BB114" s="154"/>
      <c r="BC114" s="154"/>
      <c r="BD114" s="154"/>
      <c r="BE114" s="154">
        <f t="shared" si="1"/>
        <v>0</v>
      </c>
      <c r="BF114" s="154"/>
      <c r="BG114" s="154"/>
      <c r="BH114" s="154"/>
      <c r="BI114" s="154"/>
      <c r="BJ114" s="154"/>
      <c r="BK114" s="154"/>
      <c r="BL114" s="154"/>
      <c r="BM114" s="154"/>
      <c r="BN114" s="154"/>
      <c r="BO114" s="154"/>
      <c r="BP114" s="154"/>
      <c r="BQ114" s="154"/>
      <c r="BR114" s="154"/>
      <c r="BS114" s="154"/>
      <c r="BT114" s="154">
        <f t="shared" si="2"/>
        <v>0</v>
      </c>
      <c r="BU114" s="154"/>
      <c r="BV114" s="154"/>
      <c r="BW114" s="154"/>
      <c r="BX114" s="154"/>
    </row>
    <row r="115" spans="1:79" s="44" customFormat="1" ht="28.5" customHeight="1">
      <c r="A115" s="125">
        <v>0</v>
      </c>
      <c r="B115" s="126"/>
      <c r="C115" s="126"/>
      <c r="D115" s="156" t="s">
        <v>501</v>
      </c>
      <c r="E115" s="94"/>
      <c r="F115" s="94"/>
      <c r="G115" s="94"/>
      <c r="H115" s="94"/>
      <c r="I115" s="94"/>
      <c r="J115" s="94"/>
      <c r="K115" s="94"/>
      <c r="L115" s="94"/>
      <c r="M115" s="94"/>
      <c r="N115" s="94"/>
      <c r="O115" s="94"/>
      <c r="P115" s="95"/>
      <c r="Q115" s="65" t="s">
        <v>238</v>
      </c>
      <c r="R115" s="65"/>
      <c r="S115" s="65"/>
      <c r="T115" s="65"/>
      <c r="U115" s="65"/>
      <c r="V115" s="156" t="s">
        <v>821</v>
      </c>
      <c r="W115" s="94"/>
      <c r="X115" s="94"/>
      <c r="Y115" s="94"/>
      <c r="Z115" s="94"/>
      <c r="AA115" s="94"/>
      <c r="AB115" s="94"/>
      <c r="AC115" s="94"/>
      <c r="AD115" s="94"/>
      <c r="AE115" s="95"/>
      <c r="AF115" s="155">
        <v>22.22</v>
      </c>
      <c r="AG115" s="155"/>
      <c r="AH115" s="155"/>
      <c r="AI115" s="155"/>
      <c r="AJ115" s="155"/>
      <c r="AK115" s="155">
        <v>0</v>
      </c>
      <c r="AL115" s="155"/>
      <c r="AM115" s="155"/>
      <c r="AN115" s="155"/>
      <c r="AO115" s="155"/>
      <c r="AP115" s="155">
        <f t="shared" si="0"/>
        <v>22.22</v>
      </c>
      <c r="AQ115" s="155"/>
      <c r="AR115" s="155"/>
      <c r="AS115" s="155"/>
      <c r="AT115" s="155"/>
      <c r="AU115" s="155">
        <v>100</v>
      </c>
      <c r="AV115" s="155"/>
      <c r="AW115" s="155"/>
      <c r="AX115" s="155"/>
      <c r="AY115" s="155"/>
      <c r="AZ115" s="155">
        <v>0</v>
      </c>
      <c r="BA115" s="155"/>
      <c r="BB115" s="155"/>
      <c r="BC115" s="155"/>
      <c r="BD115" s="155"/>
      <c r="BE115" s="155">
        <f t="shared" si="1"/>
        <v>100</v>
      </c>
      <c r="BF115" s="155"/>
      <c r="BG115" s="155"/>
      <c r="BH115" s="155"/>
      <c r="BI115" s="155"/>
      <c r="BJ115" s="155">
        <v>100</v>
      </c>
      <c r="BK115" s="155"/>
      <c r="BL115" s="155"/>
      <c r="BM115" s="155"/>
      <c r="BN115" s="155"/>
      <c r="BO115" s="155">
        <v>0</v>
      </c>
      <c r="BP115" s="155"/>
      <c r="BQ115" s="155"/>
      <c r="BR115" s="155"/>
      <c r="BS115" s="155"/>
      <c r="BT115" s="155">
        <f t="shared" si="2"/>
        <v>100</v>
      </c>
      <c r="BU115" s="155"/>
      <c r="BV115" s="155"/>
      <c r="BW115" s="155"/>
      <c r="BX115" s="155"/>
    </row>
    <row r="116" spans="1:79" s="9" customFormat="1" ht="15" customHeight="1">
      <c r="A116" s="129">
        <v>0</v>
      </c>
      <c r="B116" s="130"/>
      <c r="C116" s="130"/>
      <c r="D116" s="176" t="s">
        <v>709</v>
      </c>
      <c r="E116" s="62"/>
      <c r="F116" s="62"/>
      <c r="G116" s="62"/>
      <c r="H116" s="62"/>
      <c r="I116" s="62"/>
      <c r="J116" s="62"/>
      <c r="K116" s="62"/>
      <c r="L116" s="62"/>
      <c r="M116" s="62"/>
      <c r="N116" s="62"/>
      <c r="O116" s="62"/>
      <c r="P116" s="63"/>
      <c r="Q116" s="153"/>
      <c r="R116" s="153"/>
      <c r="S116" s="153"/>
      <c r="T116" s="153"/>
      <c r="U116" s="153"/>
      <c r="V116" s="176"/>
      <c r="W116" s="62"/>
      <c r="X116" s="62"/>
      <c r="Y116" s="62"/>
      <c r="Z116" s="62"/>
      <c r="AA116" s="62"/>
      <c r="AB116" s="62"/>
      <c r="AC116" s="62"/>
      <c r="AD116" s="62"/>
      <c r="AE116" s="63"/>
      <c r="AF116" s="154"/>
      <c r="AG116" s="154"/>
      <c r="AH116" s="154"/>
      <c r="AI116" s="154"/>
      <c r="AJ116" s="154"/>
      <c r="AK116" s="154"/>
      <c r="AL116" s="154"/>
      <c r="AM116" s="154"/>
      <c r="AN116" s="154"/>
      <c r="AO116" s="154"/>
      <c r="AP116" s="154">
        <f t="shared" si="0"/>
        <v>0</v>
      </c>
      <c r="AQ116" s="154"/>
      <c r="AR116" s="154"/>
      <c r="AS116" s="154"/>
      <c r="AT116" s="154"/>
      <c r="AU116" s="154"/>
      <c r="AV116" s="154"/>
      <c r="AW116" s="154"/>
      <c r="AX116" s="154"/>
      <c r="AY116" s="154"/>
      <c r="AZ116" s="154"/>
      <c r="BA116" s="154"/>
      <c r="BB116" s="154"/>
      <c r="BC116" s="154"/>
      <c r="BD116" s="154"/>
      <c r="BE116" s="154">
        <f t="shared" si="1"/>
        <v>0</v>
      </c>
      <c r="BF116" s="154"/>
      <c r="BG116" s="154"/>
      <c r="BH116" s="154"/>
      <c r="BI116" s="154"/>
      <c r="BJ116" s="154"/>
      <c r="BK116" s="154"/>
      <c r="BL116" s="154"/>
      <c r="BM116" s="154"/>
      <c r="BN116" s="154"/>
      <c r="BO116" s="154"/>
      <c r="BP116" s="154"/>
      <c r="BQ116" s="154"/>
      <c r="BR116" s="154"/>
      <c r="BS116" s="154"/>
      <c r="BT116" s="154">
        <f t="shared" si="2"/>
        <v>0</v>
      </c>
      <c r="BU116" s="154"/>
      <c r="BV116" s="154"/>
      <c r="BW116" s="154"/>
      <c r="BX116" s="154"/>
    </row>
    <row r="117" spans="1:79" s="44" customFormat="1" ht="28.5" customHeight="1">
      <c r="A117" s="125">
        <v>0</v>
      </c>
      <c r="B117" s="126"/>
      <c r="C117" s="126"/>
      <c r="D117" s="156" t="s">
        <v>502</v>
      </c>
      <c r="E117" s="94"/>
      <c r="F117" s="94"/>
      <c r="G117" s="94"/>
      <c r="H117" s="94"/>
      <c r="I117" s="94"/>
      <c r="J117" s="94"/>
      <c r="K117" s="94"/>
      <c r="L117" s="94"/>
      <c r="M117" s="94"/>
      <c r="N117" s="94"/>
      <c r="O117" s="94"/>
      <c r="P117" s="95"/>
      <c r="Q117" s="65" t="s">
        <v>238</v>
      </c>
      <c r="R117" s="65"/>
      <c r="S117" s="65"/>
      <c r="T117" s="65"/>
      <c r="U117" s="65"/>
      <c r="V117" s="156" t="s">
        <v>794</v>
      </c>
      <c r="W117" s="94"/>
      <c r="X117" s="94"/>
      <c r="Y117" s="94"/>
      <c r="Z117" s="94"/>
      <c r="AA117" s="94"/>
      <c r="AB117" s="94"/>
      <c r="AC117" s="94"/>
      <c r="AD117" s="94"/>
      <c r="AE117" s="95"/>
      <c r="AF117" s="155">
        <v>129.87</v>
      </c>
      <c r="AG117" s="155"/>
      <c r="AH117" s="155"/>
      <c r="AI117" s="155"/>
      <c r="AJ117" s="155"/>
      <c r="AK117" s="155">
        <v>0</v>
      </c>
      <c r="AL117" s="155"/>
      <c r="AM117" s="155"/>
      <c r="AN117" s="155"/>
      <c r="AO117" s="155"/>
      <c r="AP117" s="155">
        <f t="shared" si="0"/>
        <v>129.87</v>
      </c>
      <c r="AQ117" s="155"/>
      <c r="AR117" s="155"/>
      <c r="AS117" s="155"/>
      <c r="AT117" s="155"/>
      <c r="AU117" s="155">
        <v>55.6</v>
      </c>
      <c r="AV117" s="155"/>
      <c r="AW117" s="155"/>
      <c r="AX117" s="155"/>
      <c r="AY117" s="155"/>
      <c r="AZ117" s="155">
        <v>0</v>
      </c>
      <c r="BA117" s="155"/>
      <c r="BB117" s="155"/>
      <c r="BC117" s="155"/>
      <c r="BD117" s="155"/>
      <c r="BE117" s="155">
        <f t="shared" si="1"/>
        <v>55.6</v>
      </c>
      <c r="BF117" s="155"/>
      <c r="BG117" s="155"/>
      <c r="BH117" s="155"/>
      <c r="BI117" s="155"/>
      <c r="BJ117" s="155">
        <v>100</v>
      </c>
      <c r="BK117" s="155"/>
      <c r="BL117" s="155"/>
      <c r="BM117" s="155"/>
      <c r="BN117" s="155"/>
      <c r="BO117" s="155">
        <v>0</v>
      </c>
      <c r="BP117" s="155"/>
      <c r="BQ117" s="155"/>
      <c r="BR117" s="155"/>
      <c r="BS117" s="155"/>
      <c r="BT117" s="155">
        <f t="shared" si="2"/>
        <v>100</v>
      </c>
      <c r="BU117" s="155"/>
      <c r="BV117" s="155"/>
      <c r="BW117" s="155"/>
      <c r="BX117" s="155"/>
    </row>
    <row r="119" spans="1:79" ht="14.25" customHeight="1">
      <c r="A119" s="101" t="s">
        <v>764</v>
      </c>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row>
    <row r="120" spans="1:79" ht="23.1" customHeight="1">
      <c r="A120" s="103" t="s">
        <v>7</v>
      </c>
      <c r="B120" s="104"/>
      <c r="C120" s="104"/>
      <c r="D120" s="65" t="s">
        <v>10</v>
      </c>
      <c r="E120" s="65"/>
      <c r="F120" s="65"/>
      <c r="G120" s="65"/>
      <c r="H120" s="65"/>
      <c r="I120" s="65"/>
      <c r="J120" s="65"/>
      <c r="K120" s="65"/>
      <c r="L120" s="65"/>
      <c r="M120" s="65"/>
      <c r="N120" s="65"/>
      <c r="O120" s="65"/>
      <c r="P120" s="65"/>
      <c r="Q120" s="65" t="s">
        <v>9</v>
      </c>
      <c r="R120" s="65"/>
      <c r="S120" s="65"/>
      <c r="T120" s="65"/>
      <c r="U120" s="65"/>
      <c r="V120" s="65" t="s">
        <v>8</v>
      </c>
      <c r="W120" s="65"/>
      <c r="X120" s="65"/>
      <c r="Y120" s="65"/>
      <c r="Z120" s="65"/>
      <c r="AA120" s="65"/>
      <c r="AB120" s="65"/>
      <c r="AC120" s="65"/>
      <c r="AD120" s="65"/>
      <c r="AE120" s="65"/>
      <c r="AF120" s="74" t="s">
        <v>662</v>
      </c>
      <c r="AG120" s="75"/>
      <c r="AH120" s="75"/>
      <c r="AI120" s="75"/>
      <c r="AJ120" s="75"/>
      <c r="AK120" s="75"/>
      <c r="AL120" s="75"/>
      <c r="AM120" s="75"/>
      <c r="AN120" s="75"/>
      <c r="AO120" s="75"/>
      <c r="AP120" s="75"/>
      <c r="AQ120" s="75"/>
      <c r="AR120" s="75"/>
      <c r="AS120" s="75"/>
      <c r="AT120" s="76"/>
      <c r="AU120" s="74" t="s">
        <v>664</v>
      </c>
      <c r="AV120" s="75"/>
      <c r="AW120" s="75"/>
      <c r="AX120" s="75"/>
      <c r="AY120" s="75"/>
      <c r="AZ120" s="75"/>
      <c r="BA120" s="75"/>
      <c r="BB120" s="75"/>
      <c r="BC120" s="75"/>
      <c r="BD120" s="75"/>
      <c r="BE120" s="75"/>
      <c r="BF120" s="75"/>
      <c r="BG120" s="75"/>
      <c r="BH120" s="75"/>
      <c r="BI120" s="76"/>
    </row>
    <row r="121" spans="1:79" ht="28.5" customHeight="1">
      <c r="A121" s="106"/>
      <c r="B121" s="107"/>
      <c r="C121" s="107"/>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t="s">
        <v>5</v>
      </c>
      <c r="AG121" s="65"/>
      <c r="AH121" s="65"/>
      <c r="AI121" s="65"/>
      <c r="AJ121" s="65"/>
      <c r="AK121" s="65" t="s">
        <v>4</v>
      </c>
      <c r="AL121" s="65"/>
      <c r="AM121" s="65"/>
      <c r="AN121" s="65"/>
      <c r="AO121" s="65"/>
      <c r="AP121" s="65" t="s">
        <v>154</v>
      </c>
      <c r="AQ121" s="65"/>
      <c r="AR121" s="65"/>
      <c r="AS121" s="65"/>
      <c r="AT121" s="65"/>
      <c r="AU121" s="65" t="s">
        <v>5</v>
      </c>
      <c r="AV121" s="65"/>
      <c r="AW121" s="65"/>
      <c r="AX121" s="65"/>
      <c r="AY121" s="65"/>
      <c r="AZ121" s="65" t="s">
        <v>4</v>
      </c>
      <c r="BA121" s="65"/>
      <c r="BB121" s="65"/>
      <c r="BC121" s="65"/>
      <c r="BD121" s="65"/>
      <c r="BE121" s="65" t="s">
        <v>112</v>
      </c>
      <c r="BF121" s="65"/>
      <c r="BG121" s="65"/>
      <c r="BH121" s="65"/>
      <c r="BI121" s="65"/>
    </row>
    <row r="122" spans="1:79" ht="15" customHeight="1">
      <c r="A122" s="74">
        <v>1</v>
      </c>
      <c r="B122" s="75"/>
      <c r="C122" s="75"/>
      <c r="D122" s="65">
        <v>2</v>
      </c>
      <c r="E122" s="65"/>
      <c r="F122" s="65"/>
      <c r="G122" s="65"/>
      <c r="H122" s="65"/>
      <c r="I122" s="65"/>
      <c r="J122" s="65"/>
      <c r="K122" s="65"/>
      <c r="L122" s="65"/>
      <c r="M122" s="65"/>
      <c r="N122" s="65"/>
      <c r="O122" s="65"/>
      <c r="P122" s="65"/>
      <c r="Q122" s="65">
        <v>3</v>
      </c>
      <c r="R122" s="65"/>
      <c r="S122" s="65"/>
      <c r="T122" s="65"/>
      <c r="U122" s="65"/>
      <c r="V122" s="65">
        <v>4</v>
      </c>
      <c r="W122" s="65"/>
      <c r="X122" s="65"/>
      <c r="Y122" s="65"/>
      <c r="Z122" s="65"/>
      <c r="AA122" s="65"/>
      <c r="AB122" s="65"/>
      <c r="AC122" s="65"/>
      <c r="AD122" s="65"/>
      <c r="AE122" s="65"/>
      <c r="AF122" s="65">
        <v>5</v>
      </c>
      <c r="AG122" s="65"/>
      <c r="AH122" s="65"/>
      <c r="AI122" s="65"/>
      <c r="AJ122" s="65"/>
      <c r="AK122" s="65">
        <v>6</v>
      </c>
      <c r="AL122" s="65"/>
      <c r="AM122" s="65"/>
      <c r="AN122" s="65"/>
      <c r="AO122" s="65"/>
      <c r="AP122" s="65">
        <v>7</v>
      </c>
      <c r="AQ122" s="65"/>
      <c r="AR122" s="65"/>
      <c r="AS122" s="65"/>
      <c r="AT122" s="65"/>
      <c r="AU122" s="65">
        <v>8</v>
      </c>
      <c r="AV122" s="65"/>
      <c r="AW122" s="65"/>
      <c r="AX122" s="65"/>
      <c r="AY122" s="65"/>
      <c r="AZ122" s="65">
        <v>9</v>
      </c>
      <c r="BA122" s="65"/>
      <c r="BB122" s="65"/>
      <c r="BC122" s="65"/>
      <c r="BD122" s="65"/>
      <c r="BE122" s="65">
        <v>10</v>
      </c>
      <c r="BF122" s="65"/>
      <c r="BG122" s="65"/>
      <c r="BH122" s="65"/>
      <c r="BI122" s="65"/>
    </row>
    <row r="123" spans="1:79" ht="15.75" hidden="1" customHeight="1">
      <c r="A123" s="77" t="s">
        <v>187</v>
      </c>
      <c r="B123" s="78"/>
      <c r="C123" s="78"/>
      <c r="D123" s="65" t="s">
        <v>78</v>
      </c>
      <c r="E123" s="65"/>
      <c r="F123" s="65"/>
      <c r="G123" s="65"/>
      <c r="H123" s="65"/>
      <c r="I123" s="65"/>
      <c r="J123" s="65"/>
      <c r="K123" s="65"/>
      <c r="L123" s="65"/>
      <c r="M123" s="65"/>
      <c r="N123" s="65"/>
      <c r="O123" s="65"/>
      <c r="P123" s="65"/>
      <c r="Q123" s="65" t="s">
        <v>91</v>
      </c>
      <c r="R123" s="65"/>
      <c r="S123" s="65"/>
      <c r="T123" s="65"/>
      <c r="U123" s="65"/>
      <c r="V123" s="65" t="s">
        <v>92</v>
      </c>
      <c r="W123" s="65"/>
      <c r="X123" s="65"/>
      <c r="Y123" s="65"/>
      <c r="Z123" s="65"/>
      <c r="AA123" s="65"/>
      <c r="AB123" s="65"/>
      <c r="AC123" s="65"/>
      <c r="AD123" s="65"/>
      <c r="AE123" s="65"/>
      <c r="AF123" s="60" t="s">
        <v>135</v>
      </c>
      <c r="AG123" s="60"/>
      <c r="AH123" s="60"/>
      <c r="AI123" s="60"/>
      <c r="AJ123" s="60"/>
      <c r="AK123" s="64" t="s">
        <v>136</v>
      </c>
      <c r="AL123" s="64"/>
      <c r="AM123" s="64"/>
      <c r="AN123" s="64"/>
      <c r="AO123" s="64"/>
      <c r="AP123" s="140" t="s">
        <v>153</v>
      </c>
      <c r="AQ123" s="140"/>
      <c r="AR123" s="140"/>
      <c r="AS123" s="140"/>
      <c r="AT123" s="140"/>
      <c r="AU123" s="60" t="s">
        <v>137</v>
      </c>
      <c r="AV123" s="60"/>
      <c r="AW123" s="60"/>
      <c r="AX123" s="60"/>
      <c r="AY123" s="60"/>
      <c r="AZ123" s="64" t="s">
        <v>138</v>
      </c>
      <c r="BA123" s="64"/>
      <c r="BB123" s="64"/>
      <c r="BC123" s="64"/>
      <c r="BD123" s="64"/>
      <c r="BE123" s="140" t="s">
        <v>153</v>
      </c>
      <c r="BF123" s="140"/>
      <c r="BG123" s="140"/>
      <c r="BH123" s="140"/>
      <c r="BI123" s="140"/>
      <c r="CA123" t="s">
        <v>47</v>
      </c>
    </row>
    <row r="124" spans="1:79" s="9" customFormat="1" ht="14.25">
      <c r="A124" s="129">
        <v>0</v>
      </c>
      <c r="B124" s="130"/>
      <c r="C124" s="130"/>
      <c r="D124" s="153" t="s">
        <v>690</v>
      </c>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4"/>
      <c r="AG124" s="154"/>
      <c r="AH124" s="154"/>
      <c r="AI124" s="154"/>
      <c r="AJ124" s="154"/>
      <c r="AK124" s="154"/>
      <c r="AL124" s="154"/>
      <c r="AM124" s="154"/>
      <c r="AN124" s="154"/>
      <c r="AO124" s="154"/>
      <c r="AP124" s="154">
        <f t="shared" ref="AP124:AP134" si="3">IF(ISNUMBER(AF124),AF124,0)+IF(ISNUMBER(AK124),AK124,0)</f>
        <v>0</v>
      </c>
      <c r="AQ124" s="154"/>
      <c r="AR124" s="154"/>
      <c r="AS124" s="154"/>
      <c r="AT124" s="154"/>
      <c r="AU124" s="154"/>
      <c r="AV124" s="154"/>
      <c r="AW124" s="154"/>
      <c r="AX124" s="154"/>
      <c r="AY124" s="154"/>
      <c r="AZ124" s="154"/>
      <c r="BA124" s="154"/>
      <c r="BB124" s="154"/>
      <c r="BC124" s="154"/>
      <c r="BD124" s="154"/>
      <c r="BE124" s="154">
        <f t="shared" ref="BE124:BE134" si="4">IF(ISNUMBER(AU124),AU124,0)+IF(ISNUMBER(AZ124),AZ124,0)</f>
        <v>0</v>
      </c>
      <c r="BF124" s="154"/>
      <c r="BG124" s="154"/>
      <c r="BH124" s="154"/>
      <c r="BI124" s="154"/>
      <c r="CA124" s="9" t="s">
        <v>48</v>
      </c>
    </row>
    <row r="125" spans="1:79" s="44" customFormat="1" ht="42.75" customHeight="1">
      <c r="A125" s="125">
        <v>0</v>
      </c>
      <c r="B125" s="126"/>
      <c r="C125" s="126"/>
      <c r="D125" s="156" t="s">
        <v>496</v>
      </c>
      <c r="E125" s="174"/>
      <c r="F125" s="174"/>
      <c r="G125" s="174"/>
      <c r="H125" s="174"/>
      <c r="I125" s="174"/>
      <c r="J125" s="174"/>
      <c r="K125" s="174"/>
      <c r="L125" s="174"/>
      <c r="M125" s="174"/>
      <c r="N125" s="174"/>
      <c r="O125" s="174"/>
      <c r="P125" s="175"/>
      <c r="Q125" s="65" t="s">
        <v>243</v>
      </c>
      <c r="R125" s="65"/>
      <c r="S125" s="65"/>
      <c r="T125" s="65"/>
      <c r="U125" s="65"/>
      <c r="V125" s="156" t="s">
        <v>799</v>
      </c>
      <c r="W125" s="174"/>
      <c r="X125" s="174"/>
      <c r="Y125" s="174"/>
      <c r="Z125" s="174"/>
      <c r="AA125" s="174"/>
      <c r="AB125" s="174"/>
      <c r="AC125" s="174"/>
      <c r="AD125" s="174"/>
      <c r="AE125" s="175"/>
      <c r="AF125" s="155">
        <v>55000</v>
      </c>
      <c r="AG125" s="155"/>
      <c r="AH125" s="155"/>
      <c r="AI125" s="155"/>
      <c r="AJ125" s="155"/>
      <c r="AK125" s="155">
        <v>0</v>
      </c>
      <c r="AL125" s="155"/>
      <c r="AM125" s="155"/>
      <c r="AN125" s="155"/>
      <c r="AO125" s="155"/>
      <c r="AP125" s="155">
        <f t="shared" si="3"/>
        <v>55000</v>
      </c>
      <c r="AQ125" s="155"/>
      <c r="AR125" s="155"/>
      <c r="AS125" s="155"/>
      <c r="AT125" s="155"/>
      <c r="AU125" s="155">
        <v>60500</v>
      </c>
      <c r="AV125" s="155"/>
      <c r="AW125" s="155"/>
      <c r="AX125" s="155"/>
      <c r="AY125" s="155"/>
      <c r="AZ125" s="155">
        <v>0</v>
      </c>
      <c r="BA125" s="155"/>
      <c r="BB125" s="155"/>
      <c r="BC125" s="155"/>
      <c r="BD125" s="155"/>
      <c r="BE125" s="155">
        <f t="shared" si="4"/>
        <v>60500</v>
      </c>
      <c r="BF125" s="155"/>
      <c r="BG125" s="155"/>
      <c r="BH125" s="155"/>
      <c r="BI125" s="155"/>
    </row>
    <row r="126" spans="1:79" s="44" customFormat="1" ht="45" customHeight="1">
      <c r="A126" s="125">
        <v>0</v>
      </c>
      <c r="B126" s="126"/>
      <c r="C126" s="126"/>
      <c r="D126" s="156" t="s">
        <v>497</v>
      </c>
      <c r="E126" s="94"/>
      <c r="F126" s="94"/>
      <c r="G126" s="94"/>
      <c r="H126" s="94"/>
      <c r="I126" s="94"/>
      <c r="J126" s="94"/>
      <c r="K126" s="94"/>
      <c r="L126" s="94"/>
      <c r="M126" s="94"/>
      <c r="N126" s="94"/>
      <c r="O126" s="94"/>
      <c r="P126" s="95"/>
      <c r="Q126" s="65" t="s">
        <v>222</v>
      </c>
      <c r="R126" s="65"/>
      <c r="S126" s="65"/>
      <c r="T126" s="65"/>
      <c r="U126" s="65"/>
      <c r="V126" s="156" t="s">
        <v>799</v>
      </c>
      <c r="W126" s="94"/>
      <c r="X126" s="94"/>
      <c r="Y126" s="94"/>
      <c r="Z126" s="94"/>
      <c r="AA126" s="94"/>
      <c r="AB126" s="94"/>
      <c r="AC126" s="94"/>
      <c r="AD126" s="94"/>
      <c r="AE126" s="95"/>
      <c r="AF126" s="155">
        <v>1</v>
      </c>
      <c r="AG126" s="155"/>
      <c r="AH126" s="155"/>
      <c r="AI126" s="155"/>
      <c r="AJ126" s="155"/>
      <c r="AK126" s="155">
        <v>0</v>
      </c>
      <c r="AL126" s="155"/>
      <c r="AM126" s="155"/>
      <c r="AN126" s="155"/>
      <c r="AO126" s="155"/>
      <c r="AP126" s="155">
        <f t="shared" si="3"/>
        <v>1</v>
      </c>
      <c r="AQ126" s="155"/>
      <c r="AR126" s="155"/>
      <c r="AS126" s="155"/>
      <c r="AT126" s="155"/>
      <c r="AU126" s="155">
        <v>1</v>
      </c>
      <c r="AV126" s="155"/>
      <c r="AW126" s="155"/>
      <c r="AX126" s="155"/>
      <c r="AY126" s="155"/>
      <c r="AZ126" s="155">
        <v>0</v>
      </c>
      <c r="BA126" s="155"/>
      <c r="BB126" s="155"/>
      <c r="BC126" s="155"/>
      <c r="BD126" s="155"/>
      <c r="BE126" s="155">
        <f t="shared" si="4"/>
        <v>1</v>
      </c>
      <c r="BF126" s="155"/>
      <c r="BG126" s="155"/>
      <c r="BH126" s="155"/>
      <c r="BI126" s="155"/>
    </row>
    <row r="127" spans="1:79" s="9" customFormat="1" ht="14.25">
      <c r="A127" s="129">
        <v>0</v>
      </c>
      <c r="B127" s="130"/>
      <c r="C127" s="130"/>
      <c r="D127" s="176" t="s">
        <v>699</v>
      </c>
      <c r="E127" s="62"/>
      <c r="F127" s="62"/>
      <c r="G127" s="62"/>
      <c r="H127" s="62"/>
      <c r="I127" s="62"/>
      <c r="J127" s="62"/>
      <c r="K127" s="62"/>
      <c r="L127" s="62"/>
      <c r="M127" s="62"/>
      <c r="N127" s="62"/>
      <c r="O127" s="62"/>
      <c r="P127" s="63"/>
      <c r="Q127" s="153"/>
      <c r="R127" s="153"/>
      <c r="S127" s="153"/>
      <c r="T127" s="153"/>
      <c r="U127" s="153"/>
      <c r="V127" s="176"/>
      <c r="W127" s="62"/>
      <c r="X127" s="62"/>
      <c r="Y127" s="62"/>
      <c r="Z127" s="62"/>
      <c r="AA127" s="62"/>
      <c r="AB127" s="62"/>
      <c r="AC127" s="62"/>
      <c r="AD127" s="62"/>
      <c r="AE127" s="63"/>
      <c r="AF127" s="154"/>
      <c r="AG127" s="154"/>
      <c r="AH127" s="154"/>
      <c r="AI127" s="154"/>
      <c r="AJ127" s="154"/>
      <c r="AK127" s="154"/>
      <c r="AL127" s="154"/>
      <c r="AM127" s="154"/>
      <c r="AN127" s="154"/>
      <c r="AO127" s="154"/>
      <c r="AP127" s="154">
        <f t="shared" si="3"/>
        <v>0</v>
      </c>
      <c r="AQ127" s="154"/>
      <c r="AR127" s="154"/>
      <c r="AS127" s="154"/>
      <c r="AT127" s="154"/>
      <c r="AU127" s="154"/>
      <c r="AV127" s="154"/>
      <c r="AW127" s="154"/>
      <c r="AX127" s="154"/>
      <c r="AY127" s="154"/>
      <c r="AZ127" s="154"/>
      <c r="BA127" s="154"/>
      <c r="BB127" s="154"/>
      <c r="BC127" s="154"/>
      <c r="BD127" s="154"/>
      <c r="BE127" s="154">
        <f t="shared" si="4"/>
        <v>0</v>
      </c>
      <c r="BF127" s="154"/>
      <c r="BG127" s="154"/>
      <c r="BH127" s="154"/>
      <c r="BI127" s="154"/>
    </row>
    <row r="128" spans="1:79" s="44" customFormat="1" ht="42.75" customHeight="1">
      <c r="A128" s="125">
        <v>0</v>
      </c>
      <c r="B128" s="126"/>
      <c r="C128" s="126"/>
      <c r="D128" s="156" t="s">
        <v>498</v>
      </c>
      <c r="E128" s="94"/>
      <c r="F128" s="94"/>
      <c r="G128" s="94"/>
      <c r="H128" s="94"/>
      <c r="I128" s="94"/>
      <c r="J128" s="94"/>
      <c r="K128" s="94"/>
      <c r="L128" s="94"/>
      <c r="M128" s="94"/>
      <c r="N128" s="94"/>
      <c r="O128" s="94"/>
      <c r="P128" s="95"/>
      <c r="Q128" s="65" t="s">
        <v>275</v>
      </c>
      <c r="R128" s="65"/>
      <c r="S128" s="65"/>
      <c r="T128" s="65"/>
      <c r="U128" s="65"/>
      <c r="V128" s="156" t="s">
        <v>929</v>
      </c>
      <c r="W128" s="94"/>
      <c r="X128" s="94"/>
      <c r="Y128" s="94"/>
      <c r="Z128" s="94"/>
      <c r="AA128" s="94"/>
      <c r="AB128" s="94"/>
      <c r="AC128" s="94"/>
      <c r="AD128" s="94"/>
      <c r="AE128" s="95"/>
      <c r="AF128" s="155">
        <v>76</v>
      </c>
      <c r="AG128" s="155"/>
      <c r="AH128" s="155"/>
      <c r="AI128" s="155"/>
      <c r="AJ128" s="155"/>
      <c r="AK128" s="155">
        <v>0</v>
      </c>
      <c r="AL128" s="155"/>
      <c r="AM128" s="155"/>
      <c r="AN128" s="155"/>
      <c r="AO128" s="155"/>
      <c r="AP128" s="155">
        <f t="shared" si="3"/>
        <v>76</v>
      </c>
      <c r="AQ128" s="155"/>
      <c r="AR128" s="155"/>
      <c r="AS128" s="155"/>
      <c r="AT128" s="155"/>
      <c r="AU128" s="155">
        <v>76</v>
      </c>
      <c r="AV128" s="155"/>
      <c r="AW128" s="155"/>
      <c r="AX128" s="155"/>
      <c r="AY128" s="155"/>
      <c r="AZ128" s="155">
        <v>0</v>
      </c>
      <c r="BA128" s="155"/>
      <c r="BB128" s="155"/>
      <c r="BC128" s="155"/>
      <c r="BD128" s="155"/>
      <c r="BE128" s="155">
        <f t="shared" si="4"/>
        <v>76</v>
      </c>
      <c r="BF128" s="155"/>
      <c r="BG128" s="155"/>
      <c r="BH128" s="155"/>
      <c r="BI128" s="155"/>
    </row>
    <row r="129" spans="1:79" s="44" customFormat="1" ht="30" customHeight="1">
      <c r="A129" s="125">
        <v>0</v>
      </c>
      <c r="B129" s="126"/>
      <c r="C129" s="126"/>
      <c r="D129" s="156" t="s">
        <v>499</v>
      </c>
      <c r="E129" s="94"/>
      <c r="F129" s="94"/>
      <c r="G129" s="94"/>
      <c r="H129" s="94"/>
      <c r="I129" s="94"/>
      <c r="J129" s="94"/>
      <c r="K129" s="94"/>
      <c r="L129" s="94"/>
      <c r="M129" s="94"/>
      <c r="N129" s="94"/>
      <c r="O129" s="94"/>
      <c r="P129" s="95"/>
      <c r="Q129" s="65" t="s">
        <v>222</v>
      </c>
      <c r="R129" s="65"/>
      <c r="S129" s="65"/>
      <c r="T129" s="65"/>
      <c r="U129" s="65"/>
      <c r="V129" s="156" t="s">
        <v>930</v>
      </c>
      <c r="W129" s="94"/>
      <c r="X129" s="94"/>
      <c r="Y129" s="94"/>
      <c r="Z129" s="94"/>
      <c r="AA129" s="94"/>
      <c r="AB129" s="94"/>
      <c r="AC129" s="94"/>
      <c r="AD129" s="94"/>
      <c r="AE129" s="95"/>
      <c r="AF129" s="155">
        <v>1</v>
      </c>
      <c r="AG129" s="155"/>
      <c r="AH129" s="155"/>
      <c r="AI129" s="155"/>
      <c r="AJ129" s="155"/>
      <c r="AK129" s="155">
        <v>0</v>
      </c>
      <c r="AL129" s="155"/>
      <c r="AM129" s="155"/>
      <c r="AN129" s="155"/>
      <c r="AO129" s="155"/>
      <c r="AP129" s="155">
        <f t="shared" si="3"/>
        <v>1</v>
      </c>
      <c r="AQ129" s="155"/>
      <c r="AR129" s="155"/>
      <c r="AS129" s="155"/>
      <c r="AT129" s="155"/>
      <c r="AU129" s="155">
        <v>1</v>
      </c>
      <c r="AV129" s="155"/>
      <c r="AW129" s="155"/>
      <c r="AX129" s="155"/>
      <c r="AY129" s="155"/>
      <c r="AZ129" s="155">
        <v>0</v>
      </c>
      <c r="BA129" s="155"/>
      <c r="BB129" s="155"/>
      <c r="BC129" s="155"/>
      <c r="BD129" s="155"/>
      <c r="BE129" s="155">
        <f t="shared" si="4"/>
        <v>1</v>
      </c>
      <c r="BF129" s="155"/>
      <c r="BG129" s="155"/>
      <c r="BH129" s="155"/>
      <c r="BI129" s="155"/>
    </row>
    <row r="130" spans="1:79" s="44" customFormat="1" ht="15" customHeight="1">
      <c r="A130" s="125">
        <v>0</v>
      </c>
      <c r="B130" s="126"/>
      <c r="C130" s="126"/>
      <c r="D130" s="156" t="s">
        <v>500</v>
      </c>
      <c r="E130" s="94"/>
      <c r="F130" s="94"/>
      <c r="G130" s="94"/>
      <c r="H130" s="94"/>
      <c r="I130" s="94"/>
      <c r="J130" s="94"/>
      <c r="K130" s="94"/>
      <c r="L130" s="94"/>
      <c r="M130" s="94"/>
      <c r="N130" s="94"/>
      <c r="O130" s="94"/>
      <c r="P130" s="95"/>
      <c r="Q130" s="65" t="s">
        <v>243</v>
      </c>
      <c r="R130" s="65"/>
      <c r="S130" s="65"/>
      <c r="T130" s="65"/>
      <c r="U130" s="65"/>
      <c r="V130" s="156" t="s">
        <v>794</v>
      </c>
      <c r="W130" s="94"/>
      <c r="X130" s="94"/>
      <c r="Y130" s="94"/>
      <c r="Z130" s="94"/>
      <c r="AA130" s="94"/>
      <c r="AB130" s="94"/>
      <c r="AC130" s="94"/>
      <c r="AD130" s="94"/>
      <c r="AE130" s="95"/>
      <c r="AF130" s="155">
        <v>723.68</v>
      </c>
      <c r="AG130" s="155"/>
      <c r="AH130" s="155"/>
      <c r="AI130" s="155"/>
      <c r="AJ130" s="155"/>
      <c r="AK130" s="155">
        <v>0</v>
      </c>
      <c r="AL130" s="155"/>
      <c r="AM130" s="155"/>
      <c r="AN130" s="155"/>
      <c r="AO130" s="155"/>
      <c r="AP130" s="155">
        <f t="shared" si="3"/>
        <v>723.68</v>
      </c>
      <c r="AQ130" s="155"/>
      <c r="AR130" s="155"/>
      <c r="AS130" s="155"/>
      <c r="AT130" s="155"/>
      <c r="AU130" s="155">
        <v>796.05</v>
      </c>
      <c r="AV130" s="155"/>
      <c r="AW130" s="155"/>
      <c r="AX130" s="155"/>
      <c r="AY130" s="155"/>
      <c r="AZ130" s="155">
        <v>0</v>
      </c>
      <c r="BA130" s="155"/>
      <c r="BB130" s="155"/>
      <c r="BC130" s="155"/>
      <c r="BD130" s="155"/>
      <c r="BE130" s="155">
        <f t="shared" si="4"/>
        <v>796.05</v>
      </c>
      <c r="BF130" s="155"/>
      <c r="BG130" s="155"/>
      <c r="BH130" s="155"/>
      <c r="BI130" s="155"/>
    </row>
    <row r="131" spans="1:79" s="9" customFormat="1" ht="14.25">
      <c r="A131" s="129">
        <v>0</v>
      </c>
      <c r="B131" s="130"/>
      <c r="C131" s="130"/>
      <c r="D131" s="176" t="s">
        <v>702</v>
      </c>
      <c r="E131" s="62"/>
      <c r="F131" s="62"/>
      <c r="G131" s="62"/>
      <c r="H131" s="62"/>
      <c r="I131" s="62"/>
      <c r="J131" s="62"/>
      <c r="K131" s="62"/>
      <c r="L131" s="62"/>
      <c r="M131" s="62"/>
      <c r="N131" s="62"/>
      <c r="O131" s="62"/>
      <c r="P131" s="63"/>
      <c r="Q131" s="153"/>
      <c r="R131" s="153"/>
      <c r="S131" s="153"/>
      <c r="T131" s="153"/>
      <c r="U131" s="153"/>
      <c r="V131" s="176"/>
      <c r="W131" s="62"/>
      <c r="X131" s="62"/>
      <c r="Y131" s="62"/>
      <c r="Z131" s="62"/>
      <c r="AA131" s="62"/>
      <c r="AB131" s="62"/>
      <c r="AC131" s="62"/>
      <c r="AD131" s="62"/>
      <c r="AE131" s="63"/>
      <c r="AF131" s="154"/>
      <c r="AG131" s="154"/>
      <c r="AH131" s="154"/>
      <c r="AI131" s="154"/>
      <c r="AJ131" s="154"/>
      <c r="AK131" s="154"/>
      <c r="AL131" s="154"/>
      <c r="AM131" s="154"/>
      <c r="AN131" s="154"/>
      <c r="AO131" s="154"/>
      <c r="AP131" s="154">
        <f t="shared" si="3"/>
        <v>0</v>
      </c>
      <c r="AQ131" s="154"/>
      <c r="AR131" s="154"/>
      <c r="AS131" s="154"/>
      <c r="AT131" s="154"/>
      <c r="AU131" s="154"/>
      <c r="AV131" s="154"/>
      <c r="AW131" s="154"/>
      <c r="AX131" s="154"/>
      <c r="AY131" s="154"/>
      <c r="AZ131" s="154"/>
      <c r="BA131" s="154"/>
      <c r="BB131" s="154"/>
      <c r="BC131" s="154"/>
      <c r="BD131" s="154"/>
      <c r="BE131" s="154">
        <f t="shared" si="4"/>
        <v>0</v>
      </c>
      <c r="BF131" s="154"/>
      <c r="BG131" s="154"/>
      <c r="BH131" s="154"/>
      <c r="BI131" s="154"/>
    </row>
    <row r="132" spans="1:79" s="44" customFormat="1" ht="28.5" customHeight="1">
      <c r="A132" s="125">
        <v>0</v>
      </c>
      <c r="B132" s="126"/>
      <c r="C132" s="126"/>
      <c r="D132" s="156" t="s">
        <v>501</v>
      </c>
      <c r="E132" s="94"/>
      <c r="F132" s="94"/>
      <c r="G132" s="94"/>
      <c r="H132" s="94"/>
      <c r="I132" s="94"/>
      <c r="J132" s="94"/>
      <c r="K132" s="94"/>
      <c r="L132" s="94"/>
      <c r="M132" s="94"/>
      <c r="N132" s="94"/>
      <c r="O132" s="94"/>
      <c r="P132" s="95"/>
      <c r="Q132" s="65" t="s">
        <v>238</v>
      </c>
      <c r="R132" s="65"/>
      <c r="S132" s="65"/>
      <c r="T132" s="65"/>
      <c r="U132" s="65"/>
      <c r="V132" s="156" t="s">
        <v>821</v>
      </c>
      <c r="W132" s="94"/>
      <c r="X132" s="94"/>
      <c r="Y132" s="94"/>
      <c r="Z132" s="94"/>
      <c r="AA132" s="94"/>
      <c r="AB132" s="94"/>
      <c r="AC132" s="94"/>
      <c r="AD132" s="94"/>
      <c r="AE132" s="95"/>
      <c r="AF132" s="155">
        <v>100</v>
      </c>
      <c r="AG132" s="155"/>
      <c r="AH132" s="155"/>
      <c r="AI132" s="155"/>
      <c r="AJ132" s="155"/>
      <c r="AK132" s="155">
        <v>0</v>
      </c>
      <c r="AL132" s="155"/>
      <c r="AM132" s="155"/>
      <c r="AN132" s="155"/>
      <c r="AO132" s="155"/>
      <c r="AP132" s="155">
        <f t="shared" si="3"/>
        <v>100</v>
      </c>
      <c r="AQ132" s="155"/>
      <c r="AR132" s="155"/>
      <c r="AS132" s="155"/>
      <c r="AT132" s="155"/>
      <c r="AU132" s="155">
        <v>100</v>
      </c>
      <c r="AV132" s="155"/>
      <c r="AW132" s="155"/>
      <c r="AX132" s="155"/>
      <c r="AY132" s="155"/>
      <c r="AZ132" s="155">
        <v>0</v>
      </c>
      <c r="BA132" s="155"/>
      <c r="BB132" s="155"/>
      <c r="BC132" s="155"/>
      <c r="BD132" s="155"/>
      <c r="BE132" s="155">
        <f t="shared" si="4"/>
        <v>100</v>
      </c>
      <c r="BF132" s="155"/>
      <c r="BG132" s="155"/>
      <c r="BH132" s="155"/>
      <c r="BI132" s="155"/>
    </row>
    <row r="133" spans="1:79" s="9" customFormat="1" ht="14.25">
      <c r="A133" s="129">
        <v>0</v>
      </c>
      <c r="B133" s="130"/>
      <c r="C133" s="130"/>
      <c r="D133" s="176" t="s">
        <v>709</v>
      </c>
      <c r="E133" s="62"/>
      <c r="F133" s="62"/>
      <c r="G133" s="62"/>
      <c r="H133" s="62"/>
      <c r="I133" s="62"/>
      <c r="J133" s="62"/>
      <c r="K133" s="62"/>
      <c r="L133" s="62"/>
      <c r="M133" s="62"/>
      <c r="N133" s="62"/>
      <c r="O133" s="62"/>
      <c r="P133" s="63"/>
      <c r="Q133" s="153"/>
      <c r="R133" s="153"/>
      <c r="S133" s="153"/>
      <c r="T133" s="153"/>
      <c r="U133" s="153"/>
      <c r="V133" s="176"/>
      <c r="W133" s="62"/>
      <c r="X133" s="62"/>
      <c r="Y133" s="62"/>
      <c r="Z133" s="62"/>
      <c r="AA133" s="62"/>
      <c r="AB133" s="62"/>
      <c r="AC133" s="62"/>
      <c r="AD133" s="62"/>
      <c r="AE133" s="63"/>
      <c r="AF133" s="154"/>
      <c r="AG133" s="154"/>
      <c r="AH133" s="154"/>
      <c r="AI133" s="154"/>
      <c r="AJ133" s="154"/>
      <c r="AK133" s="154"/>
      <c r="AL133" s="154"/>
      <c r="AM133" s="154"/>
      <c r="AN133" s="154"/>
      <c r="AO133" s="154"/>
      <c r="AP133" s="154">
        <f t="shared" si="3"/>
        <v>0</v>
      </c>
      <c r="AQ133" s="154"/>
      <c r="AR133" s="154"/>
      <c r="AS133" s="154"/>
      <c r="AT133" s="154"/>
      <c r="AU133" s="154"/>
      <c r="AV133" s="154"/>
      <c r="AW133" s="154"/>
      <c r="AX133" s="154"/>
      <c r="AY133" s="154"/>
      <c r="AZ133" s="154"/>
      <c r="BA133" s="154"/>
      <c r="BB133" s="154"/>
      <c r="BC133" s="154"/>
      <c r="BD133" s="154"/>
      <c r="BE133" s="154">
        <f t="shared" si="4"/>
        <v>0</v>
      </c>
      <c r="BF133" s="154"/>
      <c r="BG133" s="154"/>
      <c r="BH133" s="154"/>
      <c r="BI133" s="154"/>
    </row>
    <row r="134" spans="1:79" s="44" customFormat="1" ht="28.5" customHeight="1">
      <c r="A134" s="125">
        <v>0</v>
      </c>
      <c r="B134" s="126"/>
      <c r="C134" s="126"/>
      <c r="D134" s="156" t="s">
        <v>502</v>
      </c>
      <c r="E134" s="94"/>
      <c r="F134" s="94"/>
      <c r="G134" s="94"/>
      <c r="H134" s="94"/>
      <c r="I134" s="94"/>
      <c r="J134" s="94"/>
      <c r="K134" s="94"/>
      <c r="L134" s="94"/>
      <c r="M134" s="94"/>
      <c r="N134" s="94"/>
      <c r="O134" s="94"/>
      <c r="P134" s="95"/>
      <c r="Q134" s="65" t="s">
        <v>238</v>
      </c>
      <c r="R134" s="65"/>
      <c r="S134" s="65"/>
      <c r="T134" s="65"/>
      <c r="U134" s="65"/>
      <c r="V134" s="156" t="s">
        <v>794</v>
      </c>
      <c r="W134" s="94"/>
      <c r="X134" s="94"/>
      <c r="Y134" s="94"/>
      <c r="Z134" s="94"/>
      <c r="AA134" s="94"/>
      <c r="AB134" s="94"/>
      <c r="AC134" s="94"/>
      <c r="AD134" s="94"/>
      <c r="AE134" s="95"/>
      <c r="AF134" s="155">
        <v>110</v>
      </c>
      <c r="AG134" s="155"/>
      <c r="AH134" s="155"/>
      <c r="AI134" s="155"/>
      <c r="AJ134" s="155"/>
      <c r="AK134" s="155">
        <v>0</v>
      </c>
      <c r="AL134" s="155"/>
      <c r="AM134" s="155"/>
      <c r="AN134" s="155"/>
      <c r="AO134" s="155"/>
      <c r="AP134" s="155">
        <f t="shared" si="3"/>
        <v>110</v>
      </c>
      <c r="AQ134" s="155"/>
      <c r="AR134" s="155"/>
      <c r="AS134" s="155"/>
      <c r="AT134" s="155"/>
      <c r="AU134" s="155">
        <v>110</v>
      </c>
      <c r="AV134" s="155"/>
      <c r="AW134" s="155"/>
      <c r="AX134" s="155"/>
      <c r="AY134" s="155"/>
      <c r="AZ134" s="155">
        <v>0</v>
      </c>
      <c r="BA134" s="155"/>
      <c r="BB134" s="155"/>
      <c r="BC134" s="155"/>
      <c r="BD134" s="155"/>
      <c r="BE134" s="155">
        <f t="shared" si="4"/>
        <v>110</v>
      </c>
      <c r="BF134" s="155"/>
      <c r="BG134" s="155"/>
      <c r="BH134" s="155"/>
      <c r="BI134" s="155"/>
    </row>
    <row r="136" spans="1:79" ht="14.25" customHeight="1">
      <c r="A136" s="101" t="s">
        <v>155</v>
      </c>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row>
    <row r="137" spans="1:79" ht="15" customHeight="1">
      <c r="A137" s="139" t="s">
        <v>658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row>
    <row r="138" spans="1:79" ht="12.95" customHeight="1">
      <c r="A138" s="103" t="s">
        <v>20</v>
      </c>
      <c r="B138" s="104"/>
      <c r="C138" s="104"/>
      <c r="D138" s="104"/>
      <c r="E138" s="104"/>
      <c r="F138" s="104"/>
      <c r="G138" s="104"/>
      <c r="H138" s="104"/>
      <c r="I138" s="104"/>
      <c r="J138" s="104"/>
      <c r="K138" s="104"/>
      <c r="L138" s="104"/>
      <c r="M138" s="104"/>
      <c r="N138" s="104"/>
      <c r="O138" s="104"/>
      <c r="P138" s="104"/>
      <c r="Q138" s="104"/>
      <c r="R138" s="104"/>
      <c r="S138" s="104"/>
      <c r="T138" s="105"/>
      <c r="U138" s="65" t="s">
        <v>659</v>
      </c>
      <c r="V138" s="65"/>
      <c r="W138" s="65"/>
      <c r="X138" s="65"/>
      <c r="Y138" s="65"/>
      <c r="Z138" s="65"/>
      <c r="AA138" s="65"/>
      <c r="AB138" s="65"/>
      <c r="AC138" s="65"/>
      <c r="AD138" s="65"/>
      <c r="AE138" s="65" t="s">
        <v>660</v>
      </c>
      <c r="AF138" s="65"/>
      <c r="AG138" s="65"/>
      <c r="AH138" s="65"/>
      <c r="AI138" s="65"/>
      <c r="AJ138" s="65"/>
      <c r="AK138" s="65"/>
      <c r="AL138" s="65"/>
      <c r="AM138" s="65"/>
      <c r="AN138" s="65"/>
      <c r="AO138" s="65" t="s">
        <v>661</v>
      </c>
      <c r="AP138" s="65"/>
      <c r="AQ138" s="65"/>
      <c r="AR138" s="65"/>
      <c r="AS138" s="65"/>
      <c r="AT138" s="65"/>
      <c r="AU138" s="65"/>
      <c r="AV138" s="65"/>
      <c r="AW138" s="65"/>
      <c r="AX138" s="65"/>
      <c r="AY138" s="65" t="s">
        <v>662</v>
      </c>
      <c r="AZ138" s="65"/>
      <c r="BA138" s="65"/>
      <c r="BB138" s="65"/>
      <c r="BC138" s="65"/>
      <c r="BD138" s="65"/>
      <c r="BE138" s="65"/>
      <c r="BF138" s="65"/>
      <c r="BG138" s="65"/>
      <c r="BH138" s="65"/>
      <c r="BI138" s="65" t="s">
        <v>664</v>
      </c>
      <c r="BJ138" s="65"/>
      <c r="BK138" s="65"/>
      <c r="BL138" s="65"/>
      <c r="BM138" s="65"/>
      <c r="BN138" s="65"/>
      <c r="BO138" s="65"/>
      <c r="BP138" s="65"/>
      <c r="BQ138" s="65"/>
      <c r="BR138" s="65"/>
    </row>
    <row r="139" spans="1:79" ht="30" customHeight="1">
      <c r="A139" s="106"/>
      <c r="B139" s="107"/>
      <c r="C139" s="107"/>
      <c r="D139" s="107"/>
      <c r="E139" s="107"/>
      <c r="F139" s="107"/>
      <c r="G139" s="107"/>
      <c r="H139" s="107"/>
      <c r="I139" s="107"/>
      <c r="J139" s="107"/>
      <c r="K139" s="107"/>
      <c r="L139" s="107"/>
      <c r="M139" s="107"/>
      <c r="N139" s="107"/>
      <c r="O139" s="107"/>
      <c r="P139" s="107"/>
      <c r="Q139" s="107"/>
      <c r="R139" s="107"/>
      <c r="S139" s="107"/>
      <c r="T139" s="108"/>
      <c r="U139" s="65" t="s">
        <v>5</v>
      </c>
      <c r="V139" s="65"/>
      <c r="W139" s="65"/>
      <c r="X139" s="65"/>
      <c r="Y139" s="65"/>
      <c r="Z139" s="65" t="s">
        <v>4</v>
      </c>
      <c r="AA139" s="65"/>
      <c r="AB139" s="65"/>
      <c r="AC139" s="65"/>
      <c r="AD139" s="65"/>
      <c r="AE139" s="65" t="s">
        <v>5</v>
      </c>
      <c r="AF139" s="65"/>
      <c r="AG139" s="65"/>
      <c r="AH139" s="65"/>
      <c r="AI139" s="65"/>
      <c r="AJ139" s="65" t="s">
        <v>4</v>
      </c>
      <c r="AK139" s="65"/>
      <c r="AL139" s="65"/>
      <c r="AM139" s="65"/>
      <c r="AN139" s="65"/>
      <c r="AO139" s="65" t="s">
        <v>5</v>
      </c>
      <c r="AP139" s="65"/>
      <c r="AQ139" s="65"/>
      <c r="AR139" s="65"/>
      <c r="AS139" s="65"/>
      <c r="AT139" s="65" t="s">
        <v>4</v>
      </c>
      <c r="AU139" s="65"/>
      <c r="AV139" s="65"/>
      <c r="AW139" s="65"/>
      <c r="AX139" s="65"/>
      <c r="AY139" s="65" t="s">
        <v>5</v>
      </c>
      <c r="AZ139" s="65"/>
      <c r="BA139" s="65"/>
      <c r="BB139" s="65"/>
      <c r="BC139" s="65"/>
      <c r="BD139" s="65" t="s">
        <v>4</v>
      </c>
      <c r="BE139" s="65"/>
      <c r="BF139" s="65"/>
      <c r="BG139" s="65"/>
      <c r="BH139" s="65"/>
      <c r="BI139" s="65" t="s">
        <v>5</v>
      </c>
      <c r="BJ139" s="65"/>
      <c r="BK139" s="65"/>
      <c r="BL139" s="65"/>
      <c r="BM139" s="65"/>
      <c r="BN139" s="65" t="s">
        <v>4</v>
      </c>
      <c r="BO139" s="65"/>
      <c r="BP139" s="65"/>
      <c r="BQ139" s="65"/>
      <c r="BR139" s="65"/>
    </row>
    <row r="140" spans="1:79" ht="15" customHeight="1">
      <c r="A140" s="74">
        <v>1</v>
      </c>
      <c r="B140" s="75"/>
      <c r="C140" s="75"/>
      <c r="D140" s="75"/>
      <c r="E140" s="75"/>
      <c r="F140" s="75"/>
      <c r="G140" s="75"/>
      <c r="H140" s="75"/>
      <c r="I140" s="75"/>
      <c r="J140" s="75"/>
      <c r="K140" s="75"/>
      <c r="L140" s="75"/>
      <c r="M140" s="75"/>
      <c r="N140" s="75"/>
      <c r="O140" s="75"/>
      <c r="P140" s="75"/>
      <c r="Q140" s="75"/>
      <c r="R140" s="75"/>
      <c r="S140" s="75"/>
      <c r="T140" s="76"/>
      <c r="U140" s="65">
        <v>2</v>
      </c>
      <c r="V140" s="65"/>
      <c r="W140" s="65"/>
      <c r="X140" s="65"/>
      <c r="Y140" s="65"/>
      <c r="Z140" s="65">
        <v>3</v>
      </c>
      <c r="AA140" s="65"/>
      <c r="AB140" s="65"/>
      <c r="AC140" s="65"/>
      <c r="AD140" s="65"/>
      <c r="AE140" s="65">
        <v>4</v>
      </c>
      <c r="AF140" s="65"/>
      <c r="AG140" s="65"/>
      <c r="AH140" s="65"/>
      <c r="AI140" s="65"/>
      <c r="AJ140" s="65">
        <v>5</v>
      </c>
      <c r="AK140" s="65"/>
      <c r="AL140" s="65"/>
      <c r="AM140" s="65"/>
      <c r="AN140" s="65"/>
      <c r="AO140" s="65">
        <v>6</v>
      </c>
      <c r="AP140" s="65"/>
      <c r="AQ140" s="65"/>
      <c r="AR140" s="65"/>
      <c r="AS140" s="65"/>
      <c r="AT140" s="65">
        <v>7</v>
      </c>
      <c r="AU140" s="65"/>
      <c r="AV140" s="65"/>
      <c r="AW140" s="65"/>
      <c r="AX140" s="65"/>
      <c r="AY140" s="65">
        <v>8</v>
      </c>
      <c r="AZ140" s="65"/>
      <c r="BA140" s="65"/>
      <c r="BB140" s="65"/>
      <c r="BC140" s="65"/>
      <c r="BD140" s="65">
        <v>9</v>
      </c>
      <c r="BE140" s="65"/>
      <c r="BF140" s="65"/>
      <c r="BG140" s="65"/>
      <c r="BH140" s="65"/>
      <c r="BI140" s="65">
        <v>10</v>
      </c>
      <c r="BJ140" s="65"/>
      <c r="BK140" s="65"/>
      <c r="BL140" s="65"/>
      <c r="BM140" s="65"/>
      <c r="BN140" s="65">
        <v>11</v>
      </c>
      <c r="BO140" s="65"/>
      <c r="BP140" s="65"/>
      <c r="BQ140" s="65"/>
      <c r="BR140" s="65"/>
    </row>
    <row r="141" spans="1:79" s="2" customFormat="1" ht="15.75" hidden="1" customHeight="1">
      <c r="A141" s="77" t="s">
        <v>78</v>
      </c>
      <c r="B141" s="78"/>
      <c r="C141" s="78"/>
      <c r="D141" s="78"/>
      <c r="E141" s="78"/>
      <c r="F141" s="78"/>
      <c r="G141" s="78"/>
      <c r="H141" s="78"/>
      <c r="I141" s="78"/>
      <c r="J141" s="78"/>
      <c r="K141" s="78"/>
      <c r="L141" s="78"/>
      <c r="M141" s="78"/>
      <c r="N141" s="78"/>
      <c r="O141" s="78"/>
      <c r="P141" s="78"/>
      <c r="Q141" s="78"/>
      <c r="R141" s="78"/>
      <c r="S141" s="78"/>
      <c r="T141" s="79"/>
      <c r="U141" s="60" t="s">
        <v>86</v>
      </c>
      <c r="V141" s="60"/>
      <c r="W141" s="60"/>
      <c r="X141" s="60"/>
      <c r="Y141" s="60"/>
      <c r="Z141" s="64" t="s">
        <v>87</v>
      </c>
      <c r="AA141" s="64"/>
      <c r="AB141" s="64"/>
      <c r="AC141" s="64"/>
      <c r="AD141" s="64"/>
      <c r="AE141" s="60" t="s">
        <v>88</v>
      </c>
      <c r="AF141" s="60"/>
      <c r="AG141" s="60"/>
      <c r="AH141" s="60"/>
      <c r="AI141" s="60"/>
      <c r="AJ141" s="64" t="s">
        <v>89</v>
      </c>
      <c r="AK141" s="64"/>
      <c r="AL141" s="64"/>
      <c r="AM141" s="64"/>
      <c r="AN141" s="64"/>
      <c r="AO141" s="60" t="s">
        <v>79</v>
      </c>
      <c r="AP141" s="60"/>
      <c r="AQ141" s="60"/>
      <c r="AR141" s="60"/>
      <c r="AS141" s="60"/>
      <c r="AT141" s="64" t="s">
        <v>80</v>
      </c>
      <c r="AU141" s="64"/>
      <c r="AV141" s="64"/>
      <c r="AW141" s="64"/>
      <c r="AX141" s="64"/>
      <c r="AY141" s="60" t="s">
        <v>81</v>
      </c>
      <c r="AZ141" s="60"/>
      <c r="BA141" s="60"/>
      <c r="BB141" s="60"/>
      <c r="BC141" s="60"/>
      <c r="BD141" s="64" t="s">
        <v>82</v>
      </c>
      <c r="BE141" s="64"/>
      <c r="BF141" s="64"/>
      <c r="BG141" s="64"/>
      <c r="BH141" s="64"/>
      <c r="BI141" s="60" t="s">
        <v>83</v>
      </c>
      <c r="BJ141" s="60"/>
      <c r="BK141" s="60"/>
      <c r="BL141" s="60"/>
      <c r="BM141" s="60"/>
      <c r="BN141" s="64" t="s">
        <v>84</v>
      </c>
      <c r="BO141" s="64"/>
      <c r="BP141" s="64"/>
      <c r="BQ141" s="64"/>
      <c r="BR141" s="64"/>
      <c r="CA141" t="s">
        <v>49</v>
      </c>
    </row>
    <row r="142" spans="1:79" s="9" customFormat="1" ht="12.75" customHeight="1">
      <c r="A142" s="129" t="s">
        <v>179</v>
      </c>
      <c r="B142" s="130"/>
      <c r="C142" s="130"/>
      <c r="D142" s="130"/>
      <c r="E142" s="130"/>
      <c r="F142" s="130"/>
      <c r="G142" s="130"/>
      <c r="H142" s="130"/>
      <c r="I142" s="130"/>
      <c r="J142" s="130"/>
      <c r="K142" s="130"/>
      <c r="L142" s="130"/>
      <c r="M142" s="130"/>
      <c r="N142" s="130"/>
      <c r="O142" s="130"/>
      <c r="P142" s="130"/>
      <c r="Q142" s="130"/>
      <c r="R142" s="130"/>
      <c r="S142" s="130"/>
      <c r="T142" s="131"/>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CA142" s="9" t="s">
        <v>50</v>
      </c>
    </row>
    <row r="143" spans="1:79" s="44" customFormat="1" ht="38.25" customHeight="1">
      <c r="A143" s="93" t="s">
        <v>726</v>
      </c>
      <c r="B143" s="94"/>
      <c r="C143" s="94"/>
      <c r="D143" s="94"/>
      <c r="E143" s="94"/>
      <c r="F143" s="94"/>
      <c r="G143" s="94"/>
      <c r="H143" s="94"/>
      <c r="I143" s="94"/>
      <c r="J143" s="94"/>
      <c r="K143" s="94"/>
      <c r="L143" s="94"/>
      <c r="M143" s="94"/>
      <c r="N143" s="94"/>
      <c r="O143" s="94"/>
      <c r="P143" s="94"/>
      <c r="Q143" s="94"/>
      <c r="R143" s="94"/>
      <c r="S143" s="94"/>
      <c r="T143" s="95"/>
      <c r="U143" s="157" t="s">
        <v>668</v>
      </c>
      <c r="V143" s="157"/>
      <c r="W143" s="157"/>
      <c r="X143" s="157"/>
      <c r="Y143" s="157"/>
      <c r="Z143" s="157"/>
      <c r="AA143" s="157"/>
      <c r="AB143" s="157"/>
      <c r="AC143" s="157"/>
      <c r="AD143" s="157"/>
      <c r="AE143" s="157" t="s">
        <v>668</v>
      </c>
      <c r="AF143" s="157"/>
      <c r="AG143" s="157"/>
      <c r="AH143" s="157"/>
      <c r="AI143" s="157"/>
      <c r="AJ143" s="157"/>
      <c r="AK143" s="157"/>
      <c r="AL143" s="157"/>
      <c r="AM143" s="157"/>
      <c r="AN143" s="157"/>
      <c r="AO143" s="157" t="s">
        <v>668</v>
      </c>
      <c r="AP143" s="157"/>
      <c r="AQ143" s="157"/>
      <c r="AR143" s="157"/>
      <c r="AS143" s="157"/>
      <c r="AT143" s="157"/>
      <c r="AU143" s="157"/>
      <c r="AV143" s="157"/>
      <c r="AW143" s="157"/>
      <c r="AX143" s="157"/>
      <c r="AY143" s="157" t="s">
        <v>668</v>
      </c>
      <c r="AZ143" s="157"/>
      <c r="BA143" s="157"/>
      <c r="BB143" s="157"/>
      <c r="BC143" s="157"/>
      <c r="BD143" s="157"/>
      <c r="BE143" s="157"/>
      <c r="BF143" s="157"/>
      <c r="BG143" s="157"/>
      <c r="BH143" s="157"/>
      <c r="BI143" s="157" t="s">
        <v>668</v>
      </c>
      <c r="BJ143" s="157"/>
      <c r="BK143" s="157"/>
      <c r="BL143" s="157"/>
      <c r="BM143" s="157"/>
      <c r="BN143" s="157"/>
      <c r="BO143" s="157"/>
      <c r="BP143" s="157"/>
      <c r="BQ143" s="157"/>
      <c r="BR143" s="157"/>
    </row>
    <row r="146" spans="1:79" ht="14.25" customHeight="1">
      <c r="A146" s="101" t="s">
        <v>156</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row>
    <row r="147" spans="1:79" ht="15" customHeight="1">
      <c r="A147" s="103" t="s">
        <v>7</v>
      </c>
      <c r="B147" s="104"/>
      <c r="C147" s="104"/>
      <c r="D147" s="103" t="s">
        <v>11</v>
      </c>
      <c r="E147" s="104"/>
      <c r="F147" s="104"/>
      <c r="G147" s="104"/>
      <c r="H147" s="104"/>
      <c r="I147" s="104"/>
      <c r="J147" s="104"/>
      <c r="K147" s="104"/>
      <c r="L147" s="104"/>
      <c r="M147" s="104"/>
      <c r="N147" s="104"/>
      <c r="O147" s="104"/>
      <c r="P147" s="104"/>
      <c r="Q147" s="104"/>
      <c r="R147" s="104"/>
      <c r="S147" s="104"/>
      <c r="T147" s="104"/>
      <c r="U147" s="104"/>
      <c r="V147" s="105"/>
      <c r="W147" s="65" t="s">
        <v>659</v>
      </c>
      <c r="X147" s="65"/>
      <c r="Y147" s="65"/>
      <c r="Z147" s="65"/>
      <c r="AA147" s="65"/>
      <c r="AB147" s="65"/>
      <c r="AC147" s="65"/>
      <c r="AD147" s="65"/>
      <c r="AE147" s="65"/>
      <c r="AF147" s="65"/>
      <c r="AG147" s="65"/>
      <c r="AH147" s="65"/>
      <c r="AI147" s="65" t="s">
        <v>741</v>
      </c>
      <c r="AJ147" s="65"/>
      <c r="AK147" s="65"/>
      <c r="AL147" s="65"/>
      <c r="AM147" s="65"/>
      <c r="AN147" s="65"/>
      <c r="AO147" s="65"/>
      <c r="AP147" s="65"/>
      <c r="AQ147" s="65"/>
      <c r="AR147" s="65"/>
      <c r="AS147" s="65"/>
      <c r="AT147" s="65"/>
      <c r="AU147" s="65" t="s">
        <v>751</v>
      </c>
      <c r="AV147" s="65"/>
      <c r="AW147" s="65"/>
      <c r="AX147" s="65"/>
      <c r="AY147" s="65"/>
      <c r="AZ147" s="65"/>
      <c r="BA147" s="65" t="s">
        <v>757</v>
      </c>
      <c r="BB147" s="65"/>
      <c r="BC147" s="65"/>
      <c r="BD147" s="65"/>
      <c r="BE147" s="65"/>
      <c r="BF147" s="65"/>
      <c r="BG147" s="65" t="s">
        <v>765</v>
      </c>
      <c r="BH147" s="65"/>
      <c r="BI147" s="65"/>
      <c r="BJ147" s="65"/>
      <c r="BK147" s="65"/>
      <c r="BL147" s="65"/>
    </row>
    <row r="148" spans="1:79" ht="15" customHeight="1">
      <c r="A148" s="159"/>
      <c r="B148" s="160"/>
      <c r="C148" s="160"/>
      <c r="D148" s="159"/>
      <c r="E148" s="160"/>
      <c r="F148" s="160"/>
      <c r="G148" s="160"/>
      <c r="H148" s="160"/>
      <c r="I148" s="160"/>
      <c r="J148" s="160"/>
      <c r="K148" s="160"/>
      <c r="L148" s="160"/>
      <c r="M148" s="160"/>
      <c r="N148" s="160"/>
      <c r="O148" s="160"/>
      <c r="P148" s="160"/>
      <c r="Q148" s="160"/>
      <c r="R148" s="160"/>
      <c r="S148" s="160"/>
      <c r="T148" s="160"/>
      <c r="U148" s="160"/>
      <c r="V148" s="161"/>
      <c r="W148" s="65" t="s">
        <v>5</v>
      </c>
      <c r="X148" s="65"/>
      <c r="Y148" s="65"/>
      <c r="Z148" s="65"/>
      <c r="AA148" s="65"/>
      <c r="AB148" s="65"/>
      <c r="AC148" s="65" t="s">
        <v>4</v>
      </c>
      <c r="AD148" s="65"/>
      <c r="AE148" s="65"/>
      <c r="AF148" s="65"/>
      <c r="AG148" s="65"/>
      <c r="AH148" s="65"/>
      <c r="AI148" s="65" t="s">
        <v>5</v>
      </c>
      <c r="AJ148" s="65"/>
      <c r="AK148" s="65"/>
      <c r="AL148" s="65"/>
      <c r="AM148" s="65"/>
      <c r="AN148" s="65"/>
      <c r="AO148" s="65" t="s">
        <v>4</v>
      </c>
      <c r="AP148" s="65"/>
      <c r="AQ148" s="65"/>
      <c r="AR148" s="65"/>
      <c r="AS148" s="65"/>
      <c r="AT148" s="65"/>
      <c r="AU148" s="147" t="s">
        <v>5</v>
      </c>
      <c r="AV148" s="147"/>
      <c r="AW148" s="147"/>
      <c r="AX148" s="147" t="s">
        <v>4</v>
      </c>
      <c r="AY148" s="147"/>
      <c r="AZ148" s="147"/>
      <c r="BA148" s="147" t="s">
        <v>5</v>
      </c>
      <c r="BB148" s="147"/>
      <c r="BC148" s="147"/>
      <c r="BD148" s="147" t="s">
        <v>4</v>
      </c>
      <c r="BE148" s="147"/>
      <c r="BF148" s="147"/>
      <c r="BG148" s="147" t="s">
        <v>5</v>
      </c>
      <c r="BH148" s="147"/>
      <c r="BI148" s="147"/>
      <c r="BJ148" s="147" t="s">
        <v>4</v>
      </c>
      <c r="BK148" s="147"/>
      <c r="BL148" s="147"/>
    </row>
    <row r="149" spans="1:79" ht="57" customHeight="1">
      <c r="A149" s="106"/>
      <c r="B149" s="107"/>
      <c r="C149" s="107"/>
      <c r="D149" s="106"/>
      <c r="E149" s="107"/>
      <c r="F149" s="107"/>
      <c r="G149" s="107"/>
      <c r="H149" s="107"/>
      <c r="I149" s="107"/>
      <c r="J149" s="107"/>
      <c r="K149" s="107"/>
      <c r="L149" s="107"/>
      <c r="M149" s="107"/>
      <c r="N149" s="107"/>
      <c r="O149" s="107"/>
      <c r="P149" s="107"/>
      <c r="Q149" s="107"/>
      <c r="R149" s="107"/>
      <c r="S149" s="107"/>
      <c r="T149" s="107"/>
      <c r="U149" s="107"/>
      <c r="V149" s="108"/>
      <c r="W149" s="65" t="s">
        <v>13</v>
      </c>
      <c r="X149" s="65"/>
      <c r="Y149" s="65"/>
      <c r="Z149" s="65" t="s">
        <v>12</v>
      </c>
      <c r="AA149" s="65"/>
      <c r="AB149" s="65"/>
      <c r="AC149" s="65" t="s">
        <v>13</v>
      </c>
      <c r="AD149" s="65"/>
      <c r="AE149" s="65"/>
      <c r="AF149" s="65" t="s">
        <v>12</v>
      </c>
      <c r="AG149" s="65"/>
      <c r="AH149" s="65"/>
      <c r="AI149" s="65" t="s">
        <v>13</v>
      </c>
      <c r="AJ149" s="65"/>
      <c r="AK149" s="65"/>
      <c r="AL149" s="65" t="s">
        <v>12</v>
      </c>
      <c r="AM149" s="65"/>
      <c r="AN149" s="65"/>
      <c r="AO149" s="65" t="s">
        <v>13</v>
      </c>
      <c r="AP149" s="65"/>
      <c r="AQ149" s="65"/>
      <c r="AR149" s="65" t="s">
        <v>12</v>
      </c>
      <c r="AS149" s="65"/>
      <c r="AT149" s="65"/>
      <c r="AU149" s="147"/>
      <c r="AV149" s="147"/>
      <c r="AW149" s="147"/>
      <c r="AX149" s="147"/>
      <c r="AY149" s="147"/>
      <c r="AZ149" s="147"/>
      <c r="BA149" s="147"/>
      <c r="BB149" s="147"/>
      <c r="BC149" s="147"/>
      <c r="BD149" s="147"/>
      <c r="BE149" s="147"/>
      <c r="BF149" s="147"/>
      <c r="BG149" s="147"/>
      <c r="BH149" s="147"/>
      <c r="BI149" s="147"/>
      <c r="BJ149" s="147"/>
      <c r="BK149" s="147"/>
      <c r="BL149" s="147"/>
    </row>
    <row r="150" spans="1:79" ht="15" customHeight="1">
      <c r="A150" s="74">
        <v>1</v>
      </c>
      <c r="B150" s="75"/>
      <c r="C150" s="75"/>
      <c r="D150" s="74">
        <v>2</v>
      </c>
      <c r="E150" s="75"/>
      <c r="F150" s="75"/>
      <c r="G150" s="75"/>
      <c r="H150" s="75"/>
      <c r="I150" s="75"/>
      <c r="J150" s="75"/>
      <c r="K150" s="75"/>
      <c r="L150" s="75"/>
      <c r="M150" s="75"/>
      <c r="N150" s="75"/>
      <c r="O150" s="75"/>
      <c r="P150" s="75"/>
      <c r="Q150" s="75"/>
      <c r="R150" s="75"/>
      <c r="S150" s="75"/>
      <c r="T150" s="75"/>
      <c r="U150" s="75"/>
      <c r="V150" s="76"/>
      <c r="W150" s="65">
        <v>3</v>
      </c>
      <c r="X150" s="65"/>
      <c r="Y150" s="65"/>
      <c r="Z150" s="65">
        <v>4</v>
      </c>
      <c r="AA150" s="65"/>
      <c r="AB150" s="65"/>
      <c r="AC150" s="65">
        <v>5</v>
      </c>
      <c r="AD150" s="65"/>
      <c r="AE150" s="65"/>
      <c r="AF150" s="65">
        <v>6</v>
      </c>
      <c r="AG150" s="65"/>
      <c r="AH150" s="65"/>
      <c r="AI150" s="65">
        <v>7</v>
      </c>
      <c r="AJ150" s="65"/>
      <c r="AK150" s="65"/>
      <c r="AL150" s="65">
        <v>8</v>
      </c>
      <c r="AM150" s="65"/>
      <c r="AN150" s="65"/>
      <c r="AO150" s="65">
        <v>9</v>
      </c>
      <c r="AP150" s="65"/>
      <c r="AQ150" s="65"/>
      <c r="AR150" s="65">
        <v>10</v>
      </c>
      <c r="AS150" s="65"/>
      <c r="AT150" s="65"/>
      <c r="AU150" s="65">
        <v>11</v>
      </c>
      <c r="AV150" s="65"/>
      <c r="AW150" s="65"/>
      <c r="AX150" s="65">
        <v>12</v>
      </c>
      <c r="AY150" s="65"/>
      <c r="AZ150" s="65"/>
      <c r="BA150" s="65">
        <v>13</v>
      </c>
      <c r="BB150" s="65"/>
      <c r="BC150" s="65"/>
      <c r="BD150" s="65">
        <v>14</v>
      </c>
      <c r="BE150" s="65"/>
      <c r="BF150" s="65"/>
      <c r="BG150" s="65">
        <v>15</v>
      </c>
      <c r="BH150" s="65"/>
      <c r="BI150" s="65"/>
      <c r="BJ150" s="65">
        <v>16</v>
      </c>
      <c r="BK150" s="65"/>
      <c r="BL150" s="65"/>
    </row>
    <row r="151" spans="1:79" s="2" customFormat="1" ht="12.75" hidden="1" customHeight="1">
      <c r="A151" s="77" t="s">
        <v>90</v>
      </c>
      <c r="B151" s="78"/>
      <c r="C151" s="78"/>
      <c r="D151" s="77" t="s">
        <v>78</v>
      </c>
      <c r="E151" s="78"/>
      <c r="F151" s="78"/>
      <c r="G151" s="78"/>
      <c r="H151" s="78"/>
      <c r="I151" s="78"/>
      <c r="J151" s="78"/>
      <c r="K151" s="78"/>
      <c r="L151" s="78"/>
      <c r="M151" s="78"/>
      <c r="N151" s="78"/>
      <c r="O151" s="78"/>
      <c r="P151" s="78"/>
      <c r="Q151" s="78"/>
      <c r="R151" s="78"/>
      <c r="S151" s="78"/>
      <c r="T151" s="78"/>
      <c r="U151" s="78"/>
      <c r="V151" s="79"/>
      <c r="W151" s="60" t="s">
        <v>93</v>
      </c>
      <c r="X151" s="60"/>
      <c r="Y151" s="60"/>
      <c r="Z151" s="60" t="s">
        <v>94</v>
      </c>
      <c r="AA151" s="60"/>
      <c r="AB151" s="60"/>
      <c r="AC151" s="64" t="s">
        <v>95</v>
      </c>
      <c r="AD151" s="64"/>
      <c r="AE151" s="64"/>
      <c r="AF151" s="64" t="s">
        <v>96</v>
      </c>
      <c r="AG151" s="64"/>
      <c r="AH151" s="64"/>
      <c r="AI151" s="60" t="s">
        <v>97</v>
      </c>
      <c r="AJ151" s="60"/>
      <c r="AK151" s="60"/>
      <c r="AL151" s="60" t="s">
        <v>98</v>
      </c>
      <c r="AM151" s="60"/>
      <c r="AN151" s="60"/>
      <c r="AO151" s="64" t="s">
        <v>127</v>
      </c>
      <c r="AP151" s="64"/>
      <c r="AQ151" s="64"/>
      <c r="AR151" s="64" t="s">
        <v>99</v>
      </c>
      <c r="AS151" s="64"/>
      <c r="AT151" s="64"/>
      <c r="AU151" s="60" t="s">
        <v>133</v>
      </c>
      <c r="AV151" s="60"/>
      <c r="AW151" s="60"/>
      <c r="AX151" s="64" t="s">
        <v>134</v>
      </c>
      <c r="AY151" s="64"/>
      <c r="AZ151" s="64"/>
      <c r="BA151" s="60" t="s">
        <v>135</v>
      </c>
      <c r="BB151" s="60"/>
      <c r="BC151" s="60"/>
      <c r="BD151" s="64" t="s">
        <v>136</v>
      </c>
      <c r="BE151" s="64"/>
      <c r="BF151" s="64"/>
      <c r="BG151" s="60" t="s">
        <v>137</v>
      </c>
      <c r="BH151" s="60"/>
      <c r="BI151" s="60"/>
      <c r="BJ151" s="64" t="s">
        <v>138</v>
      </c>
      <c r="BK151" s="64"/>
      <c r="BL151" s="64"/>
      <c r="CA151" s="2" t="s">
        <v>126</v>
      </c>
    </row>
    <row r="152" spans="1:79" s="9" customFormat="1" ht="12.75" customHeight="1">
      <c r="A152" s="129">
        <v>1</v>
      </c>
      <c r="B152" s="130"/>
      <c r="C152" s="130"/>
      <c r="D152" s="61" t="s">
        <v>730</v>
      </c>
      <c r="E152" s="62"/>
      <c r="F152" s="62"/>
      <c r="G152" s="62"/>
      <c r="H152" s="62"/>
      <c r="I152" s="62"/>
      <c r="J152" s="62"/>
      <c r="K152" s="62"/>
      <c r="L152" s="62"/>
      <c r="M152" s="62"/>
      <c r="N152" s="62"/>
      <c r="O152" s="62"/>
      <c r="P152" s="62"/>
      <c r="Q152" s="62"/>
      <c r="R152" s="62"/>
      <c r="S152" s="62"/>
      <c r="T152" s="62"/>
      <c r="U152" s="62"/>
      <c r="V152" s="63"/>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CA152" s="9" t="s">
        <v>51</v>
      </c>
    </row>
    <row r="153" spans="1:79" s="44" customFormat="1" ht="25.5" customHeight="1">
      <c r="A153" s="125">
        <v>2</v>
      </c>
      <c r="B153" s="126"/>
      <c r="C153" s="126"/>
      <c r="D153" s="93" t="s">
        <v>731</v>
      </c>
      <c r="E153" s="94"/>
      <c r="F153" s="94"/>
      <c r="G153" s="94"/>
      <c r="H153" s="94"/>
      <c r="I153" s="94"/>
      <c r="J153" s="94"/>
      <c r="K153" s="94"/>
      <c r="L153" s="94"/>
      <c r="M153" s="94"/>
      <c r="N153" s="94"/>
      <c r="O153" s="94"/>
      <c r="P153" s="94"/>
      <c r="Q153" s="94"/>
      <c r="R153" s="94"/>
      <c r="S153" s="94"/>
      <c r="T153" s="94"/>
      <c r="U153" s="94"/>
      <c r="V153" s="95"/>
      <c r="W153" s="155" t="s">
        <v>668</v>
      </c>
      <c r="X153" s="155"/>
      <c r="Y153" s="155"/>
      <c r="Z153" s="155" t="s">
        <v>668</v>
      </c>
      <c r="AA153" s="155"/>
      <c r="AB153" s="155"/>
      <c r="AC153" s="155"/>
      <c r="AD153" s="155"/>
      <c r="AE153" s="155"/>
      <c r="AF153" s="155"/>
      <c r="AG153" s="155"/>
      <c r="AH153" s="155"/>
      <c r="AI153" s="155" t="s">
        <v>668</v>
      </c>
      <c r="AJ153" s="155"/>
      <c r="AK153" s="155"/>
      <c r="AL153" s="155" t="s">
        <v>668</v>
      </c>
      <c r="AM153" s="155"/>
      <c r="AN153" s="155"/>
      <c r="AO153" s="155"/>
      <c r="AP153" s="155"/>
      <c r="AQ153" s="155"/>
      <c r="AR153" s="155"/>
      <c r="AS153" s="155"/>
      <c r="AT153" s="155"/>
      <c r="AU153" s="155" t="s">
        <v>668</v>
      </c>
      <c r="AV153" s="155"/>
      <c r="AW153" s="155"/>
      <c r="AX153" s="155"/>
      <c r="AY153" s="155"/>
      <c r="AZ153" s="155"/>
      <c r="BA153" s="155" t="s">
        <v>668</v>
      </c>
      <c r="BB153" s="155"/>
      <c r="BC153" s="155"/>
      <c r="BD153" s="155"/>
      <c r="BE153" s="155"/>
      <c r="BF153" s="155"/>
      <c r="BG153" s="155" t="s">
        <v>668</v>
      </c>
      <c r="BH153" s="155"/>
      <c r="BI153" s="155"/>
      <c r="BJ153" s="155"/>
      <c r="BK153" s="155"/>
      <c r="BL153" s="155"/>
    </row>
    <row r="156" spans="1:79" ht="14.25" customHeight="1">
      <c r="A156" s="101" t="s">
        <v>185</v>
      </c>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row>
    <row r="157" spans="1:79" ht="14.25" customHeight="1">
      <c r="A157" s="101" t="s">
        <v>752</v>
      </c>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row>
    <row r="158" spans="1:79" ht="15" customHeight="1">
      <c r="A158" s="67" t="s">
        <v>658</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row>
    <row r="159" spans="1:79" ht="15" customHeight="1">
      <c r="A159" s="65" t="s">
        <v>7</v>
      </c>
      <c r="B159" s="65"/>
      <c r="C159" s="65"/>
      <c r="D159" s="65"/>
      <c r="E159" s="65"/>
      <c r="F159" s="65"/>
      <c r="G159" s="65" t="s">
        <v>157</v>
      </c>
      <c r="H159" s="65"/>
      <c r="I159" s="65"/>
      <c r="J159" s="65"/>
      <c r="K159" s="65"/>
      <c r="L159" s="65"/>
      <c r="M159" s="65"/>
      <c r="N159" s="65"/>
      <c r="O159" s="65"/>
      <c r="P159" s="65"/>
      <c r="Q159" s="65"/>
      <c r="R159" s="65"/>
      <c r="S159" s="65"/>
      <c r="T159" s="65" t="s">
        <v>14</v>
      </c>
      <c r="U159" s="65"/>
      <c r="V159" s="65"/>
      <c r="W159" s="65"/>
      <c r="X159" s="65"/>
      <c r="Y159" s="65"/>
      <c r="Z159" s="65"/>
      <c r="AA159" s="74" t="s">
        <v>659</v>
      </c>
      <c r="AB159" s="162"/>
      <c r="AC159" s="162"/>
      <c r="AD159" s="162"/>
      <c r="AE159" s="162"/>
      <c r="AF159" s="162"/>
      <c r="AG159" s="162"/>
      <c r="AH159" s="162"/>
      <c r="AI159" s="162"/>
      <c r="AJ159" s="162"/>
      <c r="AK159" s="162"/>
      <c r="AL159" s="162"/>
      <c r="AM159" s="162"/>
      <c r="AN159" s="162"/>
      <c r="AO159" s="163"/>
      <c r="AP159" s="74" t="s">
        <v>660</v>
      </c>
      <c r="AQ159" s="75"/>
      <c r="AR159" s="75"/>
      <c r="AS159" s="75"/>
      <c r="AT159" s="75"/>
      <c r="AU159" s="75"/>
      <c r="AV159" s="75"/>
      <c r="AW159" s="75"/>
      <c r="AX159" s="75"/>
      <c r="AY159" s="75"/>
      <c r="AZ159" s="75"/>
      <c r="BA159" s="75"/>
      <c r="BB159" s="75"/>
      <c r="BC159" s="75"/>
      <c r="BD159" s="76"/>
      <c r="BE159" s="74" t="s">
        <v>661</v>
      </c>
      <c r="BF159" s="75"/>
      <c r="BG159" s="75"/>
      <c r="BH159" s="75"/>
      <c r="BI159" s="75"/>
      <c r="BJ159" s="75"/>
      <c r="BK159" s="75"/>
      <c r="BL159" s="75"/>
      <c r="BM159" s="75"/>
      <c r="BN159" s="75"/>
      <c r="BO159" s="75"/>
      <c r="BP159" s="75"/>
      <c r="BQ159" s="75"/>
      <c r="BR159" s="75"/>
      <c r="BS159" s="76"/>
    </row>
    <row r="160" spans="1:79" ht="32.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t="s">
        <v>5</v>
      </c>
      <c r="AB160" s="65"/>
      <c r="AC160" s="65"/>
      <c r="AD160" s="65"/>
      <c r="AE160" s="65"/>
      <c r="AF160" s="65" t="s">
        <v>4</v>
      </c>
      <c r="AG160" s="65"/>
      <c r="AH160" s="65"/>
      <c r="AI160" s="65"/>
      <c r="AJ160" s="65"/>
      <c r="AK160" s="65" t="s">
        <v>111</v>
      </c>
      <c r="AL160" s="65"/>
      <c r="AM160" s="65"/>
      <c r="AN160" s="65"/>
      <c r="AO160" s="65"/>
      <c r="AP160" s="65" t="s">
        <v>5</v>
      </c>
      <c r="AQ160" s="65"/>
      <c r="AR160" s="65"/>
      <c r="AS160" s="65"/>
      <c r="AT160" s="65"/>
      <c r="AU160" s="65" t="s">
        <v>4</v>
      </c>
      <c r="AV160" s="65"/>
      <c r="AW160" s="65"/>
      <c r="AX160" s="65"/>
      <c r="AY160" s="65"/>
      <c r="AZ160" s="65" t="s">
        <v>118</v>
      </c>
      <c r="BA160" s="65"/>
      <c r="BB160" s="65"/>
      <c r="BC160" s="65"/>
      <c r="BD160" s="65"/>
      <c r="BE160" s="65" t="s">
        <v>5</v>
      </c>
      <c r="BF160" s="65"/>
      <c r="BG160" s="65"/>
      <c r="BH160" s="65"/>
      <c r="BI160" s="65"/>
      <c r="BJ160" s="65" t="s">
        <v>4</v>
      </c>
      <c r="BK160" s="65"/>
      <c r="BL160" s="65"/>
      <c r="BM160" s="65"/>
      <c r="BN160" s="65"/>
      <c r="BO160" s="65" t="s">
        <v>158</v>
      </c>
      <c r="BP160" s="65"/>
      <c r="BQ160" s="65"/>
      <c r="BR160" s="65"/>
      <c r="BS160" s="65"/>
    </row>
    <row r="161" spans="1:79" ht="15" customHeight="1">
      <c r="A161" s="65">
        <v>1</v>
      </c>
      <c r="B161" s="65"/>
      <c r="C161" s="65"/>
      <c r="D161" s="65"/>
      <c r="E161" s="65"/>
      <c r="F161" s="65"/>
      <c r="G161" s="65">
        <v>2</v>
      </c>
      <c r="H161" s="65"/>
      <c r="I161" s="65"/>
      <c r="J161" s="65"/>
      <c r="K161" s="65"/>
      <c r="L161" s="65"/>
      <c r="M161" s="65"/>
      <c r="N161" s="65"/>
      <c r="O161" s="65"/>
      <c r="P161" s="65"/>
      <c r="Q161" s="65"/>
      <c r="R161" s="65"/>
      <c r="S161" s="65"/>
      <c r="T161" s="65">
        <v>3</v>
      </c>
      <c r="U161" s="65"/>
      <c r="V161" s="65"/>
      <c r="W161" s="65"/>
      <c r="X161" s="65"/>
      <c r="Y161" s="65"/>
      <c r="Z161" s="65"/>
      <c r="AA161" s="65">
        <v>4</v>
      </c>
      <c r="AB161" s="65"/>
      <c r="AC161" s="65"/>
      <c r="AD161" s="65"/>
      <c r="AE161" s="65"/>
      <c r="AF161" s="65">
        <v>5</v>
      </c>
      <c r="AG161" s="65"/>
      <c r="AH161" s="65"/>
      <c r="AI161" s="65"/>
      <c r="AJ161" s="65"/>
      <c r="AK161" s="65">
        <v>6</v>
      </c>
      <c r="AL161" s="65"/>
      <c r="AM161" s="65"/>
      <c r="AN161" s="65"/>
      <c r="AO161" s="65"/>
      <c r="AP161" s="65">
        <v>7</v>
      </c>
      <c r="AQ161" s="65"/>
      <c r="AR161" s="65"/>
      <c r="AS161" s="65"/>
      <c r="AT161" s="65"/>
      <c r="AU161" s="65">
        <v>8</v>
      </c>
      <c r="AV161" s="65"/>
      <c r="AW161" s="65"/>
      <c r="AX161" s="65"/>
      <c r="AY161" s="65"/>
      <c r="AZ161" s="65">
        <v>9</v>
      </c>
      <c r="BA161" s="65"/>
      <c r="BB161" s="65"/>
      <c r="BC161" s="65"/>
      <c r="BD161" s="65"/>
      <c r="BE161" s="65">
        <v>10</v>
      </c>
      <c r="BF161" s="65"/>
      <c r="BG161" s="65"/>
      <c r="BH161" s="65"/>
      <c r="BI161" s="65"/>
      <c r="BJ161" s="65">
        <v>11</v>
      </c>
      <c r="BK161" s="65"/>
      <c r="BL161" s="65"/>
      <c r="BM161" s="65"/>
      <c r="BN161" s="65"/>
      <c r="BO161" s="65">
        <v>12</v>
      </c>
      <c r="BP161" s="65"/>
      <c r="BQ161" s="65"/>
      <c r="BR161" s="65"/>
      <c r="BS161" s="65"/>
    </row>
    <row r="162" spans="1:79" s="2" customFormat="1" ht="15" hidden="1" customHeight="1">
      <c r="A162" s="60" t="s">
        <v>90</v>
      </c>
      <c r="B162" s="60"/>
      <c r="C162" s="60"/>
      <c r="D162" s="60"/>
      <c r="E162" s="60"/>
      <c r="F162" s="60"/>
      <c r="G162" s="167" t="s">
        <v>78</v>
      </c>
      <c r="H162" s="167"/>
      <c r="I162" s="167"/>
      <c r="J162" s="167"/>
      <c r="K162" s="167"/>
      <c r="L162" s="167"/>
      <c r="M162" s="167"/>
      <c r="N162" s="167"/>
      <c r="O162" s="167"/>
      <c r="P162" s="167"/>
      <c r="Q162" s="167"/>
      <c r="R162" s="167"/>
      <c r="S162" s="167"/>
      <c r="T162" s="167" t="s">
        <v>100</v>
      </c>
      <c r="U162" s="167"/>
      <c r="V162" s="167"/>
      <c r="W162" s="167"/>
      <c r="X162" s="167"/>
      <c r="Y162" s="167"/>
      <c r="Z162" s="167"/>
      <c r="AA162" s="64" t="s">
        <v>86</v>
      </c>
      <c r="AB162" s="64"/>
      <c r="AC162" s="64"/>
      <c r="AD162" s="64"/>
      <c r="AE162" s="64"/>
      <c r="AF162" s="64" t="s">
        <v>87</v>
      </c>
      <c r="AG162" s="64"/>
      <c r="AH162" s="64"/>
      <c r="AI162" s="64"/>
      <c r="AJ162" s="64"/>
      <c r="AK162" s="140" t="s">
        <v>153</v>
      </c>
      <c r="AL162" s="140"/>
      <c r="AM162" s="140"/>
      <c r="AN162" s="140"/>
      <c r="AO162" s="140"/>
      <c r="AP162" s="64" t="s">
        <v>88</v>
      </c>
      <c r="AQ162" s="64"/>
      <c r="AR162" s="64"/>
      <c r="AS162" s="64"/>
      <c r="AT162" s="64"/>
      <c r="AU162" s="64" t="s">
        <v>89</v>
      </c>
      <c r="AV162" s="64"/>
      <c r="AW162" s="64"/>
      <c r="AX162" s="64"/>
      <c r="AY162" s="64"/>
      <c r="AZ162" s="140" t="s">
        <v>153</v>
      </c>
      <c r="BA162" s="140"/>
      <c r="BB162" s="140"/>
      <c r="BC162" s="140"/>
      <c r="BD162" s="140"/>
      <c r="BE162" s="64" t="s">
        <v>79</v>
      </c>
      <c r="BF162" s="64"/>
      <c r="BG162" s="64"/>
      <c r="BH162" s="64"/>
      <c r="BI162" s="64"/>
      <c r="BJ162" s="64" t="s">
        <v>80</v>
      </c>
      <c r="BK162" s="64"/>
      <c r="BL162" s="64"/>
      <c r="BM162" s="64"/>
      <c r="BN162" s="64"/>
      <c r="BO162" s="140" t="s">
        <v>153</v>
      </c>
      <c r="BP162" s="140"/>
      <c r="BQ162" s="140"/>
      <c r="BR162" s="140"/>
      <c r="BS162" s="140"/>
      <c r="CA162" s="2" t="s">
        <v>52</v>
      </c>
    </row>
    <row r="163" spans="1:79" s="44" customFormat="1" ht="51" customHeight="1">
      <c r="A163" s="152">
        <v>1</v>
      </c>
      <c r="B163" s="152"/>
      <c r="C163" s="152"/>
      <c r="D163" s="152"/>
      <c r="E163" s="152"/>
      <c r="F163" s="152"/>
      <c r="G163" s="93" t="s">
        <v>832</v>
      </c>
      <c r="H163" s="94"/>
      <c r="I163" s="94"/>
      <c r="J163" s="94"/>
      <c r="K163" s="94"/>
      <c r="L163" s="94"/>
      <c r="M163" s="94"/>
      <c r="N163" s="94"/>
      <c r="O163" s="94"/>
      <c r="P163" s="94"/>
      <c r="Q163" s="94"/>
      <c r="R163" s="94"/>
      <c r="S163" s="95"/>
      <c r="T163" s="177" t="s">
        <v>799</v>
      </c>
      <c r="U163" s="178"/>
      <c r="V163" s="178"/>
      <c r="W163" s="178"/>
      <c r="X163" s="178"/>
      <c r="Y163" s="178"/>
      <c r="Z163" s="179"/>
      <c r="AA163" s="157">
        <v>89990</v>
      </c>
      <c r="AB163" s="157"/>
      <c r="AC163" s="157"/>
      <c r="AD163" s="157"/>
      <c r="AE163" s="157"/>
      <c r="AF163" s="157">
        <v>0</v>
      </c>
      <c r="AG163" s="157"/>
      <c r="AH163" s="157"/>
      <c r="AI163" s="157"/>
      <c r="AJ163" s="157"/>
      <c r="AK163" s="157">
        <f>IF(ISNUMBER(AA163),AA163,0)+IF(ISNUMBER(AF163),AF163,0)</f>
        <v>89990</v>
      </c>
      <c r="AL163" s="157"/>
      <c r="AM163" s="157"/>
      <c r="AN163" s="157"/>
      <c r="AO163" s="157"/>
      <c r="AP163" s="157">
        <v>50000</v>
      </c>
      <c r="AQ163" s="157"/>
      <c r="AR163" s="157"/>
      <c r="AS163" s="157"/>
      <c r="AT163" s="157"/>
      <c r="AU163" s="157">
        <v>0</v>
      </c>
      <c r="AV163" s="157"/>
      <c r="AW163" s="157"/>
      <c r="AX163" s="157"/>
      <c r="AY163" s="157"/>
      <c r="AZ163" s="157">
        <f>IF(ISNUMBER(AP163),AP163,0)+IF(ISNUMBER(AU163),AU163,0)</f>
        <v>50000</v>
      </c>
      <c r="BA163" s="157"/>
      <c r="BB163" s="157"/>
      <c r="BC163" s="157"/>
      <c r="BD163" s="157"/>
      <c r="BE163" s="157">
        <v>50000</v>
      </c>
      <c r="BF163" s="157"/>
      <c r="BG163" s="157"/>
      <c r="BH163" s="157"/>
      <c r="BI163" s="157"/>
      <c r="BJ163" s="157">
        <v>0</v>
      </c>
      <c r="BK163" s="157"/>
      <c r="BL163" s="157"/>
      <c r="BM163" s="157"/>
      <c r="BN163" s="157"/>
      <c r="BO163" s="157">
        <f>IF(ISNUMBER(BE163),BE163,0)+IF(ISNUMBER(BJ163),BJ163,0)</f>
        <v>50000</v>
      </c>
      <c r="BP163" s="157"/>
      <c r="BQ163" s="157"/>
      <c r="BR163" s="157"/>
      <c r="BS163" s="157"/>
      <c r="CA163" s="44" t="s">
        <v>53</v>
      </c>
    </row>
    <row r="164" spans="1:79" s="9" customFormat="1" ht="12.75" customHeight="1">
      <c r="A164" s="164"/>
      <c r="B164" s="164"/>
      <c r="C164" s="164"/>
      <c r="D164" s="164"/>
      <c r="E164" s="164"/>
      <c r="F164" s="164"/>
      <c r="G164" s="61" t="s">
        <v>179</v>
      </c>
      <c r="H164" s="62"/>
      <c r="I164" s="62"/>
      <c r="J164" s="62"/>
      <c r="K164" s="62"/>
      <c r="L164" s="62"/>
      <c r="M164" s="62"/>
      <c r="N164" s="62"/>
      <c r="O164" s="62"/>
      <c r="P164" s="62"/>
      <c r="Q164" s="62"/>
      <c r="R164" s="62"/>
      <c r="S164" s="63"/>
      <c r="T164" s="181"/>
      <c r="U164" s="186"/>
      <c r="V164" s="186"/>
      <c r="W164" s="186"/>
      <c r="X164" s="186"/>
      <c r="Y164" s="186"/>
      <c r="Z164" s="187"/>
      <c r="AA164" s="158">
        <v>89990</v>
      </c>
      <c r="AB164" s="158"/>
      <c r="AC164" s="158"/>
      <c r="AD164" s="158"/>
      <c r="AE164" s="158"/>
      <c r="AF164" s="158">
        <v>0</v>
      </c>
      <c r="AG164" s="158"/>
      <c r="AH164" s="158"/>
      <c r="AI164" s="158"/>
      <c r="AJ164" s="158"/>
      <c r="AK164" s="158">
        <f>IF(ISNUMBER(AA164),AA164,0)+IF(ISNUMBER(AF164),AF164,0)</f>
        <v>89990</v>
      </c>
      <c r="AL164" s="158"/>
      <c r="AM164" s="158"/>
      <c r="AN164" s="158"/>
      <c r="AO164" s="158"/>
      <c r="AP164" s="158">
        <v>50000</v>
      </c>
      <c r="AQ164" s="158"/>
      <c r="AR164" s="158"/>
      <c r="AS164" s="158"/>
      <c r="AT164" s="158"/>
      <c r="AU164" s="158">
        <v>0</v>
      </c>
      <c r="AV164" s="158"/>
      <c r="AW164" s="158"/>
      <c r="AX164" s="158"/>
      <c r="AY164" s="158"/>
      <c r="AZ164" s="158">
        <f>IF(ISNUMBER(AP164),AP164,0)+IF(ISNUMBER(AU164),AU164,0)</f>
        <v>50000</v>
      </c>
      <c r="BA164" s="158"/>
      <c r="BB164" s="158"/>
      <c r="BC164" s="158"/>
      <c r="BD164" s="158"/>
      <c r="BE164" s="158">
        <v>50000</v>
      </c>
      <c r="BF164" s="158"/>
      <c r="BG164" s="158"/>
      <c r="BH164" s="158"/>
      <c r="BI164" s="158"/>
      <c r="BJ164" s="158">
        <v>0</v>
      </c>
      <c r="BK164" s="158"/>
      <c r="BL164" s="158"/>
      <c r="BM164" s="158"/>
      <c r="BN164" s="158"/>
      <c r="BO164" s="158">
        <f>IF(ISNUMBER(BE164),BE164,0)+IF(ISNUMBER(BJ164),BJ164,0)</f>
        <v>50000</v>
      </c>
      <c r="BP164" s="158"/>
      <c r="BQ164" s="158"/>
      <c r="BR164" s="158"/>
      <c r="BS164" s="158"/>
    </row>
    <row r="166" spans="1:79" ht="13.5" customHeight="1">
      <c r="A166" s="101" t="s">
        <v>766</v>
      </c>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row>
    <row r="167" spans="1:79" ht="15" customHeight="1">
      <c r="A167" s="139" t="s">
        <v>658</v>
      </c>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row>
    <row r="168" spans="1:79" ht="15" customHeight="1">
      <c r="A168" s="65" t="s">
        <v>7</v>
      </c>
      <c r="B168" s="65"/>
      <c r="C168" s="65"/>
      <c r="D168" s="65"/>
      <c r="E168" s="65"/>
      <c r="F168" s="65"/>
      <c r="G168" s="65" t="s">
        <v>157</v>
      </c>
      <c r="H168" s="65"/>
      <c r="I168" s="65"/>
      <c r="J168" s="65"/>
      <c r="K168" s="65"/>
      <c r="L168" s="65"/>
      <c r="M168" s="65"/>
      <c r="N168" s="65"/>
      <c r="O168" s="65"/>
      <c r="P168" s="65"/>
      <c r="Q168" s="65"/>
      <c r="R168" s="65"/>
      <c r="S168" s="65"/>
      <c r="T168" s="65" t="s">
        <v>14</v>
      </c>
      <c r="U168" s="65"/>
      <c r="V168" s="65"/>
      <c r="W168" s="65"/>
      <c r="X168" s="65"/>
      <c r="Y168" s="65"/>
      <c r="Z168" s="65"/>
      <c r="AA168" s="74" t="s">
        <v>662</v>
      </c>
      <c r="AB168" s="162"/>
      <c r="AC168" s="162"/>
      <c r="AD168" s="162"/>
      <c r="AE168" s="162"/>
      <c r="AF168" s="162"/>
      <c r="AG168" s="162"/>
      <c r="AH168" s="162"/>
      <c r="AI168" s="162"/>
      <c r="AJ168" s="162"/>
      <c r="AK168" s="162"/>
      <c r="AL168" s="162"/>
      <c r="AM168" s="162"/>
      <c r="AN168" s="162"/>
      <c r="AO168" s="163"/>
      <c r="AP168" s="74" t="s">
        <v>664</v>
      </c>
      <c r="AQ168" s="75"/>
      <c r="AR168" s="75"/>
      <c r="AS168" s="75"/>
      <c r="AT168" s="75"/>
      <c r="AU168" s="75"/>
      <c r="AV168" s="75"/>
      <c r="AW168" s="75"/>
      <c r="AX168" s="75"/>
      <c r="AY168" s="75"/>
      <c r="AZ168" s="75"/>
      <c r="BA168" s="75"/>
      <c r="BB168" s="75"/>
      <c r="BC168" s="75"/>
      <c r="BD168" s="76"/>
    </row>
    <row r="169" spans="1:79" ht="32.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t="s">
        <v>5</v>
      </c>
      <c r="AB169" s="65"/>
      <c r="AC169" s="65"/>
      <c r="AD169" s="65"/>
      <c r="AE169" s="65"/>
      <c r="AF169" s="65" t="s">
        <v>4</v>
      </c>
      <c r="AG169" s="65"/>
      <c r="AH169" s="65"/>
      <c r="AI169" s="65"/>
      <c r="AJ169" s="65"/>
      <c r="AK169" s="65" t="s">
        <v>111</v>
      </c>
      <c r="AL169" s="65"/>
      <c r="AM169" s="65"/>
      <c r="AN169" s="65"/>
      <c r="AO169" s="65"/>
      <c r="AP169" s="65" t="s">
        <v>5</v>
      </c>
      <c r="AQ169" s="65"/>
      <c r="AR169" s="65"/>
      <c r="AS169" s="65"/>
      <c r="AT169" s="65"/>
      <c r="AU169" s="65" t="s">
        <v>4</v>
      </c>
      <c r="AV169" s="65"/>
      <c r="AW169" s="65"/>
      <c r="AX169" s="65"/>
      <c r="AY169" s="65"/>
      <c r="AZ169" s="65" t="s">
        <v>118</v>
      </c>
      <c r="BA169" s="65"/>
      <c r="BB169" s="65"/>
      <c r="BC169" s="65"/>
      <c r="BD169" s="65"/>
    </row>
    <row r="170" spans="1:79" ht="15" customHeight="1">
      <c r="A170" s="65">
        <v>1</v>
      </c>
      <c r="B170" s="65"/>
      <c r="C170" s="65"/>
      <c r="D170" s="65"/>
      <c r="E170" s="65"/>
      <c r="F170" s="65"/>
      <c r="G170" s="65">
        <v>2</v>
      </c>
      <c r="H170" s="65"/>
      <c r="I170" s="65"/>
      <c r="J170" s="65"/>
      <c r="K170" s="65"/>
      <c r="L170" s="65"/>
      <c r="M170" s="65"/>
      <c r="N170" s="65"/>
      <c r="O170" s="65"/>
      <c r="P170" s="65"/>
      <c r="Q170" s="65"/>
      <c r="R170" s="65"/>
      <c r="S170" s="65"/>
      <c r="T170" s="65">
        <v>3</v>
      </c>
      <c r="U170" s="65"/>
      <c r="V170" s="65"/>
      <c r="W170" s="65"/>
      <c r="X170" s="65"/>
      <c r="Y170" s="65"/>
      <c r="Z170" s="65"/>
      <c r="AA170" s="65">
        <v>4</v>
      </c>
      <c r="AB170" s="65"/>
      <c r="AC170" s="65"/>
      <c r="AD170" s="65"/>
      <c r="AE170" s="65"/>
      <c r="AF170" s="65">
        <v>5</v>
      </c>
      <c r="AG170" s="65"/>
      <c r="AH170" s="65"/>
      <c r="AI170" s="65"/>
      <c r="AJ170" s="65"/>
      <c r="AK170" s="65">
        <v>6</v>
      </c>
      <c r="AL170" s="65"/>
      <c r="AM170" s="65"/>
      <c r="AN170" s="65"/>
      <c r="AO170" s="65"/>
      <c r="AP170" s="65">
        <v>7</v>
      </c>
      <c r="AQ170" s="65"/>
      <c r="AR170" s="65"/>
      <c r="AS170" s="65"/>
      <c r="AT170" s="65"/>
      <c r="AU170" s="65">
        <v>8</v>
      </c>
      <c r="AV170" s="65"/>
      <c r="AW170" s="65"/>
      <c r="AX170" s="65"/>
      <c r="AY170" s="65"/>
      <c r="AZ170" s="65">
        <v>9</v>
      </c>
      <c r="BA170" s="65"/>
      <c r="BB170" s="65"/>
      <c r="BC170" s="65"/>
      <c r="BD170" s="65"/>
    </row>
    <row r="171" spans="1:79" s="2" customFormat="1" ht="12" hidden="1" customHeight="1">
      <c r="A171" s="60" t="s">
        <v>90</v>
      </c>
      <c r="B171" s="60"/>
      <c r="C171" s="60"/>
      <c r="D171" s="60"/>
      <c r="E171" s="60"/>
      <c r="F171" s="60"/>
      <c r="G171" s="167" t="s">
        <v>78</v>
      </c>
      <c r="H171" s="167"/>
      <c r="I171" s="167"/>
      <c r="J171" s="167"/>
      <c r="K171" s="167"/>
      <c r="L171" s="167"/>
      <c r="M171" s="167"/>
      <c r="N171" s="167"/>
      <c r="O171" s="167"/>
      <c r="P171" s="167"/>
      <c r="Q171" s="167"/>
      <c r="R171" s="167"/>
      <c r="S171" s="167"/>
      <c r="T171" s="167" t="s">
        <v>100</v>
      </c>
      <c r="U171" s="167"/>
      <c r="V171" s="167"/>
      <c r="W171" s="167"/>
      <c r="X171" s="167"/>
      <c r="Y171" s="167"/>
      <c r="Z171" s="167"/>
      <c r="AA171" s="64" t="s">
        <v>81</v>
      </c>
      <c r="AB171" s="64"/>
      <c r="AC171" s="64"/>
      <c r="AD171" s="64"/>
      <c r="AE171" s="64"/>
      <c r="AF171" s="64" t="s">
        <v>82</v>
      </c>
      <c r="AG171" s="64"/>
      <c r="AH171" s="64"/>
      <c r="AI171" s="64"/>
      <c r="AJ171" s="64"/>
      <c r="AK171" s="140" t="s">
        <v>153</v>
      </c>
      <c r="AL171" s="140"/>
      <c r="AM171" s="140"/>
      <c r="AN171" s="140"/>
      <c r="AO171" s="140"/>
      <c r="AP171" s="64" t="s">
        <v>83</v>
      </c>
      <c r="AQ171" s="64"/>
      <c r="AR171" s="64"/>
      <c r="AS171" s="64"/>
      <c r="AT171" s="64"/>
      <c r="AU171" s="64" t="s">
        <v>84</v>
      </c>
      <c r="AV171" s="64"/>
      <c r="AW171" s="64"/>
      <c r="AX171" s="64"/>
      <c r="AY171" s="64"/>
      <c r="AZ171" s="140" t="s">
        <v>153</v>
      </c>
      <c r="BA171" s="140"/>
      <c r="BB171" s="140"/>
      <c r="BC171" s="140"/>
      <c r="BD171" s="140"/>
      <c r="CA171" s="2" t="s">
        <v>54</v>
      </c>
    </row>
    <row r="172" spans="1:79" s="44" customFormat="1" ht="51" customHeight="1">
      <c r="A172" s="152">
        <v>1</v>
      </c>
      <c r="B172" s="152"/>
      <c r="C172" s="152"/>
      <c r="D172" s="152"/>
      <c r="E172" s="152"/>
      <c r="F172" s="152"/>
      <c r="G172" s="93" t="s">
        <v>832</v>
      </c>
      <c r="H172" s="94"/>
      <c r="I172" s="94"/>
      <c r="J172" s="94"/>
      <c r="K172" s="94"/>
      <c r="L172" s="94"/>
      <c r="M172" s="94"/>
      <c r="N172" s="94"/>
      <c r="O172" s="94"/>
      <c r="P172" s="94"/>
      <c r="Q172" s="94"/>
      <c r="R172" s="94"/>
      <c r="S172" s="95"/>
      <c r="T172" s="177" t="s">
        <v>799</v>
      </c>
      <c r="U172" s="178"/>
      <c r="V172" s="178"/>
      <c r="W172" s="178"/>
      <c r="X172" s="178"/>
      <c r="Y172" s="178"/>
      <c r="Z172" s="179"/>
      <c r="AA172" s="157">
        <v>55000</v>
      </c>
      <c r="AB172" s="157"/>
      <c r="AC172" s="157"/>
      <c r="AD172" s="157"/>
      <c r="AE172" s="157"/>
      <c r="AF172" s="157">
        <v>0</v>
      </c>
      <c r="AG172" s="157"/>
      <c r="AH172" s="157"/>
      <c r="AI172" s="157"/>
      <c r="AJ172" s="157"/>
      <c r="AK172" s="157">
        <f>IF(ISNUMBER(AA172),AA172,0)+IF(ISNUMBER(AF172),AF172,0)</f>
        <v>55000</v>
      </c>
      <c r="AL172" s="157"/>
      <c r="AM172" s="157"/>
      <c r="AN172" s="157"/>
      <c r="AO172" s="157"/>
      <c r="AP172" s="157">
        <v>60500</v>
      </c>
      <c r="AQ172" s="157"/>
      <c r="AR172" s="157"/>
      <c r="AS172" s="157"/>
      <c r="AT172" s="157"/>
      <c r="AU172" s="157">
        <v>0</v>
      </c>
      <c r="AV172" s="157"/>
      <c r="AW172" s="157"/>
      <c r="AX172" s="157"/>
      <c r="AY172" s="157"/>
      <c r="AZ172" s="157">
        <f>IF(ISNUMBER(AP172),AP172,0)+IF(ISNUMBER(AU172),AU172,0)</f>
        <v>60500</v>
      </c>
      <c r="BA172" s="157"/>
      <c r="BB172" s="157"/>
      <c r="BC172" s="157"/>
      <c r="BD172" s="157"/>
      <c r="CA172" s="44" t="s">
        <v>55</v>
      </c>
    </row>
    <row r="173" spans="1:79" s="9" customFormat="1">
      <c r="A173" s="164"/>
      <c r="B173" s="164"/>
      <c r="C173" s="164"/>
      <c r="D173" s="164"/>
      <c r="E173" s="164"/>
      <c r="F173" s="164"/>
      <c r="G173" s="61" t="s">
        <v>179</v>
      </c>
      <c r="H173" s="62"/>
      <c r="I173" s="62"/>
      <c r="J173" s="62"/>
      <c r="K173" s="62"/>
      <c r="L173" s="62"/>
      <c r="M173" s="62"/>
      <c r="N173" s="62"/>
      <c r="O173" s="62"/>
      <c r="P173" s="62"/>
      <c r="Q173" s="62"/>
      <c r="R173" s="62"/>
      <c r="S173" s="63"/>
      <c r="T173" s="181"/>
      <c r="U173" s="186"/>
      <c r="V173" s="186"/>
      <c r="W173" s="186"/>
      <c r="X173" s="186"/>
      <c r="Y173" s="186"/>
      <c r="Z173" s="187"/>
      <c r="AA173" s="158">
        <v>55000</v>
      </c>
      <c r="AB173" s="158"/>
      <c r="AC173" s="158"/>
      <c r="AD173" s="158"/>
      <c r="AE173" s="158"/>
      <c r="AF173" s="158">
        <v>0</v>
      </c>
      <c r="AG173" s="158"/>
      <c r="AH173" s="158"/>
      <c r="AI173" s="158"/>
      <c r="AJ173" s="158"/>
      <c r="AK173" s="158">
        <f>IF(ISNUMBER(AA173),AA173,0)+IF(ISNUMBER(AF173),AF173,0)</f>
        <v>55000</v>
      </c>
      <c r="AL173" s="158"/>
      <c r="AM173" s="158"/>
      <c r="AN173" s="158"/>
      <c r="AO173" s="158"/>
      <c r="AP173" s="158">
        <v>60500</v>
      </c>
      <c r="AQ173" s="158"/>
      <c r="AR173" s="158"/>
      <c r="AS173" s="158"/>
      <c r="AT173" s="158"/>
      <c r="AU173" s="158">
        <v>0</v>
      </c>
      <c r="AV173" s="158"/>
      <c r="AW173" s="158"/>
      <c r="AX173" s="158"/>
      <c r="AY173" s="158"/>
      <c r="AZ173" s="158">
        <f>IF(ISNUMBER(AP173),AP173,0)+IF(ISNUMBER(AU173),AU173,0)</f>
        <v>60500</v>
      </c>
      <c r="BA173" s="158"/>
      <c r="BB173" s="158"/>
      <c r="BC173" s="158"/>
      <c r="BD173" s="158"/>
    </row>
    <row r="176" spans="1:79" ht="14.25" customHeight="1">
      <c r="A176" s="101" t="s">
        <v>767</v>
      </c>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row>
    <row r="177" spans="1:79" ht="15" customHeight="1">
      <c r="A177" s="139" t="s">
        <v>658</v>
      </c>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row>
    <row r="178" spans="1:79" ht="23.1" customHeight="1">
      <c r="A178" s="65" t="s">
        <v>159</v>
      </c>
      <c r="B178" s="65"/>
      <c r="C178" s="65"/>
      <c r="D178" s="65"/>
      <c r="E178" s="65"/>
      <c r="F178" s="65"/>
      <c r="G178" s="65"/>
      <c r="H178" s="65"/>
      <c r="I178" s="65"/>
      <c r="J178" s="65"/>
      <c r="K178" s="65"/>
      <c r="L178" s="65"/>
      <c r="M178" s="65"/>
      <c r="N178" s="103" t="s">
        <v>160</v>
      </c>
      <c r="O178" s="104"/>
      <c r="P178" s="104"/>
      <c r="Q178" s="104"/>
      <c r="R178" s="104"/>
      <c r="S178" s="104"/>
      <c r="T178" s="104"/>
      <c r="U178" s="105"/>
      <c r="V178" s="103" t="s">
        <v>161</v>
      </c>
      <c r="W178" s="104"/>
      <c r="X178" s="104"/>
      <c r="Y178" s="104"/>
      <c r="Z178" s="105"/>
      <c r="AA178" s="65" t="s">
        <v>659</v>
      </c>
      <c r="AB178" s="65"/>
      <c r="AC178" s="65"/>
      <c r="AD178" s="65"/>
      <c r="AE178" s="65"/>
      <c r="AF178" s="65"/>
      <c r="AG178" s="65"/>
      <c r="AH178" s="65"/>
      <c r="AI178" s="65"/>
      <c r="AJ178" s="65" t="s">
        <v>660</v>
      </c>
      <c r="AK178" s="65"/>
      <c r="AL178" s="65"/>
      <c r="AM178" s="65"/>
      <c r="AN178" s="65"/>
      <c r="AO178" s="65"/>
      <c r="AP178" s="65"/>
      <c r="AQ178" s="65"/>
      <c r="AR178" s="65"/>
      <c r="AS178" s="65" t="s">
        <v>661</v>
      </c>
      <c r="AT178" s="65"/>
      <c r="AU178" s="65"/>
      <c r="AV178" s="65"/>
      <c r="AW178" s="65"/>
      <c r="AX178" s="65"/>
      <c r="AY178" s="65"/>
      <c r="AZ178" s="65"/>
      <c r="BA178" s="65"/>
      <c r="BB178" s="65" t="s">
        <v>662</v>
      </c>
      <c r="BC178" s="65"/>
      <c r="BD178" s="65"/>
      <c r="BE178" s="65"/>
      <c r="BF178" s="65"/>
      <c r="BG178" s="65"/>
      <c r="BH178" s="65"/>
      <c r="BI178" s="65"/>
      <c r="BJ178" s="65"/>
      <c r="BK178" s="65" t="s">
        <v>664</v>
      </c>
      <c r="BL178" s="65"/>
      <c r="BM178" s="65"/>
      <c r="BN178" s="65"/>
      <c r="BO178" s="65"/>
      <c r="BP178" s="65"/>
      <c r="BQ178" s="65"/>
      <c r="BR178" s="65"/>
      <c r="BS178" s="65"/>
    </row>
    <row r="179" spans="1:79" ht="95.25" customHeight="1">
      <c r="A179" s="65"/>
      <c r="B179" s="65"/>
      <c r="C179" s="65"/>
      <c r="D179" s="65"/>
      <c r="E179" s="65"/>
      <c r="F179" s="65"/>
      <c r="G179" s="65"/>
      <c r="H179" s="65"/>
      <c r="I179" s="65"/>
      <c r="J179" s="65"/>
      <c r="K179" s="65"/>
      <c r="L179" s="65"/>
      <c r="M179" s="65"/>
      <c r="N179" s="106"/>
      <c r="O179" s="107"/>
      <c r="P179" s="107"/>
      <c r="Q179" s="107"/>
      <c r="R179" s="107"/>
      <c r="S179" s="107"/>
      <c r="T179" s="107"/>
      <c r="U179" s="108"/>
      <c r="V179" s="106"/>
      <c r="W179" s="107"/>
      <c r="X179" s="107"/>
      <c r="Y179" s="107"/>
      <c r="Z179" s="108"/>
      <c r="AA179" s="147" t="s">
        <v>164</v>
      </c>
      <c r="AB179" s="147"/>
      <c r="AC179" s="147"/>
      <c r="AD179" s="147"/>
      <c r="AE179" s="147"/>
      <c r="AF179" s="147" t="s">
        <v>165</v>
      </c>
      <c r="AG179" s="147"/>
      <c r="AH179" s="147"/>
      <c r="AI179" s="147"/>
      <c r="AJ179" s="147" t="s">
        <v>164</v>
      </c>
      <c r="AK179" s="147"/>
      <c r="AL179" s="147"/>
      <c r="AM179" s="147"/>
      <c r="AN179" s="147"/>
      <c r="AO179" s="147" t="s">
        <v>165</v>
      </c>
      <c r="AP179" s="147"/>
      <c r="AQ179" s="147"/>
      <c r="AR179" s="147"/>
      <c r="AS179" s="147" t="s">
        <v>164</v>
      </c>
      <c r="AT179" s="147"/>
      <c r="AU179" s="147"/>
      <c r="AV179" s="147"/>
      <c r="AW179" s="147"/>
      <c r="AX179" s="147" t="s">
        <v>165</v>
      </c>
      <c r="AY179" s="147"/>
      <c r="AZ179" s="147"/>
      <c r="BA179" s="147"/>
      <c r="BB179" s="147" t="s">
        <v>164</v>
      </c>
      <c r="BC179" s="147"/>
      <c r="BD179" s="147"/>
      <c r="BE179" s="147"/>
      <c r="BF179" s="147"/>
      <c r="BG179" s="147" t="s">
        <v>165</v>
      </c>
      <c r="BH179" s="147"/>
      <c r="BI179" s="147"/>
      <c r="BJ179" s="147"/>
      <c r="BK179" s="147" t="s">
        <v>164</v>
      </c>
      <c r="BL179" s="147"/>
      <c r="BM179" s="147"/>
      <c r="BN179" s="147"/>
      <c r="BO179" s="147"/>
      <c r="BP179" s="147" t="s">
        <v>165</v>
      </c>
      <c r="BQ179" s="147"/>
      <c r="BR179" s="147"/>
      <c r="BS179" s="147"/>
    </row>
    <row r="180" spans="1:79" ht="15" customHeight="1">
      <c r="A180" s="65">
        <v>1</v>
      </c>
      <c r="B180" s="65"/>
      <c r="C180" s="65"/>
      <c r="D180" s="65"/>
      <c r="E180" s="65"/>
      <c r="F180" s="65"/>
      <c r="G180" s="65"/>
      <c r="H180" s="65"/>
      <c r="I180" s="65"/>
      <c r="J180" s="65"/>
      <c r="K180" s="65"/>
      <c r="L180" s="65"/>
      <c r="M180" s="65"/>
      <c r="N180" s="74">
        <v>2</v>
      </c>
      <c r="O180" s="75"/>
      <c r="P180" s="75"/>
      <c r="Q180" s="75"/>
      <c r="R180" s="75"/>
      <c r="S180" s="75"/>
      <c r="T180" s="75"/>
      <c r="U180" s="76"/>
      <c r="V180" s="65">
        <v>3</v>
      </c>
      <c r="W180" s="65"/>
      <c r="X180" s="65"/>
      <c r="Y180" s="65"/>
      <c r="Z180" s="65"/>
      <c r="AA180" s="65">
        <v>4</v>
      </c>
      <c r="AB180" s="65"/>
      <c r="AC180" s="65"/>
      <c r="AD180" s="65"/>
      <c r="AE180" s="65"/>
      <c r="AF180" s="65">
        <v>5</v>
      </c>
      <c r="AG180" s="65"/>
      <c r="AH180" s="65"/>
      <c r="AI180" s="65"/>
      <c r="AJ180" s="65">
        <v>6</v>
      </c>
      <c r="AK180" s="65"/>
      <c r="AL180" s="65"/>
      <c r="AM180" s="65"/>
      <c r="AN180" s="65"/>
      <c r="AO180" s="65">
        <v>7</v>
      </c>
      <c r="AP180" s="65"/>
      <c r="AQ180" s="65"/>
      <c r="AR180" s="65"/>
      <c r="AS180" s="65">
        <v>8</v>
      </c>
      <c r="AT180" s="65"/>
      <c r="AU180" s="65"/>
      <c r="AV180" s="65"/>
      <c r="AW180" s="65"/>
      <c r="AX180" s="65">
        <v>9</v>
      </c>
      <c r="AY180" s="65"/>
      <c r="AZ180" s="65"/>
      <c r="BA180" s="65"/>
      <c r="BB180" s="65">
        <v>10</v>
      </c>
      <c r="BC180" s="65"/>
      <c r="BD180" s="65"/>
      <c r="BE180" s="65"/>
      <c r="BF180" s="65"/>
      <c r="BG180" s="65">
        <v>11</v>
      </c>
      <c r="BH180" s="65"/>
      <c r="BI180" s="65"/>
      <c r="BJ180" s="65"/>
      <c r="BK180" s="65">
        <v>12</v>
      </c>
      <c r="BL180" s="65"/>
      <c r="BM180" s="65"/>
      <c r="BN180" s="65"/>
      <c r="BO180" s="65"/>
      <c r="BP180" s="65">
        <v>13</v>
      </c>
      <c r="BQ180" s="65"/>
      <c r="BR180" s="65"/>
      <c r="BS180" s="65"/>
    </row>
    <row r="181" spans="1:79" s="2" customFormat="1" ht="12" hidden="1" customHeight="1">
      <c r="A181" s="167" t="s">
        <v>177</v>
      </c>
      <c r="B181" s="167"/>
      <c r="C181" s="167"/>
      <c r="D181" s="167"/>
      <c r="E181" s="167"/>
      <c r="F181" s="167"/>
      <c r="G181" s="167"/>
      <c r="H181" s="167"/>
      <c r="I181" s="167"/>
      <c r="J181" s="167"/>
      <c r="K181" s="167"/>
      <c r="L181" s="167"/>
      <c r="M181" s="167"/>
      <c r="N181" s="60" t="s">
        <v>162</v>
      </c>
      <c r="O181" s="60"/>
      <c r="P181" s="60"/>
      <c r="Q181" s="60"/>
      <c r="R181" s="60"/>
      <c r="S181" s="60"/>
      <c r="T181" s="60"/>
      <c r="U181" s="60"/>
      <c r="V181" s="60" t="s">
        <v>163</v>
      </c>
      <c r="W181" s="60"/>
      <c r="X181" s="60"/>
      <c r="Y181" s="60"/>
      <c r="Z181" s="60"/>
      <c r="AA181" s="64" t="s">
        <v>86</v>
      </c>
      <c r="AB181" s="64"/>
      <c r="AC181" s="64"/>
      <c r="AD181" s="64"/>
      <c r="AE181" s="64"/>
      <c r="AF181" s="64" t="s">
        <v>87</v>
      </c>
      <c r="AG181" s="64"/>
      <c r="AH181" s="64"/>
      <c r="AI181" s="64"/>
      <c r="AJ181" s="64" t="s">
        <v>88</v>
      </c>
      <c r="AK181" s="64"/>
      <c r="AL181" s="64"/>
      <c r="AM181" s="64"/>
      <c r="AN181" s="64"/>
      <c r="AO181" s="64" t="s">
        <v>89</v>
      </c>
      <c r="AP181" s="64"/>
      <c r="AQ181" s="64"/>
      <c r="AR181" s="64"/>
      <c r="AS181" s="64" t="s">
        <v>79</v>
      </c>
      <c r="AT181" s="64"/>
      <c r="AU181" s="64"/>
      <c r="AV181" s="64"/>
      <c r="AW181" s="64"/>
      <c r="AX181" s="64" t="s">
        <v>80</v>
      </c>
      <c r="AY181" s="64"/>
      <c r="AZ181" s="64"/>
      <c r="BA181" s="64"/>
      <c r="BB181" s="64" t="s">
        <v>81</v>
      </c>
      <c r="BC181" s="64"/>
      <c r="BD181" s="64"/>
      <c r="BE181" s="64"/>
      <c r="BF181" s="64"/>
      <c r="BG181" s="64" t="s">
        <v>82</v>
      </c>
      <c r="BH181" s="64"/>
      <c r="BI181" s="64"/>
      <c r="BJ181" s="64"/>
      <c r="BK181" s="64" t="s">
        <v>83</v>
      </c>
      <c r="BL181" s="64"/>
      <c r="BM181" s="64"/>
      <c r="BN181" s="64"/>
      <c r="BO181" s="64"/>
      <c r="BP181" s="64" t="s">
        <v>84</v>
      </c>
      <c r="BQ181" s="64"/>
      <c r="BR181" s="64"/>
      <c r="BS181" s="64"/>
      <c r="CA181" s="2" t="s">
        <v>56</v>
      </c>
    </row>
    <row r="182" spans="1:79" s="9" customFormat="1" ht="12.75" customHeight="1">
      <c r="A182" s="165" t="s">
        <v>179</v>
      </c>
      <c r="B182" s="165"/>
      <c r="C182" s="165"/>
      <c r="D182" s="165"/>
      <c r="E182" s="165"/>
      <c r="F182" s="165"/>
      <c r="G182" s="165"/>
      <c r="H182" s="165"/>
      <c r="I182" s="165"/>
      <c r="J182" s="165"/>
      <c r="K182" s="165"/>
      <c r="L182" s="165"/>
      <c r="M182" s="165"/>
      <c r="N182" s="129"/>
      <c r="O182" s="130"/>
      <c r="P182" s="130"/>
      <c r="Q182" s="130"/>
      <c r="R182" s="130"/>
      <c r="S182" s="130"/>
      <c r="T182" s="130"/>
      <c r="U182" s="13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68"/>
      <c r="BQ182" s="169"/>
      <c r="BR182" s="169"/>
      <c r="BS182" s="170"/>
      <c r="CA182" s="9" t="s">
        <v>57</v>
      </c>
    </row>
    <row r="185" spans="1:79" ht="35.25" customHeight="1">
      <c r="A185" s="101" t="s">
        <v>768</v>
      </c>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row>
    <row r="186" spans="1:79" ht="15" customHeight="1">
      <c r="A186" s="84" t="s">
        <v>833</v>
      </c>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row>
    <row r="187" spans="1:79" ht="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c r="A189" s="66" t="s">
        <v>753</v>
      </c>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row>
    <row r="190" spans="1:79" ht="14.25" customHeight="1">
      <c r="A190" s="101" t="s">
        <v>739</v>
      </c>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row>
    <row r="191" spans="1:79" ht="15" customHeight="1">
      <c r="A191" s="67" t="s">
        <v>658</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79" ht="42.95" customHeight="1">
      <c r="A192" s="147" t="s">
        <v>166</v>
      </c>
      <c r="B192" s="147"/>
      <c r="C192" s="147"/>
      <c r="D192" s="147"/>
      <c r="E192" s="147"/>
      <c r="F192" s="147"/>
      <c r="G192" s="65" t="s">
        <v>20</v>
      </c>
      <c r="H192" s="65"/>
      <c r="I192" s="65"/>
      <c r="J192" s="65"/>
      <c r="K192" s="65"/>
      <c r="L192" s="65"/>
      <c r="M192" s="65"/>
      <c r="N192" s="65"/>
      <c r="O192" s="65"/>
      <c r="P192" s="65"/>
      <c r="Q192" s="65"/>
      <c r="R192" s="65"/>
      <c r="S192" s="65"/>
      <c r="T192" s="65" t="s">
        <v>16</v>
      </c>
      <c r="U192" s="65"/>
      <c r="V192" s="65"/>
      <c r="W192" s="65"/>
      <c r="X192" s="65"/>
      <c r="Y192" s="65"/>
      <c r="Z192" s="65" t="s">
        <v>15</v>
      </c>
      <c r="AA192" s="65"/>
      <c r="AB192" s="65"/>
      <c r="AC192" s="65"/>
      <c r="AD192" s="65"/>
      <c r="AE192" s="65" t="s">
        <v>167</v>
      </c>
      <c r="AF192" s="65"/>
      <c r="AG192" s="65"/>
      <c r="AH192" s="65"/>
      <c r="AI192" s="65"/>
      <c r="AJ192" s="65"/>
      <c r="AK192" s="65" t="s">
        <v>168</v>
      </c>
      <c r="AL192" s="65"/>
      <c r="AM192" s="65"/>
      <c r="AN192" s="65"/>
      <c r="AO192" s="65"/>
      <c r="AP192" s="65"/>
      <c r="AQ192" s="65" t="s">
        <v>169</v>
      </c>
      <c r="AR192" s="65"/>
      <c r="AS192" s="65"/>
      <c r="AT192" s="65"/>
      <c r="AU192" s="65"/>
      <c r="AV192" s="65"/>
      <c r="AW192" s="65" t="s">
        <v>120</v>
      </c>
      <c r="AX192" s="65"/>
      <c r="AY192" s="65"/>
      <c r="AZ192" s="65"/>
      <c r="BA192" s="65"/>
      <c r="BB192" s="65"/>
      <c r="BC192" s="65"/>
      <c r="BD192" s="65"/>
      <c r="BE192" s="65"/>
      <c r="BF192" s="65"/>
      <c r="BG192" s="65" t="s">
        <v>170</v>
      </c>
      <c r="BH192" s="65"/>
      <c r="BI192" s="65"/>
      <c r="BJ192" s="65"/>
      <c r="BK192" s="65"/>
      <c r="BL192" s="65"/>
    </row>
    <row r="193" spans="1:79" ht="39.950000000000003" customHeight="1">
      <c r="A193" s="147"/>
      <c r="B193" s="147"/>
      <c r="C193" s="147"/>
      <c r="D193" s="147"/>
      <c r="E193" s="147"/>
      <c r="F193" s="147"/>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t="s">
        <v>18</v>
      </c>
      <c r="AX193" s="65"/>
      <c r="AY193" s="65"/>
      <c r="AZ193" s="65"/>
      <c r="BA193" s="65"/>
      <c r="BB193" s="65" t="s">
        <v>17</v>
      </c>
      <c r="BC193" s="65"/>
      <c r="BD193" s="65"/>
      <c r="BE193" s="65"/>
      <c r="BF193" s="65"/>
      <c r="BG193" s="65"/>
      <c r="BH193" s="65"/>
      <c r="BI193" s="65"/>
      <c r="BJ193" s="65"/>
      <c r="BK193" s="65"/>
      <c r="BL193" s="65"/>
    </row>
    <row r="194" spans="1:79" ht="15" customHeight="1">
      <c r="A194" s="65">
        <v>1</v>
      </c>
      <c r="B194" s="65"/>
      <c r="C194" s="65"/>
      <c r="D194" s="65"/>
      <c r="E194" s="65"/>
      <c r="F194" s="65"/>
      <c r="G194" s="65">
        <v>2</v>
      </c>
      <c r="H194" s="65"/>
      <c r="I194" s="65"/>
      <c r="J194" s="65"/>
      <c r="K194" s="65"/>
      <c r="L194" s="65"/>
      <c r="M194" s="65"/>
      <c r="N194" s="65"/>
      <c r="O194" s="65"/>
      <c r="P194" s="65"/>
      <c r="Q194" s="65"/>
      <c r="R194" s="65"/>
      <c r="S194" s="65"/>
      <c r="T194" s="65">
        <v>3</v>
      </c>
      <c r="U194" s="65"/>
      <c r="V194" s="65"/>
      <c r="W194" s="65"/>
      <c r="X194" s="65"/>
      <c r="Y194" s="65"/>
      <c r="Z194" s="65">
        <v>4</v>
      </c>
      <c r="AA194" s="65"/>
      <c r="AB194" s="65"/>
      <c r="AC194" s="65"/>
      <c r="AD194" s="65"/>
      <c r="AE194" s="65">
        <v>5</v>
      </c>
      <c r="AF194" s="65"/>
      <c r="AG194" s="65"/>
      <c r="AH194" s="65"/>
      <c r="AI194" s="65"/>
      <c r="AJ194" s="65"/>
      <c r="AK194" s="65">
        <v>6</v>
      </c>
      <c r="AL194" s="65"/>
      <c r="AM194" s="65"/>
      <c r="AN194" s="65"/>
      <c r="AO194" s="65"/>
      <c r="AP194" s="65"/>
      <c r="AQ194" s="65">
        <v>7</v>
      </c>
      <c r="AR194" s="65"/>
      <c r="AS194" s="65"/>
      <c r="AT194" s="65"/>
      <c r="AU194" s="65"/>
      <c r="AV194" s="65"/>
      <c r="AW194" s="65">
        <v>8</v>
      </c>
      <c r="AX194" s="65"/>
      <c r="AY194" s="65"/>
      <c r="AZ194" s="65"/>
      <c r="BA194" s="65"/>
      <c r="BB194" s="65">
        <v>9</v>
      </c>
      <c r="BC194" s="65"/>
      <c r="BD194" s="65"/>
      <c r="BE194" s="65"/>
      <c r="BF194" s="65"/>
      <c r="BG194" s="65">
        <v>10</v>
      </c>
      <c r="BH194" s="65"/>
      <c r="BI194" s="65"/>
      <c r="BJ194" s="65"/>
      <c r="BK194" s="65"/>
      <c r="BL194" s="65"/>
    </row>
    <row r="195" spans="1:79" s="2" customFormat="1" ht="12" hidden="1" customHeight="1">
      <c r="A195" s="60" t="s">
        <v>85</v>
      </c>
      <c r="B195" s="60"/>
      <c r="C195" s="60"/>
      <c r="D195" s="60"/>
      <c r="E195" s="60"/>
      <c r="F195" s="60"/>
      <c r="G195" s="167" t="s">
        <v>78</v>
      </c>
      <c r="H195" s="167"/>
      <c r="I195" s="167"/>
      <c r="J195" s="167"/>
      <c r="K195" s="167"/>
      <c r="L195" s="167"/>
      <c r="M195" s="167"/>
      <c r="N195" s="167"/>
      <c r="O195" s="167"/>
      <c r="P195" s="167"/>
      <c r="Q195" s="167"/>
      <c r="R195" s="167"/>
      <c r="S195" s="167"/>
      <c r="T195" s="64" t="s">
        <v>101</v>
      </c>
      <c r="U195" s="64"/>
      <c r="V195" s="64"/>
      <c r="W195" s="64"/>
      <c r="X195" s="64"/>
      <c r="Y195" s="64"/>
      <c r="Z195" s="64" t="s">
        <v>102</v>
      </c>
      <c r="AA195" s="64"/>
      <c r="AB195" s="64"/>
      <c r="AC195" s="64"/>
      <c r="AD195" s="64"/>
      <c r="AE195" s="64" t="s">
        <v>103</v>
      </c>
      <c r="AF195" s="64"/>
      <c r="AG195" s="64"/>
      <c r="AH195" s="64"/>
      <c r="AI195" s="64"/>
      <c r="AJ195" s="64"/>
      <c r="AK195" s="64" t="s">
        <v>104</v>
      </c>
      <c r="AL195" s="64"/>
      <c r="AM195" s="64"/>
      <c r="AN195" s="64"/>
      <c r="AO195" s="64"/>
      <c r="AP195" s="64"/>
      <c r="AQ195" s="172" t="s">
        <v>122</v>
      </c>
      <c r="AR195" s="64"/>
      <c r="AS195" s="64"/>
      <c r="AT195" s="64"/>
      <c r="AU195" s="64"/>
      <c r="AV195" s="64"/>
      <c r="AW195" s="64" t="s">
        <v>105</v>
      </c>
      <c r="AX195" s="64"/>
      <c r="AY195" s="64"/>
      <c r="AZ195" s="64"/>
      <c r="BA195" s="64"/>
      <c r="BB195" s="64" t="s">
        <v>106</v>
      </c>
      <c r="BC195" s="64"/>
      <c r="BD195" s="64"/>
      <c r="BE195" s="64"/>
      <c r="BF195" s="64"/>
      <c r="BG195" s="172" t="s">
        <v>123</v>
      </c>
      <c r="BH195" s="64"/>
      <c r="BI195" s="64"/>
      <c r="BJ195" s="64"/>
      <c r="BK195" s="64"/>
      <c r="BL195" s="64"/>
      <c r="CA195" s="2" t="s">
        <v>58</v>
      </c>
    </row>
    <row r="196" spans="1:79" s="44" customFormat="1" ht="38.25" customHeight="1">
      <c r="A196" s="152">
        <v>2282</v>
      </c>
      <c r="B196" s="152"/>
      <c r="C196" s="152"/>
      <c r="D196" s="152"/>
      <c r="E196" s="152"/>
      <c r="F196" s="152"/>
      <c r="G196" s="93" t="s">
        <v>684</v>
      </c>
      <c r="H196" s="94"/>
      <c r="I196" s="94"/>
      <c r="J196" s="94"/>
      <c r="K196" s="94"/>
      <c r="L196" s="94"/>
      <c r="M196" s="94"/>
      <c r="N196" s="94"/>
      <c r="O196" s="94"/>
      <c r="P196" s="94"/>
      <c r="Q196" s="94"/>
      <c r="R196" s="94"/>
      <c r="S196" s="95"/>
      <c r="T196" s="157">
        <v>49992</v>
      </c>
      <c r="U196" s="157"/>
      <c r="V196" s="157"/>
      <c r="W196" s="157"/>
      <c r="X196" s="157"/>
      <c r="Y196" s="157"/>
      <c r="Z196" s="157">
        <v>49992</v>
      </c>
      <c r="AA196" s="157"/>
      <c r="AB196" s="157"/>
      <c r="AC196" s="157"/>
      <c r="AD196" s="157"/>
      <c r="AE196" s="157">
        <v>0</v>
      </c>
      <c r="AF196" s="157"/>
      <c r="AG196" s="157"/>
      <c r="AH196" s="157"/>
      <c r="AI196" s="157"/>
      <c r="AJ196" s="157"/>
      <c r="AK196" s="157">
        <v>0</v>
      </c>
      <c r="AL196" s="157"/>
      <c r="AM196" s="157"/>
      <c r="AN196" s="157"/>
      <c r="AO196" s="157"/>
      <c r="AP196" s="157"/>
      <c r="AQ196" s="157">
        <f>IF(ISNUMBER(AK196),AK196,0)-IF(ISNUMBER(AE196),AE196,0)</f>
        <v>0</v>
      </c>
      <c r="AR196" s="157"/>
      <c r="AS196" s="157"/>
      <c r="AT196" s="157"/>
      <c r="AU196" s="157"/>
      <c r="AV196" s="157"/>
      <c r="AW196" s="157">
        <v>0</v>
      </c>
      <c r="AX196" s="157"/>
      <c r="AY196" s="157"/>
      <c r="AZ196" s="157"/>
      <c r="BA196" s="157"/>
      <c r="BB196" s="157">
        <v>0</v>
      </c>
      <c r="BC196" s="157"/>
      <c r="BD196" s="157"/>
      <c r="BE196" s="157"/>
      <c r="BF196" s="157"/>
      <c r="BG196" s="157">
        <f>IF(ISNUMBER(Z196),Z196,0)+IF(ISNUMBER(AK196),AK196,0)</f>
        <v>49992</v>
      </c>
      <c r="BH196" s="157"/>
      <c r="BI196" s="157"/>
      <c r="BJ196" s="157"/>
      <c r="BK196" s="157"/>
      <c r="BL196" s="157"/>
      <c r="CA196" s="44" t="s">
        <v>59</v>
      </c>
    </row>
    <row r="197" spans="1:79" s="44" customFormat="1" ht="38.25" customHeight="1">
      <c r="A197" s="152">
        <v>2610</v>
      </c>
      <c r="B197" s="152"/>
      <c r="C197" s="152"/>
      <c r="D197" s="152"/>
      <c r="E197" s="152"/>
      <c r="F197" s="152"/>
      <c r="G197" s="93" t="s">
        <v>775</v>
      </c>
      <c r="H197" s="94"/>
      <c r="I197" s="94"/>
      <c r="J197" s="94"/>
      <c r="K197" s="94"/>
      <c r="L197" s="94"/>
      <c r="M197" s="94"/>
      <c r="N197" s="94"/>
      <c r="O197" s="94"/>
      <c r="P197" s="94"/>
      <c r="Q197" s="94"/>
      <c r="R197" s="94"/>
      <c r="S197" s="95"/>
      <c r="T197" s="157">
        <v>40008</v>
      </c>
      <c r="U197" s="157"/>
      <c r="V197" s="157"/>
      <c r="W197" s="157"/>
      <c r="X197" s="157"/>
      <c r="Y197" s="157"/>
      <c r="Z197" s="157">
        <v>39998</v>
      </c>
      <c r="AA197" s="157"/>
      <c r="AB197" s="157"/>
      <c r="AC197" s="157"/>
      <c r="AD197" s="157"/>
      <c r="AE197" s="157">
        <v>0</v>
      </c>
      <c r="AF197" s="157"/>
      <c r="AG197" s="157"/>
      <c r="AH197" s="157"/>
      <c r="AI197" s="157"/>
      <c r="AJ197" s="157"/>
      <c r="AK197" s="157">
        <v>0</v>
      </c>
      <c r="AL197" s="157"/>
      <c r="AM197" s="157"/>
      <c r="AN197" s="157"/>
      <c r="AO197" s="157"/>
      <c r="AP197" s="157"/>
      <c r="AQ197" s="157">
        <f>IF(ISNUMBER(AK197),AK197,0)-IF(ISNUMBER(AE197),AE197,0)</f>
        <v>0</v>
      </c>
      <c r="AR197" s="157"/>
      <c r="AS197" s="157"/>
      <c r="AT197" s="157"/>
      <c r="AU197" s="157"/>
      <c r="AV197" s="157"/>
      <c r="AW197" s="157">
        <v>0</v>
      </c>
      <c r="AX197" s="157"/>
      <c r="AY197" s="157"/>
      <c r="AZ197" s="157"/>
      <c r="BA197" s="157"/>
      <c r="BB197" s="157">
        <v>0</v>
      </c>
      <c r="BC197" s="157"/>
      <c r="BD197" s="157"/>
      <c r="BE197" s="157"/>
      <c r="BF197" s="157"/>
      <c r="BG197" s="157">
        <f>IF(ISNUMBER(Z197),Z197,0)+IF(ISNUMBER(AK197),AK197,0)</f>
        <v>39998</v>
      </c>
      <c r="BH197" s="157"/>
      <c r="BI197" s="157"/>
      <c r="BJ197" s="157"/>
      <c r="BK197" s="157"/>
      <c r="BL197" s="157"/>
    </row>
    <row r="198" spans="1:79" s="9" customFormat="1" ht="12.75" customHeight="1">
      <c r="A198" s="164"/>
      <c r="B198" s="164"/>
      <c r="C198" s="164"/>
      <c r="D198" s="164"/>
      <c r="E198" s="164"/>
      <c r="F198" s="164"/>
      <c r="G198" s="61" t="s">
        <v>179</v>
      </c>
      <c r="H198" s="62"/>
      <c r="I198" s="62"/>
      <c r="J198" s="62"/>
      <c r="K198" s="62"/>
      <c r="L198" s="62"/>
      <c r="M198" s="62"/>
      <c r="N198" s="62"/>
      <c r="O198" s="62"/>
      <c r="P198" s="62"/>
      <c r="Q198" s="62"/>
      <c r="R198" s="62"/>
      <c r="S198" s="63"/>
      <c r="T198" s="158">
        <v>90000</v>
      </c>
      <c r="U198" s="158"/>
      <c r="V198" s="158"/>
      <c r="W198" s="158"/>
      <c r="X198" s="158"/>
      <c r="Y198" s="158"/>
      <c r="Z198" s="158">
        <v>89990</v>
      </c>
      <c r="AA198" s="158"/>
      <c r="AB198" s="158"/>
      <c r="AC198" s="158"/>
      <c r="AD198" s="158"/>
      <c r="AE198" s="158">
        <v>0</v>
      </c>
      <c r="AF198" s="158"/>
      <c r="AG198" s="158"/>
      <c r="AH198" s="158"/>
      <c r="AI198" s="158"/>
      <c r="AJ198" s="158"/>
      <c r="AK198" s="158">
        <v>0</v>
      </c>
      <c r="AL198" s="158"/>
      <c r="AM198" s="158"/>
      <c r="AN198" s="158"/>
      <c r="AO198" s="158"/>
      <c r="AP198" s="158"/>
      <c r="AQ198" s="158">
        <f>IF(ISNUMBER(AK198),AK198,0)-IF(ISNUMBER(AE198),AE198,0)</f>
        <v>0</v>
      </c>
      <c r="AR198" s="158"/>
      <c r="AS198" s="158"/>
      <c r="AT198" s="158"/>
      <c r="AU198" s="158"/>
      <c r="AV198" s="158"/>
      <c r="AW198" s="158">
        <v>0</v>
      </c>
      <c r="AX198" s="158"/>
      <c r="AY198" s="158"/>
      <c r="AZ198" s="158"/>
      <c r="BA198" s="158"/>
      <c r="BB198" s="158">
        <v>0</v>
      </c>
      <c r="BC198" s="158"/>
      <c r="BD198" s="158"/>
      <c r="BE198" s="158"/>
      <c r="BF198" s="158"/>
      <c r="BG198" s="158">
        <f>IF(ISNUMBER(Z198),Z198,0)+IF(ISNUMBER(AK198),AK198,0)</f>
        <v>89990</v>
      </c>
      <c r="BH198" s="158"/>
      <c r="BI198" s="158"/>
      <c r="BJ198" s="158"/>
      <c r="BK198" s="158"/>
      <c r="BL198" s="158"/>
    </row>
    <row r="200" spans="1:79" ht="14.25" customHeight="1">
      <c r="A200" s="101" t="s">
        <v>754</v>
      </c>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row>
    <row r="201" spans="1:79" ht="15" customHeight="1">
      <c r="A201" s="67" t="s">
        <v>658</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18" customHeight="1">
      <c r="A202" s="65" t="s">
        <v>166</v>
      </c>
      <c r="B202" s="65"/>
      <c r="C202" s="65"/>
      <c r="D202" s="65"/>
      <c r="E202" s="65"/>
      <c r="F202" s="65"/>
      <c r="G202" s="65" t="s">
        <v>20</v>
      </c>
      <c r="H202" s="65"/>
      <c r="I202" s="65"/>
      <c r="J202" s="65"/>
      <c r="K202" s="65"/>
      <c r="L202" s="65"/>
      <c r="M202" s="65"/>
      <c r="N202" s="65"/>
      <c r="O202" s="65"/>
      <c r="P202" s="65"/>
      <c r="Q202" s="65" t="s">
        <v>742</v>
      </c>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t="s">
        <v>751</v>
      </c>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row>
    <row r="203" spans="1:79" ht="42.95" customHeight="1">
      <c r="A203" s="65"/>
      <c r="B203" s="65"/>
      <c r="C203" s="65"/>
      <c r="D203" s="65"/>
      <c r="E203" s="65"/>
      <c r="F203" s="65"/>
      <c r="G203" s="65"/>
      <c r="H203" s="65"/>
      <c r="I203" s="65"/>
      <c r="J203" s="65"/>
      <c r="K203" s="65"/>
      <c r="L203" s="65"/>
      <c r="M203" s="65"/>
      <c r="N203" s="65"/>
      <c r="O203" s="65"/>
      <c r="P203" s="65"/>
      <c r="Q203" s="65" t="s">
        <v>171</v>
      </c>
      <c r="R203" s="65"/>
      <c r="S203" s="65"/>
      <c r="T203" s="65"/>
      <c r="U203" s="65"/>
      <c r="V203" s="147" t="s">
        <v>172</v>
      </c>
      <c r="W203" s="147"/>
      <c r="X203" s="147"/>
      <c r="Y203" s="147"/>
      <c r="Z203" s="65" t="s">
        <v>173</v>
      </c>
      <c r="AA203" s="65"/>
      <c r="AB203" s="65"/>
      <c r="AC203" s="65"/>
      <c r="AD203" s="65"/>
      <c r="AE203" s="65"/>
      <c r="AF203" s="65"/>
      <c r="AG203" s="65"/>
      <c r="AH203" s="65"/>
      <c r="AI203" s="65"/>
      <c r="AJ203" s="65" t="s">
        <v>174</v>
      </c>
      <c r="AK203" s="65"/>
      <c r="AL203" s="65"/>
      <c r="AM203" s="65"/>
      <c r="AN203" s="65"/>
      <c r="AO203" s="65" t="s">
        <v>21</v>
      </c>
      <c r="AP203" s="65"/>
      <c r="AQ203" s="65"/>
      <c r="AR203" s="65"/>
      <c r="AS203" s="65"/>
      <c r="AT203" s="147" t="s">
        <v>175</v>
      </c>
      <c r="AU203" s="147"/>
      <c r="AV203" s="147"/>
      <c r="AW203" s="147"/>
      <c r="AX203" s="65" t="s">
        <v>173</v>
      </c>
      <c r="AY203" s="65"/>
      <c r="AZ203" s="65"/>
      <c r="BA203" s="65"/>
      <c r="BB203" s="65"/>
      <c r="BC203" s="65"/>
      <c r="BD203" s="65"/>
      <c r="BE203" s="65"/>
      <c r="BF203" s="65"/>
      <c r="BG203" s="65"/>
      <c r="BH203" s="65" t="s">
        <v>176</v>
      </c>
      <c r="BI203" s="65"/>
      <c r="BJ203" s="65"/>
      <c r="BK203" s="65"/>
      <c r="BL203" s="65"/>
    </row>
    <row r="204" spans="1:79" ht="63" customHeight="1">
      <c r="A204" s="65"/>
      <c r="B204" s="65"/>
      <c r="C204" s="65"/>
      <c r="D204" s="65"/>
      <c r="E204" s="65"/>
      <c r="F204" s="65"/>
      <c r="G204" s="65"/>
      <c r="H204" s="65"/>
      <c r="I204" s="65"/>
      <c r="J204" s="65"/>
      <c r="K204" s="65"/>
      <c r="L204" s="65"/>
      <c r="M204" s="65"/>
      <c r="N204" s="65"/>
      <c r="O204" s="65"/>
      <c r="P204" s="65"/>
      <c r="Q204" s="65"/>
      <c r="R204" s="65"/>
      <c r="S204" s="65"/>
      <c r="T204" s="65"/>
      <c r="U204" s="65"/>
      <c r="V204" s="147"/>
      <c r="W204" s="147"/>
      <c r="X204" s="147"/>
      <c r="Y204" s="147"/>
      <c r="Z204" s="65" t="s">
        <v>18</v>
      </c>
      <c r="AA204" s="65"/>
      <c r="AB204" s="65"/>
      <c r="AC204" s="65"/>
      <c r="AD204" s="65"/>
      <c r="AE204" s="65" t="s">
        <v>17</v>
      </c>
      <c r="AF204" s="65"/>
      <c r="AG204" s="65"/>
      <c r="AH204" s="65"/>
      <c r="AI204" s="65"/>
      <c r="AJ204" s="65"/>
      <c r="AK204" s="65"/>
      <c r="AL204" s="65"/>
      <c r="AM204" s="65"/>
      <c r="AN204" s="65"/>
      <c r="AO204" s="65"/>
      <c r="AP204" s="65"/>
      <c r="AQ204" s="65"/>
      <c r="AR204" s="65"/>
      <c r="AS204" s="65"/>
      <c r="AT204" s="147"/>
      <c r="AU204" s="147"/>
      <c r="AV204" s="147"/>
      <c r="AW204" s="147"/>
      <c r="AX204" s="65" t="s">
        <v>18</v>
      </c>
      <c r="AY204" s="65"/>
      <c r="AZ204" s="65"/>
      <c r="BA204" s="65"/>
      <c r="BB204" s="65"/>
      <c r="BC204" s="65" t="s">
        <v>17</v>
      </c>
      <c r="BD204" s="65"/>
      <c r="BE204" s="65"/>
      <c r="BF204" s="65"/>
      <c r="BG204" s="65"/>
      <c r="BH204" s="65"/>
      <c r="BI204" s="65"/>
      <c r="BJ204" s="65"/>
      <c r="BK204" s="65"/>
      <c r="BL204" s="65"/>
    </row>
    <row r="205" spans="1:79" ht="15" customHeight="1">
      <c r="A205" s="65">
        <v>1</v>
      </c>
      <c r="B205" s="65"/>
      <c r="C205" s="65"/>
      <c r="D205" s="65"/>
      <c r="E205" s="65"/>
      <c r="F205" s="65"/>
      <c r="G205" s="65">
        <v>2</v>
      </c>
      <c r="H205" s="65"/>
      <c r="I205" s="65"/>
      <c r="J205" s="65"/>
      <c r="K205" s="65"/>
      <c r="L205" s="65"/>
      <c r="M205" s="65"/>
      <c r="N205" s="65"/>
      <c r="O205" s="65"/>
      <c r="P205" s="65"/>
      <c r="Q205" s="65">
        <v>3</v>
      </c>
      <c r="R205" s="65"/>
      <c r="S205" s="65"/>
      <c r="T205" s="65"/>
      <c r="U205" s="65"/>
      <c r="V205" s="65">
        <v>4</v>
      </c>
      <c r="W205" s="65"/>
      <c r="X205" s="65"/>
      <c r="Y205" s="65"/>
      <c r="Z205" s="65">
        <v>5</v>
      </c>
      <c r="AA205" s="65"/>
      <c r="AB205" s="65"/>
      <c r="AC205" s="65"/>
      <c r="AD205" s="65"/>
      <c r="AE205" s="65">
        <v>6</v>
      </c>
      <c r="AF205" s="65"/>
      <c r="AG205" s="65"/>
      <c r="AH205" s="65"/>
      <c r="AI205" s="65"/>
      <c r="AJ205" s="65">
        <v>7</v>
      </c>
      <c r="AK205" s="65"/>
      <c r="AL205" s="65"/>
      <c r="AM205" s="65"/>
      <c r="AN205" s="65"/>
      <c r="AO205" s="65">
        <v>8</v>
      </c>
      <c r="AP205" s="65"/>
      <c r="AQ205" s="65"/>
      <c r="AR205" s="65"/>
      <c r="AS205" s="65"/>
      <c r="AT205" s="65">
        <v>9</v>
      </c>
      <c r="AU205" s="65"/>
      <c r="AV205" s="65"/>
      <c r="AW205" s="65"/>
      <c r="AX205" s="65">
        <v>10</v>
      </c>
      <c r="AY205" s="65"/>
      <c r="AZ205" s="65"/>
      <c r="BA205" s="65"/>
      <c r="BB205" s="65"/>
      <c r="BC205" s="65">
        <v>11</v>
      </c>
      <c r="BD205" s="65"/>
      <c r="BE205" s="65"/>
      <c r="BF205" s="65"/>
      <c r="BG205" s="65"/>
      <c r="BH205" s="65">
        <v>12</v>
      </c>
      <c r="BI205" s="65"/>
      <c r="BJ205" s="65"/>
      <c r="BK205" s="65"/>
      <c r="BL205" s="65"/>
    </row>
    <row r="206" spans="1:79" s="2" customFormat="1" ht="12" hidden="1" customHeight="1">
      <c r="A206" s="60" t="s">
        <v>85</v>
      </c>
      <c r="B206" s="60"/>
      <c r="C206" s="60"/>
      <c r="D206" s="60"/>
      <c r="E206" s="60"/>
      <c r="F206" s="60"/>
      <c r="G206" s="167" t="s">
        <v>78</v>
      </c>
      <c r="H206" s="167"/>
      <c r="I206" s="167"/>
      <c r="J206" s="167"/>
      <c r="K206" s="167"/>
      <c r="L206" s="167"/>
      <c r="M206" s="167"/>
      <c r="N206" s="167"/>
      <c r="O206" s="167"/>
      <c r="P206" s="167"/>
      <c r="Q206" s="64" t="s">
        <v>101</v>
      </c>
      <c r="R206" s="64"/>
      <c r="S206" s="64"/>
      <c r="T206" s="64"/>
      <c r="U206" s="64"/>
      <c r="V206" s="64" t="s">
        <v>102</v>
      </c>
      <c r="W206" s="64"/>
      <c r="X206" s="64"/>
      <c r="Y206" s="64"/>
      <c r="Z206" s="64" t="s">
        <v>103</v>
      </c>
      <c r="AA206" s="64"/>
      <c r="AB206" s="64"/>
      <c r="AC206" s="64"/>
      <c r="AD206" s="64"/>
      <c r="AE206" s="64" t="s">
        <v>104</v>
      </c>
      <c r="AF206" s="64"/>
      <c r="AG206" s="64"/>
      <c r="AH206" s="64"/>
      <c r="AI206" s="64"/>
      <c r="AJ206" s="172" t="s">
        <v>124</v>
      </c>
      <c r="AK206" s="64"/>
      <c r="AL206" s="64"/>
      <c r="AM206" s="64"/>
      <c r="AN206" s="64"/>
      <c r="AO206" s="64" t="s">
        <v>105</v>
      </c>
      <c r="AP206" s="64"/>
      <c r="AQ206" s="64"/>
      <c r="AR206" s="64"/>
      <c r="AS206" s="64"/>
      <c r="AT206" s="172" t="s">
        <v>125</v>
      </c>
      <c r="AU206" s="64"/>
      <c r="AV206" s="64"/>
      <c r="AW206" s="64"/>
      <c r="AX206" s="64" t="s">
        <v>106</v>
      </c>
      <c r="AY206" s="64"/>
      <c r="AZ206" s="64"/>
      <c r="BA206" s="64"/>
      <c r="BB206" s="64"/>
      <c r="BC206" s="64" t="s">
        <v>107</v>
      </c>
      <c r="BD206" s="64"/>
      <c r="BE206" s="64"/>
      <c r="BF206" s="64"/>
      <c r="BG206" s="64"/>
      <c r="BH206" s="172" t="s">
        <v>124</v>
      </c>
      <c r="BI206" s="64"/>
      <c r="BJ206" s="64"/>
      <c r="BK206" s="64"/>
      <c r="BL206" s="64"/>
      <c r="CA206" s="2" t="s">
        <v>60</v>
      </c>
    </row>
    <row r="207" spans="1:79" s="44" customFormat="1" ht="51" customHeight="1">
      <c r="A207" s="152">
        <v>2282</v>
      </c>
      <c r="B207" s="152"/>
      <c r="C207" s="152"/>
      <c r="D207" s="152"/>
      <c r="E207" s="152"/>
      <c r="F207" s="152"/>
      <c r="G207" s="93" t="s">
        <v>684</v>
      </c>
      <c r="H207" s="94"/>
      <c r="I207" s="94"/>
      <c r="J207" s="94"/>
      <c r="K207" s="94"/>
      <c r="L207" s="94"/>
      <c r="M207" s="94"/>
      <c r="N207" s="94"/>
      <c r="O207" s="94"/>
      <c r="P207" s="95"/>
      <c r="Q207" s="157">
        <v>0</v>
      </c>
      <c r="R207" s="157"/>
      <c r="S207" s="157"/>
      <c r="T207" s="157"/>
      <c r="U207" s="157"/>
      <c r="V207" s="157">
        <v>0</v>
      </c>
      <c r="W207" s="157"/>
      <c r="X207" s="157"/>
      <c r="Y207" s="157"/>
      <c r="Z207" s="157">
        <v>0</v>
      </c>
      <c r="AA207" s="157"/>
      <c r="AB207" s="157"/>
      <c r="AC207" s="157"/>
      <c r="AD207" s="157"/>
      <c r="AE207" s="157">
        <v>0</v>
      </c>
      <c r="AF207" s="157"/>
      <c r="AG207" s="157"/>
      <c r="AH207" s="157"/>
      <c r="AI207" s="157"/>
      <c r="AJ207" s="157">
        <f>IF(ISNUMBER(Q207),Q207,0)-IF(ISNUMBER(Z207),Z207,0)</f>
        <v>0</v>
      </c>
      <c r="AK207" s="157"/>
      <c r="AL207" s="157"/>
      <c r="AM207" s="157"/>
      <c r="AN207" s="157"/>
      <c r="AO207" s="157">
        <v>0</v>
      </c>
      <c r="AP207" s="157"/>
      <c r="AQ207" s="157"/>
      <c r="AR207" s="157"/>
      <c r="AS207" s="157"/>
      <c r="AT207" s="157">
        <f>IF(ISNUMBER(V207),V207,0)-IF(ISNUMBER(Z207),Z207,0)-IF(ISNUMBER(AE207),AE207,0)</f>
        <v>0</v>
      </c>
      <c r="AU207" s="157"/>
      <c r="AV207" s="157"/>
      <c r="AW207" s="157"/>
      <c r="AX207" s="157">
        <v>0</v>
      </c>
      <c r="AY207" s="157"/>
      <c r="AZ207" s="157"/>
      <c r="BA207" s="157"/>
      <c r="BB207" s="157"/>
      <c r="BC207" s="157">
        <v>0</v>
      </c>
      <c r="BD207" s="157"/>
      <c r="BE207" s="157"/>
      <c r="BF207" s="157"/>
      <c r="BG207" s="157"/>
      <c r="BH207" s="157">
        <f>IF(ISNUMBER(AO207),AO207,0)-IF(ISNUMBER(AX207),AX207,0)</f>
        <v>0</v>
      </c>
      <c r="BI207" s="157"/>
      <c r="BJ207" s="157"/>
      <c r="BK207" s="157"/>
      <c r="BL207" s="157"/>
      <c r="CA207" s="44" t="s">
        <v>61</v>
      </c>
    </row>
    <row r="208" spans="1:79" s="44" customFormat="1" ht="38.25" customHeight="1">
      <c r="A208" s="152">
        <v>2610</v>
      </c>
      <c r="B208" s="152"/>
      <c r="C208" s="152"/>
      <c r="D208" s="152"/>
      <c r="E208" s="152"/>
      <c r="F208" s="152"/>
      <c r="G208" s="93" t="s">
        <v>775</v>
      </c>
      <c r="H208" s="94"/>
      <c r="I208" s="94"/>
      <c r="J208" s="94"/>
      <c r="K208" s="94"/>
      <c r="L208" s="94"/>
      <c r="M208" s="94"/>
      <c r="N208" s="94"/>
      <c r="O208" s="94"/>
      <c r="P208" s="95"/>
      <c r="Q208" s="157">
        <v>50000</v>
      </c>
      <c r="R208" s="157"/>
      <c r="S208" s="157"/>
      <c r="T208" s="157"/>
      <c r="U208" s="157"/>
      <c r="V208" s="157">
        <v>0</v>
      </c>
      <c r="W208" s="157"/>
      <c r="X208" s="157"/>
      <c r="Y208" s="157"/>
      <c r="Z208" s="157">
        <v>0</v>
      </c>
      <c r="AA208" s="157"/>
      <c r="AB208" s="157"/>
      <c r="AC208" s="157"/>
      <c r="AD208" s="157"/>
      <c r="AE208" s="157">
        <v>0</v>
      </c>
      <c r="AF208" s="157"/>
      <c r="AG208" s="157"/>
      <c r="AH208" s="157"/>
      <c r="AI208" s="157"/>
      <c r="AJ208" s="157">
        <f>IF(ISNUMBER(Q208),Q208,0)-IF(ISNUMBER(Z208),Z208,0)</f>
        <v>50000</v>
      </c>
      <c r="AK208" s="157"/>
      <c r="AL208" s="157"/>
      <c r="AM208" s="157"/>
      <c r="AN208" s="157"/>
      <c r="AO208" s="157">
        <v>50000</v>
      </c>
      <c r="AP208" s="157"/>
      <c r="AQ208" s="157"/>
      <c r="AR208" s="157"/>
      <c r="AS208" s="157"/>
      <c r="AT208" s="157">
        <f>IF(ISNUMBER(V208),V208,0)-IF(ISNUMBER(Z208),Z208,0)-IF(ISNUMBER(AE208),AE208,0)</f>
        <v>0</v>
      </c>
      <c r="AU208" s="157"/>
      <c r="AV208" s="157"/>
      <c r="AW208" s="157"/>
      <c r="AX208" s="157">
        <v>0</v>
      </c>
      <c r="AY208" s="157"/>
      <c r="AZ208" s="157"/>
      <c r="BA208" s="157"/>
      <c r="BB208" s="157"/>
      <c r="BC208" s="157">
        <v>0</v>
      </c>
      <c r="BD208" s="157"/>
      <c r="BE208" s="157"/>
      <c r="BF208" s="157"/>
      <c r="BG208" s="157"/>
      <c r="BH208" s="157">
        <f>IF(ISNUMBER(AO208),AO208,0)-IF(ISNUMBER(AX208),AX208,0)</f>
        <v>50000</v>
      </c>
      <c r="BI208" s="157"/>
      <c r="BJ208" s="157"/>
      <c r="BK208" s="157"/>
      <c r="BL208" s="157"/>
    </row>
    <row r="209" spans="1:79" s="9" customFormat="1" ht="12.75" customHeight="1">
      <c r="A209" s="164"/>
      <c r="B209" s="164"/>
      <c r="C209" s="164"/>
      <c r="D209" s="164"/>
      <c r="E209" s="164"/>
      <c r="F209" s="164"/>
      <c r="G209" s="61" t="s">
        <v>179</v>
      </c>
      <c r="H209" s="62"/>
      <c r="I209" s="62"/>
      <c r="J209" s="62"/>
      <c r="K209" s="62"/>
      <c r="L209" s="62"/>
      <c r="M209" s="62"/>
      <c r="N209" s="62"/>
      <c r="O209" s="62"/>
      <c r="P209" s="63"/>
      <c r="Q209" s="158">
        <v>50000</v>
      </c>
      <c r="R209" s="158"/>
      <c r="S209" s="158"/>
      <c r="T209" s="158"/>
      <c r="U209" s="158"/>
      <c r="V209" s="158">
        <v>0</v>
      </c>
      <c r="W209" s="158"/>
      <c r="X209" s="158"/>
      <c r="Y209" s="158"/>
      <c r="Z209" s="158">
        <v>0</v>
      </c>
      <c r="AA209" s="158"/>
      <c r="AB209" s="158"/>
      <c r="AC209" s="158"/>
      <c r="AD209" s="158"/>
      <c r="AE209" s="158">
        <v>0</v>
      </c>
      <c r="AF209" s="158"/>
      <c r="AG209" s="158"/>
      <c r="AH209" s="158"/>
      <c r="AI209" s="158"/>
      <c r="AJ209" s="158">
        <f>IF(ISNUMBER(Q209),Q209,0)-IF(ISNUMBER(Z209),Z209,0)</f>
        <v>50000</v>
      </c>
      <c r="AK209" s="158"/>
      <c r="AL209" s="158"/>
      <c r="AM209" s="158"/>
      <c r="AN209" s="158"/>
      <c r="AO209" s="158">
        <v>50000</v>
      </c>
      <c r="AP209" s="158"/>
      <c r="AQ209" s="158"/>
      <c r="AR209" s="158"/>
      <c r="AS209" s="158"/>
      <c r="AT209" s="158">
        <f>IF(ISNUMBER(V209),V209,0)-IF(ISNUMBER(Z209),Z209,0)-IF(ISNUMBER(AE209),AE209,0)</f>
        <v>0</v>
      </c>
      <c r="AU209" s="158"/>
      <c r="AV209" s="158"/>
      <c r="AW209" s="158"/>
      <c r="AX209" s="158">
        <v>0</v>
      </c>
      <c r="AY209" s="158"/>
      <c r="AZ209" s="158"/>
      <c r="BA209" s="158"/>
      <c r="BB209" s="158"/>
      <c r="BC209" s="158">
        <v>0</v>
      </c>
      <c r="BD209" s="158"/>
      <c r="BE209" s="158"/>
      <c r="BF209" s="158"/>
      <c r="BG209" s="158"/>
      <c r="BH209" s="158">
        <f>IF(ISNUMBER(AO209),AO209,0)-IF(ISNUMBER(AX209),AX209,0)</f>
        <v>50000</v>
      </c>
      <c r="BI209" s="158"/>
      <c r="BJ209" s="158"/>
      <c r="BK209" s="158"/>
      <c r="BL209" s="158"/>
    </row>
    <row r="211" spans="1:79" ht="14.25" customHeight="1">
      <c r="A211" s="101" t="s">
        <v>743</v>
      </c>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row>
    <row r="212" spans="1:79" ht="15" customHeight="1">
      <c r="A212" s="67" t="s">
        <v>658</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42.95" customHeight="1">
      <c r="A213" s="147" t="s">
        <v>166</v>
      </c>
      <c r="B213" s="147"/>
      <c r="C213" s="147"/>
      <c r="D213" s="147"/>
      <c r="E213" s="147"/>
      <c r="F213" s="147"/>
      <c r="G213" s="65" t="s">
        <v>20</v>
      </c>
      <c r="H213" s="65"/>
      <c r="I213" s="65"/>
      <c r="J213" s="65"/>
      <c r="K213" s="65"/>
      <c r="L213" s="65"/>
      <c r="M213" s="65"/>
      <c r="N213" s="65"/>
      <c r="O213" s="65"/>
      <c r="P213" s="65"/>
      <c r="Q213" s="65"/>
      <c r="R213" s="65"/>
      <c r="S213" s="65"/>
      <c r="T213" s="65" t="s">
        <v>16</v>
      </c>
      <c r="U213" s="65"/>
      <c r="V213" s="65"/>
      <c r="W213" s="65"/>
      <c r="X213" s="65"/>
      <c r="Y213" s="65"/>
      <c r="Z213" s="65" t="s">
        <v>15</v>
      </c>
      <c r="AA213" s="65"/>
      <c r="AB213" s="65"/>
      <c r="AC213" s="65"/>
      <c r="AD213" s="65"/>
      <c r="AE213" s="65" t="s">
        <v>740</v>
      </c>
      <c r="AF213" s="65"/>
      <c r="AG213" s="65"/>
      <c r="AH213" s="65"/>
      <c r="AI213" s="65"/>
      <c r="AJ213" s="65"/>
      <c r="AK213" s="65" t="s">
        <v>744</v>
      </c>
      <c r="AL213" s="65"/>
      <c r="AM213" s="65"/>
      <c r="AN213" s="65"/>
      <c r="AO213" s="65"/>
      <c r="AP213" s="65"/>
      <c r="AQ213" s="65" t="s">
        <v>755</v>
      </c>
      <c r="AR213" s="65"/>
      <c r="AS213" s="65"/>
      <c r="AT213" s="65"/>
      <c r="AU213" s="65"/>
      <c r="AV213" s="65"/>
      <c r="AW213" s="65" t="s">
        <v>19</v>
      </c>
      <c r="AX213" s="65"/>
      <c r="AY213" s="65"/>
      <c r="AZ213" s="65"/>
      <c r="BA213" s="65"/>
      <c r="BB213" s="65"/>
      <c r="BC213" s="65"/>
      <c r="BD213" s="65"/>
      <c r="BE213" s="65" t="s">
        <v>190</v>
      </c>
      <c r="BF213" s="65"/>
      <c r="BG213" s="65"/>
      <c r="BH213" s="65"/>
      <c r="BI213" s="65"/>
      <c r="BJ213" s="65"/>
      <c r="BK213" s="65"/>
      <c r="BL213" s="65"/>
    </row>
    <row r="214" spans="1:79" ht="21.75" customHeight="1">
      <c r="A214" s="147"/>
      <c r="B214" s="147"/>
      <c r="C214" s="147"/>
      <c r="D214" s="147"/>
      <c r="E214" s="147"/>
      <c r="F214" s="147"/>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row>
    <row r="215" spans="1:79" ht="15" customHeight="1">
      <c r="A215" s="65">
        <v>1</v>
      </c>
      <c r="B215" s="65"/>
      <c r="C215" s="65"/>
      <c r="D215" s="65"/>
      <c r="E215" s="65"/>
      <c r="F215" s="65"/>
      <c r="G215" s="65">
        <v>2</v>
      </c>
      <c r="H215" s="65"/>
      <c r="I215" s="65"/>
      <c r="J215" s="65"/>
      <c r="K215" s="65"/>
      <c r="L215" s="65"/>
      <c r="M215" s="65"/>
      <c r="N215" s="65"/>
      <c r="O215" s="65"/>
      <c r="P215" s="65"/>
      <c r="Q215" s="65"/>
      <c r="R215" s="65"/>
      <c r="S215" s="65"/>
      <c r="T215" s="65">
        <v>3</v>
      </c>
      <c r="U215" s="65"/>
      <c r="V215" s="65"/>
      <c r="W215" s="65"/>
      <c r="X215" s="65"/>
      <c r="Y215" s="65"/>
      <c r="Z215" s="65">
        <v>4</v>
      </c>
      <c r="AA215" s="65"/>
      <c r="AB215" s="65"/>
      <c r="AC215" s="65"/>
      <c r="AD215" s="65"/>
      <c r="AE215" s="65">
        <v>5</v>
      </c>
      <c r="AF215" s="65"/>
      <c r="AG215" s="65"/>
      <c r="AH215" s="65"/>
      <c r="AI215" s="65"/>
      <c r="AJ215" s="65"/>
      <c r="AK215" s="65">
        <v>6</v>
      </c>
      <c r="AL215" s="65"/>
      <c r="AM215" s="65"/>
      <c r="AN215" s="65"/>
      <c r="AO215" s="65"/>
      <c r="AP215" s="65"/>
      <c r="AQ215" s="65">
        <v>7</v>
      </c>
      <c r="AR215" s="65"/>
      <c r="AS215" s="65"/>
      <c r="AT215" s="65"/>
      <c r="AU215" s="65"/>
      <c r="AV215" s="65"/>
      <c r="AW215" s="60">
        <v>8</v>
      </c>
      <c r="AX215" s="60"/>
      <c r="AY215" s="60"/>
      <c r="AZ215" s="60"/>
      <c r="BA215" s="60"/>
      <c r="BB215" s="60"/>
      <c r="BC215" s="60"/>
      <c r="BD215" s="60"/>
      <c r="BE215" s="60">
        <v>9</v>
      </c>
      <c r="BF215" s="60"/>
      <c r="BG215" s="60"/>
      <c r="BH215" s="60"/>
      <c r="BI215" s="60"/>
      <c r="BJ215" s="60"/>
      <c r="BK215" s="60"/>
      <c r="BL215" s="60"/>
    </row>
    <row r="216" spans="1:79" s="2" customFormat="1" ht="18.75" hidden="1" customHeight="1">
      <c r="A216" s="60" t="s">
        <v>85</v>
      </c>
      <c r="B216" s="60"/>
      <c r="C216" s="60"/>
      <c r="D216" s="60"/>
      <c r="E216" s="60"/>
      <c r="F216" s="60"/>
      <c r="G216" s="167" t="s">
        <v>78</v>
      </c>
      <c r="H216" s="167"/>
      <c r="I216" s="167"/>
      <c r="J216" s="167"/>
      <c r="K216" s="167"/>
      <c r="L216" s="167"/>
      <c r="M216" s="167"/>
      <c r="N216" s="167"/>
      <c r="O216" s="167"/>
      <c r="P216" s="167"/>
      <c r="Q216" s="167"/>
      <c r="R216" s="167"/>
      <c r="S216" s="167"/>
      <c r="T216" s="64" t="s">
        <v>101</v>
      </c>
      <c r="U216" s="64"/>
      <c r="V216" s="64"/>
      <c r="W216" s="64"/>
      <c r="X216" s="64"/>
      <c r="Y216" s="64"/>
      <c r="Z216" s="64" t="s">
        <v>102</v>
      </c>
      <c r="AA216" s="64"/>
      <c r="AB216" s="64"/>
      <c r="AC216" s="64"/>
      <c r="AD216" s="64"/>
      <c r="AE216" s="64" t="s">
        <v>103</v>
      </c>
      <c r="AF216" s="64"/>
      <c r="AG216" s="64"/>
      <c r="AH216" s="64"/>
      <c r="AI216" s="64"/>
      <c r="AJ216" s="64"/>
      <c r="AK216" s="64" t="s">
        <v>104</v>
      </c>
      <c r="AL216" s="64"/>
      <c r="AM216" s="64"/>
      <c r="AN216" s="64"/>
      <c r="AO216" s="64"/>
      <c r="AP216" s="64"/>
      <c r="AQ216" s="64" t="s">
        <v>105</v>
      </c>
      <c r="AR216" s="64"/>
      <c r="AS216" s="64"/>
      <c r="AT216" s="64"/>
      <c r="AU216" s="64"/>
      <c r="AV216" s="64"/>
      <c r="AW216" s="167" t="s">
        <v>108</v>
      </c>
      <c r="AX216" s="167"/>
      <c r="AY216" s="167"/>
      <c r="AZ216" s="167"/>
      <c r="BA216" s="167"/>
      <c r="BB216" s="167"/>
      <c r="BC216" s="167"/>
      <c r="BD216" s="167"/>
      <c r="BE216" s="167" t="s">
        <v>109</v>
      </c>
      <c r="BF216" s="167"/>
      <c r="BG216" s="167"/>
      <c r="BH216" s="167"/>
      <c r="BI216" s="167"/>
      <c r="BJ216" s="167"/>
      <c r="BK216" s="167"/>
      <c r="BL216" s="167"/>
      <c r="CA216" s="2" t="s">
        <v>62</v>
      </c>
    </row>
    <row r="217" spans="1:79" s="44" customFormat="1" ht="38.25" customHeight="1">
      <c r="A217" s="152">
        <v>2282</v>
      </c>
      <c r="B217" s="152"/>
      <c r="C217" s="152"/>
      <c r="D217" s="152"/>
      <c r="E217" s="152"/>
      <c r="F217" s="152"/>
      <c r="G217" s="93" t="s">
        <v>684</v>
      </c>
      <c r="H217" s="94"/>
      <c r="I217" s="94"/>
      <c r="J217" s="94"/>
      <c r="K217" s="94"/>
      <c r="L217" s="94"/>
      <c r="M217" s="94"/>
      <c r="N217" s="94"/>
      <c r="O217" s="94"/>
      <c r="P217" s="94"/>
      <c r="Q217" s="94"/>
      <c r="R217" s="94"/>
      <c r="S217" s="95"/>
      <c r="T217" s="157">
        <v>49992</v>
      </c>
      <c r="U217" s="157"/>
      <c r="V217" s="157"/>
      <c r="W217" s="157"/>
      <c r="X217" s="157"/>
      <c r="Y217" s="157"/>
      <c r="Z217" s="157">
        <v>49992</v>
      </c>
      <c r="AA217" s="157"/>
      <c r="AB217" s="157"/>
      <c r="AC217" s="157"/>
      <c r="AD217" s="157"/>
      <c r="AE217" s="157">
        <v>0</v>
      </c>
      <c r="AF217" s="157"/>
      <c r="AG217" s="157"/>
      <c r="AH217" s="157"/>
      <c r="AI217" s="157"/>
      <c r="AJ217" s="157"/>
      <c r="AK217" s="157">
        <v>0</v>
      </c>
      <c r="AL217" s="157"/>
      <c r="AM217" s="157"/>
      <c r="AN217" s="157"/>
      <c r="AO217" s="157"/>
      <c r="AP217" s="157"/>
      <c r="AQ217" s="157">
        <v>0</v>
      </c>
      <c r="AR217" s="157"/>
      <c r="AS217" s="157"/>
      <c r="AT217" s="157"/>
      <c r="AU217" s="157"/>
      <c r="AV217" s="157"/>
      <c r="AW217" s="173"/>
      <c r="AX217" s="173"/>
      <c r="AY217" s="173"/>
      <c r="AZ217" s="173"/>
      <c r="BA217" s="173"/>
      <c r="BB217" s="173"/>
      <c r="BC217" s="173"/>
      <c r="BD217" s="173"/>
      <c r="BE217" s="173"/>
      <c r="BF217" s="173"/>
      <c r="BG217" s="173"/>
      <c r="BH217" s="173"/>
      <c r="BI217" s="173"/>
      <c r="BJ217" s="173"/>
      <c r="BK217" s="173"/>
      <c r="BL217" s="173"/>
      <c r="CA217" s="44" t="s">
        <v>63</v>
      </c>
    </row>
    <row r="218" spans="1:79" s="44" customFormat="1" ht="38.25" customHeight="1">
      <c r="A218" s="152">
        <v>2610</v>
      </c>
      <c r="B218" s="152"/>
      <c r="C218" s="152"/>
      <c r="D218" s="152"/>
      <c r="E218" s="152"/>
      <c r="F218" s="152"/>
      <c r="G218" s="93" t="s">
        <v>775</v>
      </c>
      <c r="H218" s="94"/>
      <c r="I218" s="94"/>
      <c r="J218" s="94"/>
      <c r="K218" s="94"/>
      <c r="L218" s="94"/>
      <c r="M218" s="94"/>
      <c r="N218" s="94"/>
      <c r="O218" s="94"/>
      <c r="P218" s="94"/>
      <c r="Q218" s="94"/>
      <c r="R218" s="94"/>
      <c r="S218" s="95"/>
      <c r="T218" s="157">
        <v>40008</v>
      </c>
      <c r="U218" s="157"/>
      <c r="V218" s="157"/>
      <c r="W218" s="157"/>
      <c r="X218" s="157"/>
      <c r="Y218" s="157"/>
      <c r="Z218" s="157">
        <v>39998</v>
      </c>
      <c r="AA218" s="157"/>
      <c r="AB218" s="157"/>
      <c r="AC218" s="157"/>
      <c r="AD218" s="157"/>
      <c r="AE218" s="157">
        <v>0</v>
      </c>
      <c r="AF218" s="157"/>
      <c r="AG218" s="157"/>
      <c r="AH218" s="157"/>
      <c r="AI218" s="157"/>
      <c r="AJ218" s="157"/>
      <c r="AK218" s="157">
        <v>0</v>
      </c>
      <c r="AL218" s="157"/>
      <c r="AM218" s="157"/>
      <c r="AN218" s="157"/>
      <c r="AO218" s="157"/>
      <c r="AP218" s="157"/>
      <c r="AQ218" s="157">
        <v>0</v>
      </c>
      <c r="AR218" s="157"/>
      <c r="AS218" s="157"/>
      <c r="AT218" s="157"/>
      <c r="AU218" s="157"/>
      <c r="AV218" s="157"/>
      <c r="AW218" s="173"/>
      <c r="AX218" s="173"/>
      <c r="AY218" s="173"/>
      <c r="AZ218" s="173"/>
      <c r="BA218" s="173"/>
      <c r="BB218" s="173"/>
      <c r="BC218" s="173"/>
      <c r="BD218" s="173"/>
      <c r="BE218" s="173"/>
      <c r="BF218" s="173"/>
      <c r="BG218" s="173"/>
      <c r="BH218" s="173"/>
      <c r="BI218" s="173"/>
      <c r="BJ218" s="173"/>
      <c r="BK218" s="173"/>
      <c r="BL218" s="173"/>
    </row>
    <row r="219" spans="1:79" s="9" customFormat="1" ht="12.75" customHeight="1">
      <c r="A219" s="164"/>
      <c r="B219" s="164"/>
      <c r="C219" s="164"/>
      <c r="D219" s="164"/>
      <c r="E219" s="164"/>
      <c r="F219" s="164"/>
      <c r="G219" s="61" t="s">
        <v>179</v>
      </c>
      <c r="H219" s="62"/>
      <c r="I219" s="62"/>
      <c r="J219" s="62"/>
      <c r="K219" s="62"/>
      <c r="L219" s="62"/>
      <c r="M219" s="62"/>
      <c r="N219" s="62"/>
      <c r="O219" s="62"/>
      <c r="P219" s="62"/>
      <c r="Q219" s="62"/>
      <c r="R219" s="62"/>
      <c r="S219" s="63"/>
      <c r="T219" s="158">
        <v>90000</v>
      </c>
      <c r="U219" s="158"/>
      <c r="V219" s="158"/>
      <c r="W219" s="158"/>
      <c r="X219" s="158"/>
      <c r="Y219" s="158"/>
      <c r="Z219" s="158">
        <v>89990</v>
      </c>
      <c r="AA219" s="158"/>
      <c r="AB219" s="158"/>
      <c r="AC219" s="158"/>
      <c r="AD219" s="158"/>
      <c r="AE219" s="158">
        <v>0</v>
      </c>
      <c r="AF219" s="158"/>
      <c r="AG219" s="158"/>
      <c r="AH219" s="158"/>
      <c r="AI219" s="158"/>
      <c r="AJ219" s="158"/>
      <c r="AK219" s="158">
        <v>0</v>
      </c>
      <c r="AL219" s="158"/>
      <c r="AM219" s="158"/>
      <c r="AN219" s="158"/>
      <c r="AO219" s="158"/>
      <c r="AP219" s="158"/>
      <c r="AQ219" s="158">
        <v>0</v>
      </c>
      <c r="AR219" s="158"/>
      <c r="AS219" s="158"/>
      <c r="AT219" s="158"/>
      <c r="AU219" s="158"/>
      <c r="AV219" s="158"/>
      <c r="AW219" s="165"/>
      <c r="AX219" s="165"/>
      <c r="AY219" s="165"/>
      <c r="AZ219" s="165"/>
      <c r="BA219" s="165"/>
      <c r="BB219" s="165"/>
      <c r="BC219" s="165"/>
      <c r="BD219" s="165"/>
      <c r="BE219" s="165"/>
      <c r="BF219" s="165"/>
      <c r="BG219" s="165"/>
      <c r="BH219" s="165"/>
      <c r="BI219" s="165"/>
      <c r="BJ219" s="165"/>
      <c r="BK219" s="165"/>
      <c r="BL219" s="165"/>
    </row>
    <row r="221" spans="1:79" ht="14.25" customHeight="1">
      <c r="A221" s="101" t="s">
        <v>756</v>
      </c>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row>
    <row r="222" spans="1:79" ht="15" customHeight="1">
      <c r="A222" s="84" t="s">
        <v>734</v>
      </c>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row>
    <row r="223" spans="1:79" ht="1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25">
      <c r="A225" s="101" t="s">
        <v>769</v>
      </c>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row>
    <row r="226" spans="1:64" ht="14.25">
      <c r="A226" s="101" t="s">
        <v>745</v>
      </c>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row>
    <row r="227" spans="1:64" ht="15" customHeight="1">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row>
    <row r="228" spans="1:64" ht="1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8.95" customHeight="1">
      <c r="A231" s="89" t="s">
        <v>652</v>
      </c>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40"/>
      <c r="AC231" s="40"/>
      <c r="AD231" s="40"/>
      <c r="AE231" s="40"/>
      <c r="AF231" s="40"/>
      <c r="AG231" s="40"/>
      <c r="AH231" s="92"/>
      <c r="AI231" s="92"/>
      <c r="AJ231" s="92"/>
      <c r="AK231" s="92"/>
      <c r="AL231" s="92"/>
      <c r="AM231" s="92"/>
      <c r="AN231" s="92"/>
      <c r="AO231" s="92"/>
      <c r="AP231" s="92"/>
      <c r="AQ231" s="40"/>
      <c r="AR231" s="40"/>
      <c r="AS231" s="40"/>
      <c r="AT231" s="40"/>
      <c r="AU231" s="90" t="s">
        <v>654</v>
      </c>
      <c r="AV231" s="90"/>
      <c r="AW231" s="90"/>
      <c r="AX231" s="90"/>
      <c r="AY231" s="90"/>
      <c r="AZ231" s="90"/>
      <c r="BA231" s="90"/>
      <c r="BB231" s="90"/>
      <c r="BC231" s="90"/>
      <c r="BD231" s="90"/>
      <c r="BE231" s="90"/>
      <c r="BF231" s="90"/>
    </row>
    <row r="232" spans="1:64" ht="12.75" customHeight="1">
      <c r="AB232" s="41"/>
      <c r="AC232" s="41"/>
      <c r="AD232" s="41"/>
      <c r="AE232" s="41"/>
      <c r="AF232" s="41"/>
      <c r="AG232" s="41"/>
      <c r="AH232" s="53" t="s">
        <v>2</v>
      </c>
      <c r="AI232" s="53"/>
      <c r="AJ232" s="53"/>
      <c r="AK232" s="53"/>
      <c r="AL232" s="53"/>
      <c r="AM232" s="53"/>
      <c r="AN232" s="53"/>
      <c r="AO232" s="53"/>
      <c r="AP232" s="53"/>
      <c r="AQ232" s="41"/>
      <c r="AR232" s="41"/>
      <c r="AS232" s="41"/>
      <c r="AT232" s="41"/>
      <c r="AU232" s="53" t="s">
        <v>205</v>
      </c>
      <c r="AV232" s="53"/>
      <c r="AW232" s="53"/>
      <c r="AX232" s="53"/>
      <c r="AY232" s="53"/>
      <c r="AZ232" s="53"/>
      <c r="BA232" s="53"/>
      <c r="BB232" s="53"/>
      <c r="BC232" s="53"/>
      <c r="BD232" s="53"/>
      <c r="BE232" s="53"/>
      <c r="BF232" s="53"/>
    </row>
    <row r="233" spans="1:64" ht="15">
      <c r="AB233" s="41"/>
      <c r="AC233" s="41"/>
      <c r="AD233" s="41"/>
      <c r="AE233" s="41"/>
      <c r="AF233" s="41"/>
      <c r="AG233" s="41"/>
      <c r="AH233" s="42"/>
      <c r="AI233" s="42"/>
      <c r="AJ233" s="42"/>
      <c r="AK233" s="42"/>
      <c r="AL233" s="42"/>
      <c r="AM233" s="42"/>
      <c r="AN233" s="42"/>
      <c r="AO233" s="42"/>
      <c r="AP233" s="42"/>
      <c r="AQ233" s="41"/>
      <c r="AR233" s="41"/>
      <c r="AS233" s="41"/>
      <c r="AT233" s="41"/>
      <c r="AU233" s="42"/>
      <c r="AV233" s="42"/>
      <c r="AW233" s="42"/>
      <c r="AX233" s="42"/>
      <c r="AY233" s="42"/>
      <c r="AZ233" s="42"/>
      <c r="BA233" s="42"/>
      <c r="BB233" s="42"/>
      <c r="BC233" s="42"/>
      <c r="BD233" s="42"/>
      <c r="BE233" s="42"/>
      <c r="BF233" s="42"/>
    </row>
    <row r="234" spans="1:64" ht="28.5" customHeight="1">
      <c r="A234" s="89" t="s">
        <v>653</v>
      </c>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41"/>
      <c r="AC234" s="41"/>
      <c r="AD234" s="41"/>
      <c r="AE234" s="41"/>
      <c r="AF234" s="41"/>
      <c r="AG234" s="41"/>
      <c r="AH234" s="52"/>
      <c r="AI234" s="52"/>
      <c r="AJ234" s="52"/>
      <c r="AK234" s="52"/>
      <c r="AL234" s="52"/>
      <c r="AM234" s="52"/>
      <c r="AN234" s="52"/>
      <c r="AO234" s="52"/>
      <c r="AP234" s="52"/>
      <c r="AQ234" s="41"/>
      <c r="AR234" s="41"/>
      <c r="AS234" s="41"/>
      <c r="AT234" s="41"/>
      <c r="AU234" s="88" t="s">
        <v>655</v>
      </c>
      <c r="AV234" s="88"/>
      <c r="AW234" s="88"/>
      <c r="AX234" s="88"/>
      <c r="AY234" s="88"/>
      <c r="AZ234" s="88"/>
      <c r="BA234" s="88"/>
      <c r="BB234" s="88"/>
      <c r="BC234" s="88"/>
      <c r="BD234" s="88"/>
      <c r="BE234" s="88"/>
      <c r="BF234" s="88"/>
    </row>
    <row r="235" spans="1:64" ht="12" customHeight="1">
      <c r="AB235" s="41"/>
      <c r="AC235" s="41"/>
      <c r="AD235" s="41"/>
      <c r="AE235" s="41"/>
      <c r="AF235" s="41"/>
      <c r="AG235" s="41"/>
      <c r="AH235" s="53" t="s">
        <v>2</v>
      </c>
      <c r="AI235" s="53"/>
      <c r="AJ235" s="53"/>
      <c r="AK235" s="53"/>
      <c r="AL235" s="53"/>
      <c r="AM235" s="53"/>
      <c r="AN235" s="53"/>
      <c r="AO235" s="53"/>
      <c r="AP235" s="53"/>
      <c r="AQ235" s="41"/>
      <c r="AR235" s="41"/>
      <c r="AS235" s="41"/>
      <c r="AT235" s="41"/>
      <c r="AU235" s="53" t="s">
        <v>205</v>
      </c>
      <c r="AV235" s="53"/>
      <c r="AW235" s="53"/>
      <c r="AX235" s="53"/>
      <c r="AY235" s="53"/>
      <c r="AZ235" s="53"/>
      <c r="BA235" s="53"/>
      <c r="BB235" s="53"/>
      <c r="BC235" s="53"/>
      <c r="BD235" s="53"/>
      <c r="BE235" s="53"/>
      <c r="BF235" s="53"/>
    </row>
  </sheetData>
  <mergeCells count="1421">
    <mergeCell ref="AE219:AJ219"/>
    <mergeCell ref="AK219:AP219"/>
    <mergeCell ref="AQ219:AV219"/>
    <mergeCell ref="AW219:BD219"/>
    <mergeCell ref="BE219:BL219"/>
    <mergeCell ref="A218:F218"/>
    <mergeCell ref="G218:S218"/>
    <mergeCell ref="T218:Y218"/>
    <mergeCell ref="Z218:AD218"/>
    <mergeCell ref="AE218:AJ218"/>
    <mergeCell ref="AK218:AP218"/>
    <mergeCell ref="AQ218:AV218"/>
    <mergeCell ref="AW218:BD218"/>
    <mergeCell ref="BE218:BL218"/>
    <mergeCell ref="AO209:AS209"/>
    <mergeCell ref="AT209:AW209"/>
    <mergeCell ref="AX209:BB209"/>
    <mergeCell ref="BC209:BG209"/>
    <mergeCell ref="BH209:BL209"/>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 ref="AX208:BB208"/>
    <mergeCell ref="BC208:BG208"/>
    <mergeCell ref="BH208:BL208"/>
    <mergeCell ref="A209:F209"/>
    <mergeCell ref="G209:P209"/>
    <mergeCell ref="Q209:U209"/>
    <mergeCell ref="V209:Y209"/>
    <mergeCell ref="Z209:AD209"/>
    <mergeCell ref="AE209:AI209"/>
    <mergeCell ref="AJ209:AN209"/>
    <mergeCell ref="A208:F208"/>
    <mergeCell ref="G208:P208"/>
    <mergeCell ref="Q208:U208"/>
    <mergeCell ref="V208:Y208"/>
    <mergeCell ref="Z208:AD208"/>
    <mergeCell ref="AE208:AI208"/>
    <mergeCell ref="AJ208:AN208"/>
    <mergeCell ref="AO208:AS208"/>
    <mergeCell ref="AT208:AW208"/>
    <mergeCell ref="A197:F197"/>
    <mergeCell ref="G197:S197"/>
    <mergeCell ref="T197:Y197"/>
    <mergeCell ref="Z197:AD197"/>
    <mergeCell ref="AE197:AJ197"/>
    <mergeCell ref="AK197:AP197"/>
    <mergeCell ref="AQ197:AV197"/>
    <mergeCell ref="AW197:BA197"/>
    <mergeCell ref="BB197:BF197"/>
    <mergeCell ref="AP173:AT173"/>
    <mergeCell ref="AU173:AY173"/>
    <mergeCell ref="AZ173:BD173"/>
    <mergeCell ref="A173:F173"/>
    <mergeCell ref="G173:S173"/>
    <mergeCell ref="T173:Z173"/>
    <mergeCell ref="AA173:AE173"/>
    <mergeCell ref="AF173:AJ173"/>
    <mergeCell ref="AK173:AO173"/>
    <mergeCell ref="AK195:AP195"/>
    <mergeCell ref="AQ195:AV195"/>
    <mergeCell ref="AW195:BA195"/>
    <mergeCell ref="BB195:BF195"/>
    <mergeCell ref="AK194:AP194"/>
    <mergeCell ref="AQ194:AV194"/>
    <mergeCell ref="AW194:BA194"/>
    <mergeCell ref="BB194:BF194"/>
    <mergeCell ref="A176:BL176"/>
    <mergeCell ref="A177:BM177"/>
    <mergeCell ref="A178:M179"/>
    <mergeCell ref="N178:U179"/>
    <mergeCell ref="V178:Z179"/>
    <mergeCell ref="AA178:AI178"/>
    <mergeCell ref="W153:Y153"/>
    <mergeCell ref="Z153:AB153"/>
    <mergeCell ref="AC153:AE153"/>
    <mergeCell ref="AF153:AH153"/>
    <mergeCell ref="AI153:AK153"/>
    <mergeCell ref="AL153:AN153"/>
    <mergeCell ref="AP162:AT162"/>
    <mergeCell ref="AU162:AY162"/>
    <mergeCell ref="AZ162:BD162"/>
    <mergeCell ref="BE162:BI162"/>
    <mergeCell ref="BJ162:BN162"/>
    <mergeCell ref="A162:F162"/>
    <mergeCell ref="G162:S162"/>
    <mergeCell ref="AP163:AT163"/>
    <mergeCell ref="AU163:AY163"/>
    <mergeCell ref="AZ163:BD163"/>
    <mergeCell ref="BE163:BI163"/>
    <mergeCell ref="BJ163:BN163"/>
    <mergeCell ref="T162:Z162"/>
    <mergeCell ref="AA162:AE162"/>
    <mergeCell ref="AF162:AJ162"/>
    <mergeCell ref="AK162:AO162"/>
    <mergeCell ref="AP161:AT161"/>
    <mergeCell ref="AU161:AY161"/>
    <mergeCell ref="AP134:AT134"/>
    <mergeCell ref="AU134:AY134"/>
    <mergeCell ref="AZ134:BD134"/>
    <mergeCell ref="BE134:BI134"/>
    <mergeCell ref="AP133:AT133"/>
    <mergeCell ref="AU133:AY133"/>
    <mergeCell ref="AZ133:BD133"/>
    <mergeCell ref="BE133:BI133"/>
    <mergeCell ref="A134:C134"/>
    <mergeCell ref="D134:P134"/>
    <mergeCell ref="Q134:U134"/>
    <mergeCell ref="V134:AE134"/>
    <mergeCell ref="AF134:AJ134"/>
    <mergeCell ref="AK134:AO134"/>
    <mergeCell ref="AT142:AX142"/>
    <mergeCell ref="AY142:BC142"/>
    <mergeCell ref="BD142:BH142"/>
    <mergeCell ref="BI142:BM142"/>
    <mergeCell ref="AT140:AX140"/>
    <mergeCell ref="AY140:BC140"/>
    <mergeCell ref="BD140:BH140"/>
    <mergeCell ref="BI140:BM140"/>
    <mergeCell ref="A140:T140"/>
    <mergeCell ref="U140:Y140"/>
    <mergeCell ref="Z140:AD140"/>
    <mergeCell ref="AE140:AI140"/>
    <mergeCell ref="AJ140:AN140"/>
    <mergeCell ref="AO140:AS140"/>
    <mergeCell ref="AO139:AS139"/>
    <mergeCell ref="AT139:AX139"/>
    <mergeCell ref="AY139:BC139"/>
    <mergeCell ref="BD139:BH139"/>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7:BX11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A234:AA234"/>
    <mergeCell ref="AH234:AP234"/>
    <mergeCell ref="AU234:BF234"/>
    <mergeCell ref="AH235:AP235"/>
    <mergeCell ref="AU235:BF235"/>
    <mergeCell ref="A31:D31"/>
    <mergeCell ref="E31:T31"/>
    <mergeCell ref="U31:Y31"/>
    <mergeCell ref="Z31:AD31"/>
    <mergeCell ref="AE31:AH31"/>
    <mergeCell ref="A227:BL227"/>
    <mergeCell ref="A231:AA231"/>
    <mergeCell ref="AH231:AP231"/>
    <mergeCell ref="AU231:BF231"/>
    <mergeCell ref="AH232:AP232"/>
    <mergeCell ref="AU232:BF232"/>
    <mergeCell ref="AW217:BD217"/>
    <mergeCell ref="BE217:BL217"/>
    <mergeCell ref="A221:BL221"/>
    <mergeCell ref="A222:BL222"/>
    <mergeCell ref="A225:BL225"/>
    <mergeCell ref="A226:BL226"/>
    <mergeCell ref="A219:F219"/>
    <mergeCell ref="G219:S219"/>
    <mergeCell ref="T219:Y219"/>
    <mergeCell ref="Z219:AD219"/>
    <mergeCell ref="AQ216:AV216"/>
    <mergeCell ref="AW216:BD216"/>
    <mergeCell ref="BE216:BL216"/>
    <mergeCell ref="A217:F217"/>
    <mergeCell ref="G217:S217"/>
    <mergeCell ref="T217:Y217"/>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T203:AW204"/>
    <mergeCell ref="AX203:BG203"/>
    <mergeCell ref="BH203:BL204"/>
    <mergeCell ref="Z204:AD204"/>
    <mergeCell ref="AE204:AI204"/>
    <mergeCell ref="AX204:BB204"/>
    <mergeCell ref="BC204:BG204"/>
    <mergeCell ref="A201:BL201"/>
    <mergeCell ref="A202:F204"/>
    <mergeCell ref="G202:P204"/>
    <mergeCell ref="Q202:AN202"/>
    <mergeCell ref="AO202:BL202"/>
    <mergeCell ref="Q203:U204"/>
    <mergeCell ref="V203:Y204"/>
    <mergeCell ref="Z203:AI203"/>
    <mergeCell ref="AJ203:AN204"/>
    <mergeCell ref="AO203:AS204"/>
    <mergeCell ref="AK196:AP196"/>
    <mergeCell ref="AQ196:AV196"/>
    <mergeCell ref="AW196:BA196"/>
    <mergeCell ref="BB196:BF196"/>
    <mergeCell ref="BG196:BL196"/>
    <mergeCell ref="A200:BL200"/>
    <mergeCell ref="BG197:BL197"/>
    <mergeCell ref="A198:F198"/>
    <mergeCell ref="G198:S198"/>
    <mergeCell ref="T198:Y198"/>
    <mergeCell ref="A196:F196"/>
    <mergeCell ref="G196:S196"/>
    <mergeCell ref="T196:Y196"/>
    <mergeCell ref="Z196:AD196"/>
    <mergeCell ref="AE196:AJ196"/>
    <mergeCell ref="BG198:BL198"/>
    <mergeCell ref="Z198:AD198"/>
    <mergeCell ref="AE198:AJ198"/>
    <mergeCell ref="AK198:AP198"/>
    <mergeCell ref="AQ198:AV198"/>
    <mergeCell ref="AW198:BA198"/>
    <mergeCell ref="BB198:BF198"/>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G195:BL195"/>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BO163:BS163"/>
    <mergeCell ref="A163:F163"/>
    <mergeCell ref="G163:S163"/>
    <mergeCell ref="T163:Z163"/>
    <mergeCell ref="AA163:AE163"/>
    <mergeCell ref="AF163:AJ163"/>
    <mergeCell ref="AK163:AO163"/>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BO162:BS162"/>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O153:AQ153"/>
    <mergeCell ref="AR153:AT153"/>
    <mergeCell ref="AU153:AW153"/>
    <mergeCell ref="AX153:AZ153"/>
    <mergeCell ref="AI152:AK152"/>
    <mergeCell ref="AL152:AN152"/>
    <mergeCell ref="AO152:AQ152"/>
    <mergeCell ref="AR152:AT152"/>
    <mergeCell ref="AU152:AW152"/>
    <mergeCell ref="AX152:AZ152"/>
    <mergeCell ref="BA153:BC153"/>
    <mergeCell ref="BD153:BF153"/>
    <mergeCell ref="BG153:BI153"/>
    <mergeCell ref="BJ153:BL153"/>
    <mergeCell ref="A153:C153"/>
    <mergeCell ref="D153:V153"/>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146:BL146"/>
    <mergeCell ref="AT143:AX143"/>
    <mergeCell ref="AY143:BC143"/>
    <mergeCell ref="BD143:BH143"/>
    <mergeCell ref="BI143:BM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1:T141"/>
    <mergeCell ref="U141:Y141"/>
    <mergeCell ref="Z141:AD141"/>
    <mergeCell ref="AE141:AI141"/>
    <mergeCell ref="AJ141:AN141"/>
    <mergeCell ref="BN143:BR143"/>
    <mergeCell ref="A143:T143"/>
    <mergeCell ref="U143:Y143"/>
    <mergeCell ref="Z143:AD143"/>
    <mergeCell ref="AE143:AI143"/>
    <mergeCell ref="AJ143:AN143"/>
    <mergeCell ref="AO143:AS143"/>
    <mergeCell ref="BN142:BR142"/>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BN140:BR140"/>
    <mergeCell ref="AP124:AT124"/>
    <mergeCell ref="AU124:AY124"/>
    <mergeCell ref="AZ124:BD124"/>
    <mergeCell ref="BE124:BI124"/>
    <mergeCell ref="A136:BL136"/>
    <mergeCell ref="A137:BR137"/>
    <mergeCell ref="AP125:AT125"/>
    <mergeCell ref="AU125:AY125"/>
    <mergeCell ref="AZ125:BD125"/>
    <mergeCell ref="BE125:BI125"/>
    <mergeCell ref="Q126:U126"/>
    <mergeCell ref="V126:AE126"/>
    <mergeCell ref="AF126:AJ126"/>
    <mergeCell ref="AK126:AO126"/>
    <mergeCell ref="A125:C125"/>
    <mergeCell ref="D125:P125"/>
    <mergeCell ref="Q125:U125"/>
    <mergeCell ref="V125:AE125"/>
    <mergeCell ref="AF125:AJ125"/>
    <mergeCell ref="A124:C124"/>
    <mergeCell ref="D124:P124"/>
    <mergeCell ref="Q124:U124"/>
    <mergeCell ref="V124:AE124"/>
    <mergeCell ref="AF124:AJ124"/>
    <mergeCell ref="AK124:AO124"/>
    <mergeCell ref="AP126:AT126"/>
    <mergeCell ref="AU126:AY126"/>
    <mergeCell ref="AZ126:BD126"/>
    <mergeCell ref="BE126:BI126"/>
    <mergeCell ref="A127:C127"/>
    <mergeCell ref="D127:P127"/>
    <mergeCell ref="Q127:U127"/>
    <mergeCell ref="V127:AE127"/>
    <mergeCell ref="AF127:AJ127"/>
    <mergeCell ref="AK127:AO127"/>
    <mergeCell ref="A126:C126"/>
    <mergeCell ref="D126:P126"/>
    <mergeCell ref="AK125:AO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3:AT123"/>
    <mergeCell ref="AU123:AY123"/>
    <mergeCell ref="AZ123:BD123"/>
    <mergeCell ref="BE123:BI123"/>
    <mergeCell ref="A119:BL119"/>
    <mergeCell ref="A120:C121"/>
    <mergeCell ref="D120:P121"/>
    <mergeCell ref="Q120:U121"/>
    <mergeCell ref="V120:AE121"/>
    <mergeCell ref="AF120:AT120"/>
    <mergeCell ref="AU120:BI120"/>
    <mergeCell ref="AF121:AJ121"/>
    <mergeCell ref="AK121:AO121"/>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A89 A97:A98 A152:A153">
    <cfRule type="cellIs" dxfId="110" priority="3" stopIfTrue="1" operator="equal">
      <formula>A87</formula>
    </cfRule>
  </conditionalFormatting>
  <conditionalFormatting sqref="A107:C117 A124:C134">
    <cfRule type="cellIs" dxfId="109" priority="1" stopIfTrue="1" operator="equal">
      <formula>A106</formula>
    </cfRule>
    <cfRule type="cellIs" dxfId="108" priority="2" stopIfTrue="1" operator="equal">
      <formula>0</formula>
    </cfRule>
  </conditionalFormatting>
  <conditionalFormatting sqref="A99">
    <cfRule type="cellIs" dxfId="107"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24"/>
  <sheetViews>
    <sheetView zoomScaleNormal="100" workbookViewId="0">
      <selection activeCell="A8" sqref="A8:AF8"/>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946</v>
      </c>
      <c r="C10" s="55"/>
      <c r="D10" s="55"/>
      <c r="E10" s="55"/>
      <c r="F10" s="55"/>
      <c r="G10" s="55"/>
      <c r="H10" s="55"/>
      <c r="I10" s="55"/>
      <c r="J10" s="55"/>
      <c r="K10" s="55"/>
      <c r="L10" s="55"/>
      <c r="N10" s="55" t="s">
        <v>947</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597</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922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945</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924</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61075</v>
      </c>
      <c r="V30" s="128"/>
      <c r="W30" s="128"/>
      <c r="X30" s="128"/>
      <c r="Y30" s="128"/>
      <c r="Z30" s="128" t="s">
        <v>668</v>
      </c>
      <c r="AA30" s="128"/>
      <c r="AB30" s="128"/>
      <c r="AC30" s="128"/>
      <c r="AD30" s="128"/>
      <c r="AE30" s="122" t="s">
        <v>668</v>
      </c>
      <c r="AF30" s="123"/>
      <c r="AG30" s="123"/>
      <c r="AH30" s="124"/>
      <c r="AI30" s="122">
        <f>IF(ISNUMBER(U30),U30,0)+IF(ISNUMBER(Z30),Z30,0)</f>
        <v>61075</v>
      </c>
      <c r="AJ30" s="123"/>
      <c r="AK30" s="123"/>
      <c r="AL30" s="123"/>
      <c r="AM30" s="124"/>
      <c r="AN30" s="122">
        <v>290000</v>
      </c>
      <c r="AO30" s="123"/>
      <c r="AP30" s="123"/>
      <c r="AQ30" s="123"/>
      <c r="AR30" s="124"/>
      <c r="AS30" s="122" t="s">
        <v>668</v>
      </c>
      <c r="AT30" s="123"/>
      <c r="AU30" s="123"/>
      <c r="AV30" s="123"/>
      <c r="AW30" s="124"/>
      <c r="AX30" s="122" t="s">
        <v>668</v>
      </c>
      <c r="AY30" s="123"/>
      <c r="AZ30" s="123"/>
      <c r="BA30" s="124"/>
      <c r="BB30" s="122">
        <f>IF(ISNUMBER(AN30),AN30,0)+IF(ISNUMBER(AS30),AS30,0)</f>
        <v>290000</v>
      </c>
      <c r="BC30" s="123"/>
      <c r="BD30" s="123"/>
      <c r="BE30" s="123"/>
      <c r="BF30" s="124"/>
      <c r="BG30" s="122">
        <v>200000</v>
      </c>
      <c r="BH30" s="123"/>
      <c r="BI30" s="123"/>
      <c r="BJ30" s="123"/>
      <c r="BK30" s="124"/>
      <c r="BL30" s="122" t="s">
        <v>668</v>
      </c>
      <c r="BM30" s="123"/>
      <c r="BN30" s="123"/>
      <c r="BO30" s="123"/>
      <c r="BP30" s="124"/>
      <c r="BQ30" s="122" t="s">
        <v>668</v>
      </c>
      <c r="BR30" s="123"/>
      <c r="BS30" s="123"/>
      <c r="BT30" s="124"/>
      <c r="BU30" s="122">
        <f>IF(ISNUMBER(BG30),BG30,0)+IF(ISNUMBER(BL30),BL30,0)</f>
        <v>200000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61075</v>
      </c>
      <c r="V31" s="132"/>
      <c r="W31" s="132"/>
      <c r="X31" s="132"/>
      <c r="Y31" s="132"/>
      <c r="Z31" s="132">
        <v>0</v>
      </c>
      <c r="AA31" s="132"/>
      <c r="AB31" s="132"/>
      <c r="AC31" s="132"/>
      <c r="AD31" s="132"/>
      <c r="AE31" s="141">
        <v>0</v>
      </c>
      <c r="AF31" s="142"/>
      <c r="AG31" s="142"/>
      <c r="AH31" s="143"/>
      <c r="AI31" s="141">
        <f>IF(ISNUMBER(U31),U31,0)+IF(ISNUMBER(Z31),Z31,0)</f>
        <v>61075</v>
      </c>
      <c r="AJ31" s="142"/>
      <c r="AK31" s="142"/>
      <c r="AL31" s="142"/>
      <c r="AM31" s="143"/>
      <c r="AN31" s="141">
        <v>290000</v>
      </c>
      <c r="AO31" s="142"/>
      <c r="AP31" s="142"/>
      <c r="AQ31" s="142"/>
      <c r="AR31" s="143"/>
      <c r="AS31" s="141">
        <v>0</v>
      </c>
      <c r="AT31" s="142"/>
      <c r="AU31" s="142"/>
      <c r="AV31" s="142"/>
      <c r="AW31" s="143"/>
      <c r="AX31" s="141">
        <v>0</v>
      </c>
      <c r="AY31" s="142"/>
      <c r="AZ31" s="142"/>
      <c r="BA31" s="143"/>
      <c r="BB31" s="141">
        <f>IF(ISNUMBER(AN31),AN31,0)+IF(ISNUMBER(AS31),AS31,0)</f>
        <v>290000</v>
      </c>
      <c r="BC31" s="142"/>
      <c r="BD31" s="142"/>
      <c r="BE31" s="142"/>
      <c r="BF31" s="143"/>
      <c r="BG31" s="141">
        <v>200000</v>
      </c>
      <c r="BH31" s="142"/>
      <c r="BI31" s="142"/>
      <c r="BJ31" s="142"/>
      <c r="BK31" s="143"/>
      <c r="BL31" s="141">
        <v>0</v>
      </c>
      <c r="BM31" s="142"/>
      <c r="BN31" s="142"/>
      <c r="BO31" s="142"/>
      <c r="BP31" s="143"/>
      <c r="BQ31" s="141">
        <v>0</v>
      </c>
      <c r="BR31" s="142"/>
      <c r="BS31" s="142"/>
      <c r="BT31" s="143"/>
      <c r="BU31" s="141">
        <f>IF(ISNUMBER(BG31),BG31,0)+IF(ISNUMBER(BL31),BL31,0)</f>
        <v>200000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482100</v>
      </c>
      <c r="Y39" s="123"/>
      <c r="Z39" s="123"/>
      <c r="AA39" s="123"/>
      <c r="AB39" s="124"/>
      <c r="AC39" s="122" t="s">
        <v>668</v>
      </c>
      <c r="AD39" s="123"/>
      <c r="AE39" s="123"/>
      <c r="AF39" s="123"/>
      <c r="AG39" s="124"/>
      <c r="AH39" s="122" t="s">
        <v>668</v>
      </c>
      <c r="AI39" s="123"/>
      <c r="AJ39" s="123"/>
      <c r="AK39" s="123"/>
      <c r="AL39" s="124"/>
      <c r="AM39" s="122">
        <f>IF(ISNUMBER(X39),X39,0)+IF(ISNUMBER(AC39),AC39,0)</f>
        <v>482100</v>
      </c>
      <c r="AN39" s="123"/>
      <c r="AO39" s="123"/>
      <c r="AP39" s="123"/>
      <c r="AQ39" s="124"/>
      <c r="AR39" s="122">
        <v>530300</v>
      </c>
      <c r="AS39" s="123"/>
      <c r="AT39" s="123"/>
      <c r="AU39" s="123"/>
      <c r="AV39" s="124"/>
      <c r="AW39" s="122" t="s">
        <v>668</v>
      </c>
      <c r="AX39" s="123"/>
      <c r="AY39" s="123"/>
      <c r="AZ39" s="123"/>
      <c r="BA39" s="124"/>
      <c r="BB39" s="122" t="s">
        <v>668</v>
      </c>
      <c r="BC39" s="123"/>
      <c r="BD39" s="123"/>
      <c r="BE39" s="123"/>
      <c r="BF39" s="124"/>
      <c r="BG39" s="128">
        <f>IF(ISNUMBER(AR39),AR39,0)+IF(ISNUMBER(AW39),AW39,0)</f>
        <v>530300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482100</v>
      </c>
      <c r="Y40" s="142"/>
      <c r="Z40" s="142"/>
      <c r="AA40" s="142"/>
      <c r="AB40" s="143"/>
      <c r="AC40" s="141">
        <v>0</v>
      </c>
      <c r="AD40" s="142"/>
      <c r="AE40" s="142"/>
      <c r="AF40" s="142"/>
      <c r="AG40" s="143"/>
      <c r="AH40" s="141">
        <v>0</v>
      </c>
      <c r="AI40" s="142"/>
      <c r="AJ40" s="142"/>
      <c r="AK40" s="142"/>
      <c r="AL40" s="143"/>
      <c r="AM40" s="141">
        <f>IF(ISNUMBER(X40),X40,0)+IF(ISNUMBER(AC40),AC40,0)</f>
        <v>482100</v>
      </c>
      <c r="AN40" s="142"/>
      <c r="AO40" s="142"/>
      <c r="AP40" s="142"/>
      <c r="AQ40" s="143"/>
      <c r="AR40" s="141">
        <v>530300</v>
      </c>
      <c r="AS40" s="142"/>
      <c r="AT40" s="142"/>
      <c r="AU40" s="142"/>
      <c r="AV40" s="143"/>
      <c r="AW40" s="141">
        <v>0</v>
      </c>
      <c r="AX40" s="142"/>
      <c r="AY40" s="142"/>
      <c r="AZ40" s="142"/>
      <c r="BA40" s="143"/>
      <c r="BB40" s="141">
        <v>0</v>
      </c>
      <c r="BC40" s="142"/>
      <c r="BD40" s="142"/>
      <c r="BE40" s="142"/>
      <c r="BF40" s="143"/>
      <c r="BG40" s="132">
        <f>IF(ISNUMBER(AR40),AR40,0)+IF(ISNUMBER(AW40),AW40,0)</f>
        <v>530300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25.5" customHeight="1">
      <c r="A50" s="125">
        <v>2610</v>
      </c>
      <c r="B50" s="126"/>
      <c r="C50" s="126"/>
      <c r="D50" s="127"/>
      <c r="E50" s="93" t="s">
        <v>775</v>
      </c>
      <c r="F50" s="94"/>
      <c r="G50" s="94"/>
      <c r="H50" s="94"/>
      <c r="I50" s="94"/>
      <c r="J50" s="94"/>
      <c r="K50" s="94"/>
      <c r="L50" s="94"/>
      <c r="M50" s="94"/>
      <c r="N50" s="94"/>
      <c r="O50" s="94"/>
      <c r="P50" s="94"/>
      <c r="Q50" s="94"/>
      <c r="R50" s="94"/>
      <c r="S50" s="94"/>
      <c r="T50" s="95"/>
      <c r="U50" s="122">
        <v>61075</v>
      </c>
      <c r="V50" s="123"/>
      <c r="W50" s="123"/>
      <c r="X50" s="123"/>
      <c r="Y50" s="124"/>
      <c r="Z50" s="122">
        <v>0</v>
      </c>
      <c r="AA50" s="123"/>
      <c r="AB50" s="123"/>
      <c r="AC50" s="123"/>
      <c r="AD50" s="124"/>
      <c r="AE50" s="122">
        <v>0</v>
      </c>
      <c r="AF50" s="123"/>
      <c r="AG50" s="123"/>
      <c r="AH50" s="124"/>
      <c r="AI50" s="122">
        <f>IF(ISNUMBER(U50),U50,0)+IF(ISNUMBER(Z50),Z50,0)</f>
        <v>61075</v>
      </c>
      <c r="AJ50" s="123"/>
      <c r="AK50" s="123"/>
      <c r="AL50" s="123"/>
      <c r="AM50" s="124"/>
      <c r="AN50" s="122">
        <v>290000</v>
      </c>
      <c r="AO50" s="123"/>
      <c r="AP50" s="123"/>
      <c r="AQ50" s="123"/>
      <c r="AR50" s="124"/>
      <c r="AS50" s="122">
        <v>0</v>
      </c>
      <c r="AT50" s="123"/>
      <c r="AU50" s="123"/>
      <c r="AV50" s="123"/>
      <c r="AW50" s="124"/>
      <c r="AX50" s="122">
        <v>0</v>
      </c>
      <c r="AY50" s="123"/>
      <c r="AZ50" s="123"/>
      <c r="BA50" s="124"/>
      <c r="BB50" s="122">
        <f>IF(ISNUMBER(AN50),AN50,0)+IF(ISNUMBER(AS50),AS50,0)</f>
        <v>290000</v>
      </c>
      <c r="BC50" s="123"/>
      <c r="BD50" s="123"/>
      <c r="BE50" s="123"/>
      <c r="BF50" s="124"/>
      <c r="BG50" s="122">
        <v>200000</v>
      </c>
      <c r="BH50" s="123"/>
      <c r="BI50" s="123"/>
      <c r="BJ50" s="123"/>
      <c r="BK50" s="124"/>
      <c r="BL50" s="122">
        <v>0</v>
      </c>
      <c r="BM50" s="123"/>
      <c r="BN50" s="123"/>
      <c r="BO50" s="123"/>
      <c r="BP50" s="124"/>
      <c r="BQ50" s="122">
        <v>0</v>
      </c>
      <c r="BR50" s="123"/>
      <c r="BS50" s="123"/>
      <c r="BT50" s="124"/>
      <c r="BU50" s="122">
        <f>IF(ISNUMBER(BG50),BG50,0)+IF(ISNUMBER(BL50),BL50,0)</f>
        <v>200000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61075</v>
      </c>
      <c r="V51" s="142"/>
      <c r="W51" s="142"/>
      <c r="X51" s="142"/>
      <c r="Y51" s="143"/>
      <c r="Z51" s="141">
        <v>0</v>
      </c>
      <c r="AA51" s="142"/>
      <c r="AB51" s="142"/>
      <c r="AC51" s="142"/>
      <c r="AD51" s="143"/>
      <c r="AE51" s="141">
        <v>0</v>
      </c>
      <c r="AF51" s="142"/>
      <c r="AG51" s="142"/>
      <c r="AH51" s="143"/>
      <c r="AI51" s="141">
        <f>IF(ISNUMBER(U51),U51,0)+IF(ISNUMBER(Z51),Z51,0)</f>
        <v>61075</v>
      </c>
      <c r="AJ51" s="142"/>
      <c r="AK51" s="142"/>
      <c r="AL51" s="142"/>
      <c r="AM51" s="143"/>
      <c r="AN51" s="141">
        <v>290000</v>
      </c>
      <c r="AO51" s="142"/>
      <c r="AP51" s="142"/>
      <c r="AQ51" s="142"/>
      <c r="AR51" s="143"/>
      <c r="AS51" s="141">
        <v>0</v>
      </c>
      <c r="AT51" s="142"/>
      <c r="AU51" s="142"/>
      <c r="AV51" s="142"/>
      <c r="AW51" s="143"/>
      <c r="AX51" s="141">
        <v>0</v>
      </c>
      <c r="AY51" s="142"/>
      <c r="AZ51" s="142"/>
      <c r="BA51" s="143"/>
      <c r="BB51" s="141">
        <f>IF(ISNUMBER(AN51),AN51,0)+IF(ISNUMBER(AS51),AS51,0)</f>
        <v>290000</v>
      </c>
      <c r="BC51" s="142"/>
      <c r="BD51" s="142"/>
      <c r="BE51" s="142"/>
      <c r="BF51" s="143"/>
      <c r="BG51" s="141">
        <v>200000</v>
      </c>
      <c r="BH51" s="142"/>
      <c r="BI51" s="142"/>
      <c r="BJ51" s="142"/>
      <c r="BK51" s="143"/>
      <c r="BL51" s="141">
        <v>0</v>
      </c>
      <c r="BM51" s="142"/>
      <c r="BN51" s="142"/>
      <c r="BO51" s="142"/>
      <c r="BP51" s="143"/>
      <c r="BQ51" s="141">
        <v>0</v>
      </c>
      <c r="BR51" s="142"/>
      <c r="BS51" s="142"/>
      <c r="BT51" s="143"/>
      <c r="BU51" s="141">
        <f>IF(ISNUMBER(BG51),BG51,0)+IF(ISNUMBER(BL51),BL51,0)</f>
        <v>200000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25.5" customHeight="1">
      <c r="A67" s="125">
        <v>2610</v>
      </c>
      <c r="B67" s="126"/>
      <c r="C67" s="126"/>
      <c r="D67" s="127"/>
      <c r="E67" s="93" t="s">
        <v>775</v>
      </c>
      <c r="F67" s="94"/>
      <c r="G67" s="94"/>
      <c r="H67" s="94"/>
      <c r="I67" s="94"/>
      <c r="J67" s="94"/>
      <c r="K67" s="94"/>
      <c r="L67" s="94"/>
      <c r="M67" s="94"/>
      <c r="N67" s="94"/>
      <c r="O67" s="94"/>
      <c r="P67" s="94"/>
      <c r="Q67" s="94"/>
      <c r="R67" s="94"/>
      <c r="S67" s="94"/>
      <c r="T67" s="94"/>
      <c r="U67" s="94"/>
      <c r="V67" s="94"/>
      <c r="W67" s="95"/>
      <c r="X67" s="122">
        <v>482100</v>
      </c>
      <c r="Y67" s="123"/>
      <c r="Z67" s="123"/>
      <c r="AA67" s="123"/>
      <c r="AB67" s="124"/>
      <c r="AC67" s="122">
        <v>0</v>
      </c>
      <c r="AD67" s="123"/>
      <c r="AE67" s="123"/>
      <c r="AF67" s="123"/>
      <c r="AG67" s="124"/>
      <c r="AH67" s="122">
        <v>0</v>
      </c>
      <c r="AI67" s="123"/>
      <c r="AJ67" s="123"/>
      <c r="AK67" s="123"/>
      <c r="AL67" s="124"/>
      <c r="AM67" s="122">
        <f>IF(ISNUMBER(X67),X67,0)+IF(ISNUMBER(AC67),AC67,0)</f>
        <v>482100</v>
      </c>
      <c r="AN67" s="123"/>
      <c r="AO67" s="123"/>
      <c r="AP67" s="123"/>
      <c r="AQ67" s="124"/>
      <c r="AR67" s="122">
        <v>530300</v>
      </c>
      <c r="AS67" s="123"/>
      <c r="AT67" s="123"/>
      <c r="AU67" s="123"/>
      <c r="AV67" s="124"/>
      <c r="AW67" s="122">
        <v>0</v>
      </c>
      <c r="AX67" s="123"/>
      <c r="AY67" s="123"/>
      <c r="AZ67" s="123"/>
      <c r="BA67" s="124"/>
      <c r="BB67" s="122">
        <v>0</v>
      </c>
      <c r="BC67" s="123"/>
      <c r="BD67" s="123"/>
      <c r="BE67" s="123"/>
      <c r="BF67" s="124"/>
      <c r="BG67" s="128">
        <f>IF(ISNUMBER(AR67),AR67,0)+IF(ISNUMBER(AW67),AW67,0)</f>
        <v>530300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482100</v>
      </c>
      <c r="Y68" s="142"/>
      <c r="Z68" s="142"/>
      <c r="AA68" s="142"/>
      <c r="AB68" s="143"/>
      <c r="AC68" s="141">
        <v>0</v>
      </c>
      <c r="AD68" s="142"/>
      <c r="AE68" s="142"/>
      <c r="AF68" s="142"/>
      <c r="AG68" s="143"/>
      <c r="AH68" s="141">
        <v>0</v>
      </c>
      <c r="AI68" s="142"/>
      <c r="AJ68" s="142"/>
      <c r="AK68" s="142"/>
      <c r="AL68" s="143"/>
      <c r="AM68" s="141">
        <f>IF(ISNUMBER(X68),X68,0)+IF(ISNUMBER(AC68),AC68,0)</f>
        <v>482100</v>
      </c>
      <c r="AN68" s="142"/>
      <c r="AO68" s="142"/>
      <c r="AP68" s="142"/>
      <c r="AQ68" s="143"/>
      <c r="AR68" s="141">
        <v>530300</v>
      </c>
      <c r="AS68" s="142"/>
      <c r="AT68" s="142"/>
      <c r="AU68" s="142"/>
      <c r="AV68" s="143"/>
      <c r="AW68" s="141">
        <v>0</v>
      </c>
      <c r="AX68" s="142"/>
      <c r="AY68" s="142"/>
      <c r="AZ68" s="142"/>
      <c r="BA68" s="143"/>
      <c r="BB68" s="141">
        <v>0</v>
      </c>
      <c r="BC68" s="142"/>
      <c r="BD68" s="142"/>
      <c r="BE68" s="142"/>
      <c r="BF68" s="143"/>
      <c r="BG68" s="132">
        <f>IF(ISNUMBER(AR68),AR68,0)+IF(ISNUMBER(AW68),AW68,0)</f>
        <v>530300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38.25" customHeight="1">
      <c r="A86" s="125">
        <v>1</v>
      </c>
      <c r="B86" s="126"/>
      <c r="C86" s="126"/>
      <c r="D86" s="93" t="s">
        <v>937</v>
      </c>
      <c r="E86" s="94"/>
      <c r="F86" s="94"/>
      <c r="G86" s="94"/>
      <c r="H86" s="94"/>
      <c r="I86" s="94"/>
      <c r="J86" s="94"/>
      <c r="K86" s="94"/>
      <c r="L86" s="94"/>
      <c r="M86" s="94"/>
      <c r="N86" s="94"/>
      <c r="O86" s="94"/>
      <c r="P86" s="94"/>
      <c r="Q86" s="94"/>
      <c r="R86" s="94"/>
      <c r="S86" s="94"/>
      <c r="T86" s="95"/>
      <c r="U86" s="122">
        <v>61075</v>
      </c>
      <c r="V86" s="123"/>
      <c r="W86" s="123"/>
      <c r="X86" s="123"/>
      <c r="Y86" s="124"/>
      <c r="Z86" s="122">
        <v>0</v>
      </c>
      <c r="AA86" s="123"/>
      <c r="AB86" s="123"/>
      <c r="AC86" s="123"/>
      <c r="AD86" s="124"/>
      <c r="AE86" s="122">
        <v>0</v>
      </c>
      <c r="AF86" s="123"/>
      <c r="AG86" s="123"/>
      <c r="AH86" s="124"/>
      <c r="AI86" s="122">
        <f>IF(ISNUMBER(U86),U86,0)+IF(ISNUMBER(Z86),Z86,0)</f>
        <v>61075</v>
      </c>
      <c r="AJ86" s="123"/>
      <c r="AK86" s="123"/>
      <c r="AL86" s="123"/>
      <c r="AM86" s="124"/>
      <c r="AN86" s="122">
        <v>290000</v>
      </c>
      <c r="AO86" s="123"/>
      <c r="AP86" s="123"/>
      <c r="AQ86" s="123"/>
      <c r="AR86" s="124"/>
      <c r="AS86" s="122">
        <v>0</v>
      </c>
      <c r="AT86" s="123"/>
      <c r="AU86" s="123"/>
      <c r="AV86" s="123"/>
      <c r="AW86" s="124"/>
      <c r="AX86" s="122">
        <v>0</v>
      </c>
      <c r="AY86" s="123"/>
      <c r="AZ86" s="123"/>
      <c r="BA86" s="124"/>
      <c r="BB86" s="122">
        <f>IF(ISNUMBER(AN86),AN86,0)+IF(ISNUMBER(AS86),AS86,0)</f>
        <v>290000</v>
      </c>
      <c r="BC86" s="123"/>
      <c r="BD86" s="123"/>
      <c r="BE86" s="123"/>
      <c r="BF86" s="124"/>
      <c r="BG86" s="122">
        <v>200000</v>
      </c>
      <c r="BH86" s="123"/>
      <c r="BI86" s="123"/>
      <c r="BJ86" s="123"/>
      <c r="BK86" s="124"/>
      <c r="BL86" s="122">
        <v>0</v>
      </c>
      <c r="BM86" s="123"/>
      <c r="BN86" s="123"/>
      <c r="BO86" s="123"/>
      <c r="BP86" s="124"/>
      <c r="BQ86" s="122">
        <v>0</v>
      </c>
      <c r="BR86" s="123"/>
      <c r="BS86" s="123"/>
      <c r="BT86" s="124"/>
      <c r="BU86" s="122">
        <f>IF(ISNUMBER(BG86),BG86,0)+IF(ISNUMBER(BL86),BL86,0)</f>
        <v>200000</v>
      </c>
      <c r="BV86" s="123"/>
      <c r="BW86" s="123"/>
      <c r="BX86" s="123"/>
      <c r="BY86" s="124"/>
      <c r="CA86" s="44" t="s">
        <v>42</v>
      </c>
    </row>
    <row r="87" spans="1:79" s="9" customFormat="1" ht="12.75" customHeight="1">
      <c r="A87" s="129"/>
      <c r="B87" s="130"/>
      <c r="C87" s="130"/>
      <c r="D87" s="61" t="s">
        <v>179</v>
      </c>
      <c r="E87" s="62"/>
      <c r="F87" s="62"/>
      <c r="G87" s="62"/>
      <c r="H87" s="62"/>
      <c r="I87" s="62"/>
      <c r="J87" s="62"/>
      <c r="K87" s="62"/>
      <c r="L87" s="62"/>
      <c r="M87" s="62"/>
      <c r="N87" s="62"/>
      <c r="O87" s="62"/>
      <c r="P87" s="62"/>
      <c r="Q87" s="62"/>
      <c r="R87" s="62"/>
      <c r="S87" s="62"/>
      <c r="T87" s="63"/>
      <c r="U87" s="141">
        <v>61075</v>
      </c>
      <c r="V87" s="142"/>
      <c r="W87" s="142"/>
      <c r="X87" s="142"/>
      <c r="Y87" s="143"/>
      <c r="Z87" s="141">
        <v>0</v>
      </c>
      <c r="AA87" s="142"/>
      <c r="AB87" s="142"/>
      <c r="AC87" s="142"/>
      <c r="AD87" s="143"/>
      <c r="AE87" s="141">
        <v>0</v>
      </c>
      <c r="AF87" s="142"/>
      <c r="AG87" s="142"/>
      <c r="AH87" s="143"/>
      <c r="AI87" s="141">
        <f>IF(ISNUMBER(U87),U87,0)+IF(ISNUMBER(Z87),Z87,0)</f>
        <v>61075</v>
      </c>
      <c r="AJ87" s="142"/>
      <c r="AK87" s="142"/>
      <c r="AL87" s="142"/>
      <c r="AM87" s="143"/>
      <c r="AN87" s="141">
        <v>290000</v>
      </c>
      <c r="AO87" s="142"/>
      <c r="AP87" s="142"/>
      <c r="AQ87" s="142"/>
      <c r="AR87" s="143"/>
      <c r="AS87" s="141">
        <v>0</v>
      </c>
      <c r="AT87" s="142"/>
      <c r="AU87" s="142"/>
      <c r="AV87" s="142"/>
      <c r="AW87" s="143"/>
      <c r="AX87" s="141">
        <v>0</v>
      </c>
      <c r="AY87" s="142"/>
      <c r="AZ87" s="142"/>
      <c r="BA87" s="143"/>
      <c r="BB87" s="141">
        <f>IF(ISNUMBER(AN87),AN87,0)+IF(ISNUMBER(AS87),AS87,0)</f>
        <v>290000</v>
      </c>
      <c r="BC87" s="142"/>
      <c r="BD87" s="142"/>
      <c r="BE87" s="142"/>
      <c r="BF87" s="143"/>
      <c r="BG87" s="141">
        <v>200000</v>
      </c>
      <c r="BH87" s="142"/>
      <c r="BI87" s="142"/>
      <c r="BJ87" s="142"/>
      <c r="BK87" s="143"/>
      <c r="BL87" s="141">
        <v>0</v>
      </c>
      <c r="BM87" s="142"/>
      <c r="BN87" s="142"/>
      <c r="BO87" s="142"/>
      <c r="BP87" s="143"/>
      <c r="BQ87" s="141">
        <v>0</v>
      </c>
      <c r="BR87" s="142"/>
      <c r="BS87" s="142"/>
      <c r="BT87" s="143"/>
      <c r="BU87" s="141">
        <f>IF(ISNUMBER(BG87),BG87,0)+IF(ISNUMBER(BL87),BL87,0)</f>
        <v>200000</v>
      </c>
      <c r="BV87" s="142"/>
      <c r="BW87" s="142"/>
      <c r="BX87" s="142"/>
      <c r="BY87" s="143"/>
    </row>
    <row r="89" spans="1:79" ht="14.25" customHeight="1">
      <c r="A89" s="101" t="s">
        <v>763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row>
    <row r="90" spans="1:79" ht="15" customHeight="1">
      <c r="A90" s="151" t="s">
        <v>658</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79" ht="23.1" customHeight="1">
      <c r="A91" s="103" t="s">
        <v>7</v>
      </c>
      <c r="B91" s="104"/>
      <c r="C91" s="104"/>
      <c r="D91" s="103" t="s">
        <v>152</v>
      </c>
      <c r="E91" s="104"/>
      <c r="F91" s="104"/>
      <c r="G91" s="104"/>
      <c r="H91" s="104"/>
      <c r="I91" s="104"/>
      <c r="J91" s="104"/>
      <c r="K91" s="104"/>
      <c r="L91" s="104"/>
      <c r="M91" s="104"/>
      <c r="N91" s="104"/>
      <c r="O91" s="104"/>
      <c r="P91" s="104"/>
      <c r="Q91" s="104"/>
      <c r="R91" s="104"/>
      <c r="S91" s="104"/>
      <c r="T91" s="105"/>
      <c r="U91" s="65" t="s">
        <v>662</v>
      </c>
      <c r="V91" s="65"/>
      <c r="W91" s="65"/>
      <c r="X91" s="65"/>
      <c r="Y91" s="65"/>
      <c r="Z91" s="65"/>
      <c r="AA91" s="65"/>
      <c r="AB91" s="65"/>
      <c r="AC91" s="65"/>
      <c r="AD91" s="65"/>
      <c r="AE91" s="65"/>
      <c r="AF91" s="65"/>
      <c r="AG91" s="65"/>
      <c r="AH91" s="65"/>
      <c r="AI91" s="65"/>
      <c r="AJ91" s="65"/>
      <c r="AK91" s="65"/>
      <c r="AL91" s="65"/>
      <c r="AM91" s="65"/>
      <c r="AN91" s="65"/>
      <c r="AO91" s="65" t="s">
        <v>664</v>
      </c>
      <c r="AP91" s="65"/>
      <c r="AQ91" s="65"/>
      <c r="AR91" s="65"/>
      <c r="AS91" s="65"/>
      <c r="AT91" s="65"/>
      <c r="AU91" s="65"/>
      <c r="AV91" s="65"/>
      <c r="AW91" s="65"/>
      <c r="AX91" s="65"/>
      <c r="AY91" s="65"/>
      <c r="AZ91" s="65"/>
      <c r="BA91" s="65"/>
      <c r="BB91" s="65"/>
      <c r="BC91" s="65"/>
      <c r="BD91" s="65"/>
      <c r="BE91" s="65"/>
      <c r="BF91" s="65"/>
      <c r="BG91" s="65"/>
      <c r="BH91" s="65"/>
    </row>
    <row r="92" spans="1:79" ht="54" customHeight="1">
      <c r="A92" s="106"/>
      <c r="B92" s="107"/>
      <c r="C92" s="107"/>
      <c r="D92" s="106"/>
      <c r="E92" s="107"/>
      <c r="F92" s="107"/>
      <c r="G92" s="107"/>
      <c r="H92" s="107"/>
      <c r="I92" s="107"/>
      <c r="J92" s="107"/>
      <c r="K92" s="107"/>
      <c r="L92" s="107"/>
      <c r="M92" s="107"/>
      <c r="N92" s="107"/>
      <c r="O92" s="107"/>
      <c r="P92" s="107"/>
      <c r="Q92" s="107"/>
      <c r="R92" s="107"/>
      <c r="S92" s="107"/>
      <c r="T92" s="108"/>
      <c r="U92" s="74" t="s">
        <v>5</v>
      </c>
      <c r="V92" s="75"/>
      <c r="W92" s="75"/>
      <c r="X92" s="75"/>
      <c r="Y92" s="76"/>
      <c r="Z92" s="74" t="s">
        <v>4</v>
      </c>
      <c r="AA92" s="75"/>
      <c r="AB92" s="75"/>
      <c r="AC92" s="75"/>
      <c r="AD92" s="76"/>
      <c r="AE92" s="119" t="s">
        <v>147</v>
      </c>
      <c r="AF92" s="120"/>
      <c r="AG92" s="120"/>
      <c r="AH92" s="120"/>
      <c r="AI92" s="121"/>
      <c r="AJ92" s="74" t="s">
        <v>6</v>
      </c>
      <c r="AK92" s="75"/>
      <c r="AL92" s="75"/>
      <c r="AM92" s="75"/>
      <c r="AN92" s="76"/>
      <c r="AO92" s="74" t="s">
        <v>5</v>
      </c>
      <c r="AP92" s="75"/>
      <c r="AQ92" s="75"/>
      <c r="AR92" s="75"/>
      <c r="AS92" s="76"/>
      <c r="AT92" s="74" t="s">
        <v>4</v>
      </c>
      <c r="AU92" s="75"/>
      <c r="AV92" s="75"/>
      <c r="AW92" s="75"/>
      <c r="AX92" s="76"/>
      <c r="AY92" s="119" t="s">
        <v>147</v>
      </c>
      <c r="AZ92" s="120"/>
      <c r="BA92" s="120"/>
      <c r="BB92" s="120"/>
      <c r="BC92" s="121"/>
      <c r="BD92" s="65" t="s">
        <v>118</v>
      </c>
      <c r="BE92" s="65"/>
      <c r="BF92" s="65"/>
      <c r="BG92" s="65"/>
      <c r="BH92" s="65"/>
    </row>
    <row r="93" spans="1:79" ht="15" customHeight="1">
      <c r="A93" s="74" t="s">
        <v>216</v>
      </c>
      <c r="B93" s="75"/>
      <c r="C93" s="75"/>
      <c r="D93" s="74">
        <v>2</v>
      </c>
      <c r="E93" s="75"/>
      <c r="F93" s="75"/>
      <c r="G93" s="75"/>
      <c r="H93" s="75"/>
      <c r="I93" s="75"/>
      <c r="J93" s="75"/>
      <c r="K93" s="75"/>
      <c r="L93" s="75"/>
      <c r="M93" s="75"/>
      <c r="N93" s="75"/>
      <c r="O93" s="75"/>
      <c r="P93" s="75"/>
      <c r="Q93" s="75"/>
      <c r="R93" s="75"/>
      <c r="S93" s="75"/>
      <c r="T93" s="76"/>
      <c r="U93" s="74">
        <v>3</v>
      </c>
      <c r="V93" s="75"/>
      <c r="W93" s="75"/>
      <c r="X93" s="75"/>
      <c r="Y93" s="76"/>
      <c r="Z93" s="74">
        <v>4</v>
      </c>
      <c r="AA93" s="75"/>
      <c r="AB93" s="75"/>
      <c r="AC93" s="75"/>
      <c r="AD93" s="76"/>
      <c r="AE93" s="74">
        <v>5</v>
      </c>
      <c r="AF93" s="75"/>
      <c r="AG93" s="75"/>
      <c r="AH93" s="75"/>
      <c r="AI93" s="76"/>
      <c r="AJ93" s="74">
        <v>6</v>
      </c>
      <c r="AK93" s="75"/>
      <c r="AL93" s="75"/>
      <c r="AM93" s="75"/>
      <c r="AN93" s="76"/>
      <c r="AO93" s="74">
        <v>7</v>
      </c>
      <c r="AP93" s="75"/>
      <c r="AQ93" s="75"/>
      <c r="AR93" s="75"/>
      <c r="AS93" s="76"/>
      <c r="AT93" s="74">
        <v>8</v>
      </c>
      <c r="AU93" s="75"/>
      <c r="AV93" s="75"/>
      <c r="AW93" s="75"/>
      <c r="AX93" s="76"/>
      <c r="AY93" s="74">
        <v>9</v>
      </c>
      <c r="AZ93" s="75"/>
      <c r="BA93" s="75"/>
      <c r="BB93" s="75"/>
      <c r="BC93" s="76"/>
      <c r="BD93" s="74">
        <v>10</v>
      </c>
      <c r="BE93" s="75"/>
      <c r="BF93" s="75"/>
      <c r="BG93" s="75"/>
      <c r="BH93" s="76"/>
    </row>
    <row r="94" spans="1:79" s="2" customFormat="1" ht="12.75" hidden="1" customHeight="1">
      <c r="A94" s="77" t="s">
        <v>90</v>
      </c>
      <c r="B94" s="78"/>
      <c r="C94" s="78"/>
      <c r="D94" s="77" t="s">
        <v>78</v>
      </c>
      <c r="E94" s="78"/>
      <c r="F94" s="78"/>
      <c r="G94" s="78"/>
      <c r="H94" s="78"/>
      <c r="I94" s="78"/>
      <c r="J94" s="78"/>
      <c r="K94" s="78"/>
      <c r="L94" s="78"/>
      <c r="M94" s="78"/>
      <c r="N94" s="78"/>
      <c r="O94" s="78"/>
      <c r="P94" s="78"/>
      <c r="Q94" s="78"/>
      <c r="R94" s="78"/>
      <c r="S94" s="78"/>
      <c r="T94" s="79"/>
      <c r="U94" s="77" t="s">
        <v>81</v>
      </c>
      <c r="V94" s="78"/>
      <c r="W94" s="78"/>
      <c r="X94" s="78"/>
      <c r="Y94" s="79"/>
      <c r="Z94" s="77" t="s">
        <v>82</v>
      </c>
      <c r="AA94" s="78"/>
      <c r="AB94" s="78"/>
      <c r="AC94" s="78"/>
      <c r="AD94" s="79"/>
      <c r="AE94" s="77" t="s">
        <v>116</v>
      </c>
      <c r="AF94" s="78"/>
      <c r="AG94" s="78"/>
      <c r="AH94" s="78"/>
      <c r="AI94" s="79"/>
      <c r="AJ94" s="116" t="s">
        <v>218</v>
      </c>
      <c r="AK94" s="117"/>
      <c r="AL94" s="117"/>
      <c r="AM94" s="117"/>
      <c r="AN94" s="118"/>
      <c r="AO94" s="77" t="s">
        <v>83</v>
      </c>
      <c r="AP94" s="78"/>
      <c r="AQ94" s="78"/>
      <c r="AR94" s="78"/>
      <c r="AS94" s="79"/>
      <c r="AT94" s="77" t="s">
        <v>84</v>
      </c>
      <c r="AU94" s="78"/>
      <c r="AV94" s="78"/>
      <c r="AW94" s="78"/>
      <c r="AX94" s="79"/>
      <c r="AY94" s="77" t="s">
        <v>117</v>
      </c>
      <c r="AZ94" s="78"/>
      <c r="BA94" s="78"/>
      <c r="BB94" s="78"/>
      <c r="BC94" s="79"/>
      <c r="BD94" s="140" t="s">
        <v>218</v>
      </c>
      <c r="BE94" s="140"/>
      <c r="BF94" s="140"/>
      <c r="BG94" s="140"/>
      <c r="BH94" s="140"/>
      <c r="CA94" s="2" t="s">
        <v>43</v>
      </c>
    </row>
    <row r="95" spans="1:79" s="44" customFormat="1" ht="38.25" customHeight="1">
      <c r="A95" s="125">
        <v>1</v>
      </c>
      <c r="B95" s="126"/>
      <c r="C95" s="126"/>
      <c r="D95" s="93" t="s">
        <v>937</v>
      </c>
      <c r="E95" s="94"/>
      <c r="F95" s="94"/>
      <c r="G95" s="94"/>
      <c r="H95" s="94"/>
      <c r="I95" s="94"/>
      <c r="J95" s="94"/>
      <c r="K95" s="94"/>
      <c r="L95" s="94"/>
      <c r="M95" s="94"/>
      <c r="N95" s="94"/>
      <c r="O95" s="94"/>
      <c r="P95" s="94"/>
      <c r="Q95" s="94"/>
      <c r="R95" s="94"/>
      <c r="S95" s="94"/>
      <c r="T95" s="95"/>
      <c r="U95" s="122">
        <v>482100</v>
      </c>
      <c r="V95" s="123"/>
      <c r="W95" s="123"/>
      <c r="X95" s="123"/>
      <c r="Y95" s="124"/>
      <c r="Z95" s="122">
        <v>0</v>
      </c>
      <c r="AA95" s="123"/>
      <c r="AB95" s="123"/>
      <c r="AC95" s="123"/>
      <c r="AD95" s="124"/>
      <c r="AE95" s="128">
        <v>0</v>
      </c>
      <c r="AF95" s="128"/>
      <c r="AG95" s="128"/>
      <c r="AH95" s="128"/>
      <c r="AI95" s="128"/>
      <c r="AJ95" s="152">
        <f>IF(ISNUMBER(U95),U95,0)+IF(ISNUMBER(Z95),Z95,0)</f>
        <v>482100</v>
      </c>
      <c r="AK95" s="152"/>
      <c r="AL95" s="152"/>
      <c r="AM95" s="152"/>
      <c r="AN95" s="152"/>
      <c r="AO95" s="128">
        <v>530300</v>
      </c>
      <c r="AP95" s="128"/>
      <c r="AQ95" s="128"/>
      <c r="AR95" s="128"/>
      <c r="AS95" s="128"/>
      <c r="AT95" s="152">
        <v>0</v>
      </c>
      <c r="AU95" s="152"/>
      <c r="AV95" s="152"/>
      <c r="AW95" s="152"/>
      <c r="AX95" s="152"/>
      <c r="AY95" s="128">
        <v>0</v>
      </c>
      <c r="AZ95" s="128"/>
      <c r="BA95" s="128"/>
      <c r="BB95" s="128"/>
      <c r="BC95" s="128"/>
      <c r="BD95" s="152">
        <f>IF(ISNUMBER(AO95),AO95,0)+IF(ISNUMBER(AT95),AT95,0)</f>
        <v>530300</v>
      </c>
      <c r="BE95" s="152"/>
      <c r="BF95" s="152"/>
      <c r="BG95" s="152"/>
      <c r="BH95" s="152"/>
      <c r="CA95" s="44" t="s">
        <v>44</v>
      </c>
    </row>
    <row r="96" spans="1:79" s="9" customFormat="1" ht="12.75" customHeight="1">
      <c r="A96" s="129"/>
      <c r="B96" s="130"/>
      <c r="C96" s="130"/>
      <c r="D96" s="61" t="s">
        <v>179</v>
      </c>
      <c r="E96" s="62"/>
      <c r="F96" s="62"/>
      <c r="G96" s="62"/>
      <c r="H96" s="62"/>
      <c r="I96" s="62"/>
      <c r="J96" s="62"/>
      <c r="K96" s="62"/>
      <c r="L96" s="62"/>
      <c r="M96" s="62"/>
      <c r="N96" s="62"/>
      <c r="O96" s="62"/>
      <c r="P96" s="62"/>
      <c r="Q96" s="62"/>
      <c r="R96" s="62"/>
      <c r="S96" s="62"/>
      <c r="T96" s="63"/>
      <c r="U96" s="141">
        <v>482100</v>
      </c>
      <c r="V96" s="142"/>
      <c r="W96" s="142"/>
      <c r="X96" s="142"/>
      <c r="Y96" s="143"/>
      <c r="Z96" s="141">
        <v>0</v>
      </c>
      <c r="AA96" s="142"/>
      <c r="AB96" s="142"/>
      <c r="AC96" s="142"/>
      <c r="AD96" s="143"/>
      <c r="AE96" s="132">
        <v>0</v>
      </c>
      <c r="AF96" s="132"/>
      <c r="AG96" s="132"/>
      <c r="AH96" s="132"/>
      <c r="AI96" s="132"/>
      <c r="AJ96" s="164">
        <f>IF(ISNUMBER(U96),U96,0)+IF(ISNUMBER(Z96),Z96,0)</f>
        <v>482100</v>
      </c>
      <c r="AK96" s="164"/>
      <c r="AL96" s="164"/>
      <c r="AM96" s="164"/>
      <c r="AN96" s="164"/>
      <c r="AO96" s="132">
        <v>530300</v>
      </c>
      <c r="AP96" s="132"/>
      <c r="AQ96" s="132"/>
      <c r="AR96" s="132"/>
      <c r="AS96" s="132"/>
      <c r="AT96" s="164">
        <v>0</v>
      </c>
      <c r="AU96" s="164"/>
      <c r="AV96" s="164"/>
      <c r="AW96" s="164"/>
      <c r="AX96" s="164"/>
      <c r="AY96" s="132">
        <v>0</v>
      </c>
      <c r="AZ96" s="132"/>
      <c r="BA96" s="132"/>
      <c r="BB96" s="132"/>
      <c r="BC96" s="132"/>
      <c r="BD96" s="164">
        <f>IF(ISNUMBER(AO96),AO96,0)+IF(ISNUMBER(AT96),AT96,0)</f>
        <v>530300</v>
      </c>
      <c r="BE96" s="164"/>
      <c r="BF96" s="164"/>
      <c r="BG96" s="164"/>
      <c r="BH96" s="164"/>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01" t="s">
        <v>184</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row>
    <row r="100" spans="1:79" ht="14.25" customHeight="1">
      <c r="A100" s="101" t="s">
        <v>750</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row>
    <row r="101" spans="1:79" ht="23.1" customHeight="1">
      <c r="A101" s="103" t="s">
        <v>7</v>
      </c>
      <c r="B101" s="104"/>
      <c r="C101" s="104"/>
      <c r="D101" s="65" t="s">
        <v>10</v>
      </c>
      <c r="E101" s="65"/>
      <c r="F101" s="65"/>
      <c r="G101" s="65"/>
      <c r="H101" s="65"/>
      <c r="I101" s="65"/>
      <c r="J101" s="65"/>
      <c r="K101" s="65"/>
      <c r="L101" s="65"/>
      <c r="M101" s="65"/>
      <c r="N101" s="65"/>
      <c r="O101" s="65"/>
      <c r="P101" s="65"/>
      <c r="Q101" s="65" t="s">
        <v>9</v>
      </c>
      <c r="R101" s="65"/>
      <c r="S101" s="65"/>
      <c r="T101" s="65"/>
      <c r="U101" s="65"/>
      <c r="V101" s="65" t="s">
        <v>8</v>
      </c>
      <c r="W101" s="65"/>
      <c r="X101" s="65"/>
      <c r="Y101" s="65"/>
      <c r="Z101" s="65"/>
      <c r="AA101" s="65"/>
      <c r="AB101" s="65"/>
      <c r="AC101" s="65"/>
      <c r="AD101" s="65"/>
      <c r="AE101" s="65"/>
      <c r="AF101" s="74" t="s">
        <v>659</v>
      </c>
      <c r="AG101" s="75"/>
      <c r="AH101" s="75"/>
      <c r="AI101" s="75"/>
      <c r="AJ101" s="75"/>
      <c r="AK101" s="75"/>
      <c r="AL101" s="75"/>
      <c r="AM101" s="75"/>
      <c r="AN101" s="75"/>
      <c r="AO101" s="75"/>
      <c r="AP101" s="75"/>
      <c r="AQ101" s="75"/>
      <c r="AR101" s="75"/>
      <c r="AS101" s="75"/>
      <c r="AT101" s="76"/>
      <c r="AU101" s="74" t="s">
        <v>660</v>
      </c>
      <c r="AV101" s="75"/>
      <c r="AW101" s="75"/>
      <c r="AX101" s="75"/>
      <c r="AY101" s="75"/>
      <c r="AZ101" s="75"/>
      <c r="BA101" s="75"/>
      <c r="BB101" s="75"/>
      <c r="BC101" s="75"/>
      <c r="BD101" s="75"/>
      <c r="BE101" s="75"/>
      <c r="BF101" s="75"/>
      <c r="BG101" s="75"/>
      <c r="BH101" s="75"/>
      <c r="BI101" s="76"/>
      <c r="BJ101" s="74" t="s">
        <v>661</v>
      </c>
      <c r="BK101" s="75"/>
      <c r="BL101" s="75"/>
      <c r="BM101" s="75"/>
      <c r="BN101" s="75"/>
      <c r="BO101" s="75"/>
      <c r="BP101" s="75"/>
      <c r="BQ101" s="75"/>
      <c r="BR101" s="75"/>
      <c r="BS101" s="75"/>
      <c r="BT101" s="75"/>
      <c r="BU101" s="75"/>
      <c r="BV101" s="75"/>
      <c r="BW101" s="75"/>
      <c r="BX101" s="76"/>
    </row>
    <row r="102" spans="1:79" ht="32.25" customHeight="1">
      <c r="A102" s="106"/>
      <c r="B102" s="107"/>
      <c r="C102" s="107"/>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t="s">
        <v>5</v>
      </c>
      <c r="AG102" s="65"/>
      <c r="AH102" s="65"/>
      <c r="AI102" s="65"/>
      <c r="AJ102" s="65"/>
      <c r="AK102" s="65" t="s">
        <v>4</v>
      </c>
      <c r="AL102" s="65"/>
      <c r="AM102" s="65"/>
      <c r="AN102" s="65"/>
      <c r="AO102" s="65"/>
      <c r="AP102" s="65" t="s">
        <v>154</v>
      </c>
      <c r="AQ102" s="65"/>
      <c r="AR102" s="65"/>
      <c r="AS102" s="65"/>
      <c r="AT102" s="65"/>
      <c r="AU102" s="65" t="s">
        <v>5</v>
      </c>
      <c r="AV102" s="65"/>
      <c r="AW102" s="65"/>
      <c r="AX102" s="65"/>
      <c r="AY102" s="65"/>
      <c r="AZ102" s="65" t="s">
        <v>4</v>
      </c>
      <c r="BA102" s="65"/>
      <c r="BB102" s="65"/>
      <c r="BC102" s="65"/>
      <c r="BD102" s="65"/>
      <c r="BE102" s="65" t="s">
        <v>112</v>
      </c>
      <c r="BF102" s="65"/>
      <c r="BG102" s="65"/>
      <c r="BH102" s="65"/>
      <c r="BI102" s="65"/>
      <c r="BJ102" s="65" t="s">
        <v>5</v>
      </c>
      <c r="BK102" s="65"/>
      <c r="BL102" s="65"/>
      <c r="BM102" s="65"/>
      <c r="BN102" s="65"/>
      <c r="BO102" s="65" t="s">
        <v>4</v>
      </c>
      <c r="BP102" s="65"/>
      <c r="BQ102" s="65"/>
      <c r="BR102" s="65"/>
      <c r="BS102" s="65"/>
      <c r="BT102" s="65" t="s">
        <v>119</v>
      </c>
      <c r="BU102" s="65"/>
      <c r="BV102" s="65"/>
      <c r="BW102" s="65"/>
      <c r="BX102" s="65"/>
    </row>
    <row r="103" spans="1:79" ht="15" customHeight="1">
      <c r="A103" s="74">
        <v>1</v>
      </c>
      <c r="B103" s="75"/>
      <c r="C103" s="75"/>
      <c r="D103" s="65">
        <v>2</v>
      </c>
      <c r="E103" s="65"/>
      <c r="F103" s="65"/>
      <c r="G103" s="65"/>
      <c r="H103" s="65"/>
      <c r="I103" s="65"/>
      <c r="J103" s="65"/>
      <c r="K103" s="65"/>
      <c r="L103" s="65"/>
      <c r="M103" s="65"/>
      <c r="N103" s="65"/>
      <c r="O103" s="65"/>
      <c r="P103" s="65"/>
      <c r="Q103" s="65">
        <v>3</v>
      </c>
      <c r="R103" s="65"/>
      <c r="S103" s="65"/>
      <c r="T103" s="65"/>
      <c r="U103" s="65"/>
      <c r="V103" s="65">
        <v>4</v>
      </c>
      <c r="W103" s="65"/>
      <c r="X103" s="65"/>
      <c r="Y103" s="65"/>
      <c r="Z103" s="65"/>
      <c r="AA103" s="65"/>
      <c r="AB103" s="65"/>
      <c r="AC103" s="65"/>
      <c r="AD103" s="65"/>
      <c r="AE103" s="65"/>
      <c r="AF103" s="65">
        <v>5</v>
      </c>
      <c r="AG103" s="65"/>
      <c r="AH103" s="65"/>
      <c r="AI103" s="65"/>
      <c r="AJ103" s="65"/>
      <c r="AK103" s="65">
        <v>6</v>
      </c>
      <c r="AL103" s="65"/>
      <c r="AM103" s="65"/>
      <c r="AN103" s="65"/>
      <c r="AO103" s="65"/>
      <c r="AP103" s="65">
        <v>7</v>
      </c>
      <c r="AQ103" s="65"/>
      <c r="AR103" s="65"/>
      <c r="AS103" s="65"/>
      <c r="AT103" s="65"/>
      <c r="AU103" s="65">
        <v>8</v>
      </c>
      <c r="AV103" s="65"/>
      <c r="AW103" s="65"/>
      <c r="AX103" s="65"/>
      <c r="AY103" s="65"/>
      <c r="AZ103" s="65">
        <v>9</v>
      </c>
      <c r="BA103" s="65"/>
      <c r="BB103" s="65"/>
      <c r="BC103" s="65"/>
      <c r="BD103" s="65"/>
      <c r="BE103" s="65">
        <v>10</v>
      </c>
      <c r="BF103" s="65"/>
      <c r="BG103" s="65"/>
      <c r="BH103" s="65"/>
      <c r="BI103" s="65"/>
      <c r="BJ103" s="65">
        <v>11</v>
      </c>
      <c r="BK103" s="65"/>
      <c r="BL103" s="65"/>
      <c r="BM103" s="65"/>
      <c r="BN103" s="65"/>
      <c r="BO103" s="65">
        <v>12</v>
      </c>
      <c r="BP103" s="65"/>
      <c r="BQ103" s="65"/>
      <c r="BR103" s="65"/>
      <c r="BS103" s="65"/>
      <c r="BT103" s="65">
        <v>13</v>
      </c>
      <c r="BU103" s="65"/>
      <c r="BV103" s="65"/>
      <c r="BW103" s="65"/>
      <c r="BX103" s="65"/>
    </row>
    <row r="104" spans="1:79" ht="10.5" hidden="1" customHeight="1">
      <c r="A104" s="77" t="s">
        <v>187</v>
      </c>
      <c r="B104" s="78"/>
      <c r="C104" s="78"/>
      <c r="D104" s="65" t="s">
        <v>78</v>
      </c>
      <c r="E104" s="65"/>
      <c r="F104" s="65"/>
      <c r="G104" s="65"/>
      <c r="H104" s="65"/>
      <c r="I104" s="65"/>
      <c r="J104" s="65"/>
      <c r="K104" s="65"/>
      <c r="L104" s="65"/>
      <c r="M104" s="65"/>
      <c r="N104" s="65"/>
      <c r="O104" s="65"/>
      <c r="P104" s="65"/>
      <c r="Q104" s="65" t="s">
        <v>91</v>
      </c>
      <c r="R104" s="65"/>
      <c r="S104" s="65"/>
      <c r="T104" s="65"/>
      <c r="U104" s="65"/>
      <c r="V104" s="65" t="s">
        <v>92</v>
      </c>
      <c r="W104" s="65"/>
      <c r="X104" s="65"/>
      <c r="Y104" s="65"/>
      <c r="Z104" s="65"/>
      <c r="AA104" s="65"/>
      <c r="AB104" s="65"/>
      <c r="AC104" s="65"/>
      <c r="AD104" s="65"/>
      <c r="AE104" s="65"/>
      <c r="AF104" s="60" t="s">
        <v>139</v>
      </c>
      <c r="AG104" s="60"/>
      <c r="AH104" s="60"/>
      <c r="AI104" s="60"/>
      <c r="AJ104" s="60"/>
      <c r="AK104" s="64" t="s">
        <v>140</v>
      </c>
      <c r="AL104" s="64"/>
      <c r="AM104" s="64"/>
      <c r="AN104" s="64"/>
      <c r="AO104" s="64"/>
      <c r="AP104" s="140" t="s">
        <v>153</v>
      </c>
      <c r="AQ104" s="140"/>
      <c r="AR104" s="140"/>
      <c r="AS104" s="140"/>
      <c r="AT104" s="140"/>
      <c r="AU104" s="60" t="s">
        <v>141</v>
      </c>
      <c r="AV104" s="60"/>
      <c r="AW104" s="60"/>
      <c r="AX104" s="60"/>
      <c r="AY104" s="60"/>
      <c r="AZ104" s="64" t="s">
        <v>142</v>
      </c>
      <c r="BA104" s="64"/>
      <c r="BB104" s="64"/>
      <c r="BC104" s="64"/>
      <c r="BD104" s="64"/>
      <c r="BE104" s="140" t="s">
        <v>153</v>
      </c>
      <c r="BF104" s="140"/>
      <c r="BG104" s="140"/>
      <c r="BH104" s="140"/>
      <c r="BI104" s="140"/>
      <c r="BJ104" s="60" t="s">
        <v>133</v>
      </c>
      <c r="BK104" s="60"/>
      <c r="BL104" s="60"/>
      <c r="BM104" s="60"/>
      <c r="BN104" s="60"/>
      <c r="BO104" s="64" t="s">
        <v>134</v>
      </c>
      <c r="BP104" s="64"/>
      <c r="BQ104" s="64"/>
      <c r="BR104" s="64"/>
      <c r="BS104" s="64"/>
      <c r="BT104" s="140" t="s">
        <v>153</v>
      </c>
      <c r="BU104" s="140"/>
      <c r="BV104" s="140"/>
      <c r="BW104" s="140"/>
      <c r="BX104" s="140"/>
      <c r="CA104" t="s">
        <v>45</v>
      </c>
    </row>
    <row r="105" spans="1:79" s="9" customFormat="1" ht="15" customHeight="1">
      <c r="A105" s="129">
        <v>0</v>
      </c>
      <c r="B105" s="130"/>
      <c r="C105" s="130"/>
      <c r="D105" s="153" t="s">
        <v>690</v>
      </c>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4"/>
      <c r="AG105" s="154"/>
      <c r="AH105" s="154"/>
      <c r="AI105" s="154"/>
      <c r="AJ105" s="154"/>
      <c r="AK105" s="154"/>
      <c r="AL105" s="154"/>
      <c r="AM105" s="154"/>
      <c r="AN105" s="154"/>
      <c r="AO105" s="154"/>
      <c r="AP105" s="154">
        <f t="shared" ref="AP105:AP112" si="0">IF(ISNUMBER(AF105),AF105,0)+IF(ISNUMBER(AK105),AK105,0)</f>
        <v>0</v>
      </c>
      <c r="AQ105" s="154"/>
      <c r="AR105" s="154"/>
      <c r="AS105" s="154"/>
      <c r="AT105" s="154"/>
      <c r="AU105" s="154"/>
      <c r="AV105" s="154"/>
      <c r="AW105" s="154"/>
      <c r="AX105" s="154"/>
      <c r="AY105" s="154"/>
      <c r="AZ105" s="154"/>
      <c r="BA105" s="154"/>
      <c r="BB105" s="154"/>
      <c r="BC105" s="154"/>
      <c r="BD105" s="154"/>
      <c r="BE105" s="154">
        <f t="shared" ref="BE105:BE112" si="1">IF(ISNUMBER(AU105),AU105,0)+IF(ISNUMBER(AZ105),AZ105,0)</f>
        <v>0</v>
      </c>
      <c r="BF105" s="154"/>
      <c r="BG105" s="154"/>
      <c r="BH105" s="154"/>
      <c r="BI105" s="154"/>
      <c r="BJ105" s="154"/>
      <c r="BK105" s="154"/>
      <c r="BL105" s="154"/>
      <c r="BM105" s="154"/>
      <c r="BN105" s="154"/>
      <c r="BO105" s="154"/>
      <c r="BP105" s="154"/>
      <c r="BQ105" s="154"/>
      <c r="BR105" s="154"/>
      <c r="BS105" s="154"/>
      <c r="BT105" s="154">
        <f t="shared" ref="BT105:BT112" si="2">IF(ISNUMBER(BJ105),BJ105,0)+IF(ISNUMBER(BO105),BO105,0)</f>
        <v>0</v>
      </c>
      <c r="BU105" s="154"/>
      <c r="BV105" s="154"/>
      <c r="BW105" s="154"/>
      <c r="BX105" s="154"/>
      <c r="CA105" s="9" t="s">
        <v>46</v>
      </c>
    </row>
    <row r="106" spans="1:79" s="44" customFormat="1" ht="71.25" customHeight="1">
      <c r="A106" s="125">
        <v>0</v>
      </c>
      <c r="B106" s="126"/>
      <c r="C106" s="126"/>
      <c r="D106" s="156" t="s">
        <v>938</v>
      </c>
      <c r="E106" s="174"/>
      <c r="F106" s="174"/>
      <c r="G106" s="174"/>
      <c r="H106" s="174"/>
      <c r="I106" s="174"/>
      <c r="J106" s="174"/>
      <c r="K106" s="174"/>
      <c r="L106" s="174"/>
      <c r="M106" s="174"/>
      <c r="N106" s="174"/>
      <c r="O106" s="174"/>
      <c r="P106" s="175"/>
      <c r="Q106" s="65" t="s">
        <v>243</v>
      </c>
      <c r="R106" s="65"/>
      <c r="S106" s="65"/>
      <c r="T106" s="65"/>
      <c r="U106" s="65"/>
      <c r="V106" s="156" t="s">
        <v>799</v>
      </c>
      <c r="W106" s="174"/>
      <c r="X106" s="174"/>
      <c r="Y106" s="174"/>
      <c r="Z106" s="174"/>
      <c r="AA106" s="174"/>
      <c r="AB106" s="174"/>
      <c r="AC106" s="174"/>
      <c r="AD106" s="174"/>
      <c r="AE106" s="175"/>
      <c r="AF106" s="155">
        <v>61075</v>
      </c>
      <c r="AG106" s="155"/>
      <c r="AH106" s="155"/>
      <c r="AI106" s="155"/>
      <c r="AJ106" s="155"/>
      <c r="AK106" s="155">
        <v>0</v>
      </c>
      <c r="AL106" s="155"/>
      <c r="AM106" s="155"/>
      <c r="AN106" s="155"/>
      <c r="AO106" s="155"/>
      <c r="AP106" s="155">
        <f t="shared" si="0"/>
        <v>61075</v>
      </c>
      <c r="AQ106" s="155"/>
      <c r="AR106" s="155"/>
      <c r="AS106" s="155"/>
      <c r="AT106" s="155"/>
      <c r="AU106" s="155">
        <v>290000</v>
      </c>
      <c r="AV106" s="155"/>
      <c r="AW106" s="155"/>
      <c r="AX106" s="155"/>
      <c r="AY106" s="155"/>
      <c r="AZ106" s="155">
        <v>0</v>
      </c>
      <c r="BA106" s="155"/>
      <c r="BB106" s="155"/>
      <c r="BC106" s="155"/>
      <c r="BD106" s="155"/>
      <c r="BE106" s="155">
        <f t="shared" si="1"/>
        <v>290000</v>
      </c>
      <c r="BF106" s="155"/>
      <c r="BG106" s="155"/>
      <c r="BH106" s="155"/>
      <c r="BI106" s="155"/>
      <c r="BJ106" s="155">
        <v>200000</v>
      </c>
      <c r="BK106" s="155"/>
      <c r="BL106" s="155"/>
      <c r="BM106" s="155"/>
      <c r="BN106" s="155"/>
      <c r="BO106" s="155">
        <v>0</v>
      </c>
      <c r="BP106" s="155"/>
      <c r="BQ106" s="155"/>
      <c r="BR106" s="155"/>
      <c r="BS106" s="155"/>
      <c r="BT106" s="155">
        <f t="shared" si="2"/>
        <v>200000</v>
      </c>
      <c r="BU106" s="155"/>
      <c r="BV106" s="155"/>
      <c r="BW106" s="155"/>
      <c r="BX106" s="155"/>
    </row>
    <row r="107" spans="1:79" s="9" customFormat="1" ht="15" customHeight="1">
      <c r="A107" s="129">
        <v>0</v>
      </c>
      <c r="B107" s="130"/>
      <c r="C107" s="130"/>
      <c r="D107" s="176" t="s">
        <v>699</v>
      </c>
      <c r="E107" s="188"/>
      <c r="F107" s="188"/>
      <c r="G107" s="188"/>
      <c r="H107" s="188"/>
      <c r="I107" s="188"/>
      <c r="J107" s="188"/>
      <c r="K107" s="188"/>
      <c r="L107" s="188"/>
      <c r="M107" s="188"/>
      <c r="N107" s="188"/>
      <c r="O107" s="188"/>
      <c r="P107" s="189"/>
      <c r="Q107" s="153"/>
      <c r="R107" s="153"/>
      <c r="S107" s="153"/>
      <c r="T107" s="153"/>
      <c r="U107" s="153"/>
      <c r="V107" s="176"/>
      <c r="W107" s="188"/>
      <c r="X107" s="188"/>
      <c r="Y107" s="188"/>
      <c r="Z107" s="188"/>
      <c r="AA107" s="188"/>
      <c r="AB107" s="188"/>
      <c r="AC107" s="188"/>
      <c r="AD107" s="188"/>
      <c r="AE107" s="189"/>
      <c r="AF107" s="154"/>
      <c r="AG107" s="154"/>
      <c r="AH107" s="154"/>
      <c r="AI107" s="154"/>
      <c r="AJ107" s="154"/>
      <c r="AK107" s="154"/>
      <c r="AL107" s="154"/>
      <c r="AM107" s="154"/>
      <c r="AN107" s="154"/>
      <c r="AO107" s="154"/>
      <c r="AP107" s="154">
        <f t="shared" si="0"/>
        <v>0</v>
      </c>
      <c r="AQ107" s="154"/>
      <c r="AR107" s="154"/>
      <c r="AS107" s="154"/>
      <c r="AT107" s="154"/>
      <c r="AU107" s="154"/>
      <c r="AV107" s="154"/>
      <c r="AW107" s="154"/>
      <c r="AX107" s="154"/>
      <c r="AY107" s="154"/>
      <c r="AZ107" s="154"/>
      <c r="BA107" s="154"/>
      <c r="BB107" s="154"/>
      <c r="BC107" s="154"/>
      <c r="BD107" s="154"/>
      <c r="BE107" s="154">
        <f t="shared" si="1"/>
        <v>0</v>
      </c>
      <c r="BF107" s="154"/>
      <c r="BG107" s="154"/>
      <c r="BH107" s="154"/>
      <c r="BI107" s="154"/>
      <c r="BJ107" s="154"/>
      <c r="BK107" s="154"/>
      <c r="BL107" s="154"/>
      <c r="BM107" s="154"/>
      <c r="BN107" s="154"/>
      <c r="BO107" s="154"/>
      <c r="BP107" s="154"/>
      <c r="BQ107" s="154"/>
      <c r="BR107" s="154"/>
      <c r="BS107" s="154"/>
      <c r="BT107" s="154">
        <f t="shared" si="2"/>
        <v>0</v>
      </c>
      <c r="BU107" s="154"/>
      <c r="BV107" s="154"/>
      <c r="BW107" s="154"/>
      <c r="BX107" s="154"/>
    </row>
    <row r="108" spans="1:79" s="44" customFormat="1" ht="57" customHeight="1">
      <c r="A108" s="125">
        <v>0</v>
      </c>
      <c r="B108" s="126"/>
      <c r="C108" s="126"/>
      <c r="D108" s="156" t="s">
        <v>519</v>
      </c>
      <c r="E108" s="94"/>
      <c r="F108" s="94"/>
      <c r="G108" s="94"/>
      <c r="H108" s="94"/>
      <c r="I108" s="94"/>
      <c r="J108" s="94"/>
      <c r="K108" s="94"/>
      <c r="L108" s="94"/>
      <c r="M108" s="94"/>
      <c r="N108" s="94"/>
      <c r="O108" s="94"/>
      <c r="P108" s="95"/>
      <c r="Q108" s="65" t="s">
        <v>528</v>
      </c>
      <c r="R108" s="65"/>
      <c r="S108" s="65"/>
      <c r="T108" s="65"/>
      <c r="U108" s="65"/>
      <c r="V108" s="156" t="s">
        <v>939</v>
      </c>
      <c r="W108" s="94"/>
      <c r="X108" s="94"/>
      <c r="Y108" s="94"/>
      <c r="Z108" s="94"/>
      <c r="AA108" s="94"/>
      <c r="AB108" s="94"/>
      <c r="AC108" s="94"/>
      <c r="AD108" s="94"/>
      <c r="AE108" s="95"/>
      <c r="AF108" s="155">
        <v>1499</v>
      </c>
      <c r="AG108" s="155"/>
      <c r="AH108" s="155"/>
      <c r="AI108" s="155"/>
      <c r="AJ108" s="155"/>
      <c r="AK108" s="155">
        <v>0</v>
      </c>
      <c r="AL108" s="155"/>
      <c r="AM108" s="155"/>
      <c r="AN108" s="155"/>
      <c r="AO108" s="155"/>
      <c r="AP108" s="155">
        <f t="shared" si="0"/>
        <v>1499</v>
      </c>
      <c r="AQ108" s="155"/>
      <c r="AR108" s="155"/>
      <c r="AS108" s="155"/>
      <c r="AT108" s="155"/>
      <c r="AU108" s="155">
        <v>7930</v>
      </c>
      <c r="AV108" s="155"/>
      <c r="AW108" s="155"/>
      <c r="AX108" s="155"/>
      <c r="AY108" s="155"/>
      <c r="AZ108" s="155">
        <v>0</v>
      </c>
      <c r="BA108" s="155"/>
      <c r="BB108" s="155"/>
      <c r="BC108" s="155"/>
      <c r="BD108" s="155"/>
      <c r="BE108" s="155">
        <f t="shared" si="1"/>
        <v>7930</v>
      </c>
      <c r="BF108" s="155"/>
      <c r="BG108" s="155"/>
      <c r="BH108" s="155"/>
      <c r="BI108" s="155"/>
      <c r="BJ108" s="155">
        <v>7304</v>
      </c>
      <c r="BK108" s="155"/>
      <c r="BL108" s="155"/>
      <c r="BM108" s="155"/>
      <c r="BN108" s="155"/>
      <c r="BO108" s="155">
        <v>0</v>
      </c>
      <c r="BP108" s="155"/>
      <c r="BQ108" s="155"/>
      <c r="BR108" s="155"/>
      <c r="BS108" s="155"/>
      <c r="BT108" s="155">
        <f t="shared" si="2"/>
        <v>7304</v>
      </c>
      <c r="BU108" s="155"/>
      <c r="BV108" s="155"/>
      <c r="BW108" s="155"/>
      <c r="BX108" s="155"/>
    </row>
    <row r="109" spans="1:79" s="9" customFormat="1" ht="15" customHeight="1">
      <c r="A109" s="129">
        <v>0</v>
      </c>
      <c r="B109" s="130"/>
      <c r="C109" s="130"/>
      <c r="D109" s="176" t="s">
        <v>702</v>
      </c>
      <c r="E109" s="62"/>
      <c r="F109" s="62"/>
      <c r="G109" s="62"/>
      <c r="H109" s="62"/>
      <c r="I109" s="62"/>
      <c r="J109" s="62"/>
      <c r="K109" s="62"/>
      <c r="L109" s="62"/>
      <c r="M109" s="62"/>
      <c r="N109" s="62"/>
      <c r="O109" s="62"/>
      <c r="P109" s="63"/>
      <c r="Q109" s="153"/>
      <c r="R109" s="153"/>
      <c r="S109" s="153"/>
      <c r="T109" s="153"/>
      <c r="U109" s="153"/>
      <c r="V109" s="176"/>
      <c r="W109" s="62"/>
      <c r="X109" s="62"/>
      <c r="Y109" s="62"/>
      <c r="Z109" s="62"/>
      <c r="AA109" s="62"/>
      <c r="AB109" s="62"/>
      <c r="AC109" s="62"/>
      <c r="AD109" s="62"/>
      <c r="AE109" s="63"/>
      <c r="AF109" s="154"/>
      <c r="AG109" s="154"/>
      <c r="AH109" s="154"/>
      <c r="AI109" s="154"/>
      <c r="AJ109" s="154"/>
      <c r="AK109" s="154"/>
      <c r="AL109" s="154"/>
      <c r="AM109" s="154"/>
      <c r="AN109" s="154"/>
      <c r="AO109" s="154"/>
      <c r="AP109" s="154">
        <f t="shared" si="0"/>
        <v>0</v>
      </c>
      <c r="AQ109" s="154"/>
      <c r="AR109" s="154"/>
      <c r="AS109" s="154"/>
      <c r="AT109" s="154"/>
      <c r="AU109" s="154"/>
      <c r="AV109" s="154"/>
      <c r="AW109" s="154"/>
      <c r="AX109" s="154"/>
      <c r="AY109" s="154"/>
      <c r="AZ109" s="154"/>
      <c r="BA109" s="154"/>
      <c r="BB109" s="154"/>
      <c r="BC109" s="154"/>
      <c r="BD109" s="154"/>
      <c r="BE109" s="154">
        <f t="shared" si="1"/>
        <v>0</v>
      </c>
      <c r="BF109" s="154"/>
      <c r="BG109" s="154"/>
      <c r="BH109" s="154"/>
      <c r="BI109" s="154"/>
      <c r="BJ109" s="154"/>
      <c r="BK109" s="154"/>
      <c r="BL109" s="154"/>
      <c r="BM109" s="154"/>
      <c r="BN109" s="154"/>
      <c r="BO109" s="154"/>
      <c r="BP109" s="154"/>
      <c r="BQ109" s="154"/>
      <c r="BR109" s="154"/>
      <c r="BS109" s="154"/>
      <c r="BT109" s="154">
        <f t="shared" si="2"/>
        <v>0</v>
      </c>
      <c r="BU109" s="154"/>
      <c r="BV109" s="154"/>
      <c r="BW109" s="154"/>
      <c r="BX109" s="154"/>
    </row>
    <row r="110" spans="1:79" s="44" customFormat="1" ht="57" customHeight="1">
      <c r="A110" s="125">
        <v>0</v>
      </c>
      <c r="B110" s="126"/>
      <c r="C110" s="126"/>
      <c r="D110" s="156" t="s">
        <v>940</v>
      </c>
      <c r="E110" s="94"/>
      <c r="F110" s="94"/>
      <c r="G110" s="94"/>
      <c r="H110" s="94"/>
      <c r="I110" s="94"/>
      <c r="J110" s="94"/>
      <c r="K110" s="94"/>
      <c r="L110" s="94"/>
      <c r="M110" s="94"/>
      <c r="N110" s="94"/>
      <c r="O110" s="94"/>
      <c r="P110" s="95"/>
      <c r="Q110" s="65" t="s">
        <v>243</v>
      </c>
      <c r="R110" s="65"/>
      <c r="S110" s="65"/>
      <c r="T110" s="65"/>
      <c r="U110" s="65"/>
      <c r="V110" s="156" t="s">
        <v>941</v>
      </c>
      <c r="W110" s="94"/>
      <c r="X110" s="94"/>
      <c r="Y110" s="94"/>
      <c r="Z110" s="94"/>
      <c r="AA110" s="94"/>
      <c r="AB110" s="94"/>
      <c r="AC110" s="94"/>
      <c r="AD110" s="94"/>
      <c r="AE110" s="95"/>
      <c r="AF110" s="155">
        <v>40.74</v>
      </c>
      <c r="AG110" s="155"/>
      <c r="AH110" s="155"/>
      <c r="AI110" s="155"/>
      <c r="AJ110" s="155"/>
      <c r="AK110" s="155">
        <v>0</v>
      </c>
      <c r="AL110" s="155"/>
      <c r="AM110" s="155"/>
      <c r="AN110" s="155"/>
      <c r="AO110" s="155"/>
      <c r="AP110" s="155">
        <f t="shared" si="0"/>
        <v>40.74</v>
      </c>
      <c r="AQ110" s="155"/>
      <c r="AR110" s="155"/>
      <c r="AS110" s="155"/>
      <c r="AT110" s="155"/>
      <c r="AU110" s="155">
        <v>36.56</v>
      </c>
      <c r="AV110" s="155"/>
      <c r="AW110" s="155"/>
      <c r="AX110" s="155"/>
      <c r="AY110" s="155"/>
      <c r="AZ110" s="155">
        <v>0</v>
      </c>
      <c r="BA110" s="155"/>
      <c r="BB110" s="155"/>
      <c r="BC110" s="155"/>
      <c r="BD110" s="155"/>
      <c r="BE110" s="155">
        <f t="shared" si="1"/>
        <v>36.56</v>
      </c>
      <c r="BF110" s="155"/>
      <c r="BG110" s="155"/>
      <c r="BH110" s="155"/>
      <c r="BI110" s="155"/>
      <c r="BJ110" s="155">
        <v>27.38</v>
      </c>
      <c r="BK110" s="155"/>
      <c r="BL110" s="155"/>
      <c r="BM110" s="155"/>
      <c r="BN110" s="155"/>
      <c r="BO110" s="155">
        <v>0</v>
      </c>
      <c r="BP110" s="155"/>
      <c r="BQ110" s="155"/>
      <c r="BR110" s="155"/>
      <c r="BS110" s="155"/>
      <c r="BT110" s="155">
        <f t="shared" si="2"/>
        <v>27.38</v>
      </c>
      <c r="BU110" s="155"/>
      <c r="BV110" s="155"/>
      <c r="BW110" s="155"/>
      <c r="BX110" s="155"/>
    </row>
    <row r="111" spans="1:79" s="9" customFormat="1" ht="15" customHeight="1">
      <c r="A111" s="129">
        <v>0</v>
      </c>
      <c r="B111" s="130"/>
      <c r="C111" s="130"/>
      <c r="D111" s="176" t="s">
        <v>709</v>
      </c>
      <c r="E111" s="62"/>
      <c r="F111" s="62"/>
      <c r="G111" s="62"/>
      <c r="H111" s="62"/>
      <c r="I111" s="62"/>
      <c r="J111" s="62"/>
      <c r="K111" s="62"/>
      <c r="L111" s="62"/>
      <c r="M111" s="62"/>
      <c r="N111" s="62"/>
      <c r="O111" s="62"/>
      <c r="P111" s="63"/>
      <c r="Q111" s="153"/>
      <c r="R111" s="153"/>
      <c r="S111" s="153"/>
      <c r="T111" s="153"/>
      <c r="U111" s="153"/>
      <c r="V111" s="176"/>
      <c r="W111" s="62"/>
      <c r="X111" s="62"/>
      <c r="Y111" s="62"/>
      <c r="Z111" s="62"/>
      <c r="AA111" s="62"/>
      <c r="AB111" s="62"/>
      <c r="AC111" s="62"/>
      <c r="AD111" s="62"/>
      <c r="AE111" s="63"/>
      <c r="AF111" s="154"/>
      <c r="AG111" s="154"/>
      <c r="AH111" s="154"/>
      <c r="AI111" s="154"/>
      <c r="AJ111" s="154"/>
      <c r="AK111" s="154"/>
      <c r="AL111" s="154"/>
      <c r="AM111" s="154"/>
      <c r="AN111" s="154"/>
      <c r="AO111" s="154"/>
      <c r="AP111" s="154">
        <f t="shared" si="0"/>
        <v>0</v>
      </c>
      <c r="AQ111" s="154"/>
      <c r="AR111" s="154"/>
      <c r="AS111" s="154"/>
      <c r="AT111" s="154"/>
      <c r="AU111" s="154"/>
      <c r="AV111" s="154"/>
      <c r="AW111" s="154"/>
      <c r="AX111" s="154"/>
      <c r="AY111" s="154"/>
      <c r="AZ111" s="154"/>
      <c r="BA111" s="154"/>
      <c r="BB111" s="154"/>
      <c r="BC111" s="154"/>
      <c r="BD111" s="154"/>
      <c r="BE111" s="154">
        <f t="shared" si="1"/>
        <v>0</v>
      </c>
      <c r="BF111" s="154"/>
      <c r="BG111" s="154"/>
      <c r="BH111" s="154"/>
      <c r="BI111" s="154"/>
      <c r="BJ111" s="154"/>
      <c r="BK111" s="154"/>
      <c r="BL111" s="154"/>
      <c r="BM111" s="154"/>
      <c r="BN111" s="154"/>
      <c r="BO111" s="154"/>
      <c r="BP111" s="154"/>
      <c r="BQ111" s="154"/>
      <c r="BR111" s="154"/>
      <c r="BS111" s="154"/>
      <c r="BT111" s="154">
        <f t="shared" si="2"/>
        <v>0</v>
      </c>
      <c r="BU111" s="154"/>
      <c r="BV111" s="154"/>
      <c r="BW111" s="154"/>
      <c r="BX111" s="154"/>
    </row>
    <row r="112" spans="1:79" s="44" customFormat="1" ht="57" customHeight="1">
      <c r="A112" s="125">
        <v>0</v>
      </c>
      <c r="B112" s="126"/>
      <c r="C112" s="126"/>
      <c r="D112" s="156" t="s">
        <v>942</v>
      </c>
      <c r="E112" s="94"/>
      <c r="F112" s="94"/>
      <c r="G112" s="94"/>
      <c r="H112" s="94"/>
      <c r="I112" s="94"/>
      <c r="J112" s="94"/>
      <c r="K112" s="94"/>
      <c r="L112" s="94"/>
      <c r="M112" s="94"/>
      <c r="N112" s="94"/>
      <c r="O112" s="94"/>
      <c r="P112" s="95"/>
      <c r="Q112" s="65" t="s">
        <v>238</v>
      </c>
      <c r="R112" s="65"/>
      <c r="S112" s="65"/>
      <c r="T112" s="65"/>
      <c r="U112" s="65"/>
      <c r="V112" s="156" t="s">
        <v>943</v>
      </c>
      <c r="W112" s="94"/>
      <c r="X112" s="94"/>
      <c r="Y112" s="94"/>
      <c r="Z112" s="94"/>
      <c r="AA112" s="94"/>
      <c r="AB112" s="94"/>
      <c r="AC112" s="94"/>
      <c r="AD112" s="94"/>
      <c r="AE112" s="95"/>
      <c r="AF112" s="155">
        <v>0</v>
      </c>
      <c r="AG112" s="155"/>
      <c r="AH112" s="155"/>
      <c r="AI112" s="155"/>
      <c r="AJ112" s="155"/>
      <c r="AK112" s="155">
        <v>0</v>
      </c>
      <c r="AL112" s="155"/>
      <c r="AM112" s="155"/>
      <c r="AN112" s="155"/>
      <c r="AO112" s="155"/>
      <c r="AP112" s="155">
        <f t="shared" si="0"/>
        <v>0</v>
      </c>
      <c r="AQ112" s="155"/>
      <c r="AR112" s="155"/>
      <c r="AS112" s="155"/>
      <c r="AT112" s="155"/>
      <c r="AU112" s="155">
        <v>467.7</v>
      </c>
      <c r="AV112" s="155"/>
      <c r="AW112" s="155"/>
      <c r="AX112" s="155"/>
      <c r="AY112" s="155"/>
      <c r="AZ112" s="155">
        <v>0</v>
      </c>
      <c r="BA112" s="155"/>
      <c r="BB112" s="155"/>
      <c r="BC112" s="155"/>
      <c r="BD112" s="155"/>
      <c r="BE112" s="155">
        <f t="shared" si="1"/>
        <v>467.7</v>
      </c>
      <c r="BF112" s="155"/>
      <c r="BG112" s="155"/>
      <c r="BH112" s="155"/>
      <c r="BI112" s="155"/>
      <c r="BJ112" s="155">
        <v>68.97</v>
      </c>
      <c r="BK112" s="155"/>
      <c r="BL112" s="155"/>
      <c r="BM112" s="155"/>
      <c r="BN112" s="155"/>
      <c r="BO112" s="155">
        <v>0</v>
      </c>
      <c r="BP112" s="155"/>
      <c r="BQ112" s="155"/>
      <c r="BR112" s="155"/>
      <c r="BS112" s="155"/>
      <c r="BT112" s="155">
        <f t="shared" si="2"/>
        <v>68.97</v>
      </c>
      <c r="BU112" s="155"/>
      <c r="BV112" s="155"/>
      <c r="BW112" s="155"/>
      <c r="BX112" s="155"/>
    </row>
    <row r="114" spans="1:79" ht="14.25" customHeight="1">
      <c r="A114" s="101" t="s">
        <v>764</v>
      </c>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row>
    <row r="115" spans="1:79" ht="23.1" customHeight="1">
      <c r="A115" s="103" t="s">
        <v>7</v>
      </c>
      <c r="B115" s="104"/>
      <c r="C115" s="104"/>
      <c r="D115" s="65" t="s">
        <v>10</v>
      </c>
      <c r="E115" s="65"/>
      <c r="F115" s="65"/>
      <c r="G115" s="65"/>
      <c r="H115" s="65"/>
      <c r="I115" s="65"/>
      <c r="J115" s="65"/>
      <c r="K115" s="65"/>
      <c r="L115" s="65"/>
      <c r="M115" s="65"/>
      <c r="N115" s="65"/>
      <c r="O115" s="65"/>
      <c r="P115" s="65"/>
      <c r="Q115" s="65" t="s">
        <v>9</v>
      </c>
      <c r="R115" s="65"/>
      <c r="S115" s="65"/>
      <c r="T115" s="65"/>
      <c r="U115" s="65"/>
      <c r="V115" s="65" t="s">
        <v>8</v>
      </c>
      <c r="W115" s="65"/>
      <c r="X115" s="65"/>
      <c r="Y115" s="65"/>
      <c r="Z115" s="65"/>
      <c r="AA115" s="65"/>
      <c r="AB115" s="65"/>
      <c r="AC115" s="65"/>
      <c r="AD115" s="65"/>
      <c r="AE115" s="65"/>
      <c r="AF115" s="74" t="s">
        <v>662</v>
      </c>
      <c r="AG115" s="75"/>
      <c r="AH115" s="75"/>
      <c r="AI115" s="75"/>
      <c r="AJ115" s="75"/>
      <c r="AK115" s="75"/>
      <c r="AL115" s="75"/>
      <c r="AM115" s="75"/>
      <c r="AN115" s="75"/>
      <c r="AO115" s="75"/>
      <c r="AP115" s="75"/>
      <c r="AQ115" s="75"/>
      <c r="AR115" s="75"/>
      <c r="AS115" s="75"/>
      <c r="AT115" s="76"/>
      <c r="AU115" s="74" t="s">
        <v>664</v>
      </c>
      <c r="AV115" s="75"/>
      <c r="AW115" s="75"/>
      <c r="AX115" s="75"/>
      <c r="AY115" s="75"/>
      <c r="AZ115" s="75"/>
      <c r="BA115" s="75"/>
      <c r="BB115" s="75"/>
      <c r="BC115" s="75"/>
      <c r="BD115" s="75"/>
      <c r="BE115" s="75"/>
      <c r="BF115" s="75"/>
      <c r="BG115" s="75"/>
      <c r="BH115" s="75"/>
      <c r="BI115" s="76"/>
    </row>
    <row r="116" spans="1:79" ht="28.5" customHeight="1">
      <c r="A116" s="106"/>
      <c r="B116" s="107"/>
      <c r="C116" s="107"/>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t="s">
        <v>5</v>
      </c>
      <c r="AG116" s="65"/>
      <c r="AH116" s="65"/>
      <c r="AI116" s="65"/>
      <c r="AJ116" s="65"/>
      <c r="AK116" s="65" t="s">
        <v>4</v>
      </c>
      <c r="AL116" s="65"/>
      <c r="AM116" s="65"/>
      <c r="AN116" s="65"/>
      <c r="AO116" s="65"/>
      <c r="AP116" s="65" t="s">
        <v>154</v>
      </c>
      <c r="AQ116" s="65"/>
      <c r="AR116" s="65"/>
      <c r="AS116" s="65"/>
      <c r="AT116" s="65"/>
      <c r="AU116" s="65" t="s">
        <v>5</v>
      </c>
      <c r="AV116" s="65"/>
      <c r="AW116" s="65"/>
      <c r="AX116" s="65"/>
      <c r="AY116" s="65"/>
      <c r="AZ116" s="65" t="s">
        <v>4</v>
      </c>
      <c r="BA116" s="65"/>
      <c r="BB116" s="65"/>
      <c r="BC116" s="65"/>
      <c r="BD116" s="65"/>
      <c r="BE116" s="65" t="s">
        <v>112</v>
      </c>
      <c r="BF116" s="65"/>
      <c r="BG116" s="65"/>
      <c r="BH116" s="65"/>
      <c r="BI116" s="65"/>
    </row>
    <row r="117" spans="1:79" ht="15" customHeight="1">
      <c r="A117" s="74">
        <v>1</v>
      </c>
      <c r="B117" s="75"/>
      <c r="C117" s="75"/>
      <c r="D117" s="65">
        <v>2</v>
      </c>
      <c r="E117" s="65"/>
      <c r="F117" s="65"/>
      <c r="G117" s="65"/>
      <c r="H117" s="65"/>
      <c r="I117" s="65"/>
      <c r="J117" s="65"/>
      <c r="K117" s="65"/>
      <c r="L117" s="65"/>
      <c r="M117" s="65"/>
      <c r="N117" s="65"/>
      <c r="O117" s="65"/>
      <c r="P117" s="65"/>
      <c r="Q117" s="65">
        <v>3</v>
      </c>
      <c r="R117" s="65"/>
      <c r="S117" s="65"/>
      <c r="T117" s="65"/>
      <c r="U117" s="65"/>
      <c r="V117" s="65">
        <v>4</v>
      </c>
      <c r="W117" s="65"/>
      <c r="X117" s="65"/>
      <c r="Y117" s="65"/>
      <c r="Z117" s="65"/>
      <c r="AA117" s="65"/>
      <c r="AB117" s="65"/>
      <c r="AC117" s="65"/>
      <c r="AD117" s="65"/>
      <c r="AE117" s="65"/>
      <c r="AF117" s="65">
        <v>5</v>
      </c>
      <c r="AG117" s="65"/>
      <c r="AH117" s="65"/>
      <c r="AI117" s="65"/>
      <c r="AJ117" s="65"/>
      <c r="AK117" s="65">
        <v>6</v>
      </c>
      <c r="AL117" s="65"/>
      <c r="AM117" s="65"/>
      <c r="AN117" s="65"/>
      <c r="AO117" s="65"/>
      <c r="AP117" s="65">
        <v>7</v>
      </c>
      <c r="AQ117" s="65"/>
      <c r="AR117" s="65"/>
      <c r="AS117" s="65"/>
      <c r="AT117" s="65"/>
      <c r="AU117" s="65">
        <v>8</v>
      </c>
      <c r="AV117" s="65"/>
      <c r="AW117" s="65"/>
      <c r="AX117" s="65"/>
      <c r="AY117" s="65"/>
      <c r="AZ117" s="65">
        <v>9</v>
      </c>
      <c r="BA117" s="65"/>
      <c r="BB117" s="65"/>
      <c r="BC117" s="65"/>
      <c r="BD117" s="65"/>
      <c r="BE117" s="65">
        <v>10</v>
      </c>
      <c r="BF117" s="65"/>
      <c r="BG117" s="65"/>
      <c r="BH117" s="65"/>
      <c r="BI117" s="65"/>
    </row>
    <row r="118" spans="1:79" ht="15.75" hidden="1" customHeight="1">
      <c r="A118" s="77" t="s">
        <v>187</v>
      </c>
      <c r="B118" s="78"/>
      <c r="C118" s="78"/>
      <c r="D118" s="65" t="s">
        <v>78</v>
      </c>
      <c r="E118" s="65"/>
      <c r="F118" s="65"/>
      <c r="G118" s="65"/>
      <c r="H118" s="65"/>
      <c r="I118" s="65"/>
      <c r="J118" s="65"/>
      <c r="K118" s="65"/>
      <c r="L118" s="65"/>
      <c r="M118" s="65"/>
      <c r="N118" s="65"/>
      <c r="O118" s="65"/>
      <c r="P118" s="65"/>
      <c r="Q118" s="65" t="s">
        <v>91</v>
      </c>
      <c r="R118" s="65"/>
      <c r="S118" s="65"/>
      <c r="T118" s="65"/>
      <c r="U118" s="65"/>
      <c r="V118" s="65" t="s">
        <v>92</v>
      </c>
      <c r="W118" s="65"/>
      <c r="X118" s="65"/>
      <c r="Y118" s="65"/>
      <c r="Z118" s="65"/>
      <c r="AA118" s="65"/>
      <c r="AB118" s="65"/>
      <c r="AC118" s="65"/>
      <c r="AD118" s="65"/>
      <c r="AE118" s="65"/>
      <c r="AF118" s="60" t="s">
        <v>135</v>
      </c>
      <c r="AG118" s="60"/>
      <c r="AH118" s="60"/>
      <c r="AI118" s="60"/>
      <c r="AJ118" s="60"/>
      <c r="AK118" s="64" t="s">
        <v>136</v>
      </c>
      <c r="AL118" s="64"/>
      <c r="AM118" s="64"/>
      <c r="AN118" s="64"/>
      <c r="AO118" s="64"/>
      <c r="AP118" s="140" t="s">
        <v>153</v>
      </c>
      <c r="AQ118" s="140"/>
      <c r="AR118" s="140"/>
      <c r="AS118" s="140"/>
      <c r="AT118" s="140"/>
      <c r="AU118" s="60" t="s">
        <v>137</v>
      </c>
      <c r="AV118" s="60"/>
      <c r="AW118" s="60"/>
      <c r="AX118" s="60"/>
      <c r="AY118" s="60"/>
      <c r="AZ118" s="64" t="s">
        <v>138</v>
      </c>
      <c r="BA118" s="64"/>
      <c r="BB118" s="64"/>
      <c r="BC118" s="64"/>
      <c r="BD118" s="64"/>
      <c r="BE118" s="140" t="s">
        <v>153</v>
      </c>
      <c r="BF118" s="140"/>
      <c r="BG118" s="140"/>
      <c r="BH118" s="140"/>
      <c r="BI118" s="140"/>
      <c r="CA118" t="s">
        <v>47</v>
      </c>
    </row>
    <row r="119" spans="1:79" s="9" customFormat="1" ht="14.25">
      <c r="A119" s="129">
        <v>0</v>
      </c>
      <c r="B119" s="130"/>
      <c r="C119" s="130"/>
      <c r="D119" s="153" t="s">
        <v>690</v>
      </c>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4"/>
      <c r="AG119" s="154"/>
      <c r="AH119" s="154"/>
      <c r="AI119" s="154"/>
      <c r="AJ119" s="154"/>
      <c r="AK119" s="154"/>
      <c r="AL119" s="154"/>
      <c r="AM119" s="154"/>
      <c r="AN119" s="154"/>
      <c r="AO119" s="154"/>
      <c r="AP119" s="154">
        <f t="shared" ref="AP119:AP126" si="3">IF(ISNUMBER(AF119),AF119,0)+IF(ISNUMBER(AK119),AK119,0)</f>
        <v>0</v>
      </c>
      <c r="AQ119" s="154"/>
      <c r="AR119" s="154"/>
      <c r="AS119" s="154"/>
      <c r="AT119" s="154"/>
      <c r="AU119" s="154"/>
      <c r="AV119" s="154"/>
      <c r="AW119" s="154"/>
      <c r="AX119" s="154"/>
      <c r="AY119" s="154"/>
      <c r="AZ119" s="154"/>
      <c r="BA119" s="154"/>
      <c r="BB119" s="154"/>
      <c r="BC119" s="154"/>
      <c r="BD119" s="154"/>
      <c r="BE119" s="154">
        <f t="shared" ref="BE119:BE126" si="4">IF(ISNUMBER(AU119),AU119,0)+IF(ISNUMBER(AZ119),AZ119,0)</f>
        <v>0</v>
      </c>
      <c r="BF119" s="154"/>
      <c r="BG119" s="154"/>
      <c r="BH119" s="154"/>
      <c r="BI119" s="154"/>
      <c r="CA119" s="9" t="s">
        <v>48</v>
      </c>
    </row>
    <row r="120" spans="1:79" s="44" customFormat="1" ht="71.25" customHeight="1">
      <c r="A120" s="125">
        <v>0</v>
      </c>
      <c r="B120" s="126"/>
      <c r="C120" s="126"/>
      <c r="D120" s="156" t="s">
        <v>938</v>
      </c>
      <c r="E120" s="174"/>
      <c r="F120" s="174"/>
      <c r="G120" s="174"/>
      <c r="H120" s="174"/>
      <c r="I120" s="174"/>
      <c r="J120" s="174"/>
      <c r="K120" s="174"/>
      <c r="L120" s="174"/>
      <c r="M120" s="174"/>
      <c r="N120" s="174"/>
      <c r="O120" s="174"/>
      <c r="P120" s="175"/>
      <c r="Q120" s="65" t="s">
        <v>243</v>
      </c>
      <c r="R120" s="65"/>
      <c r="S120" s="65"/>
      <c r="T120" s="65"/>
      <c r="U120" s="65"/>
      <c r="V120" s="156" t="s">
        <v>799</v>
      </c>
      <c r="W120" s="174"/>
      <c r="X120" s="174"/>
      <c r="Y120" s="174"/>
      <c r="Z120" s="174"/>
      <c r="AA120" s="174"/>
      <c r="AB120" s="174"/>
      <c r="AC120" s="174"/>
      <c r="AD120" s="174"/>
      <c r="AE120" s="175"/>
      <c r="AF120" s="155">
        <v>482100</v>
      </c>
      <c r="AG120" s="155"/>
      <c r="AH120" s="155"/>
      <c r="AI120" s="155"/>
      <c r="AJ120" s="155"/>
      <c r="AK120" s="155">
        <v>0</v>
      </c>
      <c r="AL120" s="155"/>
      <c r="AM120" s="155"/>
      <c r="AN120" s="155"/>
      <c r="AO120" s="155"/>
      <c r="AP120" s="155">
        <f t="shared" si="3"/>
        <v>482100</v>
      </c>
      <c r="AQ120" s="155"/>
      <c r="AR120" s="155"/>
      <c r="AS120" s="155"/>
      <c r="AT120" s="155"/>
      <c r="AU120" s="155">
        <v>530300</v>
      </c>
      <c r="AV120" s="155"/>
      <c r="AW120" s="155"/>
      <c r="AX120" s="155"/>
      <c r="AY120" s="155"/>
      <c r="AZ120" s="155">
        <v>0</v>
      </c>
      <c r="BA120" s="155"/>
      <c r="BB120" s="155"/>
      <c r="BC120" s="155"/>
      <c r="BD120" s="155"/>
      <c r="BE120" s="155">
        <f t="shared" si="4"/>
        <v>530300</v>
      </c>
      <c r="BF120" s="155"/>
      <c r="BG120" s="155"/>
      <c r="BH120" s="155"/>
      <c r="BI120" s="155"/>
    </row>
    <row r="121" spans="1:79" s="9" customFormat="1" ht="14.25">
      <c r="A121" s="129">
        <v>0</v>
      </c>
      <c r="B121" s="130"/>
      <c r="C121" s="130"/>
      <c r="D121" s="176" t="s">
        <v>699</v>
      </c>
      <c r="E121" s="188"/>
      <c r="F121" s="188"/>
      <c r="G121" s="188"/>
      <c r="H121" s="188"/>
      <c r="I121" s="188"/>
      <c r="J121" s="188"/>
      <c r="K121" s="188"/>
      <c r="L121" s="188"/>
      <c r="M121" s="188"/>
      <c r="N121" s="188"/>
      <c r="O121" s="188"/>
      <c r="P121" s="189"/>
      <c r="Q121" s="153"/>
      <c r="R121" s="153"/>
      <c r="S121" s="153"/>
      <c r="T121" s="153"/>
      <c r="U121" s="153"/>
      <c r="V121" s="176"/>
      <c r="W121" s="188"/>
      <c r="X121" s="188"/>
      <c r="Y121" s="188"/>
      <c r="Z121" s="188"/>
      <c r="AA121" s="188"/>
      <c r="AB121" s="188"/>
      <c r="AC121" s="188"/>
      <c r="AD121" s="188"/>
      <c r="AE121" s="189"/>
      <c r="AF121" s="154"/>
      <c r="AG121" s="154"/>
      <c r="AH121" s="154"/>
      <c r="AI121" s="154"/>
      <c r="AJ121" s="154"/>
      <c r="AK121" s="154"/>
      <c r="AL121" s="154"/>
      <c r="AM121" s="154"/>
      <c r="AN121" s="154"/>
      <c r="AO121" s="154"/>
      <c r="AP121" s="154">
        <f t="shared" si="3"/>
        <v>0</v>
      </c>
      <c r="AQ121" s="154"/>
      <c r="AR121" s="154"/>
      <c r="AS121" s="154"/>
      <c r="AT121" s="154"/>
      <c r="AU121" s="154"/>
      <c r="AV121" s="154"/>
      <c r="AW121" s="154"/>
      <c r="AX121" s="154"/>
      <c r="AY121" s="154"/>
      <c r="AZ121" s="154"/>
      <c r="BA121" s="154"/>
      <c r="BB121" s="154"/>
      <c r="BC121" s="154"/>
      <c r="BD121" s="154"/>
      <c r="BE121" s="154">
        <f t="shared" si="4"/>
        <v>0</v>
      </c>
      <c r="BF121" s="154"/>
      <c r="BG121" s="154"/>
      <c r="BH121" s="154"/>
      <c r="BI121" s="154"/>
    </row>
    <row r="122" spans="1:79" s="44" customFormat="1" ht="57" customHeight="1">
      <c r="A122" s="125">
        <v>0</v>
      </c>
      <c r="B122" s="126"/>
      <c r="C122" s="126"/>
      <c r="D122" s="156" t="s">
        <v>519</v>
      </c>
      <c r="E122" s="94"/>
      <c r="F122" s="94"/>
      <c r="G122" s="94"/>
      <c r="H122" s="94"/>
      <c r="I122" s="94"/>
      <c r="J122" s="94"/>
      <c r="K122" s="94"/>
      <c r="L122" s="94"/>
      <c r="M122" s="94"/>
      <c r="N122" s="94"/>
      <c r="O122" s="94"/>
      <c r="P122" s="95"/>
      <c r="Q122" s="65" t="s">
        <v>528</v>
      </c>
      <c r="R122" s="65"/>
      <c r="S122" s="65"/>
      <c r="T122" s="65"/>
      <c r="U122" s="65"/>
      <c r="V122" s="156" t="s">
        <v>939</v>
      </c>
      <c r="W122" s="94"/>
      <c r="X122" s="94"/>
      <c r="Y122" s="94"/>
      <c r="Z122" s="94"/>
      <c r="AA122" s="94"/>
      <c r="AB122" s="94"/>
      <c r="AC122" s="94"/>
      <c r="AD122" s="94"/>
      <c r="AE122" s="95"/>
      <c r="AF122" s="155">
        <v>7304</v>
      </c>
      <c r="AG122" s="155"/>
      <c r="AH122" s="155"/>
      <c r="AI122" s="155"/>
      <c r="AJ122" s="155"/>
      <c r="AK122" s="155">
        <v>0</v>
      </c>
      <c r="AL122" s="155"/>
      <c r="AM122" s="155"/>
      <c r="AN122" s="155"/>
      <c r="AO122" s="155"/>
      <c r="AP122" s="155">
        <f t="shared" si="3"/>
        <v>7304</v>
      </c>
      <c r="AQ122" s="155"/>
      <c r="AR122" s="155"/>
      <c r="AS122" s="155"/>
      <c r="AT122" s="155"/>
      <c r="AU122" s="155">
        <v>7304</v>
      </c>
      <c r="AV122" s="155"/>
      <c r="AW122" s="155"/>
      <c r="AX122" s="155"/>
      <c r="AY122" s="155"/>
      <c r="AZ122" s="155">
        <v>0</v>
      </c>
      <c r="BA122" s="155"/>
      <c r="BB122" s="155"/>
      <c r="BC122" s="155"/>
      <c r="BD122" s="155"/>
      <c r="BE122" s="155">
        <f t="shared" si="4"/>
        <v>7304</v>
      </c>
      <c r="BF122" s="155"/>
      <c r="BG122" s="155"/>
      <c r="BH122" s="155"/>
      <c r="BI122" s="155"/>
    </row>
    <row r="123" spans="1:79" s="9" customFormat="1" ht="14.25">
      <c r="A123" s="129">
        <v>0</v>
      </c>
      <c r="B123" s="130"/>
      <c r="C123" s="130"/>
      <c r="D123" s="176" t="s">
        <v>702</v>
      </c>
      <c r="E123" s="62"/>
      <c r="F123" s="62"/>
      <c r="G123" s="62"/>
      <c r="H123" s="62"/>
      <c r="I123" s="62"/>
      <c r="J123" s="62"/>
      <c r="K123" s="62"/>
      <c r="L123" s="62"/>
      <c r="M123" s="62"/>
      <c r="N123" s="62"/>
      <c r="O123" s="62"/>
      <c r="P123" s="63"/>
      <c r="Q123" s="153"/>
      <c r="R123" s="153"/>
      <c r="S123" s="153"/>
      <c r="T123" s="153"/>
      <c r="U123" s="153"/>
      <c r="V123" s="176"/>
      <c r="W123" s="62"/>
      <c r="X123" s="62"/>
      <c r="Y123" s="62"/>
      <c r="Z123" s="62"/>
      <c r="AA123" s="62"/>
      <c r="AB123" s="62"/>
      <c r="AC123" s="62"/>
      <c r="AD123" s="62"/>
      <c r="AE123" s="63"/>
      <c r="AF123" s="154"/>
      <c r="AG123" s="154"/>
      <c r="AH123" s="154"/>
      <c r="AI123" s="154"/>
      <c r="AJ123" s="154"/>
      <c r="AK123" s="154"/>
      <c r="AL123" s="154"/>
      <c r="AM123" s="154"/>
      <c r="AN123" s="154"/>
      <c r="AO123" s="154"/>
      <c r="AP123" s="154">
        <f t="shared" si="3"/>
        <v>0</v>
      </c>
      <c r="AQ123" s="154"/>
      <c r="AR123" s="154"/>
      <c r="AS123" s="154"/>
      <c r="AT123" s="154"/>
      <c r="AU123" s="154"/>
      <c r="AV123" s="154"/>
      <c r="AW123" s="154"/>
      <c r="AX123" s="154"/>
      <c r="AY123" s="154"/>
      <c r="AZ123" s="154"/>
      <c r="BA123" s="154"/>
      <c r="BB123" s="154"/>
      <c r="BC123" s="154"/>
      <c r="BD123" s="154"/>
      <c r="BE123" s="154">
        <f t="shared" si="4"/>
        <v>0</v>
      </c>
      <c r="BF123" s="154"/>
      <c r="BG123" s="154"/>
      <c r="BH123" s="154"/>
      <c r="BI123" s="154"/>
    </row>
    <row r="124" spans="1:79" s="44" customFormat="1" ht="57" customHeight="1">
      <c r="A124" s="125">
        <v>0</v>
      </c>
      <c r="B124" s="126"/>
      <c r="C124" s="126"/>
      <c r="D124" s="156" t="s">
        <v>940</v>
      </c>
      <c r="E124" s="94"/>
      <c r="F124" s="94"/>
      <c r="G124" s="94"/>
      <c r="H124" s="94"/>
      <c r="I124" s="94"/>
      <c r="J124" s="94"/>
      <c r="K124" s="94"/>
      <c r="L124" s="94"/>
      <c r="M124" s="94"/>
      <c r="N124" s="94"/>
      <c r="O124" s="94"/>
      <c r="P124" s="95"/>
      <c r="Q124" s="65" t="s">
        <v>243</v>
      </c>
      <c r="R124" s="65"/>
      <c r="S124" s="65"/>
      <c r="T124" s="65"/>
      <c r="U124" s="65"/>
      <c r="V124" s="156" t="s">
        <v>941</v>
      </c>
      <c r="W124" s="94"/>
      <c r="X124" s="94"/>
      <c r="Y124" s="94"/>
      <c r="Z124" s="94"/>
      <c r="AA124" s="94"/>
      <c r="AB124" s="94"/>
      <c r="AC124" s="94"/>
      <c r="AD124" s="94"/>
      <c r="AE124" s="95"/>
      <c r="AF124" s="155">
        <v>66</v>
      </c>
      <c r="AG124" s="155"/>
      <c r="AH124" s="155"/>
      <c r="AI124" s="155"/>
      <c r="AJ124" s="155"/>
      <c r="AK124" s="155">
        <v>0</v>
      </c>
      <c r="AL124" s="155"/>
      <c r="AM124" s="155"/>
      <c r="AN124" s="155"/>
      <c r="AO124" s="155"/>
      <c r="AP124" s="155">
        <f t="shared" si="3"/>
        <v>66</v>
      </c>
      <c r="AQ124" s="155"/>
      <c r="AR124" s="155"/>
      <c r="AS124" s="155"/>
      <c r="AT124" s="155"/>
      <c r="AU124" s="155">
        <v>72.599999999999994</v>
      </c>
      <c r="AV124" s="155"/>
      <c r="AW124" s="155"/>
      <c r="AX124" s="155"/>
      <c r="AY124" s="155"/>
      <c r="AZ124" s="155">
        <v>0</v>
      </c>
      <c r="BA124" s="155"/>
      <c r="BB124" s="155"/>
      <c r="BC124" s="155"/>
      <c r="BD124" s="155"/>
      <c r="BE124" s="155">
        <f t="shared" si="4"/>
        <v>72.599999999999994</v>
      </c>
      <c r="BF124" s="155"/>
      <c r="BG124" s="155"/>
      <c r="BH124" s="155"/>
      <c r="BI124" s="155"/>
    </row>
    <row r="125" spans="1:79" s="9" customFormat="1" ht="14.25">
      <c r="A125" s="129">
        <v>0</v>
      </c>
      <c r="B125" s="130"/>
      <c r="C125" s="130"/>
      <c r="D125" s="176" t="s">
        <v>709</v>
      </c>
      <c r="E125" s="62"/>
      <c r="F125" s="62"/>
      <c r="G125" s="62"/>
      <c r="H125" s="62"/>
      <c r="I125" s="62"/>
      <c r="J125" s="62"/>
      <c r="K125" s="62"/>
      <c r="L125" s="62"/>
      <c r="M125" s="62"/>
      <c r="N125" s="62"/>
      <c r="O125" s="62"/>
      <c r="P125" s="63"/>
      <c r="Q125" s="153"/>
      <c r="R125" s="153"/>
      <c r="S125" s="153"/>
      <c r="T125" s="153"/>
      <c r="U125" s="153"/>
      <c r="V125" s="176"/>
      <c r="W125" s="62"/>
      <c r="X125" s="62"/>
      <c r="Y125" s="62"/>
      <c r="Z125" s="62"/>
      <c r="AA125" s="62"/>
      <c r="AB125" s="62"/>
      <c r="AC125" s="62"/>
      <c r="AD125" s="62"/>
      <c r="AE125" s="63"/>
      <c r="AF125" s="154"/>
      <c r="AG125" s="154"/>
      <c r="AH125" s="154"/>
      <c r="AI125" s="154"/>
      <c r="AJ125" s="154"/>
      <c r="AK125" s="154"/>
      <c r="AL125" s="154"/>
      <c r="AM125" s="154"/>
      <c r="AN125" s="154"/>
      <c r="AO125" s="154"/>
      <c r="AP125" s="154">
        <f t="shared" si="3"/>
        <v>0</v>
      </c>
      <c r="AQ125" s="154"/>
      <c r="AR125" s="154"/>
      <c r="AS125" s="154"/>
      <c r="AT125" s="154"/>
      <c r="AU125" s="154"/>
      <c r="AV125" s="154"/>
      <c r="AW125" s="154"/>
      <c r="AX125" s="154"/>
      <c r="AY125" s="154"/>
      <c r="AZ125" s="154"/>
      <c r="BA125" s="154"/>
      <c r="BB125" s="154"/>
      <c r="BC125" s="154"/>
      <c r="BD125" s="154"/>
      <c r="BE125" s="154">
        <f t="shared" si="4"/>
        <v>0</v>
      </c>
      <c r="BF125" s="154"/>
      <c r="BG125" s="154"/>
      <c r="BH125" s="154"/>
      <c r="BI125" s="154"/>
    </row>
    <row r="126" spans="1:79" s="44" customFormat="1" ht="57" customHeight="1">
      <c r="A126" s="125">
        <v>0</v>
      </c>
      <c r="B126" s="126"/>
      <c r="C126" s="126"/>
      <c r="D126" s="156" t="s">
        <v>942</v>
      </c>
      <c r="E126" s="94"/>
      <c r="F126" s="94"/>
      <c r="G126" s="94"/>
      <c r="H126" s="94"/>
      <c r="I126" s="94"/>
      <c r="J126" s="94"/>
      <c r="K126" s="94"/>
      <c r="L126" s="94"/>
      <c r="M126" s="94"/>
      <c r="N126" s="94"/>
      <c r="O126" s="94"/>
      <c r="P126" s="95"/>
      <c r="Q126" s="65" t="s">
        <v>238</v>
      </c>
      <c r="R126" s="65"/>
      <c r="S126" s="65"/>
      <c r="T126" s="65"/>
      <c r="U126" s="65"/>
      <c r="V126" s="156" t="s">
        <v>943</v>
      </c>
      <c r="W126" s="94"/>
      <c r="X126" s="94"/>
      <c r="Y126" s="94"/>
      <c r="Z126" s="94"/>
      <c r="AA126" s="94"/>
      <c r="AB126" s="94"/>
      <c r="AC126" s="94"/>
      <c r="AD126" s="94"/>
      <c r="AE126" s="95"/>
      <c r="AF126" s="155">
        <v>241.05</v>
      </c>
      <c r="AG126" s="155"/>
      <c r="AH126" s="155"/>
      <c r="AI126" s="155"/>
      <c r="AJ126" s="155"/>
      <c r="AK126" s="155">
        <v>0</v>
      </c>
      <c r="AL126" s="155"/>
      <c r="AM126" s="155"/>
      <c r="AN126" s="155"/>
      <c r="AO126" s="155"/>
      <c r="AP126" s="155">
        <f t="shared" si="3"/>
        <v>241.05</v>
      </c>
      <c r="AQ126" s="155"/>
      <c r="AR126" s="155"/>
      <c r="AS126" s="155"/>
      <c r="AT126" s="155"/>
      <c r="AU126" s="155">
        <v>110</v>
      </c>
      <c r="AV126" s="155"/>
      <c r="AW126" s="155"/>
      <c r="AX126" s="155"/>
      <c r="AY126" s="155"/>
      <c r="AZ126" s="155">
        <v>0</v>
      </c>
      <c r="BA126" s="155"/>
      <c r="BB126" s="155"/>
      <c r="BC126" s="155"/>
      <c r="BD126" s="155"/>
      <c r="BE126" s="155">
        <f t="shared" si="4"/>
        <v>110</v>
      </c>
      <c r="BF126" s="155"/>
      <c r="BG126" s="155"/>
      <c r="BH126" s="155"/>
      <c r="BI126" s="155"/>
    </row>
    <row r="128" spans="1:79" ht="14.25" customHeight="1">
      <c r="A128" s="101" t="s">
        <v>155</v>
      </c>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row>
    <row r="129" spans="1:79" ht="15" customHeight="1">
      <c r="A129" s="139" t="s">
        <v>658</v>
      </c>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row>
    <row r="130" spans="1:79" ht="12.95" customHeight="1">
      <c r="A130" s="103" t="s">
        <v>20</v>
      </c>
      <c r="B130" s="104"/>
      <c r="C130" s="104"/>
      <c r="D130" s="104"/>
      <c r="E130" s="104"/>
      <c r="F130" s="104"/>
      <c r="G130" s="104"/>
      <c r="H130" s="104"/>
      <c r="I130" s="104"/>
      <c r="J130" s="104"/>
      <c r="K130" s="104"/>
      <c r="L130" s="104"/>
      <c r="M130" s="104"/>
      <c r="N130" s="104"/>
      <c r="O130" s="104"/>
      <c r="P130" s="104"/>
      <c r="Q130" s="104"/>
      <c r="R130" s="104"/>
      <c r="S130" s="104"/>
      <c r="T130" s="105"/>
      <c r="U130" s="65" t="s">
        <v>659</v>
      </c>
      <c r="V130" s="65"/>
      <c r="W130" s="65"/>
      <c r="X130" s="65"/>
      <c r="Y130" s="65"/>
      <c r="Z130" s="65"/>
      <c r="AA130" s="65"/>
      <c r="AB130" s="65"/>
      <c r="AC130" s="65"/>
      <c r="AD130" s="65"/>
      <c r="AE130" s="65" t="s">
        <v>660</v>
      </c>
      <c r="AF130" s="65"/>
      <c r="AG130" s="65"/>
      <c r="AH130" s="65"/>
      <c r="AI130" s="65"/>
      <c r="AJ130" s="65"/>
      <c r="AK130" s="65"/>
      <c r="AL130" s="65"/>
      <c r="AM130" s="65"/>
      <c r="AN130" s="65"/>
      <c r="AO130" s="65" t="s">
        <v>661</v>
      </c>
      <c r="AP130" s="65"/>
      <c r="AQ130" s="65"/>
      <c r="AR130" s="65"/>
      <c r="AS130" s="65"/>
      <c r="AT130" s="65"/>
      <c r="AU130" s="65"/>
      <c r="AV130" s="65"/>
      <c r="AW130" s="65"/>
      <c r="AX130" s="65"/>
      <c r="AY130" s="65" t="s">
        <v>662</v>
      </c>
      <c r="AZ130" s="65"/>
      <c r="BA130" s="65"/>
      <c r="BB130" s="65"/>
      <c r="BC130" s="65"/>
      <c r="BD130" s="65"/>
      <c r="BE130" s="65"/>
      <c r="BF130" s="65"/>
      <c r="BG130" s="65"/>
      <c r="BH130" s="65"/>
      <c r="BI130" s="65" t="s">
        <v>664</v>
      </c>
      <c r="BJ130" s="65"/>
      <c r="BK130" s="65"/>
      <c r="BL130" s="65"/>
      <c r="BM130" s="65"/>
      <c r="BN130" s="65"/>
      <c r="BO130" s="65"/>
      <c r="BP130" s="65"/>
      <c r="BQ130" s="65"/>
      <c r="BR130" s="65"/>
    </row>
    <row r="131" spans="1:79" ht="30" customHeight="1">
      <c r="A131" s="106"/>
      <c r="B131" s="107"/>
      <c r="C131" s="107"/>
      <c r="D131" s="107"/>
      <c r="E131" s="107"/>
      <c r="F131" s="107"/>
      <c r="G131" s="107"/>
      <c r="H131" s="107"/>
      <c r="I131" s="107"/>
      <c r="J131" s="107"/>
      <c r="K131" s="107"/>
      <c r="L131" s="107"/>
      <c r="M131" s="107"/>
      <c r="N131" s="107"/>
      <c r="O131" s="107"/>
      <c r="P131" s="107"/>
      <c r="Q131" s="107"/>
      <c r="R131" s="107"/>
      <c r="S131" s="107"/>
      <c r="T131" s="108"/>
      <c r="U131" s="65" t="s">
        <v>5</v>
      </c>
      <c r="V131" s="65"/>
      <c r="W131" s="65"/>
      <c r="X131" s="65"/>
      <c r="Y131" s="65"/>
      <c r="Z131" s="65" t="s">
        <v>4</v>
      </c>
      <c r="AA131" s="65"/>
      <c r="AB131" s="65"/>
      <c r="AC131" s="65"/>
      <c r="AD131" s="65"/>
      <c r="AE131" s="65" t="s">
        <v>5</v>
      </c>
      <c r="AF131" s="65"/>
      <c r="AG131" s="65"/>
      <c r="AH131" s="65"/>
      <c r="AI131" s="65"/>
      <c r="AJ131" s="65" t="s">
        <v>4</v>
      </c>
      <c r="AK131" s="65"/>
      <c r="AL131" s="65"/>
      <c r="AM131" s="65"/>
      <c r="AN131" s="65"/>
      <c r="AO131" s="65" t="s">
        <v>5</v>
      </c>
      <c r="AP131" s="65"/>
      <c r="AQ131" s="65"/>
      <c r="AR131" s="65"/>
      <c r="AS131" s="65"/>
      <c r="AT131" s="65" t="s">
        <v>4</v>
      </c>
      <c r="AU131" s="65"/>
      <c r="AV131" s="65"/>
      <c r="AW131" s="65"/>
      <c r="AX131" s="65"/>
      <c r="AY131" s="65" t="s">
        <v>5</v>
      </c>
      <c r="AZ131" s="65"/>
      <c r="BA131" s="65"/>
      <c r="BB131" s="65"/>
      <c r="BC131" s="65"/>
      <c r="BD131" s="65" t="s">
        <v>4</v>
      </c>
      <c r="BE131" s="65"/>
      <c r="BF131" s="65"/>
      <c r="BG131" s="65"/>
      <c r="BH131" s="65"/>
      <c r="BI131" s="65" t="s">
        <v>5</v>
      </c>
      <c r="BJ131" s="65"/>
      <c r="BK131" s="65"/>
      <c r="BL131" s="65"/>
      <c r="BM131" s="65"/>
      <c r="BN131" s="65" t="s">
        <v>4</v>
      </c>
      <c r="BO131" s="65"/>
      <c r="BP131" s="65"/>
      <c r="BQ131" s="65"/>
      <c r="BR131" s="65"/>
    </row>
    <row r="132" spans="1:79" ht="15" customHeight="1">
      <c r="A132" s="74">
        <v>1</v>
      </c>
      <c r="B132" s="75"/>
      <c r="C132" s="75"/>
      <c r="D132" s="75"/>
      <c r="E132" s="75"/>
      <c r="F132" s="75"/>
      <c r="G132" s="75"/>
      <c r="H132" s="75"/>
      <c r="I132" s="75"/>
      <c r="J132" s="75"/>
      <c r="K132" s="75"/>
      <c r="L132" s="75"/>
      <c r="M132" s="75"/>
      <c r="N132" s="75"/>
      <c r="O132" s="75"/>
      <c r="P132" s="75"/>
      <c r="Q132" s="75"/>
      <c r="R132" s="75"/>
      <c r="S132" s="75"/>
      <c r="T132" s="76"/>
      <c r="U132" s="65">
        <v>2</v>
      </c>
      <c r="V132" s="65"/>
      <c r="W132" s="65"/>
      <c r="X132" s="65"/>
      <c r="Y132" s="65"/>
      <c r="Z132" s="65">
        <v>3</v>
      </c>
      <c r="AA132" s="65"/>
      <c r="AB132" s="65"/>
      <c r="AC132" s="65"/>
      <c r="AD132" s="65"/>
      <c r="AE132" s="65">
        <v>4</v>
      </c>
      <c r="AF132" s="65"/>
      <c r="AG132" s="65"/>
      <c r="AH132" s="65"/>
      <c r="AI132" s="65"/>
      <c r="AJ132" s="65">
        <v>5</v>
      </c>
      <c r="AK132" s="65"/>
      <c r="AL132" s="65"/>
      <c r="AM132" s="65"/>
      <c r="AN132" s="65"/>
      <c r="AO132" s="65">
        <v>6</v>
      </c>
      <c r="AP132" s="65"/>
      <c r="AQ132" s="65"/>
      <c r="AR132" s="65"/>
      <c r="AS132" s="65"/>
      <c r="AT132" s="65">
        <v>7</v>
      </c>
      <c r="AU132" s="65"/>
      <c r="AV132" s="65"/>
      <c r="AW132" s="65"/>
      <c r="AX132" s="65"/>
      <c r="AY132" s="65">
        <v>8</v>
      </c>
      <c r="AZ132" s="65"/>
      <c r="BA132" s="65"/>
      <c r="BB132" s="65"/>
      <c r="BC132" s="65"/>
      <c r="BD132" s="65">
        <v>9</v>
      </c>
      <c r="BE132" s="65"/>
      <c r="BF132" s="65"/>
      <c r="BG132" s="65"/>
      <c r="BH132" s="65"/>
      <c r="BI132" s="65">
        <v>10</v>
      </c>
      <c r="BJ132" s="65"/>
      <c r="BK132" s="65"/>
      <c r="BL132" s="65"/>
      <c r="BM132" s="65"/>
      <c r="BN132" s="65">
        <v>11</v>
      </c>
      <c r="BO132" s="65"/>
      <c r="BP132" s="65"/>
      <c r="BQ132" s="65"/>
      <c r="BR132" s="65"/>
    </row>
    <row r="133" spans="1:79" s="2" customFormat="1" ht="15.75" hidden="1" customHeight="1">
      <c r="A133" s="77" t="s">
        <v>78</v>
      </c>
      <c r="B133" s="78"/>
      <c r="C133" s="78"/>
      <c r="D133" s="78"/>
      <c r="E133" s="78"/>
      <c r="F133" s="78"/>
      <c r="G133" s="78"/>
      <c r="H133" s="78"/>
      <c r="I133" s="78"/>
      <c r="J133" s="78"/>
      <c r="K133" s="78"/>
      <c r="L133" s="78"/>
      <c r="M133" s="78"/>
      <c r="N133" s="78"/>
      <c r="O133" s="78"/>
      <c r="P133" s="78"/>
      <c r="Q133" s="78"/>
      <c r="R133" s="78"/>
      <c r="S133" s="78"/>
      <c r="T133" s="79"/>
      <c r="U133" s="60" t="s">
        <v>86</v>
      </c>
      <c r="V133" s="60"/>
      <c r="W133" s="60"/>
      <c r="X133" s="60"/>
      <c r="Y133" s="60"/>
      <c r="Z133" s="64" t="s">
        <v>87</v>
      </c>
      <c r="AA133" s="64"/>
      <c r="AB133" s="64"/>
      <c r="AC133" s="64"/>
      <c r="AD133" s="64"/>
      <c r="AE133" s="60" t="s">
        <v>88</v>
      </c>
      <c r="AF133" s="60"/>
      <c r="AG133" s="60"/>
      <c r="AH133" s="60"/>
      <c r="AI133" s="60"/>
      <c r="AJ133" s="64" t="s">
        <v>89</v>
      </c>
      <c r="AK133" s="64"/>
      <c r="AL133" s="64"/>
      <c r="AM133" s="64"/>
      <c r="AN133" s="64"/>
      <c r="AO133" s="60" t="s">
        <v>79</v>
      </c>
      <c r="AP133" s="60"/>
      <c r="AQ133" s="60"/>
      <c r="AR133" s="60"/>
      <c r="AS133" s="60"/>
      <c r="AT133" s="64" t="s">
        <v>80</v>
      </c>
      <c r="AU133" s="64"/>
      <c r="AV133" s="64"/>
      <c r="AW133" s="64"/>
      <c r="AX133" s="64"/>
      <c r="AY133" s="60" t="s">
        <v>81</v>
      </c>
      <c r="AZ133" s="60"/>
      <c r="BA133" s="60"/>
      <c r="BB133" s="60"/>
      <c r="BC133" s="60"/>
      <c r="BD133" s="64" t="s">
        <v>82</v>
      </c>
      <c r="BE133" s="64"/>
      <c r="BF133" s="64"/>
      <c r="BG133" s="64"/>
      <c r="BH133" s="64"/>
      <c r="BI133" s="60" t="s">
        <v>83</v>
      </c>
      <c r="BJ133" s="60"/>
      <c r="BK133" s="60"/>
      <c r="BL133" s="60"/>
      <c r="BM133" s="60"/>
      <c r="BN133" s="64" t="s">
        <v>84</v>
      </c>
      <c r="BO133" s="64"/>
      <c r="BP133" s="64"/>
      <c r="BQ133" s="64"/>
      <c r="BR133" s="64"/>
      <c r="CA133" t="s">
        <v>49</v>
      </c>
    </row>
    <row r="134" spans="1:79" s="9" customFormat="1" ht="12.75" customHeight="1">
      <c r="A134" s="129" t="s">
        <v>179</v>
      </c>
      <c r="B134" s="130"/>
      <c r="C134" s="130"/>
      <c r="D134" s="130"/>
      <c r="E134" s="130"/>
      <c r="F134" s="130"/>
      <c r="G134" s="130"/>
      <c r="H134" s="130"/>
      <c r="I134" s="130"/>
      <c r="J134" s="130"/>
      <c r="K134" s="130"/>
      <c r="L134" s="130"/>
      <c r="M134" s="130"/>
      <c r="N134" s="130"/>
      <c r="O134" s="130"/>
      <c r="P134" s="130"/>
      <c r="Q134" s="130"/>
      <c r="R134" s="130"/>
      <c r="S134" s="130"/>
      <c r="T134" s="131"/>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CA134" s="9" t="s">
        <v>50</v>
      </c>
    </row>
    <row r="135" spans="1:79" s="44" customFormat="1" ht="38.25" customHeight="1">
      <c r="A135" s="93" t="s">
        <v>726</v>
      </c>
      <c r="B135" s="94"/>
      <c r="C135" s="94"/>
      <c r="D135" s="94"/>
      <c r="E135" s="94"/>
      <c r="F135" s="94"/>
      <c r="G135" s="94"/>
      <c r="H135" s="94"/>
      <c r="I135" s="94"/>
      <c r="J135" s="94"/>
      <c r="K135" s="94"/>
      <c r="L135" s="94"/>
      <c r="M135" s="94"/>
      <c r="N135" s="94"/>
      <c r="O135" s="94"/>
      <c r="P135" s="94"/>
      <c r="Q135" s="94"/>
      <c r="R135" s="94"/>
      <c r="S135" s="94"/>
      <c r="T135" s="95"/>
      <c r="U135" s="157" t="s">
        <v>668</v>
      </c>
      <c r="V135" s="157"/>
      <c r="W135" s="157"/>
      <c r="X135" s="157"/>
      <c r="Y135" s="157"/>
      <c r="Z135" s="157"/>
      <c r="AA135" s="157"/>
      <c r="AB135" s="157"/>
      <c r="AC135" s="157"/>
      <c r="AD135" s="157"/>
      <c r="AE135" s="157" t="s">
        <v>668</v>
      </c>
      <c r="AF135" s="157"/>
      <c r="AG135" s="157"/>
      <c r="AH135" s="157"/>
      <c r="AI135" s="157"/>
      <c r="AJ135" s="157"/>
      <c r="AK135" s="157"/>
      <c r="AL135" s="157"/>
      <c r="AM135" s="157"/>
      <c r="AN135" s="157"/>
      <c r="AO135" s="157" t="s">
        <v>668</v>
      </c>
      <c r="AP135" s="157"/>
      <c r="AQ135" s="157"/>
      <c r="AR135" s="157"/>
      <c r="AS135" s="157"/>
      <c r="AT135" s="157"/>
      <c r="AU135" s="157"/>
      <c r="AV135" s="157"/>
      <c r="AW135" s="157"/>
      <c r="AX135" s="157"/>
      <c r="AY135" s="157" t="s">
        <v>668</v>
      </c>
      <c r="AZ135" s="157"/>
      <c r="BA135" s="157"/>
      <c r="BB135" s="157"/>
      <c r="BC135" s="157"/>
      <c r="BD135" s="157"/>
      <c r="BE135" s="157"/>
      <c r="BF135" s="157"/>
      <c r="BG135" s="157"/>
      <c r="BH135" s="157"/>
      <c r="BI135" s="157" t="s">
        <v>668</v>
      </c>
      <c r="BJ135" s="157"/>
      <c r="BK135" s="157"/>
      <c r="BL135" s="157"/>
      <c r="BM135" s="157"/>
      <c r="BN135" s="157"/>
      <c r="BO135" s="157"/>
      <c r="BP135" s="157"/>
      <c r="BQ135" s="157"/>
      <c r="BR135" s="157"/>
    </row>
    <row r="138" spans="1:79" ht="14.25" customHeight="1">
      <c r="A138" s="101" t="s">
        <v>156</v>
      </c>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row>
    <row r="139" spans="1:79" ht="15" customHeight="1">
      <c r="A139" s="103" t="s">
        <v>7</v>
      </c>
      <c r="B139" s="104"/>
      <c r="C139" s="104"/>
      <c r="D139" s="103" t="s">
        <v>11</v>
      </c>
      <c r="E139" s="104"/>
      <c r="F139" s="104"/>
      <c r="G139" s="104"/>
      <c r="H139" s="104"/>
      <c r="I139" s="104"/>
      <c r="J139" s="104"/>
      <c r="K139" s="104"/>
      <c r="L139" s="104"/>
      <c r="M139" s="104"/>
      <c r="N139" s="104"/>
      <c r="O139" s="104"/>
      <c r="P139" s="104"/>
      <c r="Q139" s="104"/>
      <c r="R139" s="104"/>
      <c r="S139" s="104"/>
      <c r="T139" s="104"/>
      <c r="U139" s="104"/>
      <c r="V139" s="105"/>
      <c r="W139" s="65" t="s">
        <v>659</v>
      </c>
      <c r="X139" s="65"/>
      <c r="Y139" s="65"/>
      <c r="Z139" s="65"/>
      <c r="AA139" s="65"/>
      <c r="AB139" s="65"/>
      <c r="AC139" s="65"/>
      <c r="AD139" s="65"/>
      <c r="AE139" s="65"/>
      <c r="AF139" s="65"/>
      <c r="AG139" s="65"/>
      <c r="AH139" s="65"/>
      <c r="AI139" s="65" t="s">
        <v>741</v>
      </c>
      <c r="AJ139" s="65"/>
      <c r="AK139" s="65"/>
      <c r="AL139" s="65"/>
      <c r="AM139" s="65"/>
      <c r="AN139" s="65"/>
      <c r="AO139" s="65"/>
      <c r="AP139" s="65"/>
      <c r="AQ139" s="65"/>
      <c r="AR139" s="65"/>
      <c r="AS139" s="65"/>
      <c r="AT139" s="65"/>
      <c r="AU139" s="65" t="s">
        <v>751</v>
      </c>
      <c r="AV139" s="65"/>
      <c r="AW139" s="65"/>
      <c r="AX139" s="65"/>
      <c r="AY139" s="65"/>
      <c r="AZ139" s="65"/>
      <c r="BA139" s="65" t="s">
        <v>757</v>
      </c>
      <c r="BB139" s="65"/>
      <c r="BC139" s="65"/>
      <c r="BD139" s="65"/>
      <c r="BE139" s="65"/>
      <c r="BF139" s="65"/>
      <c r="BG139" s="65" t="s">
        <v>765</v>
      </c>
      <c r="BH139" s="65"/>
      <c r="BI139" s="65"/>
      <c r="BJ139" s="65"/>
      <c r="BK139" s="65"/>
      <c r="BL139" s="65"/>
    </row>
    <row r="140" spans="1:79" ht="15" customHeight="1">
      <c r="A140" s="159"/>
      <c r="B140" s="160"/>
      <c r="C140" s="160"/>
      <c r="D140" s="159"/>
      <c r="E140" s="160"/>
      <c r="F140" s="160"/>
      <c r="G140" s="160"/>
      <c r="H140" s="160"/>
      <c r="I140" s="160"/>
      <c r="J140" s="160"/>
      <c r="K140" s="160"/>
      <c r="L140" s="160"/>
      <c r="M140" s="160"/>
      <c r="N140" s="160"/>
      <c r="O140" s="160"/>
      <c r="P140" s="160"/>
      <c r="Q140" s="160"/>
      <c r="R140" s="160"/>
      <c r="S140" s="160"/>
      <c r="T140" s="160"/>
      <c r="U140" s="160"/>
      <c r="V140" s="161"/>
      <c r="W140" s="65" t="s">
        <v>5</v>
      </c>
      <c r="X140" s="65"/>
      <c r="Y140" s="65"/>
      <c r="Z140" s="65"/>
      <c r="AA140" s="65"/>
      <c r="AB140" s="65"/>
      <c r="AC140" s="65" t="s">
        <v>4</v>
      </c>
      <c r="AD140" s="65"/>
      <c r="AE140" s="65"/>
      <c r="AF140" s="65"/>
      <c r="AG140" s="65"/>
      <c r="AH140" s="65"/>
      <c r="AI140" s="65" t="s">
        <v>5</v>
      </c>
      <c r="AJ140" s="65"/>
      <c r="AK140" s="65"/>
      <c r="AL140" s="65"/>
      <c r="AM140" s="65"/>
      <c r="AN140" s="65"/>
      <c r="AO140" s="65" t="s">
        <v>4</v>
      </c>
      <c r="AP140" s="65"/>
      <c r="AQ140" s="65"/>
      <c r="AR140" s="65"/>
      <c r="AS140" s="65"/>
      <c r="AT140" s="65"/>
      <c r="AU140" s="147" t="s">
        <v>5</v>
      </c>
      <c r="AV140" s="147"/>
      <c r="AW140" s="147"/>
      <c r="AX140" s="147" t="s">
        <v>4</v>
      </c>
      <c r="AY140" s="147"/>
      <c r="AZ140" s="147"/>
      <c r="BA140" s="147" t="s">
        <v>5</v>
      </c>
      <c r="BB140" s="147"/>
      <c r="BC140" s="147"/>
      <c r="BD140" s="147" t="s">
        <v>4</v>
      </c>
      <c r="BE140" s="147"/>
      <c r="BF140" s="147"/>
      <c r="BG140" s="147" t="s">
        <v>5</v>
      </c>
      <c r="BH140" s="147"/>
      <c r="BI140" s="147"/>
      <c r="BJ140" s="147" t="s">
        <v>4</v>
      </c>
      <c r="BK140" s="147"/>
      <c r="BL140" s="147"/>
    </row>
    <row r="141" spans="1:79" ht="57" customHeight="1">
      <c r="A141" s="106"/>
      <c r="B141" s="107"/>
      <c r="C141" s="107"/>
      <c r="D141" s="106"/>
      <c r="E141" s="107"/>
      <c r="F141" s="107"/>
      <c r="G141" s="107"/>
      <c r="H141" s="107"/>
      <c r="I141" s="107"/>
      <c r="J141" s="107"/>
      <c r="K141" s="107"/>
      <c r="L141" s="107"/>
      <c r="M141" s="107"/>
      <c r="N141" s="107"/>
      <c r="O141" s="107"/>
      <c r="P141" s="107"/>
      <c r="Q141" s="107"/>
      <c r="R141" s="107"/>
      <c r="S141" s="107"/>
      <c r="T141" s="107"/>
      <c r="U141" s="107"/>
      <c r="V141" s="108"/>
      <c r="W141" s="65" t="s">
        <v>13</v>
      </c>
      <c r="X141" s="65"/>
      <c r="Y141" s="65"/>
      <c r="Z141" s="65" t="s">
        <v>12</v>
      </c>
      <c r="AA141" s="65"/>
      <c r="AB141" s="65"/>
      <c r="AC141" s="65" t="s">
        <v>13</v>
      </c>
      <c r="AD141" s="65"/>
      <c r="AE141" s="65"/>
      <c r="AF141" s="65" t="s">
        <v>12</v>
      </c>
      <c r="AG141" s="65"/>
      <c r="AH141" s="65"/>
      <c r="AI141" s="65" t="s">
        <v>13</v>
      </c>
      <c r="AJ141" s="65"/>
      <c r="AK141" s="65"/>
      <c r="AL141" s="65" t="s">
        <v>12</v>
      </c>
      <c r="AM141" s="65"/>
      <c r="AN141" s="65"/>
      <c r="AO141" s="65" t="s">
        <v>13</v>
      </c>
      <c r="AP141" s="65"/>
      <c r="AQ141" s="65"/>
      <c r="AR141" s="65" t="s">
        <v>12</v>
      </c>
      <c r="AS141" s="65"/>
      <c r="AT141" s="65"/>
      <c r="AU141" s="147"/>
      <c r="AV141" s="147"/>
      <c r="AW141" s="147"/>
      <c r="AX141" s="147"/>
      <c r="AY141" s="147"/>
      <c r="AZ141" s="147"/>
      <c r="BA141" s="147"/>
      <c r="BB141" s="147"/>
      <c r="BC141" s="147"/>
      <c r="BD141" s="147"/>
      <c r="BE141" s="147"/>
      <c r="BF141" s="147"/>
      <c r="BG141" s="147"/>
      <c r="BH141" s="147"/>
      <c r="BI141" s="147"/>
      <c r="BJ141" s="147"/>
      <c r="BK141" s="147"/>
      <c r="BL141" s="147"/>
    </row>
    <row r="142" spans="1:79" ht="15" customHeight="1">
      <c r="A142" s="74">
        <v>1</v>
      </c>
      <c r="B142" s="75"/>
      <c r="C142" s="75"/>
      <c r="D142" s="74">
        <v>2</v>
      </c>
      <c r="E142" s="75"/>
      <c r="F142" s="75"/>
      <c r="G142" s="75"/>
      <c r="H142" s="75"/>
      <c r="I142" s="75"/>
      <c r="J142" s="75"/>
      <c r="K142" s="75"/>
      <c r="L142" s="75"/>
      <c r="M142" s="75"/>
      <c r="N142" s="75"/>
      <c r="O142" s="75"/>
      <c r="P142" s="75"/>
      <c r="Q142" s="75"/>
      <c r="R142" s="75"/>
      <c r="S142" s="75"/>
      <c r="T142" s="75"/>
      <c r="U142" s="75"/>
      <c r="V142" s="76"/>
      <c r="W142" s="65">
        <v>3</v>
      </c>
      <c r="X142" s="65"/>
      <c r="Y142" s="65"/>
      <c r="Z142" s="65">
        <v>4</v>
      </c>
      <c r="AA142" s="65"/>
      <c r="AB142" s="65"/>
      <c r="AC142" s="65">
        <v>5</v>
      </c>
      <c r="AD142" s="65"/>
      <c r="AE142" s="65"/>
      <c r="AF142" s="65">
        <v>6</v>
      </c>
      <c r="AG142" s="65"/>
      <c r="AH142" s="65"/>
      <c r="AI142" s="65">
        <v>7</v>
      </c>
      <c r="AJ142" s="65"/>
      <c r="AK142" s="65"/>
      <c r="AL142" s="65">
        <v>8</v>
      </c>
      <c r="AM142" s="65"/>
      <c r="AN142" s="65"/>
      <c r="AO142" s="65">
        <v>9</v>
      </c>
      <c r="AP142" s="65"/>
      <c r="AQ142" s="65"/>
      <c r="AR142" s="65">
        <v>10</v>
      </c>
      <c r="AS142" s="65"/>
      <c r="AT142" s="65"/>
      <c r="AU142" s="65">
        <v>11</v>
      </c>
      <c r="AV142" s="65"/>
      <c r="AW142" s="65"/>
      <c r="AX142" s="65">
        <v>12</v>
      </c>
      <c r="AY142" s="65"/>
      <c r="AZ142" s="65"/>
      <c r="BA142" s="65">
        <v>13</v>
      </c>
      <c r="BB142" s="65"/>
      <c r="BC142" s="65"/>
      <c r="BD142" s="65">
        <v>14</v>
      </c>
      <c r="BE142" s="65"/>
      <c r="BF142" s="65"/>
      <c r="BG142" s="65">
        <v>15</v>
      </c>
      <c r="BH142" s="65"/>
      <c r="BI142" s="65"/>
      <c r="BJ142" s="65">
        <v>16</v>
      </c>
      <c r="BK142" s="65"/>
      <c r="BL142" s="65"/>
    </row>
    <row r="143" spans="1:79" s="2" customFormat="1" ht="12.75" hidden="1" customHeight="1">
      <c r="A143" s="77" t="s">
        <v>90</v>
      </c>
      <c r="B143" s="78"/>
      <c r="C143" s="78"/>
      <c r="D143" s="77" t="s">
        <v>78</v>
      </c>
      <c r="E143" s="78"/>
      <c r="F143" s="78"/>
      <c r="G143" s="78"/>
      <c r="H143" s="78"/>
      <c r="I143" s="78"/>
      <c r="J143" s="78"/>
      <c r="K143" s="78"/>
      <c r="L143" s="78"/>
      <c r="M143" s="78"/>
      <c r="N143" s="78"/>
      <c r="O143" s="78"/>
      <c r="P143" s="78"/>
      <c r="Q143" s="78"/>
      <c r="R143" s="78"/>
      <c r="S143" s="78"/>
      <c r="T143" s="78"/>
      <c r="U143" s="78"/>
      <c r="V143" s="79"/>
      <c r="W143" s="60" t="s">
        <v>93</v>
      </c>
      <c r="X143" s="60"/>
      <c r="Y143" s="60"/>
      <c r="Z143" s="60" t="s">
        <v>94</v>
      </c>
      <c r="AA143" s="60"/>
      <c r="AB143" s="60"/>
      <c r="AC143" s="64" t="s">
        <v>95</v>
      </c>
      <c r="AD143" s="64"/>
      <c r="AE143" s="64"/>
      <c r="AF143" s="64" t="s">
        <v>96</v>
      </c>
      <c r="AG143" s="64"/>
      <c r="AH143" s="64"/>
      <c r="AI143" s="60" t="s">
        <v>97</v>
      </c>
      <c r="AJ143" s="60"/>
      <c r="AK143" s="60"/>
      <c r="AL143" s="60" t="s">
        <v>98</v>
      </c>
      <c r="AM143" s="60"/>
      <c r="AN143" s="60"/>
      <c r="AO143" s="64" t="s">
        <v>127</v>
      </c>
      <c r="AP143" s="64"/>
      <c r="AQ143" s="64"/>
      <c r="AR143" s="64" t="s">
        <v>99</v>
      </c>
      <c r="AS143" s="64"/>
      <c r="AT143" s="64"/>
      <c r="AU143" s="60" t="s">
        <v>133</v>
      </c>
      <c r="AV143" s="60"/>
      <c r="AW143" s="60"/>
      <c r="AX143" s="64" t="s">
        <v>134</v>
      </c>
      <c r="AY143" s="64"/>
      <c r="AZ143" s="64"/>
      <c r="BA143" s="60" t="s">
        <v>135</v>
      </c>
      <c r="BB143" s="60"/>
      <c r="BC143" s="60"/>
      <c r="BD143" s="64" t="s">
        <v>136</v>
      </c>
      <c r="BE143" s="64"/>
      <c r="BF143" s="64"/>
      <c r="BG143" s="60" t="s">
        <v>137</v>
      </c>
      <c r="BH143" s="60"/>
      <c r="BI143" s="60"/>
      <c r="BJ143" s="64" t="s">
        <v>138</v>
      </c>
      <c r="BK143" s="64"/>
      <c r="BL143" s="64"/>
      <c r="CA143" s="2" t="s">
        <v>126</v>
      </c>
    </row>
    <row r="144" spans="1:79" s="9" customFormat="1" ht="12.75" customHeight="1">
      <c r="A144" s="129">
        <v>1</v>
      </c>
      <c r="B144" s="130"/>
      <c r="C144" s="130"/>
      <c r="D144" s="61" t="s">
        <v>730</v>
      </c>
      <c r="E144" s="62"/>
      <c r="F144" s="62"/>
      <c r="G144" s="62"/>
      <c r="H144" s="62"/>
      <c r="I144" s="62"/>
      <c r="J144" s="62"/>
      <c r="K144" s="62"/>
      <c r="L144" s="62"/>
      <c r="M144" s="62"/>
      <c r="N144" s="62"/>
      <c r="O144" s="62"/>
      <c r="P144" s="62"/>
      <c r="Q144" s="62"/>
      <c r="R144" s="62"/>
      <c r="S144" s="62"/>
      <c r="T144" s="62"/>
      <c r="U144" s="62"/>
      <c r="V144" s="63"/>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CA144" s="9" t="s">
        <v>51</v>
      </c>
    </row>
    <row r="145" spans="1:79" s="44" customFormat="1" ht="25.5" customHeight="1">
      <c r="A145" s="125">
        <v>2</v>
      </c>
      <c r="B145" s="126"/>
      <c r="C145" s="126"/>
      <c r="D145" s="93" t="s">
        <v>731</v>
      </c>
      <c r="E145" s="94"/>
      <c r="F145" s="94"/>
      <c r="G145" s="94"/>
      <c r="H145" s="94"/>
      <c r="I145" s="94"/>
      <c r="J145" s="94"/>
      <c r="K145" s="94"/>
      <c r="L145" s="94"/>
      <c r="M145" s="94"/>
      <c r="N145" s="94"/>
      <c r="O145" s="94"/>
      <c r="P145" s="94"/>
      <c r="Q145" s="94"/>
      <c r="R145" s="94"/>
      <c r="S145" s="94"/>
      <c r="T145" s="94"/>
      <c r="U145" s="94"/>
      <c r="V145" s="95"/>
      <c r="W145" s="155" t="s">
        <v>668</v>
      </c>
      <c r="X145" s="155"/>
      <c r="Y145" s="155"/>
      <c r="Z145" s="155" t="s">
        <v>668</v>
      </c>
      <c r="AA145" s="155"/>
      <c r="AB145" s="155"/>
      <c r="AC145" s="155"/>
      <c r="AD145" s="155"/>
      <c r="AE145" s="155"/>
      <c r="AF145" s="155"/>
      <c r="AG145" s="155"/>
      <c r="AH145" s="155"/>
      <c r="AI145" s="155" t="s">
        <v>668</v>
      </c>
      <c r="AJ145" s="155"/>
      <c r="AK145" s="155"/>
      <c r="AL145" s="155" t="s">
        <v>668</v>
      </c>
      <c r="AM145" s="155"/>
      <c r="AN145" s="155"/>
      <c r="AO145" s="155"/>
      <c r="AP145" s="155"/>
      <c r="AQ145" s="155"/>
      <c r="AR145" s="155"/>
      <c r="AS145" s="155"/>
      <c r="AT145" s="155"/>
      <c r="AU145" s="155" t="s">
        <v>668</v>
      </c>
      <c r="AV145" s="155"/>
      <c r="AW145" s="155"/>
      <c r="AX145" s="155"/>
      <c r="AY145" s="155"/>
      <c r="AZ145" s="155"/>
      <c r="BA145" s="155" t="s">
        <v>668</v>
      </c>
      <c r="BB145" s="155"/>
      <c r="BC145" s="155"/>
      <c r="BD145" s="155"/>
      <c r="BE145" s="155"/>
      <c r="BF145" s="155"/>
      <c r="BG145" s="155" t="s">
        <v>668</v>
      </c>
      <c r="BH145" s="155"/>
      <c r="BI145" s="155"/>
      <c r="BJ145" s="155"/>
      <c r="BK145" s="155"/>
      <c r="BL145" s="155"/>
    </row>
    <row r="148" spans="1:79" ht="14.25" customHeight="1">
      <c r="A148" s="101" t="s">
        <v>185</v>
      </c>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row>
    <row r="149" spans="1:79" ht="14.25" customHeight="1">
      <c r="A149" s="101" t="s">
        <v>752</v>
      </c>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row>
    <row r="150" spans="1:79" ht="15" customHeight="1">
      <c r="A150" s="67" t="s">
        <v>658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row>
    <row r="151" spans="1:79" ht="15" customHeight="1">
      <c r="A151" s="65" t="s">
        <v>7</v>
      </c>
      <c r="B151" s="65"/>
      <c r="C151" s="65"/>
      <c r="D151" s="65"/>
      <c r="E151" s="65"/>
      <c r="F151" s="65"/>
      <c r="G151" s="65" t="s">
        <v>157</v>
      </c>
      <c r="H151" s="65"/>
      <c r="I151" s="65"/>
      <c r="J151" s="65"/>
      <c r="K151" s="65"/>
      <c r="L151" s="65"/>
      <c r="M151" s="65"/>
      <c r="N151" s="65"/>
      <c r="O151" s="65"/>
      <c r="P151" s="65"/>
      <c r="Q151" s="65"/>
      <c r="R151" s="65"/>
      <c r="S151" s="65"/>
      <c r="T151" s="65" t="s">
        <v>14</v>
      </c>
      <c r="U151" s="65"/>
      <c r="V151" s="65"/>
      <c r="W151" s="65"/>
      <c r="X151" s="65"/>
      <c r="Y151" s="65"/>
      <c r="Z151" s="65"/>
      <c r="AA151" s="74" t="s">
        <v>659</v>
      </c>
      <c r="AB151" s="162"/>
      <c r="AC151" s="162"/>
      <c r="AD151" s="162"/>
      <c r="AE151" s="162"/>
      <c r="AF151" s="162"/>
      <c r="AG151" s="162"/>
      <c r="AH151" s="162"/>
      <c r="AI151" s="162"/>
      <c r="AJ151" s="162"/>
      <c r="AK151" s="162"/>
      <c r="AL151" s="162"/>
      <c r="AM151" s="162"/>
      <c r="AN151" s="162"/>
      <c r="AO151" s="163"/>
      <c r="AP151" s="74" t="s">
        <v>660</v>
      </c>
      <c r="AQ151" s="75"/>
      <c r="AR151" s="75"/>
      <c r="AS151" s="75"/>
      <c r="AT151" s="75"/>
      <c r="AU151" s="75"/>
      <c r="AV151" s="75"/>
      <c r="AW151" s="75"/>
      <c r="AX151" s="75"/>
      <c r="AY151" s="75"/>
      <c r="AZ151" s="75"/>
      <c r="BA151" s="75"/>
      <c r="BB151" s="75"/>
      <c r="BC151" s="75"/>
      <c r="BD151" s="76"/>
      <c r="BE151" s="74" t="s">
        <v>661</v>
      </c>
      <c r="BF151" s="75"/>
      <c r="BG151" s="75"/>
      <c r="BH151" s="75"/>
      <c r="BI151" s="75"/>
      <c r="BJ151" s="75"/>
      <c r="BK151" s="75"/>
      <c r="BL151" s="75"/>
      <c r="BM151" s="75"/>
      <c r="BN151" s="75"/>
      <c r="BO151" s="75"/>
      <c r="BP151" s="75"/>
      <c r="BQ151" s="75"/>
      <c r="BR151" s="75"/>
      <c r="BS151" s="76"/>
    </row>
    <row r="152" spans="1:79" ht="32.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t="s">
        <v>5</v>
      </c>
      <c r="AB152" s="65"/>
      <c r="AC152" s="65"/>
      <c r="AD152" s="65"/>
      <c r="AE152" s="65"/>
      <c r="AF152" s="65" t="s">
        <v>4</v>
      </c>
      <c r="AG152" s="65"/>
      <c r="AH152" s="65"/>
      <c r="AI152" s="65"/>
      <c r="AJ152" s="65"/>
      <c r="AK152" s="65" t="s">
        <v>111</v>
      </c>
      <c r="AL152" s="65"/>
      <c r="AM152" s="65"/>
      <c r="AN152" s="65"/>
      <c r="AO152" s="65"/>
      <c r="AP152" s="65" t="s">
        <v>5</v>
      </c>
      <c r="AQ152" s="65"/>
      <c r="AR152" s="65"/>
      <c r="AS152" s="65"/>
      <c r="AT152" s="65"/>
      <c r="AU152" s="65" t="s">
        <v>4</v>
      </c>
      <c r="AV152" s="65"/>
      <c r="AW152" s="65"/>
      <c r="AX152" s="65"/>
      <c r="AY152" s="65"/>
      <c r="AZ152" s="65" t="s">
        <v>118</v>
      </c>
      <c r="BA152" s="65"/>
      <c r="BB152" s="65"/>
      <c r="BC152" s="65"/>
      <c r="BD152" s="65"/>
      <c r="BE152" s="65" t="s">
        <v>5</v>
      </c>
      <c r="BF152" s="65"/>
      <c r="BG152" s="65"/>
      <c r="BH152" s="65"/>
      <c r="BI152" s="65"/>
      <c r="BJ152" s="65" t="s">
        <v>4</v>
      </c>
      <c r="BK152" s="65"/>
      <c r="BL152" s="65"/>
      <c r="BM152" s="65"/>
      <c r="BN152" s="65"/>
      <c r="BO152" s="65" t="s">
        <v>158</v>
      </c>
      <c r="BP152" s="65"/>
      <c r="BQ152" s="65"/>
      <c r="BR152" s="65"/>
      <c r="BS152" s="65"/>
    </row>
    <row r="153" spans="1:79" ht="15" customHeight="1">
      <c r="A153" s="65">
        <v>1</v>
      </c>
      <c r="B153" s="65"/>
      <c r="C153" s="65"/>
      <c r="D153" s="65"/>
      <c r="E153" s="65"/>
      <c r="F153" s="65"/>
      <c r="G153" s="65">
        <v>2</v>
      </c>
      <c r="H153" s="65"/>
      <c r="I153" s="65"/>
      <c r="J153" s="65"/>
      <c r="K153" s="65"/>
      <c r="L153" s="65"/>
      <c r="M153" s="65"/>
      <c r="N153" s="65"/>
      <c r="O153" s="65"/>
      <c r="P153" s="65"/>
      <c r="Q153" s="65"/>
      <c r="R153" s="65"/>
      <c r="S153" s="65"/>
      <c r="T153" s="65">
        <v>3</v>
      </c>
      <c r="U153" s="65"/>
      <c r="V153" s="65"/>
      <c r="W153" s="65"/>
      <c r="X153" s="65"/>
      <c r="Y153" s="65"/>
      <c r="Z153" s="65"/>
      <c r="AA153" s="65">
        <v>4</v>
      </c>
      <c r="AB153" s="65"/>
      <c r="AC153" s="65"/>
      <c r="AD153" s="65"/>
      <c r="AE153" s="65"/>
      <c r="AF153" s="65">
        <v>5</v>
      </c>
      <c r="AG153" s="65"/>
      <c r="AH153" s="65"/>
      <c r="AI153" s="65"/>
      <c r="AJ153" s="65"/>
      <c r="AK153" s="65">
        <v>6</v>
      </c>
      <c r="AL153" s="65"/>
      <c r="AM153" s="65"/>
      <c r="AN153" s="65"/>
      <c r="AO153" s="65"/>
      <c r="AP153" s="65">
        <v>7</v>
      </c>
      <c r="AQ153" s="65"/>
      <c r="AR153" s="65"/>
      <c r="AS153" s="65"/>
      <c r="AT153" s="65"/>
      <c r="AU153" s="65">
        <v>8</v>
      </c>
      <c r="AV153" s="65"/>
      <c r="AW153" s="65"/>
      <c r="AX153" s="65"/>
      <c r="AY153" s="65"/>
      <c r="AZ153" s="65">
        <v>9</v>
      </c>
      <c r="BA153" s="65"/>
      <c r="BB153" s="65"/>
      <c r="BC153" s="65"/>
      <c r="BD153" s="65"/>
      <c r="BE153" s="65">
        <v>10</v>
      </c>
      <c r="BF153" s="65"/>
      <c r="BG153" s="65"/>
      <c r="BH153" s="65"/>
      <c r="BI153" s="65"/>
      <c r="BJ153" s="65">
        <v>11</v>
      </c>
      <c r="BK153" s="65"/>
      <c r="BL153" s="65"/>
      <c r="BM153" s="65"/>
      <c r="BN153" s="65"/>
      <c r="BO153" s="65">
        <v>12</v>
      </c>
      <c r="BP153" s="65"/>
      <c r="BQ153" s="65"/>
      <c r="BR153" s="65"/>
      <c r="BS153" s="65"/>
    </row>
    <row r="154" spans="1:79" s="2" customFormat="1" ht="15" hidden="1" customHeight="1">
      <c r="A154" s="60" t="s">
        <v>90</v>
      </c>
      <c r="B154" s="60"/>
      <c r="C154" s="60"/>
      <c r="D154" s="60"/>
      <c r="E154" s="60"/>
      <c r="F154" s="60"/>
      <c r="G154" s="167" t="s">
        <v>78</v>
      </c>
      <c r="H154" s="167"/>
      <c r="I154" s="167"/>
      <c r="J154" s="167"/>
      <c r="K154" s="167"/>
      <c r="L154" s="167"/>
      <c r="M154" s="167"/>
      <c r="N154" s="167"/>
      <c r="O154" s="167"/>
      <c r="P154" s="167"/>
      <c r="Q154" s="167"/>
      <c r="R154" s="167"/>
      <c r="S154" s="167"/>
      <c r="T154" s="167" t="s">
        <v>100</v>
      </c>
      <c r="U154" s="167"/>
      <c r="V154" s="167"/>
      <c r="W154" s="167"/>
      <c r="X154" s="167"/>
      <c r="Y154" s="167"/>
      <c r="Z154" s="167"/>
      <c r="AA154" s="64" t="s">
        <v>86</v>
      </c>
      <c r="AB154" s="64"/>
      <c r="AC154" s="64"/>
      <c r="AD154" s="64"/>
      <c r="AE154" s="64"/>
      <c r="AF154" s="64" t="s">
        <v>87</v>
      </c>
      <c r="AG154" s="64"/>
      <c r="AH154" s="64"/>
      <c r="AI154" s="64"/>
      <c r="AJ154" s="64"/>
      <c r="AK154" s="140" t="s">
        <v>153</v>
      </c>
      <c r="AL154" s="140"/>
      <c r="AM154" s="140"/>
      <c r="AN154" s="140"/>
      <c r="AO154" s="140"/>
      <c r="AP154" s="64" t="s">
        <v>88</v>
      </c>
      <c r="AQ154" s="64"/>
      <c r="AR154" s="64"/>
      <c r="AS154" s="64"/>
      <c r="AT154" s="64"/>
      <c r="AU154" s="64" t="s">
        <v>89</v>
      </c>
      <c r="AV154" s="64"/>
      <c r="AW154" s="64"/>
      <c r="AX154" s="64"/>
      <c r="AY154" s="64"/>
      <c r="AZ154" s="140" t="s">
        <v>153</v>
      </c>
      <c r="BA154" s="140"/>
      <c r="BB154" s="140"/>
      <c r="BC154" s="140"/>
      <c r="BD154" s="140"/>
      <c r="BE154" s="64" t="s">
        <v>79</v>
      </c>
      <c r="BF154" s="64"/>
      <c r="BG154" s="64"/>
      <c r="BH154" s="64"/>
      <c r="BI154" s="64"/>
      <c r="BJ154" s="64" t="s">
        <v>80</v>
      </c>
      <c r="BK154" s="64"/>
      <c r="BL154" s="64"/>
      <c r="BM154" s="64"/>
      <c r="BN154" s="64"/>
      <c r="BO154" s="140" t="s">
        <v>153</v>
      </c>
      <c r="BP154" s="140"/>
      <c r="BQ154" s="140"/>
      <c r="BR154" s="140"/>
      <c r="BS154" s="140"/>
      <c r="CA154" s="2" t="s">
        <v>52</v>
      </c>
    </row>
    <row r="155" spans="1:79" s="44" customFormat="1" ht="89.25" customHeight="1">
      <c r="A155" s="152">
        <v>1</v>
      </c>
      <c r="B155" s="152"/>
      <c r="C155" s="152"/>
      <c r="D155" s="152"/>
      <c r="E155" s="152"/>
      <c r="F155" s="152"/>
      <c r="G155" s="93" t="s">
        <v>921</v>
      </c>
      <c r="H155" s="94"/>
      <c r="I155" s="94"/>
      <c r="J155" s="94"/>
      <c r="K155" s="94"/>
      <c r="L155" s="94"/>
      <c r="M155" s="94"/>
      <c r="N155" s="94"/>
      <c r="O155" s="94"/>
      <c r="P155" s="94"/>
      <c r="Q155" s="94"/>
      <c r="R155" s="94"/>
      <c r="S155" s="95"/>
      <c r="T155" s="177" t="s">
        <v>799</v>
      </c>
      <c r="U155" s="178"/>
      <c r="V155" s="178"/>
      <c r="W155" s="178"/>
      <c r="X155" s="178"/>
      <c r="Y155" s="178"/>
      <c r="Z155" s="179"/>
      <c r="AA155" s="157">
        <v>61075</v>
      </c>
      <c r="AB155" s="157"/>
      <c r="AC155" s="157"/>
      <c r="AD155" s="157"/>
      <c r="AE155" s="157"/>
      <c r="AF155" s="157">
        <v>0</v>
      </c>
      <c r="AG155" s="157"/>
      <c r="AH155" s="157"/>
      <c r="AI155" s="157"/>
      <c r="AJ155" s="157"/>
      <c r="AK155" s="157">
        <f>IF(ISNUMBER(AA155),AA155,0)+IF(ISNUMBER(AF155),AF155,0)</f>
        <v>61075</v>
      </c>
      <c r="AL155" s="157"/>
      <c r="AM155" s="157"/>
      <c r="AN155" s="157"/>
      <c r="AO155" s="157"/>
      <c r="AP155" s="157">
        <v>290000</v>
      </c>
      <c r="AQ155" s="157"/>
      <c r="AR155" s="157"/>
      <c r="AS155" s="157"/>
      <c r="AT155" s="157"/>
      <c r="AU155" s="157">
        <v>0</v>
      </c>
      <c r="AV155" s="157"/>
      <c r="AW155" s="157"/>
      <c r="AX155" s="157"/>
      <c r="AY155" s="157"/>
      <c r="AZ155" s="157">
        <f>IF(ISNUMBER(AP155),AP155,0)+IF(ISNUMBER(AU155),AU155,0)</f>
        <v>290000</v>
      </c>
      <c r="BA155" s="157"/>
      <c r="BB155" s="157"/>
      <c r="BC155" s="157"/>
      <c r="BD155" s="157"/>
      <c r="BE155" s="157">
        <v>200000</v>
      </c>
      <c r="BF155" s="157"/>
      <c r="BG155" s="157"/>
      <c r="BH155" s="157"/>
      <c r="BI155" s="157"/>
      <c r="BJ155" s="157">
        <v>0</v>
      </c>
      <c r="BK155" s="157"/>
      <c r="BL155" s="157"/>
      <c r="BM155" s="157"/>
      <c r="BN155" s="157"/>
      <c r="BO155" s="157">
        <f>IF(ISNUMBER(BE155),BE155,0)+IF(ISNUMBER(BJ155),BJ155,0)</f>
        <v>200000</v>
      </c>
      <c r="BP155" s="157"/>
      <c r="BQ155" s="157"/>
      <c r="BR155" s="157"/>
      <c r="BS155" s="157"/>
      <c r="CA155" s="44" t="s">
        <v>53</v>
      </c>
    </row>
    <row r="156" spans="1:79" s="9" customFormat="1" ht="12.75" customHeight="1">
      <c r="A156" s="164"/>
      <c r="B156" s="164"/>
      <c r="C156" s="164"/>
      <c r="D156" s="164"/>
      <c r="E156" s="164"/>
      <c r="F156" s="164"/>
      <c r="G156" s="61" t="s">
        <v>179</v>
      </c>
      <c r="H156" s="62"/>
      <c r="I156" s="62"/>
      <c r="J156" s="62"/>
      <c r="K156" s="62"/>
      <c r="L156" s="62"/>
      <c r="M156" s="62"/>
      <c r="N156" s="62"/>
      <c r="O156" s="62"/>
      <c r="P156" s="62"/>
      <c r="Q156" s="62"/>
      <c r="R156" s="62"/>
      <c r="S156" s="63"/>
      <c r="T156" s="181"/>
      <c r="U156" s="186"/>
      <c r="V156" s="186"/>
      <c r="W156" s="186"/>
      <c r="X156" s="186"/>
      <c r="Y156" s="186"/>
      <c r="Z156" s="187"/>
      <c r="AA156" s="158">
        <v>61075</v>
      </c>
      <c r="AB156" s="158"/>
      <c r="AC156" s="158"/>
      <c r="AD156" s="158"/>
      <c r="AE156" s="158"/>
      <c r="AF156" s="158">
        <v>0</v>
      </c>
      <c r="AG156" s="158"/>
      <c r="AH156" s="158"/>
      <c r="AI156" s="158"/>
      <c r="AJ156" s="158"/>
      <c r="AK156" s="158">
        <f>IF(ISNUMBER(AA156),AA156,0)+IF(ISNUMBER(AF156),AF156,0)</f>
        <v>61075</v>
      </c>
      <c r="AL156" s="158"/>
      <c r="AM156" s="158"/>
      <c r="AN156" s="158"/>
      <c r="AO156" s="158"/>
      <c r="AP156" s="158">
        <v>290000</v>
      </c>
      <c r="AQ156" s="158"/>
      <c r="AR156" s="158"/>
      <c r="AS156" s="158"/>
      <c r="AT156" s="158"/>
      <c r="AU156" s="158">
        <v>0</v>
      </c>
      <c r="AV156" s="158"/>
      <c r="AW156" s="158"/>
      <c r="AX156" s="158"/>
      <c r="AY156" s="158"/>
      <c r="AZ156" s="158">
        <f>IF(ISNUMBER(AP156),AP156,0)+IF(ISNUMBER(AU156),AU156,0)</f>
        <v>290000</v>
      </c>
      <c r="BA156" s="158"/>
      <c r="BB156" s="158"/>
      <c r="BC156" s="158"/>
      <c r="BD156" s="158"/>
      <c r="BE156" s="158">
        <v>200000</v>
      </c>
      <c r="BF156" s="158"/>
      <c r="BG156" s="158"/>
      <c r="BH156" s="158"/>
      <c r="BI156" s="158"/>
      <c r="BJ156" s="158">
        <v>0</v>
      </c>
      <c r="BK156" s="158"/>
      <c r="BL156" s="158"/>
      <c r="BM156" s="158"/>
      <c r="BN156" s="158"/>
      <c r="BO156" s="158">
        <f>IF(ISNUMBER(BE156),BE156,0)+IF(ISNUMBER(BJ156),BJ156,0)</f>
        <v>200000</v>
      </c>
      <c r="BP156" s="158"/>
      <c r="BQ156" s="158"/>
      <c r="BR156" s="158"/>
      <c r="BS156" s="158"/>
    </row>
    <row r="158" spans="1:79" ht="13.5" customHeight="1">
      <c r="A158" s="101" t="s">
        <v>766</v>
      </c>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row>
    <row r="159" spans="1:79" ht="15" customHeight="1">
      <c r="A159" s="139" t="s">
        <v>658</v>
      </c>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row>
    <row r="160" spans="1:79" ht="15" customHeight="1">
      <c r="A160" s="65" t="s">
        <v>7</v>
      </c>
      <c r="B160" s="65"/>
      <c r="C160" s="65"/>
      <c r="D160" s="65"/>
      <c r="E160" s="65"/>
      <c r="F160" s="65"/>
      <c r="G160" s="65" t="s">
        <v>157</v>
      </c>
      <c r="H160" s="65"/>
      <c r="I160" s="65"/>
      <c r="J160" s="65"/>
      <c r="K160" s="65"/>
      <c r="L160" s="65"/>
      <c r="M160" s="65"/>
      <c r="N160" s="65"/>
      <c r="O160" s="65"/>
      <c r="P160" s="65"/>
      <c r="Q160" s="65"/>
      <c r="R160" s="65"/>
      <c r="S160" s="65"/>
      <c r="T160" s="65" t="s">
        <v>14</v>
      </c>
      <c r="U160" s="65"/>
      <c r="V160" s="65"/>
      <c r="W160" s="65"/>
      <c r="X160" s="65"/>
      <c r="Y160" s="65"/>
      <c r="Z160" s="65"/>
      <c r="AA160" s="74" t="s">
        <v>662</v>
      </c>
      <c r="AB160" s="162"/>
      <c r="AC160" s="162"/>
      <c r="AD160" s="162"/>
      <c r="AE160" s="162"/>
      <c r="AF160" s="162"/>
      <c r="AG160" s="162"/>
      <c r="AH160" s="162"/>
      <c r="AI160" s="162"/>
      <c r="AJ160" s="162"/>
      <c r="AK160" s="162"/>
      <c r="AL160" s="162"/>
      <c r="AM160" s="162"/>
      <c r="AN160" s="162"/>
      <c r="AO160" s="163"/>
      <c r="AP160" s="74" t="s">
        <v>664</v>
      </c>
      <c r="AQ160" s="75"/>
      <c r="AR160" s="75"/>
      <c r="AS160" s="75"/>
      <c r="AT160" s="75"/>
      <c r="AU160" s="75"/>
      <c r="AV160" s="75"/>
      <c r="AW160" s="75"/>
      <c r="AX160" s="75"/>
      <c r="AY160" s="75"/>
      <c r="AZ160" s="75"/>
      <c r="BA160" s="75"/>
      <c r="BB160" s="75"/>
      <c r="BC160" s="75"/>
      <c r="BD160" s="76"/>
    </row>
    <row r="161" spans="1:79" ht="32.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t="s">
        <v>5</v>
      </c>
      <c r="AB161" s="65"/>
      <c r="AC161" s="65"/>
      <c r="AD161" s="65"/>
      <c r="AE161" s="65"/>
      <c r="AF161" s="65" t="s">
        <v>4</v>
      </c>
      <c r="AG161" s="65"/>
      <c r="AH161" s="65"/>
      <c r="AI161" s="65"/>
      <c r="AJ161" s="65"/>
      <c r="AK161" s="65" t="s">
        <v>111</v>
      </c>
      <c r="AL161" s="65"/>
      <c r="AM161" s="65"/>
      <c r="AN161" s="65"/>
      <c r="AO161" s="65"/>
      <c r="AP161" s="65" t="s">
        <v>5</v>
      </c>
      <c r="AQ161" s="65"/>
      <c r="AR161" s="65"/>
      <c r="AS161" s="65"/>
      <c r="AT161" s="65"/>
      <c r="AU161" s="65" t="s">
        <v>4</v>
      </c>
      <c r="AV161" s="65"/>
      <c r="AW161" s="65"/>
      <c r="AX161" s="65"/>
      <c r="AY161" s="65"/>
      <c r="AZ161" s="65" t="s">
        <v>118</v>
      </c>
      <c r="BA161" s="65"/>
      <c r="BB161" s="65"/>
      <c r="BC161" s="65"/>
      <c r="BD161" s="65"/>
    </row>
    <row r="162" spans="1:79" ht="15" customHeight="1">
      <c r="A162" s="65">
        <v>1</v>
      </c>
      <c r="B162" s="65"/>
      <c r="C162" s="65"/>
      <c r="D162" s="65"/>
      <c r="E162" s="65"/>
      <c r="F162" s="65"/>
      <c r="G162" s="65">
        <v>2</v>
      </c>
      <c r="H162" s="65"/>
      <c r="I162" s="65"/>
      <c r="J162" s="65"/>
      <c r="K162" s="65"/>
      <c r="L162" s="65"/>
      <c r="M162" s="65"/>
      <c r="N162" s="65"/>
      <c r="O162" s="65"/>
      <c r="P162" s="65"/>
      <c r="Q162" s="65"/>
      <c r="R162" s="65"/>
      <c r="S162" s="65"/>
      <c r="T162" s="65">
        <v>3</v>
      </c>
      <c r="U162" s="65"/>
      <c r="V162" s="65"/>
      <c r="W162" s="65"/>
      <c r="X162" s="65"/>
      <c r="Y162" s="65"/>
      <c r="Z162" s="65"/>
      <c r="AA162" s="65">
        <v>4</v>
      </c>
      <c r="AB162" s="65"/>
      <c r="AC162" s="65"/>
      <c r="AD162" s="65"/>
      <c r="AE162" s="65"/>
      <c r="AF162" s="65">
        <v>5</v>
      </c>
      <c r="AG162" s="65"/>
      <c r="AH162" s="65"/>
      <c r="AI162" s="65"/>
      <c r="AJ162" s="65"/>
      <c r="AK162" s="65">
        <v>6</v>
      </c>
      <c r="AL162" s="65"/>
      <c r="AM162" s="65"/>
      <c r="AN162" s="65"/>
      <c r="AO162" s="65"/>
      <c r="AP162" s="65">
        <v>7</v>
      </c>
      <c r="AQ162" s="65"/>
      <c r="AR162" s="65"/>
      <c r="AS162" s="65"/>
      <c r="AT162" s="65"/>
      <c r="AU162" s="65">
        <v>8</v>
      </c>
      <c r="AV162" s="65"/>
      <c r="AW162" s="65"/>
      <c r="AX162" s="65"/>
      <c r="AY162" s="65"/>
      <c r="AZ162" s="65">
        <v>9</v>
      </c>
      <c r="BA162" s="65"/>
      <c r="BB162" s="65"/>
      <c r="BC162" s="65"/>
      <c r="BD162" s="65"/>
    </row>
    <row r="163" spans="1:79" s="2" customFormat="1" ht="12" hidden="1" customHeight="1">
      <c r="A163" s="60" t="s">
        <v>90</v>
      </c>
      <c r="B163" s="60"/>
      <c r="C163" s="60"/>
      <c r="D163" s="60"/>
      <c r="E163" s="60"/>
      <c r="F163" s="60"/>
      <c r="G163" s="167" t="s">
        <v>78</v>
      </c>
      <c r="H163" s="167"/>
      <c r="I163" s="167"/>
      <c r="J163" s="167"/>
      <c r="K163" s="167"/>
      <c r="L163" s="167"/>
      <c r="M163" s="167"/>
      <c r="N163" s="167"/>
      <c r="O163" s="167"/>
      <c r="P163" s="167"/>
      <c r="Q163" s="167"/>
      <c r="R163" s="167"/>
      <c r="S163" s="167"/>
      <c r="T163" s="167" t="s">
        <v>100</v>
      </c>
      <c r="U163" s="167"/>
      <c r="V163" s="167"/>
      <c r="W163" s="167"/>
      <c r="X163" s="167"/>
      <c r="Y163" s="167"/>
      <c r="Z163" s="167"/>
      <c r="AA163" s="64" t="s">
        <v>81</v>
      </c>
      <c r="AB163" s="64"/>
      <c r="AC163" s="64"/>
      <c r="AD163" s="64"/>
      <c r="AE163" s="64"/>
      <c r="AF163" s="64" t="s">
        <v>82</v>
      </c>
      <c r="AG163" s="64"/>
      <c r="AH163" s="64"/>
      <c r="AI163" s="64"/>
      <c r="AJ163" s="64"/>
      <c r="AK163" s="140" t="s">
        <v>153</v>
      </c>
      <c r="AL163" s="140"/>
      <c r="AM163" s="140"/>
      <c r="AN163" s="140"/>
      <c r="AO163" s="140"/>
      <c r="AP163" s="64" t="s">
        <v>83</v>
      </c>
      <c r="AQ163" s="64"/>
      <c r="AR163" s="64"/>
      <c r="AS163" s="64"/>
      <c r="AT163" s="64"/>
      <c r="AU163" s="64" t="s">
        <v>84</v>
      </c>
      <c r="AV163" s="64"/>
      <c r="AW163" s="64"/>
      <c r="AX163" s="64"/>
      <c r="AY163" s="64"/>
      <c r="AZ163" s="140" t="s">
        <v>153</v>
      </c>
      <c r="BA163" s="140"/>
      <c r="BB163" s="140"/>
      <c r="BC163" s="140"/>
      <c r="BD163" s="140"/>
      <c r="CA163" s="2" t="s">
        <v>54</v>
      </c>
    </row>
    <row r="164" spans="1:79" s="44" customFormat="1" ht="89.25" customHeight="1">
      <c r="A164" s="152">
        <v>1</v>
      </c>
      <c r="B164" s="152"/>
      <c r="C164" s="152"/>
      <c r="D164" s="152"/>
      <c r="E164" s="152"/>
      <c r="F164" s="152"/>
      <c r="G164" s="93" t="s">
        <v>921</v>
      </c>
      <c r="H164" s="94"/>
      <c r="I164" s="94"/>
      <c r="J164" s="94"/>
      <c r="K164" s="94"/>
      <c r="L164" s="94"/>
      <c r="M164" s="94"/>
      <c r="N164" s="94"/>
      <c r="O164" s="94"/>
      <c r="P164" s="94"/>
      <c r="Q164" s="94"/>
      <c r="R164" s="94"/>
      <c r="S164" s="95"/>
      <c r="T164" s="177" t="s">
        <v>799</v>
      </c>
      <c r="U164" s="178"/>
      <c r="V164" s="178"/>
      <c r="W164" s="178"/>
      <c r="X164" s="178"/>
      <c r="Y164" s="178"/>
      <c r="Z164" s="179"/>
      <c r="AA164" s="157">
        <v>482100</v>
      </c>
      <c r="AB164" s="157"/>
      <c r="AC164" s="157"/>
      <c r="AD164" s="157"/>
      <c r="AE164" s="157"/>
      <c r="AF164" s="157">
        <v>0</v>
      </c>
      <c r="AG164" s="157"/>
      <c r="AH164" s="157"/>
      <c r="AI164" s="157"/>
      <c r="AJ164" s="157"/>
      <c r="AK164" s="157">
        <f>IF(ISNUMBER(AA164),AA164,0)+IF(ISNUMBER(AF164),AF164,0)</f>
        <v>482100</v>
      </c>
      <c r="AL164" s="157"/>
      <c r="AM164" s="157"/>
      <c r="AN164" s="157"/>
      <c r="AO164" s="157"/>
      <c r="AP164" s="157">
        <v>530300</v>
      </c>
      <c r="AQ164" s="157"/>
      <c r="AR164" s="157"/>
      <c r="AS164" s="157"/>
      <c r="AT164" s="157"/>
      <c r="AU164" s="157">
        <v>0</v>
      </c>
      <c r="AV164" s="157"/>
      <c r="AW164" s="157"/>
      <c r="AX164" s="157"/>
      <c r="AY164" s="157"/>
      <c r="AZ164" s="157">
        <f>IF(ISNUMBER(AP164),AP164,0)+IF(ISNUMBER(AU164),AU164,0)</f>
        <v>530300</v>
      </c>
      <c r="BA164" s="157"/>
      <c r="BB164" s="157"/>
      <c r="BC164" s="157"/>
      <c r="BD164" s="157"/>
      <c r="CA164" s="44" t="s">
        <v>55</v>
      </c>
    </row>
    <row r="165" spans="1:79" s="9" customFormat="1">
      <c r="A165" s="164"/>
      <c r="B165" s="164"/>
      <c r="C165" s="164"/>
      <c r="D165" s="164"/>
      <c r="E165" s="164"/>
      <c r="F165" s="164"/>
      <c r="G165" s="61" t="s">
        <v>179</v>
      </c>
      <c r="H165" s="62"/>
      <c r="I165" s="62"/>
      <c r="J165" s="62"/>
      <c r="K165" s="62"/>
      <c r="L165" s="62"/>
      <c r="M165" s="62"/>
      <c r="N165" s="62"/>
      <c r="O165" s="62"/>
      <c r="P165" s="62"/>
      <c r="Q165" s="62"/>
      <c r="R165" s="62"/>
      <c r="S165" s="63"/>
      <c r="T165" s="181"/>
      <c r="U165" s="186"/>
      <c r="V165" s="186"/>
      <c r="W165" s="186"/>
      <c r="X165" s="186"/>
      <c r="Y165" s="186"/>
      <c r="Z165" s="187"/>
      <c r="AA165" s="158">
        <v>482100</v>
      </c>
      <c r="AB165" s="158"/>
      <c r="AC165" s="158"/>
      <c r="AD165" s="158"/>
      <c r="AE165" s="158"/>
      <c r="AF165" s="158">
        <v>0</v>
      </c>
      <c r="AG165" s="158"/>
      <c r="AH165" s="158"/>
      <c r="AI165" s="158"/>
      <c r="AJ165" s="158"/>
      <c r="AK165" s="158">
        <f>IF(ISNUMBER(AA165),AA165,0)+IF(ISNUMBER(AF165),AF165,0)</f>
        <v>482100</v>
      </c>
      <c r="AL165" s="158"/>
      <c r="AM165" s="158"/>
      <c r="AN165" s="158"/>
      <c r="AO165" s="158"/>
      <c r="AP165" s="158">
        <v>530300</v>
      </c>
      <c r="AQ165" s="158"/>
      <c r="AR165" s="158"/>
      <c r="AS165" s="158"/>
      <c r="AT165" s="158"/>
      <c r="AU165" s="158">
        <v>0</v>
      </c>
      <c r="AV165" s="158"/>
      <c r="AW165" s="158"/>
      <c r="AX165" s="158"/>
      <c r="AY165" s="158"/>
      <c r="AZ165" s="158">
        <f>IF(ISNUMBER(AP165),AP165,0)+IF(ISNUMBER(AU165),AU165,0)</f>
        <v>530300</v>
      </c>
      <c r="BA165" s="158"/>
      <c r="BB165" s="158"/>
      <c r="BC165" s="158"/>
      <c r="BD165" s="158"/>
    </row>
    <row r="168" spans="1:79" ht="14.25" customHeight="1">
      <c r="A168" s="101" t="s">
        <v>767</v>
      </c>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row>
    <row r="169" spans="1:79" ht="15" customHeight="1">
      <c r="A169" s="139" t="s">
        <v>658</v>
      </c>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row>
    <row r="170" spans="1:79" ht="23.1" customHeight="1">
      <c r="A170" s="65" t="s">
        <v>159</v>
      </c>
      <c r="B170" s="65"/>
      <c r="C170" s="65"/>
      <c r="D170" s="65"/>
      <c r="E170" s="65"/>
      <c r="F170" s="65"/>
      <c r="G170" s="65"/>
      <c r="H170" s="65"/>
      <c r="I170" s="65"/>
      <c r="J170" s="65"/>
      <c r="K170" s="65"/>
      <c r="L170" s="65"/>
      <c r="M170" s="65"/>
      <c r="N170" s="103" t="s">
        <v>160</v>
      </c>
      <c r="O170" s="104"/>
      <c r="P170" s="104"/>
      <c r="Q170" s="104"/>
      <c r="R170" s="104"/>
      <c r="S170" s="104"/>
      <c r="T170" s="104"/>
      <c r="U170" s="105"/>
      <c r="V170" s="103" t="s">
        <v>161</v>
      </c>
      <c r="W170" s="104"/>
      <c r="X170" s="104"/>
      <c r="Y170" s="104"/>
      <c r="Z170" s="105"/>
      <c r="AA170" s="65" t="s">
        <v>659</v>
      </c>
      <c r="AB170" s="65"/>
      <c r="AC170" s="65"/>
      <c r="AD170" s="65"/>
      <c r="AE170" s="65"/>
      <c r="AF170" s="65"/>
      <c r="AG170" s="65"/>
      <c r="AH170" s="65"/>
      <c r="AI170" s="65"/>
      <c r="AJ170" s="65" t="s">
        <v>660</v>
      </c>
      <c r="AK170" s="65"/>
      <c r="AL170" s="65"/>
      <c r="AM170" s="65"/>
      <c r="AN170" s="65"/>
      <c r="AO170" s="65"/>
      <c r="AP170" s="65"/>
      <c r="AQ170" s="65"/>
      <c r="AR170" s="65"/>
      <c r="AS170" s="65" t="s">
        <v>661</v>
      </c>
      <c r="AT170" s="65"/>
      <c r="AU170" s="65"/>
      <c r="AV170" s="65"/>
      <c r="AW170" s="65"/>
      <c r="AX170" s="65"/>
      <c r="AY170" s="65"/>
      <c r="AZ170" s="65"/>
      <c r="BA170" s="65"/>
      <c r="BB170" s="65" t="s">
        <v>662</v>
      </c>
      <c r="BC170" s="65"/>
      <c r="BD170" s="65"/>
      <c r="BE170" s="65"/>
      <c r="BF170" s="65"/>
      <c r="BG170" s="65"/>
      <c r="BH170" s="65"/>
      <c r="BI170" s="65"/>
      <c r="BJ170" s="65"/>
      <c r="BK170" s="65" t="s">
        <v>664</v>
      </c>
      <c r="BL170" s="65"/>
      <c r="BM170" s="65"/>
      <c r="BN170" s="65"/>
      <c r="BO170" s="65"/>
      <c r="BP170" s="65"/>
      <c r="BQ170" s="65"/>
      <c r="BR170" s="65"/>
      <c r="BS170" s="65"/>
    </row>
    <row r="171" spans="1:79" ht="95.25" customHeight="1">
      <c r="A171" s="65"/>
      <c r="B171" s="65"/>
      <c r="C171" s="65"/>
      <c r="D171" s="65"/>
      <c r="E171" s="65"/>
      <c r="F171" s="65"/>
      <c r="G171" s="65"/>
      <c r="H171" s="65"/>
      <c r="I171" s="65"/>
      <c r="J171" s="65"/>
      <c r="K171" s="65"/>
      <c r="L171" s="65"/>
      <c r="M171" s="65"/>
      <c r="N171" s="106"/>
      <c r="O171" s="107"/>
      <c r="P171" s="107"/>
      <c r="Q171" s="107"/>
      <c r="R171" s="107"/>
      <c r="S171" s="107"/>
      <c r="T171" s="107"/>
      <c r="U171" s="108"/>
      <c r="V171" s="106"/>
      <c r="W171" s="107"/>
      <c r="X171" s="107"/>
      <c r="Y171" s="107"/>
      <c r="Z171" s="108"/>
      <c r="AA171" s="147" t="s">
        <v>164</v>
      </c>
      <c r="AB171" s="147"/>
      <c r="AC171" s="147"/>
      <c r="AD171" s="147"/>
      <c r="AE171" s="147"/>
      <c r="AF171" s="147" t="s">
        <v>165</v>
      </c>
      <c r="AG171" s="147"/>
      <c r="AH171" s="147"/>
      <c r="AI171" s="147"/>
      <c r="AJ171" s="147" t="s">
        <v>164</v>
      </c>
      <c r="AK171" s="147"/>
      <c r="AL171" s="147"/>
      <c r="AM171" s="147"/>
      <c r="AN171" s="147"/>
      <c r="AO171" s="147" t="s">
        <v>165</v>
      </c>
      <c r="AP171" s="147"/>
      <c r="AQ171" s="147"/>
      <c r="AR171" s="147"/>
      <c r="AS171" s="147" t="s">
        <v>164</v>
      </c>
      <c r="AT171" s="147"/>
      <c r="AU171" s="147"/>
      <c r="AV171" s="147"/>
      <c r="AW171" s="147"/>
      <c r="AX171" s="147" t="s">
        <v>165</v>
      </c>
      <c r="AY171" s="147"/>
      <c r="AZ171" s="147"/>
      <c r="BA171" s="147"/>
      <c r="BB171" s="147" t="s">
        <v>164</v>
      </c>
      <c r="BC171" s="147"/>
      <c r="BD171" s="147"/>
      <c r="BE171" s="147"/>
      <c r="BF171" s="147"/>
      <c r="BG171" s="147" t="s">
        <v>165</v>
      </c>
      <c r="BH171" s="147"/>
      <c r="BI171" s="147"/>
      <c r="BJ171" s="147"/>
      <c r="BK171" s="147" t="s">
        <v>164</v>
      </c>
      <c r="BL171" s="147"/>
      <c r="BM171" s="147"/>
      <c r="BN171" s="147"/>
      <c r="BO171" s="147"/>
      <c r="BP171" s="147" t="s">
        <v>165</v>
      </c>
      <c r="BQ171" s="147"/>
      <c r="BR171" s="147"/>
      <c r="BS171" s="147"/>
    </row>
    <row r="172" spans="1:79" ht="15" customHeight="1">
      <c r="A172" s="65">
        <v>1</v>
      </c>
      <c r="B172" s="65"/>
      <c r="C172" s="65"/>
      <c r="D172" s="65"/>
      <c r="E172" s="65"/>
      <c r="F172" s="65"/>
      <c r="G172" s="65"/>
      <c r="H172" s="65"/>
      <c r="I172" s="65"/>
      <c r="J172" s="65"/>
      <c r="K172" s="65"/>
      <c r="L172" s="65"/>
      <c r="M172" s="65"/>
      <c r="N172" s="74">
        <v>2</v>
      </c>
      <c r="O172" s="75"/>
      <c r="P172" s="75"/>
      <c r="Q172" s="75"/>
      <c r="R172" s="75"/>
      <c r="S172" s="75"/>
      <c r="T172" s="75"/>
      <c r="U172" s="76"/>
      <c r="V172" s="65">
        <v>3</v>
      </c>
      <c r="W172" s="65"/>
      <c r="X172" s="65"/>
      <c r="Y172" s="65"/>
      <c r="Z172" s="65"/>
      <c r="AA172" s="65">
        <v>4</v>
      </c>
      <c r="AB172" s="65"/>
      <c r="AC172" s="65"/>
      <c r="AD172" s="65"/>
      <c r="AE172" s="65"/>
      <c r="AF172" s="65">
        <v>5</v>
      </c>
      <c r="AG172" s="65"/>
      <c r="AH172" s="65"/>
      <c r="AI172" s="65"/>
      <c r="AJ172" s="65">
        <v>6</v>
      </c>
      <c r="AK172" s="65"/>
      <c r="AL172" s="65"/>
      <c r="AM172" s="65"/>
      <c r="AN172" s="65"/>
      <c r="AO172" s="65">
        <v>7</v>
      </c>
      <c r="AP172" s="65"/>
      <c r="AQ172" s="65"/>
      <c r="AR172" s="65"/>
      <c r="AS172" s="65">
        <v>8</v>
      </c>
      <c r="AT172" s="65"/>
      <c r="AU172" s="65"/>
      <c r="AV172" s="65"/>
      <c r="AW172" s="65"/>
      <c r="AX172" s="65">
        <v>9</v>
      </c>
      <c r="AY172" s="65"/>
      <c r="AZ172" s="65"/>
      <c r="BA172" s="65"/>
      <c r="BB172" s="65">
        <v>10</v>
      </c>
      <c r="BC172" s="65"/>
      <c r="BD172" s="65"/>
      <c r="BE172" s="65"/>
      <c r="BF172" s="65"/>
      <c r="BG172" s="65">
        <v>11</v>
      </c>
      <c r="BH172" s="65"/>
      <c r="BI172" s="65"/>
      <c r="BJ172" s="65"/>
      <c r="BK172" s="65">
        <v>12</v>
      </c>
      <c r="BL172" s="65"/>
      <c r="BM172" s="65"/>
      <c r="BN172" s="65"/>
      <c r="BO172" s="65"/>
      <c r="BP172" s="65">
        <v>13</v>
      </c>
      <c r="BQ172" s="65"/>
      <c r="BR172" s="65"/>
      <c r="BS172" s="65"/>
    </row>
    <row r="173" spans="1:79" s="2" customFormat="1" ht="12" hidden="1" customHeight="1">
      <c r="A173" s="167" t="s">
        <v>177</v>
      </c>
      <c r="B173" s="167"/>
      <c r="C173" s="167"/>
      <c r="D173" s="167"/>
      <c r="E173" s="167"/>
      <c r="F173" s="167"/>
      <c r="G173" s="167"/>
      <c r="H173" s="167"/>
      <c r="I173" s="167"/>
      <c r="J173" s="167"/>
      <c r="K173" s="167"/>
      <c r="L173" s="167"/>
      <c r="M173" s="167"/>
      <c r="N173" s="60" t="s">
        <v>162</v>
      </c>
      <c r="O173" s="60"/>
      <c r="P173" s="60"/>
      <c r="Q173" s="60"/>
      <c r="R173" s="60"/>
      <c r="S173" s="60"/>
      <c r="T173" s="60"/>
      <c r="U173" s="60"/>
      <c r="V173" s="60" t="s">
        <v>163</v>
      </c>
      <c r="W173" s="60"/>
      <c r="X173" s="60"/>
      <c r="Y173" s="60"/>
      <c r="Z173" s="60"/>
      <c r="AA173" s="64" t="s">
        <v>86</v>
      </c>
      <c r="AB173" s="64"/>
      <c r="AC173" s="64"/>
      <c r="AD173" s="64"/>
      <c r="AE173" s="64"/>
      <c r="AF173" s="64" t="s">
        <v>87</v>
      </c>
      <c r="AG173" s="64"/>
      <c r="AH173" s="64"/>
      <c r="AI173" s="64"/>
      <c r="AJ173" s="64" t="s">
        <v>88</v>
      </c>
      <c r="AK173" s="64"/>
      <c r="AL173" s="64"/>
      <c r="AM173" s="64"/>
      <c r="AN173" s="64"/>
      <c r="AO173" s="64" t="s">
        <v>89</v>
      </c>
      <c r="AP173" s="64"/>
      <c r="AQ173" s="64"/>
      <c r="AR173" s="64"/>
      <c r="AS173" s="64" t="s">
        <v>79</v>
      </c>
      <c r="AT173" s="64"/>
      <c r="AU173" s="64"/>
      <c r="AV173" s="64"/>
      <c r="AW173" s="64"/>
      <c r="AX173" s="64" t="s">
        <v>80</v>
      </c>
      <c r="AY173" s="64"/>
      <c r="AZ173" s="64"/>
      <c r="BA173" s="64"/>
      <c r="BB173" s="64" t="s">
        <v>81</v>
      </c>
      <c r="BC173" s="64"/>
      <c r="BD173" s="64"/>
      <c r="BE173" s="64"/>
      <c r="BF173" s="64"/>
      <c r="BG173" s="64" t="s">
        <v>82</v>
      </c>
      <c r="BH173" s="64"/>
      <c r="BI173" s="64"/>
      <c r="BJ173" s="64"/>
      <c r="BK173" s="64" t="s">
        <v>83</v>
      </c>
      <c r="BL173" s="64"/>
      <c r="BM173" s="64"/>
      <c r="BN173" s="64"/>
      <c r="BO173" s="64"/>
      <c r="BP173" s="64" t="s">
        <v>84</v>
      </c>
      <c r="BQ173" s="64"/>
      <c r="BR173" s="64"/>
      <c r="BS173" s="64"/>
      <c r="CA173" s="2" t="s">
        <v>56</v>
      </c>
    </row>
    <row r="174" spans="1:79" s="9" customFormat="1" ht="12.75" customHeight="1">
      <c r="A174" s="165" t="s">
        <v>179</v>
      </c>
      <c r="B174" s="165"/>
      <c r="C174" s="165"/>
      <c r="D174" s="165"/>
      <c r="E174" s="165"/>
      <c r="F174" s="165"/>
      <c r="G174" s="165"/>
      <c r="H174" s="165"/>
      <c r="I174" s="165"/>
      <c r="J174" s="165"/>
      <c r="K174" s="165"/>
      <c r="L174" s="165"/>
      <c r="M174" s="165"/>
      <c r="N174" s="129"/>
      <c r="O174" s="130"/>
      <c r="P174" s="130"/>
      <c r="Q174" s="130"/>
      <c r="R174" s="130"/>
      <c r="S174" s="130"/>
      <c r="T174" s="130"/>
      <c r="U174" s="13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68"/>
      <c r="BQ174" s="169"/>
      <c r="BR174" s="169"/>
      <c r="BS174" s="170"/>
      <c r="CA174" s="9" t="s">
        <v>57</v>
      </c>
    </row>
    <row r="177" spans="1:79" ht="35.25" customHeight="1">
      <c r="A177" s="101" t="s">
        <v>768</v>
      </c>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row>
    <row r="178" spans="1:79" ht="15" customHeight="1">
      <c r="A178" s="84" t="s">
        <v>944</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66" t="s">
        <v>753</v>
      </c>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row>
    <row r="182" spans="1:79" ht="14.25" customHeight="1">
      <c r="A182" s="101" t="s">
        <v>739</v>
      </c>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row>
    <row r="183" spans="1:79" ht="15" customHeight="1">
      <c r="A183" s="67" t="s">
        <v>658</v>
      </c>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row>
    <row r="184" spans="1:79" ht="42.95" customHeight="1">
      <c r="A184" s="147" t="s">
        <v>166</v>
      </c>
      <c r="B184" s="147"/>
      <c r="C184" s="147"/>
      <c r="D184" s="147"/>
      <c r="E184" s="147"/>
      <c r="F184" s="147"/>
      <c r="G184" s="65" t="s">
        <v>20</v>
      </c>
      <c r="H184" s="65"/>
      <c r="I184" s="65"/>
      <c r="J184" s="65"/>
      <c r="K184" s="65"/>
      <c r="L184" s="65"/>
      <c r="M184" s="65"/>
      <c r="N184" s="65"/>
      <c r="O184" s="65"/>
      <c r="P184" s="65"/>
      <c r="Q184" s="65"/>
      <c r="R184" s="65"/>
      <c r="S184" s="65"/>
      <c r="T184" s="65" t="s">
        <v>16</v>
      </c>
      <c r="U184" s="65"/>
      <c r="V184" s="65"/>
      <c r="W184" s="65"/>
      <c r="X184" s="65"/>
      <c r="Y184" s="65"/>
      <c r="Z184" s="65" t="s">
        <v>15</v>
      </c>
      <c r="AA184" s="65"/>
      <c r="AB184" s="65"/>
      <c r="AC184" s="65"/>
      <c r="AD184" s="65"/>
      <c r="AE184" s="65" t="s">
        <v>167</v>
      </c>
      <c r="AF184" s="65"/>
      <c r="AG184" s="65"/>
      <c r="AH184" s="65"/>
      <c r="AI184" s="65"/>
      <c r="AJ184" s="65"/>
      <c r="AK184" s="65" t="s">
        <v>168</v>
      </c>
      <c r="AL184" s="65"/>
      <c r="AM184" s="65"/>
      <c r="AN184" s="65"/>
      <c r="AO184" s="65"/>
      <c r="AP184" s="65"/>
      <c r="AQ184" s="65" t="s">
        <v>169</v>
      </c>
      <c r="AR184" s="65"/>
      <c r="AS184" s="65"/>
      <c r="AT184" s="65"/>
      <c r="AU184" s="65"/>
      <c r="AV184" s="65"/>
      <c r="AW184" s="65" t="s">
        <v>120</v>
      </c>
      <c r="AX184" s="65"/>
      <c r="AY184" s="65"/>
      <c r="AZ184" s="65"/>
      <c r="BA184" s="65"/>
      <c r="BB184" s="65"/>
      <c r="BC184" s="65"/>
      <c r="BD184" s="65"/>
      <c r="BE184" s="65"/>
      <c r="BF184" s="65"/>
      <c r="BG184" s="65" t="s">
        <v>170</v>
      </c>
      <c r="BH184" s="65"/>
      <c r="BI184" s="65"/>
      <c r="BJ184" s="65"/>
      <c r="BK184" s="65"/>
      <c r="BL184" s="65"/>
    </row>
    <row r="185" spans="1:79" ht="39.950000000000003" customHeight="1">
      <c r="A185" s="147"/>
      <c r="B185" s="147"/>
      <c r="C185" s="147"/>
      <c r="D185" s="147"/>
      <c r="E185" s="147"/>
      <c r="F185" s="147"/>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t="s">
        <v>18</v>
      </c>
      <c r="AX185" s="65"/>
      <c r="AY185" s="65"/>
      <c r="AZ185" s="65"/>
      <c r="BA185" s="65"/>
      <c r="BB185" s="65" t="s">
        <v>17</v>
      </c>
      <c r="BC185" s="65"/>
      <c r="BD185" s="65"/>
      <c r="BE185" s="65"/>
      <c r="BF185" s="65"/>
      <c r="BG185" s="65"/>
      <c r="BH185" s="65"/>
      <c r="BI185" s="65"/>
      <c r="BJ185" s="65"/>
      <c r="BK185" s="65"/>
      <c r="BL185" s="65"/>
    </row>
    <row r="186" spans="1:79" ht="15" customHeight="1">
      <c r="A186" s="65">
        <v>1</v>
      </c>
      <c r="B186" s="65"/>
      <c r="C186" s="65"/>
      <c r="D186" s="65"/>
      <c r="E186" s="65"/>
      <c r="F186" s="65"/>
      <c r="G186" s="65">
        <v>2</v>
      </c>
      <c r="H186" s="65"/>
      <c r="I186" s="65"/>
      <c r="J186" s="65"/>
      <c r="K186" s="65"/>
      <c r="L186" s="65"/>
      <c r="M186" s="65"/>
      <c r="N186" s="65"/>
      <c r="O186" s="65"/>
      <c r="P186" s="65"/>
      <c r="Q186" s="65"/>
      <c r="R186" s="65"/>
      <c r="S186" s="65"/>
      <c r="T186" s="65">
        <v>3</v>
      </c>
      <c r="U186" s="65"/>
      <c r="V186" s="65"/>
      <c r="W186" s="65"/>
      <c r="X186" s="65"/>
      <c r="Y186" s="65"/>
      <c r="Z186" s="65">
        <v>4</v>
      </c>
      <c r="AA186" s="65"/>
      <c r="AB186" s="65"/>
      <c r="AC186" s="65"/>
      <c r="AD186" s="65"/>
      <c r="AE186" s="65">
        <v>5</v>
      </c>
      <c r="AF186" s="65"/>
      <c r="AG186" s="65"/>
      <c r="AH186" s="65"/>
      <c r="AI186" s="65"/>
      <c r="AJ186" s="65"/>
      <c r="AK186" s="65">
        <v>6</v>
      </c>
      <c r="AL186" s="65"/>
      <c r="AM186" s="65"/>
      <c r="AN186" s="65"/>
      <c r="AO186" s="65"/>
      <c r="AP186" s="65"/>
      <c r="AQ186" s="65">
        <v>7</v>
      </c>
      <c r="AR186" s="65"/>
      <c r="AS186" s="65"/>
      <c r="AT186" s="65"/>
      <c r="AU186" s="65"/>
      <c r="AV186" s="65"/>
      <c r="AW186" s="65">
        <v>8</v>
      </c>
      <c r="AX186" s="65"/>
      <c r="AY186" s="65"/>
      <c r="AZ186" s="65"/>
      <c r="BA186" s="65"/>
      <c r="BB186" s="65">
        <v>9</v>
      </c>
      <c r="BC186" s="65"/>
      <c r="BD186" s="65"/>
      <c r="BE186" s="65"/>
      <c r="BF186" s="65"/>
      <c r="BG186" s="65">
        <v>10</v>
      </c>
      <c r="BH186" s="65"/>
      <c r="BI186" s="65"/>
      <c r="BJ186" s="65"/>
      <c r="BK186" s="65"/>
      <c r="BL186" s="65"/>
    </row>
    <row r="187" spans="1:79" s="2" customFormat="1" ht="12" hidden="1" customHeight="1">
      <c r="A187" s="60" t="s">
        <v>85</v>
      </c>
      <c r="B187" s="60"/>
      <c r="C187" s="60"/>
      <c r="D187" s="60"/>
      <c r="E187" s="60"/>
      <c r="F187" s="60"/>
      <c r="G187" s="167" t="s">
        <v>78</v>
      </c>
      <c r="H187" s="167"/>
      <c r="I187" s="167"/>
      <c r="J187" s="167"/>
      <c r="K187" s="167"/>
      <c r="L187" s="167"/>
      <c r="M187" s="167"/>
      <c r="N187" s="167"/>
      <c r="O187" s="167"/>
      <c r="P187" s="167"/>
      <c r="Q187" s="167"/>
      <c r="R187" s="167"/>
      <c r="S187" s="167"/>
      <c r="T187" s="64" t="s">
        <v>101</v>
      </c>
      <c r="U187" s="64"/>
      <c r="V187" s="64"/>
      <c r="W187" s="64"/>
      <c r="X187" s="64"/>
      <c r="Y187" s="64"/>
      <c r="Z187" s="64" t="s">
        <v>102</v>
      </c>
      <c r="AA187" s="64"/>
      <c r="AB187" s="64"/>
      <c r="AC187" s="64"/>
      <c r="AD187" s="64"/>
      <c r="AE187" s="64" t="s">
        <v>103</v>
      </c>
      <c r="AF187" s="64"/>
      <c r="AG187" s="64"/>
      <c r="AH187" s="64"/>
      <c r="AI187" s="64"/>
      <c r="AJ187" s="64"/>
      <c r="AK187" s="64" t="s">
        <v>104</v>
      </c>
      <c r="AL187" s="64"/>
      <c r="AM187" s="64"/>
      <c r="AN187" s="64"/>
      <c r="AO187" s="64"/>
      <c r="AP187" s="64"/>
      <c r="AQ187" s="172" t="s">
        <v>122</v>
      </c>
      <c r="AR187" s="64"/>
      <c r="AS187" s="64"/>
      <c r="AT187" s="64"/>
      <c r="AU187" s="64"/>
      <c r="AV187" s="64"/>
      <c r="AW187" s="64" t="s">
        <v>105</v>
      </c>
      <c r="AX187" s="64"/>
      <c r="AY187" s="64"/>
      <c r="AZ187" s="64"/>
      <c r="BA187" s="64"/>
      <c r="BB187" s="64" t="s">
        <v>106</v>
      </c>
      <c r="BC187" s="64"/>
      <c r="BD187" s="64"/>
      <c r="BE187" s="64"/>
      <c r="BF187" s="64"/>
      <c r="BG187" s="172" t="s">
        <v>123</v>
      </c>
      <c r="BH187" s="64"/>
      <c r="BI187" s="64"/>
      <c r="BJ187" s="64"/>
      <c r="BK187" s="64"/>
      <c r="BL187" s="64"/>
      <c r="CA187" s="2" t="s">
        <v>58</v>
      </c>
    </row>
    <row r="188" spans="1:79" s="44" customFormat="1" ht="38.25" customHeight="1">
      <c r="A188" s="152">
        <v>2610</v>
      </c>
      <c r="B188" s="152"/>
      <c r="C188" s="152"/>
      <c r="D188" s="152"/>
      <c r="E188" s="152"/>
      <c r="F188" s="152"/>
      <c r="G188" s="93" t="s">
        <v>775</v>
      </c>
      <c r="H188" s="94"/>
      <c r="I188" s="94"/>
      <c r="J188" s="94"/>
      <c r="K188" s="94"/>
      <c r="L188" s="94"/>
      <c r="M188" s="94"/>
      <c r="N188" s="94"/>
      <c r="O188" s="94"/>
      <c r="P188" s="94"/>
      <c r="Q188" s="94"/>
      <c r="R188" s="94"/>
      <c r="S188" s="95"/>
      <c r="T188" s="157">
        <v>62000</v>
      </c>
      <c r="U188" s="157"/>
      <c r="V188" s="157"/>
      <c r="W188" s="157"/>
      <c r="X188" s="157"/>
      <c r="Y188" s="157"/>
      <c r="Z188" s="157">
        <v>61075</v>
      </c>
      <c r="AA188" s="157"/>
      <c r="AB188" s="157"/>
      <c r="AC188" s="157"/>
      <c r="AD188" s="157"/>
      <c r="AE188" s="157">
        <v>0</v>
      </c>
      <c r="AF188" s="157"/>
      <c r="AG188" s="157"/>
      <c r="AH188" s="157"/>
      <c r="AI188" s="157"/>
      <c r="AJ188" s="157"/>
      <c r="AK188" s="157">
        <v>0</v>
      </c>
      <c r="AL188" s="157"/>
      <c r="AM188" s="157"/>
      <c r="AN188" s="157"/>
      <c r="AO188" s="157"/>
      <c r="AP188" s="157"/>
      <c r="AQ188" s="157">
        <f>IF(ISNUMBER(AK188),AK188,0)-IF(ISNUMBER(AE188),AE188,0)</f>
        <v>0</v>
      </c>
      <c r="AR188" s="157"/>
      <c r="AS188" s="157"/>
      <c r="AT188" s="157"/>
      <c r="AU188" s="157"/>
      <c r="AV188" s="157"/>
      <c r="AW188" s="157">
        <v>0</v>
      </c>
      <c r="AX188" s="157"/>
      <c r="AY188" s="157"/>
      <c r="AZ188" s="157"/>
      <c r="BA188" s="157"/>
      <c r="BB188" s="157">
        <v>0</v>
      </c>
      <c r="BC188" s="157"/>
      <c r="BD188" s="157"/>
      <c r="BE188" s="157"/>
      <c r="BF188" s="157"/>
      <c r="BG188" s="157">
        <f>IF(ISNUMBER(Z188),Z188,0)+IF(ISNUMBER(AK188),AK188,0)</f>
        <v>61075</v>
      </c>
      <c r="BH188" s="157"/>
      <c r="BI188" s="157"/>
      <c r="BJ188" s="157"/>
      <c r="BK188" s="157"/>
      <c r="BL188" s="157"/>
      <c r="CA188" s="44" t="s">
        <v>59</v>
      </c>
    </row>
    <row r="189" spans="1:79" s="9" customFormat="1" ht="12.75" customHeight="1">
      <c r="A189" s="164"/>
      <c r="B189" s="164"/>
      <c r="C189" s="164"/>
      <c r="D189" s="164"/>
      <c r="E189" s="164"/>
      <c r="F189" s="164"/>
      <c r="G189" s="61" t="s">
        <v>179</v>
      </c>
      <c r="H189" s="62"/>
      <c r="I189" s="62"/>
      <c r="J189" s="62"/>
      <c r="K189" s="62"/>
      <c r="L189" s="62"/>
      <c r="M189" s="62"/>
      <c r="N189" s="62"/>
      <c r="O189" s="62"/>
      <c r="P189" s="62"/>
      <c r="Q189" s="62"/>
      <c r="R189" s="62"/>
      <c r="S189" s="63"/>
      <c r="T189" s="158">
        <v>62000</v>
      </c>
      <c r="U189" s="158"/>
      <c r="V189" s="158"/>
      <c r="W189" s="158"/>
      <c r="X189" s="158"/>
      <c r="Y189" s="158"/>
      <c r="Z189" s="158">
        <v>61075</v>
      </c>
      <c r="AA189" s="158"/>
      <c r="AB189" s="158"/>
      <c r="AC189" s="158"/>
      <c r="AD189" s="158"/>
      <c r="AE189" s="158">
        <v>0</v>
      </c>
      <c r="AF189" s="158"/>
      <c r="AG189" s="158"/>
      <c r="AH189" s="158"/>
      <c r="AI189" s="158"/>
      <c r="AJ189" s="158"/>
      <c r="AK189" s="158">
        <v>0</v>
      </c>
      <c r="AL189" s="158"/>
      <c r="AM189" s="158"/>
      <c r="AN189" s="158"/>
      <c r="AO189" s="158"/>
      <c r="AP189" s="158"/>
      <c r="AQ189" s="158">
        <f>IF(ISNUMBER(AK189),AK189,0)-IF(ISNUMBER(AE189),AE189,0)</f>
        <v>0</v>
      </c>
      <c r="AR189" s="158"/>
      <c r="AS189" s="158"/>
      <c r="AT189" s="158"/>
      <c r="AU189" s="158"/>
      <c r="AV189" s="158"/>
      <c r="AW189" s="158">
        <v>0</v>
      </c>
      <c r="AX189" s="158"/>
      <c r="AY189" s="158"/>
      <c r="AZ189" s="158"/>
      <c r="BA189" s="158"/>
      <c r="BB189" s="158">
        <v>0</v>
      </c>
      <c r="BC189" s="158"/>
      <c r="BD189" s="158"/>
      <c r="BE189" s="158"/>
      <c r="BF189" s="158"/>
      <c r="BG189" s="158">
        <f>IF(ISNUMBER(Z189),Z189,0)+IF(ISNUMBER(AK189),AK189,0)</f>
        <v>61075</v>
      </c>
      <c r="BH189" s="158"/>
      <c r="BI189" s="158"/>
      <c r="BJ189" s="158"/>
      <c r="BK189" s="158"/>
      <c r="BL189" s="158"/>
    </row>
    <row r="191" spans="1:79" ht="14.25" customHeight="1">
      <c r="A191" s="101" t="s">
        <v>754</v>
      </c>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row>
    <row r="192" spans="1:79" ht="15" customHeight="1">
      <c r="A192" s="67" t="s">
        <v>658</v>
      </c>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row>
    <row r="193" spans="1:79" ht="18" customHeight="1">
      <c r="A193" s="65" t="s">
        <v>166</v>
      </c>
      <c r="B193" s="65"/>
      <c r="C193" s="65"/>
      <c r="D193" s="65"/>
      <c r="E193" s="65"/>
      <c r="F193" s="65"/>
      <c r="G193" s="65" t="s">
        <v>20</v>
      </c>
      <c r="H193" s="65"/>
      <c r="I193" s="65"/>
      <c r="J193" s="65"/>
      <c r="K193" s="65"/>
      <c r="L193" s="65"/>
      <c r="M193" s="65"/>
      <c r="N193" s="65"/>
      <c r="O193" s="65"/>
      <c r="P193" s="65"/>
      <c r="Q193" s="65" t="s">
        <v>742</v>
      </c>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t="s">
        <v>751</v>
      </c>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row>
    <row r="194" spans="1:79" ht="42.95" customHeight="1">
      <c r="A194" s="65"/>
      <c r="B194" s="65"/>
      <c r="C194" s="65"/>
      <c r="D194" s="65"/>
      <c r="E194" s="65"/>
      <c r="F194" s="65"/>
      <c r="G194" s="65"/>
      <c r="H194" s="65"/>
      <c r="I194" s="65"/>
      <c r="J194" s="65"/>
      <c r="K194" s="65"/>
      <c r="L194" s="65"/>
      <c r="M194" s="65"/>
      <c r="N194" s="65"/>
      <c r="O194" s="65"/>
      <c r="P194" s="65"/>
      <c r="Q194" s="65" t="s">
        <v>171</v>
      </c>
      <c r="R194" s="65"/>
      <c r="S194" s="65"/>
      <c r="T194" s="65"/>
      <c r="U194" s="65"/>
      <c r="V194" s="147" t="s">
        <v>172</v>
      </c>
      <c r="W194" s="147"/>
      <c r="X194" s="147"/>
      <c r="Y194" s="147"/>
      <c r="Z194" s="65" t="s">
        <v>173</v>
      </c>
      <c r="AA194" s="65"/>
      <c r="AB194" s="65"/>
      <c r="AC194" s="65"/>
      <c r="AD194" s="65"/>
      <c r="AE194" s="65"/>
      <c r="AF194" s="65"/>
      <c r="AG194" s="65"/>
      <c r="AH194" s="65"/>
      <c r="AI194" s="65"/>
      <c r="AJ194" s="65" t="s">
        <v>174</v>
      </c>
      <c r="AK194" s="65"/>
      <c r="AL194" s="65"/>
      <c r="AM194" s="65"/>
      <c r="AN194" s="65"/>
      <c r="AO194" s="65" t="s">
        <v>21</v>
      </c>
      <c r="AP194" s="65"/>
      <c r="AQ194" s="65"/>
      <c r="AR194" s="65"/>
      <c r="AS194" s="65"/>
      <c r="AT194" s="147" t="s">
        <v>175</v>
      </c>
      <c r="AU194" s="147"/>
      <c r="AV194" s="147"/>
      <c r="AW194" s="147"/>
      <c r="AX194" s="65" t="s">
        <v>173</v>
      </c>
      <c r="AY194" s="65"/>
      <c r="AZ194" s="65"/>
      <c r="BA194" s="65"/>
      <c r="BB194" s="65"/>
      <c r="BC194" s="65"/>
      <c r="BD194" s="65"/>
      <c r="BE194" s="65"/>
      <c r="BF194" s="65"/>
      <c r="BG194" s="65"/>
      <c r="BH194" s="65" t="s">
        <v>176</v>
      </c>
      <c r="BI194" s="65"/>
      <c r="BJ194" s="65"/>
      <c r="BK194" s="65"/>
      <c r="BL194" s="65"/>
    </row>
    <row r="195" spans="1:79" ht="63" customHeight="1">
      <c r="A195" s="65"/>
      <c r="B195" s="65"/>
      <c r="C195" s="65"/>
      <c r="D195" s="65"/>
      <c r="E195" s="65"/>
      <c r="F195" s="65"/>
      <c r="G195" s="65"/>
      <c r="H195" s="65"/>
      <c r="I195" s="65"/>
      <c r="J195" s="65"/>
      <c r="K195" s="65"/>
      <c r="L195" s="65"/>
      <c r="M195" s="65"/>
      <c r="N195" s="65"/>
      <c r="O195" s="65"/>
      <c r="P195" s="65"/>
      <c r="Q195" s="65"/>
      <c r="R195" s="65"/>
      <c r="S195" s="65"/>
      <c r="T195" s="65"/>
      <c r="U195" s="65"/>
      <c r="V195" s="147"/>
      <c r="W195" s="147"/>
      <c r="X195" s="147"/>
      <c r="Y195" s="147"/>
      <c r="Z195" s="65" t="s">
        <v>18</v>
      </c>
      <c r="AA195" s="65"/>
      <c r="AB195" s="65"/>
      <c r="AC195" s="65"/>
      <c r="AD195" s="65"/>
      <c r="AE195" s="65" t="s">
        <v>17</v>
      </c>
      <c r="AF195" s="65"/>
      <c r="AG195" s="65"/>
      <c r="AH195" s="65"/>
      <c r="AI195" s="65"/>
      <c r="AJ195" s="65"/>
      <c r="AK195" s="65"/>
      <c r="AL195" s="65"/>
      <c r="AM195" s="65"/>
      <c r="AN195" s="65"/>
      <c r="AO195" s="65"/>
      <c r="AP195" s="65"/>
      <c r="AQ195" s="65"/>
      <c r="AR195" s="65"/>
      <c r="AS195" s="65"/>
      <c r="AT195" s="147"/>
      <c r="AU195" s="147"/>
      <c r="AV195" s="147"/>
      <c r="AW195" s="147"/>
      <c r="AX195" s="65" t="s">
        <v>18</v>
      </c>
      <c r="AY195" s="65"/>
      <c r="AZ195" s="65"/>
      <c r="BA195" s="65"/>
      <c r="BB195" s="65"/>
      <c r="BC195" s="65" t="s">
        <v>17</v>
      </c>
      <c r="BD195" s="65"/>
      <c r="BE195" s="65"/>
      <c r="BF195" s="65"/>
      <c r="BG195" s="65"/>
      <c r="BH195" s="65"/>
      <c r="BI195" s="65"/>
      <c r="BJ195" s="65"/>
      <c r="BK195" s="65"/>
      <c r="BL195" s="65"/>
    </row>
    <row r="196" spans="1:79" ht="15" customHeight="1">
      <c r="A196" s="65">
        <v>1</v>
      </c>
      <c r="B196" s="65"/>
      <c r="C196" s="65"/>
      <c r="D196" s="65"/>
      <c r="E196" s="65"/>
      <c r="F196" s="65"/>
      <c r="G196" s="65">
        <v>2</v>
      </c>
      <c r="H196" s="65"/>
      <c r="I196" s="65"/>
      <c r="J196" s="65"/>
      <c r="K196" s="65"/>
      <c r="L196" s="65"/>
      <c r="M196" s="65"/>
      <c r="N196" s="65"/>
      <c r="O196" s="65"/>
      <c r="P196" s="65"/>
      <c r="Q196" s="65">
        <v>3</v>
      </c>
      <c r="R196" s="65"/>
      <c r="S196" s="65"/>
      <c r="T196" s="65"/>
      <c r="U196" s="65"/>
      <c r="V196" s="65">
        <v>4</v>
      </c>
      <c r="W196" s="65"/>
      <c r="X196" s="65"/>
      <c r="Y196" s="65"/>
      <c r="Z196" s="65">
        <v>5</v>
      </c>
      <c r="AA196" s="65"/>
      <c r="AB196" s="65"/>
      <c r="AC196" s="65"/>
      <c r="AD196" s="65"/>
      <c r="AE196" s="65">
        <v>6</v>
      </c>
      <c r="AF196" s="65"/>
      <c r="AG196" s="65"/>
      <c r="AH196" s="65"/>
      <c r="AI196" s="65"/>
      <c r="AJ196" s="65">
        <v>7</v>
      </c>
      <c r="AK196" s="65"/>
      <c r="AL196" s="65"/>
      <c r="AM196" s="65"/>
      <c r="AN196" s="65"/>
      <c r="AO196" s="65">
        <v>8</v>
      </c>
      <c r="AP196" s="65"/>
      <c r="AQ196" s="65"/>
      <c r="AR196" s="65"/>
      <c r="AS196" s="65"/>
      <c r="AT196" s="65">
        <v>9</v>
      </c>
      <c r="AU196" s="65"/>
      <c r="AV196" s="65"/>
      <c r="AW196" s="65"/>
      <c r="AX196" s="65">
        <v>10</v>
      </c>
      <c r="AY196" s="65"/>
      <c r="AZ196" s="65"/>
      <c r="BA196" s="65"/>
      <c r="BB196" s="65"/>
      <c r="BC196" s="65">
        <v>11</v>
      </c>
      <c r="BD196" s="65"/>
      <c r="BE196" s="65"/>
      <c r="BF196" s="65"/>
      <c r="BG196" s="65"/>
      <c r="BH196" s="65">
        <v>12</v>
      </c>
      <c r="BI196" s="65"/>
      <c r="BJ196" s="65"/>
      <c r="BK196" s="65"/>
      <c r="BL196" s="65"/>
    </row>
    <row r="197" spans="1:79" s="2" customFormat="1" ht="12" hidden="1" customHeight="1">
      <c r="A197" s="60" t="s">
        <v>85</v>
      </c>
      <c r="B197" s="60"/>
      <c r="C197" s="60"/>
      <c r="D197" s="60"/>
      <c r="E197" s="60"/>
      <c r="F197" s="60"/>
      <c r="G197" s="167" t="s">
        <v>78</v>
      </c>
      <c r="H197" s="167"/>
      <c r="I197" s="167"/>
      <c r="J197" s="167"/>
      <c r="K197" s="167"/>
      <c r="L197" s="167"/>
      <c r="M197" s="167"/>
      <c r="N197" s="167"/>
      <c r="O197" s="167"/>
      <c r="P197" s="167"/>
      <c r="Q197" s="64" t="s">
        <v>101</v>
      </c>
      <c r="R197" s="64"/>
      <c r="S197" s="64"/>
      <c r="T197" s="64"/>
      <c r="U197" s="64"/>
      <c r="V197" s="64" t="s">
        <v>102</v>
      </c>
      <c r="W197" s="64"/>
      <c r="X197" s="64"/>
      <c r="Y197" s="64"/>
      <c r="Z197" s="64" t="s">
        <v>103</v>
      </c>
      <c r="AA197" s="64"/>
      <c r="AB197" s="64"/>
      <c r="AC197" s="64"/>
      <c r="AD197" s="64"/>
      <c r="AE197" s="64" t="s">
        <v>104</v>
      </c>
      <c r="AF197" s="64"/>
      <c r="AG197" s="64"/>
      <c r="AH197" s="64"/>
      <c r="AI197" s="64"/>
      <c r="AJ197" s="172" t="s">
        <v>124</v>
      </c>
      <c r="AK197" s="64"/>
      <c r="AL197" s="64"/>
      <c r="AM197" s="64"/>
      <c r="AN197" s="64"/>
      <c r="AO197" s="64" t="s">
        <v>105</v>
      </c>
      <c r="AP197" s="64"/>
      <c r="AQ197" s="64"/>
      <c r="AR197" s="64"/>
      <c r="AS197" s="64"/>
      <c r="AT197" s="172" t="s">
        <v>125</v>
      </c>
      <c r="AU197" s="64"/>
      <c r="AV197" s="64"/>
      <c r="AW197" s="64"/>
      <c r="AX197" s="64" t="s">
        <v>106</v>
      </c>
      <c r="AY197" s="64"/>
      <c r="AZ197" s="64"/>
      <c r="BA197" s="64"/>
      <c r="BB197" s="64"/>
      <c r="BC197" s="64" t="s">
        <v>107</v>
      </c>
      <c r="BD197" s="64"/>
      <c r="BE197" s="64"/>
      <c r="BF197" s="64"/>
      <c r="BG197" s="64"/>
      <c r="BH197" s="172" t="s">
        <v>124</v>
      </c>
      <c r="BI197" s="64"/>
      <c r="BJ197" s="64"/>
      <c r="BK197" s="64"/>
      <c r="BL197" s="64"/>
      <c r="CA197" s="2" t="s">
        <v>60</v>
      </c>
    </row>
    <row r="198" spans="1:79" s="44" customFormat="1" ht="38.25" customHeight="1">
      <c r="A198" s="152">
        <v>2610</v>
      </c>
      <c r="B198" s="152"/>
      <c r="C198" s="152"/>
      <c r="D198" s="152"/>
      <c r="E198" s="152"/>
      <c r="F198" s="152"/>
      <c r="G198" s="93" t="s">
        <v>775</v>
      </c>
      <c r="H198" s="94"/>
      <c r="I198" s="94"/>
      <c r="J198" s="94"/>
      <c r="K198" s="94"/>
      <c r="L198" s="94"/>
      <c r="M198" s="94"/>
      <c r="N198" s="94"/>
      <c r="O198" s="94"/>
      <c r="P198" s="95"/>
      <c r="Q198" s="157">
        <v>290000</v>
      </c>
      <c r="R198" s="157"/>
      <c r="S198" s="157"/>
      <c r="T198" s="157"/>
      <c r="U198" s="157"/>
      <c r="V198" s="157">
        <v>0</v>
      </c>
      <c r="W198" s="157"/>
      <c r="X198" s="157"/>
      <c r="Y198" s="157"/>
      <c r="Z198" s="157">
        <v>0</v>
      </c>
      <c r="AA198" s="157"/>
      <c r="AB198" s="157"/>
      <c r="AC198" s="157"/>
      <c r="AD198" s="157"/>
      <c r="AE198" s="157">
        <v>0</v>
      </c>
      <c r="AF198" s="157"/>
      <c r="AG198" s="157"/>
      <c r="AH198" s="157"/>
      <c r="AI198" s="157"/>
      <c r="AJ198" s="157">
        <f>IF(ISNUMBER(Q198),Q198,0)-IF(ISNUMBER(Z198),Z198,0)</f>
        <v>290000</v>
      </c>
      <c r="AK198" s="157"/>
      <c r="AL198" s="157"/>
      <c r="AM198" s="157"/>
      <c r="AN198" s="157"/>
      <c r="AO198" s="157">
        <v>200000</v>
      </c>
      <c r="AP198" s="157"/>
      <c r="AQ198" s="157"/>
      <c r="AR198" s="157"/>
      <c r="AS198" s="157"/>
      <c r="AT198" s="157">
        <f>IF(ISNUMBER(V198),V198,0)-IF(ISNUMBER(Z198),Z198,0)-IF(ISNUMBER(AE198),AE198,0)</f>
        <v>0</v>
      </c>
      <c r="AU198" s="157"/>
      <c r="AV198" s="157"/>
      <c r="AW198" s="157"/>
      <c r="AX198" s="157">
        <v>0</v>
      </c>
      <c r="AY198" s="157"/>
      <c r="AZ198" s="157"/>
      <c r="BA198" s="157"/>
      <c r="BB198" s="157"/>
      <c r="BC198" s="157">
        <v>0</v>
      </c>
      <c r="BD198" s="157"/>
      <c r="BE198" s="157"/>
      <c r="BF198" s="157"/>
      <c r="BG198" s="157"/>
      <c r="BH198" s="157">
        <f>IF(ISNUMBER(AO198),AO198,0)-IF(ISNUMBER(AX198),AX198,0)</f>
        <v>200000</v>
      </c>
      <c r="BI198" s="157"/>
      <c r="BJ198" s="157"/>
      <c r="BK198" s="157"/>
      <c r="BL198" s="157"/>
      <c r="CA198" s="44" t="s">
        <v>61</v>
      </c>
    </row>
    <row r="199" spans="1:79" s="9" customFormat="1" ht="12.75" customHeight="1">
      <c r="A199" s="164"/>
      <c r="B199" s="164"/>
      <c r="C199" s="164"/>
      <c r="D199" s="164"/>
      <c r="E199" s="164"/>
      <c r="F199" s="164"/>
      <c r="G199" s="61" t="s">
        <v>179</v>
      </c>
      <c r="H199" s="62"/>
      <c r="I199" s="62"/>
      <c r="J199" s="62"/>
      <c r="K199" s="62"/>
      <c r="L199" s="62"/>
      <c r="M199" s="62"/>
      <c r="N199" s="62"/>
      <c r="O199" s="62"/>
      <c r="P199" s="63"/>
      <c r="Q199" s="158">
        <v>290000</v>
      </c>
      <c r="R199" s="158"/>
      <c r="S199" s="158"/>
      <c r="T199" s="158"/>
      <c r="U199" s="158"/>
      <c r="V199" s="158">
        <v>0</v>
      </c>
      <c r="W199" s="158"/>
      <c r="X199" s="158"/>
      <c r="Y199" s="158"/>
      <c r="Z199" s="158">
        <v>0</v>
      </c>
      <c r="AA199" s="158"/>
      <c r="AB199" s="158"/>
      <c r="AC199" s="158"/>
      <c r="AD199" s="158"/>
      <c r="AE199" s="158">
        <v>0</v>
      </c>
      <c r="AF199" s="158"/>
      <c r="AG199" s="158"/>
      <c r="AH199" s="158"/>
      <c r="AI199" s="158"/>
      <c r="AJ199" s="158">
        <f>IF(ISNUMBER(Q199),Q199,0)-IF(ISNUMBER(Z199),Z199,0)</f>
        <v>290000</v>
      </c>
      <c r="AK199" s="158"/>
      <c r="AL199" s="158"/>
      <c r="AM199" s="158"/>
      <c r="AN199" s="158"/>
      <c r="AO199" s="158">
        <v>200000</v>
      </c>
      <c r="AP199" s="158"/>
      <c r="AQ199" s="158"/>
      <c r="AR199" s="158"/>
      <c r="AS199" s="158"/>
      <c r="AT199" s="158">
        <f>IF(ISNUMBER(V199),V199,0)-IF(ISNUMBER(Z199),Z199,0)-IF(ISNUMBER(AE199),AE199,0)</f>
        <v>0</v>
      </c>
      <c r="AU199" s="158"/>
      <c r="AV199" s="158"/>
      <c r="AW199" s="158"/>
      <c r="AX199" s="158">
        <v>0</v>
      </c>
      <c r="AY199" s="158"/>
      <c r="AZ199" s="158"/>
      <c r="BA199" s="158"/>
      <c r="BB199" s="158"/>
      <c r="BC199" s="158">
        <v>0</v>
      </c>
      <c r="BD199" s="158"/>
      <c r="BE199" s="158"/>
      <c r="BF199" s="158"/>
      <c r="BG199" s="158"/>
      <c r="BH199" s="158">
        <f>IF(ISNUMBER(AO199),AO199,0)-IF(ISNUMBER(AX199),AX199,0)</f>
        <v>200000</v>
      </c>
      <c r="BI199" s="158"/>
      <c r="BJ199" s="158"/>
      <c r="BK199" s="158"/>
      <c r="BL199" s="158"/>
    </row>
    <row r="201" spans="1:79" ht="14.25" customHeight="1">
      <c r="A201" s="101" t="s">
        <v>743</v>
      </c>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row>
    <row r="202" spans="1:79" ht="15" customHeight="1">
      <c r="A202" s="67" t="s">
        <v>658</v>
      </c>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42.95" customHeight="1">
      <c r="A203" s="147" t="s">
        <v>166</v>
      </c>
      <c r="B203" s="147"/>
      <c r="C203" s="147"/>
      <c r="D203" s="147"/>
      <c r="E203" s="147"/>
      <c r="F203" s="147"/>
      <c r="G203" s="65" t="s">
        <v>20</v>
      </c>
      <c r="H203" s="65"/>
      <c r="I203" s="65"/>
      <c r="J203" s="65"/>
      <c r="K203" s="65"/>
      <c r="L203" s="65"/>
      <c r="M203" s="65"/>
      <c r="N203" s="65"/>
      <c r="O203" s="65"/>
      <c r="P203" s="65"/>
      <c r="Q203" s="65"/>
      <c r="R203" s="65"/>
      <c r="S203" s="65"/>
      <c r="T203" s="65" t="s">
        <v>16</v>
      </c>
      <c r="U203" s="65"/>
      <c r="V203" s="65"/>
      <c r="W203" s="65"/>
      <c r="X203" s="65"/>
      <c r="Y203" s="65"/>
      <c r="Z203" s="65" t="s">
        <v>15</v>
      </c>
      <c r="AA203" s="65"/>
      <c r="AB203" s="65"/>
      <c r="AC203" s="65"/>
      <c r="AD203" s="65"/>
      <c r="AE203" s="65" t="s">
        <v>740</v>
      </c>
      <c r="AF203" s="65"/>
      <c r="AG203" s="65"/>
      <c r="AH203" s="65"/>
      <c r="AI203" s="65"/>
      <c r="AJ203" s="65"/>
      <c r="AK203" s="65" t="s">
        <v>744</v>
      </c>
      <c r="AL203" s="65"/>
      <c r="AM203" s="65"/>
      <c r="AN203" s="65"/>
      <c r="AO203" s="65"/>
      <c r="AP203" s="65"/>
      <c r="AQ203" s="65" t="s">
        <v>755</v>
      </c>
      <c r="AR203" s="65"/>
      <c r="AS203" s="65"/>
      <c r="AT203" s="65"/>
      <c r="AU203" s="65"/>
      <c r="AV203" s="65"/>
      <c r="AW203" s="65" t="s">
        <v>19</v>
      </c>
      <c r="AX203" s="65"/>
      <c r="AY203" s="65"/>
      <c r="AZ203" s="65"/>
      <c r="BA203" s="65"/>
      <c r="BB203" s="65"/>
      <c r="BC203" s="65"/>
      <c r="BD203" s="65"/>
      <c r="BE203" s="65" t="s">
        <v>190</v>
      </c>
      <c r="BF203" s="65"/>
      <c r="BG203" s="65"/>
      <c r="BH203" s="65"/>
      <c r="BI203" s="65"/>
      <c r="BJ203" s="65"/>
      <c r="BK203" s="65"/>
      <c r="BL203" s="65"/>
    </row>
    <row r="204" spans="1:79" ht="21.75" customHeight="1">
      <c r="A204" s="147"/>
      <c r="B204" s="147"/>
      <c r="C204" s="147"/>
      <c r="D204" s="147"/>
      <c r="E204" s="147"/>
      <c r="F204" s="147"/>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9" ht="15" customHeight="1">
      <c r="A205" s="65">
        <v>1</v>
      </c>
      <c r="B205" s="65"/>
      <c r="C205" s="65"/>
      <c r="D205" s="65"/>
      <c r="E205" s="65"/>
      <c r="F205" s="65"/>
      <c r="G205" s="65">
        <v>2</v>
      </c>
      <c r="H205" s="65"/>
      <c r="I205" s="65"/>
      <c r="J205" s="65"/>
      <c r="K205" s="65"/>
      <c r="L205" s="65"/>
      <c r="M205" s="65"/>
      <c r="N205" s="65"/>
      <c r="O205" s="65"/>
      <c r="P205" s="65"/>
      <c r="Q205" s="65"/>
      <c r="R205" s="65"/>
      <c r="S205" s="65"/>
      <c r="T205" s="65">
        <v>3</v>
      </c>
      <c r="U205" s="65"/>
      <c r="V205" s="65"/>
      <c r="W205" s="65"/>
      <c r="X205" s="65"/>
      <c r="Y205" s="65"/>
      <c r="Z205" s="65">
        <v>4</v>
      </c>
      <c r="AA205" s="65"/>
      <c r="AB205" s="65"/>
      <c r="AC205" s="65"/>
      <c r="AD205" s="65"/>
      <c r="AE205" s="65">
        <v>5</v>
      </c>
      <c r="AF205" s="65"/>
      <c r="AG205" s="65"/>
      <c r="AH205" s="65"/>
      <c r="AI205" s="65"/>
      <c r="AJ205" s="65"/>
      <c r="AK205" s="65">
        <v>6</v>
      </c>
      <c r="AL205" s="65"/>
      <c r="AM205" s="65"/>
      <c r="AN205" s="65"/>
      <c r="AO205" s="65"/>
      <c r="AP205" s="65"/>
      <c r="AQ205" s="65">
        <v>7</v>
      </c>
      <c r="AR205" s="65"/>
      <c r="AS205" s="65"/>
      <c r="AT205" s="65"/>
      <c r="AU205" s="65"/>
      <c r="AV205" s="65"/>
      <c r="AW205" s="60">
        <v>8</v>
      </c>
      <c r="AX205" s="60"/>
      <c r="AY205" s="60"/>
      <c r="AZ205" s="60"/>
      <c r="BA205" s="60"/>
      <c r="BB205" s="60"/>
      <c r="BC205" s="60"/>
      <c r="BD205" s="60"/>
      <c r="BE205" s="60">
        <v>9</v>
      </c>
      <c r="BF205" s="60"/>
      <c r="BG205" s="60"/>
      <c r="BH205" s="60"/>
      <c r="BI205" s="60"/>
      <c r="BJ205" s="60"/>
      <c r="BK205" s="60"/>
      <c r="BL205" s="60"/>
    </row>
    <row r="206" spans="1:79" s="2" customFormat="1" ht="18.75" hidden="1" customHeight="1">
      <c r="A206" s="60" t="s">
        <v>85</v>
      </c>
      <c r="B206" s="60"/>
      <c r="C206" s="60"/>
      <c r="D206" s="60"/>
      <c r="E206" s="60"/>
      <c r="F206" s="60"/>
      <c r="G206" s="167" t="s">
        <v>78</v>
      </c>
      <c r="H206" s="167"/>
      <c r="I206" s="167"/>
      <c r="J206" s="167"/>
      <c r="K206" s="167"/>
      <c r="L206" s="167"/>
      <c r="M206" s="167"/>
      <c r="N206" s="167"/>
      <c r="O206" s="167"/>
      <c r="P206" s="167"/>
      <c r="Q206" s="167"/>
      <c r="R206" s="167"/>
      <c r="S206" s="167"/>
      <c r="T206" s="64" t="s">
        <v>101</v>
      </c>
      <c r="U206" s="64"/>
      <c r="V206" s="64"/>
      <c r="W206" s="64"/>
      <c r="X206" s="64"/>
      <c r="Y206" s="64"/>
      <c r="Z206" s="64" t="s">
        <v>102</v>
      </c>
      <c r="AA206" s="64"/>
      <c r="AB206" s="64"/>
      <c r="AC206" s="64"/>
      <c r="AD206" s="64"/>
      <c r="AE206" s="64" t="s">
        <v>103</v>
      </c>
      <c r="AF206" s="64"/>
      <c r="AG206" s="64"/>
      <c r="AH206" s="64"/>
      <c r="AI206" s="64"/>
      <c r="AJ206" s="64"/>
      <c r="AK206" s="64" t="s">
        <v>104</v>
      </c>
      <c r="AL206" s="64"/>
      <c r="AM206" s="64"/>
      <c r="AN206" s="64"/>
      <c r="AO206" s="64"/>
      <c r="AP206" s="64"/>
      <c r="AQ206" s="64" t="s">
        <v>105</v>
      </c>
      <c r="AR206" s="64"/>
      <c r="AS206" s="64"/>
      <c r="AT206" s="64"/>
      <c r="AU206" s="64"/>
      <c r="AV206" s="64"/>
      <c r="AW206" s="167" t="s">
        <v>108</v>
      </c>
      <c r="AX206" s="167"/>
      <c r="AY206" s="167"/>
      <c r="AZ206" s="167"/>
      <c r="BA206" s="167"/>
      <c r="BB206" s="167"/>
      <c r="BC206" s="167"/>
      <c r="BD206" s="167"/>
      <c r="BE206" s="167" t="s">
        <v>109</v>
      </c>
      <c r="BF206" s="167"/>
      <c r="BG206" s="167"/>
      <c r="BH206" s="167"/>
      <c r="BI206" s="167"/>
      <c r="BJ206" s="167"/>
      <c r="BK206" s="167"/>
      <c r="BL206" s="167"/>
      <c r="CA206" s="2" t="s">
        <v>62</v>
      </c>
    </row>
    <row r="207" spans="1:79" s="44" customFormat="1" ht="38.25" customHeight="1">
      <c r="A207" s="152">
        <v>2610</v>
      </c>
      <c r="B207" s="152"/>
      <c r="C207" s="152"/>
      <c r="D207" s="152"/>
      <c r="E207" s="152"/>
      <c r="F207" s="152"/>
      <c r="G207" s="93" t="s">
        <v>775</v>
      </c>
      <c r="H207" s="94"/>
      <c r="I207" s="94"/>
      <c r="J207" s="94"/>
      <c r="K207" s="94"/>
      <c r="L207" s="94"/>
      <c r="M207" s="94"/>
      <c r="N207" s="94"/>
      <c r="O207" s="94"/>
      <c r="P207" s="94"/>
      <c r="Q207" s="94"/>
      <c r="R207" s="94"/>
      <c r="S207" s="95"/>
      <c r="T207" s="157">
        <v>62000</v>
      </c>
      <c r="U207" s="157"/>
      <c r="V207" s="157"/>
      <c r="W207" s="157"/>
      <c r="X207" s="157"/>
      <c r="Y207" s="157"/>
      <c r="Z207" s="157">
        <v>61075</v>
      </c>
      <c r="AA207" s="157"/>
      <c r="AB207" s="157"/>
      <c r="AC207" s="157"/>
      <c r="AD207" s="157"/>
      <c r="AE207" s="157">
        <v>0</v>
      </c>
      <c r="AF207" s="157"/>
      <c r="AG207" s="157"/>
      <c r="AH207" s="157"/>
      <c r="AI207" s="157"/>
      <c r="AJ207" s="157"/>
      <c r="AK207" s="157">
        <v>0</v>
      </c>
      <c r="AL207" s="157"/>
      <c r="AM207" s="157"/>
      <c r="AN207" s="157"/>
      <c r="AO207" s="157"/>
      <c r="AP207" s="157"/>
      <c r="AQ207" s="157">
        <v>0</v>
      </c>
      <c r="AR207" s="157"/>
      <c r="AS207" s="157"/>
      <c r="AT207" s="157"/>
      <c r="AU207" s="157"/>
      <c r="AV207" s="157"/>
      <c r="AW207" s="173"/>
      <c r="AX207" s="173"/>
      <c r="AY207" s="173"/>
      <c r="AZ207" s="173"/>
      <c r="BA207" s="173"/>
      <c r="BB207" s="173"/>
      <c r="BC207" s="173"/>
      <c r="BD207" s="173"/>
      <c r="BE207" s="173"/>
      <c r="BF207" s="173"/>
      <c r="BG207" s="173"/>
      <c r="BH207" s="173"/>
      <c r="BI207" s="173"/>
      <c r="BJ207" s="173"/>
      <c r="BK207" s="173"/>
      <c r="BL207" s="173"/>
      <c r="CA207" s="44" t="s">
        <v>63</v>
      </c>
    </row>
    <row r="208" spans="1:79" s="9" customFormat="1" ht="12.75" customHeight="1">
      <c r="A208" s="164"/>
      <c r="B208" s="164"/>
      <c r="C208" s="164"/>
      <c r="D208" s="164"/>
      <c r="E208" s="164"/>
      <c r="F208" s="164"/>
      <c r="G208" s="61" t="s">
        <v>179</v>
      </c>
      <c r="H208" s="62"/>
      <c r="I208" s="62"/>
      <c r="J208" s="62"/>
      <c r="K208" s="62"/>
      <c r="L208" s="62"/>
      <c r="M208" s="62"/>
      <c r="N208" s="62"/>
      <c r="O208" s="62"/>
      <c r="P208" s="62"/>
      <c r="Q208" s="62"/>
      <c r="R208" s="62"/>
      <c r="S208" s="63"/>
      <c r="T208" s="158">
        <v>62000</v>
      </c>
      <c r="U208" s="158"/>
      <c r="V208" s="158"/>
      <c r="W208" s="158"/>
      <c r="X208" s="158"/>
      <c r="Y208" s="158"/>
      <c r="Z208" s="158">
        <v>61075</v>
      </c>
      <c r="AA208" s="158"/>
      <c r="AB208" s="158"/>
      <c r="AC208" s="158"/>
      <c r="AD208" s="158"/>
      <c r="AE208" s="158">
        <v>0</v>
      </c>
      <c r="AF208" s="158"/>
      <c r="AG208" s="158"/>
      <c r="AH208" s="158"/>
      <c r="AI208" s="158"/>
      <c r="AJ208" s="158"/>
      <c r="AK208" s="158">
        <v>0</v>
      </c>
      <c r="AL208" s="158"/>
      <c r="AM208" s="158"/>
      <c r="AN208" s="158"/>
      <c r="AO208" s="158"/>
      <c r="AP208" s="158"/>
      <c r="AQ208" s="158">
        <v>0</v>
      </c>
      <c r="AR208" s="158"/>
      <c r="AS208" s="158"/>
      <c r="AT208" s="158"/>
      <c r="AU208" s="158"/>
      <c r="AV208" s="158"/>
      <c r="AW208" s="165"/>
      <c r="AX208" s="165"/>
      <c r="AY208" s="165"/>
      <c r="AZ208" s="165"/>
      <c r="BA208" s="165"/>
      <c r="BB208" s="165"/>
      <c r="BC208" s="165"/>
      <c r="BD208" s="165"/>
      <c r="BE208" s="165"/>
      <c r="BF208" s="165"/>
      <c r="BG208" s="165"/>
      <c r="BH208" s="165"/>
      <c r="BI208" s="165"/>
      <c r="BJ208" s="165"/>
      <c r="BK208" s="165"/>
      <c r="BL208" s="165"/>
    </row>
    <row r="210" spans="1:64" ht="14.25" customHeight="1">
      <c r="A210" s="101" t="s">
        <v>756</v>
      </c>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row>
    <row r="211" spans="1:64" ht="15" customHeight="1">
      <c r="A211" s="84" t="s">
        <v>734</v>
      </c>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row>
    <row r="212" spans="1:64" ht="1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c r="A214" s="101" t="s">
        <v>769</v>
      </c>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row>
    <row r="215" spans="1:64" ht="14.25">
      <c r="A215" s="101" t="s">
        <v>745</v>
      </c>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row>
    <row r="216" spans="1:64" ht="15" customHeight="1">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c r="BI216" s="180"/>
      <c r="BJ216" s="180"/>
      <c r="BK216" s="180"/>
      <c r="BL216" s="180"/>
    </row>
    <row r="217" spans="1:64" ht="1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c r="A220" s="89" t="s">
        <v>652</v>
      </c>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40"/>
      <c r="AC220" s="40"/>
      <c r="AD220" s="40"/>
      <c r="AE220" s="40"/>
      <c r="AF220" s="40"/>
      <c r="AG220" s="40"/>
      <c r="AH220" s="92"/>
      <c r="AI220" s="92"/>
      <c r="AJ220" s="92"/>
      <c r="AK220" s="92"/>
      <c r="AL220" s="92"/>
      <c r="AM220" s="92"/>
      <c r="AN220" s="92"/>
      <c r="AO220" s="92"/>
      <c r="AP220" s="92"/>
      <c r="AQ220" s="40"/>
      <c r="AR220" s="40"/>
      <c r="AS220" s="40"/>
      <c r="AT220" s="40"/>
      <c r="AU220" s="90" t="s">
        <v>654</v>
      </c>
      <c r="AV220" s="90"/>
      <c r="AW220" s="90"/>
      <c r="AX220" s="90"/>
      <c r="AY220" s="90"/>
      <c r="AZ220" s="90"/>
      <c r="BA220" s="90"/>
      <c r="BB220" s="90"/>
      <c r="BC220" s="90"/>
      <c r="BD220" s="90"/>
      <c r="BE220" s="90"/>
      <c r="BF220" s="90"/>
    </row>
    <row r="221" spans="1:64" ht="12.75" customHeight="1">
      <c r="AB221" s="41"/>
      <c r="AC221" s="41"/>
      <c r="AD221" s="41"/>
      <c r="AE221" s="41"/>
      <c r="AF221" s="41"/>
      <c r="AG221" s="41"/>
      <c r="AH221" s="53" t="s">
        <v>2</v>
      </c>
      <c r="AI221" s="53"/>
      <c r="AJ221" s="53"/>
      <c r="AK221" s="53"/>
      <c r="AL221" s="53"/>
      <c r="AM221" s="53"/>
      <c r="AN221" s="53"/>
      <c r="AO221" s="53"/>
      <c r="AP221" s="53"/>
      <c r="AQ221" s="41"/>
      <c r="AR221" s="41"/>
      <c r="AS221" s="41"/>
      <c r="AT221" s="41"/>
      <c r="AU221" s="53" t="s">
        <v>205</v>
      </c>
      <c r="AV221" s="53"/>
      <c r="AW221" s="53"/>
      <c r="AX221" s="53"/>
      <c r="AY221" s="53"/>
      <c r="AZ221" s="53"/>
      <c r="BA221" s="53"/>
      <c r="BB221" s="53"/>
      <c r="BC221" s="53"/>
      <c r="BD221" s="53"/>
      <c r="BE221" s="53"/>
      <c r="BF221" s="53"/>
    </row>
    <row r="222" spans="1:64" ht="15">
      <c r="AB222" s="41"/>
      <c r="AC222" s="41"/>
      <c r="AD222" s="41"/>
      <c r="AE222" s="41"/>
      <c r="AF222" s="41"/>
      <c r="AG222" s="41"/>
      <c r="AH222" s="42"/>
      <c r="AI222" s="42"/>
      <c r="AJ222" s="42"/>
      <c r="AK222" s="42"/>
      <c r="AL222" s="42"/>
      <c r="AM222" s="42"/>
      <c r="AN222" s="42"/>
      <c r="AO222" s="42"/>
      <c r="AP222" s="42"/>
      <c r="AQ222" s="41"/>
      <c r="AR222" s="41"/>
      <c r="AS222" s="41"/>
      <c r="AT222" s="41"/>
      <c r="AU222" s="42"/>
      <c r="AV222" s="42"/>
      <c r="AW222" s="42"/>
      <c r="AX222" s="42"/>
      <c r="AY222" s="42"/>
      <c r="AZ222" s="42"/>
      <c r="BA222" s="42"/>
      <c r="BB222" s="42"/>
      <c r="BC222" s="42"/>
      <c r="BD222" s="42"/>
      <c r="BE222" s="42"/>
      <c r="BF222" s="42"/>
    </row>
    <row r="223" spans="1:64" ht="28.5" customHeight="1">
      <c r="A223" s="89" t="s">
        <v>653</v>
      </c>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41"/>
      <c r="AC223" s="41"/>
      <c r="AD223" s="41"/>
      <c r="AE223" s="41"/>
      <c r="AF223" s="41"/>
      <c r="AG223" s="41"/>
      <c r="AH223" s="52"/>
      <c r="AI223" s="52"/>
      <c r="AJ223" s="52"/>
      <c r="AK223" s="52"/>
      <c r="AL223" s="52"/>
      <c r="AM223" s="52"/>
      <c r="AN223" s="52"/>
      <c r="AO223" s="52"/>
      <c r="AP223" s="52"/>
      <c r="AQ223" s="41"/>
      <c r="AR223" s="41"/>
      <c r="AS223" s="41"/>
      <c r="AT223" s="41"/>
      <c r="AU223" s="88" t="s">
        <v>655</v>
      </c>
      <c r="AV223" s="88"/>
      <c r="AW223" s="88"/>
      <c r="AX223" s="88"/>
      <c r="AY223" s="88"/>
      <c r="AZ223" s="88"/>
      <c r="BA223" s="88"/>
      <c r="BB223" s="88"/>
      <c r="BC223" s="88"/>
      <c r="BD223" s="88"/>
      <c r="BE223" s="88"/>
      <c r="BF223" s="88"/>
    </row>
    <row r="224" spans="1:64" ht="12" customHeight="1">
      <c r="AB224" s="41"/>
      <c r="AC224" s="41"/>
      <c r="AD224" s="41"/>
      <c r="AE224" s="41"/>
      <c r="AF224" s="41"/>
      <c r="AG224" s="41"/>
      <c r="AH224" s="53" t="s">
        <v>2</v>
      </c>
      <c r="AI224" s="53"/>
      <c r="AJ224" s="53"/>
      <c r="AK224" s="53"/>
      <c r="AL224" s="53"/>
      <c r="AM224" s="53"/>
      <c r="AN224" s="53"/>
      <c r="AO224" s="53"/>
      <c r="AP224" s="53"/>
      <c r="AQ224" s="41"/>
      <c r="AR224" s="41"/>
      <c r="AS224" s="41"/>
      <c r="AT224" s="41"/>
      <c r="AU224" s="53" t="s">
        <v>205</v>
      </c>
      <c r="AV224" s="53"/>
      <c r="AW224" s="53"/>
      <c r="AX224" s="53"/>
      <c r="AY224" s="53"/>
      <c r="AZ224" s="53"/>
      <c r="BA224" s="53"/>
      <c r="BB224" s="53"/>
      <c r="BC224" s="53"/>
      <c r="BD224" s="53"/>
      <c r="BE224" s="53"/>
      <c r="BF224" s="53"/>
    </row>
  </sheetData>
  <mergeCells count="1297">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Z163:BD163"/>
    <mergeCell ref="A164:F164"/>
    <mergeCell ref="G164:S164"/>
    <mergeCell ref="T164:Z164"/>
    <mergeCell ref="AA164:AE164"/>
    <mergeCell ref="AF164:AJ164"/>
    <mergeCell ref="AK164:AO164"/>
    <mergeCell ref="AP164:AT164"/>
    <mergeCell ref="AU164:AY164"/>
    <mergeCell ref="AZ164:BD164"/>
    <mergeCell ref="AU162:AY162"/>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X198:BB198"/>
    <mergeCell ref="BQ59:BT59"/>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D96:BH96"/>
    <mergeCell ref="A96:C96"/>
    <mergeCell ref="D96:T96"/>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E208:AJ208"/>
    <mergeCell ref="AK208:AP208"/>
    <mergeCell ref="AQ208:AV208"/>
    <mergeCell ref="AW208:BD208"/>
    <mergeCell ref="BE208:BL208"/>
    <mergeCell ref="BC198:BG198"/>
    <mergeCell ref="BH198:BL198"/>
    <mergeCell ref="A198:F198"/>
    <mergeCell ref="G198:P198"/>
    <mergeCell ref="Q198:U198"/>
    <mergeCell ref="V198:Y198"/>
    <mergeCell ref="Z198:AD198"/>
    <mergeCell ref="AE198:AI198"/>
    <mergeCell ref="A202:BL202"/>
    <mergeCell ref="A203:F204"/>
    <mergeCell ref="G203:S204"/>
    <mergeCell ref="T203:Y204"/>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Z203:AD204"/>
    <mergeCell ref="AE203:AJ204"/>
    <mergeCell ref="AK203:AP204"/>
    <mergeCell ref="AQ203:AV204"/>
    <mergeCell ref="AW203:BD204"/>
    <mergeCell ref="AJ198:AN198"/>
    <mergeCell ref="AO198:AS198"/>
    <mergeCell ref="AT198:AW198"/>
    <mergeCell ref="BG187:BL187"/>
    <mergeCell ref="A188:F188"/>
    <mergeCell ref="G188:S188"/>
    <mergeCell ref="T188:Y188"/>
    <mergeCell ref="Z188:AD188"/>
    <mergeCell ref="AE188:AJ188"/>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Q188:AV188"/>
    <mergeCell ref="AW188:BA188"/>
    <mergeCell ref="BB188:BF188"/>
    <mergeCell ref="BG188:BL188"/>
    <mergeCell ref="BG186:BL186"/>
    <mergeCell ref="A187:F187"/>
    <mergeCell ref="G187:S187"/>
    <mergeCell ref="T187:Y187"/>
    <mergeCell ref="Z187:AD187"/>
    <mergeCell ref="AE187:AJ187"/>
    <mergeCell ref="AE189:AJ189"/>
    <mergeCell ref="AK189:AP189"/>
    <mergeCell ref="AQ189:AV189"/>
    <mergeCell ref="AW189:BA189"/>
    <mergeCell ref="BB189:BF189"/>
    <mergeCell ref="BG189:BL189"/>
    <mergeCell ref="AK188:AP188"/>
    <mergeCell ref="A192:BL192"/>
    <mergeCell ref="A193:F195"/>
    <mergeCell ref="G193:P195"/>
    <mergeCell ref="Q193:AN193"/>
    <mergeCell ref="AO193:BL193"/>
    <mergeCell ref="Q194:U195"/>
    <mergeCell ref="V194:Y195"/>
    <mergeCell ref="Z194:AI194"/>
    <mergeCell ref="AJ194:AN195"/>
    <mergeCell ref="AO194:AS195"/>
    <mergeCell ref="A191:BL191"/>
    <mergeCell ref="A189:F189"/>
    <mergeCell ref="G189:S189"/>
    <mergeCell ref="T189:Y189"/>
    <mergeCell ref="Z189:AD189"/>
    <mergeCell ref="AK187:AP187"/>
    <mergeCell ref="AQ187:AV187"/>
    <mergeCell ref="AW187:BA187"/>
    <mergeCell ref="BB187:BF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6:AP186"/>
    <mergeCell ref="AQ186:AV186"/>
    <mergeCell ref="AW186:BA186"/>
    <mergeCell ref="BB186:BF186"/>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E121:BI121"/>
    <mergeCell ref="A122:C122"/>
    <mergeCell ref="D122:P122"/>
    <mergeCell ref="Q122:U122"/>
    <mergeCell ref="V122:AE122"/>
    <mergeCell ref="AF122:AJ122"/>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Z96:AD96"/>
    <mergeCell ref="U96:Y96"/>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44:A145">
    <cfRule type="cellIs" dxfId="106" priority="3" stopIfTrue="1" operator="equal">
      <formula>A85</formula>
    </cfRule>
  </conditionalFormatting>
  <conditionalFormatting sqref="A105:C112 A119:C126">
    <cfRule type="cellIs" dxfId="105" priority="1" stopIfTrue="1" operator="equal">
      <formula>A104</formula>
    </cfRule>
    <cfRule type="cellIs" dxfId="104" priority="2" stopIfTrue="1" operator="equal">
      <formula>0</formula>
    </cfRule>
  </conditionalFormatting>
  <conditionalFormatting sqref="A97">
    <cfRule type="cellIs" dxfId="103"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246"/>
  <sheetViews>
    <sheetView zoomScaleNormal="100" workbookViewId="0">
      <selection activeCell="A13" sqref="A13:BY13"/>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963</v>
      </c>
      <c r="C10" s="55"/>
      <c r="D10" s="55"/>
      <c r="E10" s="55"/>
      <c r="F10" s="55"/>
      <c r="G10" s="55"/>
      <c r="H10" s="55"/>
      <c r="I10" s="55"/>
      <c r="J10" s="55"/>
      <c r="K10" s="55"/>
      <c r="L10" s="55"/>
      <c r="N10" s="55" t="s">
        <v>964</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599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960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30" customHeight="1">
      <c r="A18" s="84" t="s">
        <v>961</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30" customHeight="1">
      <c r="A21" s="84" t="s">
        <v>962</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24999</v>
      </c>
      <c r="V30" s="128"/>
      <c r="W30" s="128"/>
      <c r="X30" s="128"/>
      <c r="Y30" s="128"/>
      <c r="Z30" s="128" t="s">
        <v>668</v>
      </c>
      <c r="AA30" s="128"/>
      <c r="AB30" s="128"/>
      <c r="AC30" s="128"/>
      <c r="AD30" s="128"/>
      <c r="AE30" s="122" t="s">
        <v>668</v>
      </c>
      <c r="AF30" s="123"/>
      <c r="AG30" s="123"/>
      <c r="AH30" s="124"/>
      <c r="AI30" s="122">
        <f>IF(ISNUMBER(U30),U30,0)+IF(ISNUMBER(Z30),Z30,0)</f>
        <v>24999</v>
      </c>
      <c r="AJ30" s="123"/>
      <c r="AK30" s="123"/>
      <c r="AL30" s="123"/>
      <c r="AM30" s="124"/>
      <c r="AN30" s="122">
        <v>25000</v>
      </c>
      <c r="AO30" s="123"/>
      <c r="AP30" s="123"/>
      <c r="AQ30" s="123"/>
      <c r="AR30" s="124"/>
      <c r="AS30" s="122" t="s">
        <v>668</v>
      </c>
      <c r="AT30" s="123"/>
      <c r="AU30" s="123"/>
      <c r="AV30" s="123"/>
      <c r="AW30" s="124"/>
      <c r="AX30" s="122" t="s">
        <v>668</v>
      </c>
      <c r="AY30" s="123"/>
      <c r="AZ30" s="123"/>
      <c r="BA30" s="124"/>
      <c r="BB30" s="122">
        <f>IF(ISNUMBER(AN30),AN30,0)+IF(ISNUMBER(AS30),AS30,0)</f>
        <v>25000</v>
      </c>
      <c r="BC30" s="123"/>
      <c r="BD30" s="123"/>
      <c r="BE30" s="123"/>
      <c r="BF30" s="124"/>
      <c r="BG30" s="122">
        <v>20000</v>
      </c>
      <c r="BH30" s="123"/>
      <c r="BI30" s="123"/>
      <c r="BJ30" s="123"/>
      <c r="BK30" s="124"/>
      <c r="BL30" s="122" t="s">
        <v>668</v>
      </c>
      <c r="BM30" s="123"/>
      <c r="BN30" s="123"/>
      <c r="BO30" s="123"/>
      <c r="BP30" s="124"/>
      <c r="BQ30" s="122" t="s">
        <v>668</v>
      </c>
      <c r="BR30" s="123"/>
      <c r="BS30" s="123"/>
      <c r="BT30" s="124"/>
      <c r="BU30" s="122">
        <f>IF(ISNUMBER(BG30),BG30,0)+IF(ISNUMBER(BL30),BL30,0)</f>
        <v>20000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24999</v>
      </c>
      <c r="V31" s="132"/>
      <c r="W31" s="132"/>
      <c r="X31" s="132"/>
      <c r="Y31" s="132"/>
      <c r="Z31" s="132">
        <v>0</v>
      </c>
      <c r="AA31" s="132"/>
      <c r="AB31" s="132"/>
      <c r="AC31" s="132"/>
      <c r="AD31" s="132"/>
      <c r="AE31" s="141">
        <v>0</v>
      </c>
      <c r="AF31" s="142"/>
      <c r="AG31" s="142"/>
      <c r="AH31" s="143"/>
      <c r="AI31" s="141">
        <f>IF(ISNUMBER(U31),U31,0)+IF(ISNUMBER(Z31),Z31,0)</f>
        <v>24999</v>
      </c>
      <c r="AJ31" s="142"/>
      <c r="AK31" s="142"/>
      <c r="AL31" s="142"/>
      <c r="AM31" s="143"/>
      <c r="AN31" s="141">
        <v>25000</v>
      </c>
      <c r="AO31" s="142"/>
      <c r="AP31" s="142"/>
      <c r="AQ31" s="142"/>
      <c r="AR31" s="143"/>
      <c r="AS31" s="141">
        <v>0</v>
      </c>
      <c r="AT31" s="142"/>
      <c r="AU31" s="142"/>
      <c r="AV31" s="142"/>
      <c r="AW31" s="143"/>
      <c r="AX31" s="141">
        <v>0</v>
      </c>
      <c r="AY31" s="142"/>
      <c r="AZ31" s="142"/>
      <c r="BA31" s="143"/>
      <c r="BB31" s="141">
        <f>IF(ISNUMBER(AN31),AN31,0)+IF(ISNUMBER(AS31),AS31,0)</f>
        <v>25000</v>
      </c>
      <c r="BC31" s="142"/>
      <c r="BD31" s="142"/>
      <c r="BE31" s="142"/>
      <c r="BF31" s="143"/>
      <c r="BG31" s="141">
        <v>20000</v>
      </c>
      <c r="BH31" s="142"/>
      <c r="BI31" s="142"/>
      <c r="BJ31" s="142"/>
      <c r="BK31" s="143"/>
      <c r="BL31" s="141">
        <v>0</v>
      </c>
      <c r="BM31" s="142"/>
      <c r="BN31" s="142"/>
      <c r="BO31" s="142"/>
      <c r="BP31" s="143"/>
      <c r="BQ31" s="141">
        <v>0</v>
      </c>
      <c r="BR31" s="142"/>
      <c r="BS31" s="142"/>
      <c r="BT31" s="143"/>
      <c r="BU31" s="141">
        <f>IF(ISNUMBER(BG31),BG31,0)+IF(ISNUMBER(BL31),BL31,0)</f>
        <v>20000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102520</v>
      </c>
      <c r="Y39" s="123"/>
      <c r="Z39" s="123"/>
      <c r="AA39" s="123"/>
      <c r="AB39" s="124"/>
      <c r="AC39" s="122" t="s">
        <v>668</v>
      </c>
      <c r="AD39" s="123"/>
      <c r="AE39" s="123"/>
      <c r="AF39" s="123"/>
      <c r="AG39" s="124"/>
      <c r="AH39" s="122" t="s">
        <v>668</v>
      </c>
      <c r="AI39" s="123"/>
      <c r="AJ39" s="123"/>
      <c r="AK39" s="123"/>
      <c r="AL39" s="124"/>
      <c r="AM39" s="122">
        <f>IF(ISNUMBER(X39),X39,0)+IF(ISNUMBER(AC39),AC39,0)</f>
        <v>102520</v>
      </c>
      <c r="AN39" s="123"/>
      <c r="AO39" s="123"/>
      <c r="AP39" s="123"/>
      <c r="AQ39" s="124"/>
      <c r="AR39" s="122">
        <v>112760</v>
      </c>
      <c r="AS39" s="123"/>
      <c r="AT39" s="123"/>
      <c r="AU39" s="123"/>
      <c r="AV39" s="124"/>
      <c r="AW39" s="122" t="s">
        <v>668</v>
      </c>
      <c r="AX39" s="123"/>
      <c r="AY39" s="123"/>
      <c r="AZ39" s="123"/>
      <c r="BA39" s="124"/>
      <c r="BB39" s="122" t="s">
        <v>668</v>
      </c>
      <c r="BC39" s="123"/>
      <c r="BD39" s="123"/>
      <c r="BE39" s="123"/>
      <c r="BF39" s="124"/>
      <c r="BG39" s="128">
        <f>IF(ISNUMBER(AR39),AR39,0)+IF(ISNUMBER(AW39),AW39,0)</f>
        <v>112760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102520</v>
      </c>
      <c r="Y40" s="142"/>
      <c r="Z40" s="142"/>
      <c r="AA40" s="142"/>
      <c r="AB40" s="143"/>
      <c r="AC40" s="141">
        <v>0</v>
      </c>
      <c r="AD40" s="142"/>
      <c r="AE40" s="142"/>
      <c r="AF40" s="142"/>
      <c r="AG40" s="143"/>
      <c r="AH40" s="141">
        <v>0</v>
      </c>
      <c r="AI40" s="142"/>
      <c r="AJ40" s="142"/>
      <c r="AK40" s="142"/>
      <c r="AL40" s="143"/>
      <c r="AM40" s="141">
        <f>IF(ISNUMBER(X40),X40,0)+IF(ISNUMBER(AC40),AC40,0)</f>
        <v>102520</v>
      </c>
      <c r="AN40" s="142"/>
      <c r="AO40" s="142"/>
      <c r="AP40" s="142"/>
      <c r="AQ40" s="143"/>
      <c r="AR40" s="141">
        <v>112760</v>
      </c>
      <c r="AS40" s="142"/>
      <c r="AT40" s="142"/>
      <c r="AU40" s="142"/>
      <c r="AV40" s="143"/>
      <c r="AW40" s="141">
        <v>0</v>
      </c>
      <c r="AX40" s="142"/>
      <c r="AY40" s="142"/>
      <c r="AZ40" s="142"/>
      <c r="BA40" s="143"/>
      <c r="BB40" s="141">
        <v>0</v>
      </c>
      <c r="BC40" s="142"/>
      <c r="BD40" s="142"/>
      <c r="BE40" s="142"/>
      <c r="BF40" s="143"/>
      <c r="BG40" s="132">
        <f>IF(ISNUMBER(AR40),AR40,0)+IF(ISNUMBER(AW40),AW40,0)</f>
        <v>112760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38.25" customHeight="1">
      <c r="A50" s="125">
        <v>2282</v>
      </c>
      <c r="B50" s="126"/>
      <c r="C50" s="126"/>
      <c r="D50" s="127"/>
      <c r="E50" s="93" t="s">
        <v>684</v>
      </c>
      <c r="F50" s="94"/>
      <c r="G50" s="94"/>
      <c r="H50" s="94"/>
      <c r="I50" s="94"/>
      <c r="J50" s="94"/>
      <c r="K50" s="94"/>
      <c r="L50" s="94"/>
      <c r="M50" s="94"/>
      <c r="N50" s="94"/>
      <c r="O50" s="94"/>
      <c r="P50" s="94"/>
      <c r="Q50" s="94"/>
      <c r="R50" s="94"/>
      <c r="S50" s="94"/>
      <c r="T50" s="95"/>
      <c r="U50" s="122">
        <v>24999</v>
      </c>
      <c r="V50" s="123"/>
      <c r="W50" s="123"/>
      <c r="X50" s="123"/>
      <c r="Y50" s="124"/>
      <c r="Z50" s="122">
        <v>0</v>
      </c>
      <c r="AA50" s="123"/>
      <c r="AB50" s="123"/>
      <c r="AC50" s="123"/>
      <c r="AD50" s="124"/>
      <c r="AE50" s="122">
        <v>0</v>
      </c>
      <c r="AF50" s="123"/>
      <c r="AG50" s="123"/>
      <c r="AH50" s="124"/>
      <c r="AI50" s="122">
        <f>IF(ISNUMBER(U50),U50,0)+IF(ISNUMBER(Z50),Z50,0)</f>
        <v>24999</v>
      </c>
      <c r="AJ50" s="123"/>
      <c r="AK50" s="123"/>
      <c r="AL50" s="123"/>
      <c r="AM50" s="124"/>
      <c r="AN50" s="122">
        <v>0</v>
      </c>
      <c r="AO50" s="123"/>
      <c r="AP50" s="123"/>
      <c r="AQ50" s="123"/>
      <c r="AR50" s="124"/>
      <c r="AS50" s="122">
        <v>0</v>
      </c>
      <c r="AT50" s="123"/>
      <c r="AU50" s="123"/>
      <c r="AV50" s="123"/>
      <c r="AW50" s="124"/>
      <c r="AX50" s="122">
        <v>0</v>
      </c>
      <c r="AY50" s="123"/>
      <c r="AZ50" s="123"/>
      <c r="BA50" s="124"/>
      <c r="BB50" s="122">
        <f>IF(ISNUMBER(AN50),AN50,0)+IF(ISNUMBER(AS50),AS50,0)</f>
        <v>0</v>
      </c>
      <c r="BC50" s="123"/>
      <c r="BD50" s="123"/>
      <c r="BE50" s="123"/>
      <c r="BF50" s="124"/>
      <c r="BG50" s="122">
        <v>0</v>
      </c>
      <c r="BH50" s="123"/>
      <c r="BI50" s="123"/>
      <c r="BJ50" s="123"/>
      <c r="BK50" s="124"/>
      <c r="BL50" s="122">
        <v>0</v>
      </c>
      <c r="BM50" s="123"/>
      <c r="BN50" s="123"/>
      <c r="BO50" s="123"/>
      <c r="BP50" s="124"/>
      <c r="BQ50" s="122">
        <v>0</v>
      </c>
      <c r="BR50" s="123"/>
      <c r="BS50" s="123"/>
      <c r="BT50" s="124"/>
      <c r="BU50" s="122">
        <f>IF(ISNUMBER(BG50),BG50,0)+IF(ISNUMBER(BL50),BL50,0)</f>
        <v>0</v>
      </c>
      <c r="BV50" s="123"/>
      <c r="BW50" s="123"/>
      <c r="BX50" s="123"/>
      <c r="BY50" s="124"/>
      <c r="CA50" s="44" t="s">
        <v>34</v>
      </c>
    </row>
    <row r="51" spans="1:79" s="44" customFormat="1" ht="25.5" customHeight="1">
      <c r="A51" s="125">
        <v>2610</v>
      </c>
      <c r="B51" s="126"/>
      <c r="C51" s="126"/>
      <c r="D51" s="127"/>
      <c r="E51" s="93" t="s">
        <v>775</v>
      </c>
      <c r="F51" s="94"/>
      <c r="G51" s="94"/>
      <c r="H51" s="94"/>
      <c r="I51" s="94"/>
      <c r="J51" s="94"/>
      <c r="K51" s="94"/>
      <c r="L51" s="94"/>
      <c r="M51" s="94"/>
      <c r="N51" s="94"/>
      <c r="O51" s="94"/>
      <c r="P51" s="94"/>
      <c r="Q51" s="94"/>
      <c r="R51" s="94"/>
      <c r="S51" s="94"/>
      <c r="T51" s="95"/>
      <c r="U51" s="122">
        <v>0</v>
      </c>
      <c r="V51" s="123"/>
      <c r="W51" s="123"/>
      <c r="X51" s="123"/>
      <c r="Y51" s="124"/>
      <c r="Z51" s="122">
        <v>0</v>
      </c>
      <c r="AA51" s="123"/>
      <c r="AB51" s="123"/>
      <c r="AC51" s="123"/>
      <c r="AD51" s="124"/>
      <c r="AE51" s="122">
        <v>0</v>
      </c>
      <c r="AF51" s="123"/>
      <c r="AG51" s="123"/>
      <c r="AH51" s="124"/>
      <c r="AI51" s="122">
        <f>IF(ISNUMBER(U51),U51,0)+IF(ISNUMBER(Z51),Z51,0)</f>
        <v>0</v>
      </c>
      <c r="AJ51" s="123"/>
      <c r="AK51" s="123"/>
      <c r="AL51" s="123"/>
      <c r="AM51" s="124"/>
      <c r="AN51" s="122">
        <v>25000</v>
      </c>
      <c r="AO51" s="123"/>
      <c r="AP51" s="123"/>
      <c r="AQ51" s="123"/>
      <c r="AR51" s="124"/>
      <c r="AS51" s="122">
        <v>0</v>
      </c>
      <c r="AT51" s="123"/>
      <c r="AU51" s="123"/>
      <c r="AV51" s="123"/>
      <c r="AW51" s="124"/>
      <c r="AX51" s="122">
        <v>0</v>
      </c>
      <c r="AY51" s="123"/>
      <c r="AZ51" s="123"/>
      <c r="BA51" s="124"/>
      <c r="BB51" s="122">
        <f>IF(ISNUMBER(AN51),AN51,0)+IF(ISNUMBER(AS51),AS51,0)</f>
        <v>25000</v>
      </c>
      <c r="BC51" s="123"/>
      <c r="BD51" s="123"/>
      <c r="BE51" s="123"/>
      <c r="BF51" s="124"/>
      <c r="BG51" s="122">
        <v>20000</v>
      </c>
      <c r="BH51" s="123"/>
      <c r="BI51" s="123"/>
      <c r="BJ51" s="123"/>
      <c r="BK51" s="124"/>
      <c r="BL51" s="122">
        <v>0</v>
      </c>
      <c r="BM51" s="123"/>
      <c r="BN51" s="123"/>
      <c r="BO51" s="123"/>
      <c r="BP51" s="124"/>
      <c r="BQ51" s="122">
        <v>0</v>
      </c>
      <c r="BR51" s="123"/>
      <c r="BS51" s="123"/>
      <c r="BT51" s="124"/>
      <c r="BU51" s="122">
        <f>IF(ISNUMBER(BG51),BG51,0)+IF(ISNUMBER(BL51),BL51,0)</f>
        <v>20000</v>
      </c>
      <c r="BV51" s="123"/>
      <c r="BW51" s="123"/>
      <c r="BX51" s="123"/>
      <c r="BY51" s="124"/>
    </row>
    <row r="52" spans="1:79" s="9" customFormat="1" ht="12.75" customHeight="1">
      <c r="A52" s="129"/>
      <c r="B52" s="130"/>
      <c r="C52" s="130"/>
      <c r="D52" s="131"/>
      <c r="E52" s="61" t="s">
        <v>179</v>
      </c>
      <c r="F52" s="62"/>
      <c r="G52" s="62"/>
      <c r="H52" s="62"/>
      <c r="I52" s="62"/>
      <c r="J52" s="62"/>
      <c r="K52" s="62"/>
      <c r="L52" s="62"/>
      <c r="M52" s="62"/>
      <c r="N52" s="62"/>
      <c r="O52" s="62"/>
      <c r="P52" s="62"/>
      <c r="Q52" s="62"/>
      <c r="R52" s="62"/>
      <c r="S52" s="62"/>
      <c r="T52" s="63"/>
      <c r="U52" s="141">
        <v>24999</v>
      </c>
      <c r="V52" s="142"/>
      <c r="W52" s="142"/>
      <c r="X52" s="142"/>
      <c r="Y52" s="143"/>
      <c r="Z52" s="141">
        <v>0</v>
      </c>
      <c r="AA52" s="142"/>
      <c r="AB52" s="142"/>
      <c r="AC52" s="142"/>
      <c r="AD52" s="143"/>
      <c r="AE52" s="141">
        <v>0</v>
      </c>
      <c r="AF52" s="142"/>
      <c r="AG52" s="142"/>
      <c r="AH52" s="143"/>
      <c r="AI52" s="141">
        <f>IF(ISNUMBER(U52),U52,0)+IF(ISNUMBER(Z52),Z52,0)</f>
        <v>24999</v>
      </c>
      <c r="AJ52" s="142"/>
      <c r="AK52" s="142"/>
      <c r="AL52" s="142"/>
      <c r="AM52" s="143"/>
      <c r="AN52" s="141">
        <v>25000</v>
      </c>
      <c r="AO52" s="142"/>
      <c r="AP52" s="142"/>
      <c r="AQ52" s="142"/>
      <c r="AR52" s="143"/>
      <c r="AS52" s="141">
        <v>0</v>
      </c>
      <c r="AT52" s="142"/>
      <c r="AU52" s="142"/>
      <c r="AV52" s="142"/>
      <c r="AW52" s="143"/>
      <c r="AX52" s="141">
        <v>0</v>
      </c>
      <c r="AY52" s="142"/>
      <c r="AZ52" s="142"/>
      <c r="BA52" s="143"/>
      <c r="BB52" s="141">
        <f>IF(ISNUMBER(AN52),AN52,0)+IF(ISNUMBER(AS52),AS52,0)</f>
        <v>25000</v>
      </c>
      <c r="BC52" s="142"/>
      <c r="BD52" s="142"/>
      <c r="BE52" s="142"/>
      <c r="BF52" s="143"/>
      <c r="BG52" s="141">
        <v>20000</v>
      </c>
      <c r="BH52" s="142"/>
      <c r="BI52" s="142"/>
      <c r="BJ52" s="142"/>
      <c r="BK52" s="143"/>
      <c r="BL52" s="141">
        <v>0</v>
      </c>
      <c r="BM52" s="142"/>
      <c r="BN52" s="142"/>
      <c r="BO52" s="142"/>
      <c r="BP52" s="143"/>
      <c r="BQ52" s="141">
        <v>0</v>
      </c>
      <c r="BR52" s="142"/>
      <c r="BS52" s="142"/>
      <c r="BT52" s="143"/>
      <c r="BU52" s="141">
        <f>IF(ISNUMBER(BG52),BG52,0)+IF(ISNUMBER(BL52),BL52,0)</f>
        <v>20000</v>
      </c>
      <c r="BV52" s="142"/>
      <c r="BW52" s="142"/>
      <c r="BX52" s="142"/>
      <c r="BY52" s="143"/>
    </row>
    <row r="54" spans="1:79" ht="14.25" customHeight="1">
      <c r="A54" s="101" t="s">
        <v>748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row>
    <row r="55" spans="1:79" ht="15" customHeight="1">
      <c r="A55" s="139" t="s">
        <v>658</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row>
    <row r="56" spans="1:79" ht="23.1" customHeight="1">
      <c r="A56" s="133" t="s">
        <v>150</v>
      </c>
      <c r="B56" s="134"/>
      <c r="C56" s="134"/>
      <c r="D56" s="134"/>
      <c r="E56" s="135"/>
      <c r="F56" s="65" t="s">
        <v>20</v>
      </c>
      <c r="G56" s="65"/>
      <c r="H56" s="65"/>
      <c r="I56" s="65"/>
      <c r="J56" s="65"/>
      <c r="K56" s="65"/>
      <c r="L56" s="65"/>
      <c r="M56" s="65"/>
      <c r="N56" s="65"/>
      <c r="O56" s="65"/>
      <c r="P56" s="65"/>
      <c r="Q56" s="65"/>
      <c r="R56" s="65"/>
      <c r="S56" s="65"/>
      <c r="T56" s="65"/>
      <c r="U56" s="74" t="s">
        <v>659</v>
      </c>
      <c r="V56" s="75"/>
      <c r="W56" s="75"/>
      <c r="X56" s="75"/>
      <c r="Y56" s="75"/>
      <c r="Z56" s="75"/>
      <c r="AA56" s="75"/>
      <c r="AB56" s="75"/>
      <c r="AC56" s="75"/>
      <c r="AD56" s="75"/>
      <c r="AE56" s="75"/>
      <c r="AF56" s="75"/>
      <c r="AG56" s="75"/>
      <c r="AH56" s="75"/>
      <c r="AI56" s="75"/>
      <c r="AJ56" s="75"/>
      <c r="AK56" s="75"/>
      <c r="AL56" s="75"/>
      <c r="AM56" s="76"/>
      <c r="AN56" s="74" t="s">
        <v>660</v>
      </c>
      <c r="AO56" s="75"/>
      <c r="AP56" s="75"/>
      <c r="AQ56" s="75"/>
      <c r="AR56" s="75"/>
      <c r="AS56" s="75"/>
      <c r="AT56" s="75"/>
      <c r="AU56" s="75"/>
      <c r="AV56" s="75"/>
      <c r="AW56" s="75"/>
      <c r="AX56" s="75"/>
      <c r="AY56" s="75"/>
      <c r="AZ56" s="75"/>
      <c r="BA56" s="75"/>
      <c r="BB56" s="75"/>
      <c r="BC56" s="75"/>
      <c r="BD56" s="75"/>
      <c r="BE56" s="75"/>
      <c r="BF56" s="76"/>
      <c r="BG56" s="74" t="s">
        <v>661</v>
      </c>
      <c r="BH56" s="75"/>
      <c r="BI56" s="75"/>
      <c r="BJ56" s="75"/>
      <c r="BK56" s="75"/>
      <c r="BL56" s="75"/>
      <c r="BM56" s="75"/>
      <c r="BN56" s="75"/>
      <c r="BO56" s="75"/>
      <c r="BP56" s="75"/>
      <c r="BQ56" s="75"/>
      <c r="BR56" s="75"/>
      <c r="BS56" s="75"/>
      <c r="BT56" s="75"/>
      <c r="BU56" s="75"/>
      <c r="BV56" s="75"/>
      <c r="BW56" s="75"/>
      <c r="BX56" s="75"/>
      <c r="BY56" s="76"/>
    </row>
    <row r="57" spans="1:79" ht="51.75" customHeight="1">
      <c r="A57" s="136"/>
      <c r="B57" s="137"/>
      <c r="C57" s="137"/>
      <c r="D57" s="137"/>
      <c r="E57" s="138"/>
      <c r="F57" s="65"/>
      <c r="G57" s="65"/>
      <c r="H57" s="65"/>
      <c r="I57" s="65"/>
      <c r="J57" s="65"/>
      <c r="K57" s="65"/>
      <c r="L57" s="65"/>
      <c r="M57" s="65"/>
      <c r="N57" s="65"/>
      <c r="O57" s="65"/>
      <c r="P57" s="65"/>
      <c r="Q57" s="65"/>
      <c r="R57" s="65"/>
      <c r="S57" s="65"/>
      <c r="T57" s="65"/>
      <c r="U57" s="74" t="s">
        <v>5</v>
      </c>
      <c r="V57" s="75"/>
      <c r="W57" s="75"/>
      <c r="X57" s="75"/>
      <c r="Y57" s="76"/>
      <c r="Z57" s="74" t="s">
        <v>4</v>
      </c>
      <c r="AA57" s="75"/>
      <c r="AB57" s="75"/>
      <c r="AC57" s="75"/>
      <c r="AD57" s="76"/>
      <c r="AE57" s="119" t="s">
        <v>147</v>
      </c>
      <c r="AF57" s="120"/>
      <c r="AG57" s="120"/>
      <c r="AH57" s="121"/>
      <c r="AI57" s="74" t="s">
        <v>6</v>
      </c>
      <c r="AJ57" s="75"/>
      <c r="AK57" s="75"/>
      <c r="AL57" s="75"/>
      <c r="AM57" s="76"/>
      <c r="AN57" s="74" t="s">
        <v>5</v>
      </c>
      <c r="AO57" s="75"/>
      <c r="AP57" s="75"/>
      <c r="AQ57" s="75"/>
      <c r="AR57" s="76"/>
      <c r="AS57" s="74" t="s">
        <v>4</v>
      </c>
      <c r="AT57" s="75"/>
      <c r="AU57" s="75"/>
      <c r="AV57" s="75"/>
      <c r="AW57" s="76"/>
      <c r="AX57" s="119" t="s">
        <v>147</v>
      </c>
      <c r="AY57" s="120"/>
      <c r="AZ57" s="120"/>
      <c r="BA57" s="121"/>
      <c r="BB57" s="74" t="s">
        <v>118</v>
      </c>
      <c r="BC57" s="75"/>
      <c r="BD57" s="75"/>
      <c r="BE57" s="75"/>
      <c r="BF57" s="76"/>
      <c r="BG57" s="74" t="s">
        <v>5</v>
      </c>
      <c r="BH57" s="75"/>
      <c r="BI57" s="75"/>
      <c r="BJ57" s="75"/>
      <c r="BK57" s="76"/>
      <c r="BL57" s="74" t="s">
        <v>4</v>
      </c>
      <c r="BM57" s="75"/>
      <c r="BN57" s="75"/>
      <c r="BO57" s="75"/>
      <c r="BP57" s="76"/>
      <c r="BQ57" s="119" t="s">
        <v>147</v>
      </c>
      <c r="BR57" s="120"/>
      <c r="BS57" s="120"/>
      <c r="BT57" s="121"/>
      <c r="BU57" s="65" t="s">
        <v>119</v>
      </c>
      <c r="BV57" s="65"/>
      <c r="BW57" s="65"/>
      <c r="BX57" s="65"/>
      <c r="BY57" s="65"/>
    </row>
    <row r="58" spans="1:79" ht="15" customHeight="1">
      <c r="A58" s="74">
        <v>1</v>
      </c>
      <c r="B58" s="75"/>
      <c r="C58" s="75"/>
      <c r="D58" s="75"/>
      <c r="E58" s="76"/>
      <c r="F58" s="74">
        <v>2</v>
      </c>
      <c r="G58" s="75"/>
      <c r="H58" s="75"/>
      <c r="I58" s="75"/>
      <c r="J58" s="75"/>
      <c r="K58" s="75"/>
      <c r="L58" s="75"/>
      <c r="M58" s="75"/>
      <c r="N58" s="75"/>
      <c r="O58" s="75"/>
      <c r="P58" s="75"/>
      <c r="Q58" s="75"/>
      <c r="R58" s="75"/>
      <c r="S58" s="75"/>
      <c r="T58" s="76"/>
      <c r="U58" s="74">
        <v>3</v>
      </c>
      <c r="V58" s="75"/>
      <c r="W58" s="75"/>
      <c r="X58" s="75"/>
      <c r="Y58" s="76"/>
      <c r="Z58" s="74">
        <v>4</v>
      </c>
      <c r="AA58" s="75"/>
      <c r="AB58" s="75"/>
      <c r="AC58" s="75"/>
      <c r="AD58" s="76"/>
      <c r="AE58" s="74">
        <v>5</v>
      </c>
      <c r="AF58" s="75"/>
      <c r="AG58" s="75"/>
      <c r="AH58" s="76"/>
      <c r="AI58" s="74">
        <v>6</v>
      </c>
      <c r="AJ58" s="75"/>
      <c r="AK58" s="75"/>
      <c r="AL58" s="75"/>
      <c r="AM58" s="76"/>
      <c r="AN58" s="74">
        <v>7</v>
      </c>
      <c r="AO58" s="75"/>
      <c r="AP58" s="75"/>
      <c r="AQ58" s="75"/>
      <c r="AR58" s="76"/>
      <c r="AS58" s="74">
        <v>8</v>
      </c>
      <c r="AT58" s="75"/>
      <c r="AU58" s="75"/>
      <c r="AV58" s="75"/>
      <c r="AW58" s="76"/>
      <c r="AX58" s="74">
        <v>9</v>
      </c>
      <c r="AY58" s="75"/>
      <c r="AZ58" s="75"/>
      <c r="BA58" s="76"/>
      <c r="BB58" s="74">
        <v>10</v>
      </c>
      <c r="BC58" s="75"/>
      <c r="BD58" s="75"/>
      <c r="BE58" s="75"/>
      <c r="BF58" s="76"/>
      <c r="BG58" s="74">
        <v>11</v>
      </c>
      <c r="BH58" s="75"/>
      <c r="BI58" s="75"/>
      <c r="BJ58" s="75"/>
      <c r="BK58" s="76"/>
      <c r="BL58" s="74">
        <v>12</v>
      </c>
      <c r="BM58" s="75"/>
      <c r="BN58" s="75"/>
      <c r="BO58" s="75"/>
      <c r="BP58" s="76"/>
      <c r="BQ58" s="74">
        <v>13</v>
      </c>
      <c r="BR58" s="75"/>
      <c r="BS58" s="75"/>
      <c r="BT58" s="76"/>
      <c r="BU58" s="65">
        <v>14</v>
      </c>
      <c r="BV58" s="65"/>
      <c r="BW58" s="65"/>
      <c r="BX58" s="65"/>
      <c r="BY58" s="65"/>
    </row>
    <row r="59" spans="1:79" s="2" customFormat="1" ht="13.5" hidden="1" customHeight="1">
      <c r="A59" s="77" t="s">
        <v>85</v>
      </c>
      <c r="B59" s="78"/>
      <c r="C59" s="78"/>
      <c r="D59" s="78"/>
      <c r="E59" s="79"/>
      <c r="F59" s="77" t="s">
        <v>78</v>
      </c>
      <c r="G59" s="78"/>
      <c r="H59" s="78"/>
      <c r="I59" s="78"/>
      <c r="J59" s="78"/>
      <c r="K59" s="78"/>
      <c r="L59" s="78"/>
      <c r="M59" s="78"/>
      <c r="N59" s="78"/>
      <c r="O59" s="78"/>
      <c r="P59" s="78"/>
      <c r="Q59" s="78"/>
      <c r="R59" s="78"/>
      <c r="S59" s="78"/>
      <c r="T59" s="79"/>
      <c r="U59" s="77" t="s">
        <v>86</v>
      </c>
      <c r="V59" s="78"/>
      <c r="W59" s="78"/>
      <c r="X59" s="78"/>
      <c r="Y59" s="79"/>
      <c r="Z59" s="77" t="s">
        <v>87</v>
      </c>
      <c r="AA59" s="78"/>
      <c r="AB59" s="78"/>
      <c r="AC59" s="78"/>
      <c r="AD59" s="79"/>
      <c r="AE59" s="77" t="s">
        <v>113</v>
      </c>
      <c r="AF59" s="78"/>
      <c r="AG59" s="78"/>
      <c r="AH59" s="79"/>
      <c r="AI59" s="116" t="s">
        <v>217</v>
      </c>
      <c r="AJ59" s="117"/>
      <c r="AK59" s="117"/>
      <c r="AL59" s="117"/>
      <c r="AM59" s="118"/>
      <c r="AN59" s="77" t="s">
        <v>88</v>
      </c>
      <c r="AO59" s="78"/>
      <c r="AP59" s="78"/>
      <c r="AQ59" s="78"/>
      <c r="AR59" s="79"/>
      <c r="AS59" s="77" t="s">
        <v>89</v>
      </c>
      <c r="AT59" s="78"/>
      <c r="AU59" s="78"/>
      <c r="AV59" s="78"/>
      <c r="AW59" s="79"/>
      <c r="AX59" s="77" t="s">
        <v>114</v>
      </c>
      <c r="AY59" s="78"/>
      <c r="AZ59" s="78"/>
      <c r="BA59" s="79"/>
      <c r="BB59" s="116" t="s">
        <v>217</v>
      </c>
      <c r="BC59" s="117"/>
      <c r="BD59" s="117"/>
      <c r="BE59" s="117"/>
      <c r="BF59" s="118"/>
      <c r="BG59" s="77" t="s">
        <v>79</v>
      </c>
      <c r="BH59" s="78"/>
      <c r="BI59" s="78"/>
      <c r="BJ59" s="78"/>
      <c r="BK59" s="79"/>
      <c r="BL59" s="77" t="s">
        <v>80</v>
      </c>
      <c r="BM59" s="78"/>
      <c r="BN59" s="78"/>
      <c r="BO59" s="78"/>
      <c r="BP59" s="79"/>
      <c r="BQ59" s="77" t="s">
        <v>115</v>
      </c>
      <c r="BR59" s="78"/>
      <c r="BS59" s="78"/>
      <c r="BT59" s="79"/>
      <c r="BU59" s="140" t="s">
        <v>217</v>
      </c>
      <c r="BV59" s="140"/>
      <c r="BW59" s="140"/>
      <c r="BX59" s="140"/>
      <c r="BY59" s="140"/>
      <c r="CA59" t="s">
        <v>35</v>
      </c>
    </row>
    <row r="60" spans="1:79" s="9" customFormat="1" ht="12.75" customHeight="1">
      <c r="A60" s="129"/>
      <c r="B60" s="130"/>
      <c r="C60" s="130"/>
      <c r="D60" s="130"/>
      <c r="E60" s="131"/>
      <c r="F60" s="129" t="s">
        <v>179</v>
      </c>
      <c r="G60" s="130"/>
      <c r="H60" s="130"/>
      <c r="I60" s="130"/>
      <c r="J60" s="130"/>
      <c r="K60" s="130"/>
      <c r="L60" s="130"/>
      <c r="M60" s="130"/>
      <c r="N60" s="130"/>
      <c r="O60" s="130"/>
      <c r="P60" s="130"/>
      <c r="Q60" s="130"/>
      <c r="R60" s="130"/>
      <c r="S60" s="130"/>
      <c r="T60" s="131"/>
      <c r="U60" s="141"/>
      <c r="V60" s="142"/>
      <c r="W60" s="142"/>
      <c r="X60" s="142"/>
      <c r="Y60" s="143"/>
      <c r="Z60" s="141"/>
      <c r="AA60" s="142"/>
      <c r="AB60" s="142"/>
      <c r="AC60" s="142"/>
      <c r="AD60" s="143"/>
      <c r="AE60" s="141"/>
      <c r="AF60" s="142"/>
      <c r="AG60" s="142"/>
      <c r="AH60" s="143"/>
      <c r="AI60" s="141">
        <f>IF(ISNUMBER(U60),U60,0)+IF(ISNUMBER(Z60),Z60,0)</f>
        <v>0</v>
      </c>
      <c r="AJ60" s="142"/>
      <c r="AK60" s="142"/>
      <c r="AL60" s="142"/>
      <c r="AM60" s="143"/>
      <c r="AN60" s="141"/>
      <c r="AO60" s="142"/>
      <c r="AP60" s="142"/>
      <c r="AQ60" s="142"/>
      <c r="AR60" s="143"/>
      <c r="AS60" s="141"/>
      <c r="AT60" s="142"/>
      <c r="AU60" s="142"/>
      <c r="AV60" s="142"/>
      <c r="AW60" s="143"/>
      <c r="AX60" s="141"/>
      <c r="AY60" s="142"/>
      <c r="AZ60" s="142"/>
      <c r="BA60" s="143"/>
      <c r="BB60" s="141">
        <f>IF(ISNUMBER(AN60),AN60,0)+IF(ISNUMBER(AS60),AS60,0)</f>
        <v>0</v>
      </c>
      <c r="BC60" s="142"/>
      <c r="BD60" s="142"/>
      <c r="BE60" s="142"/>
      <c r="BF60" s="143"/>
      <c r="BG60" s="141"/>
      <c r="BH60" s="142"/>
      <c r="BI60" s="142"/>
      <c r="BJ60" s="142"/>
      <c r="BK60" s="143"/>
      <c r="BL60" s="141"/>
      <c r="BM60" s="142"/>
      <c r="BN60" s="142"/>
      <c r="BO60" s="142"/>
      <c r="BP60" s="143"/>
      <c r="BQ60" s="141"/>
      <c r="BR60" s="142"/>
      <c r="BS60" s="142"/>
      <c r="BT60" s="143"/>
      <c r="BU60" s="141">
        <f>IF(ISNUMBER(BG60),BG60,0)+IF(ISNUMBER(BL60),BL60,0)</f>
        <v>0</v>
      </c>
      <c r="BV60" s="142"/>
      <c r="BW60" s="142"/>
      <c r="BX60" s="142"/>
      <c r="BY60" s="143"/>
      <c r="CA60" s="9" t="s">
        <v>36</v>
      </c>
    </row>
    <row r="62" spans="1:79" ht="14.25" customHeight="1">
      <c r="A62" s="101" t="s">
        <v>761</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row>
    <row r="63" spans="1:79" ht="15" customHeight="1">
      <c r="A63" s="139" t="s">
        <v>658</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row>
    <row r="64" spans="1:79" ht="23.1" customHeight="1">
      <c r="A64" s="133" t="s">
        <v>149</v>
      </c>
      <c r="B64" s="134"/>
      <c r="C64" s="134"/>
      <c r="D64" s="135"/>
      <c r="E64" s="103" t="s">
        <v>20</v>
      </c>
      <c r="F64" s="104"/>
      <c r="G64" s="104"/>
      <c r="H64" s="104"/>
      <c r="I64" s="104"/>
      <c r="J64" s="104"/>
      <c r="K64" s="104"/>
      <c r="L64" s="104"/>
      <c r="M64" s="104"/>
      <c r="N64" s="104"/>
      <c r="O64" s="104"/>
      <c r="P64" s="104"/>
      <c r="Q64" s="104"/>
      <c r="R64" s="104"/>
      <c r="S64" s="104"/>
      <c r="T64" s="104"/>
      <c r="U64" s="104"/>
      <c r="V64" s="104"/>
      <c r="W64" s="105"/>
      <c r="X64" s="74" t="s">
        <v>662</v>
      </c>
      <c r="Y64" s="75"/>
      <c r="Z64" s="75"/>
      <c r="AA64" s="75"/>
      <c r="AB64" s="75"/>
      <c r="AC64" s="75"/>
      <c r="AD64" s="75"/>
      <c r="AE64" s="75"/>
      <c r="AF64" s="75"/>
      <c r="AG64" s="75"/>
      <c r="AH64" s="75"/>
      <c r="AI64" s="75"/>
      <c r="AJ64" s="75"/>
      <c r="AK64" s="75"/>
      <c r="AL64" s="75"/>
      <c r="AM64" s="75"/>
      <c r="AN64" s="75"/>
      <c r="AO64" s="75"/>
      <c r="AP64" s="75"/>
      <c r="AQ64" s="76"/>
      <c r="AR64" s="65" t="s">
        <v>664</v>
      </c>
      <c r="AS64" s="65"/>
      <c r="AT64" s="65"/>
      <c r="AU64" s="65"/>
      <c r="AV64" s="65"/>
      <c r="AW64" s="65"/>
      <c r="AX64" s="65"/>
      <c r="AY64" s="65"/>
      <c r="AZ64" s="65"/>
      <c r="BA64" s="65"/>
      <c r="BB64" s="65"/>
      <c r="BC64" s="65"/>
      <c r="BD64" s="65"/>
      <c r="BE64" s="65"/>
      <c r="BF64" s="65"/>
      <c r="BG64" s="65"/>
      <c r="BH64" s="65"/>
      <c r="BI64" s="65"/>
      <c r="BJ64" s="65"/>
      <c r="BK64" s="65"/>
    </row>
    <row r="65" spans="1:79" ht="48.75" customHeight="1">
      <c r="A65" s="136"/>
      <c r="B65" s="137"/>
      <c r="C65" s="137"/>
      <c r="D65" s="138"/>
      <c r="E65" s="106"/>
      <c r="F65" s="107"/>
      <c r="G65" s="107"/>
      <c r="H65" s="107"/>
      <c r="I65" s="107"/>
      <c r="J65" s="107"/>
      <c r="K65" s="107"/>
      <c r="L65" s="107"/>
      <c r="M65" s="107"/>
      <c r="N65" s="107"/>
      <c r="O65" s="107"/>
      <c r="P65" s="107"/>
      <c r="Q65" s="107"/>
      <c r="R65" s="107"/>
      <c r="S65" s="107"/>
      <c r="T65" s="107"/>
      <c r="U65" s="107"/>
      <c r="V65" s="107"/>
      <c r="W65" s="108"/>
      <c r="X65" s="103" t="s">
        <v>5</v>
      </c>
      <c r="Y65" s="104"/>
      <c r="Z65" s="104"/>
      <c r="AA65" s="104"/>
      <c r="AB65" s="105"/>
      <c r="AC65" s="103" t="s">
        <v>4</v>
      </c>
      <c r="AD65" s="104"/>
      <c r="AE65" s="104"/>
      <c r="AF65" s="104"/>
      <c r="AG65" s="105"/>
      <c r="AH65" s="119" t="s">
        <v>147</v>
      </c>
      <c r="AI65" s="120"/>
      <c r="AJ65" s="120"/>
      <c r="AK65" s="120"/>
      <c r="AL65" s="121"/>
      <c r="AM65" s="74" t="s">
        <v>6</v>
      </c>
      <c r="AN65" s="75"/>
      <c r="AO65" s="75"/>
      <c r="AP65" s="75"/>
      <c r="AQ65" s="76"/>
      <c r="AR65" s="74" t="s">
        <v>5</v>
      </c>
      <c r="AS65" s="75"/>
      <c r="AT65" s="75"/>
      <c r="AU65" s="75"/>
      <c r="AV65" s="76"/>
      <c r="AW65" s="74" t="s">
        <v>4</v>
      </c>
      <c r="AX65" s="75"/>
      <c r="AY65" s="75"/>
      <c r="AZ65" s="75"/>
      <c r="BA65" s="76"/>
      <c r="BB65" s="119" t="s">
        <v>147</v>
      </c>
      <c r="BC65" s="120"/>
      <c r="BD65" s="120"/>
      <c r="BE65" s="120"/>
      <c r="BF65" s="121"/>
      <c r="BG65" s="74" t="s">
        <v>118</v>
      </c>
      <c r="BH65" s="75"/>
      <c r="BI65" s="75"/>
      <c r="BJ65" s="75"/>
      <c r="BK65" s="76"/>
    </row>
    <row r="66" spans="1:79" ht="12.75" customHeight="1">
      <c r="A66" s="74">
        <v>1</v>
      </c>
      <c r="B66" s="75"/>
      <c r="C66" s="75"/>
      <c r="D66" s="76"/>
      <c r="E66" s="74">
        <v>2</v>
      </c>
      <c r="F66" s="75"/>
      <c r="G66" s="75"/>
      <c r="H66" s="75"/>
      <c r="I66" s="75"/>
      <c r="J66" s="75"/>
      <c r="K66" s="75"/>
      <c r="L66" s="75"/>
      <c r="M66" s="75"/>
      <c r="N66" s="75"/>
      <c r="O66" s="75"/>
      <c r="P66" s="75"/>
      <c r="Q66" s="75"/>
      <c r="R66" s="75"/>
      <c r="S66" s="75"/>
      <c r="T66" s="75"/>
      <c r="U66" s="75"/>
      <c r="V66" s="75"/>
      <c r="W66" s="76"/>
      <c r="X66" s="74">
        <v>3</v>
      </c>
      <c r="Y66" s="75"/>
      <c r="Z66" s="75"/>
      <c r="AA66" s="75"/>
      <c r="AB66" s="76"/>
      <c r="AC66" s="74">
        <v>4</v>
      </c>
      <c r="AD66" s="75"/>
      <c r="AE66" s="75"/>
      <c r="AF66" s="75"/>
      <c r="AG66" s="76"/>
      <c r="AH66" s="74">
        <v>5</v>
      </c>
      <c r="AI66" s="75"/>
      <c r="AJ66" s="75"/>
      <c r="AK66" s="75"/>
      <c r="AL66" s="76"/>
      <c r="AM66" s="74">
        <v>6</v>
      </c>
      <c r="AN66" s="75"/>
      <c r="AO66" s="75"/>
      <c r="AP66" s="75"/>
      <c r="AQ66" s="76"/>
      <c r="AR66" s="74">
        <v>7</v>
      </c>
      <c r="AS66" s="75"/>
      <c r="AT66" s="75"/>
      <c r="AU66" s="75"/>
      <c r="AV66" s="76"/>
      <c r="AW66" s="74">
        <v>8</v>
      </c>
      <c r="AX66" s="75"/>
      <c r="AY66" s="75"/>
      <c r="AZ66" s="75"/>
      <c r="BA66" s="76"/>
      <c r="BB66" s="74">
        <v>9</v>
      </c>
      <c r="BC66" s="75"/>
      <c r="BD66" s="75"/>
      <c r="BE66" s="75"/>
      <c r="BF66" s="76"/>
      <c r="BG66" s="74">
        <v>10</v>
      </c>
      <c r="BH66" s="75"/>
      <c r="BI66" s="75"/>
      <c r="BJ66" s="75"/>
      <c r="BK66" s="76"/>
    </row>
    <row r="67" spans="1:79" s="2" customFormat="1" ht="12.75" hidden="1" customHeight="1">
      <c r="A67" s="77" t="s">
        <v>85</v>
      </c>
      <c r="B67" s="78"/>
      <c r="C67" s="78"/>
      <c r="D67" s="79"/>
      <c r="E67" s="77" t="s">
        <v>78</v>
      </c>
      <c r="F67" s="78"/>
      <c r="G67" s="78"/>
      <c r="H67" s="78"/>
      <c r="I67" s="78"/>
      <c r="J67" s="78"/>
      <c r="K67" s="78"/>
      <c r="L67" s="78"/>
      <c r="M67" s="78"/>
      <c r="N67" s="78"/>
      <c r="O67" s="78"/>
      <c r="P67" s="78"/>
      <c r="Q67" s="78"/>
      <c r="R67" s="78"/>
      <c r="S67" s="78"/>
      <c r="T67" s="78"/>
      <c r="U67" s="78"/>
      <c r="V67" s="78"/>
      <c r="W67" s="79"/>
      <c r="X67" s="144" t="s">
        <v>81</v>
      </c>
      <c r="Y67" s="145"/>
      <c r="Z67" s="145"/>
      <c r="AA67" s="145"/>
      <c r="AB67" s="146"/>
      <c r="AC67" s="144" t="s">
        <v>82</v>
      </c>
      <c r="AD67" s="145"/>
      <c r="AE67" s="145"/>
      <c r="AF67" s="145"/>
      <c r="AG67" s="146"/>
      <c r="AH67" s="77" t="s">
        <v>116</v>
      </c>
      <c r="AI67" s="78"/>
      <c r="AJ67" s="78"/>
      <c r="AK67" s="78"/>
      <c r="AL67" s="79"/>
      <c r="AM67" s="116" t="s">
        <v>218</v>
      </c>
      <c r="AN67" s="117"/>
      <c r="AO67" s="117"/>
      <c r="AP67" s="117"/>
      <c r="AQ67" s="118"/>
      <c r="AR67" s="77" t="s">
        <v>83</v>
      </c>
      <c r="AS67" s="78"/>
      <c r="AT67" s="78"/>
      <c r="AU67" s="78"/>
      <c r="AV67" s="79"/>
      <c r="AW67" s="77" t="s">
        <v>84</v>
      </c>
      <c r="AX67" s="78"/>
      <c r="AY67" s="78"/>
      <c r="AZ67" s="78"/>
      <c r="BA67" s="79"/>
      <c r="BB67" s="77" t="s">
        <v>117</v>
      </c>
      <c r="BC67" s="78"/>
      <c r="BD67" s="78"/>
      <c r="BE67" s="78"/>
      <c r="BF67" s="79"/>
      <c r="BG67" s="116" t="s">
        <v>218</v>
      </c>
      <c r="BH67" s="117"/>
      <c r="BI67" s="117"/>
      <c r="BJ67" s="117"/>
      <c r="BK67" s="118"/>
      <c r="CA67" t="s">
        <v>37</v>
      </c>
    </row>
    <row r="68" spans="1:79" s="44" customFormat="1" ht="25.5" customHeight="1">
      <c r="A68" s="125">
        <v>2282</v>
      </c>
      <c r="B68" s="126"/>
      <c r="C68" s="126"/>
      <c r="D68" s="127"/>
      <c r="E68" s="93" t="s">
        <v>684</v>
      </c>
      <c r="F68" s="94"/>
      <c r="G68" s="94"/>
      <c r="H68" s="94"/>
      <c r="I68" s="94"/>
      <c r="J68" s="94"/>
      <c r="K68" s="94"/>
      <c r="L68" s="94"/>
      <c r="M68" s="94"/>
      <c r="N68" s="94"/>
      <c r="O68" s="94"/>
      <c r="P68" s="94"/>
      <c r="Q68" s="94"/>
      <c r="R68" s="94"/>
      <c r="S68" s="94"/>
      <c r="T68" s="94"/>
      <c r="U68" s="94"/>
      <c r="V68" s="94"/>
      <c r="W68" s="95"/>
      <c r="X68" s="122">
        <v>0</v>
      </c>
      <c r="Y68" s="123"/>
      <c r="Z68" s="123"/>
      <c r="AA68" s="123"/>
      <c r="AB68" s="124"/>
      <c r="AC68" s="122">
        <v>0</v>
      </c>
      <c r="AD68" s="123"/>
      <c r="AE68" s="123"/>
      <c r="AF68" s="123"/>
      <c r="AG68" s="124"/>
      <c r="AH68" s="122">
        <v>0</v>
      </c>
      <c r="AI68" s="123"/>
      <c r="AJ68" s="123"/>
      <c r="AK68" s="123"/>
      <c r="AL68" s="124"/>
      <c r="AM68" s="122">
        <f>IF(ISNUMBER(X68),X68,0)+IF(ISNUMBER(AC68),AC68,0)</f>
        <v>0</v>
      </c>
      <c r="AN68" s="123"/>
      <c r="AO68" s="123"/>
      <c r="AP68" s="123"/>
      <c r="AQ68" s="124"/>
      <c r="AR68" s="122">
        <v>0</v>
      </c>
      <c r="AS68" s="123"/>
      <c r="AT68" s="123"/>
      <c r="AU68" s="123"/>
      <c r="AV68" s="124"/>
      <c r="AW68" s="122">
        <v>0</v>
      </c>
      <c r="AX68" s="123"/>
      <c r="AY68" s="123"/>
      <c r="AZ68" s="123"/>
      <c r="BA68" s="124"/>
      <c r="BB68" s="122">
        <v>0</v>
      </c>
      <c r="BC68" s="123"/>
      <c r="BD68" s="123"/>
      <c r="BE68" s="123"/>
      <c r="BF68" s="124"/>
      <c r="BG68" s="128">
        <f>IF(ISNUMBER(AR68),AR68,0)+IF(ISNUMBER(AW68),AW68,0)</f>
        <v>0</v>
      </c>
      <c r="BH68" s="128"/>
      <c r="BI68" s="128"/>
      <c r="BJ68" s="128"/>
      <c r="BK68" s="128"/>
      <c r="CA68" s="44" t="s">
        <v>38</v>
      </c>
    </row>
    <row r="69" spans="1:79" s="44" customFormat="1" ht="25.5" customHeight="1">
      <c r="A69" s="125">
        <v>2610</v>
      </c>
      <c r="B69" s="126"/>
      <c r="C69" s="126"/>
      <c r="D69" s="127"/>
      <c r="E69" s="93" t="s">
        <v>775</v>
      </c>
      <c r="F69" s="94"/>
      <c r="G69" s="94"/>
      <c r="H69" s="94"/>
      <c r="I69" s="94"/>
      <c r="J69" s="94"/>
      <c r="K69" s="94"/>
      <c r="L69" s="94"/>
      <c r="M69" s="94"/>
      <c r="N69" s="94"/>
      <c r="O69" s="94"/>
      <c r="P69" s="94"/>
      <c r="Q69" s="94"/>
      <c r="R69" s="94"/>
      <c r="S69" s="94"/>
      <c r="T69" s="94"/>
      <c r="U69" s="94"/>
      <c r="V69" s="94"/>
      <c r="W69" s="95"/>
      <c r="X69" s="122">
        <v>102520</v>
      </c>
      <c r="Y69" s="123"/>
      <c r="Z69" s="123"/>
      <c r="AA69" s="123"/>
      <c r="AB69" s="124"/>
      <c r="AC69" s="122">
        <v>0</v>
      </c>
      <c r="AD69" s="123"/>
      <c r="AE69" s="123"/>
      <c r="AF69" s="123"/>
      <c r="AG69" s="124"/>
      <c r="AH69" s="122">
        <v>0</v>
      </c>
      <c r="AI69" s="123"/>
      <c r="AJ69" s="123"/>
      <c r="AK69" s="123"/>
      <c r="AL69" s="124"/>
      <c r="AM69" s="122">
        <f>IF(ISNUMBER(X69),X69,0)+IF(ISNUMBER(AC69),AC69,0)</f>
        <v>102520</v>
      </c>
      <c r="AN69" s="123"/>
      <c r="AO69" s="123"/>
      <c r="AP69" s="123"/>
      <c r="AQ69" s="124"/>
      <c r="AR69" s="122">
        <v>112760</v>
      </c>
      <c r="AS69" s="123"/>
      <c r="AT69" s="123"/>
      <c r="AU69" s="123"/>
      <c r="AV69" s="124"/>
      <c r="AW69" s="122">
        <v>0</v>
      </c>
      <c r="AX69" s="123"/>
      <c r="AY69" s="123"/>
      <c r="AZ69" s="123"/>
      <c r="BA69" s="124"/>
      <c r="BB69" s="122">
        <v>0</v>
      </c>
      <c r="BC69" s="123"/>
      <c r="BD69" s="123"/>
      <c r="BE69" s="123"/>
      <c r="BF69" s="124"/>
      <c r="BG69" s="128">
        <f>IF(ISNUMBER(AR69),AR69,0)+IF(ISNUMBER(AW69),AW69,0)</f>
        <v>112760</v>
      </c>
      <c r="BH69" s="128"/>
      <c r="BI69" s="128"/>
      <c r="BJ69" s="128"/>
      <c r="BK69" s="128"/>
    </row>
    <row r="70" spans="1:79" s="9" customFormat="1" ht="12.75" customHeight="1">
      <c r="A70" s="129"/>
      <c r="B70" s="130"/>
      <c r="C70" s="130"/>
      <c r="D70" s="131"/>
      <c r="E70" s="61" t="s">
        <v>179</v>
      </c>
      <c r="F70" s="62"/>
      <c r="G70" s="62"/>
      <c r="H70" s="62"/>
      <c r="I70" s="62"/>
      <c r="J70" s="62"/>
      <c r="K70" s="62"/>
      <c r="L70" s="62"/>
      <c r="M70" s="62"/>
      <c r="N70" s="62"/>
      <c r="O70" s="62"/>
      <c r="P70" s="62"/>
      <c r="Q70" s="62"/>
      <c r="R70" s="62"/>
      <c r="S70" s="62"/>
      <c r="T70" s="62"/>
      <c r="U70" s="62"/>
      <c r="V70" s="62"/>
      <c r="W70" s="63"/>
      <c r="X70" s="141">
        <v>102520</v>
      </c>
      <c r="Y70" s="142"/>
      <c r="Z70" s="142"/>
      <c r="AA70" s="142"/>
      <c r="AB70" s="143"/>
      <c r="AC70" s="141">
        <v>0</v>
      </c>
      <c r="AD70" s="142"/>
      <c r="AE70" s="142"/>
      <c r="AF70" s="142"/>
      <c r="AG70" s="143"/>
      <c r="AH70" s="141">
        <v>0</v>
      </c>
      <c r="AI70" s="142"/>
      <c r="AJ70" s="142"/>
      <c r="AK70" s="142"/>
      <c r="AL70" s="143"/>
      <c r="AM70" s="141">
        <f>IF(ISNUMBER(X70),X70,0)+IF(ISNUMBER(AC70),AC70,0)</f>
        <v>102520</v>
      </c>
      <c r="AN70" s="142"/>
      <c r="AO70" s="142"/>
      <c r="AP70" s="142"/>
      <c r="AQ70" s="143"/>
      <c r="AR70" s="141">
        <v>112760</v>
      </c>
      <c r="AS70" s="142"/>
      <c r="AT70" s="142"/>
      <c r="AU70" s="142"/>
      <c r="AV70" s="143"/>
      <c r="AW70" s="141">
        <v>0</v>
      </c>
      <c r="AX70" s="142"/>
      <c r="AY70" s="142"/>
      <c r="AZ70" s="142"/>
      <c r="BA70" s="143"/>
      <c r="BB70" s="141">
        <v>0</v>
      </c>
      <c r="BC70" s="142"/>
      <c r="BD70" s="142"/>
      <c r="BE70" s="142"/>
      <c r="BF70" s="143"/>
      <c r="BG70" s="132">
        <f>IF(ISNUMBER(AR70),AR70,0)+IF(ISNUMBER(AW70),AW70,0)</f>
        <v>112760</v>
      </c>
      <c r="BH70" s="132"/>
      <c r="BI70" s="132"/>
      <c r="BJ70" s="132"/>
      <c r="BK70" s="132"/>
    </row>
    <row r="72" spans="1:79" ht="14.25" customHeight="1">
      <c r="A72" s="101" t="s">
        <v>762</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row>
    <row r="73" spans="1:79" ht="15" customHeight="1">
      <c r="A73" s="139" t="s">
        <v>658</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row>
    <row r="74" spans="1:79" ht="23.1" customHeight="1">
      <c r="A74" s="133" t="s">
        <v>150</v>
      </c>
      <c r="B74" s="134"/>
      <c r="C74" s="134"/>
      <c r="D74" s="134"/>
      <c r="E74" s="135"/>
      <c r="F74" s="103" t="s">
        <v>20</v>
      </c>
      <c r="G74" s="104"/>
      <c r="H74" s="104"/>
      <c r="I74" s="104"/>
      <c r="J74" s="104"/>
      <c r="K74" s="104"/>
      <c r="L74" s="104"/>
      <c r="M74" s="104"/>
      <c r="N74" s="104"/>
      <c r="O74" s="104"/>
      <c r="P74" s="104"/>
      <c r="Q74" s="104"/>
      <c r="R74" s="104"/>
      <c r="S74" s="104"/>
      <c r="T74" s="104"/>
      <c r="U74" s="104"/>
      <c r="V74" s="104"/>
      <c r="W74" s="105"/>
      <c r="X74" s="65" t="s">
        <v>662</v>
      </c>
      <c r="Y74" s="65"/>
      <c r="Z74" s="65"/>
      <c r="AA74" s="65"/>
      <c r="AB74" s="65"/>
      <c r="AC74" s="65"/>
      <c r="AD74" s="65"/>
      <c r="AE74" s="65"/>
      <c r="AF74" s="65"/>
      <c r="AG74" s="65"/>
      <c r="AH74" s="65"/>
      <c r="AI74" s="65"/>
      <c r="AJ74" s="65"/>
      <c r="AK74" s="65"/>
      <c r="AL74" s="65"/>
      <c r="AM74" s="65"/>
      <c r="AN74" s="65"/>
      <c r="AO74" s="65"/>
      <c r="AP74" s="65"/>
      <c r="AQ74" s="65"/>
      <c r="AR74" s="74" t="s">
        <v>664</v>
      </c>
      <c r="AS74" s="75"/>
      <c r="AT74" s="75"/>
      <c r="AU74" s="75"/>
      <c r="AV74" s="75"/>
      <c r="AW74" s="75"/>
      <c r="AX74" s="75"/>
      <c r="AY74" s="75"/>
      <c r="AZ74" s="75"/>
      <c r="BA74" s="75"/>
      <c r="BB74" s="75"/>
      <c r="BC74" s="75"/>
      <c r="BD74" s="75"/>
      <c r="BE74" s="75"/>
      <c r="BF74" s="75"/>
      <c r="BG74" s="75"/>
      <c r="BH74" s="75"/>
      <c r="BI74" s="75"/>
      <c r="BJ74" s="75"/>
      <c r="BK74" s="76"/>
    </row>
    <row r="75" spans="1:79" ht="53.25" customHeight="1">
      <c r="A75" s="136"/>
      <c r="B75" s="137"/>
      <c r="C75" s="137"/>
      <c r="D75" s="137"/>
      <c r="E75" s="138"/>
      <c r="F75" s="106"/>
      <c r="G75" s="107"/>
      <c r="H75" s="107"/>
      <c r="I75" s="107"/>
      <c r="J75" s="107"/>
      <c r="K75" s="107"/>
      <c r="L75" s="107"/>
      <c r="M75" s="107"/>
      <c r="N75" s="107"/>
      <c r="O75" s="107"/>
      <c r="P75" s="107"/>
      <c r="Q75" s="107"/>
      <c r="R75" s="107"/>
      <c r="S75" s="107"/>
      <c r="T75" s="107"/>
      <c r="U75" s="107"/>
      <c r="V75" s="107"/>
      <c r="W75" s="108"/>
      <c r="X75" s="74" t="s">
        <v>5</v>
      </c>
      <c r="Y75" s="75"/>
      <c r="Z75" s="75"/>
      <c r="AA75" s="75"/>
      <c r="AB75" s="76"/>
      <c r="AC75" s="74" t="s">
        <v>4</v>
      </c>
      <c r="AD75" s="75"/>
      <c r="AE75" s="75"/>
      <c r="AF75" s="75"/>
      <c r="AG75" s="76"/>
      <c r="AH75" s="119" t="s">
        <v>147</v>
      </c>
      <c r="AI75" s="120"/>
      <c r="AJ75" s="120"/>
      <c r="AK75" s="120"/>
      <c r="AL75" s="121"/>
      <c r="AM75" s="74" t="s">
        <v>6</v>
      </c>
      <c r="AN75" s="75"/>
      <c r="AO75" s="75"/>
      <c r="AP75" s="75"/>
      <c r="AQ75" s="76"/>
      <c r="AR75" s="74" t="s">
        <v>5</v>
      </c>
      <c r="AS75" s="75"/>
      <c r="AT75" s="75"/>
      <c r="AU75" s="75"/>
      <c r="AV75" s="76"/>
      <c r="AW75" s="74" t="s">
        <v>4</v>
      </c>
      <c r="AX75" s="75"/>
      <c r="AY75" s="75"/>
      <c r="AZ75" s="75"/>
      <c r="BA75" s="76"/>
      <c r="BB75" s="147" t="s">
        <v>147</v>
      </c>
      <c r="BC75" s="147"/>
      <c r="BD75" s="147"/>
      <c r="BE75" s="147"/>
      <c r="BF75" s="147"/>
      <c r="BG75" s="74" t="s">
        <v>118</v>
      </c>
      <c r="BH75" s="75"/>
      <c r="BI75" s="75"/>
      <c r="BJ75" s="75"/>
      <c r="BK75" s="76"/>
    </row>
    <row r="76" spans="1:79" ht="15" customHeight="1">
      <c r="A76" s="74">
        <v>1</v>
      </c>
      <c r="B76" s="75"/>
      <c r="C76" s="75"/>
      <c r="D76" s="75"/>
      <c r="E76" s="76"/>
      <c r="F76" s="74">
        <v>2</v>
      </c>
      <c r="G76" s="75"/>
      <c r="H76" s="75"/>
      <c r="I76" s="75"/>
      <c r="J76" s="75"/>
      <c r="K76" s="75"/>
      <c r="L76" s="75"/>
      <c r="M76" s="75"/>
      <c r="N76" s="75"/>
      <c r="O76" s="75"/>
      <c r="P76" s="75"/>
      <c r="Q76" s="75"/>
      <c r="R76" s="75"/>
      <c r="S76" s="75"/>
      <c r="T76" s="75"/>
      <c r="U76" s="75"/>
      <c r="V76" s="75"/>
      <c r="W76" s="76"/>
      <c r="X76" s="74">
        <v>3</v>
      </c>
      <c r="Y76" s="75"/>
      <c r="Z76" s="75"/>
      <c r="AA76" s="75"/>
      <c r="AB76" s="76"/>
      <c r="AC76" s="74">
        <v>4</v>
      </c>
      <c r="AD76" s="75"/>
      <c r="AE76" s="75"/>
      <c r="AF76" s="75"/>
      <c r="AG76" s="76"/>
      <c r="AH76" s="74">
        <v>5</v>
      </c>
      <c r="AI76" s="75"/>
      <c r="AJ76" s="75"/>
      <c r="AK76" s="75"/>
      <c r="AL76" s="76"/>
      <c r="AM76" s="74">
        <v>6</v>
      </c>
      <c r="AN76" s="75"/>
      <c r="AO76" s="75"/>
      <c r="AP76" s="75"/>
      <c r="AQ76" s="76"/>
      <c r="AR76" s="74">
        <v>7</v>
      </c>
      <c r="AS76" s="75"/>
      <c r="AT76" s="75"/>
      <c r="AU76" s="75"/>
      <c r="AV76" s="76"/>
      <c r="AW76" s="74">
        <v>8</v>
      </c>
      <c r="AX76" s="75"/>
      <c r="AY76" s="75"/>
      <c r="AZ76" s="75"/>
      <c r="BA76" s="76"/>
      <c r="BB76" s="74">
        <v>9</v>
      </c>
      <c r="BC76" s="75"/>
      <c r="BD76" s="75"/>
      <c r="BE76" s="75"/>
      <c r="BF76" s="76"/>
      <c r="BG76" s="74">
        <v>10</v>
      </c>
      <c r="BH76" s="75"/>
      <c r="BI76" s="75"/>
      <c r="BJ76" s="75"/>
      <c r="BK76" s="76"/>
    </row>
    <row r="77" spans="1:79" s="2" customFormat="1" ht="15" hidden="1" customHeight="1">
      <c r="A77" s="77" t="s">
        <v>85</v>
      </c>
      <c r="B77" s="78"/>
      <c r="C77" s="78"/>
      <c r="D77" s="78"/>
      <c r="E77" s="79"/>
      <c r="F77" s="77" t="s">
        <v>78</v>
      </c>
      <c r="G77" s="78"/>
      <c r="H77" s="78"/>
      <c r="I77" s="78"/>
      <c r="J77" s="78"/>
      <c r="K77" s="78"/>
      <c r="L77" s="78"/>
      <c r="M77" s="78"/>
      <c r="N77" s="78"/>
      <c r="O77" s="78"/>
      <c r="P77" s="78"/>
      <c r="Q77" s="78"/>
      <c r="R77" s="78"/>
      <c r="S77" s="78"/>
      <c r="T77" s="78"/>
      <c r="U77" s="78"/>
      <c r="V77" s="78"/>
      <c r="W77" s="79"/>
      <c r="X77" s="77" t="s">
        <v>81</v>
      </c>
      <c r="Y77" s="78"/>
      <c r="Z77" s="78"/>
      <c r="AA77" s="78"/>
      <c r="AB77" s="79"/>
      <c r="AC77" s="77" t="s">
        <v>82</v>
      </c>
      <c r="AD77" s="78"/>
      <c r="AE77" s="78"/>
      <c r="AF77" s="78"/>
      <c r="AG77" s="79"/>
      <c r="AH77" s="77" t="s">
        <v>116</v>
      </c>
      <c r="AI77" s="78"/>
      <c r="AJ77" s="78"/>
      <c r="AK77" s="78"/>
      <c r="AL77" s="79"/>
      <c r="AM77" s="116" t="s">
        <v>218</v>
      </c>
      <c r="AN77" s="117"/>
      <c r="AO77" s="117"/>
      <c r="AP77" s="117"/>
      <c r="AQ77" s="118"/>
      <c r="AR77" s="77" t="s">
        <v>83</v>
      </c>
      <c r="AS77" s="78"/>
      <c r="AT77" s="78"/>
      <c r="AU77" s="78"/>
      <c r="AV77" s="79"/>
      <c r="AW77" s="77" t="s">
        <v>84</v>
      </c>
      <c r="AX77" s="78"/>
      <c r="AY77" s="78"/>
      <c r="AZ77" s="78"/>
      <c r="BA77" s="79"/>
      <c r="BB77" s="77" t="s">
        <v>117</v>
      </c>
      <c r="BC77" s="78"/>
      <c r="BD77" s="78"/>
      <c r="BE77" s="78"/>
      <c r="BF77" s="79"/>
      <c r="BG77" s="116" t="s">
        <v>218</v>
      </c>
      <c r="BH77" s="117"/>
      <c r="BI77" s="117"/>
      <c r="BJ77" s="117"/>
      <c r="BK77" s="118"/>
      <c r="CA77" t="s">
        <v>39</v>
      </c>
    </row>
    <row r="78" spans="1:79" s="9" customFormat="1" ht="12.75" customHeight="1">
      <c r="A78" s="129"/>
      <c r="B78" s="130"/>
      <c r="C78" s="130"/>
      <c r="D78" s="130"/>
      <c r="E78" s="131"/>
      <c r="F78" s="129" t="s">
        <v>179</v>
      </c>
      <c r="G78" s="130"/>
      <c r="H78" s="130"/>
      <c r="I78" s="130"/>
      <c r="J78" s="130"/>
      <c r="K78" s="130"/>
      <c r="L78" s="130"/>
      <c r="M78" s="130"/>
      <c r="N78" s="130"/>
      <c r="O78" s="130"/>
      <c r="P78" s="130"/>
      <c r="Q78" s="130"/>
      <c r="R78" s="130"/>
      <c r="S78" s="130"/>
      <c r="T78" s="130"/>
      <c r="U78" s="130"/>
      <c r="V78" s="130"/>
      <c r="W78" s="131"/>
      <c r="X78" s="148"/>
      <c r="Y78" s="149"/>
      <c r="Z78" s="149"/>
      <c r="AA78" s="149"/>
      <c r="AB78" s="150"/>
      <c r="AC78" s="148"/>
      <c r="AD78" s="149"/>
      <c r="AE78" s="149"/>
      <c r="AF78" s="149"/>
      <c r="AG78" s="150"/>
      <c r="AH78" s="132"/>
      <c r="AI78" s="132"/>
      <c r="AJ78" s="132"/>
      <c r="AK78" s="132"/>
      <c r="AL78" s="132"/>
      <c r="AM78" s="132">
        <f>IF(ISNUMBER(X78),X78,0)+IF(ISNUMBER(AC78),AC78,0)</f>
        <v>0</v>
      </c>
      <c r="AN78" s="132"/>
      <c r="AO78" s="132"/>
      <c r="AP78" s="132"/>
      <c r="AQ78" s="132"/>
      <c r="AR78" s="132"/>
      <c r="AS78" s="132"/>
      <c r="AT78" s="132"/>
      <c r="AU78" s="132"/>
      <c r="AV78" s="132"/>
      <c r="AW78" s="132"/>
      <c r="AX78" s="132"/>
      <c r="AY78" s="132"/>
      <c r="AZ78" s="132"/>
      <c r="BA78" s="132"/>
      <c r="BB78" s="132"/>
      <c r="BC78" s="132"/>
      <c r="BD78" s="132"/>
      <c r="BE78" s="132"/>
      <c r="BF78" s="132"/>
      <c r="BG78" s="132">
        <f>IF(ISNUMBER(AR78),AR78,0)+IF(ISNUMBER(AW78),AW78,0)</f>
        <v>0</v>
      </c>
      <c r="BH78" s="132"/>
      <c r="BI78" s="132"/>
      <c r="BJ78" s="132"/>
      <c r="BK78" s="132"/>
      <c r="CA78" s="9" t="s">
        <v>40</v>
      </c>
    </row>
    <row r="81" spans="1:79" ht="14.25" customHeight="1">
      <c r="A81" s="101" t="s">
        <v>151</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row>
    <row r="82" spans="1:79" ht="14.25" customHeight="1">
      <c r="A82" s="101" t="s">
        <v>749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79" ht="15" customHeight="1">
      <c r="A83" s="139" t="s">
        <v>658</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row>
    <row r="84" spans="1:79" ht="23.1" customHeight="1">
      <c r="A84" s="103" t="s">
        <v>7</v>
      </c>
      <c r="B84" s="104"/>
      <c r="C84" s="104"/>
      <c r="D84" s="103" t="s">
        <v>152</v>
      </c>
      <c r="E84" s="104"/>
      <c r="F84" s="104"/>
      <c r="G84" s="104"/>
      <c r="H84" s="104"/>
      <c r="I84" s="104"/>
      <c r="J84" s="104"/>
      <c r="K84" s="104"/>
      <c r="L84" s="104"/>
      <c r="M84" s="104"/>
      <c r="N84" s="104"/>
      <c r="O84" s="104"/>
      <c r="P84" s="104"/>
      <c r="Q84" s="104"/>
      <c r="R84" s="104"/>
      <c r="S84" s="104"/>
      <c r="T84" s="105"/>
      <c r="U84" s="74" t="s">
        <v>659</v>
      </c>
      <c r="V84" s="75"/>
      <c r="W84" s="75"/>
      <c r="X84" s="75"/>
      <c r="Y84" s="75"/>
      <c r="Z84" s="75"/>
      <c r="AA84" s="75"/>
      <c r="AB84" s="75"/>
      <c r="AC84" s="75"/>
      <c r="AD84" s="75"/>
      <c r="AE84" s="75"/>
      <c r="AF84" s="75"/>
      <c r="AG84" s="75"/>
      <c r="AH84" s="75"/>
      <c r="AI84" s="75"/>
      <c r="AJ84" s="75"/>
      <c r="AK84" s="75"/>
      <c r="AL84" s="75"/>
      <c r="AM84" s="76"/>
      <c r="AN84" s="74" t="s">
        <v>660</v>
      </c>
      <c r="AO84" s="75"/>
      <c r="AP84" s="75"/>
      <c r="AQ84" s="75"/>
      <c r="AR84" s="75"/>
      <c r="AS84" s="75"/>
      <c r="AT84" s="75"/>
      <c r="AU84" s="75"/>
      <c r="AV84" s="75"/>
      <c r="AW84" s="75"/>
      <c r="AX84" s="75"/>
      <c r="AY84" s="75"/>
      <c r="AZ84" s="75"/>
      <c r="BA84" s="75"/>
      <c r="BB84" s="75"/>
      <c r="BC84" s="75"/>
      <c r="BD84" s="75"/>
      <c r="BE84" s="75"/>
      <c r="BF84" s="76"/>
      <c r="BG84" s="65" t="s">
        <v>661</v>
      </c>
      <c r="BH84" s="65"/>
      <c r="BI84" s="65"/>
      <c r="BJ84" s="65"/>
      <c r="BK84" s="65"/>
      <c r="BL84" s="65"/>
      <c r="BM84" s="65"/>
      <c r="BN84" s="65"/>
      <c r="BO84" s="65"/>
      <c r="BP84" s="65"/>
      <c r="BQ84" s="65"/>
      <c r="BR84" s="65"/>
      <c r="BS84" s="65"/>
      <c r="BT84" s="65"/>
      <c r="BU84" s="65"/>
      <c r="BV84" s="65"/>
      <c r="BW84" s="65"/>
      <c r="BX84" s="65"/>
      <c r="BY84" s="65"/>
    </row>
    <row r="85" spans="1:79" ht="52.5" customHeight="1">
      <c r="A85" s="106"/>
      <c r="B85" s="107"/>
      <c r="C85" s="107"/>
      <c r="D85" s="106"/>
      <c r="E85" s="107"/>
      <c r="F85" s="107"/>
      <c r="G85" s="107"/>
      <c r="H85" s="107"/>
      <c r="I85" s="107"/>
      <c r="J85" s="107"/>
      <c r="K85" s="107"/>
      <c r="L85" s="107"/>
      <c r="M85" s="107"/>
      <c r="N85" s="107"/>
      <c r="O85" s="107"/>
      <c r="P85" s="107"/>
      <c r="Q85" s="107"/>
      <c r="R85" s="107"/>
      <c r="S85" s="107"/>
      <c r="T85" s="108"/>
      <c r="U85" s="74" t="s">
        <v>5</v>
      </c>
      <c r="V85" s="75"/>
      <c r="W85" s="75"/>
      <c r="X85" s="75"/>
      <c r="Y85" s="76"/>
      <c r="Z85" s="74" t="s">
        <v>4</v>
      </c>
      <c r="AA85" s="75"/>
      <c r="AB85" s="75"/>
      <c r="AC85" s="75"/>
      <c r="AD85" s="76"/>
      <c r="AE85" s="119" t="s">
        <v>147</v>
      </c>
      <c r="AF85" s="120"/>
      <c r="AG85" s="120"/>
      <c r="AH85" s="121"/>
      <c r="AI85" s="74" t="s">
        <v>6</v>
      </c>
      <c r="AJ85" s="75"/>
      <c r="AK85" s="75"/>
      <c r="AL85" s="75"/>
      <c r="AM85" s="76"/>
      <c r="AN85" s="74" t="s">
        <v>5</v>
      </c>
      <c r="AO85" s="75"/>
      <c r="AP85" s="75"/>
      <c r="AQ85" s="75"/>
      <c r="AR85" s="76"/>
      <c r="AS85" s="74" t="s">
        <v>4</v>
      </c>
      <c r="AT85" s="75"/>
      <c r="AU85" s="75"/>
      <c r="AV85" s="75"/>
      <c r="AW85" s="76"/>
      <c r="AX85" s="119" t="s">
        <v>147</v>
      </c>
      <c r="AY85" s="120"/>
      <c r="AZ85" s="120"/>
      <c r="BA85" s="121"/>
      <c r="BB85" s="74" t="s">
        <v>118</v>
      </c>
      <c r="BC85" s="75"/>
      <c r="BD85" s="75"/>
      <c r="BE85" s="75"/>
      <c r="BF85" s="76"/>
      <c r="BG85" s="74" t="s">
        <v>5</v>
      </c>
      <c r="BH85" s="75"/>
      <c r="BI85" s="75"/>
      <c r="BJ85" s="75"/>
      <c r="BK85" s="76"/>
      <c r="BL85" s="65" t="s">
        <v>4</v>
      </c>
      <c r="BM85" s="65"/>
      <c r="BN85" s="65"/>
      <c r="BO85" s="65"/>
      <c r="BP85" s="65"/>
      <c r="BQ85" s="147" t="s">
        <v>147</v>
      </c>
      <c r="BR85" s="147"/>
      <c r="BS85" s="147"/>
      <c r="BT85" s="147"/>
      <c r="BU85" s="74" t="s">
        <v>119</v>
      </c>
      <c r="BV85" s="75"/>
      <c r="BW85" s="75"/>
      <c r="BX85" s="75"/>
      <c r="BY85" s="76"/>
    </row>
    <row r="86" spans="1:79" ht="15" customHeight="1">
      <c r="A86" s="74">
        <v>1</v>
      </c>
      <c r="B86" s="75"/>
      <c r="C86" s="75"/>
      <c r="D86" s="74">
        <v>2</v>
      </c>
      <c r="E86" s="75"/>
      <c r="F86" s="75"/>
      <c r="G86" s="75"/>
      <c r="H86" s="75"/>
      <c r="I86" s="75"/>
      <c r="J86" s="75"/>
      <c r="K86" s="75"/>
      <c r="L86" s="75"/>
      <c r="M86" s="75"/>
      <c r="N86" s="75"/>
      <c r="O86" s="75"/>
      <c r="P86" s="75"/>
      <c r="Q86" s="75"/>
      <c r="R86" s="75"/>
      <c r="S86" s="75"/>
      <c r="T86" s="76"/>
      <c r="U86" s="74">
        <v>3</v>
      </c>
      <c r="V86" s="75"/>
      <c r="W86" s="75"/>
      <c r="X86" s="75"/>
      <c r="Y86" s="76"/>
      <c r="Z86" s="74">
        <v>4</v>
      </c>
      <c r="AA86" s="75"/>
      <c r="AB86" s="75"/>
      <c r="AC86" s="75"/>
      <c r="AD86" s="76"/>
      <c r="AE86" s="74">
        <v>5</v>
      </c>
      <c r="AF86" s="75"/>
      <c r="AG86" s="75"/>
      <c r="AH86" s="76"/>
      <c r="AI86" s="74">
        <v>6</v>
      </c>
      <c r="AJ86" s="75"/>
      <c r="AK86" s="75"/>
      <c r="AL86" s="75"/>
      <c r="AM86" s="76"/>
      <c r="AN86" s="74">
        <v>7</v>
      </c>
      <c r="AO86" s="75"/>
      <c r="AP86" s="75"/>
      <c r="AQ86" s="75"/>
      <c r="AR86" s="76"/>
      <c r="AS86" s="74">
        <v>8</v>
      </c>
      <c r="AT86" s="75"/>
      <c r="AU86" s="75"/>
      <c r="AV86" s="75"/>
      <c r="AW86" s="76"/>
      <c r="AX86" s="65">
        <v>9</v>
      </c>
      <c r="AY86" s="65"/>
      <c r="AZ86" s="65"/>
      <c r="BA86" s="65"/>
      <c r="BB86" s="74">
        <v>10</v>
      </c>
      <c r="BC86" s="75"/>
      <c r="BD86" s="75"/>
      <c r="BE86" s="75"/>
      <c r="BF86" s="76"/>
      <c r="BG86" s="74">
        <v>11</v>
      </c>
      <c r="BH86" s="75"/>
      <c r="BI86" s="75"/>
      <c r="BJ86" s="75"/>
      <c r="BK86" s="76"/>
      <c r="BL86" s="65">
        <v>12</v>
      </c>
      <c r="BM86" s="65"/>
      <c r="BN86" s="65"/>
      <c r="BO86" s="65"/>
      <c r="BP86" s="65"/>
      <c r="BQ86" s="74">
        <v>13</v>
      </c>
      <c r="BR86" s="75"/>
      <c r="BS86" s="75"/>
      <c r="BT86" s="76"/>
      <c r="BU86" s="74">
        <v>14</v>
      </c>
      <c r="BV86" s="75"/>
      <c r="BW86" s="75"/>
      <c r="BX86" s="75"/>
      <c r="BY86" s="76"/>
    </row>
    <row r="87" spans="1:79" s="2" customFormat="1" ht="14.25" hidden="1" customHeight="1">
      <c r="A87" s="77" t="s">
        <v>90</v>
      </c>
      <c r="B87" s="78"/>
      <c r="C87" s="78"/>
      <c r="D87" s="77" t="s">
        <v>78</v>
      </c>
      <c r="E87" s="78"/>
      <c r="F87" s="78"/>
      <c r="G87" s="78"/>
      <c r="H87" s="78"/>
      <c r="I87" s="78"/>
      <c r="J87" s="78"/>
      <c r="K87" s="78"/>
      <c r="L87" s="78"/>
      <c r="M87" s="78"/>
      <c r="N87" s="78"/>
      <c r="O87" s="78"/>
      <c r="P87" s="78"/>
      <c r="Q87" s="78"/>
      <c r="R87" s="78"/>
      <c r="S87" s="78"/>
      <c r="T87" s="79"/>
      <c r="U87" s="60" t="s">
        <v>86</v>
      </c>
      <c r="V87" s="60"/>
      <c r="W87" s="60"/>
      <c r="X87" s="60"/>
      <c r="Y87" s="60"/>
      <c r="Z87" s="60" t="s">
        <v>87</v>
      </c>
      <c r="AA87" s="60"/>
      <c r="AB87" s="60"/>
      <c r="AC87" s="60"/>
      <c r="AD87" s="60"/>
      <c r="AE87" s="60" t="s">
        <v>113</v>
      </c>
      <c r="AF87" s="60"/>
      <c r="AG87" s="60"/>
      <c r="AH87" s="60"/>
      <c r="AI87" s="140" t="s">
        <v>217</v>
      </c>
      <c r="AJ87" s="140"/>
      <c r="AK87" s="140"/>
      <c r="AL87" s="140"/>
      <c r="AM87" s="140"/>
      <c r="AN87" s="60" t="s">
        <v>88</v>
      </c>
      <c r="AO87" s="60"/>
      <c r="AP87" s="60"/>
      <c r="AQ87" s="60"/>
      <c r="AR87" s="60"/>
      <c r="AS87" s="60" t="s">
        <v>89</v>
      </c>
      <c r="AT87" s="60"/>
      <c r="AU87" s="60"/>
      <c r="AV87" s="60"/>
      <c r="AW87" s="60"/>
      <c r="AX87" s="60" t="s">
        <v>114</v>
      </c>
      <c r="AY87" s="60"/>
      <c r="AZ87" s="60"/>
      <c r="BA87" s="60"/>
      <c r="BB87" s="140" t="s">
        <v>217</v>
      </c>
      <c r="BC87" s="140"/>
      <c r="BD87" s="140"/>
      <c r="BE87" s="140"/>
      <c r="BF87" s="140"/>
      <c r="BG87" s="60" t="s">
        <v>79</v>
      </c>
      <c r="BH87" s="60"/>
      <c r="BI87" s="60"/>
      <c r="BJ87" s="60"/>
      <c r="BK87" s="60"/>
      <c r="BL87" s="60" t="s">
        <v>80</v>
      </c>
      <c r="BM87" s="60"/>
      <c r="BN87" s="60"/>
      <c r="BO87" s="60"/>
      <c r="BP87" s="60"/>
      <c r="BQ87" s="60" t="s">
        <v>115</v>
      </c>
      <c r="BR87" s="60"/>
      <c r="BS87" s="60"/>
      <c r="BT87" s="60"/>
      <c r="BU87" s="140" t="s">
        <v>217</v>
      </c>
      <c r="BV87" s="140"/>
      <c r="BW87" s="140"/>
      <c r="BX87" s="140"/>
      <c r="BY87" s="140"/>
      <c r="CA87" t="s">
        <v>41</v>
      </c>
    </row>
    <row r="88" spans="1:79" s="44" customFormat="1" ht="25.5" customHeight="1">
      <c r="A88" s="125">
        <v>1</v>
      </c>
      <c r="B88" s="126"/>
      <c r="C88" s="126"/>
      <c r="D88" s="93" t="s">
        <v>948</v>
      </c>
      <c r="E88" s="94"/>
      <c r="F88" s="94"/>
      <c r="G88" s="94"/>
      <c r="H88" s="94"/>
      <c r="I88" s="94"/>
      <c r="J88" s="94"/>
      <c r="K88" s="94"/>
      <c r="L88" s="94"/>
      <c r="M88" s="94"/>
      <c r="N88" s="94"/>
      <c r="O88" s="94"/>
      <c r="P88" s="94"/>
      <c r="Q88" s="94"/>
      <c r="R88" s="94"/>
      <c r="S88" s="94"/>
      <c r="T88" s="95"/>
      <c r="U88" s="122">
        <v>24999</v>
      </c>
      <c r="V88" s="123"/>
      <c r="W88" s="123"/>
      <c r="X88" s="123"/>
      <c r="Y88" s="124"/>
      <c r="Z88" s="122">
        <v>0</v>
      </c>
      <c r="AA88" s="123"/>
      <c r="AB88" s="123"/>
      <c r="AC88" s="123"/>
      <c r="AD88" s="124"/>
      <c r="AE88" s="122">
        <v>0</v>
      </c>
      <c r="AF88" s="123"/>
      <c r="AG88" s="123"/>
      <c r="AH88" s="124"/>
      <c r="AI88" s="122">
        <f>IF(ISNUMBER(U88),U88,0)+IF(ISNUMBER(Z88),Z88,0)</f>
        <v>24999</v>
      </c>
      <c r="AJ88" s="123"/>
      <c r="AK88" s="123"/>
      <c r="AL88" s="123"/>
      <c r="AM88" s="124"/>
      <c r="AN88" s="122">
        <v>25000</v>
      </c>
      <c r="AO88" s="123"/>
      <c r="AP88" s="123"/>
      <c r="AQ88" s="123"/>
      <c r="AR88" s="124"/>
      <c r="AS88" s="122">
        <v>0</v>
      </c>
      <c r="AT88" s="123"/>
      <c r="AU88" s="123"/>
      <c r="AV88" s="123"/>
      <c r="AW88" s="124"/>
      <c r="AX88" s="122">
        <v>0</v>
      </c>
      <c r="AY88" s="123"/>
      <c r="AZ88" s="123"/>
      <c r="BA88" s="124"/>
      <c r="BB88" s="122">
        <f>IF(ISNUMBER(AN88),AN88,0)+IF(ISNUMBER(AS88),AS88,0)</f>
        <v>25000</v>
      </c>
      <c r="BC88" s="123"/>
      <c r="BD88" s="123"/>
      <c r="BE88" s="123"/>
      <c r="BF88" s="124"/>
      <c r="BG88" s="122">
        <v>20000</v>
      </c>
      <c r="BH88" s="123"/>
      <c r="BI88" s="123"/>
      <c r="BJ88" s="123"/>
      <c r="BK88" s="124"/>
      <c r="BL88" s="122">
        <v>0</v>
      </c>
      <c r="BM88" s="123"/>
      <c r="BN88" s="123"/>
      <c r="BO88" s="123"/>
      <c r="BP88" s="124"/>
      <c r="BQ88" s="122">
        <v>0</v>
      </c>
      <c r="BR88" s="123"/>
      <c r="BS88" s="123"/>
      <c r="BT88" s="124"/>
      <c r="BU88" s="122">
        <f>IF(ISNUMBER(BG88),BG88,0)+IF(ISNUMBER(BL88),BL88,0)</f>
        <v>20000</v>
      </c>
      <c r="BV88" s="123"/>
      <c r="BW88" s="123"/>
      <c r="BX88" s="123"/>
      <c r="BY88" s="124"/>
      <c r="CA88" s="44" t="s">
        <v>42</v>
      </c>
    </row>
    <row r="89" spans="1:79" s="9" customFormat="1" ht="12.75" customHeight="1">
      <c r="A89" s="129"/>
      <c r="B89" s="130"/>
      <c r="C89" s="130"/>
      <c r="D89" s="61" t="s">
        <v>179</v>
      </c>
      <c r="E89" s="62"/>
      <c r="F89" s="62"/>
      <c r="G89" s="62"/>
      <c r="H89" s="62"/>
      <c r="I89" s="62"/>
      <c r="J89" s="62"/>
      <c r="K89" s="62"/>
      <c r="L89" s="62"/>
      <c r="M89" s="62"/>
      <c r="N89" s="62"/>
      <c r="O89" s="62"/>
      <c r="P89" s="62"/>
      <c r="Q89" s="62"/>
      <c r="R89" s="62"/>
      <c r="S89" s="62"/>
      <c r="T89" s="63"/>
      <c r="U89" s="141">
        <v>24999</v>
      </c>
      <c r="V89" s="142"/>
      <c r="W89" s="142"/>
      <c r="X89" s="142"/>
      <c r="Y89" s="143"/>
      <c r="Z89" s="141">
        <v>0</v>
      </c>
      <c r="AA89" s="142"/>
      <c r="AB89" s="142"/>
      <c r="AC89" s="142"/>
      <c r="AD89" s="143"/>
      <c r="AE89" s="141">
        <v>0</v>
      </c>
      <c r="AF89" s="142"/>
      <c r="AG89" s="142"/>
      <c r="AH89" s="143"/>
      <c r="AI89" s="141">
        <f>IF(ISNUMBER(U89),U89,0)+IF(ISNUMBER(Z89),Z89,0)</f>
        <v>24999</v>
      </c>
      <c r="AJ89" s="142"/>
      <c r="AK89" s="142"/>
      <c r="AL89" s="142"/>
      <c r="AM89" s="143"/>
      <c r="AN89" s="141">
        <v>25000</v>
      </c>
      <c r="AO89" s="142"/>
      <c r="AP89" s="142"/>
      <c r="AQ89" s="142"/>
      <c r="AR89" s="143"/>
      <c r="AS89" s="141">
        <v>0</v>
      </c>
      <c r="AT89" s="142"/>
      <c r="AU89" s="142"/>
      <c r="AV89" s="142"/>
      <c r="AW89" s="143"/>
      <c r="AX89" s="141">
        <v>0</v>
      </c>
      <c r="AY89" s="142"/>
      <c r="AZ89" s="142"/>
      <c r="BA89" s="143"/>
      <c r="BB89" s="141">
        <f>IF(ISNUMBER(AN89),AN89,0)+IF(ISNUMBER(AS89),AS89,0)</f>
        <v>25000</v>
      </c>
      <c r="BC89" s="142"/>
      <c r="BD89" s="142"/>
      <c r="BE89" s="142"/>
      <c r="BF89" s="143"/>
      <c r="BG89" s="141">
        <v>20000</v>
      </c>
      <c r="BH89" s="142"/>
      <c r="BI89" s="142"/>
      <c r="BJ89" s="142"/>
      <c r="BK89" s="143"/>
      <c r="BL89" s="141">
        <v>0</v>
      </c>
      <c r="BM89" s="142"/>
      <c r="BN89" s="142"/>
      <c r="BO89" s="142"/>
      <c r="BP89" s="143"/>
      <c r="BQ89" s="141">
        <v>0</v>
      </c>
      <c r="BR89" s="142"/>
      <c r="BS89" s="142"/>
      <c r="BT89" s="143"/>
      <c r="BU89" s="141">
        <f>IF(ISNUMBER(BG89),BG89,0)+IF(ISNUMBER(BL89),BL89,0)</f>
        <v>20000</v>
      </c>
      <c r="BV89" s="142"/>
      <c r="BW89" s="142"/>
      <c r="BX89" s="142"/>
      <c r="BY89" s="143"/>
    </row>
    <row r="91" spans="1:79" ht="14.25" customHeight="1">
      <c r="A91" s="101" t="s">
        <v>763</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row>
    <row r="92" spans="1:79" ht="15" customHeight="1">
      <c r="A92" s="151" t="s">
        <v>658</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79" ht="23.1" customHeight="1">
      <c r="A93" s="103" t="s">
        <v>7</v>
      </c>
      <c r="B93" s="104"/>
      <c r="C93" s="104"/>
      <c r="D93" s="103" t="s">
        <v>152</v>
      </c>
      <c r="E93" s="104"/>
      <c r="F93" s="104"/>
      <c r="G93" s="104"/>
      <c r="H93" s="104"/>
      <c r="I93" s="104"/>
      <c r="J93" s="104"/>
      <c r="K93" s="104"/>
      <c r="L93" s="104"/>
      <c r="M93" s="104"/>
      <c r="N93" s="104"/>
      <c r="O93" s="104"/>
      <c r="P93" s="104"/>
      <c r="Q93" s="104"/>
      <c r="R93" s="104"/>
      <c r="S93" s="104"/>
      <c r="T93" s="105"/>
      <c r="U93" s="65" t="s">
        <v>662</v>
      </c>
      <c r="V93" s="65"/>
      <c r="W93" s="65"/>
      <c r="X93" s="65"/>
      <c r="Y93" s="65"/>
      <c r="Z93" s="65"/>
      <c r="AA93" s="65"/>
      <c r="AB93" s="65"/>
      <c r="AC93" s="65"/>
      <c r="AD93" s="65"/>
      <c r="AE93" s="65"/>
      <c r="AF93" s="65"/>
      <c r="AG93" s="65"/>
      <c r="AH93" s="65"/>
      <c r="AI93" s="65"/>
      <c r="AJ93" s="65"/>
      <c r="AK93" s="65"/>
      <c r="AL93" s="65"/>
      <c r="AM93" s="65"/>
      <c r="AN93" s="65"/>
      <c r="AO93" s="65" t="s">
        <v>664</v>
      </c>
      <c r="AP93" s="65"/>
      <c r="AQ93" s="65"/>
      <c r="AR93" s="65"/>
      <c r="AS93" s="65"/>
      <c r="AT93" s="65"/>
      <c r="AU93" s="65"/>
      <c r="AV93" s="65"/>
      <c r="AW93" s="65"/>
      <c r="AX93" s="65"/>
      <c r="AY93" s="65"/>
      <c r="AZ93" s="65"/>
      <c r="BA93" s="65"/>
      <c r="BB93" s="65"/>
      <c r="BC93" s="65"/>
      <c r="BD93" s="65"/>
      <c r="BE93" s="65"/>
      <c r="BF93" s="65"/>
      <c r="BG93" s="65"/>
      <c r="BH93" s="65"/>
    </row>
    <row r="94" spans="1:79" ht="54" customHeight="1">
      <c r="A94" s="106"/>
      <c r="B94" s="107"/>
      <c r="C94" s="107"/>
      <c r="D94" s="106"/>
      <c r="E94" s="107"/>
      <c r="F94" s="107"/>
      <c r="G94" s="107"/>
      <c r="H94" s="107"/>
      <c r="I94" s="107"/>
      <c r="J94" s="107"/>
      <c r="K94" s="107"/>
      <c r="L94" s="107"/>
      <c r="M94" s="107"/>
      <c r="N94" s="107"/>
      <c r="O94" s="107"/>
      <c r="P94" s="107"/>
      <c r="Q94" s="107"/>
      <c r="R94" s="107"/>
      <c r="S94" s="107"/>
      <c r="T94" s="108"/>
      <c r="U94" s="74" t="s">
        <v>5</v>
      </c>
      <c r="V94" s="75"/>
      <c r="W94" s="75"/>
      <c r="X94" s="75"/>
      <c r="Y94" s="76"/>
      <c r="Z94" s="74" t="s">
        <v>4</v>
      </c>
      <c r="AA94" s="75"/>
      <c r="AB94" s="75"/>
      <c r="AC94" s="75"/>
      <c r="AD94" s="76"/>
      <c r="AE94" s="119" t="s">
        <v>147</v>
      </c>
      <c r="AF94" s="120"/>
      <c r="AG94" s="120"/>
      <c r="AH94" s="120"/>
      <c r="AI94" s="121"/>
      <c r="AJ94" s="74" t="s">
        <v>6</v>
      </c>
      <c r="AK94" s="75"/>
      <c r="AL94" s="75"/>
      <c r="AM94" s="75"/>
      <c r="AN94" s="76"/>
      <c r="AO94" s="74" t="s">
        <v>5</v>
      </c>
      <c r="AP94" s="75"/>
      <c r="AQ94" s="75"/>
      <c r="AR94" s="75"/>
      <c r="AS94" s="76"/>
      <c r="AT94" s="74" t="s">
        <v>4</v>
      </c>
      <c r="AU94" s="75"/>
      <c r="AV94" s="75"/>
      <c r="AW94" s="75"/>
      <c r="AX94" s="76"/>
      <c r="AY94" s="119" t="s">
        <v>147</v>
      </c>
      <c r="AZ94" s="120"/>
      <c r="BA94" s="120"/>
      <c r="BB94" s="120"/>
      <c r="BC94" s="121"/>
      <c r="BD94" s="65" t="s">
        <v>118</v>
      </c>
      <c r="BE94" s="65"/>
      <c r="BF94" s="65"/>
      <c r="BG94" s="65"/>
      <c r="BH94" s="65"/>
    </row>
    <row r="95" spans="1:79" ht="15" customHeight="1">
      <c r="A95" s="74" t="s">
        <v>216</v>
      </c>
      <c r="B95" s="75"/>
      <c r="C95" s="75"/>
      <c r="D95" s="74">
        <v>2</v>
      </c>
      <c r="E95" s="75"/>
      <c r="F95" s="75"/>
      <c r="G95" s="75"/>
      <c r="H95" s="75"/>
      <c r="I95" s="75"/>
      <c r="J95" s="75"/>
      <c r="K95" s="75"/>
      <c r="L95" s="75"/>
      <c r="M95" s="75"/>
      <c r="N95" s="75"/>
      <c r="O95" s="75"/>
      <c r="P95" s="75"/>
      <c r="Q95" s="75"/>
      <c r="R95" s="75"/>
      <c r="S95" s="75"/>
      <c r="T95" s="76"/>
      <c r="U95" s="74">
        <v>3</v>
      </c>
      <c r="V95" s="75"/>
      <c r="W95" s="75"/>
      <c r="X95" s="75"/>
      <c r="Y95" s="76"/>
      <c r="Z95" s="74">
        <v>4</v>
      </c>
      <c r="AA95" s="75"/>
      <c r="AB95" s="75"/>
      <c r="AC95" s="75"/>
      <c r="AD95" s="76"/>
      <c r="AE95" s="74">
        <v>5</v>
      </c>
      <c r="AF95" s="75"/>
      <c r="AG95" s="75"/>
      <c r="AH95" s="75"/>
      <c r="AI95" s="76"/>
      <c r="AJ95" s="74">
        <v>6</v>
      </c>
      <c r="AK95" s="75"/>
      <c r="AL95" s="75"/>
      <c r="AM95" s="75"/>
      <c r="AN95" s="76"/>
      <c r="AO95" s="74">
        <v>7</v>
      </c>
      <c r="AP95" s="75"/>
      <c r="AQ95" s="75"/>
      <c r="AR95" s="75"/>
      <c r="AS95" s="76"/>
      <c r="AT95" s="74">
        <v>8</v>
      </c>
      <c r="AU95" s="75"/>
      <c r="AV95" s="75"/>
      <c r="AW95" s="75"/>
      <c r="AX95" s="76"/>
      <c r="AY95" s="74">
        <v>9</v>
      </c>
      <c r="AZ95" s="75"/>
      <c r="BA95" s="75"/>
      <c r="BB95" s="75"/>
      <c r="BC95" s="76"/>
      <c r="BD95" s="74">
        <v>10</v>
      </c>
      <c r="BE95" s="75"/>
      <c r="BF95" s="75"/>
      <c r="BG95" s="75"/>
      <c r="BH95" s="76"/>
    </row>
    <row r="96" spans="1:79" s="2" customFormat="1" ht="12.75" hidden="1" customHeight="1">
      <c r="A96" s="77" t="s">
        <v>90</v>
      </c>
      <c r="B96" s="78"/>
      <c r="C96" s="78"/>
      <c r="D96" s="77" t="s">
        <v>78</v>
      </c>
      <c r="E96" s="78"/>
      <c r="F96" s="78"/>
      <c r="G96" s="78"/>
      <c r="H96" s="78"/>
      <c r="I96" s="78"/>
      <c r="J96" s="78"/>
      <c r="K96" s="78"/>
      <c r="L96" s="78"/>
      <c r="M96" s="78"/>
      <c r="N96" s="78"/>
      <c r="O96" s="78"/>
      <c r="P96" s="78"/>
      <c r="Q96" s="78"/>
      <c r="R96" s="78"/>
      <c r="S96" s="78"/>
      <c r="T96" s="79"/>
      <c r="U96" s="77" t="s">
        <v>81</v>
      </c>
      <c r="V96" s="78"/>
      <c r="W96" s="78"/>
      <c r="X96" s="78"/>
      <c r="Y96" s="79"/>
      <c r="Z96" s="77" t="s">
        <v>82</v>
      </c>
      <c r="AA96" s="78"/>
      <c r="AB96" s="78"/>
      <c r="AC96" s="78"/>
      <c r="AD96" s="79"/>
      <c r="AE96" s="77" t="s">
        <v>116</v>
      </c>
      <c r="AF96" s="78"/>
      <c r="AG96" s="78"/>
      <c r="AH96" s="78"/>
      <c r="AI96" s="79"/>
      <c r="AJ96" s="116" t="s">
        <v>218</v>
      </c>
      <c r="AK96" s="117"/>
      <c r="AL96" s="117"/>
      <c r="AM96" s="117"/>
      <c r="AN96" s="118"/>
      <c r="AO96" s="77" t="s">
        <v>83</v>
      </c>
      <c r="AP96" s="78"/>
      <c r="AQ96" s="78"/>
      <c r="AR96" s="78"/>
      <c r="AS96" s="79"/>
      <c r="AT96" s="77" t="s">
        <v>84</v>
      </c>
      <c r="AU96" s="78"/>
      <c r="AV96" s="78"/>
      <c r="AW96" s="78"/>
      <c r="AX96" s="79"/>
      <c r="AY96" s="77" t="s">
        <v>117</v>
      </c>
      <c r="AZ96" s="78"/>
      <c r="BA96" s="78"/>
      <c r="BB96" s="78"/>
      <c r="BC96" s="79"/>
      <c r="BD96" s="140" t="s">
        <v>218</v>
      </c>
      <c r="BE96" s="140"/>
      <c r="BF96" s="140"/>
      <c r="BG96" s="140"/>
      <c r="BH96" s="140"/>
      <c r="CA96" s="2" t="s">
        <v>43</v>
      </c>
    </row>
    <row r="97" spans="1:79" s="44" customFormat="1" ht="25.5" customHeight="1">
      <c r="A97" s="125">
        <v>1</v>
      </c>
      <c r="B97" s="126"/>
      <c r="C97" s="126"/>
      <c r="D97" s="93" t="s">
        <v>948</v>
      </c>
      <c r="E97" s="94"/>
      <c r="F97" s="94"/>
      <c r="G97" s="94"/>
      <c r="H97" s="94"/>
      <c r="I97" s="94"/>
      <c r="J97" s="94"/>
      <c r="K97" s="94"/>
      <c r="L97" s="94"/>
      <c r="M97" s="94"/>
      <c r="N97" s="94"/>
      <c r="O97" s="94"/>
      <c r="P97" s="94"/>
      <c r="Q97" s="94"/>
      <c r="R97" s="94"/>
      <c r="S97" s="94"/>
      <c r="T97" s="95"/>
      <c r="U97" s="122">
        <v>102520</v>
      </c>
      <c r="V97" s="123"/>
      <c r="W97" s="123"/>
      <c r="X97" s="123"/>
      <c r="Y97" s="124"/>
      <c r="Z97" s="122">
        <v>0</v>
      </c>
      <c r="AA97" s="123"/>
      <c r="AB97" s="123"/>
      <c r="AC97" s="123"/>
      <c r="AD97" s="124"/>
      <c r="AE97" s="128">
        <v>0</v>
      </c>
      <c r="AF97" s="128"/>
      <c r="AG97" s="128"/>
      <c r="AH97" s="128"/>
      <c r="AI97" s="128"/>
      <c r="AJ97" s="152">
        <f>IF(ISNUMBER(U97),U97,0)+IF(ISNUMBER(Z97),Z97,0)</f>
        <v>102520</v>
      </c>
      <c r="AK97" s="152"/>
      <c r="AL97" s="152"/>
      <c r="AM97" s="152"/>
      <c r="AN97" s="152"/>
      <c r="AO97" s="128">
        <v>112760</v>
      </c>
      <c r="AP97" s="128"/>
      <c r="AQ97" s="128"/>
      <c r="AR97" s="128"/>
      <c r="AS97" s="128"/>
      <c r="AT97" s="152">
        <v>0</v>
      </c>
      <c r="AU97" s="152"/>
      <c r="AV97" s="152"/>
      <c r="AW97" s="152"/>
      <c r="AX97" s="152"/>
      <c r="AY97" s="128">
        <v>0</v>
      </c>
      <c r="AZ97" s="128"/>
      <c r="BA97" s="128"/>
      <c r="BB97" s="128"/>
      <c r="BC97" s="128"/>
      <c r="BD97" s="152">
        <f>IF(ISNUMBER(AO97),AO97,0)+IF(ISNUMBER(AT97),AT97,0)</f>
        <v>112760</v>
      </c>
      <c r="BE97" s="152"/>
      <c r="BF97" s="152"/>
      <c r="BG97" s="152"/>
      <c r="BH97" s="152"/>
      <c r="CA97" s="44" t="s">
        <v>44</v>
      </c>
    </row>
    <row r="98" spans="1:79" s="9" customFormat="1" ht="12.75" customHeight="1">
      <c r="A98" s="129"/>
      <c r="B98" s="130"/>
      <c r="C98" s="130"/>
      <c r="D98" s="61" t="s">
        <v>179</v>
      </c>
      <c r="E98" s="62"/>
      <c r="F98" s="62"/>
      <c r="G98" s="62"/>
      <c r="H98" s="62"/>
      <c r="I98" s="62"/>
      <c r="J98" s="62"/>
      <c r="K98" s="62"/>
      <c r="L98" s="62"/>
      <c r="M98" s="62"/>
      <c r="N98" s="62"/>
      <c r="O98" s="62"/>
      <c r="P98" s="62"/>
      <c r="Q98" s="62"/>
      <c r="R98" s="62"/>
      <c r="S98" s="62"/>
      <c r="T98" s="63"/>
      <c r="U98" s="141">
        <v>102520</v>
      </c>
      <c r="V98" s="142"/>
      <c r="W98" s="142"/>
      <c r="X98" s="142"/>
      <c r="Y98" s="143"/>
      <c r="Z98" s="141">
        <v>0</v>
      </c>
      <c r="AA98" s="142"/>
      <c r="AB98" s="142"/>
      <c r="AC98" s="142"/>
      <c r="AD98" s="143"/>
      <c r="AE98" s="132">
        <v>0</v>
      </c>
      <c r="AF98" s="132"/>
      <c r="AG98" s="132"/>
      <c r="AH98" s="132"/>
      <c r="AI98" s="132"/>
      <c r="AJ98" s="164">
        <f>IF(ISNUMBER(U98),U98,0)+IF(ISNUMBER(Z98),Z98,0)</f>
        <v>102520</v>
      </c>
      <c r="AK98" s="164"/>
      <c r="AL98" s="164"/>
      <c r="AM98" s="164"/>
      <c r="AN98" s="164"/>
      <c r="AO98" s="132">
        <v>112760</v>
      </c>
      <c r="AP98" s="132"/>
      <c r="AQ98" s="132"/>
      <c r="AR98" s="132"/>
      <c r="AS98" s="132"/>
      <c r="AT98" s="164">
        <v>0</v>
      </c>
      <c r="AU98" s="164"/>
      <c r="AV98" s="164"/>
      <c r="AW98" s="164"/>
      <c r="AX98" s="164"/>
      <c r="AY98" s="132">
        <v>0</v>
      </c>
      <c r="AZ98" s="132"/>
      <c r="BA98" s="132"/>
      <c r="BB98" s="132"/>
      <c r="BC98" s="132"/>
      <c r="BD98" s="164">
        <f>IF(ISNUMBER(AO98),AO98,0)+IF(ISNUMBER(AT98),AT98,0)</f>
        <v>112760</v>
      </c>
      <c r="BE98" s="164"/>
      <c r="BF98" s="164"/>
      <c r="BG98" s="164"/>
      <c r="BH98" s="164"/>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01" t="s">
        <v>184</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row>
    <row r="102" spans="1:79" ht="14.25" customHeight="1">
      <c r="A102" s="101" t="s">
        <v>750</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row>
    <row r="103" spans="1:79" ht="23.1" customHeight="1">
      <c r="A103" s="103" t="s">
        <v>7</v>
      </c>
      <c r="B103" s="104"/>
      <c r="C103" s="104"/>
      <c r="D103" s="65" t="s">
        <v>10</v>
      </c>
      <c r="E103" s="65"/>
      <c r="F103" s="65"/>
      <c r="G103" s="65"/>
      <c r="H103" s="65"/>
      <c r="I103" s="65"/>
      <c r="J103" s="65"/>
      <c r="K103" s="65"/>
      <c r="L103" s="65"/>
      <c r="M103" s="65"/>
      <c r="N103" s="65"/>
      <c r="O103" s="65"/>
      <c r="P103" s="65"/>
      <c r="Q103" s="65" t="s">
        <v>9</v>
      </c>
      <c r="R103" s="65"/>
      <c r="S103" s="65"/>
      <c r="T103" s="65"/>
      <c r="U103" s="65"/>
      <c r="V103" s="65" t="s">
        <v>8</v>
      </c>
      <c r="W103" s="65"/>
      <c r="X103" s="65"/>
      <c r="Y103" s="65"/>
      <c r="Z103" s="65"/>
      <c r="AA103" s="65"/>
      <c r="AB103" s="65"/>
      <c r="AC103" s="65"/>
      <c r="AD103" s="65"/>
      <c r="AE103" s="65"/>
      <c r="AF103" s="74" t="s">
        <v>659</v>
      </c>
      <c r="AG103" s="75"/>
      <c r="AH103" s="75"/>
      <c r="AI103" s="75"/>
      <c r="AJ103" s="75"/>
      <c r="AK103" s="75"/>
      <c r="AL103" s="75"/>
      <c r="AM103" s="75"/>
      <c r="AN103" s="75"/>
      <c r="AO103" s="75"/>
      <c r="AP103" s="75"/>
      <c r="AQ103" s="75"/>
      <c r="AR103" s="75"/>
      <c r="AS103" s="75"/>
      <c r="AT103" s="76"/>
      <c r="AU103" s="74" t="s">
        <v>660</v>
      </c>
      <c r="AV103" s="75"/>
      <c r="AW103" s="75"/>
      <c r="AX103" s="75"/>
      <c r="AY103" s="75"/>
      <c r="AZ103" s="75"/>
      <c r="BA103" s="75"/>
      <c r="BB103" s="75"/>
      <c r="BC103" s="75"/>
      <c r="BD103" s="75"/>
      <c r="BE103" s="75"/>
      <c r="BF103" s="75"/>
      <c r="BG103" s="75"/>
      <c r="BH103" s="75"/>
      <c r="BI103" s="76"/>
      <c r="BJ103" s="74" t="s">
        <v>661</v>
      </c>
      <c r="BK103" s="75"/>
      <c r="BL103" s="75"/>
      <c r="BM103" s="75"/>
      <c r="BN103" s="75"/>
      <c r="BO103" s="75"/>
      <c r="BP103" s="75"/>
      <c r="BQ103" s="75"/>
      <c r="BR103" s="75"/>
      <c r="BS103" s="75"/>
      <c r="BT103" s="75"/>
      <c r="BU103" s="75"/>
      <c r="BV103" s="75"/>
      <c r="BW103" s="75"/>
      <c r="BX103" s="76"/>
    </row>
    <row r="104" spans="1:79" ht="32.25" customHeight="1">
      <c r="A104" s="106"/>
      <c r="B104" s="107"/>
      <c r="C104" s="107"/>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t="s">
        <v>5</v>
      </c>
      <c r="AG104" s="65"/>
      <c r="AH104" s="65"/>
      <c r="AI104" s="65"/>
      <c r="AJ104" s="65"/>
      <c r="AK104" s="65" t="s">
        <v>4</v>
      </c>
      <c r="AL104" s="65"/>
      <c r="AM104" s="65"/>
      <c r="AN104" s="65"/>
      <c r="AO104" s="65"/>
      <c r="AP104" s="65" t="s">
        <v>154</v>
      </c>
      <c r="AQ104" s="65"/>
      <c r="AR104" s="65"/>
      <c r="AS104" s="65"/>
      <c r="AT104" s="65"/>
      <c r="AU104" s="65" t="s">
        <v>5</v>
      </c>
      <c r="AV104" s="65"/>
      <c r="AW104" s="65"/>
      <c r="AX104" s="65"/>
      <c r="AY104" s="65"/>
      <c r="AZ104" s="65" t="s">
        <v>4</v>
      </c>
      <c r="BA104" s="65"/>
      <c r="BB104" s="65"/>
      <c r="BC104" s="65"/>
      <c r="BD104" s="65"/>
      <c r="BE104" s="65" t="s">
        <v>112</v>
      </c>
      <c r="BF104" s="65"/>
      <c r="BG104" s="65"/>
      <c r="BH104" s="65"/>
      <c r="BI104" s="65"/>
      <c r="BJ104" s="65" t="s">
        <v>5</v>
      </c>
      <c r="BK104" s="65"/>
      <c r="BL104" s="65"/>
      <c r="BM104" s="65"/>
      <c r="BN104" s="65"/>
      <c r="BO104" s="65" t="s">
        <v>4</v>
      </c>
      <c r="BP104" s="65"/>
      <c r="BQ104" s="65"/>
      <c r="BR104" s="65"/>
      <c r="BS104" s="65"/>
      <c r="BT104" s="65" t="s">
        <v>119</v>
      </c>
      <c r="BU104" s="65"/>
      <c r="BV104" s="65"/>
      <c r="BW104" s="65"/>
      <c r="BX104" s="65"/>
    </row>
    <row r="105" spans="1:79" ht="15" customHeight="1">
      <c r="A105" s="74">
        <v>1</v>
      </c>
      <c r="B105" s="75"/>
      <c r="C105" s="75"/>
      <c r="D105" s="65">
        <v>2</v>
      </c>
      <c r="E105" s="65"/>
      <c r="F105" s="65"/>
      <c r="G105" s="65"/>
      <c r="H105" s="65"/>
      <c r="I105" s="65"/>
      <c r="J105" s="65"/>
      <c r="K105" s="65"/>
      <c r="L105" s="65"/>
      <c r="M105" s="65"/>
      <c r="N105" s="65"/>
      <c r="O105" s="65"/>
      <c r="P105" s="65"/>
      <c r="Q105" s="65">
        <v>3</v>
      </c>
      <c r="R105" s="65"/>
      <c r="S105" s="65"/>
      <c r="T105" s="65"/>
      <c r="U105" s="65"/>
      <c r="V105" s="65">
        <v>4</v>
      </c>
      <c r="W105" s="65"/>
      <c r="X105" s="65"/>
      <c r="Y105" s="65"/>
      <c r="Z105" s="65"/>
      <c r="AA105" s="65"/>
      <c r="AB105" s="65"/>
      <c r="AC105" s="65"/>
      <c r="AD105" s="65"/>
      <c r="AE105" s="65"/>
      <c r="AF105" s="65">
        <v>5</v>
      </c>
      <c r="AG105" s="65"/>
      <c r="AH105" s="65"/>
      <c r="AI105" s="65"/>
      <c r="AJ105" s="65"/>
      <c r="AK105" s="65">
        <v>6</v>
      </c>
      <c r="AL105" s="65"/>
      <c r="AM105" s="65"/>
      <c r="AN105" s="65"/>
      <c r="AO105" s="65"/>
      <c r="AP105" s="65">
        <v>7</v>
      </c>
      <c r="AQ105" s="65"/>
      <c r="AR105" s="65"/>
      <c r="AS105" s="65"/>
      <c r="AT105" s="65"/>
      <c r="AU105" s="65">
        <v>8</v>
      </c>
      <c r="AV105" s="65"/>
      <c r="AW105" s="65"/>
      <c r="AX105" s="65"/>
      <c r="AY105" s="65"/>
      <c r="AZ105" s="65">
        <v>9</v>
      </c>
      <c r="BA105" s="65"/>
      <c r="BB105" s="65"/>
      <c r="BC105" s="65"/>
      <c r="BD105" s="65"/>
      <c r="BE105" s="65">
        <v>10</v>
      </c>
      <c r="BF105" s="65"/>
      <c r="BG105" s="65"/>
      <c r="BH105" s="65"/>
      <c r="BI105" s="65"/>
      <c r="BJ105" s="65">
        <v>11</v>
      </c>
      <c r="BK105" s="65"/>
      <c r="BL105" s="65"/>
      <c r="BM105" s="65"/>
      <c r="BN105" s="65"/>
      <c r="BO105" s="65">
        <v>12</v>
      </c>
      <c r="BP105" s="65"/>
      <c r="BQ105" s="65"/>
      <c r="BR105" s="65"/>
      <c r="BS105" s="65"/>
      <c r="BT105" s="65">
        <v>13</v>
      </c>
      <c r="BU105" s="65"/>
      <c r="BV105" s="65"/>
      <c r="BW105" s="65"/>
      <c r="BX105" s="65"/>
    </row>
    <row r="106" spans="1:79" ht="10.5" hidden="1" customHeight="1">
      <c r="A106" s="77" t="s">
        <v>187</v>
      </c>
      <c r="B106" s="78"/>
      <c r="C106" s="78"/>
      <c r="D106" s="65" t="s">
        <v>78</v>
      </c>
      <c r="E106" s="65"/>
      <c r="F106" s="65"/>
      <c r="G106" s="65"/>
      <c r="H106" s="65"/>
      <c r="I106" s="65"/>
      <c r="J106" s="65"/>
      <c r="K106" s="65"/>
      <c r="L106" s="65"/>
      <c r="M106" s="65"/>
      <c r="N106" s="65"/>
      <c r="O106" s="65"/>
      <c r="P106" s="65"/>
      <c r="Q106" s="65" t="s">
        <v>91</v>
      </c>
      <c r="R106" s="65"/>
      <c r="S106" s="65"/>
      <c r="T106" s="65"/>
      <c r="U106" s="65"/>
      <c r="V106" s="65" t="s">
        <v>92</v>
      </c>
      <c r="W106" s="65"/>
      <c r="X106" s="65"/>
      <c r="Y106" s="65"/>
      <c r="Z106" s="65"/>
      <c r="AA106" s="65"/>
      <c r="AB106" s="65"/>
      <c r="AC106" s="65"/>
      <c r="AD106" s="65"/>
      <c r="AE106" s="65"/>
      <c r="AF106" s="60" t="s">
        <v>139</v>
      </c>
      <c r="AG106" s="60"/>
      <c r="AH106" s="60"/>
      <c r="AI106" s="60"/>
      <c r="AJ106" s="60"/>
      <c r="AK106" s="64" t="s">
        <v>140</v>
      </c>
      <c r="AL106" s="64"/>
      <c r="AM106" s="64"/>
      <c r="AN106" s="64"/>
      <c r="AO106" s="64"/>
      <c r="AP106" s="140" t="s">
        <v>153</v>
      </c>
      <c r="AQ106" s="140"/>
      <c r="AR106" s="140"/>
      <c r="AS106" s="140"/>
      <c r="AT106" s="140"/>
      <c r="AU106" s="60" t="s">
        <v>141</v>
      </c>
      <c r="AV106" s="60"/>
      <c r="AW106" s="60"/>
      <c r="AX106" s="60"/>
      <c r="AY106" s="60"/>
      <c r="AZ106" s="64" t="s">
        <v>142</v>
      </c>
      <c r="BA106" s="64"/>
      <c r="BB106" s="64"/>
      <c r="BC106" s="64"/>
      <c r="BD106" s="64"/>
      <c r="BE106" s="140" t="s">
        <v>153</v>
      </c>
      <c r="BF106" s="140"/>
      <c r="BG106" s="140"/>
      <c r="BH106" s="140"/>
      <c r="BI106" s="140"/>
      <c r="BJ106" s="60" t="s">
        <v>133</v>
      </c>
      <c r="BK106" s="60"/>
      <c r="BL106" s="60"/>
      <c r="BM106" s="60"/>
      <c r="BN106" s="60"/>
      <c r="BO106" s="64" t="s">
        <v>134</v>
      </c>
      <c r="BP106" s="64"/>
      <c r="BQ106" s="64"/>
      <c r="BR106" s="64"/>
      <c r="BS106" s="64"/>
      <c r="BT106" s="140" t="s">
        <v>153</v>
      </c>
      <c r="BU106" s="140"/>
      <c r="BV106" s="140"/>
      <c r="BW106" s="140"/>
      <c r="BX106" s="140"/>
      <c r="CA106" t="s">
        <v>45</v>
      </c>
    </row>
    <row r="107" spans="1:79" s="9" customFormat="1" ht="15" customHeight="1">
      <c r="A107" s="129">
        <v>0</v>
      </c>
      <c r="B107" s="130"/>
      <c r="C107" s="130"/>
      <c r="D107" s="153" t="s">
        <v>690</v>
      </c>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4"/>
      <c r="AG107" s="154"/>
      <c r="AH107" s="154"/>
      <c r="AI107" s="154"/>
      <c r="AJ107" s="154"/>
      <c r="AK107" s="154"/>
      <c r="AL107" s="154"/>
      <c r="AM107" s="154"/>
      <c r="AN107" s="154"/>
      <c r="AO107" s="154"/>
      <c r="AP107" s="154">
        <f t="shared" ref="AP107:AP123" si="0">IF(ISNUMBER(AF107),AF107,0)+IF(ISNUMBER(AK107),AK107,0)</f>
        <v>0</v>
      </c>
      <c r="AQ107" s="154"/>
      <c r="AR107" s="154"/>
      <c r="AS107" s="154"/>
      <c r="AT107" s="154"/>
      <c r="AU107" s="154"/>
      <c r="AV107" s="154"/>
      <c r="AW107" s="154"/>
      <c r="AX107" s="154"/>
      <c r="AY107" s="154"/>
      <c r="AZ107" s="154"/>
      <c r="BA107" s="154"/>
      <c r="BB107" s="154"/>
      <c r="BC107" s="154"/>
      <c r="BD107" s="154"/>
      <c r="BE107" s="154">
        <f t="shared" ref="BE107:BE123" si="1">IF(ISNUMBER(AU107),AU107,0)+IF(ISNUMBER(AZ107),AZ107,0)</f>
        <v>0</v>
      </c>
      <c r="BF107" s="154"/>
      <c r="BG107" s="154"/>
      <c r="BH107" s="154"/>
      <c r="BI107" s="154"/>
      <c r="BJ107" s="154"/>
      <c r="BK107" s="154"/>
      <c r="BL107" s="154"/>
      <c r="BM107" s="154"/>
      <c r="BN107" s="154"/>
      <c r="BO107" s="154"/>
      <c r="BP107" s="154"/>
      <c r="BQ107" s="154"/>
      <c r="BR107" s="154"/>
      <c r="BS107" s="154"/>
      <c r="BT107" s="154">
        <f t="shared" ref="BT107:BT123" si="2">IF(ISNUMBER(BJ107),BJ107,0)+IF(ISNUMBER(BO107),BO107,0)</f>
        <v>0</v>
      </c>
      <c r="BU107" s="154"/>
      <c r="BV107" s="154"/>
      <c r="BW107" s="154"/>
      <c r="BX107" s="154"/>
      <c r="CA107" s="9" t="s">
        <v>46</v>
      </c>
    </row>
    <row r="108" spans="1:79" s="44" customFormat="1" ht="42.75" customHeight="1">
      <c r="A108" s="125">
        <v>1</v>
      </c>
      <c r="B108" s="126"/>
      <c r="C108" s="126"/>
      <c r="D108" s="156" t="s">
        <v>949</v>
      </c>
      <c r="E108" s="174"/>
      <c r="F108" s="174"/>
      <c r="G108" s="174"/>
      <c r="H108" s="174"/>
      <c r="I108" s="174"/>
      <c r="J108" s="174"/>
      <c r="K108" s="174"/>
      <c r="L108" s="174"/>
      <c r="M108" s="174"/>
      <c r="N108" s="174"/>
      <c r="O108" s="174"/>
      <c r="P108" s="175"/>
      <c r="Q108" s="65" t="s">
        <v>243</v>
      </c>
      <c r="R108" s="65"/>
      <c r="S108" s="65"/>
      <c r="T108" s="65"/>
      <c r="U108" s="65"/>
      <c r="V108" s="156" t="s">
        <v>799</v>
      </c>
      <c r="W108" s="174"/>
      <c r="X108" s="174"/>
      <c r="Y108" s="174"/>
      <c r="Z108" s="174"/>
      <c r="AA108" s="174"/>
      <c r="AB108" s="174"/>
      <c r="AC108" s="174"/>
      <c r="AD108" s="174"/>
      <c r="AE108" s="175"/>
      <c r="AF108" s="155">
        <v>24999</v>
      </c>
      <c r="AG108" s="155"/>
      <c r="AH108" s="155"/>
      <c r="AI108" s="155"/>
      <c r="AJ108" s="155"/>
      <c r="AK108" s="155">
        <v>0</v>
      </c>
      <c r="AL108" s="155"/>
      <c r="AM108" s="155"/>
      <c r="AN108" s="155"/>
      <c r="AO108" s="155"/>
      <c r="AP108" s="155">
        <f t="shared" si="0"/>
        <v>24999</v>
      </c>
      <c r="AQ108" s="155"/>
      <c r="AR108" s="155"/>
      <c r="AS108" s="155"/>
      <c r="AT108" s="155"/>
      <c r="AU108" s="155">
        <v>25000</v>
      </c>
      <c r="AV108" s="155"/>
      <c r="AW108" s="155"/>
      <c r="AX108" s="155"/>
      <c r="AY108" s="155"/>
      <c r="AZ108" s="155">
        <v>0</v>
      </c>
      <c r="BA108" s="155"/>
      <c r="BB108" s="155"/>
      <c r="BC108" s="155"/>
      <c r="BD108" s="155"/>
      <c r="BE108" s="155">
        <f t="shared" si="1"/>
        <v>25000</v>
      </c>
      <c r="BF108" s="155"/>
      <c r="BG108" s="155"/>
      <c r="BH108" s="155"/>
      <c r="BI108" s="155"/>
      <c r="BJ108" s="155">
        <v>20000</v>
      </c>
      <c r="BK108" s="155"/>
      <c r="BL108" s="155"/>
      <c r="BM108" s="155"/>
      <c r="BN108" s="155"/>
      <c r="BO108" s="155">
        <v>0</v>
      </c>
      <c r="BP108" s="155"/>
      <c r="BQ108" s="155"/>
      <c r="BR108" s="155"/>
      <c r="BS108" s="155"/>
      <c r="BT108" s="155">
        <f t="shared" si="2"/>
        <v>20000</v>
      </c>
      <c r="BU108" s="155"/>
      <c r="BV108" s="155"/>
      <c r="BW108" s="155"/>
      <c r="BX108" s="155"/>
    </row>
    <row r="109" spans="1:79" s="9" customFormat="1" ht="15" customHeight="1">
      <c r="A109" s="129">
        <v>0</v>
      </c>
      <c r="B109" s="130"/>
      <c r="C109" s="130"/>
      <c r="D109" s="176" t="s">
        <v>699</v>
      </c>
      <c r="E109" s="188"/>
      <c r="F109" s="188"/>
      <c r="G109" s="188"/>
      <c r="H109" s="188"/>
      <c r="I109" s="188"/>
      <c r="J109" s="188"/>
      <c r="K109" s="188"/>
      <c r="L109" s="188"/>
      <c r="M109" s="188"/>
      <c r="N109" s="188"/>
      <c r="O109" s="188"/>
      <c r="P109" s="189"/>
      <c r="Q109" s="153"/>
      <c r="R109" s="153"/>
      <c r="S109" s="153"/>
      <c r="T109" s="153"/>
      <c r="U109" s="153"/>
      <c r="V109" s="176"/>
      <c r="W109" s="188"/>
      <c r="X109" s="188"/>
      <c r="Y109" s="188"/>
      <c r="Z109" s="188"/>
      <c r="AA109" s="188"/>
      <c r="AB109" s="188"/>
      <c r="AC109" s="188"/>
      <c r="AD109" s="188"/>
      <c r="AE109" s="189"/>
      <c r="AF109" s="154"/>
      <c r="AG109" s="154"/>
      <c r="AH109" s="154"/>
      <c r="AI109" s="154"/>
      <c r="AJ109" s="154"/>
      <c r="AK109" s="154"/>
      <c r="AL109" s="154"/>
      <c r="AM109" s="154"/>
      <c r="AN109" s="154"/>
      <c r="AO109" s="154"/>
      <c r="AP109" s="154">
        <f t="shared" si="0"/>
        <v>0</v>
      </c>
      <c r="AQ109" s="154"/>
      <c r="AR109" s="154"/>
      <c r="AS109" s="154"/>
      <c r="AT109" s="154"/>
      <c r="AU109" s="154"/>
      <c r="AV109" s="154"/>
      <c r="AW109" s="154"/>
      <c r="AX109" s="154"/>
      <c r="AY109" s="154"/>
      <c r="AZ109" s="154"/>
      <c r="BA109" s="154"/>
      <c r="BB109" s="154"/>
      <c r="BC109" s="154"/>
      <c r="BD109" s="154"/>
      <c r="BE109" s="154">
        <f t="shared" si="1"/>
        <v>0</v>
      </c>
      <c r="BF109" s="154"/>
      <c r="BG109" s="154"/>
      <c r="BH109" s="154"/>
      <c r="BI109" s="154"/>
      <c r="BJ109" s="154"/>
      <c r="BK109" s="154"/>
      <c r="BL109" s="154"/>
      <c r="BM109" s="154"/>
      <c r="BN109" s="154"/>
      <c r="BO109" s="154"/>
      <c r="BP109" s="154"/>
      <c r="BQ109" s="154"/>
      <c r="BR109" s="154"/>
      <c r="BS109" s="154"/>
      <c r="BT109" s="154">
        <f t="shared" si="2"/>
        <v>0</v>
      </c>
      <c r="BU109" s="154"/>
      <c r="BV109" s="154"/>
      <c r="BW109" s="154"/>
      <c r="BX109" s="154"/>
    </row>
    <row r="110" spans="1:79" s="44" customFormat="1" ht="28.5" customHeight="1">
      <c r="A110" s="125">
        <v>2</v>
      </c>
      <c r="B110" s="126"/>
      <c r="C110" s="126"/>
      <c r="D110" s="156" t="s">
        <v>950</v>
      </c>
      <c r="E110" s="94"/>
      <c r="F110" s="94"/>
      <c r="G110" s="94"/>
      <c r="H110" s="94"/>
      <c r="I110" s="94"/>
      <c r="J110" s="94"/>
      <c r="K110" s="94"/>
      <c r="L110" s="94"/>
      <c r="M110" s="94"/>
      <c r="N110" s="94"/>
      <c r="O110" s="94"/>
      <c r="P110" s="95"/>
      <c r="Q110" s="65" t="s">
        <v>275</v>
      </c>
      <c r="R110" s="65"/>
      <c r="S110" s="65"/>
      <c r="T110" s="65"/>
      <c r="U110" s="65"/>
      <c r="V110" s="156" t="s">
        <v>819</v>
      </c>
      <c r="W110" s="94"/>
      <c r="X110" s="94"/>
      <c r="Y110" s="94"/>
      <c r="Z110" s="94"/>
      <c r="AA110" s="94"/>
      <c r="AB110" s="94"/>
      <c r="AC110" s="94"/>
      <c r="AD110" s="94"/>
      <c r="AE110" s="95"/>
      <c r="AF110" s="155">
        <v>1000</v>
      </c>
      <c r="AG110" s="155"/>
      <c r="AH110" s="155"/>
      <c r="AI110" s="155"/>
      <c r="AJ110" s="155"/>
      <c r="AK110" s="155">
        <v>0</v>
      </c>
      <c r="AL110" s="155"/>
      <c r="AM110" s="155"/>
      <c r="AN110" s="155"/>
      <c r="AO110" s="155"/>
      <c r="AP110" s="155">
        <f t="shared" si="0"/>
        <v>1000</v>
      </c>
      <c r="AQ110" s="155"/>
      <c r="AR110" s="155"/>
      <c r="AS110" s="155"/>
      <c r="AT110" s="155"/>
      <c r="AU110" s="155">
        <v>1000</v>
      </c>
      <c r="AV110" s="155"/>
      <c r="AW110" s="155"/>
      <c r="AX110" s="155"/>
      <c r="AY110" s="155"/>
      <c r="AZ110" s="155">
        <v>0</v>
      </c>
      <c r="BA110" s="155"/>
      <c r="BB110" s="155"/>
      <c r="BC110" s="155"/>
      <c r="BD110" s="155"/>
      <c r="BE110" s="155">
        <f t="shared" si="1"/>
        <v>1000</v>
      </c>
      <c r="BF110" s="155"/>
      <c r="BG110" s="155"/>
      <c r="BH110" s="155"/>
      <c r="BI110" s="155"/>
      <c r="BJ110" s="155">
        <v>1030</v>
      </c>
      <c r="BK110" s="155"/>
      <c r="BL110" s="155"/>
      <c r="BM110" s="155"/>
      <c r="BN110" s="155"/>
      <c r="BO110" s="155">
        <v>0</v>
      </c>
      <c r="BP110" s="155"/>
      <c r="BQ110" s="155"/>
      <c r="BR110" s="155"/>
      <c r="BS110" s="155"/>
      <c r="BT110" s="155">
        <f t="shared" si="2"/>
        <v>1030</v>
      </c>
      <c r="BU110" s="155"/>
      <c r="BV110" s="155"/>
      <c r="BW110" s="155"/>
      <c r="BX110" s="155"/>
    </row>
    <row r="111" spans="1:79" s="44" customFormat="1" ht="30" customHeight="1">
      <c r="A111" s="125">
        <v>3</v>
      </c>
      <c r="B111" s="126"/>
      <c r="C111" s="126"/>
      <c r="D111" s="156" t="s">
        <v>506</v>
      </c>
      <c r="E111" s="94"/>
      <c r="F111" s="94"/>
      <c r="G111" s="94"/>
      <c r="H111" s="94"/>
      <c r="I111" s="94"/>
      <c r="J111" s="94"/>
      <c r="K111" s="94"/>
      <c r="L111" s="94"/>
      <c r="M111" s="94"/>
      <c r="N111" s="94"/>
      <c r="O111" s="94"/>
      <c r="P111" s="95"/>
      <c r="Q111" s="65" t="s">
        <v>275</v>
      </c>
      <c r="R111" s="65"/>
      <c r="S111" s="65"/>
      <c r="T111" s="65"/>
      <c r="U111" s="65"/>
      <c r="V111" s="156" t="s">
        <v>819</v>
      </c>
      <c r="W111" s="94"/>
      <c r="X111" s="94"/>
      <c r="Y111" s="94"/>
      <c r="Z111" s="94"/>
      <c r="AA111" s="94"/>
      <c r="AB111" s="94"/>
      <c r="AC111" s="94"/>
      <c r="AD111" s="94"/>
      <c r="AE111" s="95"/>
      <c r="AF111" s="155">
        <v>151</v>
      </c>
      <c r="AG111" s="155"/>
      <c r="AH111" s="155"/>
      <c r="AI111" s="155"/>
      <c r="AJ111" s="155"/>
      <c r="AK111" s="155">
        <v>0</v>
      </c>
      <c r="AL111" s="155"/>
      <c r="AM111" s="155"/>
      <c r="AN111" s="155"/>
      <c r="AO111" s="155"/>
      <c r="AP111" s="155">
        <f t="shared" si="0"/>
        <v>151</v>
      </c>
      <c r="AQ111" s="155"/>
      <c r="AR111" s="155"/>
      <c r="AS111" s="155"/>
      <c r="AT111" s="155"/>
      <c r="AU111" s="155">
        <v>151</v>
      </c>
      <c r="AV111" s="155"/>
      <c r="AW111" s="155"/>
      <c r="AX111" s="155"/>
      <c r="AY111" s="155"/>
      <c r="AZ111" s="155">
        <v>0</v>
      </c>
      <c r="BA111" s="155"/>
      <c r="BB111" s="155"/>
      <c r="BC111" s="155"/>
      <c r="BD111" s="155"/>
      <c r="BE111" s="155">
        <f t="shared" si="1"/>
        <v>151</v>
      </c>
      <c r="BF111" s="155"/>
      <c r="BG111" s="155"/>
      <c r="BH111" s="155"/>
      <c r="BI111" s="155"/>
      <c r="BJ111" s="155">
        <v>163</v>
      </c>
      <c r="BK111" s="155"/>
      <c r="BL111" s="155"/>
      <c r="BM111" s="155"/>
      <c r="BN111" s="155"/>
      <c r="BO111" s="155">
        <v>0</v>
      </c>
      <c r="BP111" s="155"/>
      <c r="BQ111" s="155"/>
      <c r="BR111" s="155"/>
      <c r="BS111" s="155"/>
      <c r="BT111" s="155">
        <f t="shared" si="2"/>
        <v>163</v>
      </c>
      <c r="BU111" s="155"/>
      <c r="BV111" s="155"/>
      <c r="BW111" s="155"/>
      <c r="BX111" s="155"/>
    </row>
    <row r="112" spans="1:79" s="9" customFormat="1" ht="15" customHeight="1">
      <c r="A112" s="129">
        <v>0</v>
      </c>
      <c r="B112" s="130"/>
      <c r="C112" s="130"/>
      <c r="D112" s="176" t="s">
        <v>702</v>
      </c>
      <c r="E112" s="62"/>
      <c r="F112" s="62"/>
      <c r="G112" s="62"/>
      <c r="H112" s="62"/>
      <c r="I112" s="62"/>
      <c r="J112" s="62"/>
      <c r="K112" s="62"/>
      <c r="L112" s="62"/>
      <c r="M112" s="62"/>
      <c r="N112" s="62"/>
      <c r="O112" s="62"/>
      <c r="P112" s="63"/>
      <c r="Q112" s="153"/>
      <c r="R112" s="153"/>
      <c r="S112" s="153"/>
      <c r="T112" s="153"/>
      <c r="U112" s="153"/>
      <c r="V112" s="176"/>
      <c r="W112" s="62"/>
      <c r="X112" s="62"/>
      <c r="Y112" s="62"/>
      <c r="Z112" s="62"/>
      <c r="AA112" s="62"/>
      <c r="AB112" s="62"/>
      <c r="AC112" s="62"/>
      <c r="AD112" s="62"/>
      <c r="AE112" s="63"/>
      <c r="AF112" s="154"/>
      <c r="AG112" s="154"/>
      <c r="AH112" s="154"/>
      <c r="AI112" s="154"/>
      <c r="AJ112" s="154"/>
      <c r="AK112" s="154"/>
      <c r="AL112" s="154"/>
      <c r="AM112" s="154"/>
      <c r="AN112" s="154"/>
      <c r="AO112" s="154"/>
      <c r="AP112" s="154">
        <f t="shared" si="0"/>
        <v>0</v>
      </c>
      <c r="AQ112" s="154"/>
      <c r="AR112" s="154"/>
      <c r="AS112" s="154"/>
      <c r="AT112" s="154"/>
      <c r="AU112" s="154"/>
      <c r="AV112" s="154"/>
      <c r="AW112" s="154"/>
      <c r="AX112" s="154"/>
      <c r="AY112" s="154"/>
      <c r="AZ112" s="154"/>
      <c r="BA112" s="154"/>
      <c r="BB112" s="154"/>
      <c r="BC112" s="154"/>
      <c r="BD112" s="154"/>
      <c r="BE112" s="154">
        <f t="shared" si="1"/>
        <v>0</v>
      </c>
      <c r="BF112" s="154"/>
      <c r="BG112" s="154"/>
      <c r="BH112" s="154"/>
      <c r="BI112" s="154"/>
      <c r="BJ112" s="154"/>
      <c r="BK112" s="154"/>
      <c r="BL112" s="154"/>
      <c r="BM112" s="154"/>
      <c r="BN112" s="154"/>
      <c r="BO112" s="154"/>
      <c r="BP112" s="154"/>
      <c r="BQ112" s="154"/>
      <c r="BR112" s="154"/>
      <c r="BS112" s="154"/>
      <c r="BT112" s="154">
        <f t="shared" si="2"/>
        <v>0</v>
      </c>
      <c r="BU112" s="154"/>
      <c r="BV112" s="154"/>
      <c r="BW112" s="154"/>
      <c r="BX112" s="154"/>
    </row>
    <row r="113" spans="1:76" s="44" customFormat="1" ht="28.5" customHeight="1">
      <c r="A113" s="125">
        <v>4</v>
      </c>
      <c r="B113" s="126"/>
      <c r="C113" s="126"/>
      <c r="D113" s="156" t="s">
        <v>951</v>
      </c>
      <c r="E113" s="94"/>
      <c r="F113" s="94"/>
      <c r="G113" s="94"/>
      <c r="H113" s="94"/>
      <c r="I113" s="94"/>
      <c r="J113" s="94"/>
      <c r="K113" s="94"/>
      <c r="L113" s="94"/>
      <c r="M113" s="94"/>
      <c r="N113" s="94"/>
      <c r="O113" s="94"/>
      <c r="P113" s="95"/>
      <c r="Q113" s="65" t="s">
        <v>275</v>
      </c>
      <c r="R113" s="65"/>
      <c r="S113" s="65"/>
      <c r="T113" s="65"/>
      <c r="U113" s="65"/>
      <c r="V113" s="156" t="s">
        <v>819</v>
      </c>
      <c r="W113" s="94"/>
      <c r="X113" s="94"/>
      <c r="Y113" s="94"/>
      <c r="Z113" s="94"/>
      <c r="AA113" s="94"/>
      <c r="AB113" s="94"/>
      <c r="AC113" s="94"/>
      <c r="AD113" s="94"/>
      <c r="AE113" s="95"/>
      <c r="AF113" s="155">
        <v>10</v>
      </c>
      <c r="AG113" s="155"/>
      <c r="AH113" s="155"/>
      <c r="AI113" s="155"/>
      <c r="AJ113" s="155"/>
      <c r="AK113" s="155">
        <v>0</v>
      </c>
      <c r="AL113" s="155"/>
      <c r="AM113" s="155"/>
      <c r="AN113" s="155"/>
      <c r="AO113" s="155"/>
      <c r="AP113" s="155">
        <f t="shared" si="0"/>
        <v>10</v>
      </c>
      <c r="AQ113" s="155"/>
      <c r="AR113" s="155"/>
      <c r="AS113" s="155"/>
      <c r="AT113" s="155"/>
      <c r="AU113" s="155">
        <v>10</v>
      </c>
      <c r="AV113" s="155"/>
      <c r="AW113" s="155"/>
      <c r="AX113" s="155"/>
      <c r="AY113" s="155"/>
      <c r="AZ113" s="155">
        <v>0</v>
      </c>
      <c r="BA113" s="155"/>
      <c r="BB113" s="155"/>
      <c r="BC113" s="155"/>
      <c r="BD113" s="155"/>
      <c r="BE113" s="155">
        <f t="shared" si="1"/>
        <v>10</v>
      </c>
      <c r="BF113" s="155"/>
      <c r="BG113" s="155"/>
      <c r="BH113" s="155"/>
      <c r="BI113" s="155"/>
      <c r="BJ113" s="155">
        <v>10</v>
      </c>
      <c r="BK113" s="155"/>
      <c r="BL113" s="155"/>
      <c r="BM113" s="155"/>
      <c r="BN113" s="155"/>
      <c r="BO113" s="155">
        <v>0</v>
      </c>
      <c r="BP113" s="155"/>
      <c r="BQ113" s="155"/>
      <c r="BR113" s="155"/>
      <c r="BS113" s="155"/>
      <c r="BT113" s="155">
        <f t="shared" si="2"/>
        <v>10</v>
      </c>
      <c r="BU113" s="155"/>
      <c r="BV113" s="155"/>
      <c r="BW113" s="155"/>
      <c r="BX113" s="155"/>
    </row>
    <row r="114" spans="1:76" s="44" customFormat="1" ht="30" customHeight="1">
      <c r="A114" s="125">
        <v>5</v>
      </c>
      <c r="B114" s="126"/>
      <c r="C114" s="126"/>
      <c r="D114" s="156" t="s">
        <v>508</v>
      </c>
      <c r="E114" s="94"/>
      <c r="F114" s="94"/>
      <c r="G114" s="94"/>
      <c r="H114" s="94"/>
      <c r="I114" s="94"/>
      <c r="J114" s="94"/>
      <c r="K114" s="94"/>
      <c r="L114" s="94"/>
      <c r="M114" s="94"/>
      <c r="N114" s="94"/>
      <c r="O114" s="94"/>
      <c r="P114" s="95"/>
      <c r="Q114" s="65" t="s">
        <v>275</v>
      </c>
      <c r="R114" s="65"/>
      <c r="S114" s="65"/>
      <c r="T114" s="65"/>
      <c r="U114" s="65"/>
      <c r="V114" s="156" t="s">
        <v>819</v>
      </c>
      <c r="W114" s="94"/>
      <c r="X114" s="94"/>
      <c r="Y114" s="94"/>
      <c r="Z114" s="94"/>
      <c r="AA114" s="94"/>
      <c r="AB114" s="94"/>
      <c r="AC114" s="94"/>
      <c r="AD114" s="94"/>
      <c r="AE114" s="95"/>
      <c r="AF114" s="155">
        <v>300</v>
      </c>
      <c r="AG114" s="155"/>
      <c r="AH114" s="155"/>
      <c r="AI114" s="155"/>
      <c r="AJ114" s="155"/>
      <c r="AK114" s="155">
        <v>0</v>
      </c>
      <c r="AL114" s="155"/>
      <c r="AM114" s="155"/>
      <c r="AN114" s="155"/>
      <c r="AO114" s="155"/>
      <c r="AP114" s="155">
        <f t="shared" si="0"/>
        <v>300</v>
      </c>
      <c r="AQ114" s="155"/>
      <c r="AR114" s="155"/>
      <c r="AS114" s="155"/>
      <c r="AT114" s="155"/>
      <c r="AU114" s="155">
        <v>300</v>
      </c>
      <c r="AV114" s="155"/>
      <c r="AW114" s="155"/>
      <c r="AX114" s="155"/>
      <c r="AY114" s="155"/>
      <c r="AZ114" s="155">
        <v>0</v>
      </c>
      <c r="BA114" s="155"/>
      <c r="BB114" s="155"/>
      <c r="BC114" s="155"/>
      <c r="BD114" s="155"/>
      <c r="BE114" s="155">
        <f t="shared" si="1"/>
        <v>300</v>
      </c>
      <c r="BF114" s="155"/>
      <c r="BG114" s="155"/>
      <c r="BH114" s="155"/>
      <c r="BI114" s="155"/>
      <c r="BJ114" s="155">
        <v>300</v>
      </c>
      <c r="BK114" s="155"/>
      <c r="BL114" s="155"/>
      <c r="BM114" s="155"/>
      <c r="BN114" s="155"/>
      <c r="BO114" s="155">
        <v>0</v>
      </c>
      <c r="BP114" s="155"/>
      <c r="BQ114" s="155"/>
      <c r="BR114" s="155"/>
      <c r="BS114" s="155"/>
      <c r="BT114" s="155">
        <f t="shared" si="2"/>
        <v>300</v>
      </c>
      <c r="BU114" s="155"/>
      <c r="BV114" s="155"/>
      <c r="BW114" s="155"/>
      <c r="BX114" s="155"/>
    </row>
    <row r="115" spans="1:76" s="44" customFormat="1" ht="30" customHeight="1">
      <c r="A115" s="125">
        <v>6</v>
      </c>
      <c r="B115" s="126"/>
      <c r="C115" s="126"/>
      <c r="D115" s="156" t="s">
        <v>952</v>
      </c>
      <c r="E115" s="94"/>
      <c r="F115" s="94"/>
      <c r="G115" s="94"/>
      <c r="H115" s="94"/>
      <c r="I115" s="94"/>
      <c r="J115" s="94"/>
      <c r="K115" s="94"/>
      <c r="L115" s="94"/>
      <c r="M115" s="94"/>
      <c r="N115" s="94"/>
      <c r="O115" s="94"/>
      <c r="P115" s="95"/>
      <c r="Q115" s="65" t="s">
        <v>275</v>
      </c>
      <c r="R115" s="65"/>
      <c r="S115" s="65"/>
      <c r="T115" s="65"/>
      <c r="U115" s="65"/>
      <c r="V115" s="156" t="s">
        <v>819</v>
      </c>
      <c r="W115" s="94"/>
      <c r="X115" s="94"/>
      <c r="Y115" s="94"/>
      <c r="Z115" s="94"/>
      <c r="AA115" s="94"/>
      <c r="AB115" s="94"/>
      <c r="AC115" s="94"/>
      <c r="AD115" s="94"/>
      <c r="AE115" s="95"/>
      <c r="AF115" s="155">
        <v>0</v>
      </c>
      <c r="AG115" s="155"/>
      <c r="AH115" s="155"/>
      <c r="AI115" s="155"/>
      <c r="AJ115" s="155"/>
      <c r="AK115" s="155">
        <v>0</v>
      </c>
      <c r="AL115" s="155"/>
      <c r="AM115" s="155"/>
      <c r="AN115" s="155"/>
      <c r="AO115" s="155"/>
      <c r="AP115" s="155">
        <f t="shared" si="0"/>
        <v>0</v>
      </c>
      <c r="AQ115" s="155"/>
      <c r="AR115" s="155"/>
      <c r="AS115" s="155"/>
      <c r="AT115" s="155"/>
      <c r="AU115" s="155">
        <v>300</v>
      </c>
      <c r="AV115" s="155"/>
      <c r="AW115" s="155"/>
      <c r="AX115" s="155"/>
      <c r="AY115" s="155"/>
      <c r="AZ115" s="155">
        <v>0</v>
      </c>
      <c r="BA115" s="155"/>
      <c r="BB115" s="155"/>
      <c r="BC115" s="155"/>
      <c r="BD115" s="155"/>
      <c r="BE115" s="155">
        <f t="shared" si="1"/>
        <v>300</v>
      </c>
      <c r="BF115" s="155"/>
      <c r="BG115" s="155"/>
      <c r="BH115" s="155"/>
      <c r="BI115" s="155"/>
      <c r="BJ115" s="155">
        <v>297</v>
      </c>
      <c r="BK115" s="155"/>
      <c r="BL115" s="155"/>
      <c r="BM115" s="155"/>
      <c r="BN115" s="155"/>
      <c r="BO115" s="155">
        <v>0</v>
      </c>
      <c r="BP115" s="155"/>
      <c r="BQ115" s="155"/>
      <c r="BR115" s="155"/>
      <c r="BS115" s="155"/>
      <c r="BT115" s="155">
        <f t="shared" si="2"/>
        <v>297</v>
      </c>
      <c r="BU115" s="155"/>
      <c r="BV115" s="155"/>
      <c r="BW115" s="155"/>
      <c r="BX115" s="155"/>
    </row>
    <row r="116" spans="1:76" s="44" customFormat="1" ht="30" customHeight="1">
      <c r="A116" s="125">
        <v>7</v>
      </c>
      <c r="B116" s="126"/>
      <c r="C116" s="126"/>
      <c r="D116" s="156" t="s">
        <v>510</v>
      </c>
      <c r="E116" s="94"/>
      <c r="F116" s="94"/>
      <c r="G116" s="94"/>
      <c r="H116" s="94"/>
      <c r="I116" s="94"/>
      <c r="J116" s="94"/>
      <c r="K116" s="94"/>
      <c r="L116" s="94"/>
      <c r="M116" s="94"/>
      <c r="N116" s="94"/>
      <c r="O116" s="94"/>
      <c r="P116" s="95"/>
      <c r="Q116" s="65" t="s">
        <v>275</v>
      </c>
      <c r="R116" s="65"/>
      <c r="S116" s="65"/>
      <c r="T116" s="65"/>
      <c r="U116" s="65"/>
      <c r="V116" s="156" t="s">
        <v>819</v>
      </c>
      <c r="W116" s="94"/>
      <c r="X116" s="94"/>
      <c r="Y116" s="94"/>
      <c r="Z116" s="94"/>
      <c r="AA116" s="94"/>
      <c r="AB116" s="94"/>
      <c r="AC116" s="94"/>
      <c r="AD116" s="94"/>
      <c r="AE116" s="95"/>
      <c r="AF116" s="155">
        <v>100</v>
      </c>
      <c r="AG116" s="155"/>
      <c r="AH116" s="155"/>
      <c r="AI116" s="155"/>
      <c r="AJ116" s="155"/>
      <c r="AK116" s="155">
        <v>0</v>
      </c>
      <c r="AL116" s="155"/>
      <c r="AM116" s="155"/>
      <c r="AN116" s="155"/>
      <c r="AO116" s="155"/>
      <c r="AP116" s="155">
        <f t="shared" si="0"/>
        <v>100</v>
      </c>
      <c r="AQ116" s="155"/>
      <c r="AR116" s="155"/>
      <c r="AS116" s="155"/>
      <c r="AT116" s="155"/>
      <c r="AU116" s="155">
        <v>100</v>
      </c>
      <c r="AV116" s="155"/>
      <c r="AW116" s="155"/>
      <c r="AX116" s="155"/>
      <c r="AY116" s="155"/>
      <c r="AZ116" s="155">
        <v>0</v>
      </c>
      <c r="BA116" s="155"/>
      <c r="BB116" s="155"/>
      <c r="BC116" s="155"/>
      <c r="BD116" s="155"/>
      <c r="BE116" s="155">
        <f t="shared" si="1"/>
        <v>100</v>
      </c>
      <c r="BF116" s="155"/>
      <c r="BG116" s="155"/>
      <c r="BH116" s="155"/>
      <c r="BI116" s="155"/>
      <c r="BJ116" s="155">
        <v>337</v>
      </c>
      <c r="BK116" s="155"/>
      <c r="BL116" s="155"/>
      <c r="BM116" s="155"/>
      <c r="BN116" s="155"/>
      <c r="BO116" s="155">
        <v>0</v>
      </c>
      <c r="BP116" s="155"/>
      <c r="BQ116" s="155"/>
      <c r="BR116" s="155"/>
      <c r="BS116" s="155"/>
      <c r="BT116" s="155">
        <f t="shared" si="2"/>
        <v>337</v>
      </c>
      <c r="BU116" s="155"/>
      <c r="BV116" s="155"/>
      <c r="BW116" s="155"/>
      <c r="BX116" s="155"/>
    </row>
    <row r="117" spans="1:76" s="44" customFormat="1" ht="30" customHeight="1">
      <c r="A117" s="125">
        <v>8</v>
      </c>
      <c r="B117" s="126"/>
      <c r="C117" s="126"/>
      <c r="D117" s="156" t="s">
        <v>953</v>
      </c>
      <c r="E117" s="94"/>
      <c r="F117" s="94"/>
      <c r="G117" s="94"/>
      <c r="H117" s="94"/>
      <c r="I117" s="94"/>
      <c r="J117" s="94"/>
      <c r="K117" s="94"/>
      <c r="L117" s="94"/>
      <c r="M117" s="94"/>
      <c r="N117" s="94"/>
      <c r="O117" s="94"/>
      <c r="P117" s="95"/>
      <c r="Q117" s="65" t="s">
        <v>275</v>
      </c>
      <c r="R117" s="65"/>
      <c r="S117" s="65"/>
      <c r="T117" s="65"/>
      <c r="U117" s="65"/>
      <c r="V117" s="156" t="s">
        <v>819</v>
      </c>
      <c r="W117" s="94"/>
      <c r="X117" s="94"/>
      <c r="Y117" s="94"/>
      <c r="Z117" s="94"/>
      <c r="AA117" s="94"/>
      <c r="AB117" s="94"/>
      <c r="AC117" s="94"/>
      <c r="AD117" s="94"/>
      <c r="AE117" s="95"/>
      <c r="AF117" s="155">
        <v>115</v>
      </c>
      <c r="AG117" s="155"/>
      <c r="AH117" s="155"/>
      <c r="AI117" s="155"/>
      <c r="AJ117" s="155"/>
      <c r="AK117" s="155">
        <v>0</v>
      </c>
      <c r="AL117" s="155"/>
      <c r="AM117" s="155"/>
      <c r="AN117" s="155"/>
      <c r="AO117" s="155"/>
      <c r="AP117" s="155">
        <f t="shared" si="0"/>
        <v>115</v>
      </c>
      <c r="AQ117" s="155"/>
      <c r="AR117" s="155"/>
      <c r="AS117" s="155"/>
      <c r="AT117" s="155"/>
      <c r="AU117" s="155">
        <v>115</v>
      </c>
      <c r="AV117" s="155"/>
      <c r="AW117" s="155"/>
      <c r="AX117" s="155"/>
      <c r="AY117" s="155"/>
      <c r="AZ117" s="155">
        <v>0</v>
      </c>
      <c r="BA117" s="155"/>
      <c r="BB117" s="155"/>
      <c r="BC117" s="155"/>
      <c r="BD117" s="155"/>
      <c r="BE117" s="155">
        <f t="shared" si="1"/>
        <v>115</v>
      </c>
      <c r="BF117" s="155"/>
      <c r="BG117" s="155"/>
      <c r="BH117" s="155"/>
      <c r="BI117" s="155"/>
      <c r="BJ117" s="155">
        <v>115</v>
      </c>
      <c r="BK117" s="155"/>
      <c r="BL117" s="155"/>
      <c r="BM117" s="155"/>
      <c r="BN117" s="155"/>
      <c r="BO117" s="155">
        <v>0</v>
      </c>
      <c r="BP117" s="155"/>
      <c r="BQ117" s="155"/>
      <c r="BR117" s="155"/>
      <c r="BS117" s="155"/>
      <c r="BT117" s="155">
        <f t="shared" si="2"/>
        <v>115</v>
      </c>
      <c r="BU117" s="155"/>
      <c r="BV117" s="155"/>
      <c r="BW117" s="155"/>
      <c r="BX117" s="155"/>
    </row>
    <row r="118" spans="1:76" s="44" customFormat="1" ht="15" customHeight="1">
      <c r="A118" s="125">
        <v>9</v>
      </c>
      <c r="B118" s="126"/>
      <c r="C118" s="126"/>
      <c r="D118" s="156" t="s">
        <v>954</v>
      </c>
      <c r="E118" s="94"/>
      <c r="F118" s="94"/>
      <c r="G118" s="94"/>
      <c r="H118" s="94"/>
      <c r="I118" s="94"/>
      <c r="J118" s="94"/>
      <c r="K118" s="94"/>
      <c r="L118" s="94"/>
      <c r="M118" s="94"/>
      <c r="N118" s="94"/>
      <c r="O118" s="94"/>
      <c r="P118" s="95"/>
      <c r="Q118" s="65" t="s">
        <v>275</v>
      </c>
      <c r="R118" s="65"/>
      <c r="S118" s="65"/>
      <c r="T118" s="65"/>
      <c r="U118" s="65"/>
      <c r="V118" s="156" t="s">
        <v>819</v>
      </c>
      <c r="W118" s="94"/>
      <c r="X118" s="94"/>
      <c r="Y118" s="94"/>
      <c r="Z118" s="94"/>
      <c r="AA118" s="94"/>
      <c r="AB118" s="94"/>
      <c r="AC118" s="94"/>
      <c r="AD118" s="94"/>
      <c r="AE118" s="95"/>
      <c r="AF118" s="155">
        <v>15</v>
      </c>
      <c r="AG118" s="155"/>
      <c r="AH118" s="155"/>
      <c r="AI118" s="155"/>
      <c r="AJ118" s="155"/>
      <c r="AK118" s="155">
        <v>0</v>
      </c>
      <c r="AL118" s="155"/>
      <c r="AM118" s="155"/>
      <c r="AN118" s="155"/>
      <c r="AO118" s="155"/>
      <c r="AP118" s="155">
        <f t="shared" si="0"/>
        <v>15</v>
      </c>
      <c r="AQ118" s="155"/>
      <c r="AR118" s="155"/>
      <c r="AS118" s="155"/>
      <c r="AT118" s="155"/>
      <c r="AU118" s="155">
        <v>15</v>
      </c>
      <c r="AV118" s="155"/>
      <c r="AW118" s="155"/>
      <c r="AX118" s="155"/>
      <c r="AY118" s="155"/>
      <c r="AZ118" s="155">
        <v>0</v>
      </c>
      <c r="BA118" s="155"/>
      <c r="BB118" s="155"/>
      <c r="BC118" s="155"/>
      <c r="BD118" s="155"/>
      <c r="BE118" s="155">
        <f t="shared" si="1"/>
        <v>15</v>
      </c>
      <c r="BF118" s="155"/>
      <c r="BG118" s="155"/>
      <c r="BH118" s="155"/>
      <c r="BI118" s="155"/>
      <c r="BJ118" s="155">
        <v>6</v>
      </c>
      <c r="BK118" s="155"/>
      <c r="BL118" s="155"/>
      <c r="BM118" s="155"/>
      <c r="BN118" s="155"/>
      <c r="BO118" s="155">
        <v>0</v>
      </c>
      <c r="BP118" s="155"/>
      <c r="BQ118" s="155"/>
      <c r="BR118" s="155"/>
      <c r="BS118" s="155"/>
      <c r="BT118" s="155">
        <f t="shared" si="2"/>
        <v>6</v>
      </c>
      <c r="BU118" s="155"/>
      <c r="BV118" s="155"/>
      <c r="BW118" s="155"/>
      <c r="BX118" s="155"/>
    </row>
    <row r="119" spans="1:76" s="44" customFormat="1" ht="30" customHeight="1">
      <c r="A119" s="125">
        <v>10</v>
      </c>
      <c r="B119" s="126"/>
      <c r="C119" s="126"/>
      <c r="D119" s="156" t="s">
        <v>513</v>
      </c>
      <c r="E119" s="94"/>
      <c r="F119" s="94"/>
      <c r="G119" s="94"/>
      <c r="H119" s="94"/>
      <c r="I119" s="94"/>
      <c r="J119" s="94"/>
      <c r="K119" s="94"/>
      <c r="L119" s="94"/>
      <c r="M119" s="94"/>
      <c r="N119" s="94"/>
      <c r="O119" s="94"/>
      <c r="P119" s="95"/>
      <c r="Q119" s="65" t="s">
        <v>275</v>
      </c>
      <c r="R119" s="65"/>
      <c r="S119" s="65"/>
      <c r="T119" s="65"/>
      <c r="U119" s="65"/>
      <c r="V119" s="156" t="s">
        <v>819</v>
      </c>
      <c r="W119" s="94"/>
      <c r="X119" s="94"/>
      <c r="Y119" s="94"/>
      <c r="Z119" s="94"/>
      <c r="AA119" s="94"/>
      <c r="AB119" s="94"/>
      <c r="AC119" s="94"/>
      <c r="AD119" s="94"/>
      <c r="AE119" s="95"/>
      <c r="AF119" s="155">
        <v>6</v>
      </c>
      <c r="AG119" s="155"/>
      <c r="AH119" s="155"/>
      <c r="AI119" s="155"/>
      <c r="AJ119" s="155"/>
      <c r="AK119" s="155">
        <v>0</v>
      </c>
      <c r="AL119" s="155"/>
      <c r="AM119" s="155"/>
      <c r="AN119" s="155"/>
      <c r="AO119" s="155"/>
      <c r="AP119" s="155">
        <f t="shared" si="0"/>
        <v>6</v>
      </c>
      <c r="AQ119" s="155"/>
      <c r="AR119" s="155"/>
      <c r="AS119" s="155"/>
      <c r="AT119" s="155"/>
      <c r="AU119" s="155">
        <v>6</v>
      </c>
      <c r="AV119" s="155"/>
      <c r="AW119" s="155"/>
      <c r="AX119" s="155"/>
      <c r="AY119" s="155"/>
      <c r="AZ119" s="155">
        <v>0</v>
      </c>
      <c r="BA119" s="155"/>
      <c r="BB119" s="155"/>
      <c r="BC119" s="155"/>
      <c r="BD119" s="155"/>
      <c r="BE119" s="155">
        <f t="shared" si="1"/>
        <v>6</v>
      </c>
      <c r="BF119" s="155"/>
      <c r="BG119" s="155"/>
      <c r="BH119" s="155"/>
      <c r="BI119" s="155"/>
      <c r="BJ119" s="155">
        <v>0</v>
      </c>
      <c r="BK119" s="155"/>
      <c r="BL119" s="155"/>
      <c r="BM119" s="155"/>
      <c r="BN119" s="155"/>
      <c r="BO119" s="155">
        <v>0</v>
      </c>
      <c r="BP119" s="155"/>
      <c r="BQ119" s="155"/>
      <c r="BR119" s="155"/>
      <c r="BS119" s="155"/>
      <c r="BT119" s="155">
        <f t="shared" si="2"/>
        <v>0</v>
      </c>
      <c r="BU119" s="155"/>
      <c r="BV119" s="155"/>
      <c r="BW119" s="155"/>
      <c r="BX119" s="155"/>
    </row>
    <row r="120" spans="1:76" s="9" customFormat="1" ht="15" customHeight="1">
      <c r="A120" s="129">
        <v>0</v>
      </c>
      <c r="B120" s="130"/>
      <c r="C120" s="130"/>
      <c r="D120" s="176" t="s">
        <v>709</v>
      </c>
      <c r="E120" s="62"/>
      <c r="F120" s="62"/>
      <c r="G120" s="62"/>
      <c r="H120" s="62"/>
      <c r="I120" s="62"/>
      <c r="J120" s="62"/>
      <c r="K120" s="62"/>
      <c r="L120" s="62"/>
      <c r="M120" s="62"/>
      <c r="N120" s="62"/>
      <c r="O120" s="62"/>
      <c r="P120" s="63"/>
      <c r="Q120" s="153"/>
      <c r="R120" s="153"/>
      <c r="S120" s="153"/>
      <c r="T120" s="153"/>
      <c r="U120" s="153"/>
      <c r="V120" s="176"/>
      <c r="W120" s="62"/>
      <c r="X120" s="62"/>
      <c r="Y120" s="62"/>
      <c r="Z120" s="62"/>
      <c r="AA120" s="62"/>
      <c r="AB120" s="62"/>
      <c r="AC120" s="62"/>
      <c r="AD120" s="62"/>
      <c r="AE120" s="63"/>
      <c r="AF120" s="154"/>
      <c r="AG120" s="154"/>
      <c r="AH120" s="154"/>
      <c r="AI120" s="154"/>
      <c r="AJ120" s="154"/>
      <c r="AK120" s="154"/>
      <c r="AL120" s="154"/>
      <c r="AM120" s="154"/>
      <c r="AN120" s="154"/>
      <c r="AO120" s="154"/>
      <c r="AP120" s="154">
        <f t="shared" si="0"/>
        <v>0</v>
      </c>
      <c r="AQ120" s="154"/>
      <c r="AR120" s="154"/>
      <c r="AS120" s="154"/>
      <c r="AT120" s="154"/>
      <c r="AU120" s="154"/>
      <c r="AV120" s="154"/>
      <c r="AW120" s="154"/>
      <c r="AX120" s="154"/>
      <c r="AY120" s="154"/>
      <c r="AZ120" s="154"/>
      <c r="BA120" s="154"/>
      <c r="BB120" s="154"/>
      <c r="BC120" s="154"/>
      <c r="BD120" s="154"/>
      <c r="BE120" s="154">
        <f t="shared" si="1"/>
        <v>0</v>
      </c>
      <c r="BF120" s="154"/>
      <c r="BG120" s="154"/>
      <c r="BH120" s="154"/>
      <c r="BI120" s="154"/>
      <c r="BJ120" s="154"/>
      <c r="BK120" s="154"/>
      <c r="BL120" s="154"/>
      <c r="BM120" s="154"/>
      <c r="BN120" s="154"/>
      <c r="BO120" s="154"/>
      <c r="BP120" s="154"/>
      <c r="BQ120" s="154"/>
      <c r="BR120" s="154"/>
      <c r="BS120" s="154"/>
      <c r="BT120" s="154">
        <f t="shared" si="2"/>
        <v>0</v>
      </c>
      <c r="BU120" s="154"/>
      <c r="BV120" s="154"/>
      <c r="BW120" s="154"/>
      <c r="BX120" s="154"/>
    </row>
    <row r="121" spans="1:76" s="44" customFormat="1" ht="71.25" customHeight="1">
      <c r="A121" s="125">
        <v>11</v>
      </c>
      <c r="B121" s="126"/>
      <c r="C121" s="126"/>
      <c r="D121" s="156" t="s">
        <v>514</v>
      </c>
      <c r="E121" s="94"/>
      <c r="F121" s="94"/>
      <c r="G121" s="94"/>
      <c r="H121" s="94"/>
      <c r="I121" s="94"/>
      <c r="J121" s="94"/>
      <c r="K121" s="94"/>
      <c r="L121" s="94"/>
      <c r="M121" s="94"/>
      <c r="N121" s="94"/>
      <c r="O121" s="94"/>
      <c r="P121" s="95"/>
      <c r="Q121" s="65" t="s">
        <v>238</v>
      </c>
      <c r="R121" s="65"/>
      <c r="S121" s="65"/>
      <c r="T121" s="65"/>
      <c r="U121" s="65"/>
      <c r="V121" s="156" t="s">
        <v>955</v>
      </c>
      <c r="W121" s="94"/>
      <c r="X121" s="94"/>
      <c r="Y121" s="94"/>
      <c r="Z121" s="94"/>
      <c r="AA121" s="94"/>
      <c r="AB121" s="94"/>
      <c r="AC121" s="94"/>
      <c r="AD121" s="94"/>
      <c r="AE121" s="95"/>
      <c r="AF121" s="155">
        <v>7.0000000000000007E-2</v>
      </c>
      <c r="AG121" s="155"/>
      <c r="AH121" s="155"/>
      <c r="AI121" s="155"/>
      <c r="AJ121" s="155"/>
      <c r="AK121" s="155">
        <v>0</v>
      </c>
      <c r="AL121" s="155"/>
      <c r="AM121" s="155"/>
      <c r="AN121" s="155"/>
      <c r="AO121" s="155"/>
      <c r="AP121" s="155">
        <f t="shared" si="0"/>
        <v>7.0000000000000007E-2</v>
      </c>
      <c r="AQ121" s="155"/>
      <c r="AR121" s="155"/>
      <c r="AS121" s="155"/>
      <c r="AT121" s="155"/>
      <c r="AU121" s="155">
        <v>7.0000000000000007E-2</v>
      </c>
      <c r="AV121" s="155"/>
      <c r="AW121" s="155"/>
      <c r="AX121" s="155"/>
      <c r="AY121" s="155"/>
      <c r="AZ121" s="155">
        <v>0</v>
      </c>
      <c r="BA121" s="155"/>
      <c r="BB121" s="155"/>
      <c r="BC121" s="155"/>
      <c r="BD121" s="155"/>
      <c r="BE121" s="155">
        <f t="shared" si="1"/>
        <v>7.0000000000000007E-2</v>
      </c>
      <c r="BF121" s="155"/>
      <c r="BG121" s="155"/>
      <c r="BH121" s="155"/>
      <c r="BI121" s="155"/>
      <c r="BJ121" s="155">
        <v>7.0000000000000007E-2</v>
      </c>
      <c r="BK121" s="155"/>
      <c r="BL121" s="155"/>
      <c r="BM121" s="155"/>
      <c r="BN121" s="155"/>
      <c r="BO121" s="155">
        <v>0</v>
      </c>
      <c r="BP121" s="155"/>
      <c r="BQ121" s="155"/>
      <c r="BR121" s="155"/>
      <c r="BS121" s="155"/>
      <c r="BT121" s="155">
        <f t="shared" si="2"/>
        <v>7.0000000000000007E-2</v>
      </c>
      <c r="BU121" s="155"/>
      <c r="BV121" s="155"/>
      <c r="BW121" s="155"/>
      <c r="BX121" s="155"/>
    </row>
    <row r="122" spans="1:76" s="44" customFormat="1" ht="15" customHeight="1">
      <c r="A122" s="125">
        <v>12</v>
      </c>
      <c r="B122" s="126"/>
      <c r="C122" s="126"/>
      <c r="D122" s="156" t="s">
        <v>956</v>
      </c>
      <c r="E122" s="94"/>
      <c r="F122" s="94"/>
      <c r="G122" s="94"/>
      <c r="H122" s="94"/>
      <c r="I122" s="94"/>
      <c r="J122" s="94"/>
      <c r="K122" s="94"/>
      <c r="L122" s="94"/>
      <c r="M122" s="94"/>
      <c r="N122" s="94"/>
      <c r="O122" s="94"/>
      <c r="P122" s="95"/>
      <c r="Q122" s="65" t="s">
        <v>238</v>
      </c>
      <c r="R122" s="65"/>
      <c r="S122" s="65"/>
      <c r="T122" s="65"/>
      <c r="U122" s="65"/>
      <c r="V122" s="156" t="s">
        <v>957</v>
      </c>
      <c r="W122" s="94"/>
      <c r="X122" s="94"/>
      <c r="Y122" s="94"/>
      <c r="Z122" s="94"/>
      <c r="AA122" s="94"/>
      <c r="AB122" s="94"/>
      <c r="AC122" s="94"/>
      <c r="AD122" s="94"/>
      <c r="AE122" s="95"/>
      <c r="AF122" s="155">
        <v>0</v>
      </c>
      <c r="AG122" s="155"/>
      <c r="AH122" s="155"/>
      <c r="AI122" s="155"/>
      <c r="AJ122" s="155"/>
      <c r="AK122" s="155">
        <v>0</v>
      </c>
      <c r="AL122" s="155"/>
      <c r="AM122" s="155"/>
      <c r="AN122" s="155"/>
      <c r="AO122" s="155"/>
      <c r="AP122" s="155">
        <f t="shared" si="0"/>
        <v>0</v>
      </c>
      <c r="AQ122" s="155"/>
      <c r="AR122" s="155"/>
      <c r="AS122" s="155"/>
      <c r="AT122" s="155"/>
      <c r="AU122" s="155">
        <v>0</v>
      </c>
      <c r="AV122" s="155"/>
      <c r="AW122" s="155"/>
      <c r="AX122" s="155"/>
      <c r="AY122" s="155"/>
      <c r="AZ122" s="155">
        <v>0</v>
      </c>
      <c r="BA122" s="155"/>
      <c r="BB122" s="155"/>
      <c r="BC122" s="155"/>
      <c r="BD122" s="155"/>
      <c r="BE122" s="155">
        <f t="shared" si="1"/>
        <v>0</v>
      </c>
      <c r="BF122" s="155"/>
      <c r="BG122" s="155"/>
      <c r="BH122" s="155"/>
      <c r="BI122" s="155"/>
      <c r="BJ122" s="155">
        <v>0</v>
      </c>
      <c r="BK122" s="155"/>
      <c r="BL122" s="155"/>
      <c r="BM122" s="155"/>
      <c r="BN122" s="155"/>
      <c r="BO122" s="155">
        <v>0</v>
      </c>
      <c r="BP122" s="155"/>
      <c r="BQ122" s="155"/>
      <c r="BR122" s="155"/>
      <c r="BS122" s="155"/>
      <c r="BT122" s="155">
        <f t="shared" si="2"/>
        <v>0</v>
      </c>
      <c r="BU122" s="155"/>
      <c r="BV122" s="155"/>
      <c r="BW122" s="155"/>
      <c r="BX122" s="155"/>
    </row>
    <row r="123" spans="1:76" s="44" customFormat="1" ht="45" customHeight="1">
      <c r="A123" s="125">
        <v>13</v>
      </c>
      <c r="B123" s="126"/>
      <c r="C123" s="126"/>
      <c r="D123" s="156" t="s">
        <v>515</v>
      </c>
      <c r="E123" s="94"/>
      <c r="F123" s="94"/>
      <c r="G123" s="94"/>
      <c r="H123" s="94"/>
      <c r="I123" s="94"/>
      <c r="J123" s="94"/>
      <c r="K123" s="94"/>
      <c r="L123" s="94"/>
      <c r="M123" s="94"/>
      <c r="N123" s="94"/>
      <c r="O123" s="94"/>
      <c r="P123" s="95"/>
      <c r="Q123" s="65" t="s">
        <v>238</v>
      </c>
      <c r="R123" s="65"/>
      <c r="S123" s="65"/>
      <c r="T123" s="65"/>
      <c r="U123" s="65"/>
      <c r="V123" s="156" t="s">
        <v>958</v>
      </c>
      <c r="W123" s="94"/>
      <c r="X123" s="94"/>
      <c r="Y123" s="94"/>
      <c r="Z123" s="94"/>
      <c r="AA123" s="94"/>
      <c r="AB123" s="94"/>
      <c r="AC123" s="94"/>
      <c r="AD123" s="94"/>
      <c r="AE123" s="95"/>
      <c r="AF123" s="155">
        <v>7.7</v>
      </c>
      <c r="AG123" s="155"/>
      <c r="AH123" s="155"/>
      <c r="AI123" s="155"/>
      <c r="AJ123" s="155"/>
      <c r="AK123" s="155">
        <v>0</v>
      </c>
      <c r="AL123" s="155"/>
      <c r="AM123" s="155"/>
      <c r="AN123" s="155"/>
      <c r="AO123" s="155"/>
      <c r="AP123" s="155">
        <f t="shared" si="0"/>
        <v>7.7</v>
      </c>
      <c r="AQ123" s="155"/>
      <c r="AR123" s="155"/>
      <c r="AS123" s="155"/>
      <c r="AT123" s="155"/>
      <c r="AU123" s="155">
        <v>99.99</v>
      </c>
      <c r="AV123" s="155"/>
      <c r="AW123" s="155"/>
      <c r="AX123" s="155"/>
      <c r="AY123" s="155"/>
      <c r="AZ123" s="155">
        <v>0</v>
      </c>
      <c r="BA123" s="155"/>
      <c r="BB123" s="155"/>
      <c r="BC123" s="155"/>
      <c r="BD123" s="155"/>
      <c r="BE123" s="155">
        <f t="shared" si="1"/>
        <v>99.99</v>
      </c>
      <c r="BF123" s="155"/>
      <c r="BG123" s="155"/>
      <c r="BH123" s="155"/>
      <c r="BI123" s="155"/>
      <c r="BJ123" s="155">
        <v>100</v>
      </c>
      <c r="BK123" s="155"/>
      <c r="BL123" s="155"/>
      <c r="BM123" s="155"/>
      <c r="BN123" s="155"/>
      <c r="BO123" s="155">
        <v>0</v>
      </c>
      <c r="BP123" s="155"/>
      <c r="BQ123" s="155"/>
      <c r="BR123" s="155"/>
      <c r="BS123" s="155"/>
      <c r="BT123" s="155">
        <f t="shared" si="2"/>
        <v>100</v>
      </c>
      <c r="BU123" s="155"/>
      <c r="BV123" s="155"/>
      <c r="BW123" s="155"/>
      <c r="BX123" s="155"/>
    </row>
    <row r="125" spans="1:76" ht="14.25" customHeight="1">
      <c r="A125" s="101" t="s">
        <v>764</v>
      </c>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row>
    <row r="126" spans="1:76" ht="23.1" customHeight="1">
      <c r="A126" s="103" t="s">
        <v>7</v>
      </c>
      <c r="B126" s="104"/>
      <c r="C126" s="104"/>
      <c r="D126" s="65" t="s">
        <v>10</v>
      </c>
      <c r="E126" s="65"/>
      <c r="F126" s="65"/>
      <c r="G126" s="65"/>
      <c r="H126" s="65"/>
      <c r="I126" s="65"/>
      <c r="J126" s="65"/>
      <c r="K126" s="65"/>
      <c r="L126" s="65"/>
      <c r="M126" s="65"/>
      <c r="N126" s="65"/>
      <c r="O126" s="65"/>
      <c r="P126" s="65"/>
      <c r="Q126" s="65" t="s">
        <v>9</v>
      </c>
      <c r="R126" s="65"/>
      <c r="S126" s="65"/>
      <c r="T126" s="65"/>
      <c r="U126" s="65"/>
      <c r="V126" s="65" t="s">
        <v>8</v>
      </c>
      <c r="W126" s="65"/>
      <c r="X126" s="65"/>
      <c r="Y126" s="65"/>
      <c r="Z126" s="65"/>
      <c r="AA126" s="65"/>
      <c r="AB126" s="65"/>
      <c r="AC126" s="65"/>
      <c r="AD126" s="65"/>
      <c r="AE126" s="65"/>
      <c r="AF126" s="74" t="s">
        <v>662</v>
      </c>
      <c r="AG126" s="75"/>
      <c r="AH126" s="75"/>
      <c r="AI126" s="75"/>
      <c r="AJ126" s="75"/>
      <c r="AK126" s="75"/>
      <c r="AL126" s="75"/>
      <c r="AM126" s="75"/>
      <c r="AN126" s="75"/>
      <c r="AO126" s="75"/>
      <c r="AP126" s="75"/>
      <c r="AQ126" s="75"/>
      <c r="AR126" s="75"/>
      <c r="AS126" s="75"/>
      <c r="AT126" s="76"/>
      <c r="AU126" s="74" t="s">
        <v>664</v>
      </c>
      <c r="AV126" s="75"/>
      <c r="AW126" s="75"/>
      <c r="AX126" s="75"/>
      <c r="AY126" s="75"/>
      <c r="AZ126" s="75"/>
      <c r="BA126" s="75"/>
      <c r="BB126" s="75"/>
      <c r="BC126" s="75"/>
      <c r="BD126" s="75"/>
      <c r="BE126" s="75"/>
      <c r="BF126" s="75"/>
      <c r="BG126" s="75"/>
      <c r="BH126" s="75"/>
      <c r="BI126" s="76"/>
    </row>
    <row r="127" spans="1:76" ht="28.5" customHeight="1">
      <c r="A127" s="106"/>
      <c r="B127" s="107"/>
      <c r="C127" s="107"/>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t="s">
        <v>5</v>
      </c>
      <c r="AG127" s="65"/>
      <c r="AH127" s="65"/>
      <c r="AI127" s="65"/>
      <c r="AJ127" s="65"/>
      <c r="AK127" s="65" t="s">
        <v>4</v>
      </c>
      <c r="AL127" s="65"/>
      <c r="AM127" s="65"/>
      <c r="AN127" s="65"/>
      <c r="AO127" s="65"/>
      <c r="AP127" s="65" t="s">
        <v>154</v>
      </c>
      <c r="AQ127" s="65"/>
      <c r="AR127" s="65"/>
      <c r="AS127" s="65"/>
      <c r="AT127" s="65"/>
      <c r="AU127" s="65" t="s">
        <v>5</v>
      </c>
      <c r="AV127" s="65"/>
      <c r="AW127" s="65"/>
      <c r="AX127" s="65"/>
      <c r="AY127" s="65"/>
      <c r="AZ127" s="65" t="s">
        <v>4</v>
      </c>
      <c r="BA127" s="65"/>
      <c r="BB127" s="65"/>
      <c r="BC127" s="65"/>
      <c r="BD127" s="65"/>
      <c r="BE127" s="65" t="s">
        <v>112</v>
      </c>
      <c r="BF127" s="65"/>
      <c r="BG127" s="65"/>
      <c r="BH127" s="65"/>
      <c r="BI127" s="65"/>
    </row>
    <row r="128" spans="1:76" ht="15" customHeight="1">
      <c r="A128" s="74">
        <v>1</v>
      </c>
      <c r="B128" s="75"/>
      <c r="C128" s="75"/>
      <c r="D128" s="65">
        <v>2</v>
      </c>
      <c r="E128" s="65"/>
      <c r="F128" s="65"/>
      <c r="G128" s="65"/>
      <c r="H128" s="65"/>
      <c r="I128" s="65"/>
      <c r="J128" s="65"/>
      <c r="K128" s="65"/>
      <c r="L128" s="65"/>
      <c r="M128" s="65"/>
      <c r="N128" s="65"/>
      <c r="O128" s="65"/>
      <c r="P128" s="65"/>
      <c r="Q128" s="65">
        <v>3</v>
      </c>
      <c r="R128" s="65"/>
      <c r="S128" s="65"/>
      <c r="T128" s="65"/>
      <c r="U128" s="65"/>
      <c r="V128" s="65">
        <v>4</v>
      </c>
      <c r="W128" s="65"/>
      <c r="X128" s="65"/>
      <c r="Y128" s="65"/>
      <c r="Z128" s="65"/>
      <c r="AA128" s="65"/>
      <c r="AB128" s="65"/>
      <c r="AC128" s="65"/>
      <c r="AD128" s="65"/>
      <c r="AE128" s="65"/>
      <c r="AF128" s="65">
        <v>5</v>
      </c>
      <c r="AG128" s="65"/>
      <c r="AH128" s="65"/>
      <c r="AI128" s="65"/>
      <c r="AJ128" s="65"/>
      <c r="AK128" s="65">
        <v>6</v>
      </c>
      <c r="AL128" s="65"/>
      <c r="AM128" s="65"/>
      <c r="AN128" s="65"/>
      <c r="AO128" s="65"/>
      <c r="AP128" s="65">
        <v>7</v>
      </c>
      <c r="AQ128" s="65"/>
      <c r="AR128" s="65"/>
      <c r="AS128" s="65"/>
      <c r="AT128" s="65"/>
      <c r="AU128" s="65">
        <v>8</v>
      </c>
      <c r="AV128" s="65"/>
      <c r="AW128" s="65"/>
      <c r="AX128" s="65"/>
      <c r="AY128" s="65"/>
      <c r="AZ128" s="65">
        <v>9</v>
      </c>
      <c r="BA128" s="65"/>
      <c r="BB128" s="65"/>
      <c r="BC128" s="65"/>
      <c r="BD128" s="65"/>
      <c r="BE128" s="65">
        <v>10</v>
      </c>
      <c r="BF128" s="65"/>
      <c r="BG128" s="65"/>
      <c r="BH128" s="65"/>
      <c r="BI128" s="65"/>
    </row>
    <row r="129" spans="1:79" ht="15.75" hidden="1" customHeight="1">
      <c r="A129" s="77" t="s">
        <v>187</v>
      </c>
      <c r="B129" s="78"/>
      <c r="C129" s="78"/>
      <c r="D129" s="65" t="s">
        <v>78</v>
      </c>
      <c r="E129" s="65"/>
      <c r="F129" s="65"/>
      <c r="G129" s="65"/>
      <c r="H129" s="65"/>
      <c r="I129" s="65"/>
      <c r="J129" s="65"/>
      <c r="K129" s="65"/>
      <c r="L129" s="65"/>
      <c r="M129" s="65"/>
      <c r="N129" s="65"/>
      <c r="O129" s="65"/>
      <c r="P129" s="65"/>
      <c r="Q129" s="65" t="s">
        <v>91</v>
      </c>
      <c r="R129" s="65"/>
      <c r="S129" s="65"/>
      <c r="T129" s="65"/>
      <c r="U129" s="65"/>
      <c r="V129" s="65" t="s">
        <v>92</v>
      </c>
      <c r="W129" s="65"/>
      <c r="X129" s="65"/>
      <c r="Y129" s="65"/>
      <c r="Z129" s="65"/>
      <c r="AA129" s="65"/>
      <c r="AB129" s="65"/>
      <c r="AC129" s="65"/>
      <c r="AD129" s="65"/>
      <c r="AE129" s="65"/>
      <c r="AF129" s="60" t="s">
        <v>135</v>
      </c>
      <c r="AG129" s="60"/>
      <c r="AH129" s="60"/>
      <c r="AI129" s="60"/>
      <c r="AJ129" s="60"/>
      <c r="AK129" s="64" t="s">
        <v>136</v>
      </c>
      <c r="AL129" s="64"/>
      <c r="AM129" s="64"/>
      <c r="AN129" s="64"/>
      <c r="AO129" s="64"/>
      <c r="AP129" s="140" t="s">
        <v>153</v>
      </c>
      <c r="AQ129" s="140"/>
      <c r="AR129" s="140"/>
      <c r="AS129" s="140"/>
      <c r="AT129" s="140"/>
      <c r="AU129" s="60" t="s">
        <v>137</v>
      </c>
      <c r="AV129" s="60"/>
      <c r="AW129" s="60"/>
      <c r="AX129" s="60"/>
      <c r="AY129" s="60"/>
      <c r="AZ129" s="64" t="s">
        <v>138</v>
      </c>
      <c r="BA129" s="64"/>
      <c r="BB129" s="64"/>
      <c r="BC129" s="64"/>
      <c r="BD129" s="64"/>
      <c r="BE129" s="140" t="s">
        <v>153</v>
      </c>
      <c r="BF129" s="140"/>
      <c r="BG129" s="140"/>
      <c r="BH129" s="140"/>
      <c r="BI129" s="140"/>
      <c r="CA129" t="s">
        <v>47</v>
      </c>
    </row>
    <row r="130" spans="1:79" s="9" customFormat="1" ht="14.25">
      <c r="A130" s="129">
        <v>0</v>
      </c>
      <c r="B130" s="130"/>
      <c r="C130" s="130"/>
      <c r="D130" s="153" t="s">
        <v>690</v>
      </c>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4"/>
      <c r="AG130" s="154"/>
      <c r="AH130" s="154"/>
      <c r="AI130" s="154"/>
      <c r="AJ130" s="154"/>
      <c r="AK130" s="154"/>
      <c r="AL130" s="154"/>
      <c r="AM130" s="154"/>
      <c r="AN130" s="154"/>
      <c r="AO130" s="154"/>
      <c r="AP130" s="154">
        <f t="shared" ref="AP130:AP146" si="3">IF(ISNUMBER(AF130),AF130,0)+IF(ISNUMBER(AK130),AK130,0)</f>
        <v>0</v>
      </c>
      <c r="AQ130" s="154"/>
      <c r="AR130" s="154"/>
      <c r="AS130" s="154"/>
      <c r="AT130" s="154"/>
      <c r="AU130" s="154"/>
      <c r="AV130" s="154"/>
      <c r="AW130" s="154"/>
      <c r="AX130" s="154"/>
      <c r="AY130" s="154"/>
      <c r="AZ130" s="154"/>
      <c r="BA130" s="154"/>
      <c r="BB130" s="154"/>
      <c r="BC130" s="154"/>
      <c r="BD130" s="154"/>
      <c r="BE130" s="154">
        <f t="shared" ref="BE130:BE146" si="4">IF(ISNUMBER(AU130),AU130,0)+IF(ISNUMBER(AZ130),AZ130,0)</f>
        <v>0</v>
      </c>
      <c r="BF130" s="154"/>
      <c r="BG130" s="154"/>
      <c r="BH130" s="154"/>
      <c r="BI130" s="154"/>
      <c r="CA130" s="9" t="s">
        <v>48</v>
      </c>
    </row>
    <row r="131" spans="1:79" s="44" customFormat="1" ht="42.75" customHeight="1">
      <c r="A131" s="125">
        <v>1</v>
      </c>
      <c r="B131" s="126"/>
      <c r="C131" s="126"/>
      <c r="D131" s="156" t="s">
        <v>949</v>
      </c>
      <c r="E131" s="174"/>
      <c r="F131" s="174"/>
      <c r="G131" s="174"/>
      <c r="H131" s="174"/>
      <c r="I131" s="174"/>
      <c r="J131" s="174"/>
      <c r="K131" s="174"/>
      <c r="L131" s="174"/>
      <c r="M131" s="174"/>
      <c r="N131" s="174"/>
      <c r="O131" s="174"/>
      <c r="P131" s="175"/>
      <c r="Q131" s="65" t="s">
        <v>243</v>
      </c>
      <c r="R131" s="65"/>
      <c r="S131" s="65"/>
      <c r="T131" s="65"/>
      <c r="U131" s="65"/>
      <c r="V131" s="156" t="s">
        <v>799</v>
      </c>
      <c r="W131" s="174"/>
      <c r="X131" s="174"/>
      <c r="Y131" s="174"/>
      <c r="Z131" s="174"/>
      <c r="AA131" s="174"/>
      <c r="AB131" s="174"/>
      <c r="AC131" s="174"/>
      <c r="AD131" s="174"/>
      <c r="AE131" s="175"/>
      <c r="AF131" s="155">
        <v>102520</v>
      </c>
      <c r="AG131" s="155"/>
      <c r="AH131" s="155"/>
      <c r="AI131" s="155"/>
      <c r="AJ131" s="155"/>
      <c r="AK131" s="155">
        <v>0</v>
      </c>
      <c r="AL131" s="155"/>
      <c r="AM131" s="155"/>
      <c r="AN131" s="155"/>
      <c r="AO131" s="155"/>
      <c r="AP131" s="155">
        <f t="shared" si="3"/>
        <v>102520</v>
      </c>
      <c r="AQ131" s="155"/>
      <c r="AR131" s="155"/>
      <c r="AS131" s="155"/>
      <c r="AT131" s="155"/>
      <c r="AU131" s="155">
        <v>112760</v>
      </c>
      <c r="AV131" s="155"/>
      <c r="AW131" s="155"/>
      <c r="AX131" s="155"/>
      <c r="AY131" s="155"/>
      <c r="AZ131" s="155">
        <v>0</v>
      </c>
      <c r="BA131" s="155"/>
      <c r="BB131" s="155"/>
      <c r="BC131" s="155"/>
      <c r="BD131" s="155"/>
      <c r="BE131" s="155">
        <f t="shared" si="4"/>
        <v>112760</v>
      </c>
      <c r="BF131" s="155"/>
      <c r="BG131" s="155"/>
      <c r="BH131" s="155"/>
      <c r="BI131" s="155"/>
    </row>
    <row r="132" spans="1:79" s="9" customFormat="1" ht="14.25">
      <c r="A132" s="129">
        <v>0</v>
      </c>
      <c r="B132" s="130"/>
      <c r="C132" s="130"/>
      <c r="D132" s="176" t="s">
        <v>699</v>
      </c>
      <c r="E132" s="188"/>
      <c r="F132" s="188"/>
      <c r="G132" s="188"/>
      <c r="H132" s="188"/>
      <c r="I132" s="188"/>
      <c r="J132" s="188"/>
      <c r="K132" s="188"/>
      <c r="L132" s="188"/>
      <c r="M132" s="188"/>
      <c r="N132" s="188"/>
      <c r="O132" s="188"/>
      <c r="P132" s="189"/>
      <c r="Q132" s="153"/>
      <c r="R132" s="153"/>
      <c r="S132" s="153"/>
      <c r="T132" s="153"/>
      <c r="U132" s="153"/>
      <c r="V132" s="176"/>
      <c r="W132" s="188"/>
      <c r="X132" s="188"/>
      <c r="Y132" s="188"/>
      <c r="Z132" s="188"/>
      <c r="AA132" s="188"/>
      <c r="AB132" s="188"/>
      <c r="AC132" s="188"/>
      <c r="AD132" s="188"/>
      <c r="AE132" s="189"/>
      <c r="AF132" s="154"/>
      <c r="AG132" s="154"/>
      <c r="AH132" s="154"/>
      <c r="AI132" s="154"/>
      <c r="AJ132" s="154"/>
      <c r="AK132" s="154"/>
      <c r="AL132" s="154"/>
      <c r="AM132" s="154"/>
      <c r="AN132" s="154"/>
      <c r="AO132" s="154"/>
      <c r="AP132" s="154">
        <f t="shared" si="3"/>
        <v>0</v>
      </c>
      <c r="AQ132" s="154"/>
      <c r="AR132" s="154"/>
      <c r="AS132" s="154"/>
      <c r="AT132" s="154"/>
      <c r="AU132" s="154"/>
      <c r="AV132" s="154"/>
      <c r="AW132" s="154"/>
      <c r="AX132" s="154"/>
      <c r="AY132" s="154"/>
      <c r="AZ132" s="154"/>
      <c r="BA132" s="154"/>
      <c r="BB132" s="154"/>
      <c r="BC132" s="154"/>
      <c r="BD132" s="154"/>
      <c r="BE132" s="154">
        <f t="shared" si="4"/>
        <v>0</v>
      </c>
      <c r="BF132" s="154"/>
      <c r="BG132" s="154"/>
      <c r="BH132" s="154"/>
      <c r="BI132" s="154"/>
    </row>
    <row r="133" spans="1:79" s="44" customFormat="1" ht="28.5" customHeight="1">
      <c r="A133" s="125">
        <v>2</v>
      </c>
      <c r="B133" s="126"/>
      <c r="C133" s="126"/>
      <c r="D133" s="156" t="s">
        <v>950</v>
      </c>
      <c r="E133" s="94"/>
      <c r="F133" s="94"/>
      <c r="G133" s="94"/>
      <c r="H133" s="94"/>
      <c r="I133" s="94"/>
      <c r="J133" s="94"/>
      <c r="K133" s="94"/>
      <c r="L133" s="94"/>
      <c r="M133" s="94"/>
      <c r="N133" s="94"/>
      <c r="O133" s="94"/>
      <c r="P133" s="95"/>
      <c r="Q133" s="65" t="s">
        <v>275</v>
      </c>
      <c r="R133" s="65"/>
      <c r="S133" s="65"/>
      <c r="T133" s="65"/>
      <c r="U133" s="65"/>
      <c r="V133" s="156" t="s">
        <v>819</v>
      </c>
      <c r="W133" s="94"/>
      <c r="X133" s="94"/>
      <c r="Y133" s="94"/>
      <c r="Z133" s="94"/>
      <c r="AA133" s="94"/>
      <c r="AB133" s="94"/>
      <c r="AC133" s="94"/>
      <c r="AD133" s="94"/>
      <c r="AE133" s="95"/>
      <c r="AF133" s="155">
        <v>1000</v>
      </c>
      <c r="AG133" s="155"/>
      <c r="AH133" s="155"/>
      <c r="AI133" s="155"/>
      <c r="AJ133" s="155"/>
      <c r="AK133" s="155">
        <v>0</v>
      </c>
      <c r="AL133" s="155"/>
      <c r="AM133" s="155"/>
      <c r="AN133" s="155"/>
      <c r="AO133" s="155"/>
      <c r="AP133" s="155">
        <f t="shared" si="3"/>
        <v>1000</v>
      </c>
      <c r="AQ133" s="155"/>
      <c r="AR133" s="155"/>
      <c r="AS133" s="155"/>
      <c r="AT133" s="155"/>
      <c r="AU133" s="155">
        <v>1000</v>
      </c>
      <c r="AV133" s="155"/>
      <c r="AW133" s="155"/>
      <c r="AX133" s="155"/>
      <c r="AY133" s="155"/>
      <c r="AZ133" s="155">
        <v>0</v>
      </c>
      <c r="BA133" s="155"/>
      <c r="BB133" s="155"/>
      <c r="BC133" s="155"/>
      <c r="BD133" s="155"/>
      <c r="BE133" s="155">
        <f t="shared" si="4"/>
        <v>1000</v>
      </c>
      <c r="BF133" s="155"/>
      <c r="BG133" s="155"/>
      <c r="BH133" s="155"/>
      <c r="BI133" s="155"/>
    </row>
    <row r="134" spans="1:79" s="44" customFormat="1" ht="30" customHeight="1">
      <c r="A134" s="125">
        <v>3</v>
      </c>
      <c r="B134" s="126"/>
      <c r="C134" s="126"/>
      <c r="D134" s="156" t="s">
        <v>506</v>
      </c>
      <c r="E134" s="94"/>
      <c r="F134" s="94"/>
      <c r="G134" s="94"/>
      <c r="H134" s="94"/>
      <c r="I134" s="94"/>
      <c r="J134" s="94"/>
      <c r="K134" s="94"/>
      <c r="L134" s="94"/>
      <c r="M134" s="94"/>
      <c r="N134" s="94"/>
      <c r="O134" s="94"/>
      <c r="P134" s="95"/>
      <c r="Q134" s="65" t="s">
        <v>275</v>
      </c>
      <c r="R134" s="65"/>
      <c r="S134" s="65"/>
      <c r="T134" s="65"/>
      <c r="U134" s="65"/>
      <c r="V134" s="156" t="s">
        <v>819</v>
      </c>
      <c r="W134" s="94"/>
      <c r="X134" s="94"/>
      <c r="Y134" s="94"/>
      <c r="Z134" s="94"/>
      <c r="AA134" s="94"/>
      <c r="AB134" s="94"/>
      <c r="AC134" s="94"/>
      <c r="AD134" s="94"/>
      <c r="AE134" s="95"/>
      <c r="AF134" s="155">
        <v>163</v>
      </c>
      <c r="AG134" s="155"/>
      <c r="AH134" s="155"/>
      <c r="AI134" s="155"/>
      <c r="AJ134" s="155"/>
      <c r="AK134" s="155">
        <v>0</v>
      </c>
      <c r="AL134" s="155"/>
      <c r="AM134" s="155"/>
      <c r="AN134" s="155"/>
      <c r="AO134" s="155"/>
      <c r="AP134" s="155">
        <f t="shared" si="3"/>
        <v>163</v>
      </c>
      <c r="AQ134" s="155"/>
      <c r="AR134" s="155"/>
      <c r="AS134" s="155"/>
      <c r="AT134" s="155"/>
      <c r="AU134" s="155">
        <v>163</v>
      </c>
      <c r="AV134" s="155"/>
      <c r="AW134" s="155"/>
      <c r="AX134" s="155"/>
      <c r="AY134" s="155"/>
      <c r="AZ134" s="155">
        <v>0</v>
      </c>
      <c r="BA134" s="155"/>
      <c r="BB134" s="155"/>
      <c r="BC134" s="155"/>
      <c r="BD134" s="155"/>
      <c r="BE134" s="155">
        <f t="shared" si="4"/>
        <v>163</v>
      </c>
      <c r="BF134" s="155"/>
      <c r="BG134" s="155"/>
      <c r="BH134" s="155"/>
      <c r="BI134" s="155"/>
    </row>
    <row r="135" spans="1:79" s="9" customFormat="1" ht="14.25">
      <c r="A135" s="129">
        <v>0</v>
      </c>
      <c r="B135" s="130"/>
      <c r="C135" s="130"/>
      <c r="D135" s="176" t="s">
        <v>702</v>
      </c>
      <c r="E135" s="62"/>
      <c r="F135" s="62"/>
      <c r="G135" s="62"/>
      <c r="H135" s="62"/>
      <c r="I135" s="62"/>
      <c r="J135" s="62"/>
      <c r="K135" s="62"/>
      <c r="L135" s="62"/>
      <c r="M135" s="62"/>
      <c r="N135" s="62"/>
      <c r="O135" s="62"/>
      <c r="P135" s="63"/>
      <c r="Q135" s="153"/>
      <c r="R135" s="153"/>
      <c r="S135" s="153"/>
      <c r="T135" s="153"/>
      <c r="U135" s="153"/>
      <c r="V135" s="176"/>
      <c r="W135" s="62"/>
      <c r="X135" s="62"/>
      <c r="Y135" s="62"/>
      <c r="Z135" s="62"/>
      <c r="AA135" s="62"/>
      <c r="AB135" s="62"/>
      <c r="AC135" s="62"/>
      <c r="AD135" s="62"/>
      <c r="AE135" s="63"/>
      <c r="AF135" s="154"/>
      <c r="AG135" s="154"/>
      <c r="AH135" s="154"/>
      <c r="AI135" s="154"/>
      <c r="AJ135" s="154"/>
      <c r="AK135" s="154"/>
      <c r="AL135" s="154"/>
      <c r="AM135" s="154"/>
      <c r="AN135" s="154"/>
      <c r="AO135" s="154"/>
      <c r="AP135" s="154">
        <f t="shared" si="3"/>
        <v>0</v>
      </c>
      <c r="AQ135" s="154"/>
      <c r="AR135" s="154"/>
      <c r="AS135" s="154"/>
      <c r="AT135" s="154"/>
      <c r="AU135" s="154"/>
      <c r="AV135" s="154"/>
      <c r="AW135" s="154"/>
      <c r="AX135" s="154"/>
      <c r="AY135" s="154"/>
      <c r="AZ135" s="154"/>
      <c r="BA135" s="154"/>
      <c r="BB135" s="154"/>
      <c r="BC135" s="154"/>
      <c r="BD135" s="154"/>
      <c r="BE135" s="154">
        <f t="shared" si="4"/>
        <v>0</v>
      </c>
      <c r="BF135" s="154"/>
      <c r="BG135" s="154"/>
      <c r="BH135" s="154"/>
      <c r="BI135" s="154"/>
    </row>
    <row r="136" spans="1:79" s="44" customFormat="1" ht="28.5" customHeight="1">
      <c r="A136" s="125">
        <v>4</v>
      </c>
      <c r="B136" s="126"/>
      <c r="C136" s="126"/>
      <c r="D136" s="156" t="s">
        <v>951</v>
      </c>
      <c r="E136" s="94"/>
      <c r="F136" s="94"/>
      <c r="G136" s="94"/>
      <c r="H136" s="94"/>
      <c r="I136" s="94"/>
      <c r="J136" s="94"/>
      <c r="K136" s="94"/>
      <c r="L136" s="94"/>
      <c r="M136" s="94"/>
      <c r="N136" s="94"/>
      <c r="O136" s="94"/>
      <c r="P136" s="95"/>
      <c r="Q136" s="65" t="s">
        <v>275</v>
      </c>
      <c r="R136" s="65"/>
      <c r="S136" s="65"/>
      <c r="T136" s="65"/>
      <c r="U136" s="65"/>
      <c r="V136" s="156" t="s">
        <v>819</v>
      </c>
      <c r="W136" s="94"/>
      <c r="X136" s="94"/>
      <c r="Y136" s="94"/>
      <c r="Z136" s="94"/>
      <c r="AA136" s="94"/>
      <c r="AB136" s="94"/>
      <c r="AC136" s="94"/>
      <c r="AD136" s="94"/>
      <c r="AE136" s="95"/>
      <c r="AF136" s="155">
        <v>10</v>
      </c>
      <c r="AG136" s="155"/>
      <c r="AH136" s="155"/>
      <c r="AI136" s="155"/>
      <c r="AJ136" s="155"/>
      <c r="AK136" s="155">
        <v>0</v>
      </c>
      <c r="AL136" s="155"/>
      <c r="AM136" s="155"/>
      <c r="AN136" s="155"/>
      <c r="AO136" s="155"/>
      <c r="AP136" s="155">
        <f t="shared" si="3"/>
        <v>10</v>
      </c>
      <c r="AQ136" s="155"/>
      <c r="AR136" s="155"/>
      <c r="AS136" s="155"/>
      <c r="AT136" s="155"/>
      <c r="AU136" s="155">
        <v>10</v>
      </c>
      <c r="AV136" s="155"/>
      <c r="AW136" s="155"/>
      <c r="AX136" s="155"/>
      <c r="AY136" s="155"/>
      <c r="AZ136" s="155">
        <v>0</v>
      </c>
      <c r="BA136" s="155"/>
      <c r="BB136" s="155"/>
      <c r="BC136" s="155"/>
      <c r="BD136" s="155"/>
      <c r="BE136" s="155">
        <f t="shared" si="4"/>
        <v>10</v>
      </c>
      <c r="BF136" s="155"/>
      <c r="BG136" s="155"/>
      <c r="BH136" s="155"/>
      <c r="BI136" s="155"/>
    </row>
    <row r="137" spans="1:79" s="44" customFormat="1" ht="30" customHeight="1">
      <c r="A137" s="125">
        <v>5</v>
      </c>
      <c r="B137" s="126"/>
      <c r="C137" s="126"/>
      <c r="D137" s="156" t="s">
        <v>508</v>
      </c>
      <c r="E137" s="94"/>
      <c r="F137" s="94"/>
      <c r="G137" s="94"/>
      <c r="H137" s="94"/>
      <c r="I137" s="94"/>
      <c r="J137" s="94"/>
      <c r="K137" s="94"/>
      <c r="L137" s="94"/>
      <c r="M137" s="94"/>
      <c r="N137" s="94"/>
      <c r="O137" s="94"/>
      <c r="P137" s="95"/>
      <c r="Q137" s="65" t="s">
        <v>275</v>
      </c>
      <c r="R137" s="65"/>
      <c r="S137" s="65"/>
      <c r="T137" s="65"/>
      <c r="U137" s="65"/>
      <c r="V137" s="156" t="s">
        <v>819</v>
      </c>
      <c r="W137" s="94"/>
      <c r="X137" s="94"/>
      <c r="Y137" s="94"/>
      <c r="Z137" s="94"/>
      <c r="AA137" s="94"/>
      <c r="AB137" s="94"/>
      <c r="AC137" s="94"/>
      <c r="AD137" s="94"/>
      <c r="AE137" s="95"/>
      <c r="AF137" s="155">
        <v>300</v>
      </c>
      <c r="AG137" s="155"/>
      <c r="AH137" s="155"/>
      <c r="AI137" s="155"/>
      <c r="AJ137" s="155"/>
      <c r="AK137" s="155">
        <v>0</v>
      </c>
      <c r="AL137" s="155"/>
      <c r="AM137" s="155"/>
      <c r="AN137" s="155"/>
      <c r="AO137" s="155"/>
      <c r="AP137" s="155">
        <f t="shared" si="3"/>
        <v>300</v>
      </c>
      <c r="AQ137" s="155"/>
      <c r="AR137" s="155"/>
      <c r="AS137" s="155"/>
      <c r="AT137" s="155"/>
      <c r="AU137" s="155">
        <v>300</v>
      </c>
      <c r="AV137" s="155"/>
      <c r="AW137" s="155"/>
      <c r="AX137" s="155"/>
      <c r="AY137" s="155"/>
      <c r="AZ137" s="155">
        <v>0</v>
      </c>
      <c r="BA137" s="155"/>
      <c r="BB137" s="155"/>
      <c r="BC137" s="155"/>
      <c r="BD137" s="155"/>
      <c r="BE137" s="155">
        <f t="shared" si="4"/>
        <v>300</v>
      </c>
      <c r="BF137" s="155"/>
      <c r="BG137" s="155"/>
      <c r="BH137" s="155"/>
      <c r="BI137" s="155"/>
    </row>
    <row r="138" spans="1:79" s="44" customFormat="1" ht="30" customHeight="1">
      <c r="A138" s="125">
        <v>6</v>
      </c>
      <c r="B138" s="126"/>
      <c r="C138" s="126"/>
      <c r="D138" s="156" t="s">
        <v>952</v>
      </c>
      <c r="E138" s="94"/>
      <c r="F138" s="94"/>
      <c r="G138" s="94"/>
      <c r="H138" s="94"/>
      <c r="I138" s="94"/>
      <c r="J138" s="94"/>
      <c r="K138" s="94"/>
      <c r="L138" s="94"/>
      <c r="M138" s="94"/>
      <c r="N138" s="94"/>
      <c r="O138" s="94"/>
      <c r="P138" s="95"/>
      <c r="Q138" s="65" t="s">
        <v>275</v>
      </c>
      <c r="R138" s="65"/>
      <c r="S138" s="65"/>
      <c r="T138" s="65"/>
      <c r="U138" s="65"/>
      <c r="V138" s="156" t="s">
        <v>819</v>
      </c>
      <c r="W138" s="94"/>
      <c r="X138" s="94"/>
      <c r="Y138" s="94"/>
      <c r="Z138" s="94"/>
      <c r="AA138" s="94"/>
      <c r="AB138" s="94"/>
      <c r="AC138" s="94"/>
      <c r="AD138" s="94"/>
      <c r="AE138" s="95"/>
      <c r="AF138" s="155">
        <v>300</v>
      </c>
      <c r="AG138" s="155"/>
      <c r="AH138" s="155"/>
      <c r="AI138" s="155"/>
      <c r="AJ138" s="155"/>
      <c r="AK138" s="155">
        <v>0</v>
      </c>
      <c r="AL138" s="155"/>
      <c r="AM138" s="155"/>
      <c r="AN138" s="155"/>
      <c r="AO138" s="155"/>
      <c r="AP138" s="155">
        <f t="shared" si="3"/>
        <v>300</v>
      </c>
      <c r="AQ138" s="155"/>
      <c r="AR138" s="155"/>
      <c r="AS138" s="155"/>
      <c r="AT138" s="155"/>
      <c r="AU138" s="155">
        <v>300</v>
      </c>
      <c r="AV138" s="155"/>
      <c r="AW138" s="155"/>
      <c r="AX138" s="155"/>
      <c r="AY138" s="155"/>
      <c r="AZ138" s="155">
        <v>0</v>
      </c>
      <c r="BA138" s="155"/>
      <c r="BB138" s="155"/>
      <c r="BC138" s="155"/>
      <c r="BD138" s="155"/>
      <c r="BE138" s="155">
        <f t="shared" si="4"/>
        <v>300</v>
      </c>
      <c r="BF138" s="155"/>
      <c r="BG138" s="155"/>
      <c r="BH138" s="155"/>
      <c r="BI138" s="155"/>
    </row>
    <row r="139" spans="1:79" s="44" customFormat="1" ht="30" customHeight="1">
      <c r="A139" s="125">
        <v>7</v>
      </c>
      <c r="B139" s="126"/>
      <c r="C139" s="126"/>
      <c r="D139" s="156" t="s">
        <v>510</v>
      </c>
      <c r="E139" s="94"/>
      <c r="F139" s="94"/>
      <c r="G139" s="94"/>
      <c r="H139" s="94"/>
      <c r="I139" s="94"/>
      <c r="J139" s="94"/>
      <c r="K139" s="94"/>
      <c r="L139" s="94"/>
      <c r="M139" s="94"/>
      <c r="N139" s="94"/>
      <c r="O139" s="94"/>
      <c r="P139" s="95"/>
      <c r="Q139" s="65" t="s">
        <v>275</v>
      </c>
      <c r="R139" s="65"/>
      <c r="S139" s="65"/>
      <c r="T139" s="65"/>
      <c r="U139" s="65"/>
      <c r="V139" s="156" t="s">
        <v>819</v>
      </c>
      <c r="W139" s="94"/>
      <c r="X139" s="94"/>
      <c r="Y139" s="94"/>
      <c r="Z139" s="94"/>
      <c r="AA139" s="94"/>
      <c r="AB139" s="94"/>
      <c r="AC139" s="94"/>
      <c r="AD139" s="94"/>
      <c r="AE139" s="95"/>
      <c r="AF139" s="155">
        <v>100</v>
      </c>
      <c r="AG139" s="155"/>
      <c r="AH139" s="155"/>
      <c r="AI139" s="155"/>
      <c r="AJ139" s="155"/>
      <c r="AK139" s="155">
        <v>0</v>
      </c>
      <c r="AL139" s="155"/>
      <c r="AM139" s="155"/>
      <c r="AN139" s="155"/>
      <c r="AO139" s="155"/>
      <c r="AP139" s="155">
        <f t="shared" si="3"/>
        <v>100</v>
      </c>
      <c r="AQ139" s="155"/>
      <c r="AR139" s="155"/>
      <c r="AS139" s="155"/>
      <c r="AT139" s="155"/>
      <c r="AU139" s="155">
        <v>100</v>
      </c>
      <c r="AV139" s="155"/>
      <c r="AW139" s="155"/>
      <c r="AX139" s="155"/>
      <c r="AY139" s="155"/>
      <c r="AZ139" s="155">
        <v>0</v>
      </c>
      <c r="BA139" s="155"/>
      <c r="BB139" s="155"/>
      <c r="BC139" s="155"/>
      <c r="BD139" s="155"/>
      <c r="BE139" s="155">
        <f t="shared" si="4"/>
        <v>100</v>
      </c>
      <c r="BF139" s="155"/>
      <c r="BG139" s="155"/>
      <c r="BH139" s="155"/>
      <c r="BI139" s="155"/>
    </row>
    <row r="140" spans="1:79" s="44" customFormat="1" ht="30" customHeight="1">
      <c r="A140" s="125">
        <v>8</v>
      </c>
      <c r="B140" s="126"/>
      <c r="C140" s="126"/>
      <c r="D140" s="156" t="s">
        <v>953</v>
      </c>
      <c r="E140" s="94"/>
      <c r="F140" s="94"/>
      <c r="G140" s="94"/>
      <c r="H140" s="94"/>
      <c r="I140" s="94"/>
      <c r="J140" s="94"/>
      <c r="K140" s="94"/>
      <c r="L140" s="94"/>
      <c r="M140" s="94"/>
      <c r="N140" s="94"/>
      <c r="O140" s="94"/>
      <c r="P140" s="95"/>
      <c r="Q140" s="65" t="s">
        <v>275</v>
      </c>
      <c r="R140" s="65"/>
      <c r="S140" s="65"/>
      <c r="T140" s="65"/>
      <c r="U140" s="65"/>
      <c r="V140" s="156" t="s">
        <v>819</v>
      </c>
      <c r="W140" s="94"/>
      <c r="X140" s="94"/>
      <c r="Y140" s="94"/>
      <c r="Z140" s="94"/>
      <c r="AA140" s="94"/>
      <c r="AB140" s="94"/>
      <c r="AC140" s="94"/>
      <c r="AD140" s="94"/>
      <c r="AE140" s="95"/>
      <c r="AF140" s="155">
        <v>195</v>
      </c>
      <c r="AG140" s="155"/>
      <c r="AH140" s="155"/>
      <c r="AI140" s="155"/>
      <c r="AJ140" s="155"/>
      <c r="AK140" s="155">
        <v>0</v>
      </c>
      <c r="AL140" s="155"/>
      <c r="AM140" s="155"/>
      <c r="AN140" s="155"/>
      <c r="AO140" s="155"/>
      <c r="AP140" s="155">
        <f t="shared" si="3"/>
        <v>195</v>
      </c>
      <c r="AQ140" s="155"/>
      <c r="AR140" s="155"/>
      <c r="AS140" s="155"/>
      <c r="AT140" s="155"/>
      <c r="AU140" s="155">
        <v>195</v>
      </c>
      <c r="AV140" s="155"/>
      <c r="AW140" s="155"/>
      <c r="AX140" s="155"/>
      <c r="AY140" s="155"/>
      <c r="AZ140" s="155">
        <v>0</v>
      </c>
      <c r="BA140" s="155"/>
      <c r="BB140" s="155"/>
      <c r="BC140" s="155"/>
      <c r="BD140" s="155"/>
      <c r="BE140" s="155">
        <f t="shared" si="4"/>
        <v>195</v>
      </c>
      <c r="BF140" s="155"/>
      <c r="BG140" s="155"/>
      <c r="BH140" s="155"/>
      <c r="BI140" s="155"/>
    </row>
    <row r="141" spans="1:79" s="44" customFormat="1" ht="15" customHeight="1">
      <c r="A141" s="125">
        <v>9</v>
      </c>
      <c r="B141" s="126"/>
      <c r="C141" s="126"/>
      <c r="D141" s="156" t="s">
        <v>954</v>
      </c>
      <c r="E141" s="94"/>
      <c r="F141" s="94"/>
      <c r="G141" s="94"/>
      <c r="H141" s="94"/>
      <c r="I141" s="94"/>
      <c r="J141" s="94"/>
      <c r="K141" s="94"/>
      <c r="L141" s="94"/>
      <c r="M141" s="94"/>
      <c r="N141" s="94"/>
      <c r="O141" s="94"/>
      <c r="P141" s="95"/>
      <c r="Q141" s="65" t="s">
        <v>275</v>
      </c>
      <c r="R141" s="65"/>
      <c r="S141" s="65"/>
      <c r="T141" s="65"/>
      <c r="U141" s="65"/>
      <c r="V141" s="156" t="s">
        <v>819</v>
      </c>
      <c r="W141" s="94"/>
      <c r="X141" s="94"/>
      <c r="Y141" s="94"/>
      <c r="Z141" s="94"/>
      <c r="AA141" s="94"/>
      <c r="AB141" s="94"/>
      <c r="AC141" s="94"/>
      <c r="AD141" s="94"/>
      <c r="AE141" s="95"/>
      <c r="AF141" s="155">
        <v>15</v>
      </c>
      <c r="AG141" s="155"/>
      <c r="AH141" s="155"/>
      <c r="AI141" s="155"/>
      <c r="AJ141" s="155"/>
      <c r="AK141" s="155">
        <v>0</v>
      </c>
      <c r="AL141" s="155"/>
      <c r="AM141" s="155"/>
      <c r="AN141" s="155"/>
      <c r="AO141" s="155"/>
      <c r="AP141" s="155">
        <f t="shared" si="3"/>
        <v>15</v>
      </c>
      <c r="AQ141" s="155"/>
      <c r="AR141" s="155"/>
      <c r="AS141" s="155"/>
      <c r="AT141" s="155"/>
      <c r="AU141" s="155">
        <v>15</v>
      </c>
      <c r="AV141" s="155"/>
      <c r="AW141" s="155"/>
      <c r="AX141" s="155"/>
      <c r="AY141" s="155"/>
      <c r="AZ141" s="155">
        <v>0</v>
      </c>
      <c r="BA141" s="155"/>
      <c r="BB141" s="155"/>
      <c r="BC141" s="155"/>
      <c r="BD141" s="155"/>
      <c r="BE141" s="155">
        <f t="shared" si="4"/>
        <v>15</v>
      </c>
      <c r="BF141" s="155"/>
      <c r="BG141" s="155"/>
      <c r="BH141" s="155"/>
      <c r="BI141" s="155"/>
    </row>
    <row r="142" spans="1:79" s="44" customFormat="1" ht="30" customHeight="1">
      <c r="A142" s="125">
        <v>10</v>
      </c>
      <c r="B142" s="126"/>
      <c r="C142" s="126"/>
      <c r="D142" s="156" t="s">
        <v>513</v>
      </c>
      <c r="E142" s="94"/>
      <c r="F142" s="94"/>
      <c r="G142" s="94"/>
      <c r="H142" s="94"/>
      <c r="I142" s="94"/>
      <c r="J142" s="94"/>
      <c r="K142" s="94"/>
      <c r="L142" s="94"/>
      <c r="M142" s="94"/>
      <c r="N142" s="94"/>
      <c r="O142" s="94"/>
      <c r="P142" s="95"/>
      <c r="Q142" s="65" t="s">
        <v>275</v>
      </c>
      <c r="R142" s="65"/>
      <c r="S142" s="65"/>
      <c r="T142" s="65"/>
      <c r="U142" s="65"/>
      <c r="V142" s="156" t="s">
        <v>819</v>
      </c>
      <c r="W142" s="94"/>
      <c r="X142" s="94"/>
      <c r="Y142" s="94"/>
      <c r="Z142" s="94"/>
      <c r="AA142" s="94"/>
      <c r="AB142" s="94"/>
      <c r="AC142" s="94"/>
      <c r="AD142" s="94"/>
      <c r="AE142" s="95"/>
      <c r="AF142" s="155">
        <v>6</v>
      </c>
      <c r="AG142" s="155"/>
      <c r="AH142" s="155"/>
      <c r="AI142" s="155"/>
      <c r="AJ142" s="155"/>
      <c r="AK142" s="155">
        <v>0</v>
      </c>
      <c r="AL142" s="155"/>
      <c r="AM142" s="155"/>
      <c r="AN142" s="155"/>
      <c r="AO142" s="155"/>
      <c r="AP142" s="155">
        <f t="shared" si="3"/>
        <v>6</v>
      </c>
      <c r="AQ142" s="155"/>
      <c r="AR142" s="155"/>
      <c r="AS142" s="155"/>
      <c r="AT142" s="155"/>
      <c r="AU142" s="155">
        <v>6</v>
      </c>
      <c r="AV142" s="155"/>
      <c r="AW142" s="155"/>
      <c r="AX142" s="155"/>
      <c r="AY142" s="155"/>
      <c r="AZ142" s="155">
        <v>0</v>
      </c>
      <c r="BA142" s="155"/>
      <c r="BB142" s="155"/>
      <c r="BC142" s="155"/>
      <c r="BD142" s="155"/>
      <c r="BE142" s="155">
        <f t="shared" si="4"/>
        <v>6</v>
      </c>
      <c r="BF142" s="155"/>
      <c r="BG142" s="155"/>
      <c r="BH142" s="155"/>
      <c r="BI142" s="155"/>
    </row>
    <row r="143" spans="1:79" s="9" customFormat="1" ht="14.25">
      <c r="A143" s="129">
        <v>0</v>
      </c>
      <c r="B143" s="130"/>
      <c r="C143" s="130"/>
      <c r="D143" s="176" t="s">
        <v>709</v>
      </c>
      <c r="E143" s="62"/>
      <c r="F143" s="62"/>
      <c r="G143" s="62"/>
      <c r="H143" s="62"/>
      <c r="I143" s="62"/>
      <c r="J143" s="62"/>
      <c r="K143" s="62"/>
      <c r="L143" s="62"/>
      <c r="M143" s="62"/>
      <c r="N143" s="62"/>
      <c r="O143" s="62"/>
      <c r="P143" s="63"/>
      <c r="Q143" s="153"/>
      <c r="R143" s="153"/>
      <c r="S143" s="153"/>
      <c r="T143" s="153"/>
      <c r="U143" s="153"/>
      <c r="V143" s="176"/>
      <c r="W143" s="62"/>
      <c r="X143" s="62"/>
      <c r="Y143" s="62"/>
      <c r="Z143" s="62"/>
      <c r="AA143" s="62"/>
      <c r="AB143" s="62"/>
      <c r="AC143" s="62"/>
      <c r="AD143" s="62"/>
      <c r="AE143" s="63"/>
      <c r="AF143" s="154"/>
      <c r="AG143" s="154"/>
      <c r="AH143" s="154"/>
      <c r="AI143" s="154"/>
      <c r="AJ143" s="154"/>
      <c r="AK143" s="154"/>
      <c r="AL143" s="154"/>
      <c r="AM143" s="154"/>
      <c r="AN143" s="154"/>
      <c r="AO143" s="154"/>
      <c r="AP143" s="154">
        <f t="shared" si="3"/>
        <v>0</v>
      </c>
      <c r="AQ143" s="154"/>
      <c r="AR143" s="154"/>
      <c r="AS143" s="154"/>
      <c r="AT143" s="154"/>
      <c r="AU143" s="154"/>
      <c r="AV143" s="154"/>
      <c r="AW143" s="154"/>
      <c r="AX143" s="154"/>
      <c r="AY143" s="154"/>
      <c r="AZ143" s="154"/>
      <c r="BA143" s="154"/>
      <c r="BB143" s="154"/>
      <c r="BC143" s="154"/>
      <c r="BD143" s="154"/>
      <c r="BE143" s="154">
        <f t="shared" si="4"/>
        <v>0</v>
      </c>
      <c r="BF143" s="154"/>
      <c r="BG143" s="154"/>
      <c r="BH143" s="154"/>
      <c r="BI143" s="154"/>
    </row>
    <row r="144" spans="1:79" s="44" customFormat="1" ht="71.25" customHeight="1">
      <c r="A144" s="125">
        <v>11</v>
      </c>
      <c r="B144" s="126"/>
      <c r="C144" s="126"/>
      <c r="D144" s="156" t="s">
        <v>514</v>
      </c>
      <c r="E144" s="94"/>
      <c r="F144" s="94"/>
      <c r="G144" s="94"/>
      <c r="H144" s="94"/>
      <c r="I144" s="94"/>
      <c r="J144" s="94"/>
      <c r="K144" s="94"/>
      <c r="L144" s="94"/>
      <c r="M144" s="94"/>
      <c r="N144" s="94"/>
      <c r="O144" s="94"/>
      <c r="P144" s="95"/>
      <c r="Q144" s="65" t="s">
        <v>238</v>
      </c>
      <c r="R144" s="65"/>
      <c r="S144" s="65"/>
      <c r="T144" s="65"/>
      <c r="U144" s="65"/>
      <c r="V144" s="156" t="s">
        <v>955</v>
      </c>
      <c r="W144" s="94"/>
      <c r="X144" s="94"/>
      <c r="Y144" s="94"/>
      <c r="Z144" s="94"/>
      <c r="AA144" s="94"/>
      <c r="AB144" s="94"/>
      <c r="AC144" s="94"/>
      <c r="AD144" s="94"/>
      <c r="AE144" s="95"/>
      <c r="AF144" s="155">
        <v>7.0000000000000007E-2</v>
      </c>
      <c r="AG144" s="155"/>
      <c r="AH144" s="155"/>
      <c r="AI144" s="155"/>
      <c r="AJ144" s="155"/>
      <c r="AK144" s="155">
        <v>0</v>
      </c>
      <c r="AL144" s="155"/>
      <c r="AM144" s="155"/>
      <c r="AN144" s="155"/>
      <c r="AO144" s="155"/>
      <c r="AP144" s="155">
        <f t="shared" si="3"/>
        <v>7.0000000000000007E-2</v>
      </c>
      <c r="AQ144" s="155"/>
      <c r="AR144" s="155"/>
      <c r="AS144" s="155"/>
      <c r="AT144" s="155"/>
      <c r="AU144" s="155">
        <v>7.0000000000000007E-2</v>
      </c>
      <c r="AV144" s="155"/>
      <c r="AW144" s="155"/>
      <c r="AX144" s="155"/>
      <c r="AY144" s="155"/>
      <c r="AZ144" s="155">
        <v>0</v>
      </c>
      <c r="BA144" s="155"/>
      <c r="BB144" s="155"/>
      <c r="BC144" s="155"/>
      <c r="BD144" s="155"/>
      <c r="BE144" s="155">
        <f t="shared" si="4"/>
        <v>7.0000000000000007E-2</v>
      </c>
      <c r="BF144" s="155"/>
      <c r="BG144" s="155"/>
      <c r="BH144" s="155"/>
      <c r="BI144" s="155"/>
    </row>
    <row r="145" spans="1:79" s="44" customFormat="1" ht="15" customHeight="1">
      <c r="A145" s="125">
        <v>12</v>
      </c>
      <c r="B145" s="126"/>
      <c r="C145" s="126"/>
      <c r="D145" s="156" t="s">
        <v>956</v>
      </c>
      <c r="E145" s="94"/>
      <c r="F145" s="94"/>
      <c r="G145" s="94"/>
      <c r="H145" s="94"/>
      <c r="I145" s="94"/>
      <c r="J145" s="94"/>
      <c r="K145" s="94"/>
      <c r="L145" s="94"/>
      <c r="M145" s="94"/>
      <c r="N145" s="94"/>
      <c r="O145" s="94"/>
      <c r="P145" s="95"/>
      <c r="Q145" s="65" t="s">
        <v>238</v>
      </c>
      <c r="R145" s="65"/>
      <c r="S145" s="65"/>
      <c r="T145" s="65"/>
      <c r="U145" s="65"/>
      <c r="V145" s="156" t="s">
        <v>957</v>
      </c>
      <c r="W145" s="94"/>
      <c r="X145" s="94"/>
      <c r="Y145" s="94"/>
      <c r="Z145" s="94"/>
      <c r="AA145" s="94"/>
      <c r="AB145" s="94"/>
      <c r="AC145" s="94"/>
      <c r="AD145" s="94"/>
      <c r="AE145" s="95"/>
      <c r="AF145" s="155">
        <v>0</v>
      </c>
      <c r="AG145" s="155"/>
      <c r="AH145" s="155"/>
      <c r="AI145" s="155"/>
      <c r="AJ145" s="155"/>
      <c r="AK145" s="155">
        <v>0</v>
      </c>
      <c r="AL145" s="155"/>
      <c r="AM145" s="155"/>
      <c r="AN145" s="155"/>
      <c r="AO145" s="155"/>
      <c r="AP145" s="155">
        <f t="shared" si="3"/>
        <v>0</v>
      </c>
      <c r="AQ145" s="155"/>
      <c r="AR145" s="155"/>
      <c r="AS145" s="155"/>
      <c r="AT145" s="155"/>
      <c r="AU145" s="155">
        <v>0</v>
      </c>
      <c r="AV145" s="155"/>
      <c r="AW145" s="155"/>
      <c r="AX145" s="155"/>
      <c r="AY145" s="155"/>
      <c r="AZ145" s="155">
        <v>0</v>
      </c>
      <c r="BA145" s="155"/>
      <c r="BB145" s="155"/>
      <c r="BC145" s="155"/>
      <c r="BD145" s="155"/>
      <c r="BE145" s="155">
        <f t="shared" si="4"/>
        <v>0</v>
      </c>
      <c r="BF145" s="155"/>
      <c r="BG145" s="155"/>
      <c r="BH145" s="155"/>
      <c r="BI145" s="155"/>
    </row>
    <row r="146" spans="1:79" s="44" customFormat="1" ht="45" customHeight="1">
      <c r="A146" s="125">
        <v>13</v>
      </c>
      <c r="B146" s="126"/>
      <c r="C146" s="126"/>
      <c r="D146" s="156" t="s">
        <v>515</v>
      </c>
      <c r="E146" s="94"/>
      <c r="F146" s="94"/>
      <c r="G146" s="94"/>
      <c r="H146" s="94"/>
      <c r="I146" s="94"/>
      <c r="J146" s="94"/>
      <c r="K146" s="94"/>
      <c r="L146" s="94"/>
      <c r="M146" s="94"/>
      <c r="N146" s="94"/>
      <c r="O146" s="94"/>
      <c r="P146" s="95"/>
      <c r="Q146" s="65" t="s">
        <v>238</v>
      </c>
      <c r="R146" s="65"/>
      <c r="S146" s="65"/>
      <c r="T146" s="65"/>
      <c r="U146" s="65"/>
      <c r="V146" s="156" t="s">
        <v>958</v>
      </c>
      <c r="W146" s="94"/>
      <c r="X146" s="94"/>
      <c r="Y146" s="94"/>
      <c r="Z146" s="94"/>
      <c r="AA146" s="94"/>
      <c r="AB146" s="94"/>
      <c r="AC146" s="94"/>
      <c r="AD146" s="94"/>
      <c r="AE146" s="95"/>
      <c r="AF146" s="155">
        <v>100</v>
      </c>
      <c r="AG146" s="155"/>
      <c r="AH146" s="155"/>
      <c r="AI146" s="155"/>
      <c r="AJ146" s="155"/>
      <c r="AK146" s="155">
        <v>0</v>
      </c>
      <c r="AL146" s="155"/>
      <c r="AM146" s="155"/>
      <c r="AN146" s="155"/>
      <c r="AO146" s="155"/>
      <c r="AP146" s="155">
        <f t="shared" si="3"/>
        <v>100</v>
      </c>
      <c r="AQ146" s="155"/>
      <c r="AR146" s="155"/>
      <c r="AS146" s="155"/>
      <c r="AT146" s="155"/>
      <c r="AU146" s="155">
        <v>100</v>
      </c>
      <c r="AV146" s="155"/>
      <c r="AW146" s="155"/>
      <c r="AX146" s="155"/>
      <c r="AY146" s="155"/>
      <c r="AZ146" s="155">
        <v>0</v>
      </c>
      <c r="BA146" s="155"/>
      <c r="BB146" s="155"/>
      <c r="BC146" s="155"/>
      <c r="BD146" s="155"/>
      <c r="BE146" s="155">
        <f t="shared" si="4"/>
        <v>100</v>
      </c>
      <c r="BF146" s="155"/>
      <c r="BG146" s="155"/>
      <c r="BH146" s="155"/>
      <c r="BI146" s="155"/>
    </row>
    <row r="148" spans="1:79" ht="14.25" customHeight="1">
      <c r="A148" s="101" t="s">
        <v>155</v>
      </c>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row>
    <row r="149" spans="1:79" ht="15" customHeight="1">
      <c r="A149" s="139" t="s">
        <v>658</v>
      </c>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row>
    <row r="150" spans="1:79" ht="12.95" customHeight="1">
      <c r="A150" s="103" t="s">
        <v>20</v>
      </c>
      <c r="B150" s="104"/>
      <c r="C150" s="104"/>
      <c r="D150" s="104"/>
      <c r="E150" s="104"/>
      <c r="F150" s="104"/>
      <c r="G150" s="104"/>
      <c r="H150" s="104"/>
      <c r="I150" s="104"/>
      <c r="J150" s="104"/>
      <c r="K150" s="104"/>
      <c r="L150" s="104"/>
      <c r="M150" s="104"/>
      <c r="N150" s="104"/>
      <c r="O150" s="104"/>
      <c r="P150" s="104"/>
      <c r="Q150" s="104"/>
      <c r="R150" s="104"/>
      <c r="S150" s="104"/>
      <c r="T150" s="105"/>
      <c r="U150" s="65" t="s">
        <v>659</v>
      </c>
      <c r="V150" s="65"/>
      <c r="W150" s="65"/>
      <c r="X150" s="65"/>
      <c r="Y150" s="65"/>
      <c r="Z150" s="65"/>
      <c r="AA150" s="65"/>
      <c r="AB150" s="65"/>
      <c r="AC150" s="65"/>
      <c r="AD150" s="65"/>
      <c r="AE150" s="65" t="s">
        <v>660</v>
      </c>
      <c r="AF150" s="65"/>
      <c r="AG150" s="65"/>
      <c r="AH150" s="65"/>
      <c r="AI150" s="65"/>
      <c r="AJ150" s="65"/>
      <c r="AK150" s="65"/>
      <c r="AL150" s="65"/>
      <c r="AM150" s="65"/>
      <c r="AN150" s="65"/>
      <c r="AO150" s="65" t="s">
        <v>661</v>
      </c>
      <c r="AP150" s="65"/>
      <c r="AQ150" s="65"/>
      <c r="AR150" s="65"/>
      <c r="AS150" s="65"/>
      <c r="AT150" s="65"/>
      <c r="AU150" s="65"/>
      <c r="AV150" s="65"/>
      <c r="AW150" s="65"/>
      <c r="AX150" s="65"/>
      <c r="AY150" s="65" t="s">
        <v>662</v>
      </c>
      <c r="AZ150" s="65"/>
      <c r="BA150" s="65"/>
      <c r="BB150" s="65"/>
      <c r="BC150" s="65"/>
      <c r="BD150" s="65"/>
      <c r="BE150" s="65"/>
      <c r="BF150" s="65"/>
      <c r="BG150" s="65"/>
      <c r="BH150" s="65"/>
      <c r="BI150" s="65" t="s">
        <v>664</v>
      </c>
      <c r="BJ150" s="65"/>
      <c r="BK150" s="65"/>
      <c r="BL150" s="65"/>
      <c r="BM150" s="65"/>
      <c r="BN150" s="65"/>
      <c r="BO150" s="65"/>
      <c r="BP150" s="65"/>
      <c r="BQ150" s="65"/>
      <c r="BR150" s="65"/>
    </row>
    <row r="151" spans="1:79" ht="30" customHeight="1">
      <c r="A151" s="106"/>
      <c r="B151" s="107"/>
      <c r="C151" s="107"/>
      <c r="D151" s="107"/>
      <c r="E151" s="107"/>
      <c r="F151" s="107"/>
      <c r="G151" s="107"/>
      <c r="H151" s="107"/>
      <c r="I151" s="107"/>
      <c r="J151" s="107"/>
      <c r="K151" s="107"/>
      <c r="L151" s="107"/>
      <c r="M151" s="107"/>
      <c r="N151" s="107"/>
      <c r="O151" s="107"/>
      <c r="P151" s="107"/>
      <c r="Q151" s="107"/>
      <c r="R151" s="107"/>
      <c r="S151" s="107"/>
      <c r="T151" s="108"/>
      <c r="U151" s="65" t="s">
        <v>5</v>
      </c>
      <c r="V151" s="65"/>
      <c r="W151" s="65"/>
      <c r="X151" s="65"/>
      <c r="Y151" s="65"/>
      <c r="Z151" s="65" t="s">
        <v>4</v>
      </c>
      <c r="AA151" s="65"/>
      <c r="AB151" s="65"/>
      <c r="AC151" s="65"/>
      <c r="AD151" s="65"/>
      <c r="AE151" s="65" t="s">
        <v>5</v>
      </c>
      <c r="AF151" s="65"/>
      <c r="AG151" s="65"/>
      <c r="AH151" s="65"/>
      <c r="AI151" s="65"/>
      <c r="AJ151" s="65" t="s">
        <v>4</v>
      </c>
      <c r="AK151" s="65"/>
      <c r="AL151" s="65"/>
      <c r="AM151" s="65"/>
      <c r="AN151" s="65"/>
      <c r="AO151" s="65" t="s">
        <v>5</v>
      </c>
      <c r="AP151" s="65"/>
      <c r="AQ151" s="65"/>
      <c r="AR151" s="65"/>
      <c r="AS151" s="65"/>
      <c r="AT151" s="65" t="s">
        <v>4</v>
      </c>
      <c r="AU151" s="65"/>
      <c r="AV151" s="65"/>
      <c r="AW151" s="65"/>
      <c r="AX151" s="65"/>
      <c r="AY151" s="65" t="s">
        <v>5</v>
      </c>
      <c r="AZ151" s="65"/>
      <c r="BA151" s="65"/>
      <c r="BB151" s="65"/>
      <c r="BC151" s="65"/>
      <c r="BD151" s="65" t="s">
        <v>4</v>
      </c>
      <c r="BE151" s="65"/>
      <c r="BF151" s="65"/>
      <c r="BG151" s="65"/>
      <c r="BH151" s="65"/>
      <c r="BI151" s="65" t="s">
        <v>5</v>
      </c>
      <c r="BJ151" s="65"/>
      <c r="BK151" s="65"/>
      <c r="BL151" s="65"/>
      <c r="BM151" s="65"/>
      <c r="BN151" s="65" t="s">
        <v>4</v>
      </c>
      <c r="BO151" s="65"/>
      <c r="BP151" s="65"/>
      <c r="BQ151" s="65"/>
      <c r="BR151" s="65"/>
    </row>
    <row r="152" spans="1:79" ht="15" customHeight="1">
      <c r="A152" s="74">
        <v>1</v>
      </c>
      <c r="B152" s="75"/>
      <c r="C152" s="75"/>
      <c r="D152" s="75"/>
      <c r="E152" s="75"/>
      <c r="F152" s="75"/>
      <c r="G152" s="75"/>
      <c r="H152" s="75"/>
      <c r="I152" s="75"/>
      <c r="J152" s="75"/>
      <c r="K152" s="75"/>
      <c r="L152" s="75"/>
      <c r="M152" s="75"/>
      <c r="N152" s="75"/>
      <c r="O152" s="75"/>
      <c r="P152" s="75"/>
      <c r="Q152" s="75"/>
      <c r="R152" s="75"/>
      <c r="S152" s="75"/>
      <c r="T152" s="76"/>
      <c r="U152" s="65">
        <v>2</v>
      </c>
      <c r="V152" s="65"/>
      <c r="W152" s="65"/>
      <c r="X152" s="65"/>
      <c r="Y152" s="65"/>
      <c r="Z152" s="65">
        <v>3</v>
      </c>
      <c r="AA152" s="65"/>
      <c r="AB152" s="65"/>
      <c r="AC152" s="65"/>
      <c r="AD152" s="65"/>
      <c r="AE152" s="65">
        <v>4</v>
      </c>
      <c r="AF152" s="65"/>
      <c r="AG152" s="65"/>
      <c r="AH152" s="65"/>
      <c r="AI152" s="65"/>
      <c r="AJ152" s="65">
        <v>5</v>
      </c>
      <c r="AK152" s="65"/>
      <c r="AL152" s="65"/>
      <c r="AM152" s="65"/>
      <c r="AN152" s="65"/>
      <c r="AO152" s="65">
        <v>6</v>
      </c>
      <c r="AP152" s="65"/>
      <c r="AQ152" s="65"/>
      <c r="AR152" s="65"/>
      <c r="AS152" s="65"/>
      <c r="AT152" s="65">
        <v>7</v>
      </c>
      <c r="AU152" s="65"/>
      <c r="AV152" s="65"/>
      <c r="AW152" s="65"/>
      <c r="AX152" s="65"/>
      <c r="AY152" s="65">
        <v>8</v>
      </c>
      <c r="AZ152" s="65"/>
      <c r="BA152" s="65"/>
      <c r="BB152" s="65"/>
      <c r="BC152" s="65"/>
      <c r="BD152" s="65">
        <v>9</v>
      </c>
      <c r="BE152" s="65"/>
      <c r="BF152" s="65"/>
      <c r="BG152" s="65"/>
      <c r="BH152" s="65"/>
      <c r="BI152" s="65">
        <v>10</v>
      </c>
      <c r="BJ152" s="65"/>
      <c r="BK152" s="65"/>
      <c r="BL152" s="65"/>
      <c r="BM152" s="65"/>
      <c r="BN152" s="65">
        <v>11</v>
      </c>
      <c r="BO152" s="65"/>
      <c r="BP152" s="65"/>
      <c r="BQ152" s="65"/>
      <c r="BR152" s="65"/>
    </row>
    <row r="153" spans="1:79" s="2" customFormat="1" ht="15.75" hidden="1" customHeight="1">
      <c r="A153" s="77" t="s">
        <v>78</v>
      </c>
      <c r="B153" s="78"/>
      <c r="C153" s="78"/>
      <c r="D153" s="78"/>
      <c r="E153" s="78"/>
      <c r="F153" s="78"/>
      <c r="G153" s="78"/>
      <c r="H153" s="78"/>
      <c r="I153" s="78"/>
      <c r="J153" s="78"/>
      <c r="K153" s="78"/>
      <c r="L153" s="78"/>
      <c r="M153" s="78"/>
      <c r="N153" s="78"/>
      <c r="O153" s="78"/>
      <c r="P153" s="78"/>
      <c r="Q153" s="78"/>
      <c r="R153" s="78"/>
      <c r="S153" s="78"/>
      <c r="T153" s="79"/>
      <c r="U153" s="60" t="s">
        <v>86</v>
      </c>
      <c r="V153" s="60"/>
      <c r="W153" s="60"/>
      <c r="X153" s="60"/>
      <c r="Y153" s="60"/>
      <c r="Z153" s="64" t="s">
        <v>87</v>
      </c>
      <c r="AA153" s="64"/>
      <c r="AB153" s="64"/>
      <c r="AC153" s="64"/>
      <c r="AD153" s="64"/>
      <c r="AE153" s="60" t="s">
        <v>88</v>
      </c>
      <c r="AF153" s="60"/>
      <c r="AG153" s="60"/>
      <c r="AH153" s="60"/>
      <c r="AI153" s="60"/>
      <c r="AJ153" s="64" t="s">
        <v>89</v>
      </c>
      <c r="AK153" s="64"/>
      <c r="AL153" s="64"/>
      <c r="AM153" s="64"/>
      <c r="AN153" s="64"/>
      <c r="AO153" s="60" t="s">
        <v>79</v>
      </c>
      <c r="AP153" s="60"/>
      <c r="AQ153" s="60"/>
      <c r="AR153" s="60"/>
      <c r="AS153" s="60"/>
      <c r="AT153" s="64" t="s">
        <v>80</v>
      </c>
      <c r="AU153" s="64"/>
      <c r="AV153" s="64"/>
      <c r="AW153" s="64"/>
      <c r="AX153" s="64"/>
      <c r="AY153" s="60" t="s">
        <v>81</v>
      </c>
      <c r="AZ153" s="60"/>
      <c r="BA153" s="60"/>
      <c r="BB153" s="60"/>
      <c r="BC153" s="60"/>
      <c r="BD153" s="64" t="s">
        <v>82</v>
      </c>
      <c r="BE153" s="64"/>
      <c r="BF153" s="64"/>
      <c r="BG153" s="64"/>
      <c r="BH153" s="64"/>
      <c r="BI153" s="60" t="s">
        <v>83</v>
      </c>
      <c r="BJ153" s="60"/>
      <c r="BK153" s="60"/>
      <c r="BL153" s="60"/>
      <c r="BM153" s="60"/>
      <c r="BN153" s="64" t="s">
        <v>84</v>
      </c>
      <c r="BO153" s="64"/>
      <c r="BP153" s="64"/>
      <c r="BQ153" s="64"/>
      <c r="BR153" s="64"/>
      <c r="CA153" t="s">
        <v>49</v>
      </c>
    </row>
    <row r="154" spans="1:79" s="9" customFormat="1" ht="12.75" customHeight="1">
      <c r="A154" s="129" t="s">
        <v>179</v>
      </c>
      <c r="B154" s="130"/>
      <c r="C154" s="130"/>
      <c r="D154" s="130"/>
      <c r="E154" s="130"/>
      <c r="F154" s="130"/>
      <c r="G154" s="130"/>
      <c r="H154" s="130"/>
      <c r="I154" s="130"/>
      <c r="J154" s="130"/>
      <c r="K154" s="130"/>
      <c r="L154" s="130"/>
      <c r="M154" s="130"/>
      <c r="N154" s="130"/>
      <c r="O154" s="130"/>
      <c r="P154" s="130"/>
      <c r="Q154" s="130"/>
      <c r="R154" s="130"/>
      <c r="S154" s="130"/>
      <c r="T154" s="131"/>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CA154" s="9" t="s">
        <v>50</v>
      </c>
    </row>
    <row r="155" spans="1:79" s="44" customFormat="1" ht="38.25" customHeight="1">
      <c r="A155" s="93" t="s">
        <v>726</v>
      </c>
      <c r="B155" s="94"/>
      <c r="C155" s="94"/>
      <c r="D155" s="94"/>
      <c r="E155" s="94"/>
      <c r="F155" s="94"/>
      <c r="G155" s="94"/>
      <c r="H155" s="94"/>
      <c r="I155" s="94"/>
      <c r="J155" s="94"/>
      <c r="K155" s="94"/>
      <c r="L155" s="94"/>
      <c r="M155" s="94"/>
      <c r="N155" s="94"/>
      <c r="O155" s="94"/>
      <c r="P155" s="94"/>
      <c r="Q155" s="94"/>
      <c r="R155" s="94"/>
      <c r="S155" s="94"/>
      <c r="T155" s="95"/>
      <c r="U155" s="157" t="s">
        <v>668</v>
      </c>
      <c r="V155" s="157"/>
      <c r="W155" s="157"/>
      <c r="X155" s="157"/>
      <c r="Y155" s="157"/>
      <c r="Z155" s="157"/>
      <c r="AA155" s="157"/>
      <c r="AB155" s="157"/>
      <c r="AC155" s="157"/>
      <c r="AD155" s="157"/>
      <c r="AE155" s="157" t="s">
        <v>668</v>
      </c>
      <c r="AF155" s="157"/>
      <c r="AG155" s="157"/>
      <c r="AH155" s="157"/>
      <c r="AI155" s="157"/>
      <c r="AJ155" s="157"/>
      <c r="AK155" s="157"/>
      <c r="AL155" s="157"/>
      <c r="AM155" s="157"/>
      <c r="AN155" s="157"/>
      <c r="AO155" s="157" t="s">
        <v>668</v>
      </c>
      <c r="AP155" s="157"/>
      <c r="AQ155" s="157"/>
      <c r="AR155" s="157"/>
      <c r="AS155" s="157"/>
      <c r="AT155" s="157"/>
      <c r="AU155" s="157"/>
      <c r="AV155" s="157"/>
      <c r="AW155" s="157"/>
      <c r="AX155" s="157"/>
      <c r="AY155" s="157" t="s">
        <v>668</v>
      </c>
      <c r="AZ155" s="157"/>
      <c r="BA155" s="157"/>
      <c r="BB155" s="157"/>
      <c r="BC155" s="157"/>
      <c r="BD155" s="157"/>
      <c r="BE155" s="157"/>
      <c r="BF155" s="157"/>
      <c r="BG155" s="157"/>
      <c r="BH155" s="157"/>
      <c r="BI155" s="157" t="s">
        <v>668</v>
      </c>
      <c r="BJ155" s="157"/>
      <c r="BK155" s="157"/>
      <c r="BL155" s="157"/>
      <c r="BM155" s="157"/>
      <c r="BN155" s="157"/>
      <c r="BO155" s="157"/>
      <c r="BP155" s="157"/>
      <c r="BQ155" s="157"/>
      <c r="BR155" s="157"/>
    </row>
    <row r="158" spans="1:79" ht="14.25" customHeight="1">
      <c r="A158" s="101" t="s">
        <v>156</v>
      </c>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row>
    <row r="159" spans="1:79" ht="15" customHeight="1">
      <c r="A159" s="103" t="s">
        <v>7</v>
      </c>
      <c r="B159" s="104"/>
      <c r="C159" s="104"/>
      <c r="D159" s="103" t="s">
        <v>11</v>
      </c>
      <c r="E159" s="104"/>
      <c r="F159" s="104"/>
      <c r="G159" s="104"/>
      <c r="H159" s="104"/>
      <c r="I159" s="104"/>
      <c r="J159" s="104"/>
      <c r="K159" s="104"/>
      <c r="L159" s="104"/>
      <c r="M159" s="104"/>
      <c r="N159" s="104"/>
      <c r="O159" s="104"/>
      <c r="P159" s="104"/>
      <c r="Q159" s="104"/>
      <c r="R159" s="104"/>
      <c r="S159" s="104"/>
      <c r="T159" s="104"/>
      <c r="U159" s="104"/>
      <c r="V159" s="105"/>
      <c r="W159" s="65" t="s">
        <v>659</v>
      </c>
      <c r="X159" s="65"/>
      <c r="Y159" s="65"/>
      <c r="Z159" s="65"/>
      <c r="AA159" s="65"/>
      <c r="AB159" s="65"/>
      <c r="AC159" s="65"/>
      <c r="AD159" s="65"/>
      <c r="AE159" s="65"/>
      <c r="AF159" s="65"/>
      <c r="AG159" s="65"/>
      <c r="AH159" s="65"/>
      <c r="AI159" s="65" t="s">
        <v>741</v>
      </c>
      <c r="AJ159" s="65"/>
      <c r="AK159" s="65"/>
      <c r="AL159" s="65"/>
      <c r="AM159" s="65"/>
      <c r="AN159" s="65"/>
      <c r="AO159" s="65"/>
      <c r="AP159" s="65"/>
      <c r="AQ159" s="65"/>
      <c r="AR159" s="65"/>
      <c r="AS159" s="65"/>
      <c r="AT159" s="65"/>
      <c r="AU159" s="65" t="s">
        <v>751</v>
      </c>
      <c r="AV159" s="65"/>
      <c r="AW159" s="65"/>
      <c r="AX159" s="65"/>
      <c r="AY159" s="65"/>
      <c r="AZ159" s="65"/>
      <c r="BA159" s="65" t="s">
        <v>757</v>
      </c>
      <c r="BB159" s="65"/>
      <c r="BC159" s="65"/>
      <c r="BD159" s="65"/>
      <c r="BE159" s="65"/>
      <c r="BF159" s="65"/>
      <c r="BG159" s="65" t="s">
        <v>765</v>
      </c>
      <c r="BH159" s="65"/>
      <c r="BI159" s="65"/>
      <c r="BJ159" s="65"/>
      <c r="BK159" s="65"/>
      <c r="BL159" s="65"/>
    </row>
    <row r="160" spans="1:79" ht="15" customHeight="1">
      <c r="A160" s="159"/>
      <c r="B160" s="160"/>
      <c r="C160" s="160"/>
      <c r="D160" s="159"/>
      <c r="E160" s="160"/>
      <c r="F160" s="160"/>
      <c r="G160" s="160"/>
      <c r="H160" s="160"/>
      <c r="I160" s="160"/>
      <c r="J160" s="160"/>
      <c r="K160" s="160"/>
      <c r="L160" s="160"/>
      <c r="M160" s="160"/>
      <c r="N160" s="160"/>
      <c r="O160" s="160"/>
      <c r="P160" s="160"/>
      <c r="Q160" s="160"/>
      <c r="R160" s="160"/>
      <c r="S160" s="160"/>
      <c r="T160" s="160"/>
      <c r="U160" s="160"/>
      <c r="V160" s="161"/>
      <c r="W160" s="65" t="s">
        <v>5</v>
      </c>
      <c r="X160" s="65"/>
      <c r="Y160" s="65"/>
      <c r="Z160" s="65"/>
      <c r="AA160" s="65"/>
      <c r="AB160" s="65"/>
      <c r="AC160" s="65" t="s">
        <v>4</v>
      </c>
      <c r="AD160" s="65"/>
      <c r="AE160" s="65"/>
      <c r="AF160" s="65"/>
      <c r="AG160" s="65"/>
      <c r="AH160" s="65"/>
      <c r="AI160" s="65" t="s">
        <v>5</v>
      </c>
      <c r="AJ160" s="65"/>
      <c r="AK160" s="65"/>
      <c r="AL160" s="65"/>
      <c r="AM160" s="65"/>
      <c r="AN160" s="65"/>
      <c r="AO160" s="65" t="s">
        <v>4</v>
      </c>
      <c r="AP160" s="65"/>
      <c r="AQ160" s="65"/>
      <c r="AR160" s="65"/>
      <c r="AS160" s="65"/>
      <c r="AT160" s="65"/>
      <c r="AU160" s="147" t="s">
        <v>5</v>
      </c>
      <c r="AV160" s="147"/>
      <c r="AW160" s="147"/>
      <c r="AX160" s="147" t="s">
        <v>4</v>
      </c>
      <c r="AY160" s="147"/>
      <c r="AZ160" s="147"/>
      <c r="BA160" s="147" t="s">
        <v>5</v>
      </c>
      <c r="BB160" s="147"/>
      <c r="BC160" s="147"/>
      <c r="BD160" s="147" t="s">
        <v>4</v>
      </c>
      <c r="BE160" s="147"/>
      <c r="BF160" s="147"/>
      <c r="BG160" s="147" t="s">
        <v>5</v>
      </c>
      <c r="BH160" s="147"/>
      <c r="BI160" s="147"/>
      <c r="BJ160" s="147" t="s">
        <v>4</v>
      </c>
      <c r="BK160" s="147"/>
      <c r="BL160" s="147"/>
    </row>
    <row r="161" spans="1:79" ht="57" customHeight="1">
      <c r="A161" s="106"/>
      <c r="B161" s="107"/>
      <c r="C161" s="107"/>
      <c r="D161" s="106"/>
      <c r="E161" s="107"/>
      <c r="F161" s="107"/>
      <c r="G161" s="107"/>
      <c r="H161" s="107"/>
      <c r="I161" s="107"/>
      <c r="J161" s="107"/>
      <c r="K161" s="107"/>
      <c r="L161" s="107"/>
      <c r="M161" s="107"/>
      <c r="N161" s="107"/>
      <c r="O161" s="107"/>
      <c r="P161" s="107"/>
      <c r="Q161" s="107"/>
      <c r="R161" s="107"/>
      <c r="S161" s="107"/>
      <c r="T161" s="107"/>
      <c r="U161" s="107"/>
      <c r="V161" s="108"/>
      <c r="W161" s="65" t="s">
        <v>13</v>
      </c>
      <c r="X161" s="65"/>
      <c r="Y161" s="65"/>
      <c r="Z161" s="65" t="s">
        <v>12</v>
      </c>
      <c r="AA161" s="65"/>
      <c r="AB161" s="65"/>
      <c r="AC161" s="65" t="s">
        <v>13</v>
      </c>
      <c r="AD161" s="65"/>
      <c r="AE161" s="65"/>
      <c r="AF161" s="65" t="s">
        <v>12</v>
      </c>
      <c r="AG161" s="65"/>
      <c r="AH161" s="65"/>
      <c r="AI161" s="65" t="s">
        <v>13</v>
      </c>
      <c r="AJ161" s="65"/>
      <c r="AK161" s="65"/>
      <c r="AL161" s="65" t="s">
        <v>12</v>
      </c>
      <c r="AM161" s="65"/>
      <c r="AN161" s="65"/>
      <c r="AO161" s="65" t="s">
        <v>13</v>
      </c>
      <c r="AP161" s="65"/>
      <c r="AQ161" s="65"/>
      <c r="AR161" s="65" t="s">
        <v>12</v>
      </c>
      <c r="AS161" s="65"/>
      <c r="AT161" s="65"/>
      <c r="AU161" s="147"/>
      <c r="AV161" s="147"/>
      <c r="AW161" s="147"/>
      <c r="AX161" s="147"/>
      <c r="AY161" s="147"/>
      <c r="AZ161" s="147"/>
      <c r="BA161" s="147"/>
      <c r="BB161" s="147"/>
      <c r="BC161" s="147"/>
      <c r="BD161" s="147"/>
      <c r="BE161" s="147"/>
      <c r="BF161" s="147"/>
      <c r="BG161" s="147"/>
      <c r="BH161" s="147"/>
      <c r="BI161" s="147"/>
      <c r="BJ161" s="147"/>
      <c r="BK161" s="147"/>
      <c r="BL161" s="147"/>
    </row>
    <row r="162" spans="1:79" ht="15" customHeight="1">
      <c r="A162" s="74">
        <v>1</v>
      </c>
      <c r="B162" s="75"/>
      <c r="C162" s="75"/>
      <c r="D162" s="74">
        <v>2</v>
      </c>
      <c r="E162" s="75"/>
      <c r="F162" s="75"/>
      <c r="G162" s="75"/>
      <c r="H162" s="75"/>
      <c r="I162" s="75"/>
      <c r="J162" s="75"/>
      <c r="K162" s="75"/>
      <c r="L162" s="75"/>
      <c r="M162" s="75"/>
      <c r="N162" s="75"/>
      <c r="O162" s="75"/>
      <c r="P162" s="75"/>
      <c r="Q162" s="75"/>
      <c r="R162" s="75"/>
      <c r="S162" s="75"/>
      <c r="T162" s="75"/>
      <c r="U162" s="75"/>
      <c r="V162" s="76"/>
      <c r="W162" s="65">
        <v>3</v>
      </c>
      <c r="X162" s="65"/>
      <c r="Y162" s="65"/>
      <c r="Z162" s="65">
        <v>4</v>
      </c>
      <c r="AA162" s="65"/>
      <c r="AB162" s="65"/>
      <c r="AC162" s="65">
        <v>5</v>
      </c>
      <c r="AD162" s="65"/>
      <c r="AE162" s="65"/>
      <c r="AF162" s="65">
        <v>6</v>
      </c>
      <c r="AG162" s="65"/>
      <c r="AH162" s="65"/>
      <c r="AI162" s="65">
        <v>7</v>
      </c>
      <c r="AJ162" s="65"/>
      <c r="AK162" s="65"/>
      <c r="AL162" s="65">
        <v>8</v>
      </c>
      <c r="AM162" s="65"/>
      <c r="AN162" s="65"/>
      <c r="AO162" s="65">
        <v>9</v>
      </c>
      <c r="AP162" s="65"/>
      <c r="AQ162" s="65"/>
      <c r="AR162" s="65">
        <v>10</v>
      </c>
      <c r="AS162" s="65"/>
      <c r="AT162" s="65"/>
      <c r="AU162" s="65">
        <v>11</v>
      </c>
      <c r="AV162" s="65"/>
      <c r="AW162" s="65"/>
      <c r="AX162" s="65">
        <v>12</v>
      </c>
      <c r="AY162" s="65"/>
      <c r="AZ162" s="65"/>
      <c r="BA162" s="65">
        <v>13</v>
      </c>
      <c r="BB162" s="65"/>
      <c r="BC162" s="65"/>
      <c r="BD162" s="65">
        <v>14</v>
      </c>
      <c r="BE162" s="65"/>
      <c r="BF162" s="65"/>
      <c r="BG162" s="65">
        <v>15</v>
      </c>
      <c r="BH162" s="65"/>
      <c r="BI162" s="65"/>
      <c r="BJ162" s="65">
        <v>16</v>
      </c>
      <c r="BK162" s="65"/>
      <c r="BL162" s="65"/>
    </row>
    <row r="163" spans="1:79" s="2" customFormat="1" ht="12.75" hidden="1" customHeight="1">
      <c r="A163" s="77" t="s">
        <v>90</v>
      </c>
      <c r="B163" s="78"/>
      <c r="C163" s="78"/>
      <c r="D163" s="77" t="s">
        <v>78</v>
      </c>
      <c r="E163" s="78"/>
      <c r="F163" s="78"/>
      <c r="G163" s="78"/>
      <c r="H163" s="78"/>
      <c r="I163" s="78"/>
      <c r="J163" s="78"/>
      <c r="K163" s="78"/>
      <c r="L163" s="78"/>
      <c r="M163" s="78"/>
      <c r="N163" s="78"/>
      <c r="O163" s="78"/>
      <c r="P163" s="78"/>
      <c r="Q163" s="78"/>
      <c r="R163" s="78"/>
      <c r="S163" s="78"/>
      <c r="T163" s="78"/>
      <c r="U163" s="78"/>
      <c r="V163" s="79"/>
      <c r="W163" s="60" t="s">
        <v>93</v>
      </c>
      <c r="X163" s="60"/>
      <c r="Y163" s="60"/>
      <c r="Z163" s="60" t="s">
        <v>94</v>
      </c>
      <c r="AA163" s="60"/>
      <c r="AB163" s="60"/>
      <c r="AC163" s="64" t="s">
        <v>95</v>
      </c>
      <c r="AD163" s="64"/>
      <c r="AE163" s="64"/>
      <c r="AF163" s="64" t="s">
        <v>96</v>
      </c>
      <c r="AG163" s="64"/>
      <c r="AH163" s="64"/>
      <c r="AI163" s="60" t="s">
        <v>97</v>
      </c>
      <c r="AJ163" s="60"/>
      <c r="AK163" s="60"/>
      <c r="AL163" s="60" t="s">
        <v>98</v>
      </c>
      <c r="AM163" s="60"/>
      <c r="AN163" s="60"/>
      <c r="AO163" s="64" t="s">
        <v>127</v>
      </c>
      <c r="AP163" s="64"/>
      <c r="AQ163" s="64"/>
      <c r="AR163" s="64" t="s">
        <v>99</v>
      </c>
      <c r="AS163" s="64"/>
      <c r="AT163" s="64"/>
      <c r="AU163" s="60" t="s">
        <v>133</v>
      </c>
      <c r="AV163" s="60"/>
      <c r="AW163" s="60"/>
      <c r="AX163" s="64" t="s">
        <v>134</v>
      </c>
      <c r="AY163" s="64"/>
      <c r="AZ163" s="64"/>
      <c r="BA163" s="60" t="s">
        <v>135</v>
      </c>
      <c r="BB163" s="60"/>
      <c r="BC163" s="60"/>
      <c r="BD163" s="64" t="s">
        <v>136</v>
      </c>
      <c r="BE163" s="64"/>
      <c r="BF163" s="64"/>
      <c r="BG163" s="60" t="s">
        <v>137</v>
      </c>
      <c r="BH163" s="60"/>
      <c r="BI163" s="60"/>
      <c r="BJ163" s="64" t="s">
        <v>138</v>
      </c>
      <c r="BK163" s="64"/>
      <c r="BL163" s="64"/>
      <c r="CA163" s="2" t="s">
        <v>126</v>
      </c>
    </row>
    <row r="164" spans="1:79" s="9" customFormat="1" ht="12.75" customHeight="1">
      <c r="A164" s="129">
        <v>1</v>
      </c>
      <c r="B164" s="130"/>
      <c r="C164" s="130"/>
      <c r="D164" s="61" t="s">
        <v>730</v>
      </c>
      <c r="E164" s="62"/>
      <c r="F164" s="62"/>
      <c r="G164" s="62"/>
      <c r="H164" s="62"/>
      <c r="I164" s="62"/>
      <c r="J164" s="62"/>
      <c r="K164" s="62"/>
      <c r="L164" s="62"/>
      <c r="M164" s="62"/>
      <c r="N164" s="62"/>
      <c r="O164" s="62"/>
      <c r="P164" s="62"/>
      <c r="Q164" s="62"/>
      <c r="R164" s="62"/>
      <c r="S164" s="62"/>
      <c r="T164" s="62"/>
      <c r="U164" s="62"/>
      <c r="V164" s="63"/>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CA164" s="9" t="s">
        <v>51</v>
      </c>
    </row>
    <row r="165" spans="1:79" s="44" customFormat="1" ht="25.5" customHeight="1">
      <c r="A165" s="125">
        <v>2</v>
      </c>
      <c r="B165" s="126"/>
      <c r="C165" s="126"/>
      <c r="D165" s="93" t="s">
        <v>731</v>
      </c>
      <c r="E165" s="94"/>
      <c r="F165" s="94"/>
      <c r="G165" s="94"/>
      <c r="H165" s="94"/>
      <c r="I165" s="94"/>
      <c r="J165" s="94"/>
      <c r="K165" s="94"/>
      <c r="L165" s="94"/>
      <c r="M165" s="94"/>
      <c r="N165" s="94"/>
      <c r="O165" s="94"/>
      <c r="P165" s="94"/>
      <c r="Q165" s="94"/>
      <c r="R165" s="94"/>
      <c r="S165" s="94"/>
      <c r="T165" s="94"/>
      <c r="U165" s="94"/>
      <c r="V165" s="95"/>
      <c r="W165" s="155" t="s">
        <v>668</v>
      </c>
      <c r="X165" s="155"/>
      <c r="Y165" s="155"/>
      <c r="Z165" s="155" t="s">
        <v>668</v>
      </c>
      <c r="AA165" s="155"/>
      <c r="AB165" s="155"/>
      <c r="AC165" s="155"/>
      <c r="AD165" s="155"/>
      <c r="AE165" s="155"/>
      <c r="AF165" s="155"/>
      <c r="AG165" s="155"/>
      <c r="AH165" s="155"/>
      <c r="AI165" s="155" t="s">
        <v>668</v>
      </c>
      <c r="AJ165" s="155"/>
      <c r="AK165" s="155"/>
      <c r="AL165" s="155" t="s">
        <v>668</v>
      </c>
      <c r="AM165" s="155"/>
      <c r="AN165" s="155"/>
      <c r="AO165" s="155"/>
      <c r="AP165" s="155"/>
      <c r="AQ165" s="155"/>
      <c r="AR165" s="155"/>
      <c r="AS165" s="155"/>
      <c r="AT165" s="155"/>
      <c r="AU165" s="155" t="s">
        <v>668</v>
      </c>
      <c r="AV165" s="155"/>
      <c r="AW165" s="155"/>
      <c r="AX165" s="155"/>
      <c r="AY165" s="155"/>
      <c r="AZ165" s="155"/>
      <c r="BA165" s="155" t="s">
        <v>668</v>
      </c>
      <c r="BB165" s="155"/>
      <c r="BC165" s="155"/>
      <c r="BD165" s="155"/>
      <c r="BE165" s="155"/>
      <c r="BF165" s="155"/>
      <c r="BG165" s="155" t="s">
        <v>668</v>
      </c>
      <c r="BH165" s="155"/>
      <c r="BI165" s="155"/>
      <c r="BJ165" s="155"/>
      <c r="BK165" s="155"/>
      <c r="BL165" s="155"/>
    </row>
    <row r="168" spans="1:79" ht="14.25" customHeight="1">
      <c r="A168" s="101" t="s">
        <v>185</v>
      </c>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row>
    <row r="169" spans="1:79" ht="14.25" customHeight="1">
      <c r="A169" s="101" t="s">
        <v>752</v>
      </c>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row>
    <row r="170" spans="1:79" ht="15" customHeight="1">
      <c r="A170" s="67" t="s">
        <v>658</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row>
    <row r="171" spans="1:79" ht="15" customHeight="1">
      <c r="A171" s="65" t="s">
        <v>7</v>
      </c>
      <c r="B171" s="65"/>
      <c r="C171" s="65"/>
      <c r="D171" s="65"/>
      <c r="E171" s="65"/>
      <c r="F171" s="65"/>
      <c r="G171" s="65" t="s">
        <v>157</v>
      </c>
      <c r="H171" s="65"/>
      <c r="I171" s="65"/>
      <c r="J171" s="65"/>
      <c r="K171" s="65"/>
      <c r="L171" s="65"/>
      <c r="M171" s="65"/>
      <c r="N171" s="65"/>
      <c r="O171" s="65"/>
      <c r="P171" s="65"/>
      <c r="Q171" s="65"/>
      <c r="R171" s="65"/>
      <c r="S171" s="65"/>
      <c r="T171" s="65" t="s">
        <v>14</v>
      </c>
      <c r="U171" s="65"/>
      <c r="V171" s="65"/>
      <c r="W171" s="65"/>
      <c r="X171" s="65"/>
      <c r="Y171" s="65"/>
      <c r="Z171" s="65"/>
      <c r="AA171" s="74" t="s">
        <v>659</v>
      </c>
      <c r="AB171" s="162"/>
      <c r="AC171" s="162"/>
      <c r="AD171" s="162"/>
      <c r="AE171" s="162"/>
      <c r="AF171" s="162"/>
      <c r="AG171" s="162"/>
      <c r="AH171" s="162"/>
      <c r="AI171" s="162"/>
      <c r="AJ171" s="162"/>
      <c r="AK171" s="162"/>
      <c r="AL171" s="162"/>
      <c r="AM171" s="162"/>
      <c r="AN171" s="162"/>
      <c r="AO171" s="163"/>
      <c r="AP171" s="74" t="s">
        <v>660</v>
      </c>
      <c r="AQ171" s="75"/>
      <c r="AR171" s="75"/>
      <c r="AS171" s="75"/>
      <c r="AT171" s="75"/>
      <c r="AU171" s="75"/>
      <c r="AV171" s="75"/>
      <c r="AW171" s="75"/>
      <c r="AX171" s="75"/>
      <c r="AY171" s="75"/>
      <c r="AZ171" s="75"/>
      <c r="BA171" s="75"/>
      <c r="BB171" s="75"/>
      <c r="BC171" s="75"/>
      <c r="BD171" s="76"/>
      <c r="BE171" s="74" t="s">
        <v>661</v>
      </c>
      <c r="BF171" s="75"/>
      <c r="BG171" s="75"/>
      <c r="BH171" s="75"/>
      <c r="BI171" s="75"/>
      <c r="BJ171" s="75"/>
      <c r="BK171" s="75"/>
      <c r="BL171" s="75"/>
      <c r="BM171" s="75"/>
      <c r="BN171" s="75"/>
      <c r="BO171" s="75"/>
      <c r="BP171" s="75"/>
      <c r="BQ171" s="75"/>
      <c r="BR171" s="75"/>
      <c r="BS171" s="76"/>
    </row>
    <row r="172" spans="1:79" ht="32.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t="s">
        <v>5</v>
      </c>
      <c r="AB172" s="65"/>
      <c r="AC172" s="65"/>
      <c r="AD172" s="65"/>
      <c r="AE172" s="65"/>
      <c r="AF172" s="65" t="s">
        <v>4</v>
      </c>
      <c r="AG172" s="65"/>
      <c r="AH172" s="65"/>
      <c r="AI172" s="65"/>
      <c r="AJ172" s="65"/>
      <c r="AK172" s="65" t="s">
        <v>111</v>
      </c>
      <c r="AL172" s="65"/>
      <c r="AM172" s="65"/>
      <c r="AN172" s="65"/>
      <c r="AO172" s="65"/>
      <c r="AP172" s="65" t="s">
        <v>5</v>
      </c>
      <c r="AQ172" s="65"/>
      <c r="AR172" s="65"/>
      <c r="AS172" s="65"/>
      <c r="AT172" s="65"/>
      <c r="AU172" s="65" t="s">
        <v>4</v>
      </c>
      <c r="AV172" s="65"/>
      <c r="AW172" s="65"/>
      <c r="AX172" s="65"/>
      <c r="AY172" s="65"/>
      <c r="AZ172" s="65" t="s">
        <v>118</v>
      </c>
      <c r="BA172" s="65"/>
      <c r="BB172" s="65"/>
      <c r="BC172" s="65"/>
      <c r="BD172" s="65"/>
      <c r="BE172" s="65" t="s">
        <v>5</v>
      </c>
      <c r="BF172" s="65"/>
      <c r="BG172" s="65"/>
      <c r="BH172" s="65"/>
      <c r="BI172" s="65"/>
      <c r="BJ172" s="65" t="s">
        <v>4</v>
      </c>
      <c r="BK172" s="65"/>
      <c r="BL172" s="65"/>
      <c r="BM172" s="65"/>
      <c r="BN172" s="65"/>
      <c r="BO172" s="65" t="s">
        <v>158</v>
      </c>
      <c r="BP172" s="65"/>
      <c r="BQ172" s="65"/>
      <c r="BR172" s="65"/>
      <c r="BS172" s="65"/>
    </row>
    <row r="173" spans="1:79" ht="15" customHeight="1">
      <c r="A173" s="65">
        <v>1</v>
      </c>
      <c r="B173" s="65"/>
      <c r="C173" s="65"/>
      <c r="D173" s="65"/>
      <c r="E173" s="65"/>
      <c r="F173" s="65"/>
      <c r="G173" s="65">
        <v>2</v>
      </c>
      <c r="H173" s="65"/>
      <c r="I173" s="65"/>
      <c r="J173" s="65"/>
      <c r="K173" s="65"/>
      <c r="L173" s="65"/>
      <c r="M173" s="65"/>
      <c r="N173" s="65"/>
      <c r="O173" s="65"/>
      <c r="P173" s="65"/>
      <c r="Q173" s="65"/>
      <c r="R173" s="65"/>
      <c r="S173" s="65"/>
      <c r="T173" s="65">
        <v>3</v>
      </c>
      <c r="U173" s="65"/>
      <c r="V173" s="65"/>
      <c r="W173" s="65"/>
      <c r="X173" s="65"/>
      <c r="Y173" s="65"/>
      <c r="Z173" s="65"/>
      <c r="AA173" s="65">
        <v>4</v>
      </c>
      <c r="AB173" s="65"/>
      <c r="AC173" s="65"/>
      <c r="AD173" s="65"/>
      <c r="AE173" s="65"/>
      <c r="AF173" s="65">
        <v>5</v>
      </c>
      <c r="AG173" s="65"/>
      <c r="AH173" s="65"/>
      <c r="AI173" s="65"/>
      <c r="AJ173" s="65"/>
      <c r="AK173" s="65">
        <v>6</v>
      </c>
      <c r="AL173" s="65"/>
      <c r="AM173" s="65"/>
      <c r="AN173" s="65"/>
      <c r="AO173" s="65"/>
      <c r="AP173" s="65">
        <v>7</v>
      </c>
      <c r="AQ173" s="65"/>
      <c r="AR173" s="65"/>
      <c r="AS173" s="65"/>
      <c r="AT173" s="65"/>
      <c r="AU173" s="65">
        <v>8</v>
      </c>
      <c r="AV173" s="65"/>
      <c r="AW173" s="65"/>
      <c r="AX173" s="65"/>
      <c r="AY173" s="65"/>
      <c r="AZ173" s="65">
        <v>9</v>
      </c>
      <c r="BA173" s="65"/>
      <c r="BB173" s="65"/>
      <c r="BC173" s="65"/>
      <c r="BD173" s="65"/>
      <c r="BE173" s="65">
        <v>10</v>
      </c>
      <c r="BF173" s="65"/>
      <c r="BG173" s="65"/>
      <c r="BH173" s="65"/>
      <c r="BI173" s="65"/>
      <c r="BJ173" s="65">
        <v>11</v>
      </c>
      <c r="BK173" s="65"/>
      <c r="BL173" s="65"/>
      <c r="BM173" s="65"/>
      <c r="BN173" s="65"/>
      <c r="BO173" s="65">
        <v>12</v>
      </c>
      <c r="BP173" s="65"/>
      <c r="BQ173" s="65"/>
      <c r="BR173" s="65"/>
      <c r="BS173" s="65"/>
    </row>
    <row r="174" spans="1:79" s="2" customFormat="1" ht="15" hidden="1" customHeight="1">
      <c r="A174" s="60" t="s">
        <v>90</v>
      </c>
      <c r="B174" s="60"/>
      <c r="C174" s="60"/>
      <c r="D174" s="60"/>
      <c r="E174" s="60"/>
      <c r="F174" s="60"/>
      <c r="G174" s="167" t="s">
        <v>78</v>
      </c>
      <c r="H174" s="167"/>
      <c r="I174" s="167"/>
      <c r="J174" s="167"/>
      <c r="K174" s="167"/>
      <c r="L174" s="167"/>
      <c r="M174" s="167"/>
      <c r="N174" s="167"/>
      <c r="O174" s="167"/>
      <c r="P174" s="167"/>
      <c r="Q174" s="167"/>
      <c r="R174" s="167"/>
      <c r="S174" s="167"/>
      <c r="T174" s="167" t="s">
        <v>100</v>
      </c>
      <c r="U174" s="167"/>
      <c r="V174" s="167"/>
      <c r="W174" s="167"/>
      <c r="X174" s="167"/>
      <c r="Y174" s="167"/>
      <c r="Z174" s="167"/>
      <c r="AA174" s="64" t="s">
        <v>86</v>
      </c>
      <c r="AB174" s="64"/>
      <c r="AC174" s="64"/>
      <c r="AD174" s="64"/>
      <c r="AE174" s="64"/>
      <c r="AF174" s="64" t="s">
        <v>87</v>
      </c>
      <c r="AG174" s="64"/>
      <c r="AH174" s="64"/>
      <c r="AI174" s="64"/>
      <c r="AJ174" s="64"/>
      <c r="AK174" s="140" t="s">
        <v>153</v>
      </c>
      <c r="AL174" s="140"/>
      <c r="AM174" s="140"/>
      <c r="AN174" s="140"/>
      <c r="AO174" s="140"/>
      <c r="AP174" s="64" t="s">
        <v>88</v>
      </c>
      <c r="AQ174" s="64"/>
      <c r="AR174" s="64"/>
      <c r="AS174" s="64"/>
      <c r="AT174" s="64"/>
      <c r="AU174" s="64" t="s">
        <v>89</v>
      </c>
      <c r="AV174" s="64"/>
      <c r="AW174" s="64"/>
      <c r="AX174" s="64"/>
      <c r="AY174" s="64"/>
      <c r="AZ174" s="140" t="s">
        <v>153</v>
      </c>
      <c r="BA174" s="140"/>
      <c r="BB174" s="140"/>
      <c r="BC174" s="140"/>
      <c r="BD174" s="140"/>
      <c r="BE174" s="64" t="s">
        <v>79</v>
      </c>
      <c r="BF174" s="64"/>
      <c r="BG174" s="64"/>
      <c r="BH174" s="64"/>
      <c r="BI174" s="64"/>
      <c r="BJ174" s="64" t="s">
        <v>80</v>
      </c>
      <c r="BK174" s="64"/>
      <c r="BL174" s="64"/>
      <c r="BM174" s="64"/>
      <c r="BN174" s="64"/>
      <c r="BO174" s="140" t="s">
        <v>153</v>
      </c>
      <c r="BP174" s="140"/>
      <c r="BQ174" s="140"/>
      <c r="BR174" s="140"/>
      <c r="BS174" s="140"/>
      <c r="CA174" s="2" t="s">
        <v>52</v>
      </c>
    </row>
    <row r="175" spans="1:79" s="44" customFormat="1" ht="51" customHeight="1">
      <c r="A175" s="152">
        <v>1</v>
      </c>
      <c r="B175" s="152"/>
      <c r="C175" s="152"/>
      <c r="D175" s="152"/>
      <c r="E175" s="152"/>
      <c r="F175" s="152"/>
      <c r="G175" s="93" t="s">
        <v>832</v>
      </c>
      <c r="H175" s="94"/>
      <c r="I175" s="94"/>
      <c r="J175" s="94"/>
      <c r="K175" s="94"/>
      <c r="L175" s="94"/>
      <c r="M175" s="94"/>
      <c r="N175" s="94"/>
      <c r="O175" s="94"/>
      <c r="P175" s="94"/>
      <c r="Q175" s="94"/>
      <c r="R175" s="94"/>
      <c r="S175" s="95"/>
      <c r="T175" s="177" t="s">
        <v>799</v>
      </c>
      <c r="U175" s="178"/>
      <c r="V175" s="178"/>
      <c r="W175" s="178"/>
      <c r="X175" s="178"/>
      <c r="Y175" s="178"/>
      <c r="Z175" s="179"/>
      <c r="AA175" s="157">
        <v>24999</v>
      </c>
      <c r="AB175" s="157"/>
      <c r="AC175" s="157"/>
      <c r="AD175" s="157"/>
      <c r="AE175" s="157"/>
      <c r="AF175" s="157">
        <v>0</v>
      </c>
      <c r="AG175" s="157"/>
      <c r="AH175" s="157"/>
      <c r="AI175" s="157"/>
      <c r="AJ175" s="157"/>
      <c r="AK175" s="157">
        <f>IF(ISNUMBER(AA175),AA175,0)+IF(ISNUMBER(AF175),AF175,0)</f>
        <v>24999</v>
      </c>
      <c r="AL175" s="157"/>
      <c r="AM175" s="157"/>
      <c r="AN175" s="157"/>
      <c r="AO175" s="157"/>
      <c r="AP175" s="157">
        <v>25000</v>
      </c>
      <c r="AQ175" s="157"/>
      <c r="AR175" s="157"/>
      <c r="AS175" s="157"/>
      <c r="AT175" s="157"/>
      <c r="AU175" s="157">
        <v>0</v>
      </c>
      <c r="AV175" s="157"/>
      <c r="AW175" s="157"/>
      <c r="AX175" s="157"/>
      <c r="AY175" s="157"/>
      <c r="AZ175" s="157">
        <f>IF(ISNUMBER(AP175),AP175,0)+IF(ISNUMBER(AU175),AU175,0)</f>
        <v>25000</v>
      </c>
      <c r="BA175" s="157"/>
      <c r="BB175" s="157"/>
      <c r="BC175" s="157"/>
      <c r="BD175" s="157"/>
      <c r="BE175" s="157">
        <v>20000</v>
      </c>
      <c r="BF175" s="157"/>
      <c r="BG175" s="157"/>
      <c r="BH175" s="157"/>
      <c r="BI175" s="157"/>
      <c r="BJ175" s="157">
        <v>0</v>
      </c>
      <c r="BK175" s="157"/>
      <c r="BL175" s="157"/>
      <c r="BM175" s="157"/>
      <c r="BN175" s="157"/>
      <c r="BO175" s="157">
        <f>IF(ISNUMBER(BE175),BE175,0)+IF(ISNUMBER(BJ175),BJ175,0)</f>
        <v>20000</v>
      </c>
      <c r="BP175" s="157"/>
      <c r="BQ175" s="157"/>
      <c r="BR175" s="157"/>
      <c r="BS175" s="157"/>
      <c r="CA175" s="44" t="s">
        <v>53</v>
      </c>
    </row>
    <row r="176" spans="1:79" s="9" customFormat="1" ht="12.75" customHeight="1">
      <c r="A176" s="164"/>
      <c r="B176" s="164"/>
      <c r="C176" s="164"/>
      <c r="D176" s="164"/>
      <c r="E176" s="164"/>
      <c r="F176" s="164"/>
      <c r="G176" s="61" t="s">
        <v>179</v>
      </c>
      <c r="H176" s="62"/>
      <c r="I176" s="62"/>
      <c r="J176" s="62"/>
      <c r="K176" s="62"/>
      <c r="L176" s="62"/>
      <c r="M176" s="62"/>
      <c r="N176" s="62"/>
      <c r="O176" s="62"/>
      <c r="P176" s="62"/>
      <c r="Q176" s="62"/>
      <c r="R176" s="62"/>
      <c r="S176" s="63"/>
      <c r="T176" s="181"/>
      <c r="U176" s="186"/>
      <c r="V176" s="186"/>
      <c r="W176" s="186"/>
      <c r="X176" s="186"/>
      <c r="Y176" s="186"/>
      <c r="Z176" s="187"/>
      <c r="AA176" s="158">
        <v>24999</v>
      </c>
      <c r="AB176" s="158"/>
      <c r="AC176" s="158"/>
      <c r="AD176" s="158"/>
      <c r="AE176" s="158"/>
      <c r="AF176" s="158">
        <v>0</v>
      </c>
      <c r="AG176" s="158"/>
      <c r="AH176" s="158"/>
      <c r="AI176" s="158"/>
      <c r="AJ176" s="158"/>
      <c r="AK176" s="158">
        <f>IF(ISNUMBER(AA176),AA176,0)+IF(ISNUMBER(AF176),AF176,0)</f>
        <v>24999</v>
      </c>
      <c r="AL176" s="158"/>
      <c r="AM176" s="158"/>
      <c r="AN176" s="158"/>
      <c r="AO176" s="158"/>
      <c r="AP176" s="158">
        <v>25000</v>
      </c>
      <c r="AQ176" s="158"/>
      <c r="AR176" s="158"/>
      <c r="AS176" s="158"/>
      <c r="AT176" s="158"/>
      <c r="AU176" s="158">
        <v>0</v>
      </c>
      <c r="AV176" s="158"/>
      <c r="AW176" s="158"/>
      <c r="AX176" s="158"/>
      <c r="AY176" s="158"/>
      <c r="AZ176" s="158">
        <f>IF(ISNUMBER(AP176),AP176,0)+IF(ISNUMBER(AU176),AU176,0)</f>
        <v>25000</v>
      </c>
      <c r="BA176" s="158"/>
      <c r="BB176" s="158"/>
      <c r="BC176" s="158"/>
      <c r="BD176" s="158"/>
      <c r="BE176" s="158">
        <v>20000</v>
      </c>
      <c r="BF176" s="158"/>
      <c r="BG176" s="158"/>
      <c r="BH176" s="158"/>
      <c r="BI176" s="158"/>
      <c r="BJ176" s="158">
        <v>0</v>
      </c>
      <c r="BK176" s="158"/>
      <c r="BL176" s="158"/>
      <c r="BM176" s="158"/>
      <c r="BN176" s="158"/>
      <c r="BO176" s="158">
        <f>IF(ISNUMBER(BE176),BE176,0)+IF(ISNUMBER(BJ176),BJ176,0)</f>
        <v>20000</v>
      </c>
      <c r="BP176" s="158"/>
      <c r="BQ176" s="158"/>
      <c r="BR176" s="158"/>
      <c r="BS176" s="158"/>
    </row>
    <row r="178" spans="1:79" ht="13.5" customHeight="1">
      <c r="A178" s="101" t="s">
        <v>766</v>
      </c>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row>
    <row r="179" spans="1:79" ht="15" customHeight="1">
      <c r="A179" s="139" t="s">
        <v>658</v>
      </c>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row>
    <row r="180" spans="1:79" ht="15" customHeight="1">
      <c r="A180" s="65" t="s">
        <v>7</v>
      </c>
      <c r="B180" s="65"/>
      <c r="C180" s="65"/>
      <c r="D180" s="65"/>
      <c r="E180" s="65"/>
      <c r="F180" s="65"/>
      <c r="G180" s="65" t="s">
        <v>157</v>
      </c>
      <c r="H180" s="65"/>
      <c r="I180" s="65"/>
      <c r="J180" s="65"/>
      <c r="K180" s="65"/>
      <c r="L180" s="65"/>
      <c r="M180" s="65"/>
      <c r="N180" s="65"/>
      <c r="O180" s="65"/>
      <c r="P180" s="65"/>
      <c r="Q180" s="65"/>
      <c r="R180" s="65"/>
      <c r="S180" s="65"/>
      <c r="T180" s="65" t="s">
        <v>14</v>
      </c>
      <c r="U180" s="65"/>
      <c r="V180" s="65"/>
      <c r="W180" s="65"/>
      <c r="X180" s="65"/>
      <c r="Y180" s="65"/>
      <c r="Z180" s="65"/>
      <c r="AA180" s="74" t="s">
        <v>662</v>
      </c>
      <c r="AB180" s="162"/>
      <c r="AC180" s="162"/>
      <c r="AD180" s="162"/>
      <c r="AE180" s="162"/>
      <c r="AF180" s="162"/>
      <c r="AG180" s="162"/>
      <c r="AH180" s="162"/>
      <c r="AI180" s="162"/>
      <c r="AJ180" s="162"/>
      <c r="AK180" s="162"/>
      <c r="AL180" s="162"/>
      <c r="AM180" s="162"/>
      <c r="AN180" s="162"/>
      <c r="AO180" s="163"/>
      <c r="AP180" s="74" t="s">
        <v>664</v>
      </c>
      <c r="AQ180" s="75"/>
      <c r="AR180" s="75"/>
      <c r="AS180" s="75"/>
      <c r="AT180" s="75"/>
      <c r="AU180" s="75"/>
      <c r="AV180" s="75"/>
      <c r="AW180" s="75"/>
      <c r="AX180" s="75"/>
      <c r="AY180" s="75"/>
      <c r="AZ180" s="75"/>
      <c r="BA180" s="75"/>
      <c r="BB180" s="75"/>
      <c r="BC180" s="75"/>
      <c r="BD180" s="76"/>
    </row>
    <row r="181" spans="1:79" ht="32.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t="s">
        <v>5</v>
      </c>
      <c r="AB181" s="65"/>
      <c r="AC181" s="65"/>
      <c r="AD181" s="65"/>
      <c r="AE181" s="65"/>
      <c r="AF181" s="65" t="s">
        <v>4</v>
      </c>
      <c r="AG181" s="65"/>
      <c r="AH181" s="65"/>
      <c r="AI181" s="65"/>
      <c r="AJ181" s="65"/>
      <c r="AK181" s="65" t="s">
        <v>111</v>
      </c>
      <c r="AL181" s="65"/>
      <c r="AM181" s="65"/>
      <c r="AN181" s="65"/>
      <c r="AO181" s="65"/>
      <c r="AP181" s="65" t="s">
        <v>5</v>
      </c>
      <c r="AQ181" s="65"/>
      <c r="AR181" s="65"/>
      <c r="AS181" s="65"/>
      <c r="AT181" s="65"/>
      <c r="AU181" s="65" t="s">
        <v>4</v>
      </c>
      <c r="AV181" s="65"/>
      <c r="AW181" s="65"/>
      <c r="AX181" s="65"/>
      <c r="AY181" s="65"/>
      <c r="AZ181" s="65" t="s">
        <v>118</v>
      </c>
      <c r="BA181" s="65"/>
      <c r="BB181" s="65"/>
      <c r="BC181" s="65"/>
      <c r="BD181" s="65"/>
    </row>
    <row r="182" spans="1:79" ht="15" customHeight="1">
      <c r="A182" s="65">
        <v>1</v>
      </c>
      <c r="B182" s="65"/>
      <c r="C182" s="65"/>
      <c r="D182" s="65"/>
      <c r="E182" s="65"/>
      <c r="F182" s="65"/>
      <c r="G182" s="65">
        <v>2</v>
      </c>
      <c r="H182" s="65"/>
      <c r="I182" s="65"/>
      <c r="J182" s="65"/>
      <c r="K182" s="65"/>
      <c r="L182" s="65"/>
      <c r="M182" s="65"/>
      <c r="N182" s="65"/>
      <c r="O182" s="65"/>
      <c r="P182" s="65"/>
      <c r="Q182" s="65"/>
      <c r="R182" s="65"/>
      <c r="S182" s="65"/>
      <c r="T182" s="65">
        <v>3</v>
      </c>
      <c r="U182" s="65"/>
      <c r="V182" s="65"/>
      <c r="W182" s="65"/>
      <c r="X182" s="65"/>
      <c r="Y182" s="65"/>
      <c r="Z182" s="65"/>
      <c r="AA182" s="65">
        <v>4</v>
      </c>
      <c r="AB182" s="65"/>
      <c r="AC182" s="65"/>
      <c r="AD182" s="65"/>
      <c r="AE182" s="65"/>
      <c r="AF182" s="65">
        <v>5</v>
      </c>
      <c r="AG182" s="65"/>
      <c r="AH182" s="65"/>
      <c r="AI182" s="65"/>
      <c r="AJ182" s="65"/>
      <c r="AK182" s="65">
        <v>6</v>
      </c>
      <c r="AL182" s="65"/>
      <c r="AM182" s="65"/>
      <c r="AN182" s="65"/>
      <c r="AO182" s="65"/>
      <c r="AP182" s="65">
        <v>7</v>
      </c>
      <c r="AQ182" s="65"/>
      <c r="AR182" s="65"/>
      <c r="AS182" s="65"/>
      <c r="AT182" s="65"/>
      <c r="AU182" s="65">
        <v>8</v>
      </c>
      <c r="AV182" s="65"/>
      <c r="AW182" s="65"/>
      <c r="AX182" s="65"/>
      <c r="AY182" s="65"/>
      <c r="AZ182" s="65">
        <v>9</v>
      </c>
      <c r="BA182" s="65"/>
      <c r="BB182" s="65"/>
      <c r="BC182" s="65"/>
      <c r="BD182" s="65"/>
    </row>
    <row r="183" spans="1:79" s="2" customFormat="1" ht="12" hidden="1" customHeight="1">
      <c r="A183" s="60" t="s">
        <v>90</v>
      </c>
      <c r="B183" s="60"/>
      <c r="C183" s="60"/>
      <c r="D183" s="60"/>
      <c r="E183" s="60"/>
      <c r="F183" s="60"/>
      <c r="G183" s="167" t="s">
        <v>78</v>
      </c>
      <c r="H183" s="167"/>
      <c r="I183" s="167"/>
      <c r="J183" s="167"/>
      <c r="K183" s="167"/>
      <c r="L183" s="167"/>
      <c r="M183" s="167"/>
      <c r="N183" s="167"/>
      <c r="O183" s="167"/>
      <c r="P183" s="167"/>
      <c r="Q183" s="167"/>
      <c r="R183" s="167"/>
      <c r="S183" s="167"/>
      <c r="T183" s="167" t="s">
        <v>100</v>
      </c>
      <c r="U183" s="167"/>
      <c r="V183" s="167"/>
      <c r="W183" s="167"/>
      <c r="X183" s="167"/>
      <c r="Y183" s="167"/>
      <c r="Z183" s="167"/>
      <c r="AA183" s="64" t="s">
        <v>81</v>
      </c>
      <c r="AB183" s="64"/>
      <c r="AC183" s="64"/>
      <c r="AD183" s="64"/>
      <c r="AE183" s="64"/>
      <c r="AF183" s="64" t="s">
        <v>82</v>
      </c>
      <c r="AG183" s="64"/>
      <c r="AH183" s="64"/>
      <c r="AI183" s="64"/>
      <c r="AJ183" s="64"/>
      <c r="AK183" s="140" t="s">
        <v>153</v>
      </c>
      <c r="AL183" s="140"/>
      <c r="AM183" s="140"/>
      <c r="AN183" s="140"/>
      <c r="AO183" s="140"/>
      <c r="AP183" s="64" t="s">
        <v>83</v>
      </c>
      <c r="AQ183" s="64"/>
      <c r="AR183" s="64"/>
      <c r="AS183" s="64"/>
      <c r="AT183" s="64"/>
      <c r="AU183" s="64" t="s">
        <v>84</v>
      </c>
      <c r="AV183" s="64"/>
      <c r="AW183" s="64"/>
      <c r="AX183" s="64"/>
      <c r="AY183" s="64"/>
      <c r="AZ183" s="140" t="s">
        <v>153</v>
      </c>
      <c r="BA183" s="140"/>
      <c r="BB183" s="140"/>
      <c r="BC183" s="140"/>
      <c r="BD183" s="140"/>
      <c r="CA183" s="2" t="s">
        <v>54</v>
      </c>
    </row>
    <row r="184" spans="1:79" s="44" customFormat="1" ht="51" customHeight="1">
      <c r="A184" s="152">
        <v>1</v>
      </c>
      <c r="B184" s="152"/>
      <c r="C184" s="152"/>
      <c r="D184" s="152"/>
      <c r="E184" s="152"/>
      <c r="F184" s="152"/>
      <c r="G184" s="93" t="s">
        <v>832</v>
      </c>
      <c r="H184" s="94"/>
      <c r="I184" s="94"/>
      <c r="J184" s="94"/>
      <c r="K184" s="94"/>
      <c r="L184" s="94"/>
      <c r="M184" s="94"/>
      <c r="N184" s="94"/>
      <c r="O184" s="94"/>
      <c r="P184" s="94"/>
      <c r="Q184" s="94"/>
      <c r="R184" s="94"/>
      <c r="S184" s="95"/>
      <c r="T184" s="177" t="s">
        <v>799</v>
      </c>
      <c r="U184" s="178"/>
      <c r="V184" s="178"/>
      <c r="W184" s="178"/>
      <c r="X184" s="178"/>
      <c r="Y184" s="178"/>
      <c r="Z184" s="179"/>
      <c r="AA184" s="157">
        <v>102520</v>
      </c>
      <c r="AB184" s="157"/>
      <c r="AC184" s="157"/>
      <c r="AD184" s="157"/>
      <c r="AE184" s="157"/>
      <c r="AF184" s="157">
        <v>0</v>
      </c>
      <c r="AG184" s="157"/>
      <c r="AH184" s="157"/>
      <c r="AI184" s="157"/>
      <c r="AJ184" s="157"/>
      <c r="AK184" s="157">
        <f>IF(ISNUMBER(AA184),AA184,0)+IF(ISNUMBER(AF184),AF184,0)</f>
        <v>102520</v>
      </c>
      <c r="AL184" s="157"/>
      <c r="AM184" s="157"/>
      <c r="AN184" s="157"/>
      <c r="AO184" s="157"/>
      <c r="AP184" s="157">
        <v>112760</v>
      </c>
      <c r="AQ184" s="157"/>
      <c r="AR184" s="157"/>
      <c r="AS184" s="157"/>
      <c r="AT184" s="157"/>
      <c r="AU184" s="157">
        <v>0</v>
      </c>
      <c r="AV184" s="157"/>
      <c r="AW184" s="157"/>
      <c r="AX184" s="157"/>
      <c r="AY184" s="157"/>
      <c r="AZ184" s="157">
        <f>IF(ISNUMBER(AP184),AP184,0)+IF(ISNUMBER(AU184),AU184,0)</f>
        <v>112760</v>
      </c>
      <c r="BA184" s="157"/>
      <c r="BB184" s="157"/>
      <c r="BC184" s="157"/>
      <c r="BD184" s="157"/>
      <c r="CA184" s="44" t="s">
        <v>55</v>
      </c>
    </row>
    <row r="185" spans="1:79" s="9" customFormat="1">
      <c r="A185" s="164"/>
      <c r="B185" s="164"/>
      <c r="C185" s="164"/>
      <c r="D185" s="164"/>
      <c r="E185" s="164"/>
      <c r="F185" s="164"/>
      <c r="G185" s="61" t="s">
        <v>179</v>
      </c>
      <c r="H185" s="62"/>
      <c r="I185" s="62"/>
      <c r="J185" s="62"/>
      <c r="K185" s="62"/>
      <c r="L185" s="62"/>
      <c r="M185" s="62"/>
      <c r="N185" s="62"/>
      <c r="O185" s="62"/>
      <c r="P185" s="62"/>
      <c r="Q185" s="62"/>
      <c r="R185" s="62"/>
      <c r="S185" s="63"/>
      <c r="T185" s="181"/>
      <c r="U185" s="186"/>
      <c r="V185" s="186"/>
      <c r="W185" s="186"/>
      <c r="X185" s="186"/>
      <c r="Y185" s="186"/>
      <c r="Z185" s="187"/>
      <c r="AA185" s="158">
        <v>102520</v>
      </c>
      <c r="AB185" s="158"/>
      <c r="AC185" s="158"/>
      <c r="AD185" s="158"/>
      <c r="AE185" s="158"/>
      <c r="AF185" s="158">
        <v>0</v>
      </c>
      <c r="AG185" s="158"/>
      <c r="AH185" s="158"/>
      <c r="AI185" s="158"/>
      <c r="AJ185" s="158"/>
      <c r="AK185" s="158">
        <f>IF(ISNUMBER(AA185),AA185,0)+IF(ISNUMBER(AF185),AF185,0)</f>
        <v>102520</v>
      </c>
      <c r="AL185" s="158"/>
      <c r="AM185" s="158"/>
      <c r="AN185" s="158"/>
      <c r="AO185" s="158"/>
      <c r="AP185" s="158">
        <v>112760</v>
      </c>
      <c r="AQ185" s="158"/>
      <c r="AR185" s="158"/>
      <c r="AS185" s="158"/>
      <c r="AT185" s="158"/>
      <c r="AU185" s="158">
        <v>0</v>
      </c>
      <c r="AV185" s="158"/>
      <c r="AW185" s="158"/>
      <c r="AX185" s="158"/>
      <c r="AY185" s="158"/>
      <c r="AZ185" s="158">
        <f>IF(ISNUMBER(AP185),AP185,0)+IF(ISNUMBER(AU185),AU185,0)</f>
        <v>112760</v>
      </c>
      <c r="BA185" s="158"/>
      <c r="BB185" s="158"/>
      <c r="BC185" s="158"/>
      <c r="BD185" s="158"/>
    </row>
    <row r="188" spans="1:79" ht="14.25" customHeight="1">
      <c r="A188" s="101" t="s">
        <v>767</v>
      </c>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row>
    <row r="189" spans="1:79" ht="15" customHeight="1">
      <c r="A189" s="139" t="s">
        <v>658</v>
      </c>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row>
    <row r="190" spans="1:79" ht="23.1" customHeight="1">
      <c r="A190" s="65" t="s">
        <v>159</v>
      </c>
      <c r="B190" s="65"/>
      <c r="C190" s="65"/>
      <c r="D190" s="65"/>
      <c r="E190" s="65"/>
      <c r="F190" s="65"/>
      <c r="G190" s="65"/>
      <c r="H190" s="65"/>
      <c r="I190" s="65"/>
      <c r="J190" s="65"/>
      <c r="K190" s="65"/>
      <c r="L190" s="65"/>
      <c r="M190" s="65"/>
      <c r="N190" s="103" t="s">
        <v>160</v>
      </c>
      <c r="O190" s="104"/>
      <c r="P190" s="104"/>
      <c r="Q190" s="104"/>
      <c r="R190" s="104"/>
      <c r="S190" s="104"/>
      <c r="T190" s="104"/>
      <c r="U190" s="105"/>
      <c r="V190" s="103" t="s">
        <v>161</v>
      </c>
      <c r="W190" s="104"/>
      <c r="X190" s="104"/>
      <c r="Y190" s="104"/>
      <c r="Z190" s="105"/>
      <c r="AA190" s="65" t="s">
        <v>659</v>
      </c>
      <c r="AB190" s="65"/>
      <c r="AC190" s="65"/>
      <c r="AD190" s="65"/>
      <c r="AE190" s="65"/>
      <c r="AF190" s="65"/>
      <c r="AG190" s="65"/>
      <c r="AH190" s="65"/>
      <c r="AI190" s="65"/>
      <c r="AJ190" s="65" t="s">
        <v>660</v>
      </c>
      <c r="AK190" s="65"/>
      <c r="AL190" s="65"/>
      <c r="AM190" s="65"/>
      <c r="AN190" s="65"/>
      <c r="AO190" s="65"/>
      <c r="AP190" s="65"/>
      <c r="AQ190" s="65"/>
      <c r="AR190" s="65"/>
      <c r="AS190" s="65" t="s">
        <v>661</v>
      </c>
      <c r="AT190" s="65"/>
      <c r="AU190" s="65"/>
      <c r="AV190" s="65"/>
      <c r="AW190" s="65"/>
      <c r="AX190" s="65"/>
      <c r="AY190" s="65"/>
      <c r="AZ190" s="65"/>
      <c r="BA190" s="65"/>
      <c r="BB190" s="65" t="s">
        <v>662</v>
      </c>
      <c r="BC190" s="65"/>
      <c r="BD190" s="65"/>
      <c r="BE190" s="65"/>
      <c r="BF190" s="65"/>
      <c r="BG190" s="65"/>
      <c r="BH190" s="65"/>
      <c r="BI190" s="65"/>
      <c r="BJ190" s="65"/>
      <c r="BK190" s="65" t="s">
        <v>664</v>
      </c>
      <c r="BL190" s="65"/>
      <c r="BM190" s="65"/>
      <c r="BN190" s="65"/>
      <c r="BO190" s="65"/>
      <c r="BP190" s="65"/>
      <c r="BQ190" s="65"/>
      <c r="BR190" s="65"/>
      <c r="BS190" s="65"/>
    </row>
    <row r="191" spans="1:79" ht="95.25" customHeight="1">
      <c r="A191" s="65"/>
      <c r="B191" s="65"/>
      <c r="C191" s="65"/>
      <c r="D191" s="65"/>
      <c r="E191" s="65"/>
      <c r="F191" s="65"/>
      <c r="G191" s="65"/>
      <c r="H191" s="65"/>
      <c r="I191" s="65"/>
      <c r="J191" s="65"/>
      <c r="K191" s="65"/>
      <c r="L191" s="65"/>
      <c r="M191" s="65"/>
      <c r="N191" s="106"/>
      <c r="O191" s="107"/>
      <c r="P191" s="107"/>
      <c r="Q191" s="107"/>
      <c r="R191" s="107"/>
      <c r="S191" s="107"/>
      <c r="T191" s="107"/>
      <c r="U191" s="108"/>
      <c r="V191" s="106"/>
      <c r="W191" s="107"/>
      <c r="X191" s="107"/>
      <c r="Y191" s="107"/>
      <c r="Z191" s="108"/>
      <c r="AA191" s="147" t="s">
        <v>164</v>
      </c>
      <c r="AB191" s="147"/>
      <c r="AC191" s="147"/>
      <c r="AD191" s="147"/>
      <c r="AE191" s="147"/>
      <c r="AF191" s="147" t="s">
        <v>165</v>
      </c>
      <c r="AG191" s="147"/>
      <c r="AH191" s="147"/>
      <c r="AI191" s="147"/>
      <c r="AJ191" s="147" t="s">
        <v>164</v>
      </c>
      <c r="AK191" s="147"/>
      <c r="AL191" s="147"/>
      <c r="AM191" s="147"/>
      <c r="AN191" s="147"/>
      <c r="AO191" s="147" t="s">
        <v>165</v>
      </c>
      <c r="AP191" s="147"/>
      <c r="AQ191" s="147"/>
      <c r="AR191" s="147"/>
      <c r="AS191" s="147" t="s">
        <v>164</v>
      </c>
      <c r="AT191" s="147"/>
      <c r="AU191" s="147"/>
      <c r="AV191" s="147"/>
      <c r="AW191" s="147"/>
      <c r="AX191" s="147" t="s">
        <v>165</v>
      </c>
      <c r="AY191" s="147"/>
      <c r="AZ191" s="147"/>
      <c r="BA191" s="147"/>
      <c r="BB191" s="147" t="s">
        <v>164</v>
      </c>
      <c r="BC191" s="147"/>
      <c r="BD191" s="147"/>
      <c r="BE191" s="147"/>
      <c r="BF191" s="147"/>
      <c r="BG191" s="147" t="s">
        <v>165</v>
      </c>
      <c r="BH191" s="147"/>
      <c r="BI191" s="147"/>
      <c r="BJ191" s="147"/>
      <c r="BK191" s="147" t="s">
        <v>164</v>
      </c>
      <c r="BL191" s="147"/>
      <c r="BM191" s="147"/>
      <c r="BN191" s="147"/>
      <c r="BO191" s="147"/>
      <c r="BP191" s="147" t="s">
        <v>165</v>
      </c>
      <c r="BQ191" s="147"/>
      <c r="BR191" s="147"/>
      <c r="BS191" s="147"/>
    </row>
    <row r="192" spans="1:79" ht="15" customHeight="1">
      <c r="A192" s="65">
        <v>1</v>
      </c>
      <c r="B192" s="65"/>
      <c r="C192" s="65"/>
      <c r="D192" s="65"/>
      <c r="E192" s="65"/>
      <c r="F192" s="65"/>
      <c r="G192" s="65"/>
      <c r="H192" s="65"/>
      <c r="I192" s="65"/>
      <c r="J192" s="65"/>
      <c r="K192" s="65"/>
      <c r="L192" s="65"/>
      <c r="M192" s="65"/>
      <c r="N192" s="74">
        <v>2</v>
      </c>
      <c r="O192" s="75"/>
      <c r="P192" s="75"/>
      <c r="Q192" s="75"/>
      <c r="R192" s="75"/>
      <c r="S192" s="75"/>
      <c r="T192" s="75"/>
      <c r="U192" s="76"/>
      <c r="V192" s="65">
        <v>3</v>
      </c>
      <c r="W192" s="65"/>
      <c r="X192" s="65"/>
      <c r="Y192" s="65"/>
      <c r="Z192" s="65"/>
      <c r="AA192" s="65">
        <v>4</v>
      </c>
      <c r="AB192" s="65"/>
      <c r="AC192" s="65"/>
      <c r="AD192" s="65"/>
      <c r="AE192" s="65"/>
      <c r="AF192" s="65">
        <v>5</v>
      </c>
      <c r="AG192" s="65"/>
      <c r="AH192" s="65"/>
      <c r="AI192" s="65"/>
      <c r="AJ192" s="65">
        <v>6</v>
      </c>
      <c r="AK192" s="65"/>
      <c r="AL192" s="65"/>
      <c r="AM192" s="65"/>
      <c r="AN192" s="65"/>
      <c r="AO192" s="65">
        <v>7</v>
      </c>
      <c r="AP192" s="65"/>
      <c r="AQ192" s="65"/>
      <c r="AR192" s="65"/>
      <c r="AS192" s="65">
        <v>8</v>
      </c>
      <c r="AT192" s="65"/>
      <c r="AU192" s="65"/>
      <c r="AV192" s="65"/>
      <c r="AW192" s="65"/>
      <c r="AX192" s="65">
        <v>9</v>
      </c>
      <c r="AY192" s="65"/>
      <c r="AZ192" s="65"/>
      <c r="BA192" s="65"/>
      <c r="BB192" s="65">
        <v>10</v>
      </c>
      <c r="BC192" s="65"/>
      <c r="BD192" s="65"/>
      <c r="BE192" s="65"/>
      <c r="BF192" s="65"/>
      <c r="BG192" s="65">
        <v>11</v>
      </c>
      <c r="BH192" s="65"/>
      <c r="BI192" s="65"/>
      <c r="BJ192" s="65"/>
      <c r="BK192" s="65">
        <v>12</v>
      </c>
      <c r="BL192" s="65"/>
      <c r="BM192" s="65"/>
      <c r="BN192" s="65"/>
      <c r="BO192" s="65"/>
      <c r="BP192" s="65">
        <v>13</v>
      </c>
      <c r="BQ192" s="65"/>
      <c r="BR192" s="65"/>
      <c r="BS192" s="65"/>
    </row>
    <row r="193" spans="1:79" s="2" customFormat="1" ht="12" hidden="1" customHeight="1">
      <c r="A193" s="167" t="s">
        <v>177</v>
      </c>
      <c r="B193" s="167"/>
      <c r="C193" s="167"/>
      <c r="D193" s="167"/>
      <c r="E193" s="167"/>
      <c r="F193" s="167"/>
      <c r="G193" s="167"/>
      <c r="H193" s="167"/>
      <c r="I193" s="167"/>
      <c r="J193" s="167"/>
      <c r="K193" s="167"/>
      <c r="L193" s="167"/>
      <c r="M193" s="167"/>
      <c r="N193" s="60" t="s">
        <v>162</v>
      </c>
      <c r="O193" s="60"/>
      <c r="P193" s="60"/>
      <c r="Q193" s="60"/>
      <c r="R193" s="60"/>
      <c r="S193" s="60"/>
      <c r="T193" s="60"/>
      <c r="U193" s="60"/>
      <c r="V193" s="60" t="s">
        <v>163</v>
      </c>
      <c r="W193" s="60"/>
      <c r="X193" s="60"/>
      <c r="Y193" s="60"/>
      <c r="Z193" s="60"/>
      <c r="AA193" s="64" t="s">
        <v>86</v>
      </c>
      <c r="AB193" s="64"/>
      <c r="AC193" s="64"/>
      <c r="AD193" s="64"/>
      <c r="AE193" s="64"/>
      <c r="AF193" s="64" t="s">
        <v>87</v>
      </c>
      <c r="AG193" s="64"/>
      <c r="AH193" s="64"/>
      <c r="AI193" s="64"/>
      <c r="AJ193" s="64" t="s">
        <v>88</v>
      </c>
      <c r="AK193" s="64"/>
      <c r="AL193" s="64"/>
      <c r="AM193" s="64"/>
      <c r="AN193" s="64"/>
      <c r="AO193" s="64" t="s">
        <v>89</v>
      </c>
      <c r="AP193" s="64"/>
      <c r="AQ193" s="64"/>
      <c r="AR193" s="64"/>
      <c r="AS193" s="64" t="s">
        <v>79</v>
      </c>
      <c r="AT193" s="64"/>
      <c r="AU193" s="64"/>
      <c r="AV193" s="64"/>
      <c r="AW193" s="64"/>
      <c r="AX193" s="64" t="s">
        <v>80</v>
      </c>
      <c r="AY193" s="64"/>
      <c r="AZ193" s="64"/>
      <c r="BA193" s="64"/>
      <c r="BB193" s="64" t="s">
        <v>81</v>
      </c>
      <c r="BC193" s="64"/>
      <c r="BD193" s="64"/>
      <c r="BE193" s="64"/>
      <c r="BF193" s="64"/>
      <c r="BG193" s="64" t="s">
        <v>82</v>
      </c>
      <c r="BH193" s="64"/>
      <c r="BI193" s="64"/>
      <c r="BJ193" s="64"/>
      <c r="BK193" s="64" t="s">
        <v>83</v>
      </c>
      <c r="BL193" s="64"/>
      <c r="BM193" s="64"/>
      <c r="BN193" s="64"/>
      <c r="BO193" s="64"/>
      <c r="BP193" s="64" t="s">
        <v>84</v>
      </c>
      <c r="BQ193" s="64"/>
      <c r="BR193" s="64"/>
      <c r="BS193" s="64"/>
      <c r="CA193" s="2" t="s">
        <v>56</v>
      </c>
    </row>
    <row r="194" spans="1:79" s="9" customFormat="1" ht="12.75" customHeight="1">
      <c r="A194" s="165" t="s">
        <v>179</v>
      </c>
      <c r="B194" s="165"/>
      <c r="C194" s="165"/>
      <c r="D194" s="165"/>
      <c r="E194" s="165"/>
      <c r="F194" s="165"/>
      <c r="G194" s="165"/>
      <c r="H194" s="165"/>
      <c r="I194" s="165"/>
      <c r="J194" s="165"/>
      <c r="K194" s="165"/>
      <c r="L194" s="165"/>
      <c r="M194" s="165"/>
      <c r="N194" s="129"/>
      <c r="O194" s="130"/>
      <c r="P194" s="130"/>
      <c r="Q194" s="130"/>
      <c r="R194" s="130"/>
      <c r="S194" s="130"/>
      <c r="T194" s="130"/>
      <c r="U194" s="13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c r="BP194" s="168"/>
      <c r="BQ194" s="169"/>
      <c r="BR194" s="169"/>
      <c r="BS194" s="170"/>
      <c r="CA194" s="9" t="s">
        <v>57</v>
      </c>
    </row>
    <row r="197" spans="1:79" ht="35.25" customHeight="1">
      <c r="A197" s="101" t="s">
        <v>768</v>
      </c>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row>
    <row r="198" spans="1:79" ht="15" customHeight="1">
      <c r="A198" s="84" t="s">
        <v>959</v>
      </c>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row>
    <row r="199" spans="1:79" ht="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28.5" customHeight="1">
      <c r="A201" s="66" t="s">
        <v>753</v>
      </c>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row>
    <row r="202" spans="1:79" ht="14.25" customHeight="1">
      <c r="A202" s="101" t="s">
        <v>739</v>
      </c>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row>
    <row r="203" spans="1:79" ht="15" customHeight="1">
      <c r="A203" s="67" t="s">
        <v>658</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42.95" customHeight="1">
      <c r="A204" s="147" t="s">
        <v>166</v>
      </c>
      <c r="B204" s="147"/>
      <c r="C204" s="147"/>
      <c r="D204" s="147"/>
      <c r="E204" s="147"/>
      <c r="F204" s="147"/>
      <c r="G204" s="65" t="s">
        <v>20</v>
      </c>
      <c r="H204" s="65"/>
      <c r="I204" s="65"/>
      <c r="J204" s="65"/>
      <c r="K204" s="65"/>
      <c r="L204" s="65"/>
      <c r="M204" s="65"/>
      <c r="N204" s="65"/>
      <c r="O204" s="65"/>
      <c r="P204" s="65"/>
      <c r="Q204" s="65"/>
      <c r="R204" s="65"/>
      <c r="S204" s="65"/>
      <c r="T204" s="65" t="s">
        <v>16</v>
      </c>
      <c r="U204" s="65"/>
      <c r="V204" s="65"/>
      <c r="W204" s="65"/>
      <c r="X204" s="65"/>
      <c r="Y204" s="65"/>
      <c r="Z204" s="65" t="s">
        <v>15</v>
      </c>
      <c r="AA204" s="65"/>
      <c r="AB204" s="65"/>
      <c r="AC204" s="65"/>
      <c r="AD204" s="65"/>
      <c r="AE204" s="65" t="s">
        <v>167</v>
      </c>
      <c r="AF204" s="65"/>
      <c r="AG204" s="65"/>
      <c r="AH204" s="65"/>
      <c r="AI204" s="65"/>
      <c r="AJ204" s="65"/>
      <c r="AK204" s="65" t="s">
        <v>168</v>
      </c>
      <c r="AL204" s="65"/>
      <c r="AM204" s="65"/>
      <c r="AN204" s="65"/>
      <c r="AO204" s="65"/>
      <c r="AP204" s="65"/>
      <c r="AQ204" s="65" t="s">
        <v>169</v>
      </c>
      <c r="AR204" s="65"/>
      <c r="AS204" s="65"/>
      <c r="AT204" s="65"/>
      <c r="AU204" s="65"/>
      <c r="AV204" s="65"/>
      <c r="AW204" s="65" t="s">
        <v>120</v>
      </c>
      <c r="AX204" s="65"/>
      <c r="AY204" s="65"/>
      <c r="AZ204" s="65"/>
      <c r="BA204" s="65"/>
      <c r="BB204" s="65"/>
      <c r="BC204" s="65"/>
      <c r="BD204" s="65"/>
      <c r="BE204" s="65"/>
      <c r="BF204" s="65"/>
      <c r="BG204" s="65" t="s">
        <v>170</v>
      </c>
      <c r="BH204" s="65"/>
      <c r="BI204" s="65"/>
      <c r="BJ204" s="65"/>
      <c r="BK204" s="65"/>
      <c r="BL204" s="65"/>
    </row>
    <row r="205" spans="1:79" ht="39.950000000000003" customHeight="1">
      <c r="A205" s="147"/>
      <c r="B205" s="147"/>
      <c r="C205" s="147"/>
      <c r="D205" s="147"/>
      <c r="E205" s="147"/>
      <c r="F205" s="147"/>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t="s">
        <v>18</v>
      </c>
      <c r="AX205" s="65"/>
      <c r="AY205" s="65"/>
      <c r="AZ205" s="65"/>
      <c r="BA205" s="65"/>
      <c r="BB205" s="65" t="s">
        <v>17</v>
      </c>
      <c r="BC205" s="65"/>
      <c r="BD205" s="65"/>
      <c r="BE205" s="65"/>
      <c r="BF205" s="65"/>
      <c r="BG205" s="65"/>
      <c r="BH205" s="65"/>
      <c r="BI205" s="65"/>
      <c r="BJ205" s="65"/>
      <c r="BK205" s="65"/>
      <c r="BL205" s="65"/>
    </row>
    <row r="206" spans="1:79" ht="15" customHeight="1">
      <c r="A206" s="65">
        <v>1</v>
      </c>
      <c r="B206" s="65"/>
      <c r="C206" s="65"/>
      <c r="D206" s="65"/>
      <c r="E206" s="65"/>
      <c r="F206" s="65"/>
      <c r="G206" s="65">
        <v>2</v>
      </c>
      <c r="H206" s="65"/>
      <c r="I206" s="65"/>
      <c r="J206" s="65"/>
      <c r="K206" s="65"/>
      <c r="L206" s="65"/>
      <c r="M206" s="65"/>
      <c r="N206" s="65"/>
      <c r="O206" s="65"/>
      <c r="P206" s="65"/>
      <c r="Q206" s="65"/>
      <c r="R206" s="65"/>
      <c r="S206" s="65"/>
      <c r="T206" s="65">
        <v>3</v>
      </c>
      <c r="U206" s="65"/>
      <c r="V206" s="65"/>
      <c r="W206" s="65"/>
      <c r="X206" s="65"/>
      <c r="Y206" s="65"/>
      <c r="Z206" s="65">
        <v>4</v>
      </c>
      <c r="AA206" s="65"/>
      <c r="AB206" s="65"/>
      <c r="AC206" s="65"/>
      <c r="AD206" s="65"/>
      <c r="AE206" s="65">
        <v>5</v>
      </c>
      <c r="AF206" s="65"/>
      <c r="AG206" s="65"/>
      <c r="AH206" s="65"/>
      <c r="AI206" s="65"/>
      <c r="AJ206" s="65"/>
      <c r="AK206" s="65">
        <v>6</v>
      </c>
      <c r="AL206" s="65"/>
      <c r="AM206" s="65"/>
      <c r="AN206" s="65"/>
      <c r="AO206" s="65"/>
      <c r="AP206" s="65"/>
      <c r="AQ206" s="65">
        <v>7</v>
      </c>
      <c r="AR206" s="65"/>
      <c r="AS206" s="65"/>
      <c r="AT206" s="65"/>
      <c r="AU206" s="65"/>
      <c r="AV206" s="65"/>
      <c r="AW206" s="65">
        <v>8</v>
      </c>
      <c r="AX206" s="65"/>
      <c r="AY206" s="65"/>
      <c r="AZ206" s="65"/>
      <c r="BA206" s="65"/>
      <c r="BB206" s="65">
        <v>9</v>
      </c>
      <c r="BC206" s="65"/>
      <c r="BD206" s="65"/>
      <c r="BE206" s="65"/>
      <c r="BF206" s="65"/>
      <c r="BG206" s="65">
        <v>10</v>
      </c>
      <c r="BH206" s="65"/>
      <c r="BI206" s="65"/>
      <c r="BJ206" s="65"/>
      <c r="BK206" s="65"/>
      <c r="BL206" s="65"/>
    </row>
    <row r="207" spans="1:79" s="2" customFormat="1" ht="12" hidden="1" customHeight="1">
      <c r="A207" s="60" t="s">
        <v>85</v>
      </c>
      <c r="B207" s="60"/>
      <c r="C207" s="60"/>
      <c r="D207" s="60"/>
      <c r="E207" s="60"/>
      <c r="F207" s="60"/>
      <c r="G207" s="167" t="s">
        <v>78</v>
      </c>
      <c r="H207" s="167"/>
      <c r="I207" s="167"/>
      <c r="J207" s="167"/>
      <c r="K207" s="167"/>
      <c r="L207" s="167"/>
      <c r="M207" s="167"/>
      <c r="N207" s="167"/>
      <c r="O207" s="167"/>
      <c r="P207" s="167"/>
      <c r="Q207" s="167"/>
      <c r="R207" s="167"/>
      <c r="S207" s="167"/>
      <c r="T207" s="64" t="s">
        <v>101</v>
      </c>
      <c r="U207" s="64"/>
      <c r="V207" s="64"/>
      <c r="W207" s="64"/>
      <c r="X207" s="64"/>
      <c r="Y207" s="64"/>
      <c r="Z207" s="64" t="s">
        <v>102</v>
      </c>
      <c r="AA207" s="64"/>
      <c r="AB207" s="64"/>
      <c r="AC207" s="64"/>
      <c r="AD207" s="64"/>
      <c r="AE207" s="64" t="s">
        <v>103</v>
      </c>
      <c r="AF207" s="64"/>
      <c r="AG207" s="64"/>
      <c r="AH207" s="64"/>
      <c r="AI207" s="64"/>
      <c r="AJ207" s="64"/>
      <c r="AK207" s="64" t="s">
        <v>104</v>
      </c>
      <c r="AL207" s="64"/>
      <c r="AM207" s="64"/>
      <c r="AN207" s="64"/>
      <c r="AO207" s="64"/>
      <c r="AP207" s="64"/>
      <c r="AQ207" s="172" t="s">
        <v>122</v>
      </c>
      <c r="AR207" s="64"/>
      <c r="AS207" s="64"/>
      <c r="AT207" s="64"/>
      <c r="AU207" s="64"/>
      <c r="AV207" s="64"/>
      <c r="AW207" s="64" t="s">
        <v>105</v>
      </c>
      <c r="AX207" s="64"/>
      <c r="AY207" s="64"/>
      <c r="AZ207" s="64"/>
      <c r="BA207" s="64"/>
      <c r="BB207" s="64" t="s">
        <v>106</v>
      </c>
      <c r="BC207" s="64"/>
      <c r="BD207" s="64"/>
      <c r="BE207" s="64"/>
      <c r="BF207" s="64"/>
      <c r="BG207" s="172" t="s">
        <v>123</v>
      </c>
      <c r="BH207" s="64"/>
      <c r="BI207" s="64"/>
      <c r="BJ207" s="64"/>
      <c r="BK207" s="64"/>
      <c r="BL207" s="64"/>
      <c r="CA207" s="2" t="s">
        <v>58</v>
      </c>
    </row>
    <row r="208" spans="1:79" s="44" customFormat="1" ht="38.25" customHeight="1">
      <c r="A208" s="152">
        <v>2282</v>
      </c>
      <c r="B208" s="152"/>
      <c r="C208" s="152"/>
      <c r="D208" s="152"/>
      <c r="E208" s="152"/>
      <c r="F208" s="152"/>
      <c r="G208" s="93" t="s">
        <v>684</v>
      </c>
      <c r="H208" s="94"/>
      <c r="I208" s="94"/>
      <c r="J208" s="94"/>
      <c r="K208" s="94"/>
      <c r="L208" s="94"/>
      <c r="M208" s="94"/>
      <c r="N208" s="94"/>
      <c r="O208" s="94"/>
      <c r="P208" s="94"/>
      <c r="Q208" s="94"/>
      <c r="R208" s="94"/>
      <c r="S208" s="95"/>
      <c r="T208" s="157">
        <v>24999</v>
      </c>
      <c r="U208" s="157"/>
      <c r="V208" s="157"/>
      <c r="W208" s="157"/>
      <c r="X208" s="157"/>
      <c r="Y208" s="157"/>
      <c r="Z208" s="157">
        <v>24999</v>
      </c>
      <c r="AA208" s="157"/>
      <c r="AB208" s="157"/>
      <c r="AC208" s="157"/>
      <c r="AD208" s="157"/>
      <c r="AE208" s="157">
        <v>0</v>
      </c>
      <c r="AF208" s="157"/>
      <c r="AG208" s="157"/>
      <c r="AH208" s="157"/>
      <c r="AI208" s="157"/>
      <c r="AJ208" s="157"/>
      <c r="AK208" s="157">
        <v>0</v>
      </c>
      <c r="AL208" s="157"/>
      <c r="AM208" s="157"/>
      <c r="AN208" s="157"/>
      <c r="AO208" s="157"/>
      <c r="AP208" s="157"/>
      <c r="AQ208" s="157">
        <f>IF(ISNUMBER(AK208),AK208,0)-IF(ISNUMBER(AE208),AE208,0)</f>
        <v>0</v>
      </c>
      <c r="AR208" s="157"/>
      <c r="AS208" s="157"/>
      <c r="AT208" s="157"/>
      <c r="AU208" s="157"/>
      <c r="AV208" s="157"/>
      <c r="AW208" s="157">
        <v>0</v>
      </c>
      <c r="AX208" s="157"/>
      <c r="AY208" s="157"/>
      <c r="AZ208" s="157"/>
      <c r="BA208" s="157"/>
      <c r="BB208" s="157">
        <v>0</v>
      </c>
      <c r="BC208" s="157"/>
      <c r="BD208" s="157"/>
      <c r="BE208" s="157"/>
      <c r="BF208" s="157"/>
      <c r="BG208" s="157">
        <f>IF(ISNUMBER(Z208),Z208,0)+IF(ISNUMBER(AK208),AK208,0)</f>
        <v>24999</v>
      </c>
      <c r="BH208" s="157"/>
      <c r="BI208" s="157"/>
      <c r="BJ208" s="157"/>
      <c r="BK208" s="157"/>
      <c r="BL208" s="157"/>
      <c r="CA208" s="44" t="s">
        <v>59</v>
      </c>
    </row>
    <row r="209" spans="1:79" s="44" customFormat="1" ht="38.25" customHeight="1">
      <c r="A209" s="152">
        <v>2610</v>
      </c>
      <c r="B209" s="152"/>
      <c r="C209" s="152"/>
      <c r="D209" s="152"/>
      <c r="E209" s="152"/>
      <c r="F209" s="152"/>
      <c r="G209" s="93" t="s">
        <v>775</v>
      </c>
      <c r="H209" s="94"/>
      <c r="I209" s="94"/>
      <c r="J209" s="94"/>
      <c r="K209" s="94"/>
      <c r="L209" s="94"/>
      <c r="M209" s="94"/>
      <c r="N209" s="94"/>
      <c r="O209" s="94"/>
      <c r="P209" s="94"/>
      <c r="Q209" s="94"/>
      <c r="R209" s="94"/>
      <c r="S209" s="95"/>
      <c r="T209" s="157">
        <v>1</v>
      </c>
      <c r="U209" s="157"/>
      <c r="V209" s="157"/>
      <c r="W209" s="157"/>
      <c r="X209" s="157"/>
      <c r="Y209" s="157"/>
      <c r="Z209" s="157">
        <v>0</v>
      </c>
      <c r="AA209" s="157"/>
      <c r="AB209" s="157"/>
      <c r="AC209" s="157"/>
      <c r="AD209" s="157"/>
      <c r="AE209" s="157">
        <v>0</v>
      </c>
      <c r="AF209" s="157"/>
      <c r="AG209" s="157"/>
      <c r="AH209" s="157"/>
      <c r="AI209" s="157"/>
      <c r="AJ209" s="157"/>
      <c r="AK209" s="157">
        <v>0</v>
      </c>
      <c r="AL209" s="157"/>
      <c r="AM209" s="157"/>
      <c r="AN209" s="157"/>
      <c r="AO209" s="157"/>
      <c r="AP209" s="157"/>
      <c r="AQ209" s="157">
        <f>IF(ISNUMBER(AK209),AK209,0)-IF(ISNUMBER(AE209),AE209,0)</f>
        <v>0</v>
      </c>
      <c r="AR209" s="157"/>
      <c r="AS209" s="157"/>
      <c r="AT209" s="157"/>
      <c r="AU209" s="157"/>
      <c r="AV209" s="157"/>
      <c r="AW209" s="157">
        <v>0</v>
      </c>
      <c r="AX209" s="157"/>
      <c r="AY209" s="157"/>
      <c r="AZ209" s="157"/>
      <c r="BA209" s="157"/>
      <c r="BB209" s="157">
        <v>0</v>
      </c>
      <c r="BC209" s="157"/>
      <c r="BD209" s="157"/>
      <c r="BE209" s="157"/>
      <c r="BF209" s="157"/>
      <c r="BG209" s="157">
        <f>IF(ISNUMBER(Z209),Z209,0)+IF(ISNUMBER(AK209),AK209,0)</f>
        <v>0</v>
      </c>
      <c r="BH209" s="157"/>
      <c r="BI209" s="157"/>
      <c r="BJ209" s="157"/>
      <c r="BK209" s="157"/>
      <c r="BL209" s="157"/>
    </row>
    <row r="210" spans="1:79" s="9" customFormat="1" ht="12.75" customHeight="1">
      <c r="A210" s="164"/>
      <c r="B210" s="164"/>
      <c r="C210" s="164"/>
      <c r="D210" s="164"/>
      <c r="E210" s="164"/>
      <c r="F210" s="164"/>
      <c r="G210" s="61" t="s">
        <v>179</v>
      </c>
      <c r="H210" s="62"/>
      <c r="I210" s="62"/>
      <c r="J210" s="62"/>
      <c r="K210" s="62"/>
      <c r="L210" s="62"/>
      <c r="M210" s="62"/>
      <c r="N210" s="62"/>
      <c r="O210" s="62"/>
      <c r="P210" s="62"/>
      <c r="Q210" s="62"/>
      <c r="R210" s="62"/>
      <c r="S210" s="63"/>
      <c r="T210" s="158">
        <v>25000</v>
      </c>
      <c r="U210" s="158"/>
      <c r="V210" s="158"/>
      <c r="W210" s="158"/>
      <c r="X210" s="158"/>
      <c r="Y210" s="158"/>
      <c r="Z210" s="158">
        <v>24999</v>
      </c>
      <c r="AA210" s="158"/>
      <c r="AB210" s="158"/>
      <c r="AC210" s="158"/>
      <c r="AD210" s="158"/>
      <c r="AE210" s="158">
        <v>0</v>
      </c>
      <c r="AF210" s="158"/>
      <c r="AG210" s="158"/>
      <c r="AH210" s="158"/>
      <c r="AI210" s="158"/>
      <c r="AJ210" s="158"/>
      <c r="AK210" s="158">
        <v>0</v>
      </c>
      <c r="AL210" s="158"/>
      <c r="AM210" s="158"/>
      <c r="AN210" s="158"/>
      <c r="AO210" s="158"/>
      <c r="AP210" s="158"/>
      <c r="AQ210" s="158">
        <f>IF(ISNUMBER(AK210),AK210,0)-IF(ISNUMBER(AE210),AE210,0)</f>
        <v>0</v>
      </c>
      <c r="AR210" s="158"/>
      <c r="AS210" s="158"/>
      <c r="AT210" s="158"/>
      <c r="AU210" s="158"/>
      <c r="AV210" s="158"/>
      <c r="AW210" s="158">
        <v>0</v>
      </c>
      <c r="AX210" s="158"/>
      <c r="AY210" s="158"/>
      <c r="AZ210" s="158"/>
      <c r="BA210" s="158"/>
      <c r="BB210" s="158">
        <v>0</v>
      </c>
      <c r="BC210" s="158"/>
      <c r="BD210" s="158"/>
      <c r="BE210" s="158"/>
      <c r="BF210" s="158"/>
      <c r="BG210" s="158">
        <f>IF(ISNUMBER(Z210),Z210,0)+IF(ISNUMBER(AK210),AK210,0)</f>
        <v>24999</v>
      </c>
      <c r="BH210" s="158"/>
      <c r="BI210" s="158"/>
      <c r="BJ210" s="158"/>
      <c r="BK210" s="158"/>
      <c r="BL210" s="158"/>
    </row>
    <row r="212" spans="1:79" ht="14.25" customHeight="1">
      <c r="A212" s="101" t="s">
        <v>754</v>
      </c>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row>
    <row r="213" spans="1:79" ht="15" customHeight="1">
      <c r="A213" s="67" t="s">
        <v>658</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8" customHeight="1">
      <c r="A214" s="65" t="s">
        <v>166</v>
      </c>
      <c r="B214" s="65"/>
      <c r="C214" s="65"/>
      <c r="D214" s="65"/>
      <c r="E214" s="65"/>
      <c r="F214" s="65"/>
      <c r="G214" s="65" t="s">
        <v>20</v>
      </c>
      <c r="H214" s="65"/>
      <c r="I214" s="65"/>
      <c r="J214" s="65"/>
      <c r="K214" s="65"/>
      <c r="L214" s="65"/>
      <c r="M214" s="65"/>
      <c r="N214" s="65"/>
      <c r="O214" s="65"/>
      <c r="P214" s="65"/>
      <c r="Q214" s="65" t="s">
        <v>742</v>
      </c>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t="s">
        <v>751</v>
      </c>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row>
    <row r="215" spans="1:79" ht="42.95" customHeight="1">
      <c r="A215" s="65"/>
      <c r="B215" s="65"/>
      <c r="C215" s="65"/>
      <c r="D215" s="65"/>
      <c r="E215" s="65"/>
      <c r="F215" s="65"/>
      <c r="G215" s="65"/>
      <c r="H215" s="65"/>
      <c r="I215" s="65"/>
      <c r="J215" s="65"/>
      <c r="K215" s="65"/>
      <c r="L215" s="65"/>
      <c r="M215" s="65"/>
      <c r="N215" s="65"/>
      <c r="O215" s="65"/>
      <c r="P215" s="65"/>
      <c r="Q215" s="65" t="s">
        <v>171</v>
      </c>
      <c r="R215" s="65"/>
      <c r="S215" s="65"/>
      <c r="T215" s="65"/>
      <c r="U215" s="65"/>
      <c r="V215" s="147" t="s">
        <v>172</v>
      </c>
      <c r="W215" s="147"/>
      <c r="X215" s="147"/>
      <c r="Y215" s="147"/>
      <c r="Z215" s="65" t="s">
        <v>173</v>
      </c>
      <c r="AA215" s="65"/>
      <c r="AB215" s="65"/>
      <c r="AC215" s="65"/>
      <c r="AD215" s="65"/>
      <c r="AE215" s="65"/>
      <c r="AF215" s="65"/>
      <c r="AG215" s="65"/>
      <c r="AH215" s="65"/>
      <c r="AI215" s="65"/>
      <c r="AJ215" s="65" t="s">
        <v>174</v>
      </c>
      <c r="AK215" s="65"/>
      <c r="AL215" s="65"/>
      <c r="AM215" s="65"/>
      <c r="AN215" s="65"/>
      <c r="AO215" s="65" t="s">
        <v>21</v>
      </c>
      <c r="AP215" s="65"/>
      <c r="AQ215" s="65"/>
      <c r="AR215" s="65"/>
      <c r="AS215" s="65"/>
      <c r="AT215" s="147" t="s">
        <v>175</v>
      </c>
      <c r="AU215" s="147"/>
      <c r="AV215" s="147"/>
      <c r="AW215" s="147"/>
      <c r="AX215" s="65" t="s">
        <v>173</v>
      </c>
      <c r="AY215" s="65"/>
      <c r="AZ215" s="65"/>
      <c r="BA215" s="65"/>
      <c r="BB215" s="65"/>
      <c r="BC215" s="65"/>
      <c r="BD215" s="65"/>
      <c r="BE215" s="65"/>
      <c r="BF215" s="65"/>
      <c r="BG215" s="65"/>
      <c r="BH215" s="65" t="s">
        <v>176</v>
      </c>
      <c r="BI215" s="65"/>
      <c r="BJ215" s="65"/>
      <c r="BK215" s="65"/>
      <c r="BL215" s="65"/>
    </row>
    <row r="216" spans="1:79" ht="63" customHeight="1">
      <c r="A216" s="65"/>
      <c r="B216" s="65"/>
      <c r="C216" s="65"/>
      <c r="D216" s="65"/>
      <c r="E216" s="65"/>
      <c r="F216" s="65"/>
      <c r="G216" s="65"/>
      <c r="H216" s="65"/>
      <c r="I216" s="65"/>
      <c r="J216" s="65"/>
      <c r="K216" s="65"/>
      <c r="L216" s="65"/>
      <c r="M216" s="65"/>
      <c r="N216" s="65"/>
      <c r="O216" s="65"/>
      <c r="P216" s="65"/>
      <c r="Q216" s="65"/>
      <c r="R216" s="65"/>
      <c r="S216" s="65"/>
      <c r="T216" s="65"/>
      <c r="U216" s="65"/>
      <c r="V216" s="147"/>
      <c r="W216" s="147"/>
      <c r="X216" s="147"/>
      <c r="Y216" s="147"/>
      <c r="Z216" s="65" t="s">
        <v>18</v>
      </c>
      <c r="AA216" s="65"/>
      <c r="AB216" s="65"/>
      <c r="AC216" s="65"/>
      <c r="AD216" s="65"/>
      <c r="AE216" s="65" t="s">
        <v>17</v>
      </c>
      <c r="AF216" s="65"/>
      <c r="AG216" s="65"/>
      <c r="AH216" s="65"/>
      <c r="AI216" s="65"/>
      <c r="AJ216" s="65"/>
      <c r="AK216" s="65"/>
      <c r="AL216" s="65"/>
      <c r="AM216" s="65"/>
      <c r="AN216" s="65"/>
      <c r="AO216" s="65"/>
      <c r="AP216" s="65"/>
      <c r="AQ216" s="65"/>
      <c r="AR216" s="65"/>
      <c r="AS216" s="65"/>
      <c r="AT216" s="147"/>
      <c r="AU216" s="147"/>
      <c r="AV216" s="147"/>
      <c r="AW216" s="147"/>
      <c r="AX216" s="65" t="s">
        <v>18</v>
      </c>
      <c r="AY216" s="65"/>
      <c r="AZ216" s="65"/>
      <c r="BA216" s="65"/>
      <c r="BB216" s="65"/>
      <c r="BC216" s="65" t="s">
        <v>17</v>
      </c>
      <c r="BD216" s="65"/>
      <c r="BE216" s="65"/>
      <c r="BF216" s="65"/>
      <c r="BG216" s="65"/>
      <c r="BH216" s="65"/>
      <c r="BI216" s="65"/>
      <c r="BJ216" s="65"/>
      <c r="BK216" s="65"/>
      <c r="BL216" s="65"/>
    </row>
    <row r="217" spans="1:79" ht="15" customHeight="1">
      <c r="A217" s="65">
        <v>1</v>
      </c>
      <c r="B217" s="65"/>
      <c r="C217" s="65"/>
      <c r="D217" s="65"/>
      <c r="E217" s="65"/>
      <c r="F217" s="65"/>
      <c r="G217" s="65">
        <v>2</v>
      </c>
      <c r="H217" s="65"/>
      <c r="I217" s="65"/>
      <c r="J217" s="65"/>
      <c r="K217" s="65"/>
      <c r="L217" s="65"/>
      <c r="M217" s="65"/>
      <c r="N217" s="65"/>
      <c r="O217" s="65"/>
      <c r="P217" s="65"/>
      <c r="Q217" s="65">
        <v>3</v>
      </c>
      <c r="R217" s="65"/>
      <c r="S217" s="65"/>
      <c r="T217" s="65"/>
      <c r="U217" s="65"/>
      <c r="V217" s="65">
        <v>4</v>
      </c>
      <c r="W217" s="65"/>
      <c r="X217" s="65"/>
      <c r="Y217" s="65"/>
      <c r="Z217" s="65">
        <v>5</v>
      </c>
      <c r="AA217" s="65"/>
      <c r="AB217" s="65"/>
      <c r="AC217" s="65"/>
      <c r="AD217" s="65"/>
      <c r="AE217" s="65">
        <v>6</v>
      </c>
      <c r="AF217" s="65"/>
      <c r="AG217" s="65"/>
      <c r="AH217" s="65"/>
      <c r="AI217" s="65"/>
      <c r="AJ217" s="65">
        <v>7</v>
      </c>
      <c r="AK217" s="65"/>
      <c r="AL217" s="65"/>
      <c r="AM217" s="65"/>
      <c r="AN217" s="65"/>
      <c r="AO217" s="65">
        <v>8</v>
      </c>
      <c r="AP217" s="65"/>
      <c r="AQ217" s="65"/>
      <c r="AR217" s="65"/>
      <c r="AS217" s="65"/>
      <c r="AT217" s="65">
        <v>9</v>
      </c>
      <c r="AU217" s="65"/>
      <c r="AV217" s="65"/>
      <c r="AW217" s="65"/>
      <c r="AX217" s="65">
        <v>10</v>
      </c>
      <c r="AY217" s="65"/>
      <c r="AZ217" s="65"/>
      <c r="BA217" s="65"/>
      <c r="BB217" s="65"/>
      <c r="BC217" s="65">
        <v>11</v>
      </c>
      <c r="BD217" s="65"/>
      <c r="BE217" s="65"/>
      <c r="BF217" s="65"/>
      <c r="BG217" s="65"/>
      <c r="BH217" s="65">
        <v>12</v>
      </c>
      <c r="BI217" s="65"/>
      <c r="BJ217" s="65"/>
      <c r="BK217" s="65"/>
      <c r="BL217" s="65"/>
    </row>
    <row r="218" spans="1:79" s="2" customFormat="1" ht="12" hidden="1" customHeight="1">
      <c r="A218" s="60" t="s">
        <v>85</v>
      </c>
      <c r="B218" s="60"/>
      <c r="C218" s="60"/>
      <c r="D218" s="60"/>
      <c r="E218" s="60"/>
      <c r="F218" s="60"/>
      <c r="G218" s="167" t="s">
        <v>78</v>
      </c>
      <c r="H218" s="167"/>
      <c r="I218" s="167"/>
      <c r="J218" s="167"/>
      <c r="K218" s="167"/>
      <c r="L218" s="167"/>
      <c r="M218" s="167"/>
      <c r="N218" s="167"/>
      <c r="O218" s="167"/>
      <c r="P218" s="167"/>
      <c r="Q218" s="64" t="s">
        <v>101</v>
      </c>
      <c r="R218" s="64"/>
      <c r="S218" s="64"/>
      <c r="T218" s="64"/>
      <c r="U218" s="64"/>
      <c r="V218" s="64" t="s">
        <v>102</v>
      </c>
      <c r="W218" s="64"/>
      <c r="X218" s="64"/>
      <c r="Y218" s="64"/>
      <c r="Z218" s="64" t="s">
        <v>103</v>
      </c>
      <c r="AA218" s="64"/>
      <c r="AB218" s="64"/>
      <c r="AC218" s="64"/>
      <c r="AD218" s="64"/>
      <c r="AE218" s="64" t="s">
        <v>104</v>
      </c>
      <c r="AF218" s="64"/>
      <c r="AG218" s="64"/>
      <c r="AH218" s="64"/>
      <c r="AI218" s="64"/>
      <c r="AJ218" s="172" t="s">
        <v>124</v>
      </c>
      <c r="AK218" s="64"/>
      <c r="AL218" s="64"/>
      <c r="AM218" s="64"/>
      <c r="AN218" s="64"/>
      <c r="AO218" s="64" t="s">
        <v>105</v>
      </c>
      <c r="AP218" s="64"/>
      <c r="AQ218" s="64"/>
      <c r="AR218" s="64"/>
      <c r="AS218" s="64"/>
      <c r="AT218" s="172" t="s">
        <v>125</v>
      </c>
      <c r="AU218" s="64"/>
      <c r="AV218" s="64"/>
      <c r="AW218" s="64"/>
      <c r="AX218" s="64" t="s">
        <v>106</v>
      </c>
      <c r="AY218" s="64"/>
      <c r="AZ218" s="64"/>
      <c r="BA218" s="64"/>
      <c r="BB218" s="64"/>
      <c r="BC218" s="64" t="s">
        <v>107</v>
      </c>
      <c r="BD218" s="64"/>
      <c r="BE218" s="64"/>
      <c r="BF218" s="64"/>
      <c r="BG218" s="64"/>
      <c r="BH218" s="172" t="s">
        <v>124</v>
      </c>
      <c r="BI218" s="64"/>
      <c r="BJ218" s="64"/>
      <c r="BK218" s="64"/>
      <c r="BL218" s="64"/>
      <c r="CA218" s="2" t="s">
        <v>60</v>
      </c>
    </row>
    <row r="219" spans="1:79" s="44" customFormat="1" ht="38.25" customHeight="1">
      <c r="A219" s="152">
        <v>2610</v>
      </c>
      <c r="B219" s="152"/>
      <c r="C219" s="152"/>
      <c r="D219" s="152"/>
      <c r="E219" s="152"/>
      <c r="F219" s="152"/>
      <c r="G219" s="93" t="s">
        <v>775</v>
      </c>
      <c r="H219" s="94"/>
      <c r="I219" s="94"/>
      <c r="J219" s="94"/>
      <c r="K219" s="94"/>
      <c r="L219" s="94"/>
      <c r="M219" s="94"/>
      <c r="N219" s="94"/>
      <c r="O219" s="94"/>
      <c r="P219" s="95"/>
      <c r="Q219" s="157">
        <v>25000</v>
      </c>
      <c r="R219" s="157"/>
      <c r="S219" s="157"/>
      <c r="T219" s="157"/>
      <c r="U219" s="157"/>
      <c r="V219" s="157">
        <v>0</v>
      </c>
      <c r="W219" s="157"/>
      <c r="X219" s="157"/>
      <c r="Y219" s="157"/>
      <c r="Z219" s="157">
        <v>0</v>
      </c>
      <c r="AA219" s="157"/>
      <c r="AB219" s="157"/>
      <c r="AC219" s="157"/>
      <c r="AD219" s="157"/>
      <c r="AE219" s="157">
        <v>0</v>
      </c>
      <c r="AF219" s="157"/>
      <c r="AG219" s="157"/>
      <c r="AH219" s="157"/>
      <c r="AI219" s="157"/>
      <c r="AJ219" s="157">
        <f>IF(ISNUMBER(Q219),Q219,0)-IF(ISNUMBER(Z219),Z219,0)</f>
        <v>25000</v>
      </c>
      <c r="AK219" s="157"/>
      <c r="AL219" s="157"/>
      <c r="AM219" s="157"/>
      <c r="AN219" s="157"/>
      <c r="AO219" s="157">
        <v>20000</v>
      </c>
      <c r="AP219" s="157"/>
      <c r="AQ219" s="157"/>
      <c r="AR219" s="157"/>
      <c r="AS219" s="157"/>
      <c r="AT219" s="157">
        <f>IF(ISNUMBER(V219),V219,0)-IF(ISNUMBER(Z219),Z219,0)-IF(ISNUMBER(AE219),AE219,0)</f>
        <v>0</v>
      </c>
      <c r="AU219" s="157"/>
      <c r="AV219" s="157"/>
      <c r="AW219" s="157"/>
      <c r="AX219" s="157">
        <v>0</v>
      </c>
      <c r="AY219" s="157"/>
      <c r="AZ219" s="157"/>
      <c r="BA219" s="157"/>
      <c r="BB219" s="157"/>
      <c r="BC219" s="157">
        <v>0</v>
      </c>
      <c r="BD219" s="157"/>
      <c r="BE219" s="157"/>
      <c r="BF219" s="157"/>
      <c r="BG219" s="157"/>
      <c r="BH219" s="157">
        <f>IF(ISNUMBER(AO219),AO219,0)-IF(ISNUMBER(AX219),AX219,0)</f>
        <v>20000</v>
      </c>
      <c r="BI219" s="157"/>
      <c r="BJ219" s="157"/>
      <c r="BK219" s="157"/>
      <c r="BL219" s="157"/>
      <c r="CA219" s="44" t="s">
        <v>61</v>
      </c>
    </row>
    <row r="220" spans="1:79" s="9" customFormat="1" ht="12.75" customHeight="1">
      <c r="A220" s="164"/>
      <c r="B220" s="164"/>
      <c r="C220" s="164"/>
      <c r="D220" s="164"/>
      <c r="E220" s="164"/>
      <c r="F220" s="164"/>
      <c r="G220" s="61" t="s">
        <v>179</v>
      </c>
      <c r="H220" s="62"/>
      <c r="I220" s="62"/>
      <c r="J220" s="62"/>
      <c r="K220" s="62"/>
      <c r="L220" s="62"/>
      <c r="M220" s="62"/>
      <c r="N220" s="62"/>
      <c r="O220" s="62"/>
      <c r="P220" s="63"/>
      <c r="Q220" s="158">
        <v>25000</v>
      </c>
      <c r="R220" s="158"/>
      <c r="S220" s="158"/>
      <c r="T220" s="158"/>
      <c r="U220" s="158"/>
      <c r="V220" s="158">
        <v>0</v>
      </c>
      <c r="W220" s="158"/>
      <c r="X220" s="158"/>
      <c r="Y220" s="158"/>
      <c r="Z220" s="158">
        <v>0</v>
      </c>
      <c r="AA220" s="158"/>
      <c r="AB220" s="158"/>
      <c r="AC220" s="158"/>
      <c r="AD220" s="158"/>
      <c r="AE220" s="158">
        <v>0</v>
      </c>
      <c r="AF220" s="158"/>
      <c r="AG220" s="158"/>
      <c r="AH220" s="158"/>
      <c r="AI220" s="158"/>
      <c r="AJ220" s="158">
        <f>IF(ISNUMBER(Q220),Q220,0)-IF(ISNUMBER(Z220),Z220,0)</f>
        <v>25000</v>
      </c>
      <c r="AK220" s="158"/>
      <c r="AL220" s="158"/>
      <c r="AM220" s="158"/>
      <c r="AN220" s="158"/>
      <c r="AO220" s="158">
        <v>20000</v>
      </c>
      <c r="AP220" s="158"/>
      <c r="AQ220" s="158"/>
      <c r="AR220" s="158"/>
      <c r="AS220" s="158"/>
      <c r="AT220" s="158">
        <f>IF(ISNUMBER(V220),V220,0)-IF(ISNUMBER(Z220),Z220,0)-IF(ISNUMBER(AE220),AE220,0)</f>
        <v>0</v>
      </c>
      <c r="AU220" s="158"/>
      <c r="AV220" s="158"/>
      <c r="AW220" s="158"/>
      <c r="AX220" s="158">
        <v>0</v>
      </c>
      <c r="AY220" s="158"/>
      <c r="AZ220" s="158"/>
      <c r="BA220" s="158"/>
      <c r="BB220" s="158"/>
      <c r="BC220" s="158">
        <v>0</v>
      </c>
      <c r="BD220" s="158"/>
      <c r="BE220" s="158"/>
      <c r="BF220" s="158"/>
      <c r="BG220" s="158"/>
      <c r="BH220" s="158">
        <f>IF(ISNUMBER(AO220),AO220,0)-IF(ISNUMBER(AX220),AX220,0)</f>
        <v>20000</v>
      </c>
      <c r="BI220" s="158"/>
      <c r="BJ220" s="158"/>
      <c r="BK220" s="158"/>
      <c r="BL220" s="158"/>
    </row>
    <row r="222" spans="1:79" ht="14.25" customHeight="1">
      <c r="A222" s="101" t="s">
        <v>743</v>
      </c>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row>
    <row r="223" spans="1:79" ht="15" customHeight="1">
      <c r="A223" s="67" t="s">
        <v>658</v>
      </c>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row>
    <row r="224" spans="1:79" ht="42.95" customHeight="1">
      <c r="A224" s="147" t="s">
        <v>166</v>
      </c>
      <c r="B224" s="147"/>
      <c r="C224" s="147"/>
      <c r="D224" s="147"/>
      <c r="E224" s="147"/>
      <c r="F224" s="147"/>
      <c r="G224" s="65" t="s">
        <v>20</v>
      </c>
      <c r="H224" s="65"/>
      <c r="I224" s="65"/>
      <c r="J224" s="65"/>
      <c r="K224" s="65"/>
      <c r="L224" s="65"/>
      <c r="M224" s="65"/>
      <c r="N224" s="65"/>
      <c r="O224" s="65"/>
      <c r="P224" s="65"/>
      <c r="Q224" s="65"/>
      <c r="R224" s="65"/>
      <c r="S224" s="65"/>
      <c r="T224" s="65" t="s">
        <v>16</v>
      </c>
      <c r="U224" s="65"/>
      <c r="V224" s="65"/>
      <c r="W224" s="65"/>
      <c r="X224" s="65"/>
      <c r="Y224" s="65"/>
      <c r="Z224" s="65" t="s">
        <v>15</v>
      </c>
      <c r="AA224" s="65"/>
      <c r="AB224" s="65"/>
      <c r="AC224" s="65"/>
      <c r="AD224" s="65"/>
      <c r="AE224" s="65" t="s">
        <v>740</v>
      </c>
      <c r="AF224" s="65"/>
      <c r="AG224" s="65"/>
      <c r="AH224" s="65"/>
      <c r="AI224" s="65"/>
      <c r="AJ224" s="65"/>
      <c r="AK224" s="65" t="s">
        <v>744</v>
      </c>
      <c r="AL224" s="65"/>
      <c r="AM224" s="65"/>
      <c r="AN224" s="65"/>
      <c r="AO224" s="65"/>
      <c r="AP224" s="65"/>
      <c r="AQ224" s="65" t="s">
        <v>755</v>
      </c>
      <c r="AR224" s="65"/>
      <c r="AS224" s="65"/>
      <c r="AT224" s="65"/>
      <c r="AU224" s="65"/>
      <c r="AV224" s="65"/>
      <c r="AW224" s="65" t="s">
        <v>19</v>
      </c>
      <c r="AX224" s="65"/>
      <c r="AY224" s="65"/>
      <c r="AZ224" s="65"/>
      <c r="BA224" s="65"/>
      <c r="BB224" s="65"/>
      <c r="BC224" s="65"/>
      <c r="BD224" s="65"/>
      <c r="BE224" s="65" t="s">
        <v>190</v>
      </c>
      <c r="BF224" s="65"/>
      <c r="BG224" s="65"/>
      <c r="BH224" s="65"/>
      <c r="BI224" s="65"/>
      <c r="BJ224" s="65"/>
      <c r="BK224" s="65"/>
      <c r="BL224" s="65"/>
    </row>
    <row r="225" spans="1:79" ht="21.75" customHeight="1">
      <c r="A225" s="147"/>
      <c r="B225" s="147"/>
      <c r="C225" s="147"/>
      <c r="D225" s="147"/>
      <c r="E225" s="147"/>
      <c r="F225" s="147"/>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row>
    <row r="226" spans="1:79" ht="15" customHeight="1">
      <c r="A226" s="65">
        <v>1</v>
      </c>
      <c r="B226" s="65"/>
      <c r="C226" s="65"/>
      <c r="D226" s="65"/>
      <c r="E226" s="65"/>
      <c r="F226" s="65"/>
      <c r="G226" s="65">
        <v>2</v>
      </c>
      <c r="H226" s="65"/>
      <c r="I226" s="65"/>
      <c r="J226" s="65"/>
      <c r="K226" s="65"/>
      <c r="L226" s="65"/>
      <c r="M226" s="65"/>
      <c r="N226" s="65"/>
      <c r="O226" s="65"/>
      <c r="P226" s="65"/>
      <c r="Q226" s="65"/>
      <c r="R226" s="65"/>
      <c r="S226" s="65"/>
      <c r="T226" s="65">
        <v>3</v>
      </c>
      <c r="U226" s="65"/>
      <c r="V226" s="65"/>
      <c r="W226" s="65"/>
      <c r="X226" s="65"/>
      <c r="Y226" s="65"/>
      <c r="Z226" s="65">
        <v>4</v>
      </c>
      <c r="AA226" s="65"/>
      <c r="AB226" s="65"/>
      <c r="AC226" s="65"/>
      <c r="AD226" s="65"/>
      <c r="AE226" s="65">
        <v>5</v>
      </c>
      <c r="AF226" s="65"/>
      <c r="AG226" s="65"/>
      <c r="AH226" s="65"/>
      <c r="AI226" s="65"/>
      <c r="AJ226" s="65"/>
      <c r="AK226" s="65">
        <v>6</v>
      </c>
      <c r="AL226" s="65"/>
      <c r="AM226" s="65"/>
      <c r="AN226" s="65"/>
      <c r="AO226" s="65"/>
      <c r="AP226" s="65"/>
      <c r="AQ226" s="65">
        <v>7</v>
      </c>
      <c r="AR226" s="65"/>
      <c r="AS226" s="65"/>
      <c r="AT226" s="65"/>
      <c r="AU226" s="65"/>
      <c r="AV226" s="65"/>
      <c r="AW226" s="60">
        <v>8</v>
      </c>
      <c r="AX226" s="60"/>
      <c r="AY226" s="60"/>
      <c r="AZ226" s="60"/>
      <c r="BA226" s="60"/>
      <c r="BB226" s="60"/>
      <c r="BC226" s="60"/>
      <c r="BD226" s="60"/>
      <c r="BE226" s="60">
        <v>9</v>
      </c>
      <c r="BF226" s="60"/>
      <c r="BG226" s="60"/>
      <c r="BH226" s="60"/>
      <c r="BI226" s="60"/>
      <c r="BJ226" s="60"/>
      <c r="BK226" s="60"/>
      <c r="BL226" s="60"/>
    </row>
    <row r="227" spans="1:79" s="2" customFormat="1" ht="18.75" hidden="1" customHeight="1">
      <c r="A227" s="60" t="s">
        <v>85</v>
      </c>
      <c r="B227" s="60"/>
      <c r="C227" s="60"/>
      <c r="D227" s="60"/>
      <c r="E227" s="60"/>
      <c r="F227" s="60"/>
      <c r="G227" s="167" t="s">
        <v>78</v>
      </c>
      <c r="H227" s="167"/>
      <c r="I227" s="167"/>
      <c r="J227" s="167"/>
      <c r="K227" s="167"/>
      <c r="L227" s="167"/>
      <c r="M227" s="167"/>
      <c r="N227" s="167"/>
      <c r="O227" s="167"/>
      <c r="P227" s="167"/>
      <c r="Q227" s="167"/>
      <c r="R227" s="167"/>
      <c r="S227" s="167"/>
      <c r="T227" s="64" t="s">
        <v>101</v>
      </c>
      <c r="U227" s="64"/>
      <c r="V227" s="64"/>
      <c r="W227" s="64"/>
      <c r="X227" s="64"/>
      <c r="Y227" s="64"/>
      <c r="Z227" s="64" t="s">
        <v>102</v>
      </c>
      <c r="AA227" s="64"/>
      <c r="AB227" s="64"/>
      <c r="AC227" s="64"/>
      <c r="AD227" s="64"/>
      <c r="AE227" s="64" t="s">
        <v>103</v>
      </c>
      <c r="AF227" s="64"/>
      <c r="AG227" s="64"/>
      <c r="AH227" s="64"/>
      <c r="AI227" s="64"/>
      <c r="AJ227" s="64"/>
      <c r="AK227" s="64" t="s">
        <v>104</v>
      </c>
      <c r="AL227" s="64"/>
      <c r="AM227" s="64"/>
      <c r="AN227" s="64"/>
      <c r="AO227" s="64"/>
      <c r="AP227" s="64"/>
      <c r="AQ227" s="64" t="s">
        <v>105</v>
      </c>
      <c r="AR227" s="64"/>
      <c r="AS227" s="64"/>
      <c r="AT227" s="64"/>
      <c r="AU227" s="64"/>
      <c r="AV227" s="64"/>
      <c r="AW227" s="167" t="s">
        <v>108</v>
      </c>
      <c r="AX227" s="167"/>
      <c r="AY227" s="167"/>
      <c r="AZ227" s="167"/>
      <c r="BA227" s="167"/>
      <c r="BB227" s="167"/>
      <c r="BC227" s="167"/>
      <c r="BD227" s="167"/>
      <c r="BE227" s="167" t="s">
        <v>109</v>
      </c>
      <c r="BF227" s="167"/>
      <c r="BG227" s="167"/>
      <c r="BH227" s="167"/>
      <c r="BI227" s="167"/>
      <c r="BJ227" s="167"/>
      <c r="BK227" s="167"/>
      <c r="BL227" s="167"/>
      <c r="CA227" s="2" t="s">
        <v>62</v>
      </c>
    </row>
    <row r="228" spans="1:79" s="44" customFormat="1" ht="38.25" customHeight="1">
      <c r="A228" s="152">
        <v>2282</v>
      </c>
      <c r="B228" s="152"/>
      <c r="C228" s="152"/>
      <c r="D228" s="152"/>
      <c r="E228" s="152"/>
      <c r="F228" s="152"/>
      <c r="G228" s="93" t="s">
        <v>684</v>
      </c>
      <c r="H228" s="94"/>
      <c r="I228" s="94"/>
      <c r="J228" s="94"/>
      <c r="K228" s="94"/>
      <c r="L228" s="94"/>
      <c r="M228" s="94"/>
      <c r="N228" s="94"/>
      <c r="O228" s="94"/>
      <c r="P228" s="94"/>
      <c r="Q228" s="94"/>
      <c r="R228" s="94"/>
      <c r="S228" s="95"/>
      <c r="T228" s="157">
        <v>25000</v>
      </c>
      <c r="U228" s="157"/>
      <c r="V228" s="157"/>
      <c r="W228" s="157"/>
      <c r="X228" s="157"/>
      <c r="Y228" s="157"/>
      <c r="Z228" s="157">
        <v>24999</v>
      </c>
      <c r="AA228" s="157"/>
      <c r="AB228" s="157"/>
      <c r="AC228" s="157"/>
      <c r="AD228" s="157"/>
      <c r="AE228" s="157">
        <v>0</v>
      </c>
      <c r="AF228" s="157"/>
      <c r="AG228" s="157"/>
      <c r="AH228" s="157"/>
      <c r="AI228" s="157"/>
      <c r="AJ228" s="157"/>
      <c r="AK228" s="157">
        <v>0</v>
      </c>
      <c r="AL228" s="157"/>
      <c r="AM228" s="157"/>
      <c r="AN228" s="157"/>
      <c r="AO228" s="157"/>
      <c r="AP228" s="157"/>
      <c r="AQ228" s="157">
        <v>0</v>
      </c>
      <c r="AR228" s="157"/>
      <c r="AS228" s="157"/>
      <c r="AT228" s="157"/>
      <c r="AU228" s="157"/>
      <c r="AV228" s="157"/>
      <c r="AW228" s="173"/>
      <c r="AX228" s="173"/>
      <c r="AY228" s="173"/>
      <c r="AZ228" s="173"/>
      <c r="BA228" s="173"/>
      <c r="BB228" s="173"/>
      <c r="BC228" s="173"/>
      <c r="BD228" s="173"/>
      <c r="BE228" s="173"/>
      <c r="BF228" s="173"/>
      <c r="BG228" s="173"/>
      <c r="BH228" s="173"/>
      <c r="BI228" s="173"/>
      <c r="BJ228" s="173"/>
      <c r="BK228" s="173"/>
      <c r="BL228" s="173"/>
      <c r="CA228" s="44" t="s">
        <v>63</v>
      </c>
    </row>
    <row r="229" spans="1:79" s="44" customFormat="1" ht="38.25" customHeight="1">
      <c r="A229" s="152">
        <v>2610</v>
      </c>
      <c r="B229" s="152"/>
      <c r="C229" s="152"/>
      <c r="D229" s="152"/>
      <c r="E229" s="152"/>
      <c r="F229" s="152"/>
      <c r="G229" s="93" t="s">
        <v>775</v>
      </c>
      <c r="H229" s="94"/>
      <c r="I229" s="94"/>
      <c r="J229" s="94"/>
      <c r="K229" s="94"/>
      <c r="L229" s="94"/>
      <c r="M229" s="94"/>
      <c r="N229" s="94"/>
      <c r="O229" s="94"/>
      <c r="P229" s="94"/>
      <c r="Q229" s="94"/>
      <c r="R229" s="94"/>
      <c r="S229" s="95"/>
      <c r="T229" s="157">
        <v>1</v>
      </c>
      <c r="U229" s="157"/>
      <c r="V229" s="157"/>
      <c r="W229" s="157"/>
      <c r="X229" s="157"/>
      <c r="Y229" s="157"/>
      <c r="Z229" s="157">
        <v>0</v>
      </c>
      <c r="AA229" s="157"/>
      <c r="AB229" s="157"/>
      <c r="AC229" s="157"/>
      <c r="AD229" s="157"/>
      <c r="AE229" s="157">
        <v>0</v>
      </c>
      <c r="AF229" s="157"/>
      <c r="AG229" s="157"/>
      <c r="AH229" s="157"/>
      <c r="AI229" s="157"/>
      <c r="AJ229" s="157"/>
      <c r="AK229" s="157">
        <v>0</v>
      </c>
      <c r="AL229" s="157"/>
      <c r="AM229" s="157"/>
      <c r="AN229" s="157"/>
      <c r="AO229" s="157"/>
      <c r="AP229" s="157"/>
      <c r="AQ229" s="157">
        <v>0</v>
      </c>
      <c r="AR229" s="157"/>
      <c r="AS229" s="157"/>
      <c r="AT229" s="157"/>
      <c r="AU229" s="157"/>
      <c r="AV229" s="157"/>
      <c r="AW229" s="173"/>
      <c r="AX229" s="173"/>
      <c r="AY229" s="173"/>
      <c r="AZ229" s="173"/>
      <c r="BA229" s="173"/>
      <c r="BB229" s="173"/>
      <c r="BC229" s="173"/>
      <c r="BD229" s="173"/>
      <c r="BE229" s="173"/>
      <c r="BF229" s="173"/>
      <c r="BG229" s="173"/>
      <c r="BH229" s="173"/>
      <c r="BI229" s="173"/>
      <c r="BJ229" s="173"/>
      <c r="BK229" s="173"/>
      <c r="BL229" s="173"/>
    </row>
    <row r="230" spans="1:79" s="9" customFormat="1" ht="12.75" customHeight="1">
      <c r="A230" s="164"/>
      <c r="B230" s="164"/>
      <c r="C230" s="164"/>
      <c r="D230" s="164"/>
      <c r="E230" s="164"/>
      <c r="F230" s="164"/>
      <c r="G230" s="61" t="s">
        <v>179</v>
      </c>
      <c r="H230" s="62"/>
      <c r="I230" s="62"/>
      <c r="J230" s="62"/>
      <c r="K230" s="62"/>
      <c r="L230" s="62"/>
      <c r="M230" s="62"/>
      <c r="N230" s="62"/>
      <c r="O230" s="62"/>
      <c r="P230" s="62"/>
      <c r="Q230" s="62"/>
      <c r="R230" s="62"/>
      <c r="S230" s="63"/>
      <c r="T230" s="158">
        <v>25001</v>
      </c>
      <c r="U230" s="158"/>
      <c r="V230" s="158"/>
      <c r="W230" s="158"/>
      <c r="X230" s="158"/>
      <c r="Y230" s="158"/>
      <c r="Z230" s="158">
        <v>24999</v>
      </c>
      <c r="AA230" s="158"/>
      <c r="AB230" s="158"/>
      <c r="AC230" s="158"/>
      <c r="AD230" s="158"/>
      <c r="AE230" s="158">
        <v>0</v>
      </c>
      <c r="AF230" s="158"/>
      <c r="AG230" s="158"/>
      <c r="AH230" s="158"/>
      <c r="AI230" s="158"/>
      <c r="AJ230" s="158"/>
      <c r="AK230" s="158">
        <v>0</v>
      </c>
      <c r="AL230" s="158"/>
      <c r="AM230" s="158"/>
      <c r="AN230" s="158"/>
      <c r="AO230" s="158"/>
      <c r="AP230" s="158"/>
      <c r="AQ230" s="158">
        <v>0</v>
      </c>
      <c r="AR230" s="158"/>
      <c r="AS230" s="158"/>
      <c r="AT230" s="158"/>
      <c r="AU230" s="158"/>
      <c r="AV230" s="158"/>
      <c r="AW230" s="165"/>
      <c r="AX230" s="165"/>
      <c r="AY230" s="165"/>
      <c r="AZ230" s="165"/>
      <c r="BA230" s="165"/>
      <c r="BB230" s="165"/>
      <c r="BC230" s="165"/>
      <c r="BD230" s="165"/>
      <c r="BE230" s="165"/>
      <c r="BF230" s="165"/>
      <c r="BG230" s="165"/>
      <c r="BH230" s="165"/>
      <c r="BI230" s="165"/>
      <c r="BJ230" s="165"/>
      <c r="BK230" s="165"/>
      <c r="BL230" s="165"/>
    </row>
    <row r="232" spans="1:79" ht="14.25" customHeight="1">
      <c r="A232" s="101" t="s">
        <v>756</v>
      </c>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row>
    <row r="233" spans="1:79" ht="15" customHeight="1">
      <c r="A233" s="84" t="s">
        <v>734</v>
      </c>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79" ht="1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25">
      <c r="A236" s="101" t="s">
        <v>769</v>
      </c>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row>
    <row r="237" spans="1:79" ht="14.25">
      <c r="A237" s="101" t="s">
        <v>745</v>
      </c>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row>
    <row r="238" spans="1:79" ht="15" customHeight="1">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row>
    <row r="239" spans="1:79" ht="1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95" customHeight="1">
      <c r="A242" s="89" t="s">
        <v>652</v>
      </c>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40"/>
      <c r="AC242" s="40"/>
      <c r="AD242" s="40"/>
      <c r="AE242" s="40"/>
      <c r="AF242" s="40"/>
      <c r="AG242" s="40"/>
      <c r="AH242" s="92"/>
      <c r="AI242" s="92"/>
      <c r="AJ242" s="92"/>
      <c r="AK242" s="92"/>
      <c r="AL242" s="92"/>
      <c r="AM242" s="92"/>
      <c r="AN242" s="92"/>
      <c r="AO242" s="92"/>
      <c r="AP242" s="92"/>
      <c r="AQ242" s="40"/>
      <c r="AR242" s="40"/>
      <c r="AS242" s="40"/>
      <c r="AT242" s="40"/>
      <c r="AU242" s="90" t="s">
        <v>654</v>
      </c>
      <c r="AV242" s="90"/>
      <c r="AW242" s="90"/>
      <c r="AX242" s="90"/>
      <c r="AY242" s="90"/>
      <c r="AZ242" s="90"/>
      <c r="BA242" s="90"/>
      <c r="BB242" s="90"/>
      <c r="BC242" s="90"/>
      <c r="BD242" s="90"/>
      <c r="BE242" s="90"/>
      <c r="BF242" s="90"/>
    </row>
    <row r="243" spans="1:58" ht="12.75" customHeight="1">
      <c r="AB243" s="41"/>
      <c r="AC243" s="41"/>
      <c r="AD243" s="41"/>
      <c r="AE243" s="41"/>
      <c r="AF243" s="41"/>
      <c r="AG243" s="41"/>
      <c r="AH243" s="53" t="s">
        <v>2</v>
      </c>
      <c r="AI243" s="53"/>
      <c r="AJ243" s="53"/>
      <c r="AK243" s="53"/>
      <c r="AL243" s="53"/>
      <c r="AM243" s="53"/>
      <c r="AN243" s="53"/>
      <c r="AO243" s="53"/>
      <c r="AP243" s="53"/>
      <c r="AQ243" s="41"/>
      <c r="AR243" s="41"/>
      <c r="AS243" s="41"/>
      <c r="AT243" s="41"/>
      <c r="AU243" s="53" t="s">
        <v>205</v>
      </c>
      <c r="AV243" s="53"/>
      <c r="AW243" s="53"/>
      <c r="AX243" s="53"/>
      <c r="AY243" s="53"/>
      <c r="AZ243" s="53"/>
      <c r="BA243" s="53"/>
      <c r="BB243" s="53"/>
      <c r="BC243" s="53"/>
      <c r="BD243" s="53"/>
      <c r="BE243" s="53"/>
      <c r="BF243" s="53"/>
    </row>
    <row r="244" spans="1:58" ht="15">
      <c r="AB244" s="41"/>
      <c r="AC244" s="41"/>
      <c r="AD244" s="41"/>
      <c r="AE244" s="41"/>
      <c r="AF244" s="41"/>
      <c r="AG244" s="41"/>
      <c r="AH244" s="42"/>
      <c r="AI244" s="42"/>
      <c r="AJ244" s="42"/>
      <c r="AK244" s="42"/>
      <c r="AL244" s="42"/>
      <c r="AM244" s="42"/>
      <c r="AN244" s="42"/>
      <c r="AO244" s="42"/>
      <c r="AP244" s="42"/>
      <c r="AQ244" s="41"/>
      <c r="AR244" s="41"/>
      <c r="AS244" s="41"/>
      <c r="AT244" s="41"/>
      <c r="AU244" s="42"/>
      <c r="AV244" s="42"/>
      <c r="AW244" s="42"/>
      <c r="AX244" s="42"/>
      <c r="AY244" s="42"/>
      <c r="AZ244" s="42"/>
      <c r="BA244" s="42"/>
      <c r="BB244" s="42"/>
      <c r="BC244" s="42"/>
      <c r="BD244" s="42"/>
      <c r="BE244" s="42"/>
      <c r="BF244" s="42"/>
    </row>
    <row r="245" spans="1:58" ht="28.5" customHeight="1">
      <c r="A245" s="89" t="s">
        <v>653</v>
      </c>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41"/>
      <c r="AC245" s="41"/>
      <c r="AD245" s="41"/>
      <c r="AE245" s="41"/>
      <c r="AF245" s="41"/>
      <c r="AG245" s="41"/>
      <c r="AH245" s="52"/>
      <c r="AI245" s="52"/>
      <c r="AJ245" s="52"/>
      <c r="AK245" s="52"/>
      <c r="AL245" s="52"/>
      <c r="AM245" s="52"/>
      <c r="AN245" s="52"/>
      <c r="AO245" s="52"/>
      <c r="AP245" s="52"/>
      <c r="AQ245" s="41"/>
      <c r="AR245" s="41"/>
      <c r="AS245" s="41"/>
      <c r="AT245" s="41"/>
      <c r="AU245" s="88" t="s">
        <v>655</v>
      </c>
      <c r="AV245" s="88"/>
      <c r="AW245" s="88"/>
      <c r="AX245" s="88"/>
      <c r="AY245" s="88"/>
      <c r="AZ245" s="88"/>
      <c r="BA245" s="88"/>
      <c r="BB245" s="88"/>
      <c r="BC245" s="88"/>
      <c r="BD245" s="88"/>
      <c r="BE245" s="88"/>
      <c r="BF245" s="88"/>
    </row>
    <row r="246" spans="1:58" ht="12" customHeight="1">
      <c r="AB246" s="41"/>
      <c r="AC246" s="41"/>
      <c r="AD246" s="41"/>
      <c r="AE246" s="41"/>
      <c r="AF246" s="41"/>
      <c r="AG246" s="41"/>
      <c r="AH246" s="53" t="s">
        <v>2</v>
      </c>
      <c r="AI246" s="53"/>
      <c r="AJ246" s="53"/>
      <c r="AK246" s="53"/>
      <c r="AL246" s="53"/>
      <c r="AM246" s="53"/>
      <c r="AN246" s="53"/>
      <c r="AO246" s="53"/>
      <c r="AP246" s="53"/>
      <c r="AQ246" s="41"/>
      <c r="AR246" s="41"/>
      <c r="AS246" s="41"/>
      <c r="AT246" s="41"/>
      <c r="AU246" s="53" t="s">
        <v>205</v>
      </c>
      <c r="AV246" s="53"/>
      <c r="AW246" s="53"/>
      <c r="AX246" s="53"/>
      <c r="AY246" s="53"/>
      <c r="AZ246" s="53"/>
      <c r="BA246" s="53"/>
      <c r="BB246" s="53"/>
      <c r="BC246" s="53"/>
      <c r="BD246" s="53"/>
      <c r="BE246" s="53"/>
      <c r="BF246" s="53"/>
    </row>
  </sheetData>
  <mergeCells count="1547">
    <mergeCell ref="AQ230:AV230"/>
    <mergeCell ref="AW230:BD230"/>
    <mergeCell ref="BE230:BL230"/>
    <mergeCell ref="A230:F230"/>
    <mergeCell ref="G230:S230"/>
    <mergeCell ref="T230:Y230"/>
    <mergeCell ref="Z230:AD230"/>
    <mergeCell ref="AE230:AJ230"/>
    <mergeCell ref="AK230:AP230"/>
    <mergeCell ref="A229:F229"/>
    <mergeCell ref="G229:S229"/>
    <mergeCell ref="T229:Y229"/>
    <mergeCell ref="Z229:AD229"/>
    <mergeCell ref="AE229:AJ229"/>
    <mergeCell ref="AX220:BB220"/>
    <mergeCell ref="BC220:BG220"/>
    <mergeCell ref="BH220:BL220"/>
    <mergeCell ref="A220:F220"/>
    <mergeCell ref="G220:P220"/>
    <mergeCell ref="Q220:U220"/>
    <mergeCell ref="V220:Y220"/>
    <mergeCell ref="Z220:AD220"/>
    <mergeCell ref="AE220:AI220"/>
    <mergeCell ref="AJ220:AN220"/>
    <mergeCell ref="AO220:AS220"/>
    <mergeCell ref="AT220:AW220"/>
    <mergeCell ref="Z228:AD228"/>
    <mergeCell ref="AE228:AJ228"/>
    <mergeCell ref="AK228:AP228"/>
    <mergeCell ref="AQ228:AV228"/>
    <mergeCell ref="A227:F227"/>
    <mergeCell ref="G227:S227"/>
    <mergeCell ref="A209:F209"/>
    <mergeCell ref="G209:S209"/>
    <mergeCell ref="T209:Y209"/>
    <mergeCell ref="Z209:AD209"/>
    <mergeCell ref="AE209:AJ209"/>
    <mergeCell ref="AK209:AP209"/>
    <mergeCell ref="AQ209:AV209"/>
    <mergeCell ref="AW209:BA209"/>
    <mergeCell ref="BB209:BF209"/>
    <mergeCell ref="AP185:AT185"/>
    <mergeCell ref="AU185:AY185"/>
    <mergeCell ref="AZ185:BD185"/>
    <mergeCell ref="A185:F185"/>
    <mergeCell ref="G185:S185"/>
    <mergeCell ref="T185:Z185"/>
    <mergeCell ref="AA185:AE185"/>
    <mergeCell ref="AF185:AJ185"/>
    <mergeCell ref="AK185:AO185"/>
    <mergeCell ref="AK207:AP207"/>
    <mergeCell ref="AQ207:AV207"/>
    <mergeCell ref="AW207:BA207"/>
    <mergeCell ref="BB207:BF207"/>
    <mergeCell ref="AK206:AP206"/>
    <mergeCell ref="AQ206:AV206"/>
    <mergeCell ref="AW206:BA206"/>
    <mergeCell ref="BB206:BF206"/>
    <mergeCell ref="A188:BL188"/>
    <mergeCell ref="A189:BM189"/>
    <mergeCell ref="A190:M191"/>
    <mergeCell ref="N190:U191"/>
    <mergeCell ref="V190:Z191"/>
    <mergeCell ref="AA190:AI190"/>
    <mergeCell ref="W165:Y165"/>
    <mergeCell ref="Z165:AB165"/>
    <mergeCell ref="AC165:AE165"/>
    <mergeCell ref="AF165:AH165"/>
    <mergeCell ref="AI165:AK165"/>
    <mergeCell ref="AL165:AN165"/>
    <mergeCell ref="AP174:AT174"/>
    <mergeCell ref="AU174:AY174"/>
    <mergeCell ref="AZ174:BD174"/>
    <mergeCell ref="BE174:BI174"/>
    <mergeCell ref="BJ174:BN174"/>
    <mergeCell ref="A174:F174"/>
    <mergeCell ref="G174:S174"/>
    <mergeCell ref="AP175:AT175"/>
    <mergeCell ref="AU175:AY175"/>
    <mergeCell ref="AZ175:BD175"/>
    <mergeCell ref="BE175:BI175"/>
    <mergeCell ref="BJ175:BN175"/>
    <mergeCell ref="T174:Z174"/>
    <mergeCell ref="AA174:AE174"/>
    <mergeCell ref="AF174:AJ174"/>
    <mergeCell ref="AK174:AO174"/>
    <mergeCell ref="AP173:AT173"/>
    <mergeCell ref="AU173:AY173"/>
    <mergeCell ref="AP146:AT146"/>
    <mergeCell ref="AU146:AY146"/>
    <mergeCell ref="AZ146:BD146"/>
    <mergeCell ref="BE146:BI146"/>
    <mergeCell ref="AP145:AT145"/>
    <mergeCell ref="AU145:AY145"/>
    <mergeCell ref="AZ145:BD145"/>
    <mergeCell ref="BE145:BI145"/>
    <mergeCell ref="A146:C146"/>
    <mergeCell ref="D146:P146"/>
    <mergeCell ref="Q146:U146"/>
    <mergeCell ref="V146:AE146"/>
    <mergeCell ref="AF146:AJ146"/>
    <mergeCell ref="AK146:AO146"/>
    <mergeCell ref="AT154:AX154"/>
    <mergeCell ref="AY154:BC154"/>
    <mergeCell ref="BD154:BH154"/>
    <mergeCell ref="BI154:BM154"/>
    <mergeCell ref="AT152:AX152"/>
    <mergeCell ref="AY152:BC152"/>
    <mergeCell ref="BD152:BH152"/>
    <mergeCell ref="BI152:BM152"/>
    <mergeCell ref="A152:T152"/>
    <mergeCell ref="U152:Y152"/>
    <mergeCell ref="Z152:AD152"/>
    <mergeCell ref="AE152:AI152"/>
    <mergeCell ref="AJ152:AN152"/>
    <mergeCell ref="AO152:AS152"/>
    <mergeCell ref="AO151:AS151"/>
    <mergeCell ref="AT151:AX151"/>
    <mergeCell ref="AY151:BC151"/>
    <mergeCell ref="BD151:BH151"/>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28:BD228"/>
    <mergeCell ref="BE228:BL228"/>
    <mergeCell ref="A232:BL232"/>
    <mergeCell ref="A233:BL233"/>
    <mergeCell ref="A236:BL236"/>
    <mergeCell ref="A237:BL237"/>
    <mergeCell ref="AK229:AP229"/>
    <mergeCell ref="AQ229:AV229"/>
    <mergeCell ref="AW229:BD229"/>
    <mergeCell ref="BE229:BL229"/>
    <mergeCell ref="AQ227:AV227"/>
    <mergeCell ref="AW227:BD227"/>
    <mergeCell ref="BE227:BL227"/>
    <mergeCell ref="A228:F228"/>
    <mergeCell ref="G228:S228"/>
    <mergeCell ref="T228:Y228"/>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A222:BL222"/>
    <mergeCell ref="A223:BL223"/>
    <mergeCell ref="A224:F225"/>
    <mergeCell ref="G224:S225"/>
    <mergeCell ref="T224:Y225"/>
    <mergeCell ref="Z224:AD225"/>
    <mergeCell ref="AE224:AJ225"/>
    <mergeCell ref="AK224:AP225"/>
    <mergeCell ref="AQ224:AV225"/>
    <mergeCell ref="AW224:BD225"/>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T215:AW216"/>
    <mergeCell ref="AX215:BG215"/>
    <mergeCell ref="BH215:BL216"/>
    <mergeCell ref="Z216:AD216"/>
    <mergeCell ref="AE216:AI216"/>
    <mergeCell ref="AX216:BB216"/>
    <mergeCell ref="BC216:BG216"/>
    <mergeCell ref="A213:BL213"/>
    <mergeCell ref="A214:F216"/>
    <mergeCell ref="G214:P216"/>
    <mergeCell ref="Q214:AN214"/>
    <mergeCell ref="AO214:BL214"/>
    <mergeCell ref="Q215:U216"/>
    <mergeCell ref="V215:Y216"/>
    <mergeCell ref="Z215:AI215"/>
    <mergeCell ref="AJ215:AN216"/>
    <mergeCell ref="AO215:AS216"/>
    <mergeCell ref="AK208:AP208"/>
    <mergeCell ref="AQ208:AV208"/>
    <mergeCell ref="AW208:BA208"/>
    <mergeCell ref="BB208:BF208"/>
    <mergeCell ref="BG208:BL208"/>
    <mergeCell ref="A212:BL212"/>
    <mergeCell ref="BG209:BL209"/>
    <mergeCell ref="A210:F210"/>
    <mergeCell ref="G210:S210"/>
    <mergeCell ref="T210:Y210"/>
    <mergeCell ref="A208:F208"/>
    <mergeCell ref="G208:S208"/>
    <mergeCell ref="T208:Y208"/>
    <mergeCell ref="Z208:AD208"/>
    <mergeCell ref="AE208:AJ208"/>
    <mergeCell ref="BG210:BL210"/>
    <mergeCell ref="Z210:AD210"/>
    <mergeCell ref="AE210:AJ210"/>
    <mergeCell ref="AK210:AP210"/>
    <mergeCell ref="AQ210:AV210"/>
    <mergeCell ref="AW210:BA210"/>
    <mergeCell ref="BB210:BF210"/>
    <mergeCell ref="BG206:BL206"/>
    <mergeCell ref="A207:F207"/>
    <mergeCell ref="G207:S207"/>
    <mergeCell ref="T207:Y207"/>
    <mergeCell ref="Z207:AD207"/>
    <mergeCell ref="AE207:AJ207"/>
    <mergeCell ref="AQ204:AV205"/>
    <mergeCell ref="AW204:BF204"/>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BG207:BL207"/>
    <mergeCell ref="BP194:BS194"/>
    <mergeCell ref="A197:BL197"/>
    <mergeCell ref="A198:BL198"/>
    <mergeCell ref="A201:BL201"/>
    <mergeCell ref="A202:BL202"/>
    <mergeCell ref="A203:BL203"/>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AJ190:AR190"/>
    <mergeCell ref="AS190:BA190"/>
    <mergeCell ref="BB190:BJ190"/>
    <mergeCell ref="BK190:BS190"/>
    <mergeCell ref="AZ183:BD183"/>
    <mergeCell ref="A184:F184"/>
    <mergeCell ref="G184:S184"/>
    <mergeCell ref="T184:Z184"/>
    <mergeCell ref="AA184:AE184"/>
    <mergeCell ref="AF184:AJ184"/>
    <mergeCell ref="AK184:AO184"/>
    <mergeCell ref="AP184:AT184"/>
    <mergeCell ref="AU184:AY184"/>
    <mergeCell ref="AZ184:BD184"/>
    <mergeCell ref="AU182:AY182"/>
    <mergeCell ref="AZ182:BD182"/>
    <mergeCell ref="A183:F183"/>
    <mergeCell ref="G183:S183"/>
    <mergeCell ref="T183:Z183"/>
    <mergeCell ref="AA183:AE183"/>
    <mergeCell ref="AF183:AJ183"/>
    <mergeCell ref="AK183:AO183"/>
    <mergeCell ref="AP183:AT183"/>
    <mergeCell ref="AU183:AY183"/>
    <mergeCell ref="AP181:AT181"/>
    <mergeCell ref="AU181:AY181"/>
    <mergeCell ref="AZ181:BD181"/>
    <mergeCell ref="A182:F182"/>
    <mergeCell ref="G182:S182"/>
    <mergeCell ref="T182:Z182"/>
    <mergeCell ref="AA182:AE182"/>
    <mergeCell ref="AF182:AJ182"/>
    <mergeCell ref="AK182:AO182"/>
    <mergeCell ref="AP182:AT182"/>
    <mergeCell ref="A178:BL178"/>
    <mergeCell ref="A179:BD179"/>
    <mergeCell ref="A180:F181"/>
    <mergeCell ref="G180:S181"/>
    <mergeCell ref="T180:Z181"/>
    <mergeCell ref="AA180:AO180"/>
    <mergeCell ref="AP180:BD180"/>
    <mergeCell ref="AA181:AE181"/>
    <mergeCell ref="AF181:AJ181"/>
    <mergeCell ref="AK181:AO181"/>
    <mergeCell ref="BO175:BS175"/>
    <mergeCell ref="A175:F175"/>
    <mergeCell ref="G175:S175"/>
    <mergeCell ref="T175:Z175"/>
    <mergeCell ref="AA175:AE175"/>
    <mergeCell ref="AF175:AJ175"/>
    <mergeCell ref="AK175:AO175"/>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BO174:BS174"/>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O165:AQ165"/>
    <mergeCell ref="AR165:AT165"/>
    <mergeCell ref="AU165:AW165"/>
    <mergeCell ref="AX165:AZ165"/>
    <mergeCell ref="AI164:AK164"/>
    <mergeCell ref="AL164:AN164"/>
    <mergeCell ref="AO164:AQ164"/>
    <mergeCell ref="AR164:AT164"/>
    <mergeCell ref="AU164:AW164"/>
    <mergeCell ref="AX164:AZ164"/>
    <mergeCell ref="BA165:BC165"/>
    <mergeCell ref="BD165:BF165"/>
    <mergeCell ref="BG165:BI165"/>
    <mergeCell ref="BJ165:BL165"/>
    <mergeCell ref="A165:C165"/>
    <mergeCell ref="D165:V165"/>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A158:BL158"/>
    <mergeCell ref="AT155:AX155"/>
    <mergeCell ref="AY155:BC155"/>
    <mergeCell ref="BD155:BH155"/>
    <mergeCell ref="BI155:BM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3:T153"/>
    <mergeCell ref="U153:Y153"/>
    <mergeCell ref="Z153:AD153"/>
    <mergeCell ref="AE153:AI153"/>
    <mergeCell ref="AJ153:AN153"/>
    <mergeCell ref="BN155:BR155"/>
    <mergeCell ref="A155:T155"/>
    <mergeCell ref="U155:Y155"/>
    <mergeCell ref="Z155:AD155"/>
    <mergeCell ref="AE155:AI155"/>
    <mergeCell ref="AJ155:AN155"/>
    <mergeCell ref="AO155:AS155"/>
    <mergeCell ref="BN154:BR154"/>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BN152:BR152"/>
    <mergeCell ref="AP130:AT130"/>
    <mergeCell ref="AU130:AY130"/>
    <mergeCell ref="AZ130:BD130"/>
    <mergeCell ref="BE130:BI130"/>
    <mergeCell ref="A148:BL148"/>
    <mergeCell ref="A149:BR149"/>
    <mergeCell ref="AP131:AT131"/>
    <mergeCell ref="AU131:AY131"/>
    <mergeCell ref="AZ131:BD131"/>
    <mergeCell ref="BE131:BI131"/>
    <mergeCell ref="Q132:U132"/>
    <mergeCell ref="V132:AE132"/>
    <mergeCell ref="AF132:AJ132"/>
    <mergeCell ref="AK132:AO132"/>
    <mergeCell ref="A131:C131"/>
    <mergeCell ref="D131:P131"/>
    <mergeCell ref="Q131:U131"/>
    <mergeCell ref="V131:AE131"/>
    <mergeCell ref="AF131:AJ131"/>
    <mergeCell ref="A130:C130"/>
    <mergeCell ref="D130:P130"/>
    <mergeCell ref="Q130:U130"/>
    <mergeCell ref="V130:AE130"/>
    <mergeCell ref="AF130:AJ130"/>
    <mergeCell ref="AK130:AO130"/>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AK131:AO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9:AT129"/>
    <mergeCell ref="AU129:AY129"/>
    <mergeCell ref="AZ129:BD129"/>
    <mergeCell ref="BE129:BI129"/>
    <mergeCell ref="A125:BL125"/>
    <mergeCell ref="A126:C127"/>
    <mergeCell ref="D126:P127"/>
    <mergeCell ref="Q126:U127"/>
    <mergeCell ref="V126:AE127"/>
    <mergeCell ref="AF126:AT126"/>
    <mergeCell ref="AU126:BI126"/>
    <mergeCell ref="AF127:AJ127"/>
    <mergeCell ref="AK127:AO127"/>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A89 A97:A98 A164:A165">
    <cfRule type="cellIs" dxfId="102" priority="3" stopIfTrue="1" operator="equal">
      <formula>A87</formula>
    </cfRule>
  </conditionalFormatting>
  <conditionalFormatting sqref="A107:C123 A130:C146">
    <cfRule type="cellIs" dxfId="101" priority="1" stopIfTrue="1" operator="equal">
      <formula>A106</formula>
    </cfRule>
    <cfRule type="cellIs" dxfId="100" priority="2" stopIfTrue="1" operator="equal">
      <formula>0</formula>
    </cfRule>
  </conditionalFormatting>
  <conditionalFormatting sqref="A99">
    <cfRule type="cellIs" dxfId="99"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226"/>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972</v>
      </c>
      <c r="C10" s="55"/>
      <c r="D10" s="55"/>
      <c r="E10" s="55"/>
      <c r="F10" s="55"/>
      <c r="G10" s="55"/>
      <c r="H10" s="55"/>
      <c r="I10" s="55"/>
      <c r="J10" s="55"/>
      <c r="K10" s="55"/>
      <c r="L10" s="55"/>
      <c r="N10" s="55" t="s">
        <v>973</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601</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969</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970</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60" customHeight="1">
      <c r="A21" s="84" t="s">
        <v>971</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0</v>
      </c>
      <c r="V30" s="128"/>
      <c r="W30" s="128"/>
      <c r="X30" s="128"/>
      <c r="Y30" s="128"/>
      <c r="Z30" s="128" t="s">
        <v>668</v>
      </c>
      <c r="AA30" s="128"/>
      <c r="AB30" s="128"/>
      <c r="AC30" s="128"/>
      <c r="AD30" s="128"/>
      <c r="AE30" s="122" t="s">
        <v>668</v>
      </c>
      <c r="AF30" s="123"/>
      <c r="AG30" s="123"/>
      <c r="AH30" s="124"/>
      <c r="AI30" s="122">
        <f>IF(ISNUMBER(U30),U30,0)+IF(ISNUMBER(Z30),Z30,0)</f>
        <v>0</v>
      </c>
      <c r="AJ30" s="123"/>
      <c r="AK30" s="123"/>
      <c r="AL30" s="123"/>
      <c r="AM30" s="124"/>
      <c r="AN30" s="122">
        <v>3610928</v>
      </c>
      <c r="AO30" s="123"/>
      <c r="AP30" s="123"/>
      <c r="AQ30" s="123"/>
      <c r="AR30" s="124"/>
      <c r="AS30" s="122" t="s">
        <v>668</v>
      </c>
      <c r="AT30" s="123"/>
      <c r="AU30" s="123"/>
      <c r="AV30" s="123"/>
      <c r="AW30" s="124"/>
      <c r="AX30" s="122" t="s">
        <v>668</v>
      </c>
      <c r="AY30" s="123"/>
      <c r="AZ30" s="123"/>
      <c r="BA30" s="124"/>
      <c r="BB30" s="122">
        <f>IF(ISNUMBER(AN30),AN30,0)+IF(ISNUMBER(AS30),AS30,0)</f>
        <v>3610928</v>
      </c>
      <c r="BC30" s="123"/>
      <c r="BD30" s="123"/>
      <c r="BE30" s="123"/>
      <c r="BF30" s="124"/>
      <c r="BG30" s="122">
        <v>1500000</v>
      </c>
      <c r="BH30" s="123"/>
      <c r="BI30" s="123"/>
      <c r="BJ30" s="123"/>
      <c r="BK30" s="124"/>
      <c r="BL30" s="122" t="s">
        <v>668</v>
      </c>
      <c r="BM30" s="123"/>
      <c r="BN30" s="123"/>
      <c r="BO30" s="123"/>
      <c r="BP30" s="124"/>
      <c r="BQ30" s="122" t="s">
        <v>668</v>
      </c>
      <c r="BR30" s="123"/>
      <c r="BS30" s="123"/>
      <c r="BT30" s="124"/>
      <c r="BU30" s="122">
        <f>IF(ISNUMBER(BG30),BG30,0)+IF(ISNUMBER(BL30),BL30,0)</f>
        <v>1500000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0</v>
      </c>
      <c r="V31" s="132"/>
      <c r="W31" s="132"/>
      <c r="X31" s="132"/>
      <c r="Y31" s="132"/>
      <c r="Z31" s="132">
        <v>0</v>
      </c>
      <c r="AA31" s="132"/>
      <c r="AB31" s="132"/>
      <c r="AC31" s="132"/>
      <c r="AD31" s="132"/>
      <c r="AE31" s="141">
        <v>0</v>
      </c>
      <c r="AF31" s="142"/>
      <c r="AG31" s="142"/>
      <c r="AH31" s="143"/>
      <c r="AI31" s="141">
        <f>IF(ISNUMBER(U31),U31,0)+IF(ISNUMBER(Z31),Z31,0)</f>
        <v>0</v>
      </c>
      <c r="AJ31" s="142"/>
      <c r="AK31" s="142"/>
      <c r="AL31" s="142"/>
      <c r="AM31" s="143"/>
      <c r="AN31" s="141">
        <v>3610928</v>
      </c>
      <c r="AO31" s="142"/>
      <c r="AP31" s="142"/>
      <c r="AQ31" s="142"/>
      <c r="AR31" s="143"/>
      <c r="AS31" s="141">
        <v>0</v>
      </c>
      <c r="AT31" s="142"/>
      <c r="AU31" s="142"/>
      <c r="AV31" s="142"/>
      <c r="AW31" s="143"/>
      <c r="AX31" s="141">
        <v>0</v>
      </c>
      <c r="AY31" s="142"/>
      <c r="AZ31" s="142"/>
      <c r="BA31" s="143"/>
      <c r="BB31" s="141">
        <f>IF(ISNUMBER(AN31),AN31,0)+IF(ISNUMBER(AS31),AS31,0)</f>
        <v>3610928</v>
      </c>
      <c r="BC31" s="142"/>
      <c r="BD31" s="142"/>
      <c r="BE31" s="142"/>
      <c r="BF31" s="143"/>
      <c r="BG31" s="141">
        <v>1500000</v>
      </c>
      <c r="BH31" s="142"/>
      <c r="BI31" s="142"/>
      <c r="BJ31" s="142"/>
      <c r="BK31" s="143"/>
      <c r="BL31" s="141">
        <v>0</v>
      </c>
      <c r="BM31" s="142"/>
      <c r="BN31" s="142"/>
      <c r="BO31" s="142"/>
      <c r="BP31" s="143"/>
      <c r="BQ31" s="141">
        <v>0</v>
      </c>
      <c r="BR31" s="142"/>
      <c r="BS31" s="142"/>
      <c r="BT31" s="143"/>
      <c r="BU31" s="141">
        <f>IF(ISNUMBER(BG31),BG31,0)+IF(ISNUMBER(BL31),BL31,0)</f>
        <v>1500000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5049000</v>
      </c>
      <c r="Y39" s="123"/>
      <c r="Z39" s="123"/>
      <c r="AA39" s="123"/>
      <c r="AB39" s="124"/>
      <c r="AC39" s="122" t="s">
        <v>668</v>
      </c>
      <c r="AD39" s="123"/>
      <c r="AE39" s="123"/>
      <c r="AF39" s="123"/>
      <c r="AG39" s="124"/>
      <c r="AH39" s="122" t="s">
        <v>668</v>
      </c>
      <c r="AI39" s="123"/>
      <c r="AJ39" s="123"/>
      <c r="AK39" s="123"/>
      <c r="AL39" s="124"/>
      <c r="AM39" s="122">
        <f>IF(ISNUMBER(X39),X39,0)+IF(ISNUMBER(AC39),AC39,0)</f>
        <v>5049000</v>
      </c>
      <c r="AN39" s="123"/>
      <c r="AO39" s="123"/>
      <c r="AP39" s="123"/>
      <c r="AQ39" s="124"/>
      <c r="AR39" s="122">
        <v>5553900</v>
      </c>
      <c r="AS39" s="123"/>
      <c r="AT39" s="123"/>
      <c r="AU39" s="123"/>
      <c r="AV39" s="124"/>
      <c r="AW39" s="122" t="s">
        <v>668</v>
      </c>
      <c r="AX39" s="123"/>
      <c r="AY39" s="123"/>
      <c r="AZ39" s="123"/>
      <c r="BA39" s="124"/>
      <c r="BB39" s="122" t="s">
        <v>668</v>
      </c>
      <c r="BC39" s="123"/>
      <c r="BD39" s="123"/>
      <c r="BE39" s="123"/>
      <c r="BF39" s="124"/>
      <c r="BG39" s="128">
        <f>IF(ISNUMBER(AR39),AR39,0)+IF(ISNUMBER(AW39),AW39,0)</f>
        <v>5553900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5049000</v>
      </c>
      <c r="Y40" s="142"/>
      <c r="Z40" s="142"/>
      <c r="AA40" s="142"/>
      <c r="AB40" s="143"/>
      <c r="AC40" s="141">
        <v>0</v>
      </c>
      <c r="AD40" s="142"/>
      <c r="AE40" s="142"/>
      <c r="AF40" s="142"/>
      <c r="AG40" s="143"/>
      <c r="AH40" s="141">
        <v>0</v>
      </c>
      <c r="AI40" s="142"/>
      <c r="AJ40" s="142"/>
      <c r="AK40" s="142"/>
      <c r="AL40" s="143"/>
      <c r="AM40" s="141">
        <f>IF(ISNUMBER(X40),X40,0)+IF(ISNUMBER(AC40),AC40,0)</f>
        <v>5049000</v>
      </c>
      <c r="AN40" s="142"/>
      <c r="AO40" s="142"/>
      <c r="AP40" s="142"/>
      <c r="AQ40" s="143"/>
      <c r="AR40" s="141">
        <v>5553900</v>
      </c>
      <c r="AS40" s="142"/>
      <c r="AT40" s="142"/>
      <c r="AU40" s="142"/>
      <c r="AV40" s="143"/>
      <c r="AW40" s="141">
        <v>0</v>
      </c>
      <c r="AX40" s="142"/>
      <c r="AY40" s="142"/>
      <c r="AZ40" s="142"/>
      <c r="BA40" s="143"/>
      <c r="BB40" s="141">
        <v>0</v>
      </c>
      <c r="BC40" s="142"/>
      <c r="BD40" s="142"/>
      <c r="BE40" s="142"/>
      <c r="BF40" s="143"/>
      <c r="BG40" s="132">
        <f>IF(ISNUMBER(AR40),AR40,0)+IF(ISNUMBER(AW40),AW40,0)</f>
        <v>5553900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2730</v>
      </c>
      <c r="B50" s="126"/>
      <c r="C50" s="126"/>
      <c r="D50" s="127"/>
      <c r="E50" s="93" t="s">
        <v>776</v>
      </c>
      <c r="F50" s="94"/>
      <c r="G50" s="94"/>
      <c r="H50" s="94"/>
      <c r="I50" s="94"/>
      <c r="J50" s="94"/>
      <c r="K50" s="94"/>
      <c r="L50" s="94"/>
      <c r="M50" s="94"/>
      <c r="N50" s="94"/>
      <c r="O50" s="94"/>
      <c r="P50" s="94"/>
      <c r="Q50" s="94"/>
      <c r="R50" s="94"/>
      <c r="S50" s="94"/>
      <c r="T50" s="95"/>
      <c r="U50" s="122">
        <v>0</v>
      </c>
      <c r="V50" s="123"/>
      <c r="W50" s="123"/>
      <c r="X50" s="123"/>
      <c r="Y50" s="124"/>
      <c r="Z50" s="122">
        <v>0</v>
      </c>
      <c r="AA50" s="123"/>
      <c r="AB50" s="123"/>
      <c r="AC50" s="123"/>
      <c r="AD50" s="124"/>
      <c r="AE50" s="122">
        <v>0</v>
      </c>
      <c r="AF50" s="123"/>
      <c r="AG50" s="123"/>
      <c r="AH50" s="124"/>
      <c r="AI50" s="122">
        <f>IF(ISNUMBER(U50),U50,0)+IF(ISNUMBER(Z50),Z50,0)</f>
        <v>0</v>
      </c>
      <c r="AJ50" s="123"/>
      <c r="AK50" s="123"/>
      <c r="AL50" s="123"/>
      <c r="AM50" s="124"/>
      <c r="AN50" s="122">
        <v>3610928</v>
      </c>
      <c r="AO50" s="123"/>
      <c r="AP50" s="123"/>
      <c r="AQ50" s="123"/>
      <c r="AR50" s="124"/>
      <c r="AS50" s="122">
        <v>0</v>
      </c>
      <c r="AT50" s="123"/>
      <c r="AU50" s="123"/>
      <c r="AV50" s="123"/>
      <c r="AW50" s="124"/>
      <c r="AX50" s="122">
        <v>0</v>
      </c>
      <c r="AY50" s="123"/>
      <c r="AZ50" s="123"/>
      <c r="BA50" s="124"/>
      <c r="BB50" s="122">
        <f>IF(ISNUMBER(AN50),AN50,0)+IF(ISNUMBER(AS50),AS50,0)</f>
        <v>3610928</v>
      </c>
      <c r="BC50" s="123"/>
      <c r="BD50" s="123"/>
      <c r="BE50" s="123"/>
      <c r="BF50" s="124"/>
      <c r="BG50" s="122">
        <v>1500000</v>
      </c>
      <c r="BH50" s="123"/>
      <c r="BI50" s="123"/>
      <c r="BJ50" s="123"/>
      <c r="BK50" s="124"/>
      <c r="BL50" s="122">
        <v>0</v>
      </c>
      <c r="BM50" s="123"/>
      <c r="BN50" s="123"/>
      <c r="BO50" s="123"/>
      <c r="BP50" s="124"/>
      <c r="BQ50" s="122">
        <v>0</v>
      </c>
      <c r="BR50" s="123"/>
      <c r="BS50" s="123"/>
      <c r="BT50" s="124"/>
      <c r="BU50" s="122">
        <f>IF(ISNUMBER(BG50),BG50,0)+IF(ISNUMBER(BL50),BL50,0)</f>
        <v>1500000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0</v>
      </c>
      <c r="V51" s="142"/>
      <c r="W51" s="142"/>
      <c r="X51" s="142"/>
      <c r="Y51" s="143"/>
      <c r="Z51" s="141">
        <v>0</v>
      </c>
      <c r="AA51" s="142"/>
      <c r="AB51" s="142"/>
      <c r="AC51" s="142"/>
      <c r="AD51" s="143"/>
      <c r="AE51" s="141">
        <v>0</v>
      </c>
      <c r="AF51" s="142"/>
      <c r="AG51" s="142"/>
      <c r="AH51" s="143"/>
      <c r="AI51" s="141">
        <f>IF(ISNUMBER(U51),U51,0)+IF(ISNUMBER(Z51),Z51,0)</f>
        <v>0</v>
      </c>
      <c r="AJ51" s="142"/>
      <c r="AK51" s="142"/>
      <c r="AL51" s="142"/>
      <c r="AM51" s="143"/>
      <c r="AN51" s="141">
        <v>3610928</v>
      </c>
      <c r="AO51" s="142"/>
      <c r="AP51" s="142"/>
      <c r="AQ51" s="142"/>
      <c r="AR51" s="143"/>
      <c r="AS51" s="141">
        <v>0</v>
      </c>
      <c r="AT51" s="142"/>
      <c r="AU51" s="142"/>
      <c r="AV51" s="142"/>
      <c r="AW51" s="143"/>
      <c r="AX51" s="141">
        <v>0</v>
      </c>
      <c r="AY51" s="142"/>
      <c r="AZ51" s="142"/>
      <c r="BA51" s="143"/>
      <c r="BB51" s="141">
        <f>IF(ISNUMBER(AN51),AN51,0)+IF(ISNUMBER(AS51),AS51,0)</f>
        <v>3610928</v>
      </c>
      <c r="BC51" s="142"/>
      <c r="BD51" s="142"/>
      <c r="BE51" s="142"/>
      <c r="BF51" s="143"/>
      <c r="BG51" s="141">
        <v>1500000</v>
      </c>
      <c r="BH51" s="142"/>
      <c r="BI51" s="142"/>
      <c r="BJ51" s="142"/>
      <c r="BK51" s="143"/>
      <c r="BL51" s="141">
        <v>0</v>
      </c>
      <c r="BM51" s="142"/>
      <c r="BN51" s="142"/>
      <c r="BO51" s="142"/>
      <c r="BP51" s="143"/>
      <c r="BQ51" s="141">
        <v>0</v>
      </c>
      <c r="BR51" s="142"/>
      <c r="BS51" s="142"/>
      <c r="BT51" s="143"/>
      <c r="BU51" s="141">
        <f>IF(ISNUMBER(BG51),BG51,0)+IF(ISNUMBER(BL51),BL51,0)</f>
        <v>1500000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12.75" customHeight="1">
      <c r="A67" s="125">
        <v>2730</v>
      </c>
      <c r="B67" s="126"/>
      <c r="C67" s="126"/>
      <c r="D67" s="127"/>
      <c r="E67" s="93" t="s">
        <v>776</v>
      </c>
      <c r="F67" s="94"/>
      <c r="G67" s="94"/>
      <c r="H67" s="94"/>
      <c r="I67" s="94"/>
      <c r="J67" s="94"/>
      <c r="K67" s="94"/>
      <c r="L67" s="94"/>
      <c r="M67" s="94"/>
      <c r="N67" s="94"/>
      <c r="O67" s="94"/>
      <c r="P67" s="94"/>
      <c r="Q67" s="94"/>
      <c r="R67" s="94"/>
      <c r="S67" s="94"/>
      <c r="T67" s="94"/>
      <c r="U67" s="94"/>
      <c r="V67" s="94"/>
      <c r="W67" s="95"/>
      <c r="X67" s="122">
        <v>5049000</v>
      </c>
      <c r="Y67" s="123"/>
      <c r="Z67" s="123"/>
      <c r="AA67" s="123"/>
      <c r="AB67" s="124"/>
      <c r="AC67" s="122">
        <v>0</v>
      </c>
      <c r="AD67" s="123"/>
      <c r="AE67" s="123"/>
      <c r="AF67" s="123"/>
      <c r="AG67" s="124"/>
      <c r="AH67" s="122">
        <v>0</v>
      </c>
      <c r="AI67" s="123"/>
      <c r="AJ67" s="123"/>
      <c r="AK67" s="123"/>
      <c r="AL67" s="124"/>
      <c r="AM67" s="122">
        <f>IF(ISNUMBER(X67),X67,0)+IF(ISNUMBER(AC67),AC67,0)</f>
        <v>5049000</v>
      </c>
      <c r="AN67" s="123"/>
      <c r="AO67" s="123"/>
      <c r="AP67" s="123"/>
      <c r="AQ67" s="124"/>
      <c r="AR67" s="122">
        <v>5553900</v>
      </c>
      <c r="AS67" s="123"/>
      <c r="AT67" s="123"/>
      <c r="AU67" s="123"/>
      <c r="AV67" s="124"/>
      <c r="AW67" s="122">
        <v>0</v>
      </c>
      <c r="AX67" s="123"/>
      <c r="AY67" s="123"/>
      <c r="AZ67" s="123"/>
      <c r="BA67" s="124"/>
      <c r="BB67" s="122">
        <v>0</v>
      </c>
      <c r="BC67" s="123"/>
      <c r="BD67" s="123"/>
      <c r="BE67" s="123"/>
      <c r="BF67" s="124"/>
      <c r="BG67" s="128">
        <f>IF(ISNUMBER(AR67),AR67,0)+IF(ISNUMBER(AW67),AW67,0)</f>
        <v>5553900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5049000</v>
      </c>
      <c r="Y68" s="142"/>
      <c r="Z68" s="142"/>
      <c r="AA68" s="142"/>
      <c r="AB68" s="143"/>
      <c r="AC68" s="141">
        <v>0</v>
      </c>
      <c r="AD68" s="142"/>
      <c r="AE68" s="142"/>
      <c r="AF68" s="142"/>
      <c r="AG68" s="143"/>
      <c r="AH68" s="141">
        <v>0</v>
      </c>
      <c r="AI68" s="142"/>
      <c r="AJ68" s="142"/>
      <c r="AK68" s="142"/>
      <c r="AL68" s="143"/>
      <c r="AM68" s="141">
        <f>IF(ISNUMBER(X68),X68,0)+IF(ISNUMBER(AC68),AC68,0)</f>
        <v>5049000</v>
      </c>
      <c r="AN68" s="142"/>
      <c r="AO68" s="142"/>
      <c r="AP68" s="142"/>
      <c r="AQ68" s="143"/>
      <c r="AR68" s="141">
        <v>5553900</v>
      </c>
      <c r="AS68" s="142"/>
      <c r="AT68" s="142"/>
      <c r="AU68" s="142"/>
      <c r="AV68" s="143"/>
      <c r="AW68" s="141">
        <v>0</v>
      </c>
      <c r="AX68" s="142"/>
      <c r="AY68" s="142"/>
      <c r="AZ68" s="142"/>
      <c r="BA68" s="143"/>
      <c r="BB68" s="141">
        <v>0</v>
      </c>
      <c r="BC68" s="142"/>
      <c r="BD68" s="142"/>
      <c r="BE68" s="142"/>
      <c r="BF68" s="143"/>
      <c r="BG68" s="132">
        <f>IF(ISNUMBER(AR68),AR68,0)+IF(ISNUMBER(AW68),AW68,0)</f>
        <v>5553900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25.5" customHeight="1">
      <c r="A86" s="125">
        <v>1</v>
      </c>
      <c r="B86" s="126"/>
      <c r="C86" s="126"/>
      <c r="D86" s="93" t="s">
        <v>965</v>
      </c>
      <c r="E86" s="94"/>
      <c r="F86" s="94"/>
      <c r="G86" s="94"/>
      <c r="H86" s="94"/>
      <c r="I86" s="94"/>
      <c r="J86" s="94"/>
      <c r="K86" s="94"/>
      <c r="L86" s="94"/>
      <c r="M86" s="94"/>
      <c r="N86" s="94"/>
      <c r="O86" s="94"/>
      <c r="P86" s="94"/>
      <c r="Q86" s="94"/>
      <c r="R86" s="94"/>
      <c r="S86" s="94"/>
      <c r="T86" s="95"/>
      <c r="U86" s="122">
        <v>0</v>
      </c>
      <c r="V86" s="123"/>
      <c r="W86" s="123"/>
      <c r="X86" s="123"/>
      <c r="Y86" s="124"/>
      <c r="Z86" s="122">
        <v>0</v>
      </c>
      <c r="AA86" s="123"/>
      <c r="AB86" s="123"/>
      <c r="AC86" s="123"/>
      <c r="AD86" s="124"/>
      <c r="AE86" s="122">
        <v>0</v>
      </c>
      <c r="AF86" s="123"/>
      <c r="AG86" s="123"/>
      <c r="AH86" s="124"/>
      <c r="AI86" s="122">
        <f>IF(ISNUMBER(U86),U86,0)+IF(ISNUMBER(Z86),Z86,0)</f>
        <v>0</v>
      </c>
      <c r="AJ86" s="123"/>
      <c r="AK86" s="123"/>
      <c r="AL86" s="123"/>
      <c r="AM86" s="124"/>
      <c r="AN86" s="122">
        <v>3610928</v>
      </c>
      <c r="AO86" s="123"/>
      <c r="AP86" s="123"/>
      <c r="AQ86" s="123"/>
      <c r="AR86" s="124"/>
      <c r="AS86" s="122">
        <v>0</v>
      </c>
      <c r="AT86" s="123"/>
      <c r="AU86" s="123"/>
      <c r="AV86" s="123"/>
      <c r="AW86" s="124"/>
      <c r="AX86" s="122">
        <v>0</v>
      </c>
      <c r="AY86" s="123"/>
      <c r="AZ86" s="123"/>
      <c r="BA86" s="124"/>
      <c r="BB86" s="122">
        <f>IF(ISNUMBER(AN86),AN86,0)+IF(ISNUMBER(AS86),AS86,0)</f>
        <v>3610928</v>
      </c>
      <c r="BC86" s="123"/>
      <c r="BD86" s="123"/>
      <c r="BE86" s="123"/>
      <c r="BF86" s="124"/>
      <c r="BG86" s="122">
        <v>1500000</v>
      </c>
      <c r="BH86" s="123"/>
      <c r="BI86" s="123"/>
      <c r="BJ86" s="123"/>
      <c r="BK86" s="124"/>
      <c r="BL86" s="122">
        <v>0</v>
      </c>
      <c r="BM86" s="123"/>
      <c r="BN86" s="123"/>
      <c r="BO86" s="123"/>
      <c r="BP86" s="124"/>
      <c r="BQ86" s="122">
        <v>0</v>
      </c>
      <c r="BR86" s="123"/>
      <c r="BS86" s="123"/>
      <c r="BT86" s="124"/>
      <c r="BU86" s="122">
        <f>IF(ISNUMBER(BG86),BG86,0)+IF(ISNUMBER(BL86),BL86,0)</f>
        <v>1500000</v>
      </c>
      <c r="BV86" s="123"/>
      <c r="BW86" s="123"/>
      <c r="BX86" s="123"/>
      <c r="BY86" s="124"/>
      <c r="CA86" s="44" t="s">
        <v>42</v>
      </c>
    </row>
    <row r="87" spans="1:79" s="9" customFormat="1" ht="12.75" customHeight="1">
      <c r="A87" s="129"/>
      <c r="B87" s="130"/>
      <c r="C87" s="130"/>
      <c r="D87" s="61" t="s">
        <v>179</v>
      </c>
      <c r="E87" s="62"/>
      <c r="F87" s="62"/>
      <c r="G87" s="62"/>
      <c r="H87" s="62"/>
      <c r="I87" s="62"/>
      <c r="J87" s="62"/>
      <c r="K87" s="62"/>
      <c r="L87" s="62"/>
      <c r="M87" s="62"/>
      <c r="N87" s="62"/>
      <c r="O87" s="62"/>
      <c r="P87" s="62"/>
      <c r="Q87" s="62"/>
      <c r="R87" s="62"/>
      <c r="S87" s="62"/>
      <c r="T87" s="63"/>
      <c r="U87" s="141">
        <v>0</v>
      </c>
      <c r="V87" s="142"/>
      <c r="W87" s="142"/>
      <c r="X87" s="142"/>
      <c r="Y87" s="143"/>
      <c r="Z87" s="141">
        <v>0</v>
      </c>
      <c r="AA87" s="142"/>
      <c r="AB87" s="142"/>
      <c r="AC87" s="142"/>
      <c r="AD87" s="143"/>
      <c r="AE87" s="141">
        <v>0</v>
      </c>
      <c r="AF87" s="142"/>
      <c r="AG87" s="142"/>
      <c r="AH87" s="143"/>
      <c r="AI87" s="141">
        <f>IF(ISNUMBER(U87),U87,0)+IF(ISNUMBER(Z87),Z87,0)</f>
        <v>0</v>
      </c>
      <c r="AJ87" s="142"/>
      <c r="AK87" s="142"/>
      <c r="AL87" s="142"/>
      <c r="AM87" s="143"/>
      <c r="AN87" s="141">
        <v>3610928</v>
      </c>
      <c r="AO87" s="142"/>
      <c r="AP87" s="142"/>
      <c r="AQ87" s="142"/>
      <c r="AR87" s="143"/>
      <c r="AS87" s="141">
        <v>0</v>
      </c>
      <c r="AT87" s="142"/>
      <c r="AU87" s="142"/>
      <c r="AV87" s="142"/>
      <c r="AW87" s="143"/>
      <c r="AX87" s="141">
        <v>0</v>
      </c>
      <c r="AY87" s="142"/>
      <c r="AZ87" s="142"/>
      <c r="BA87" s="143"/>
      <c r="BB87" s="141">
        <f>IF(ISNUMBER(AN87),AN87,0)+IF(ISNUMBER(AS87),AS87,0)</f>
        <v>3610928</v>
      </c>
      <c r="BC87" s="142"/>
      <c r="BD87" s="142"/>
      <c r="BE87" s="142"/>
      <c r="BF87" s="143"/>
      <c r="BG87" s="141">
        <v>1500000</v>
      </c>
      <c r="BH87" s="142"/>
      <c r="BI87" s="142"/>
      <c r="BJ87" s="142"/>
      <c r="BK87" s="143"/>
      <c r="BL87" s="141">
        <v>0</v>
      </c>
      <c r="BM87" s="142"/>
      <c r="BN87" s="142"/>
      <c r="BO87" s="142"/>
      <c r="BP87" s="143"/>
      <c r="BQ87" s="141">
        <v>0</v>
      </c>
      <c r="BR87" s="142"/>
      <c r="BS87" s="142"/>
      <c r="BT87" s="143"/>
      <c r="BU87" s="141">
        <f>IF(ISNUMBER(BG87),BG87,0)+IF(ISNUMBER(BL87),BL87,0)</f>
        <v>1500000</v>
      </c>
      <c r="BV87" s="142"/>
      <c r="BW87" s="142"/>
      <c r="BX87" s="142"/>
      <c r="BY87" s="143"/>
    </row>
    <row r="89" spans="1:79" ht="14.25" customHeight="1">
      <c r="A89" s="101" t="s">
        <v>763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row>
    <row r="90" spans="1:79" ht="15" customHeight="1">
      <c r="A90" s="151" t="s">
        <v>658</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79" ht="23.1" customHeight="1">
      <c r="A91" s="103" t="s">
        <v>7</v>
      </c>
      <c r="B91" s="104"/>
      <c r="C91" s="104"/>
      <c r="D91" s="103" t="s">
        <v>152</v>
      </c>
      <c r="E91" s="104"/>
      <c r="F91" s="104"/>
      <c r="G91" s="104"/>
      <c r="H91" s="104"/>
      <c r="I91" s="104"/>
      <c r="J91" s="104"/>
      <c r="K91" s="104"/>
      <c r="L91" s="104"/>
      <c r="M91" s="104"/>
      <c r="N91" s="104"/>
      <c r="O91" s="104"/>
      <c r="P91" s="104"/>
      <c r="Q91" s="104"/>
      <c r="R91" s="104"/>
      <c r="S91" s="104"/>
      <c r="T91" s="105"/>
      <c r="U91" s="65" t="s">
        <v>662</v>
      </c>
      <c r="V91" s="65"/>
      <c r="W91" s="65"/>
      <c r="X91" s="65"/>
      <c r="Y91" s="65"/>
      <c r="Z91" s="65"/>
      <c r="AA91" s="65"/>
      <c r="AB91" s="65"/>
      <c r="AC91" s="65"/>
      <c r="AD91" s="65"/>
      <c r="AE91" s="65"/>
      <c r="AF91" s="65"/>
      <c r="AG91" s="65"/>
      <c r="AH91" s="65"/>
      <c r="AI91" s="65"/>
      <c r="AJ91" s="65"/>
      <c r="AK91" s="65"/>
      <c r="AL91" s="65"/>
      <c r="AM91" s="65"/>
      <c r="AN91" s="65"/>
      <c r="AO91" s="65" t="s">
        <v>664</v>
      </c>
      <c r="AP91" s="65"/>
      <c r="AQ91" s="65"/>
      <c r="AR91" s="65"/>
      <c r="AS91" s="65"/>
      <c r="AT91" s="65"/>
      <c r="AU91" s="65"/>
      <c r="AV91" s="65"/>
      <c r="AW91" s="65"/>
      <c r="AX91" s="65"/>
      <c r="AY91" s="65"/>
      <c r="AZ91" s="65"/>
      <c r="BA91" s="65"/>
      <c r="BB91" s="65"/>
      <c r="BC91" s="65"/>
      <c r="BD91" s="65"/>
      <c r="BE91" s="65"/>
      <c r="BF91" s="65"/>
      <c r="BG91" s="65"/>
      <c r="BH91" s="65"/>
    </row>
    <row r="92" spans="1:79" ht="54" customHeight="1">
      <c r="A92" s="106"/>
      <c r="B92" s="107"/>
      <c r="C92" s="107"/>
      <c r="D92" s="106"/>
      <c r="E92" s="107"/>
      <c r="F92" s="107"/>
      <c r="G92" s="107"/>
      <c r="H92" s="107"/>
      <c r="I92" s="107"/>
      <c r="J92" s="107"/>
      <c r="K92" s="107"/>
      <c r="L92" s="107"/>
      <c r="M92" s="107"/>
      <c r="N92" s="107"/>
      <c r="O92" s="107"/>
      <c r="P92" s="107"/>
      <c r="Q92" s="107"/>
      <c r="R92" s="107"/>
      <c r="S92" s="107"/>
      <c r="T92" s="108"/>
      <c r="U92" s="74" t="s">
        <v>5</v>
      </c>
      <c r="V92" s="75"/>
      <c r="W92" s="75"/>
      <c r="X92" s="75"/>
      <c r="Y92" s="76"/>
      <c r="Z92" s="74" t="s">
        <v>4</v>
      </c>
      <c r="AA92" s="75"/>
      <c r="AB92" s="75"/>
      <c r="AC92" s="75"/>
      <c r="AD92" s="76"/>
      <c r="AE92" s="119" t="s">
        <v>147</v>
      </c>
      <c r="AF92" s="120"/>
      <c r="AG92" s="120"/>
      <c r="AH92" s="120"/>
      <c r="AI92" s="121"/>
      <c r="AJ92" s="74" t="s">
        <v>6</v>
      </c>
      <c r="AK92" s="75"/>
      <c r="AL92" s="75"/>
      <c r="AM92" s="75"/>
      <c r="AN92" s="76"/>
      <c r="AO92" s="74" t="s">
        <v>5</v>
      </c>
      <c r="AP92" s="75"/>
      <c r="AQ92" s="75"/>
      <c r="AR92" s="75"/>
      <c r="AS92" s="76"/>
      <c r="AT92" s="74" t="s">
        <v>4</v>
      </c>
      <c r="AU92" s="75"/>
      <c r="AV92" s="75"/>
      <c r="AW92" s="75"/>
      <c r="AX92" s="76"/>
      <c r="AY92" s="119" t="s">
        <v>147</v>
      </c>
      <c r="AZ92" s="120"/>
      <c r="BA92" s="120"/>
      <c r="BB92" s="120"/>
      <c r="BC92" s="121"/>
      <c r="BD92" s="65" t="s">
        <v>118</v>
      </c>
      <c r="BE92" s="65"/>
      <c r="BF92" s="65"/>
      <c r="BG92" s="65"/>
      <c r="BH92" s="65"/>
    </row>
    <row r="93" spans="1:79" ht="15" customHeight="1">
      <c r="A93" s="74" t="s">
        <v>216</v>
      </c>
      <c r="B93" s="75"/>
      <c r="C93" s="75"/>
      <c r="D93" s="74">
        <v>2</v>
      </c>
      <c r="E93" s="75"/>
      <c r="F93" s="75"/>
      <c r="G93" s="75"/>
      <c r="H93" s="75"/>
      <c r="I93" s="75"/>
      <c r="J93" s="75"/>
      <c r="K93" s="75"/>
      <c r="L93" s="75"/>
      <c r="M93" s="75"/>
      <c r="N93" s="75"/>
      <c r="O93" s="75"/>
      <c r="P93" s="75"/>
      <c r="Q93" s="75"/>
      <c r="R93" s="75"/>
      <c r="S93" s="75"/>
      <c r="T93" s="76"/>
      <c r="U93" s="74">
        <v>3</v>
      </c>
      <c r="V93" s="75"/>
      <c r="W93" s="75"/>
      <c r="X93" s="75"/>
      <c r="Y93" s="76"/>
      <c r="Z93" s="74">
        <v>4</v>
      </c>
      <c r="AA93" s="75"/>
      <c r="AB93" s="75"/>
      <c r="AC93" s="75"/>
      <c r="AD93" s="76"/>
      <c r="AE93" s="74">
        <v>5</v>
      </c>
      <c r="AF93" s="75"/>
      <c r="AG93" s="75"/>
      <c r="AH93" s="75"/>
      <c r="AI93" s="76"/>
      <c r="AJ93" s="74">
        <v>6</v>
      </c>
      <c r="AK93" s="75"/>
      <c r="AL93" s="75"/>
      <c r="AM93" s="75"/>
      <c r="AN93" s="76"/>
      <c r="AO93" s="74">
        <v>7</v>
      </c>
      <c r="AP93" s="75"/>
      <c r="AQ93" s="75"/>
      <c r="AR93" s="75"/>
      <c r="AS93" s="76"/>
      <c r="AT93" s="74">
        <v>8</v>
      </c>
      <c r="AU93" s="75"/>
      <c r="AV93" s="75"/>
      <c r="AW93" s="75"/>
      <c r="AX93" s="76"/>
      <c r="AY93" s="74">
        <v>9</v>
      </c>
      <c r="AZ93" s="75"/>
      <c r="BA93" s="75"/>
      <c r="BB93" s="75"/>
      <c r="BC93" s="76"/>
      <c r="BD93" s="74">
        <v>10</v>
      </c>
      <c r="BE93" s="75"/>
      <c r="BF93" s="75"/>
      <c r="BG93" s="75"/>
      <c r="BH93" s="76"/>
    </row>
    <row r="94" spans="1:79" s="2" customFormat="1" ht="12.75" hidden="1" customHeight="1">
      <c r="A94" s="77" t="s">
        <v>90</v>
      </c>
      <c r="B94" s="78"/>
      <c r="C94" s="78"/>
      <c r="D94" s="77" t="s">
        <v>78</v>
      </c>
      <c r="E94" s="78"/>
      <c r="F94" s="78"/>
      <c r="G94" s="78"/>
      <c r="H94" s="78"/>
      <c r="I94" s="78"/>
      <c r="J94" s="78"/>
      <c r="K94" s="78"/>
      <c r="L94" s="78"/>
      <c r="M94" s="78"/>
      <c r="N94" s="78"/>
      <c r="O94" s="78"/>
      <c r="P94" s="78"/>
      <c r="Q94" s="78"/>
      <c r="R94" s="78"/>
      <c r="S94" s="78"/>
      <c r="T94" s="79"/>
      <c r="U94" s="77" t="s">
        <v>81</v>
      </c>
      <c r="V94" s="78"/>
      <c r="W94" s="78"/>
      <c r="X94" s="78"/>
      <c r="Y94" s="79"/>
      <c r="Z94" s="77" t="s">
        <v>82</v>
      </c>
      <c r="AA94" s="78"/>
      <c r="AB94" s="78"/>
      <c r="AC94" s="78"/>
      <c r="AD94" s="79"/>
      <c r="AE94" s="77" t="s">
        <v>116</v>
      </c>
      <c r="AF94" s="78"/>
      <c r="AG94" s="78"/>
      <c r="AH94" s="78"/>
      <c r="AI94" s="79"/>
      <c r="AJ94" s="116" t="s">
        <v>218</v>
      </c>
      <c r="AK94" s="117"/>
      <c r="AL94" s="117"/>
      <c r="AM94" s="117"/>
      <c r="AN94" s="118"/>
      <c r="AO94" s="77" t="s">
        <v>83</v>
      </c>
      <c r="AP94" s="78"/>
      <c r="AQ94" s="78"/>
      <c r="AR94" s="78"/>
      <c r="AS94" s="79"/>
      <c r="AT94" s="77" t="s">
        <v>84</v>
      </c>
      <c r="AU94" s="78"/>
      <c r="AV94" s="78"/>
      <c r="AW94" s="78"/>
      <c r="AX94" s="79"/>
      <c r="AY94" s="77" t="s">
        <v>117</v>
      </c>
      <c r="AZ94" s="78"/>
      <c r="BA94" s="78"/>
      <c r="BB94" s="78"/>
      <c r="BC94" s="79"/>
      <c r="BD94" s="140" t="s">
        <v>218</v>
      </c>
      <c r="BE94" s="140"/>
      <c r="BF94" s="140"/>
      <c r="BG94" s="140"/>
      <c r="BH94" s="140"/>
      <c r="CA94" s="2" t="s">
        <v>43</v>
      </c>
    </row>
    <row r="95" spans="1:79" s="44" customFormat="1" ht="25.5" customHeight="1">
      <c r="A95" s="125">
        <v>1</v>
      </c>
      <c r="B95" s="126"/>
      <c r="C95" s="126"/>
      <c r="D95" s="93" t="s">
        <v>965</v>
      </c>
      <c r="E95" s="94"/>
      <c r="F95" s="94"/>
      <c r="G95" s="94"/>
      <c r="H95" s="94"/>
      <c r="I95" s="94"/>
      <c r="J95" s="94"/>
      <c r="K95" s="94"/>
      <c r="L95" s="94"/>
      <c r="M95" s="94"/>
      <c r="N95" s="94"/>
      <c r="O95" s="94"/>
      <c r="P95" s="94"/>
      <c r="Q95" s="94"/>
      <c r="R95" s="94"/>
      <c r="S95" s="94"/>
      <c r="T95" s="95"/>
      <c r="U95" s="122">
        <v>5049000</v>
      </c>
      <c r="V95" s="123"/>
      <c r="W95" s="123"/>
      <c r="X95" s="123"/>
      <c r="Y95" s="124"/>
      <c r="Z95" s="122">
        <v>0</v>
      </c>
      <c r="AA95" s="123"/>
      <c r="AB95" s="123"/>
      <c r="AC95" s="123"/>
      <c r="AD95" s="124"/>
      <c r="AE95" s="128">
        <v>0</v>
      </c>
      <c r="AF95" s="128"/>
      <c r="AG95" s="128"/>
      <c r="AH95" s="128"/>
      <c r="AI95" s="128"/>
      <c r="AJ95" s="152">
        <f>IF(ISNUMBER(U95),U95,0)+IF(ISNUMBER(Z95),Z95,0)</f>
        <v>5049000</v>
      </c>
      <c r="AK95" s="152"/>
      <c r="AL95" s="152"/>
      <c r="AM95" s="152"/>
      <c r="AN95" s="152"/>
      <c r="AO95" s="128">
        <v>5553900</v>
      </c>
      <c r="AP95" s="128"/>
      <c r="AQ95" s="128"/>
      <c r="AR95" s="128"/>
      <c r="AS95" s="128"/>
      <c r="AT95" s="152">
        <v>0</v>
      </c>
      <c r="AU95" s="152"/>
      <c r="AV95" s="152"/>
      <c r="AW95" s="152"/>
      <c r="AX95" s="152"/>
      <c r="AY95" s="128">
        <v>0</v>
      </c>
      <c r="AZ95" s="128"/>
      <c r="BA95" s="128"/>
      <c r="BB95" s="128"/>
      <c r="BC95" s="128"/>
      <c r="BD95" s="152">
        <f>IF(ISNUMBER(AO95),AO95,0)+IF(ISNUMBER(AT95),AT95,0)</f>
        <v>5553900</v>
      </c>
      <c r="BE95" s="152"/>
      <c r="BF95" s="152"/>
      <c r="BG95" s="152"/>
      <c r="BH95" s="152"/>
      <c r="CA95" s="44" t="s">
        <v>44</v>
      </c>
    </row>
    <row r="96" spans="1:79" s="9" customFormat="1" ht="12.75" customHeight="1">
      <c r="A96" s="129"/>
      <c r="B96" s="130"/>
      <c r="C96" s="130"/>
      <c r="D96" s="61" t="s">
        <v>179</v>
      </c>
      <c r="E96" s="62"/>
      <c r="F96" s="62"/>
      <c r="G96" s="62"/>
      <c r="H96" s="62"/>
      <c r="I96" s="62"/>
      <c r="J96" s="62"/>
      <c r="K96" s="62"/>
      <c r="L96" s="62"/>
      <c r="M96" s="62"/>
      <c r="N96" s="62"/>
      <c r="O96" s="62"/>
      <c r="P96" s="62"/>
      <c r="Q96" s="62"/>
      <c r="R96" s="62"/>
      <c r="S96" s="62"/>
      <c r="T96" s="63"/>
      <c r="U96" s="141">
        <v>5049000</v>
      </c>
      <c r="V96" s="142"/>
      <c r="W96" s="142"/>
      <c r="X96" s="142"/>
      <c r="Y96" s="143"/>
      <c r="Z96" s="141">
        <v>0</v>
      </c>
      <c r="AA96" s="142"/>
      <c r="AB96" s="142"/>
      <c r="AC96" s="142"/>
      <c r="AD96" s="143"/>
      <c r="AE96" s="132">
        <v>0</v>
      </c>
      <c r="AF96" s="132"/>
      <c r="AG96" s="132"/>
      <c r="AH96" s="132"/>
      <c r="AI96" s="132"/>
      <c r="AJ96" s="164">
        <f>IF(ISNUMBER(U96),U96,0)+IF(ISNUMBER(Z96),Z96,0)</f>
        <v>5049000</v>
      </c>
      <c r="AK96" s="164"/>
      <c r="AL96" s="164"/>
      <c r="AM96" s="164"/>
      <c r="AN96" s="164"/>
      <c r="AO96" s="132">
        <v>5553900</v>
      </c>
      <c r="AP96" s="132"/>
      <c r="AQ96" s="132"/>
      <c r="AR96" s="132"/>
      <c r="AS96" s="132"/>
      <c r="AT96" s="164">
        <v>0</v>
      </c>
      <c r="AU96" s="164"/>
      <c r="AV96" s="164"/>
      <c r="AW96" s="164"/>
      <c r="AX96" s="164"/>
      <c r="AY96" s="132">
        <v>0</v>
      </c>
      <c r="AZ96" s="132"/>
      <c r="BA96" s="132"/>
      <c r="BB96" s="132"/>
      <c r="BC96" s="132"/>
      <c r="BD96" s="164">
        <f>IF(ISNUMBER(AO96),AO96,0)+IF(ISNUMBER(AT96),AT96,0)</f>
        <v>5553900</v>
      </c>
      <c r="BE96" s="164"/>
      <c r="BF96" s="164"/>
      <c r="BG96" s="164"/>
      <c r="BH96" s="164"/>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01" t="s">
        <v>184</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row>
    <row r="100" spans="1:79" ht="14.25" customHeight="1">
      <c r="A100" s="101" t="s">
        <v>750</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row>
    <row r="101" spans="1:79" ht="23.1" customHeight="1">
      <c r="A101" s="103" t="s">
        <v>7</v>
      </c>
      <c r="B101" s="104"/>
      <c r="C101" s="104"/>
      <c r="D101" s="65" t="s">
        <v>10</v>
      </c>
      <c r="E101" s="65"/>
      <c r="F101" s="65"/>
      <c r="G101" s="65"/>
      <c r="H101" s="65"/>
      <c r="I101" s="65"/>
      <c r="J101" s="65"/>
      <c r="K101" s="65"/>
      <c r="L101" s="65"/>
      <c r="M101" s="65"/>
      <c r="N101" s="65"/>
      <c r="O101" s="65"/>
      <c r="P101" s="65"/>
      <c r="Q101" s="65" t="s">
        <v>9</v>
      </c>
      <c r="R101" s="65"/>
      <c r="S101" s="65"/>
      <c r="T101" s="65"/>
      <c r="U101" s="65"/>
      <c r="V101" s="65" t="s">
        <v>8</v>
      </c>
      <c r="W101" s="65"/>
      <c r="X101" s="65"/>
      <c r="Y101" s="65"/>
      <c r="Z101" s="65"/>
      <c r="AA101" s="65"/>
      <c r="AB101" s="65"/>
      <c r="AC101" s="65"/>
      <c r="AD101" s="65"/>
      <c r="AE101" s="65"/>
      <c r="AF101" s="74" t="s">
        <v>659</v>
      </c>
      <c r="AG101" s="75"/>
      <c r="AH101" s="75"/>
      <c r="AI101" s="75"/>
      <c r="AJ101" s="75"/>
      <c r="AK101" s="75"/>
      <c r="AL101" s="75"/>
      <c r="AM101" s="75"/>
      <c r="AN101" s="75"/>
      <c r="AO101" s="75"/>
      <c r="AP101" s="75"/>
      <c r="AQ101" s="75"/>
      <c r="AR101" s="75"/>
      <c r="AS101" s="75"/>
      <c r="AT101" s="76"/>
      <c r="AU101" s="74" t="s">
        <v>660</v>
      </c>
      <c r="AV101" s="75"/>
      <c r="AW101" s="75"/>
      <c r="AX101" s="75"/>
      <c r="AY101" s="75"/>
      <c r="AZ101" s="75"/>
      <c r="BA101" s="75"/>
      <c r="BB101" s="75"/>
      <c r="BC101" s="75"/>
      <c r="BD101" s="75"/>
      <c r="BE101" s="75"/>
      <c r="BF101" s="75"/>
      <c r="BG101" s="75"/>
      <c r="BH101" s="75"/>
      <c r="BI101" s="76"/>
      <c r="BJ101" s="74" t="s">
        <v>661</v>
      </c>
      <c r="BK101" s="75"/>
      <c r="BL101" s="75"/>
      <c r="BM101" s="75"/>
      <c r="BN101" s="75"/>
      <c r="BO101" s="75"/>
      <c r="BP101" s="75"/>
      <c r="BQ101" s="75"/>
      <c r="BR101" s="75"/>
      <c r="BS101" s="75"/>
      <c r="BT101" s="75"/>
      <c r="BU101" s="75"/>
      <c r="BV101" s="75"/>
      <c r="BW101" s="75"/>
      <c r="BX101" s="76"/>
    </row>
    <row r="102" spans="1:79" ht="32.25" customHeight="1">
      <c r="A102" s="106"/>
      <c r="B102" s="107"/>
      <c r="C102" s="107"/>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t="s">
        <v>5</v>
      </c>
      <c r="AG102" s="65"/>
      <c r="AH102" s="65"/>
      <c r="AI102" s="65"/>
      <c r="AJ102" s="65"/>
      <c r="AK102" s="65" t="s">
        <v>4</v>
      </c>
      <c r="AL102" s="65"/>
      <c r="AM102" s="65"/>
      <c r="AN102" s="65"/>
      <c r="AO102" s="65"/>
      <c r="AP102" s="65" t="s">
        <v>154</v>
      </c>
      <c r="AQ102" s="65"/>
      <c r="AR102" s="65"/>
      <c r="AS102" s="65"/>
      <c r="AT102" s="65"/>
      <c r="AU102" s="65" t="s">
        <v>5</v>
      </c>
      <c r="AV102" s="65"/>
      <c r="AW102" s="65"/>
      <c r="AX102" s="65"/>
      <c r="AY102" s="65"/>
      <c r="AZ102" s="65" t="s">
        <v>4</v>
      </c>
      <c r="BA102" s="65"/>
      <c r="BB102" s="65"/>
      <c r="BC102" s="65"/>
      <c r="BD102" s="65"/>
      <c r="BE102" s="65" t="s">
        <v>112</v>
      </c>
      <c r="BF102" s="65"/>
      <c r="BG102" s="65"/>
      <c r="BH102" s="65"/>
      <c r="BI102" s="65"/>
      <c r="BJ102" s="65" t="s">
        <v>5</v>
      </c>
      <c r="BK102" s="65"/>
      <c r="BL102" s="65"/>
      <c r="BM102" s="65"/>
      <c r="BN102" s="65"/>
      <c r="BO102" s="65" t="s">
        <v>4</v>
      </c>
      <c r="BP102" s="65"/>
      <c r="BQ102" s="65"/>
      <c r="BR102" s="65"/>
      <c r="BS102" s="65"/>
      <c r="BT102" s="65" t="s">
        <v>119</v>
      </c>
      <c r="BU102" s="65"/>
      <c r="BV102" s="65"/>
      <c r="BW102" s="65"/>
      <c r="BX102" s="65"/>
    </row>
    <row r="103" spans="1:79" ht="15" customHeight="1">
      <c r="A103" s="74">
        <v>1</v>
      </c>
      <c r="B103" s="75"/>
      <c r="C103" s="75"/>
      <c r="D103" s="65">
        <v>2</v>
      </c>
      <c r="E103" s="65"/>
      <c r="F103" s="65"/>
      <c r="G103" s="65"/>
      <c r="H103" s="65"/>
      <c r="I103" s="65"/>
      <c r="J103" s="65"/>
      <c r="K103" s="65"/>
      <c r="L103" s="65"/>
      <c r="M103" s="65"/>
      <c r="N103" s="65"/>
      <c r="O103" s="65"/>
      <c r="P103" s="65"/>
      <c r="Q103" s="65">
        <v>3</v>
      </c>
      <c r="R103" s="65"/>
      <c r="S103" s="65"/>
      <c r="T103" s="65"/>
      <c r="U103" s="65"/>
      <c r="V103" s="65">
        <v>4</v>
      </c>
      <c r="W103" s="65"/>
      <c r="X103" s="65"/>
      <c r="Y103" s="65"/>
      <c r="Z103" s="65"/>
      <c r="AA103" s="65"/>
      <c r="AB103" s="65"/>
      <c r="AC103" s="65"/>
      <c r="AD103" s="65"/>
      <c r="AE103" s="65"/>
      <c r="AF103" s="65">
        <v>5</v>
      </c>
      <c r="AG103" s="65"/>
      <c r="AH103" s="65"/>
      <c r="AI103" s="65"/>
      <c r="AJ103" s="65"/>
      <c r="AK103" s="65">
        <v>6</v>
      </c>
      <c r="AL103" s="65"/>
      <c r="AM103" s="65"/>
      <c r="AN103" s="65"/>
      <c r="AO103" s="65"/>
      <c r="AP103" s="65">
        <v>7</v>
      </c>
      <c r="AQ103" s="65"/>
      <c r="AR103" s="65"/>
      <c r="AS103" s="65"/>
      <c r="AT103" s="65"/>
      <c r="AU103" s="65">
        <v>8</v>
      </c>
      <c r="AV103" s="65"/>
      <c r="AW103" s="65"/>
      <c r="AX103" s="65"/>
      <c r="AY103" s="65"/>
      <c r="AZ103" s="65">
        <v>9</v>
      </c>
      <c r="BA103" s="65"/>
      <c r="BB103" s="65"/>
      <c r="BC103" s="65"/>
      <c r="BD103" s="65"/>
      <c r="BE103" s="65">
        <v>10</v>
      </c>
      <c r="BF103" s="65"/>
      <c r="BG103" s="65"/>
      <c r="BH103" s="65"/>
      <c r="BI103" s="65"/>
      <c r="BJ103" s="65">
        <v>11</v>
      </c>
      <c r="BK103" s="65"/>
      <c r="BL103" s="65"/>
      <c r="BM103" s="65"/>
      <c r="BN103" s="65"/>
      <c r="BO103" s="65">
        <v>12</v>
      </c>
      <c r="BP103" s="65"/>
      <c r="BQ103" s="65"/>
      <c r="BR103" s="65"/>
      <c r="BS103" s="65"/>
      <c r="BT103" s="65">
        <v>13</v>
      </c>
      <c r="BU103" s="65"/>
      <c r="BV103" s="65"/>
      <c r="BW103" s="65"/>
      <c r="BX103" s="65"/>
    </row>
    <row r="104" spans="1:79" ht="10.5" hidden="1" customHeight="1">
      <c r="A104" s="77" t="s">
        <v>187</v>
      </c>
      <c r="B104" s="78"/>
      <c r="C104" s="78"/>
      <c r="D104" s="65" t="s">
        <v>78</v>
      </c>
      <c r="E104" s="65"/>
      <c r="F104" s="65"/>
      <c r="G104" s="65"/>
      <c r="H104" s="65"/>
      <c r="I104" s="65"/>
      <c r="J104" s="65"/>
      <c r="K104" s="65"/>
      <c r="L104" s="65"/>
      <c r="M104" s="65"/>
      <c r="N104" s="65"/>
      <c r="O104" s="65"/>
      <c r="P104" s="65"/>
      <c r="Q104" s="65" t="s">
        <v>91</v>
      </c>
      <c r="R104" s="65"/>
      <c r="S104" s="65"/>
      <c r="T104" s="65"/>
      <c r="U104" s="65"/>
      <c r="V104" s="65" t="s">
        <v>92</v>
      </c>
      <c r="W104" s="65"/>
      <c r="X104" s="65"/>
      <c r="Y104" s="65"/>
      <c r="Z104" s="65"/>
      <c r="AA104" s="65"/>
      <c r="AB104" s="65"/>
      <c r="AC104" s="65"/>
      <c r="AD104" s="65"/>
      <c r="AE104" s="65"/>
      <c r="AF104" s="60" t="s">
        <v>139</v>
      </c>
      <c r="AG104" s="60"/>
      <c r="AH104" s="60"/>
      <c r="AI104" s="60"/>
      <c r="AJ104" s="60"/>
      <c r="AK104" s="64" t="s">
        <v>140</v>
      </c>
      <c r="AL104" s="64"/>
      <c r="AM104" s="64"/>
      <c r="AN104" s="64"/>
      <c r="AO104" s="64"/>
      <c r="AP104" s="140" t="s">
        <v>153</v>
      </c>
      <c r="AQ104" s="140"/>
      <c r="AR104" s="140"/>
      <c r="AS104" s="140"/>
      <c r="AT104" s="140"/>
      <c r="AU104" s="60" t="s">
        <v>141</v>
      </c>
      <c r="AV104" s="60"/>
      <c r="AW104" s="60"/>
      <c r="AX104" s="60"/>
      <c r="AY104" s="60"/>
      <c r="AZ104" s="64" t="s">
        <v>142</v>
      </c>
      <c r="BA104" s="64"/>
      <c r="BB104" s="64"/>
      <c r="BC104" s="64"/>
      <c r="BD104" s="64"/>
      <c r="BE104" s="140" t="s">
        <v>153</v>
      </c>
      <c r="BF104" s="140"/>
      <c r="BG104" s="140"/>
      <c r="BH104" s="140"/>
      <c r="BI104" s="140"/>
      <c r="BJ104" s="60" t="s">
        <v>133</v>
      </c>
      <c r="BK104" s="60"/>
      <c r="BL104" s="60"/>
      <c r="BM104" s="60"/>
      <c r="BN104" s="60"/>
      <c r="BO104" s="64" t="s">
        <v>134</v>
      </c>
      <c r="BP104" s="64"/>
      <c r="BQ104" s="64"/>
      <c r="BR104" s="64"/>
      <c r="BS104" s="64"/>
      <c r="BT104" s="140" t="s">
        <v>153</v>
      </c>
      <c r="BU104" s="140"/>
      <c r="BV104" s="140"/>
      <c r="BW104" s="140"/>
      <c r="BX104" s="140"/>
      <c r="CA104" t="s">
        <v>45</v>
      </c>
    </row>
    <row r="105" spans="1:79" s="9" customFormat="1" ht="15" customHeight="1">
      <c r="A105" s="129">
        <v>0</v>
      </c>
      <c r="B105" s="130"/>
      <c r="C105" s="130"/>
      <c r="D105" s="153" t="s">
        <v>690</v>
      </c>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4"/>
      <c r="AG105" s="154"/>
      <c r="AH105" s="154"/>
      <c r="AI105" s="154"/>
      <c r="AJ105" s="154"/>
      <c r="AK105" s="154"/>
      <c r="AL105" s="154"/>
      <c r="AM105" s="154"/>
      <c r="AN105" s="154"/>
      <c r="AO105" s="154"/>
      <c r="AP105" s="154">
        <f t="shared" ref="AP105:AP113" si="0">IF(ISNUMBER(AF105),AF105,0)+IF(ISNUMBER(AK105),AK105,0)</f>
        <v>0</v>
      </c>
      <c r="AQ105" s="154"/>
      <c r="AR105" s="154"/>
      <c r="AS105" s="154"/>
      <c r="AT105" s="154"/>
      <c r="AU105" s="154"/>
      <c r="AV105" s="154"/>
      <c r="AW105" s="154"/>
      <c r="AX105" s="154"/>
      <c r="AY105" s="154"/>
      <c r="AZ105" s="154"/>
      <c r="BA105" s="154"/>
      <c r="BB105" s="154"/>
      <c r="BC105" s="154"/>
      <c r="BD105" s="154"/>
      <c r="BE105" s="154">
        <f t="shared" ref="BE105:BE113" si="1">IF(ISNUMBER(AU105),AU105,0)+IF(ISNUMBER(AZ105),AZ105,0)</f>
        <v>0</v>
      </c>
      <c r="BF105" s="154"/>
      <c r="BG105" s="154"/>
      <c r="BH105" s="154"/>
      <c r="BI105" s="154"/>
      <c r="BJ105" s="154"/>
      <c r="BK105" s="154"/>
      <c r="BL105" s="154"/>
      <c r="BM105" s="154"/>
      <c r="BN105" s="154"/>
      <c r="BO105" s="154"/>
      <c r="BP105" s="154"/>
      <c r="BQ105" s="154"/>
      <c r="BR105" s="154"/>
      <c r="BS105" s="154"/>
      <c r="BT105" s="154">
        <f t="shared" ref="BT105:BT113" si="2">IF(ISNUMBER(BJ105),BJ105,0)+IF(ISNUMBER(BO105),BO105,0)</f>
        <v>0</v>
      </c>
      <c r="BU105" s="154"/>
      <c r="BV105" s="154"/>
      <c r="BW105" s="154"/>
      <c r="BX105" s="154"/>
      <c r="CA105" s="9" t="s">
        <v>46</v>
      </c>
    </row>
    <row r="106" spans="1:79" s="44" customFormat="1" ht="42.75" customHeight="1">
      <c r="A106" s="125">
        <v>1</v>
      </c>
      <c r="B106" s="126"/>
      <c r="C106" s="126"/>
      <c r="D106" s="156" t="s">
        <v>273</v>
      </c>
      <c r="E106" s="174"/>
      <c r="F106" s="174"/>
      <c r="G106" s="174"/>
      <c r="H106" s="174"/>
      <c r="I106" s="174"/>
      <c r="J106" s="174"/>
      <c r="K106" s="174"/>
      <c r="L106" s="174"/>
      <c r="M106" s="174"/>
      <c r="N106" s="174"/>
      <c r="O106" s="174"/>
      <c r="P106" s="175"/>
      <c r="Q106" s="65" t="s">
        <v>243</v>
      </c>
      <c r="R106" s="65"/>
      <c r="S106" s="65"/>
      <c r="T106" s="65"/>
      <c r="U106" s="65"/>
      <c r="V106" s="156" t="s">
        <v>799</v>
      </c>
      <c r="W106" s="174"/>
      <c r="X106" s="174"/>
      <c r="Y106" s="174"/>
      <c r="Z106" s="174"/>
      <c r="AA106" s="174"/>
      <c r="AB106" s="174"/>
      <c r="AC106" s="174"/>
      <c r="AD106" s="174"/>
      <c r="AE106" s="175"/>
      <c r="AF106" s="155">
        <v>0</v>
      </c>
      <c r="AG106" s="155"/>
      <c r="AH106" s="155"/>
      <c r="AI106" s="155"/>
      <c r="AJ106" s="155"/>
      <c r="AK106" s="155">
        <v>0</v>
      </c>
      <c r="AL106" s="155"/>
      <c r="AM106" s="155"/>
      <c r="AN106" s="155"/>
      <c r="AO106" s="155"/>
      <c r="AP106" s="155">
        <f t="shared" si="0"/>
        <v>0</v>
      </c>
      <c r="AQ106" s="155"/>
      <c r="AR106" s="155"/>
      <c r="AS106" s="155"/>
      <c r="AT106" s="155"/>
      <c r="AU106" s="155">
        <v>3610928</v>
      </c>
      <c r="AV106" s="155"/>
      <c r="AW106" s="155"/>
      <c r="AX106" s="155"/>
      <c r="AY106" s="155"/>
      <c r="AZ106" s="155">
        <v>0</v>
      </c>
      <c r="BA106" s="155"/>
      <c r="BB106" s="155"/>
      <c r="BC106" s="155"/>
      <c r="BD106" s="155"/>
      <c r="BE106" s="155">
        <f t="shared" si="1"/>
        <v>3610928</v>
      </c>
      <c r="BF106" s="155"/>
      <c r="BG106" s="155"/>
      <c r="BH106" s="155"/>
      <c r="BI106" s="155"/>
      <c r="BJ106" s="155">
        <v>1500000</v>
      </c>
      <c r="BK106" s="155"/>
      <c r="BL106" s="155"/>
      <c r="BM106" s="155"/>
      <c r="BN106" s="155"/>
      <c r="BO106" s="155">
        <v>0</v>
      </c>
      <c r="BP106" s="155"/>
      <c r="BQ106" s="155"/>
      <c r="BR106" s="155"/>
      <c r="BS106" s="155"/>
      <c r="BT106" s="155">
        <f t="shared" si="2"/>
        <v>1500000</v>
      </c>
      <c r="BU106" s="155"/>
      <c r="BV106" s="155"/>
      <c r="BW106" s="155"/>
      <c r="BX106" s="155"/>
    </row>
    <row r="107" spans="1:79" s="9" customFormat="1" ht="15" customHeight="1">
      <c r="A107" s="129">
        <v>0</v>
      </c>
      <c r="B107" s="130"/>
      <c r="C107" s="130"/>
      <c r="D107" s="176" t="s">
        <v>699</v>
      </c>
      <c r="E107" s="188"/>
      <c r="F107" s="188"/>
      <c r="G107" s="188"/>
      <c r="H107" s="188"/>
      <c r="I107" s="188"/>
      <c r="J107" s="188"/>
      <c r="K107" s="188"/>
      <c r="L107" s="188"/>
      <c r="M107" s="188"/>
      <c r="N107" s="188"/>
      <c r="O107" s="188"/>
      <c r="P107" s="189"/>
      <c r="Q107" s="153"/>
      <c r="R107" s="153"/>
      <c r="S107" s="153"/>
      <c r="T107" s="153"/>
      <c r="U107" s="153"/>
      <c r="V107" s="176"/>
      <c r="W107" s="188"/>
      <c r="X107" s="188"/>
      <c r="Y107" s="188"/>
      <c r="Z107" s="188"/>
      <c r="AA107" s="188"/>
      <c r="AB107" s="188"/>
      <c r="AC107" s="188"/>
      <c r="AD107" s="188"/>
      <c r="AE107" s="189"/>
      <c r="AF107" s="154"/>
      <c r="AG107" s="154"/>
      <c r="AH107" s="154"/>
      <c r="AI107" s="154"/>
      <c r="AJ107" s="154"/>
      <c r="AK107" s="154"/>
      <c r="AL107" s="154"/>
      <c r="AM107" s="154"/>
      <c r="AN107" s="154"/>
      <c r="AO107" s="154"/>
      <c r="AP107" s="154">
        <f t="shared" si="0"/>
        <v>0</v>
      </c>
      <c r="AQ107" s="154"/>
      <c r="AR107" s="154"/>
      <c r="AS107" s="154"/>
      <c r="AT107" s="154"/>
      <c r="AU107" s="154"/>
      <c r="AV107" s="154"/>
      <c r="AW107" s="154"/>
      <c r="AX107" s="154"/>
      <c r="AY107" s="154"/>
      <c r="AZ107" s="154"/>
      <c r="BA107" s="154"/>
      <c r="BB107" s="154"/>
      <c r="BC107" s="154"/>
      <c r="BD107" s="154"/>
      <c r="BE107" s="154">
        <f t="shared" si="1"/>
        <v>0</v>
      </c>
      <c r="BF107" s="154"/>
      <c r="BG107" s="154"/>
      <c r="BH107" s="154"/>
      <c r="BI107" s="154"/>
      <c r="BJ107" s="154"/>
      <c r="BK107" s="154"/>
      <c r="BL107" s="154"/>
      <c r="BM107" s="154"/>
      <c r="BN107" s="154"/>
      <c r="BO107" s="154"/>
      <c r="BP107" s="154"/>
      <c r="BQ107" s="154"/>
      <c r="BR107" s="154"/>
      <c r="BS107" s="154"/>
      <c r="BT107" s="154">
        <f t="shared" si="2"/>
        <v>0</v>
      </c>
      <c r="BU107" s="154"/>
      <c r="BV107" s="154"/>
      <c r="BW107" s="154"/>
      <c r="BX107" s="154"/>
    </row>
    <row r="108" spans="1:79" s="44" customFormat="1" ht="42.75" customHeight="1">
      <c r="A108" s="125">
        <v>2</v>
      </c>
      <c r="B108" s="126"/>
      <c r="C108" s="126"/>
      <c r="D108" s="156" t="s">
        <v>274</v>
      </c>
      <c r="E108" s="94"/>
      <c r="F108" s="94"/>
      <c r="G108" s="94"/>
      <c r="H108" s="94"/>
      <c r="I108" s="94"/>
      <c r="J108" s="94"/>
      <c r="K108" s="94"/>
      <c r="L108" s="94"/>
      <c r="M108" s="94"/>
      <c r="N108" s="94"/>
      <c r="O108" s="94"/>
      <c r="P108" s="95"/>
      <c r="Q108" s="65" t="s">
        <v>275</v>
      </c>
      <c r="R108" s="65"/>
      <c r="S108" s="65"/>
      <c r="T108" s="65"/>
      <c r="U108" s="65"/>
      <c r="V108" s="156" t="s">
        <v>929</v>
      </c>
      <c r="W108" s="94"/>
      <c r="X108" s="94"/>
      <c r="Y108" s="94"/>
      <c r="Z108" s="94"/>
      <c r="AA108" s="94"/>
      <c r="AB108" s="94"/>
      <c r="AC108" s="94"/>
      <c r="AD108" s="94"/>
      <c r="AE108" s="95"/>
      <c r="AF108" s="155">
        <v>0</v>
      </c>
      <c r="AG108" s="155"/>
      <c r="AH108" s="155"/>
      <c r="AI108" s="155"/>
      <c r="AJ108" s="155"/>
      <c r="AK108" s="155">
        <v>0</v>
      </c>
      <c r="AL108" s="155"/>
      <c r="AM108" s="155"/>
      <c r="AN108" s="155"/>
      <c r="AO108" s="155"/>
      <c r="AP108" s="155">
        <f t="shared" si="0"/>
        <v>0</v>
      </c>
      <c r="AQ108" s="155"/>
      <c r="AR108" s="155"/>
      <c r="AS108" s="155"/>
      <c r="AT108" s="155"/>
      <c r="AU108" s="155">
        <v>508</v>
      </c>
      <c r="AV108" s="155"/>
      <c r="AW108" s="155"/>
      <c r="AX108" s="155"/>
      <c r="AY108" s="155"/>
      <c r="AZ108" s="155">
        <v>0</v>
      </c>
      <c r="BA108" s="155"/>
      <c r="BB108" s="155"/>
      <c r="BC108" s="155"/>
      <c r="BD108" s="155"/>
      <c r="BE108" s="155">
        <f t="shared" si="1"/>
        <v>508</v>
      </c>
      <c r="BF108" s="155"/>
      <c r="BG108" s="155"/>
      <c r="BH108" s="155"/>
      <c r="BI108" s="155"/>
      <c r="BJ108" s="155">
        <v>529</v>
      </c>
      <c r="BK108" s="155"/>
      <c r="BL108" s="155"/>
      <c r="BM108" s="155"/>
      <c r="BN108" s="155"/>
      <c r="BO108" s="155">
        <v>0</v>
      </c>
      <c r="BP108" s="155"/>
      <c r="BQ108" s="155"/>
      <c r="BR108" s="155"/>
      <c r="BS108" s="155"/>
      <c r="BT108" s="155">
        <f t="shared" si="2"/>
        <v>529</v>
      </c>
      <c r="BU108" s="155"/>
      <c r="BV108" s="155"/>
      <c r="BW108" s="155"/>
      <c r="BX108" s="155"/>
    </row>
    <row r="109" spans="1:79" s="9" customFormat="1" ht="15" customHeight="1">
      <c r="A109" s="129">
        <v>0</v>
      </c>
      <c r="B109" s="130"/>
      <c r="C109" s="130"/>
      <c r="D109" s="176" t="s">
        <v>702</v>
      </c>
      <c r="E109" s="62"/>
      <c r="F109" s="62"/>
      <c r="G109" s="62"/>
      <c r="H109" s="62"/>
      <c r="I109" s="62"/>
      <c r="J109" s="62"/>
      <c r="K109" s="62"/>
      <c r="L109" s="62"/>
      <c r="M109" s="62"/>
      <c r="N109" s="62"/>
      <c r="O109" s="62"/>
      <c r="P109" s="63"/>
      <c r="Q109" s="153"/>
      <c r="R109" s="153"/>
      <c r="S109" s="153"/>
      <c r="T109" s="153"/>
      <c r="U109" s="153"/>
      <c r="V109" s="176"/>
      <c r="W109" s="62"/>
      <c r="X109" s="62"/>
      <c r="Y109" s="62"/>
      <c r="Z109" s="62"/>
      <c r="AA109" s="62"/>
      <c r="AB109" s="62"/>
      <c r="AC109" s="62"/>
      <c r="AD109" s="62"/>
      <c r="AE109" s="63"/>
      <c r="AF109" s="154"/>
      <c r="AG109" s="154"/>
      <c r="AH109" s="154"/>
      <c r="AI109" s="154"/>
      <c r="AJ109" s="154"/>
      <c r="AK109" s="154"/>
      <c r="AL109" s="154"/>
      <c r="AM109" s="154"/>
      <c r="AN109" s="154"/>
      <c r="AO109" s="154"/>
      <c r="AP109" s="154">
        <f t="shared" si="0"/>
        <v>0</v>
      </c>
      <c r="AQ109" s="154"/>
      <c r="AR109" s="154"/>
      <c r="AS109" s="154"/>
      <c r="AT109" s="154"/>
      <c r="AU109" s="154"/>
      <c r="AV109" s="154"/>
      <c r="AW109" s="154"/>
      <c r="AX109" s="154"/>
      <c r="AY109" s="154"/>
      <c r="AZ109" s="154"/>
      <c r="BA109" s="154"/>
      <c r="BB109" s="154"/>
      <c r="BC109" s="154"/>
      <c r="BD109" s="154"/>
      <c r="BE109" s="154">
        <f t="shared" si="1"/>
        <v>0</v>
      </c>
      <c r="BF109" s="154"/>
      <c r="BG109" s="154"/>
      <c r="BH109" s="154"/>
      <c r="BI109" s="154"/>
      <c r="BJ109" s="154"/>
      <c r="BK109" s="154"/>
      <c r="BL109" s="154"/>
      <c r="BM109" s="154"/>
      <c r="BN109" s="154"/>
      <c r="BO109" s="154"/>
      <c r="BP109" s="154"/>
      <c r="BQ109" s="154"/>
      <c r="BR109" s="154"/>
      <c r="BS109" s="154"/>
      <c r="BT109" s="154">
        <f t="shared" si="2"/>
        <v>0</v>
      </c>
      <c r="BU109" s="154"/>
      <c r="BV109" s="154"/>
      <c r="BW109" s="154"/>
      <c r="BX109" s="154"/>
    </row>
    <row r="110" spans="1:79" s="44" customFormat="1" ht="42.75" customHeight="1">
      <c r="A110" s="125">
        <v>3</v>
      </c>
      <c r="B110" s="126"/>
      <c r="C110" s="126"/>
      <c r="D110" s="156" t="s">
        <v>276</v>
      </c>
      <c r="E110" s="94"/>
      <c r="F110" s="94"/>
      <c r="G110" s="94"/>
      <c r="H110" s="94"/>
      <c r="I110" s="94"/>
      <c r="J110" s="94"/>
      <c r="K110" s="94"/>
      <c r="L110" s="94"/>
      <c r="M110" s="94"/>
      <c r="N110" s="94"/>
      <c r="O110" s="94"/>
      <c r="P110" s="95"/>
      <c r="Q110" s="65" t="s">
        <v>238</v>
      </c>
      <c r="R110" s="65"/>
      <c r="S110" s="65"/>
      <c r="T110" s="65"/>
      <c r="U110" s="65"/>
      <c r="V110" s="156" t="s">
        <v>821</v>
      </c>
      <c r="W110" s="94"/>
      <c r="X110" s="94"/>
      <c r="Y110" s="94"/>
      <c r="Z110" s="94"/>
      <c r="AA110" s="94"/>
      <c r="AB110" s="94"/>
      <c r="AC110" s="94"/>
      <c r="AD110" s="94"/>
      <c r="AE110" s="95"/>
      <c r="AF110" s="155">
        <v>0</v>
      </c>
      <c r="AG110" s="155"/>
      <c r="AH110" s="155"/>
      <c r="AI110" s="155"/>
      <c r="AJ110" s="155"/>
      <c r="AK110" s="155">
        <v>0</v>
      </c>
      <c r="AL110" s="155"/>
      <c r="AM110" s="155"/>
      <c r="AN110" s="155"/>
      <c r="AO110" s="155"/>
      <c r="AP110" s="155">
        <f t="shared" si="0"/>
        <v>0</v>
      </c>
      <c r="AQ110" s="155"/>
      <c r="AR110" s="155"/>
      <c r="AS110" s="155"/>
      <c r="AT110" s="155"/>
      <c r="AU110" s="155">
        <v>84.49</v>
      </c>
      <c r="AV110" s="155"/>
      <c r="AW110" s="155"/>
      <c r="AX110" s="155"/>
      <c r="AY110" s="155"/>
      <c r="AZ110" s="155">
        <v>0</v>
      </c>
      <c r="BA110" s="155"/>
      <c r="BB110" s="155"/>
      <c r="BC110" s="155"/>
      <c r="BD110" s="155"/>
      <c r="BE110" s="155">
        <f t="shared" si="1"/>
        <v>84.49</v>
      </c>
      <c r="BF110" s="155"/>
      <c r="BG110" s="155"/>
      <c r="BH110" s="155"/>
      <c r="BI110" s="155"/>
      <c r="BJ110" s="155">
        <v>32.68</v>
      </c>
      <c r="BK110" s="155"/>
      <c r="BL110" s="155"/>
      <c r="BM110" s="155"/>
      <c r="BN110" s="155"/>
      <c r="BO110" s="155">
        <v>0</v>
      </c>
      <c r="BP110" s="155"/>
      <c r="BQ110" s="155"/>
      <c r="BR110" s="155"/>
      <c r="BS110" s="155"/>
      <c r="BT110" s="155">
        <f t="shared" si="2"/>
        <v>32.68</v>
      </c>
      <c r="BU110" s="155"/>
      <c r="BV110" s="155"/>
      <c r="BW110" s="155"/>
      <c r="BX110" s="155"/>
    </row>
    <row r="111" spans="1:79" s="44" customFormat="1" ht="30" customHeight="1">
      <c r="A111" s="125">
        <v>4</v>
      </c>
      <c r="B111" s="126"/>
      <c r="C111" s="126"/>
      <c r="D111" s="156" t="s">
        <v>966</v>
      </c>
      <c r="E111" s="94"/>
      <c r="F111" s="94"/>
      <c r="G111" s="94"/>
      <c r="H111" s="94"/>
      <c r="I111" s="94"/>
      <c r="J111" s="94"/>
      <c r="K111" s="94"/>
      <c r="L111" s="94"/>
      <c r="M111" s="94"/>
      <c r="N111" s="94"/>
      <c r="O111" s="94"/>
      <c r="P111" s="95"/>
      <c r="Q111" s="65" t="s">
        <v>243</v>
      </c>
      <c r="R111" s="65"/>
      <c r="S111" s="65"/>
      <c r="T111" s="65"/>
      <c r="U111" s="65"/>
      <c r="V111" s="156" t="s">
        <v>854</v>
      </c>
      <c r="W111" s="94"/>
      <c r="X111" s="94"/>
      <c r="Y111" s="94"/>
      <c r="Z111" s="94"/>
      <c r="AA111" s="94"/>
      <c r="AB111" s="94"/>
      <c r="AC111" s="94"/>
      <c r="AD111" s="94"/>
      <c r="AE111" s="95"/>
      <c r="AF111" s="155">
        <v>0</v>
      </c>
      <c r="AG111" s="155"/>
      <c r="AH111" s="155"/>
      <c r="AI111" s="155"/>
      <c r="AJ111" s="155"/>
      <c r="AK111" s="155">
        <v>0</v>
      </c>
      <c r="AL111" s="155"/>
      <c r="AM111" s="155"/>
      <c r="AN111" s="155"/>
      <c r="AO111" s="155"/>
      <c r="AP111" s="155">
        <f t="shared" si="0"/>
        <v>0</v>
      </c>
      <c r="AQ111" s="155"/>
      <c r="AR111" s="155"/>
      <c r="AS111" s="155"/>
      <c r="AT111" s="155"/>
      <c r="AU111" s="155">
        <v>7108.13</v>
      </c>
      <c r="AV111" s="155"/>
      <c r="AW111" s="155"/>
      <c r="AX111" s="155"/>
      <c r="AY111" s="155"/>
      <c r="AZ111" s="155">
        <v>0</v>
      </c>
      <c r="BA111" s="155"/>
      <c r="BB111" s="155"/>
      <c r="BC111" s="155"/>
      <c r="BD111" s="155"/>
      <c r="BE111" s="155">
        <f t="shared" si="1"/>
        <v>7108.13</v>
      </c>
      <c r="BF111" s="155"/>
      <c r="BG111" s="155"/>
      <c r="BH111" s="155"/>
      <c r="BI111" s="155"/>
      <c r="BJ111" s="155">
        <v>2835.54</v>
      </c>
      <c r="BK111" s="155"/>
      <c r="BL111" s="155"/>
      <c r="BM111" s="155"/>
      <c r="BN111" s="155"/>
      <c r="BO111" s="155">
        <v>0</v>
      </c>
      <c r="BP111" s="155"/>
      <c r="BQ111" s="155"/>
      <c r="BR111" s="155"/>
      <c r="BS111" s="155"/>
      <c r="BT111" s="155">
        <f t="shared" si="2"/>
        <v>2835.54</v>
      </c>
      <c r="BU111" s="155"/>
      <c r="BV111" s="155"/>
      <c r="BW111" s="155"/>
      <c r="BX111" s="155"/>
    </row>
    <row r="112" spans="1:79" s="9" customFormat="1" ht="15" customHeight="1">
      <c r="A112" s="129">
        <v>0</v>
      </c>
      <c r="B112" s="130"/>
      <c r="C112" s="130"/>
      <c r="D112" s="176" t="s">
        <v>709</v>
      </c>
      <c r="E112" s="62"/>
      <c r="F112" s="62"/>
      <c r="G112" s="62"/>
      <c r="H112" s="62"/>
      <c r="I112" s="62"/>
      <c r="J112" s="62"/>
      <c r="K112" s="62"/>
      <c r="L112" s="62"/>
      <c r="M112" s="62"/>
      <c r="N112" s="62"/>
      <c r="O112" s="62"/>
      <c r="P112" s="63"/>
      <c r="Q112" s="153"/>
      <c r="R112" s="153"/>
      <c r="S112" s="153"/>
      <c r="T112" s="153"/>
      <c r="U112" s="153"/>
      <c r="V112" s="176"/>
      <c r="W112" s="62"/>
      <c r="X112" s="62"/>
      <c r="Y112" s="62"/>
      <c r="Z112" s="62"/>
      <c r="AA112" s="62"/>
      <c r="AB112" s="62"/>
      <c r="AC112" s="62"/>
      <c r="AD112" s="62"/>
      <c r="AE112" s="63"/>
      <c r="AF112" s="154"/>
      <c r="AG112" s="154"/>
      <c r="AH112" s="154"/>
      <c r="AI112" s="154"/>
      <c r="AJ112" s="154"/>
      <c r="AK112" s="154"/>
      <c r="AL112" s="154"/>
      <c r="AM112" s="154"/>
      <c r="AN112" s="154"/>
      <c r="AO112" s="154"/>
      <c r="AP112" s="154">
        <f t="shared" si="0"/>
        <v>0</v>
      </c>
      <c r="AQ112" s="154"/>
      <c r="AR112" s="154"/>
      <c r="AS112" s="154"/>
      <c r="AT112" s="154"/>
      <c r="AU112" s="154"/>
      <c r="AV112" s="154"/>
      <c r="AW112" s="154"/>
      <c r="AX112" s="154"/>
      <c r="AY112" s="154"/>
      <c r="AZ112" s="154"/>
      <c r="BA112" s="154"/>
      <c r="BB112" s="154"/>
      <c r="BC112" s="154"/>
      <c r="BD112" s="154"/>
      <c r="BE112" s="154">
        <f t="shared" si="1"/>
        <v>0</v>
      </c>
      <c r="BF112" s="154"/>
      <c r="BG112" s="154"/>
      <c r="BH112" s="154"/>
      <c r="BI112" s="154"/>
      <c r="BJ112" s="154"/>
      <c r="BK112" s="154"/>
      <c r="BL112" s="154"/>
      <c r="BM112" s="154"/>
      <c r="BN112" s="154"/>
      <c r="BO112" s="154"/>
      <c r="BP112" s="154"/>
      <c r="BQ112" s="154"/>
      <c r="BR112" s="154"/>
      <c r="BS112" s="154"/>
      <c r="BT112" s="154">
        <f t="shared" si="2"/>
        <v>0</v>
      </c>
      <c r="BU112" s="154"/>
      <c r="BV112" s="154"/>
      <c r="BW112" s="154"/>
      <c r="BX112" s="154"/>
    </row>
    <row r="113" spans="1:79" s="44" customFormat="1" ht="42.75" customHeight="1">
      <c r="A113" s="125">
        <v>5</v>
      </c>
      <c r="B113" s="126"/>
      <c r="C113" s="126"/>
      <c r="D113" s="156" t="s">
        <v>278</v>
      </c>
      <c r="E113" s="94"/>
      <c r="F113" s="94"/>
      <c r="G113" s="94"/>
      <c r="H113" s="94"/>
      <c r="I113" s="94"/>
      <c r="J113" s="94"/>
      <c r="K113" s="94"/>
      <c r="L113" s="94"/>
      <c r="M113" s="94"/>
      <c r="N113" s="94"/>
      <c r="O113" s="94"/>
      <c r="P113" s="95"/>
      <c r="Q113" s="65" t="s">
        <v>238</v>
      </c>
      <c r="R113" s="65"/>
      <c r="S113" s="65"/>
      <c r="T113" s="65"/>
      <c r="U113" s="65"/>
      <c r="V113" s="156" t="s">
        <v>821</v>
      </c>
      <c r="W113" s="94"/>
      <c r="X113" s="94"/>
      <c r="Y113" s="94"/>
      <c r="Z113" s="94"/>
      <c r="AA113" s="94"/>
      <c r="AB113" s="94"/>
      <c r="AC113" s="94"/>
      <c r="AD113" s="94"/>
      <c r="AE113" s="95"/>
      <c r="AF113" s="155">
        <v>0</v>
      </c>
      <c r="AG113" s="155"/>
      <c r="AH113" s="155"/>
      <c r="AI113" s="155"/>
      <c r="AJ113" s="155"/>
      <c r="AK113" s="155">
        <v>0</v>
      </c>
      <c r="AL113" s="155"/>
      <c r="AM113" s="155"/>
      <c r="AN113" s="155"/>
      <c r="AO113" s="155"/>
      <c r="AP113" s="155">
        <f t="shared" si="0"/>
        <v>0</v>
      </c>
      <c r="AQ113" s="155"/>
      <c r="AR113" s="155"/>
      <c r="AS113" s="155"/>
      <c r="AT113" s="155"/>
      <c r="AU113" s="155">
        <v>103.25</v>
      </c>
      <c r="AV113" s="155"/>
      <c r="AW113" s="155"/>
      <c r="AX113" s="155"/>
      <c r="AY113" s="155"/>
      <c r="AZ113" s="155">
        <v>0</v>
      </c>
      <c r="BA113" s="155"/>
      <c r="BB113" s="155"/>
      <c r="BC113" s="155"/>
      <c r="BD113" s="155"/>
      <c r="BE113" s="155">
        <f t="shared" si="1"/>
        <v>103.25</v>
      </c>
      <c r="BF113" s="155"/>
      <c r="BG113" s="155"/>
      <c r="BH113" s="155"/>
      <c r="BI113" s="155"/>
      <c r="BJ113" s="155">
        <v>104.13</v>
      </c>
      <c r="BK113" s="155"/>
      <c r="BL113" s="155"/>
      <c r="BM113" s="155"/>
      <c r="BN113" s="155"/>
      <c r="BO113" s="155">
        <v>0</v>
      </c>
      <c r="BP113" s="155"/>
      <c r="BQ113" s="155"/>
      <c r="BR113" s="155"/>
      <c r="BS113" s="155"/>
      <c r="BT113" s="155">
        <f t="shared" si="2"/>
        <v>104.13</v>
      </c>
      <c r="BU113" s="155"/>
      <c r="BV113" s="155"/>
      <c r="BW113" s="155"/>
      <c r="BX113" s="155"/>
    </row>
    <row r="115" spans="1:79" ht="14.25" customHeight="1">
      <c r="A115" s="101" t="s">
        <v>764</v>
      </c>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row>
    <row r="116" spans="1:79" ht="23.1" customHeight="1">
      <c r="A116" s="103" t="s">
        <v>7</v>
      </c>
      <c r="B116" s="104"/>
      <c r="C116" s="104"/>
      <c r="D116" s="65" t="s">
        <v>10</v>
      </c>
      <c r="E116" s="65"/>
      <c r="F116" s="65"/>
      <c r="G116" s="65"/>
      <c r="H116" s="65"/>
      <c r="I116" s="65"/>
      <c r="J116" s="65"/>
      <c r="K116" s="65"/>
      <c r="L116" s="65"/>
      <c r="M116" s="65"/>
      <c r="N116" s="65"/>
      <c r="O116" s="65"/>
      <c r="P116" s="65"/>
      <c r="Q116" s="65" t="s">
        <v>9</v>
      </c>
      <c r="R116" s="65"/>
      <c r="S116" s="65"/>
      <c r="T116" s="65"/>
      <c r="U116" s="65"/>
      <c r="V116" s="65" t="s">
        <v>8</v>
      </c>
      <c r="W116" s="65"/>
      <c r="X116" s="65"/>
      <c r="Y116" s="65"/>
      <c r="Z116" s="65"/>
      <c r="AA116" s="65"/>
      <c r="AB116" s="65"/>
      <c r="AC116" s="65"/>
      <c r="AD116" s="65"/>
      <c r="AE116" s="65"/>
      <c r="AF116" s="74" t="s">
        <v>662</v>
      </c>
      <c r="AG116" s="75"/>
      <c r="AH116" s="75"/>
      <c r="AI116" s="75"/>
      <c r="AJ116" s="75"/>
      <c r="AK116" s="75"/>
      <c r="AL116" s="75"/>
      <c r="AM116" s="75"/>
      <c r="AN116" s="75"/>
      <c r="AO116" s="75"/>
      <c r="AP116" s="75"/>
      <c r="AQ116" s="75"/>
      <c r="AR116" s="75"/>
      <c r="AS116" s="75"/>
      <c r="AT116" s="76"/>
      <c r="AU116" s="74" t="s">
        <v>664</v>
      </c>
      <c r="AV116" s="75"/>
      <c r="AW116" s="75"/>
      <c r="AX116" s="75"/>
      <c r="AY116" s="75"/>
      <c r="AZ116" s="75"/>
      <c r="BA116" s="75"/>
      <c r="BB116" s="75"/>
      <c r="BC116" s="75"/>
      <c r="BD116" s="75"/>
      <c r="BE116" s="75"/>
      <c r="BF116" s="75"/>
      <c r="BG116" s="75"/>
      <c r="BH116" s="75"/>
      <c r="BI116" s="76"/>
    </row>
    <row r="117" spans="1:79" ht="28.5" customHeight="1">
      <c r="A117" s="106"/>
      <c r="B117" s="107"/>
      <c r="C117" s="107"/>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t="s">
        <v>5</v>
      </c>
      <c r="AG117" s="65"/>
      <c r="AH117" s="65"/>
      <c r="AI117" s="65"/>
      <c r="AJ117" s="65"/>
      <c r="AK117" s="65" t="s">
        <v>4</v>
      </c>
      <c r="AL117" s="65"/>
      <c r="AM117" s="65"/>
      <c r="AN117" s="65"/>
      <c r="AO117" s="65"/>
      <c r="AP117" s="65" t="s">
        <v>154</v>
      </c>
      <c r="AQ117" s="65"/>
      <c r="AR117" s="65"/>
      <c r="AS117" s="65"/>
      <c r="AT117" s="65"/>
      <c r="AU117" s="65" t="s">
        <v>5</v>
      </c>
      <c r="AV117" s="65"/>
      <c r="AW117" s="65"/>
      <c r="AX117" s="65"/>
      <c r="AY117" s="65"/>
      <c r="AZ117" s="65" t="s">
        <v>4</v>
      </c>
      <c r="BA117" s="65"/>
      <c r="BB117" s="65"/>
      <c r="BC117" s="65"/>
      <c r="BD117" s="65"/>
      <c r="BE117" s="65" t="s">
        <v>112</v>
      </c>
      <c r="BF117" s="65"/>
      <c r="BG117" s="65"/>
      <c r="BH117" s="65"/>
      <c r="BI117" s="65"/>
    </row>
    <row r="118" spans="1:79" ht="15" customHeight="1">
      <c r="A118" s="74">
        <v>1</v>
      </c>
      <c r="B118" s="75"/>
      <c r="C118" s="75"/>
      <c r="D118" s="65">
        <v>2</v>
      </c>
      <c r="E118" s="65"/>
      <c r="F118" s="65"/>
      <c r="G118" s="65"/>
      <c r="H118" s="65"/>
      <c r="I118" s="65"/>
      <c r="J118" s="65"/>
      <c r="K118" s="65"/>
      <c r="L118" s="65"/>
      <c r="M118" s="65"/>
      <c r="N118" s="65"/>
      <c r="O118" s="65"/>
      <c r="P118" s="65"/>
      <c r="Q118" s="65">
        <v>3</v>
      </c>
      <c r="R118" s="65"/>
      <c r="S118" s="65"/>
      <c r="T118" s="65"/>
      <c r="U118" s="65"/>
      <c r="V118" s="65">
        <v>4</v>
      </c>
      <c r="W118" s="65"/>
      <c r="X118" s="65"/>
      <c r="Y118" s="65"/>
      <c r="Z118" s="65"/>
      <c r="AA118" s="65"/>
      <c r="AB118" s="65"/>
      <c r="AC118" s="65"/>
      <c r="AD118" s="65"/>
      <c r="AE118" s="65"/>
      <c r="AF118" s="65">
        <v>5</v>
      </c>
      <c r="AG118" s="65"/>
      <c r="AH118" s="65"/>
      <c r="AI118" s="65"/>
      <c r="AJ118" s="65"/>
      <c r="AK118" s="65">
        <v>6</v>
      </c>
      <c r="AL118" s="65"/>
      <c r="AM118" s="65"/>
      <c r="AN118" s="65"/>
      <c r="AO118" s="65"/>
      <c r="AP118" s="65">
        <v>7</v>
      </c>
      <c r="AQ118" s="65"/>
      <c r="AR118" s="65"/>
      <c r="AS118" s="65"/>
      <c r="AT118" s="65"/>
      <c r="AU118" s="65">
        <v>8</v>
      </c>
      <c r="AV118" s="65"/>
      <c r="AW118" s="65"/>
      <c r="AX118" s="65"/>
      <c r="AY118" s="65"/>
      <c r="AZ118" s="65">
        <v>9</v>
      </c>
      <c r="BA118" s="65"/>
      <c r="BB118" s="65"/>
      <c r="BC118" s="65"/>
      <c r="BD118" s="65"/>
      <c r="BE118" s="65">
        <v>10</v>
      </c>
      <c r="BF118" s="65"/>
      <c r="BG118" s="65"/>
      <c r="BH118" s="65"/>
      <c r="BI118" s="65"/>
    </row>
    <row r="119" spans="1:79" ht="15.75" hidden="1" customHeight="1">
      <c r="A119" s="77" t="s">
        <v>187</v>
      </c>
      <c r="B119" s="78"/>
      <c r="C119" s="78"/>
      <c r="D119" s="65" t="s">
        <v>78</v>
      </c>
      <c r="E119" s="65"/>
      <c r="F119" s="65"/>
      <c r="G119" s="65"/>
      <c r="H119" s="65"/>
      <c r="I119" s="65"/>
      <c r="J119" s="65"/>
      <c r="K119" s="65"/>
      <c r="L119" s="65"/>
      <c r="M119" s="65"/>
      <c r="N119" s="65"/>
      <c r="O119" s="65"/>
      <c r="P119" s="65"/>
      <c r="Q119" s="65" t="s">
        <v>91</v>
      </c>
      <c r="R119" s="65"/>
      <c r="S119" s="65"/>
      <c r="T119" s="65"/>
      <c r="U119" s="65"/>
      <c r="V119" s="65" t="s">
        <v>92</v>
      </c>
      <c r="W119" s="65"/>
      <c r="X119" s="65"/>
      <c r="Y119" s="65"/>
      <c r="Z119" s="65"/>
      <c r="AA119" s="65"/>
      <c r="AB119" s="65"/>
      <c r="AC119" s="65"/>
      <c r="AD119" s="65"/>
      <c r="AE119" s="65"/>
      <c r="AF119" s="60" t="s">
        <v>135</v>
      </c>
      <c r="AG119" s="60"/>
      <c r="AH119" s="60"/>
      <c r="AI119" s="60"/>
      <c r="AJ119" s="60"/>
      <c r="AK119" s="64" t="s">
        <v>136</v>
      </c>
      <c r="AL119" s="64"/>
      <c r="AM119" s="64"/>
      <c r="AN119" s="64"/>
      <c r="AO119" s="64"/>
      <c r="AP119" s="140" t="s">
        <v>153</v>
      </c>
      <c r="AQ119" s="140"/>
      <c r="AR119" s="140"/>
      <c r="AS119" s="140"/>
      <c r="AT119" s="140"/>
      <c r="AU119" s="60" t="s">
        <v>137</v>
      </c>
      <c r="AV119" s="60"/>
      <c r="AW119" s="60"/>
      <c r="AX119" s="60"/>
      <c r="AY119" s="60"/>
      <c r="AZ119" s="64" t="s">
        <v>138</v>
      </c>
      <c r="BA119" s="64"/>
      <c r="BB119" s="64"/>
      <c r="BC119" s="64"/>
      <c r="BD119" s="64"/>
      <c r="BE119" s="140" t="s">
        <v>153</v>
      </c>
      <c r="BF119" s="140"/>
      <c r="BG119" s="140"/>
      <c r="BH119" s="140"/>
      <c r="BI119" s="140"/>
      <c r="CA119" t="s">
        <v>47</v>
      </c>
    </row>
    <row r="120" spans="1:79" s="9" customFormat="1" ht="14.25">
      <c r="A120" s="129">
        <v>0</v>
      </c>
      <c r="B120" s="130"/>
      <c r="C120" s="130"/>
      <c r="D120" s="153" t="s">
        <v>690</v>
      </c>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4"/>
      <c r="AG120" s="154"/>
      <c r="AH120" s="154"/>
      <c r="AI120" s="154"/>
      <c r="AJ120" s="154"/>
      <c r="AK120" s="154"/>
      <c r="AL120" s="154"/>
      <c r="AM120" s="154"/>
      <c r="AN120" s="154"/>
      <c r="AO120" s="154"/>
      <c r="AP120" s="154">
        <f t="shared" ref="AP120:AP128" si="3">IF(ISNUMBER(AF120),AF120,0)+IF(ISNUMBER(AK120),AK120,0)</f>
        <v>0</v>
      </c>
      <c r="AQ120" s="154"/>
      <c r="AR120" s="154"/>
      <c r="AS120" s="154"/>
      <c r="AT120" s="154"/>
      <c r="AU120" s="154"/>
      <c r="AV120" s="154"/>
      <c r="AW120" s="154"/>
      <c r="AX120" s="154"/>
      <c r="AY120" s="154"/>
      <c r="AZ120" s="154"/>
      <c r="BA120" s="154"/>
      <c r="BB120" s="154"/>
      <c r="BC120" s="154"/>
      <c r="BD120" s="154"/>
      <c r="BE120" s="154">
        <f t="shared" ref="BE120:BE128" si="4">IF(ISNUMBER(AU120),AU120,0)+IF(ISNUMBER(AZ120),AZ120,0)</f>
        <v>0</v>
      </c>
      <c r="BF120" s="154"/>
      <c r="BG120" s="154"/>
      <c r="BH120" s="154"/>
      <c r="BI120" s="154"/>
      <c r="CA120" s="9" t="s">
        <v>48</v>
      </c>
    </row>
    <row r="121" spans="1:79" s="44" customFormat="1" ht="42.75" customHeight="1">
      <c r="A121" s="125">
        <v>1</v>
      </c>
      <c r="B121" s="126"/>
      <c r="C121" s="126"/>
      <c r="D121" s="156" t="s">
        <v>273</v>
      </c>
      <c r="E121" s="174"/>
      <c r="F121" s="174"/>
      <c r="G121" s="174"/>
      <c r="H121" s="174"/>
      <c r="I121" s="174"/>
      <c r="J121" s="174"/>
      <c r="K121" s="174"/>
      <c r="L121" s="174"/>
      <c r="M121" s="174"/>
      <c r="N121" s="174"/>
      <c r="O121" s="174"/>
      <c r="P121" s="175"/>
      <c r="Q121" s="65" t="s">
        <v>243</v>
      </c>
      <c r="R121" s="65"/>
      <c r="S121" s="65"/>
      <c r="T121" s="65"/>
      <c r="U121" s="65"/>
      <c r="V121" s="156" t="s">
        <v>799</v>
      </c>
      <c r="W121" s="174"/>
      <c r="X121" s="174"/>
      <c r="Y121" s="174"/>
      <c r="Z121" s="174"/>
      <c r="AA121" s="174"/>
      <c r="AB121" s="174"/>
      <c r="AC121" s="174"/>
      <c r="AD121" s="174"/>
      <c r="AE121" s="175"/>
      <c r="AF121" s="155">
        <v>5049000</v>
      </c>
      <c r="AG121" s="155"/>
      <c r="AH121" s="155"/>
      <c r="AI121" s="155"/>
      <c r="AJ121" s="155"/>
      <c r="AK121" s="155">
        <v>0</v>
      </c>
      <c r="AL121" s="155"/>
      <c r="AM121" s="155"/>
      <c r="AN121" s="155"/>
      <c r="AO121" s="155"/>
      <c r="AP121" s="155">
        <f t="shared" si="3"/>
        <v>5049000</v>
      </c>
      <c r="AQ121" s="155"/>
      <c r="AR121" s="155"/>
      <c r="AS121" s="155"/>
      <c r="AT121" s="155"/>
      <c r="AU121" s="155">
        <v>5553900</v>
      </c>
      <c r="AV121" s="155"/>
      <c r="AW121" s="155"/>
      <c r="AX121" s="155"/>
      <c r="AY121" s="155"/>
      <c r="AZ121" s="155">
        <v>0</v>
      </c>
      <c r="BA121" s="155"/>
      <c r="BB121" s="155"/>
      <c r="BC121" s="155"/>
      <c r="BD121" s="155"/>
      <c r="BE121" s="155">
        <f t="shared" si="4"/>
        <v>5553900</v>
      </c>
      <c r="BF121" s="155"/>
      <c r="BG121" s="155"/>
      <c r="BH121" s="155"/>
      <c r="BI121" s="155"/>
    </row>
    <row r="122" spans="1:79" s="9" customFormat="1" ht="14.25">
      <c r="A122" s="129">
        <v>0</v>
      </c>
      <c r="B122" s="130"/>
      <c r="C122" s="130"/>
      <c r="D122" s="176" t="s">
        <v>699</v>
      </c>
      <c r="E122" s="188"/>
      <c r="F122" s="188"/>
      <c r="G122" s="188"/>
      <c r="H122" s="188"/>
      <c r="I122" s="188"/>
      <c r="J122" s="188"/>
      <c r="K122" s="188"/>
      <c r="L122" s="188"/>
      <c r="M122" s="188"/>
      <c r="N122" s="188"/>
      <c r="O122" s="188"/>
      <c r="P122" s="189"/>
      <c r="Q122" s="153"/>
      <c r="R122" s="153"/>
      <c r="S122" s="153"/>
      <c r="T122" s="153"/>
      <c r="U122" s="153"/>
      <c r="V122" s="176"/>
      <c r="W122" s="188"/>
      <c r="X122" s="188"/>
      <c r="Y122" s="188"/>
      <c r="Z122" s="188"/>
      <c r="AA122" s="188"/>
      <c r="AB122" s="188"/>
      <c r="AC122" s="188"/>
      <c r="AD122" s="188"/>
      <c r="AE122" s="189"/>
      <c r="AF122" s="154"/>
      <c r="AG122" s="154"/>
      <c r="AH122" s="154"/>
      <c r="AI122" s="154"/>
      <c r="AJ122" s="154"/>
      <c r="AK122" s="154"/>
      <c r="AL122" s="154"/>
      <c r="AM122" s="154"/>
      <c r="AN122" s="154"/>
      <c r="AO122" s="154"/>
      <c r="AP122" s="154">
        <f t="shared" si="3"/>
        <v>0</v>
      </c>
      <c r="AQ122" s="154"/>
      <c r="AR122" s="154"/>
      <c r="AS122" s="154"/>
      <c r="AT122" s="154"/>
      <c r="AU122" s="154"/>
      <c r="AV122" s="154"/>
      <c r="AW122" s="154"/>
      <c r="AX122" s="154"/>
      <c r="AY122" s="154"/>
      <c r="AZ122" s="154"/>
      <c r="BA122" s="154"/>
      <c r="BB122" s="154"/>
      <c r="BC122" s="154"/>
      <c r="BD122" s="154"/>
      <c r="BE122" s="154">
        <f t="shared" si="4"/>
        <v>0</v>
      </c>
      <c r="BF122" s="154"/>
      <c r="BG122" s="154"/>
      <c r="BH122" s="154"/>
      <c r="BI122" s="154"/>
    </row>
    <row r="123" spans="1:79" s="44" customFormat="1" ht="42.75" customHeight="1">
      <c r="A123" s="125">
        <v>2</v>
      </c>
      <c r="B123" s="126"/>
      <c r="C123" s="126"/>
      <c r="D123" s="156" t="s">
        <v>274</v>
      </c>
      <c r="E123" s="94"/>
      <c r="F123" s="94"/>
      <c r="G123" s="94"/>
      <c r="H123" s="94"/>
      <c r="I123" s="94"/>
      <c r="J123" s="94"/>
      <c r="K123" s="94"/>
      <c r="L123" s="94"/>
      <c r="M123" s="94"/>
      <c r="N123" s="94"/>
      <c r="O123" s="94"/>
      <c r="P123" s="95"/>
      <c r="Q123" s="65" t="s">
        <v>275</v>
      </c>
      <c r="R123" s="65"/>
      <c r="S123" s="65"/>
      <c r="T123" s="65"/>
      <c r="U123" s="65"/>
      <c r="V123" s="156" t="s">
        <v>929</v>
      </c>
      <c r="W123" s="94"/>
      <c r="X123" s="94"/>
      <c r="Y123" s="94"/>
      <c r="Z123" s="94"/>
      <c r="AA123" s="94"/>
      <c r="AB123" s="94"/>
      <c r="AC123" s="94"/>
      <c r="AD123" s="94"/>
      <c r="AE123" s="95"/>
      <c r="AF123" s="155">
        <v>529</v>
      </c>
      <c r="AG123" s="155"/>
      <c r="AH123" s="155"/>
      <c r="AI123" s="155"/>
      <c r="AJ123" s="155"/>
      <c r="AK123" s="155">
        <v>0</v>
      </c>
      <c r="AL123" s="155"/>
      <c r="AM123" s="155"/>
      <c r="AN123" s="155"/>
      <c r="AO123" s="155"/>
      <c r="AP123" s="155">
        <f t="shared" si="3"/>
        <v>529</v>
      </c>
      <c r="AQ123" s="155"/>
      <c r="AR123" s="155"/>
      <c r="AS123" s="155"/>
      <c r="AT123" s="155"/>
      <c r="AU123" s="155">
        <v>529</v>
      </c>
      <c r="AV123" s="155"/>
      <c r="AW123" s="155"/>
      <c r="AX123" s="155"/>
      <c r="AY123" s="155"/>
      <c r="AZ123" s="155">
        <v>0</v>
      </c>
      <c r="BA123" s="155"/>
      <c r="BB123" s="155"/>
      <c r="BC123" s="155"/>
      <c r="BD123" s="155"/>
      <c r="BE123" s="155">
        <f t="shared" si="4"/>
        <v>529</v>
      </c>
      <c r="BF123" s="155"/>
      <c r="BG123" s="155"/>
      <c r="BH123" s="155"/>
      <c r="BI123" s="155"/>
    </row>
    <row r="124" spans="1:79" s="9" customFormat="1" ht="14.25">
      <c r="A124" s="129">
        <v>0</v>
      </c>
      <c r="B124" s="130"/>
      <c r="C124" s="130"/>
      <c r="D124" s="176" t="s">
        <v>702</v>
      </c>
      <c r="E124" s="62"/>
      <c r="F124" s="62"/>
      <c r="G124" s="62"/>
      <c r="H124" s="62"/>
      <c r="I124" s="62"/>
      <c r="J124" s="62"/>
      <c r="K124" s="62"/>
      <c r="L124" s="62"/>
      <c r="M124" s="62"/>
      <c r="N124" s="62"/>
      <c r="O124" s="62"/>
      <c r="P124" s="63"/>
      <c r="Q124" s="153"/>
      <c r="R124" s="153"/>
      <c r="S124" s="153"/>
      <c r="T124" s="153"/>
      <c r="U124" s="153"/>
      <c r="V124" s="176"/>
      <c r="W124" s="62"/>
      <c r="X124" s="62"/>
      <c r="Y124" s="62"/>
      <c r="Z124" s="62"/>
      <c r="AA124" s="62"/>
      <c r="AB124" s="62"/>
      <c r="AC124" s="62"/>
      <c r="AD124" s="62"/>
      <c r="AE124" s="63"/>
      <c r="AF124" s="154"/>
      <c r="AG124" s="154"/>
      <c r="AH124" s="154"/>
      <c r="AI124" s="154"/>
      <c r="AJ124" s="154"/>
      <c r="AK124" s="154"/>
      <c r="AL124" s="154"/>
      <c r="AM124" s="154"/>
      <c r="AN124" s="154"/>
      <c r="AO124" s="154"/>
      <c r="AP124" s="154">
        <f t="shared" si="3"/>
        <v>0</v>
      </c>
      <c r="AQ124" s="154"/>
      <c r="AR124" s="154"/>
      <c r="AS124" s="154"/>
      <c r="AT124" s="154"/>
      <c r="AU124" s="154"/>
      <c r="AV124" s="154"/>
      <c r="AW124" s="154"/>
      <c r="AX124" s="154"/>
      <c r="AY124" s="154"/>
      <c r="AZ124" s="154"/>
      <c r="BA124" s="154"/>
      <c r="BB124" s="154"/>
      <c r="BC124" s="154"/>
      <c r="BD124" s="154"/>
      <c r="BE124" s="154">
        <f t="shared" si="4"/>
        <v>0</v>
      </c>
      <c r="BF124" s="154"/>
      <c r="BG124" s="154"/>
      <c r="BH124" s="154"/>
      <c r="BI124" s="154"/>
    </row>
    <row r="125" spans="1:79" s="44" customFormat="1" ht="42.75" customHeight="1">
      <c r="A125" s="125">
        <v>3</v>
      </c>
      <c r="B125" s="126"/>
      <c r="C125" s="126"/>
      <c r="D125" s="156" t="s">
        <v>276</v>
      </c>
      <c r="E125" s="94"/>
      <c r="F125" s="94"/>
      <c r="G125" s="94"/>
      <c r="H125" s="94"/>
      <c r="I125" s="94"/>
      <c r="J125" s="94"/>
      <c r="K125" s="94"/>
      <c r="L125" s="94"/>
      <c r="M125" s="94"/>
      <c r="N125" s="94"/>
      <c r="O125" s="94"/>
      <c r="P125" s="95"/>
      <c r="Q125" s="65" t="s">
        <v>238</v>
      </c>
      <c r="R125" s="65"/>
      <c r="S125" s="65"/>
      <c r="T125" s="65"/>
      <c r="U125" s="65"/>
      <c r="V125" s="156" t="s">
        <v>821</v>
      </c>
      <c r="W125" s="94"/>
      <c r="X125" s="94"/>
      <c r="Y125" s="94"/>
      <c r="Z125" s="94"/>
      <c r="AA125" s="94"/>
      <c r="AB125" s="94"/>
      <c r="AC125" s="94"/>
      <c r="AD125" s="94"/>
      <c r="AE125" s="95"/>
      <c r="AF125" s="155">
        <v>100</v>
      </c>
      <c r="AG125" s="155"/>
      <c r="AH125" s="155"/>
      <c r="AI125" s="155"/>
      <c r="AJ125" s="155"/>
      <c r="AK125" s="155">
        <v>0</v>
      </c>
      <c r="AL125" s="155"/>
      <c r="AM125" s="155"/>
      <c r="AN125" s="155"/>
      <c r="AO125" s="155"/>
      <c r="AP125" s="155">
        <f t="shared" si="3"/>
        <v>100</v>
      </c>
      <c r="AQ125" s="155"/>
      <c r="AR125" s="155"/>
      <c r="AS125" s="155"/>
      <c r="AT125" s="155"/>
      <c r="AU125" s="155">
        <v>100</v>
      </c>
      <c r="AV125" s="155"/>
      <c r="AW125" s="155"/>
      <c r="AX125" s="155"/>
      <c r="AY125" s="155"/>
      <c r="AZ125" s="155">
        <v>0</v>
      </c>
      <c r="BA125" s="155"/>
      <c r="BB125" s="155"/>
      <c r="BC125" s="155"/>
      <c r="BD125" s="155"/>
      <c r="BE125" s="155">
        <f t="shared" si="4"/>
        <v>100</v>
      </c>
      <c r="BF125" s="155"/>
      <c r="BG125" s="155"/>
      <c r="BH125" s="155"/>
      <c r="BI125" s="155"/>
    </row>
    <row r="126" spans="1:79" s="44" customFormat="1" ht="30" customHeight="1">
      <c r="A126" s="125">
        <v>4</v>
      </c>
      <c r="B126" s="126"/>
      <c r="C126" s="126"/>
      <c r="D126" s="156" t="s">
        <v>966</v>
      </c>
      <c r="E126" s="94"/>
      <c r="F126" s="94"/>
      <c r="G126" s="94"/>
      <c r="H126" s="94"/>
      <c r="I126" s="94"/>
      <c r="J126" s="94"/>
      <c r="K126" s="94"/>
      <c r="L126" s="94"/>
      <c r="M126" s="94"/>
      <c r="N126" s="94"/>
      <c r="O126" s="94"/>
      <c r="P126" s="95"/>
      <c r="Q126" s="65" t="s">
        <v>243</v>
      </c>
      <c r="R126" s="65"/>
      <c r="S126" s="65"/>
      <c r="T126" s="65"/>
      <c r="U126" s="65"/>
      <c r="V126" s="156" t="s">
        <v>854</v>
      </c>
      <c r="W126" s="94"/>
      <c r="X126" s="94"/>
      <c r="Y126" s="94"/>
      <c r="Z126" s="94"/>
      <c r="AA126" s="94"/>
      <c r="AB126" s="94"/>
      <c r="AC126" s="94"/>
      <c r="AD126" s="94"/>
      <c r="AE126" s="95"/>
      <c r="AF126" s="155">
        <v>9544.42</v>
      </c>
      <c r="AG126" s="155"/>
      <c r="AH126" s="155"/>
      <c r="AI126" s="155"/>
      <c r="AJ126" s="155"/>
      <c r="AK126" s="155">
        <v>0</v>
      </c>
      <c r="AL126" s="155"/>
      <c r="AM126" s="155"/>
      <c r="AN126" s="155"/>
      <c r="AO126" s="155"/>
      <c r="AP126" s="155">
        <f t="shared" si="3"/>
        <v>9544.42</v>
      </c>
      <c r="AQ126" s="155"/>
      <c r="AR126" s="155"/>
      <c r="AS126" s="155"/>
      <c r="AT126" s="155"/>
      <c r="AU126" s="155">
        <v>10498.86</v>
      </c>
      <c r="AV126" s="155"/>
      <c r="AW126" s="155"/>
      <c r="AX126" s="155"/>
      <c r="AY126" s="155"/>
      <c r="AZ126" s="155">
        <v>0</v>
      </c>
      <c r="BA126" s="155"/>
      <c r="BB126" s="155"/>
      <c r="BC126" s="155"/>
      <c r="BD126" s="155"/>
      <c r="BE126" s="155">
        <f t="shared" si="4"/>
        <v>10498.86</v>
      </c>
      <c r="BF126" s="155"/>
      <c r="BG126" s="155"/>
      <c r="BH126" s="155"/>
      <c r="BI126" s="155"/>
    </row>
    <row r="127" spans="1:79" s="9" customFormat="1" ht="14.25">
      <c r="A127" s="129">
        <v>0</v>
      </c>
      <c r="B127" s="130"/>
      <c r="C127" s="130"/>
      <c r="D127" s="176" t="s">
        <v>709</v>
      </c>
      <c r="E127" s="62"/>
      <c r="F127" s="62"/>
      <c r="G127" s="62"/>
      <c r="H127" s="62"/>
      <c r="I127" s="62"/>
      <c r="J127" s="62"/>
      <c r="K127" s="62"/>
      <c r="L127" s="62"/>
      <c r="M127" s="62"/>
      <c r="N127" s="62"/>
      <c r="O127" s="62"/>
      <c r="P127" s="63"/>
      <c r="Q127" s="153"/>
      <c r="R127" s="153"/>
      <c r="S127" s="153"/>
      <c r="T127" s="153"/>
      <c r="U127" s="153"/>
      <c r="V127" s="176"/>
      <c r="W127" s="62"/>
      <c r="X127" s="62"/>
      <c r="Y127" s="62"/>
      <c r="Z127" s="62"/>
      <c r="AA127" s="62"/>
      <c r="AB127" s="62"/>
      <c r="AC127" s="62"/>
      <c r="AD127" s="62"/>
      <c r="AE127" s="63"/>
      <c r="AF127" s="154"/>
      <c r="AG127" s="154"/>
      <c r="AH127" s="154"/>
      <c r="AI127" s="154"/>
      <c r="AJ127" s="154"/>
      <c r="AK127" s="154"/>
      <c r="AL127" s="154"/>
      <c r="AM127" s="154"/>
      <c r="AN127" s="154"/>
      <c r="AO127" s="154"/>
      <c r="AP127" s="154">
        <f t="shared" si="3"/>
        <v>0</v>
      </c>
      <c r="AQ127" s="154"/>
      <c r="AR127" s="154"/>
      <c r="AS127" s="154"/>
      <c r="AT127" s="154"/>
      <c r="AU127" s="154"/>
      <c r="AV127" s="154"/>
      <c r="AW127" s="154"/>
      <c r="AX127" s="154"/>
      <c r="AY127" s="154"/>
      <c r="AZ127" s="154"/>
      <c r="BA127" s="154"/>
      <c r="BB127" s="154"/>
      <c r="BC127" s="154"/>
      <c r="BD127" s="154"/>
      <c r="BE127" s="154">
        <f t="shared" si="4"/>
        <v>0</v>
      </c>
      <c r="BF127" s="154"/>
      <c r="BG127" s="154"/>
      <c r="BH127" s="154"/>
      <c r="BI127" s="154"/>
    </row>
    <row r="128" spans="1:79" s="44" customFormat="1" ht="42.75" customHeight="1">
      <c r="A128" s="125">
        <v>5</v>
      </c>
      <c r="B128" s="126"/>
      <c r="C128" s="126"/>
      <c r="D128" s="156" t="s">
        <v>278</v>
      </c>
      <c r="E128" s="94"/>
      <c r="F128" s="94"/>
      <c r="G128" s="94"/>
      <c r="H128" s="94"/>
      <c r="I128" s="94"/>
      <c r="J128" s="94"/>
      <c r="K128" s="94"/>
      <c r="L128" s="94"/>
      <c r="M128" s="94"/>
      <c r="N128" s="94"/>
      <c r="O128" s="94"/>
      <c r="P128" s="95"/>
      <c r="Q128" s="65" t="s">
        <v>238</v>
      </c>
      <c r="R128" s="65"/>
      <c r="S128" s="65"/>
      <c r="T128" s="65"/>
      <c r="U128" s="65"/>
      <c r="V128" s="156" t="s">
        <v>821</v>
      </c>
      <c r="W128" s="94"/>
      <c r="X128" s="94"/>
      <c r="Y128" s="94"/>
      <c r="Z128" s="94"/>
      <c r="AA128" s="94"/>
      <c r="AB128" s="94"/>
      <c r="AC128" s="94"/>
      <c r="AD128" s="94"/>
      <c r="AE128" s="95"/>
      <c r="AF128" s="155">
        <v>100</v>
      </c>
      <c r="AG128" s="155"/>
      <c r="AH128" s="155"/>
      <c r="AI128" s="155"/>
      <c r="AJ128" s="155"/>
      <c r="AK128" s="155">
        <v>0</v>
      </c>
      <c r="AL128" s="155"/>
      <c r="AM128" s="155"/>
      <c r="AN128" s="155"/>
      <c r="AO128" s="155"/>
      <c r="AP128" s="155">
        <f t="shared" si="3"/>
        <v>100</v>
      </c>
      <c r="AQ128" s="155"/>
      <c r="AR128" s="155"/>
      <c r="AS128" s="155"/>
      <c r="AT128" s="155"/>
      <c r="AU128" s="155">
        <v>100</v>
      </c>
      <c r="AV128" s="155"/>
      <c r="AW128" s="155"/>
      <c r="AX128" s="155"/>
      <c r="AY128" s="155"/>
      <c r="AZ128" s="155">
        <v>0</v>
      </c>
      <c r="BA128" s="155"/>
      <c r="BB128" s="155"/>
      <c r="BC128" s="155"/>
      <c r="BD128" s="155"/>
      <c r="BE128" s="155">
        <f t="shared" si="4"/>
        <v>100</v>
      </c>
      <c r="BF128" s="155"/>
      <c r="BG128" s="155"/>
      <c r="BH128" s="155"/>
      <c r="BI128" s="155"/>
    </row>
    <row r="130" spans="1:79" ht="14.25" customHeight="1">
      <c r="A130" s="101" t="s">
        <v>155</v>
      </c>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row>
    <row r="131" spans="1:79" ht="15" customHeight="1">
      <c r="A131" s="139" t="s">
        <v>658</v>
      </c>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row>
    <row r="132" spans="1:79" ht="12.95" customHeight="1">
      <c r="A132" s="103" t="s">
        <v>20</v>
      </c>
      <c r="B132" s="104"/>
      <c r="C132" s="104"/>
      <c r="D132" s="104"/>
      <c r="E132" s="104"/>
      <c r="F132" s="104"/>
      <c r="G132" s="104"/>
      <c r="H132" s="104"/>
      <c r="I132" s="104"/>
      <c r="J132" s="104"/>
      <c r="K132" s="104"/>
      <c r="L132" s="104"/>
      <c r="M132" s="104"/>
      <c r="N132" s="104"/>
      <c r="O132" s="104"/>
      <c r="P132" s="104"/>
      <c r="Q132" s="104"/>
      <c r="R132" s="104"/>
      <c r="S132" s="104"/>
      <c r="T132" s="105"/>
      <c r="U132" s="65" t="s">
        <v>659</v>
      </c>
      <c r="V132" s="65"/>
      <c r="W132" s="65"/>
      <c r="X132" s="65"/>
      <c r="Y132" s="65"/>
      <c r="Z132" s="65"/>
      <c r="AA132" s="65"/>
      <c r="AB132" s="65"/>
      <c r="AC132" s="65"/>
      <c r="AD132" s="65"/>
      <c r="AE132" s="65" t="s">
        <v>660</v>
      </c>
      <c r="AF132" s="65"/>
      <c r="AG132" s="65"/>
      <c r="AH132" s="65"/>
      <c r="AI132" s="65"/>
      <c r="AJ132" s="65"/>
      <c r="AK132" s="65"/>
      <c r="AL132" s="65"/>
      <c r="AM132" s="65"/>
      <c r="AN132" s="65"/>
      <c r="AO132" s="65" t="s">
        <v>661</v>
      </c>
      <c r="AP132" s="65"/>
      <c r="AQ132" s="65"/>
      <c r="AR132" s="65"/>
      <c r="AS132" s="65"/>
      <c r="AT132" s="65"/>
      <c r="AU132" s="65"/>
      <c r="AV132" s="65"/>
      <c r="AW132" s="65"/>
      <c r="AX132" s="65"/>
      <c r="AY132" s="65" t="s">
        <v>662</v>
      </c>
      <c r="AZ132" s="65"/>
      <c r="BA132" s="65"/>
      <c r="BB132" s="65"/>
      <c r="BC132" s="65"/>
      <c r="BD132" s="65"/>
      <c r="BE132" s="65"/>
      <c r="BF132" s="65"/>
      <c r="BG132" s="65"/>
      <c r="BH132" s="65"/>
      <c r="BI132" s="65" t="s">
        <v>664</v>
      </c>
      <c r="BJ132" s="65"/>
      <c r="BK132" s="65"/>
      <c r="BL132" s="65"/>
      <c r="BM132" s="65"/>
      <c r="BN132" s="65"/>
      <c r="BO132" s="65"/>
      <c r="BP132" s="65"/>
      <c r="BQ132" s="65"/>
      <c r="BR132" s="65"/>
    </row>
    <row r="133" spans="1:79" ht="30" customHeight="1">
      <c r="A133" s="106"/>
      <c r="B133" s="107"/>
      <c r="C133" s="107"/>
      <c r="D133" s="107"/>
      <c r="E133" s="107"/>
      <c r="F133" s="107"/>
      <c r="G133" s="107"/>
      <c r="H133" s="107"/>
      <c r="I133" s="107"/>
      <c r="J133" s="107"/>
      <c r="K133" s="107"/>
      <c r="L133" s="107"/>
      <c r="M133" s="107"/>
      <c r="N133" s="107"/>
      <c r="O133" s="107"/>
      <c r="P133" s="107"/>
      <c r="Q133" s="107"/>
      <c r="R133" s="107"/>
      <c r="S133" s="107"/>
      <c r="T133" s="108"/>
      <c r="U133" s="65" t="s">
        <v>5</v>
      </c>
      <c r="V133" s="65"/>
      <c r="W133" s="65"/>
      <c r="X133" s="65"/>
      <c r="Y133" s="65"/>
      <c r="Z133" s="65" t="s">
        <v>4</v>
      </c>
      <c r="AA133" s="65"/>
      <c r="AB133" s="65"/>
      <c r="AC133" s="65"/>
      <c r="AD133" s="65"/>
      <c r="AE133" s="65" t="s">
        <v>5</v>
      </c>
      <c r="AF133" s="65"/>
      <c r="AG133" s="65"/>
      <c r="AH133" s="65"/>
      <c r="AI133" s="65"/>
      <c r="AJ133" s="65" t="s">
        <v>4</v>
      </c>
      <c r="AK133" s="65"/>
      <c r="AL133" s="65"/>
      <c r="AM133" s="65"/>
      <c r="AN133" s="65"/>
      <c r="AO133" s="65" t="s">
        <v>5</v>
      </c>
      <c r="AP133" s="65"/>
      <c r="AQ133" s="65"/>
      <c r="AR133" s="65"/>
      <c r="AS133" s="65"/>
      <c r="AT133" s="65" t="s">
        <v>4</v>
      </c>
      <c r="AU133" s="65"/>
      <c r="AV133" s="65"/>
      <c r="AW133" s="65"/>
      <c r="AX133" s="65"/>
      <c r="AY133" s="65" t="s">
        <v>5</v>
      </c>
      <c r="AZ133" s="65"/>
      <c r="BA133" s="65"/>
      <c r="BB133" s="65"/>
      <c r="BC133" s="65"/>
      <c r="BD133" s="65" t="s">
        <v>4</v>
      </c>
      <c r="BE133" s="65"/>
      <c r="BF133" s="65"/>
      <c r="BG133" s="65"/>
      <c r="BH133" s="65"/>
      <c r="BI133" s="65" t="s">
        <v>5</v>
      </c>
      <c r="BJ133" s="65"/>
      <c r="BK133" s="65"/>
      <c r="BL133" s="65"/>
      <c r="BM133" s="65"/>
      <c r="BN133" s="65" t="s">
        <v>4</v>
      </c>
      <c r="BO133" s="65"/>
      <c r="BP133" s="65"/>
      <c r="BQ133" s="65"/>
      <c r="BR133" s="65"/>
    </row>
    <row r="134" spans="1:79" ht="15" customHeight="1">
      <c r="A134" s="74">
        <v>1</v>
      </c>
      <c r="B134" s="75"/>
      <c r="C134" s="75"/>
      <c r="D134" s="75"/>
      <c r="E134" s="75"/>
      <c r="F134" s="75"/>
      <c r="G134" s="75"/>
      <c r="H134" s="75"/>
      <c r="I134" s="75"/>
      <c r="J134" s="75"/>
      <c r="K134" s="75"/>
      <c r="L134" s="75"/>
      <c r="M134" s="75"/>
      <c r="N134" s="75"/>
      <c r="O134" s="75"/>
      <c r="P134" s="75"/>
      <c r="Q134" s="75"/>
      <c r="R134" s="75"/>
      <c r="S134" s="75"/>
      <c r="T134" s="76"/>
      <c r="U134" s="65">
        <v>2</v>
      </c>
      <c r="V134" s="65"/>
      <c r="W134" s="65"/>
      <c r="X134" s="65"/>
      <c r="Y134" s="65"/>
      <c r="Z134" s="65">
        <v>3</v>
      </c>
      <c r="AA134" s="65"/>
      <c r="AB134" s="65"/>
      <c r="AC134" s="65"/>
      <c r="AD134" s="65"/>
      <c r="AE134" s="65">
        <v>4</v>
      </c>
      <c r="AF134" s="65"/>
      <c r="AG134" s="65"/>
      <c r="AH134" s="65"/>
      <c r="AI134" s="65"/>
      <c r="AJ134" s="65">
        <v>5</v>
      </c>
      <c r="AK134" s="65"/>
      <c r="AL134" s="65"/>
      <c r="AM134" s="65"/>
      <c r="AN134" s="65"/>
      <c r="AO134" s="65">
        <v>6</v>
      </c>
      <c r="AP134" s="65"/>
      <c r="AQ134" s="65"/>
      <c r="AR134" s="65"/>
      <c r="AS134" s="65"/>
      <c r="AT134" s="65">
        <v>7</v>
      </c>
      <c r="AU134" s="65"/>
      <c r="AV134" s="65"/>
      <c r="AW134" s="65"/>
      <c r="AX134" s="65"/>
      <c r="AY134" s="65">
        <v>8</v>
      </c>
      <c r="AZ134" s="65"/>
      <c r="BA134" s="65"/>
      <c r="BB134" s="65"/>
      <c r="BC134" s="65"/>
      <c r="BD134" s="65">
        <v>9</v>
      </c>
      <c r="BE134" s="65"/>
      <c r="BF134" s="65"/>
      <c r="BG134" s="65"/>
      <c r="BH134" s="65"/>
      <c r="BI134" s="65">
        <v>10</v>
      </c>
      <c r="BJ134" s="65"/>
      <c r="BK134" s="65"/>
      <c r="BL134" s="65"/>
      <c r="BM134" s="65"/>
      <c r="BN134" s="65">
        <v>11</v>
      </c>
      <c r="BO134" s="65"/>
      <c r="BP134" s="65"/>
      <c r="BQ134" s="65"/>
      <c r="BR134" s="65"/>
    </row>
    <row r="135" spans="1:79" s="2" customFormat="1" ht="15.75" hidden="1" customHeight="1">
      <c r="A135" s="77" t="s">
        <v>78</v>
      </c>
      <c r="B135" s="78"/>
      <c r="C135" s="78"/>
      <c r="D135" s="78"/>
      <c r="E135" s="78"/>
      <c r="F135" s="78"/>
      <c r="G135" s="78"/>
      <c r="H135" s="78"/>
      <c r="I135" s="78"/>
      <c r="J135" s="78"/>
      <c r="K135" s="78"/>
      <c r="L135" s="78"/>
      <c r="M135" s="78"/>
      <c r="N135" s="78"/>
      <c r="O135" s="78"/>
      <c r="P135" s="78"/>
      <c r="Q135" s="78"/>
      <c r="R135" s="78"/>
      <c r="S135" s="78"/>
      <c r="T135" s="79"/>
      <c r="U135" s="60" t="s">
        <v>86</v>
      </c>
      <c r="V135" s="60"/>
      <c r="W135" s="60"/>
      <c r="X135" s="60"/>
      <c r="Y135" s="60"/>
      <c r="Z135" s="64" t="s">
        <v>87</v>
      </c>
      <c r="AA135" s="64"/>
      <c r="AB135" s="64"/>
      <c r="AC135" s="64"/>
      <c r="AD135" s="64"/>
      <c r="AE135" s="60" t="s">
        <v>88</v>
      </c>
      <c r="AF135" s="60"/>
      <c r="AG135" s="60"/>
      <c r="AH135" s="60"/>
      <c r="AI135" s="60"/>
      <c r="AJ135" s="64" t="s">
        <v>89</v>
      </c>
      <c r="AK135" s="64"/>
      <c r="AL135" s="64"/>
      <c r="AM135" s="64"/>
      <c r="AN135" s="64"/>
      <c r="AO135" s="60" t="s">
        <v>79</v>
      </c>
      <c r="AP135" s="60"/>
      <c r="AQ135" s="60"/>
      <c r="AR135" s="60"/>
      <c r="AS135" s="60"/>
      <c r="AT135" s="64" t="s">
        <v>80</v>
      </c>
      <c r="AU135" s="64"/>
      <c r="AV135" s="64"/>
      <c r="AW135" s="64"/>
      <c r="AX135" s="64"/>
      <c r="AY135" s="60" t="s">
        <v>81</v>
      </c>
      <c r="AZ135" s="60"/>
      <c r="BA135" s="60"/>
      <c r="BB135" s="60"/>
      <c r="BC135" s="60"/>
      <c r="BD135" s="64" t="s">
        <v>82</v>
      </c>
      <c r="BE135" s="64"/>
      <c r="BF135" s="64"/>
      <c r="BG135" s="64"/>
      <c r="BH135" s="64"/>
      <c r="BI135" s="60" t="s">
        <v>83</v>
      </c>
      <c r="BJ135" s="60"/>
      <c r="BK135" s="60"/>
      <c r="BL135" s="60"/>
      <c r="BM135" s="60"/>
      <c r="BN135" s="64" t="s">
        <v>84</v>
      </c>
      <c r="BO135" s="64"/>
      <c r="BP135" s="64"/>
      <c r="BQ135" s="64"/>
      <c r="BR135" s="64"/>
      <c r="CA135" t="s">
        <v>49</v>
      </c>
    </row>
    <row r="136" spans="1:79" s="9" customFormat="1" ht="12.75" customHeight="1">
      <c r="A136" s="129" t="s">
        <v>179</v>
      </c>
      <c r="B136" s="130"/>
      <c r="C136" s="130"/>
      <c r="D136" s="130"/>
      <c r="E136" s="130"/>
      <c r="F136" s="130"/>
      <c r="G136" s="130"/>
      <c r="H136" s="130"/>
      <c r="I136" s="130"/>
      <c r="J136" s="130"/>
      <c r="K136" s="130"/>
      <c r="L136" s="130"/>
      <c r="M136" s="130"/>
      <c r="N136" s="130"/>
      <c r="O136" s="130"/>
      <c r="P136" s="130"/>
      <c r="Q136" s="130"/>
      <c r="R136" s="130"/>
      <c r="S136" s="130"/>
      <c r="T136" s="131"/>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CA136" s="9" t="s">
        <v>50</v>
      </c>
    </row>
    <row r="137" spans="1:79" s="44" customFormat="1" ht="38.25" customHeight="1">
      <c r="A137" s="93" t="s">
        <v>726</v>
      </c>
      <c r="B137" s="94"/>
      <c r="C137" s="94"/>
      <c r="D137" s="94"/>
      <c r="E137" s="94"/>
      <c r="F137" s="94"/>
      <c r="G137" s="94"/>
      <c r="H137" s="94"/>
      <c r="I137" s="94"/>
      <c r="J137" s="94"/>
      <c r="K137" s="94"/>
      <c r="L137" s="94"/>
      <c r="M137" s="94"/>
      <c r="N137" s="94"/>
      <c r="O137" s="94"/>
      <c r="P137" s="94"/>
      <c r="Q137" s="94"/>
      <c r="R137" s="94"/>
      <c r="S137" s="94"/>
      <c r="T137" s="95"/>
      <c r="U137" s="157" t="s">
        <v>668</v>
      </c>
      <c r="V137" s="157"/>
      <c r="W137" s="157"/>
      <c r="X137" s="157"/>
      <c r="Y137" s="157"/>
      <c r="Z137" s="157"/>
      <c r="AA137" s="157"/>
      <c r="AB137" s="157"/>
      <c r="AC137" s="157"/>
      <c r="AD137" s="157"/>
      <c r="AE137" s="157" t="s">
        <v>668</v>
      </c>
      <c r="AF137" s="157"/>
      <c r="AG137" s="157"/>
      <c r="AH137" s="157"/>
      <c r="AI137" s="157"/>
      <c r="AJ137" s="157"/>
      <c r="AK137" s="157"/>
      <c r="AL137" s="157"/>
      <c r="AM137" s="157"/>
      <c r="AN137" s="157"/>
      <c r="AO137" s="157" t="s">
        <v>668</v>
      </c>
      <c r="AP137" s="157"/>
      <c r="AQ137" s="157"/>
      <c r="AR137" s="157"/>
      <c r="AS137" s="157"/>
      <c r="AT137" s="157"/>
      <c r="AU137" s="157"/>
      <c r="AV137" s="157"/>
      <c r="AW137" s="157"/>
      <c r="AX137" s="157"/>
      <c r="AY137" s="157" t="s">
        <v>668</v>
      </c>
      <c r="AZ137" s="157"/>
      <c r="BA137" s="157"/>
      <c r="BB137" s="157"/>
      <c r="BC137" s="157"/>
      <c r="BD137" s="157"/>
      <c r="BE137" s="157"/>
      <c r="BF137" s="157"/>
      <c r="BG137" s="157"/>
      <c r="BH137" s="157"/>
      <c r="BI137" s="157" t="s">
        <v>668</v>
      </c>
      <c r="BJ137" s="157"/>
      <c r="BK137" s="157"/>
      <c r="BL137" s="157"/>
      <c r="BM137" s="157"/>
      <c r="BN137" s="157"/>
      <c r="BO137" s="157"/>
      <c r="BP137" s="157"/>
      <c r="BQ137" s="157"/>
      <c r="BR137" s="157"/>
    </row>
    <row r="140" spans="1:79" ht="14.25" customHeight="1">
      <c r="A140" s="101" t="s">
        <v>156</v>
      </c>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row>
    <row r="141" spans="1:79" ht="15" customHeight="1">
      <c r="A141" s="103" t="s">
        <v>7</v>
      </c>
      <c r="B141" s="104"/>
      <c r="C141" s="104"/>
      <c r="D141" s="103" t="s">
        <v>11</v>
      </c>
      <c r="E141" s="104"/>
      <c r="F141" s="104"/>
      <c r="G141" s="104"/>
      <c r="H141" s="104"/>
      <c r="I141" s="104"/>
      <c r="J141" s="104"/>
      <c r="K141" s="104"/>
      <c r="L141" s="104"/>
      <c r="M141" s="104"/>
      <c r="N141" s="104"/>
      <c r="O141" s="104"/>
      <c r="P141" s="104"/>
      <c r="Q141" s="104"/>
      <c r="R141" s="104"/>
      <c r="S141" s="104"/>
      <c r="T141" s="104"/>
      <c r="U141" s="104"/>
      <c r="V141" s="105"/>
      <c r="W141" s="65" t="s">
        <v>659</v>
      </c>
      <c r="X141" s="65"/>
      <c r="Y141" s="65"/>
      <c r="Z141" s="65"/>
      <c r="AA141" s="65"/>
      <c r="AB141" s="65"/>
      <c r="AC141" s="65"/>
      <c r="AD141" s="65"/>
      <c r="AE141" s="65"/>
      <c r="AF141" s="65"/>
      <c r="AG141" s="65"/>
      <c r="AH141" s="65"/>
      <c r="AI141" s="65" t="s">
        <v>741</v>
      </c>
      <c r="AJ141" s="65"/>
      <c r="AK141" s="65"/>
      <c r="AL141" s="65"/>
      <c r="AM141" s="65"/>
      <c r="AN141" s="65"/>
      <c r="AO141" s="65"/>
      <c r="AP141" s="65"/>
      <c r="AQ141" s="65"/>
      <c r="AR141" s="65"/>
      <c r="AS141" s="65"/>
      <c r="AT141" s="65"/>
      <c r="AU141" s="65" t="s">
        <v>751</v>
      </c>
      <c r="AV141" s="65"/>
      <c r="AW141" s="65"/>
      <c r="AX141" s="65"/>
      <c r="AY141" s="65"/>
      <c r="AZ141" s="65"/>
      <c r="BA141" s="65" t="s">
        <v>757</v>
      </c>
      <c r="BB141" s="65"/>
      <c r="BC141" s="65"/>
      <c r="BD141" s="65"/>
      <c r="BE141" s="65"/>
      <c r="BF141" s="65"/>
      <c r="BG141" s="65" t="s">
        <v>765</v>
      </c>
      <c r="BH141" s="65"/>
      <c r="BI141" s="65"/>
      <c r="BJ141" s="65"/>
      <c r="BK141" s="65"/>
      <c r="BL141" s="65"/>
    </row>
    <row r="142" spans="1:79" ht="15" customHeight="1">
      <c r="A142" s="159"/>
      <c r="B142" s="160"/>
      <c r="C142" s="160"/>
      <c r="D142" s="159"/>
      <c r="E142" s="160"/>
      <c r="F142" s="160"/>
      <c r="G142" s="160"/>
      <c r="H142" s="160"/>
      <c r="I142" s="160"/>
      <c r="J142" s="160"/>
      <c r="K142" s="160"/>
      <c r="L142" s="160"/>
      <c r="M142" s="160"/>
      <c r="N142" s="160"/>
      <c r="O142" s="160"/>
      <c r="P142" s="160"/>
      <c r="Q142" s="160"/>
      <c r="R142" s="160"/>
      <c r="S142" s="160"/>
      <c r="T142" s="160"/>
      <c r="U142" s="160"/>
      <c r="V142" s="161"/>
      <c r="W142" s="65" t="s">
        <v>5</v>
      </c>
      <c r="X142" s="65"/>
      <c r="Y142" s="65"/>
      <c r="Z142" s="65"/>
      <c r="AA142" s="65"/>
      <c r="AB142" s="65"/>
      <c r="AC142" s="65" t="s">
        <v>4</v>
      </c>
      <c r="AD142" s="65"/>
      <c r="AE142" s="65"/>
      <c r="AF142" s="65"/>
      <c r="AG142" s="65"/>
      <c r="AH142" s="65"/>
      <c r="AI142" s="65" t="s">
        <v>5</v>
      </c>
      <c r="AJ142" s="65"/>
      <c r="AK142" s="65"/>
      <c r="AL142" s="65"/>
      <c r="AM142" s="65"/>
      <c r="AN142" s="65"/>
      <c r="AO142" s="65" t="s">
        <v>4</v>
      </c>
      <c r="AP142" s="65"/>
      <c r="AQ142" s="65"/>
      <c r="AR142" s="65"/>
      <c r="AS142" s="65"/>
      <c r="AT142" s="65"/>
      <c r="AU142" s="147" t="s">
        <v>5</v>
      </c>
      <c r="AV142" s="147"/>
      <c r="AW142" s="147"/>
      <c r="AX142" s="147" t="s">
        <v>4</v>
      </c>
      <c r="AY142" s="147"/>
      <c r="AZ142" s="147"/>
      <c r="BA142" s="147" t="s">
        <v>5</v>
      </c>
      <c r="BB142" s="147"/>
      <c r="BC142" s="147"/>
      <c r="BD142" s="147" t="s">
        <v>4</v>
      </c>
      <c r="BE142" s="147"/>
      <c r="BF142" s="147"/>
      <c r="BG142" s="147" t="s">
        <v>5</v>
      </c>
      <c r="BH142" s="147"/>
      <c r="BI142" s="147"/>
      <c r="BJ142" s="147" t="s">
        <v>4</v>
      </c>
      <c r="BK142" s="147"/>
      <c r="BL142" s="147"/>
    </row>
    <row r="143" spans="1:79" ht="57" customHeight="1">
      <c r="A143" s="106"/>
      <c r="B143" s="107"/>
      <c r="C143" s="107"/>
      <c r="D143" s="106"/>
      <c r="E143" s="107"/>
      <c r="F143" s="107"/>
      <c r="G143" s="107"/>
      <c r="H143" s="107"/>
      <c r="I143" s="107"/>
      <c r="J143" s="107"/>
      <c r="K143" s="107"/>
      <c r="L143" s="107"/>
      <c r="M143" s="107"/>
      <c r="N143" s="107"/>
      <c r="O143" s="107"/>
      <c r="P143" s="107"/>
      <c r="Q143" s="107"/>
      <c r="R143" s="107"/>
      <c r="S143" s="107"/>
      <c r="T143" s="107"/>
      <c r="U143" s="107"/>
      <c r="V143" s="108"/>
      <c r="W143" s="65" t="s">
        <v>13</v>
      </c>
      <c r="X143" s="65"/>
      <c r="Y143" s="65"/>
      <c r="Z143" s="65" t="s">
        <v>12</v>
      </c>
      <c r="AA143" s="65"/>
      <c r="AB143" s="65"/>
      <c r="AC143" s="65" t="s">
        <v>13</v>
      </c>
      <c r="AD143" s="65"/>
      <c r="AE143" s="65"/>
      <c r="AF143" s="65" t="s">
        <v>12</v>
      </c>
      <c r="AG143" s="65"/>
      <c r="AH143" s="65"/>
      <c r="AI143" s="65" t="s">
        <v>13</v>
      </c>
      <c r="AJ143" s="65"/>
      <c r="AK143" s="65"/>
      <c r="AL143" s="65" t="s">
        <v>12</v>
      </c>
      <c r="AM143" s="65"/>
      <c r="AN143" s="65"/>
      <c r="AO143" s="65" t="s">
        <v>13</v>
      </c>
      <c r="AP143" s="65"/>
      <c r="AQ143" s="65"/>
      <c r="AR143" s="65" t="s">
        <v>12</v>
      </c>
      <c r="AS143" s="65"/>
      <c r="AT143" s="65"/>
      <c r="AU143" s="147"/>
      <c r="AV143" s="147"/>
      <c r="AW143" s="147"/>
      <c r="AX143" s="147"/>
      <c r="AY143" s="147"/>
      <c r="AZ143" s="147"/>
      <c r="BA143" s="147"/>
      <c r="BB143" s="147"/>
      <c r="BC143" s="147"/>
      <c r="BD143" s="147"/>
      <c r="BE143" s="147"/>
      <c r="BF143" s="147"/>
      <c r="BG143" s="147"/>
      <c r="BH143" s="147"/>
      <c r="BI143" s="147"/>
      <c r="BJ143" s="147"/>
      <c r="BK143" s="147"/>
      <c r="BL143" s="147"/>
    </row>
    <row r="144" spans="1:79" ht="15" customHeight="1">
      <c r="A144" s="74">
        <v>1</v>
      </c>
      <c r="B144" s="75"/>
      <c r="C144" s="75"/>
      <c r="D144" s="74">
        <v>2</v>
      </c>
      <c r="E144" s="75"/>
      <c r="F144" s="75"/>
      <c r="G144" s="75"/>
      <c r="H144" s="75"/>
      <c r="I144" s="75"/>
      <c r="J144" s="75"/>
      <c r="K144" s="75"/>
      <c r="L144" s="75"/>
      <c r="M144" s="75"/>
      <c r="N144" s="75"/>
      <c r="O144" s="75"/>
      <c r="P144" s="75"/>
      <c r="Q144" s="75"/>
      <c r="R144" s="75"/>
      <c r="S144" s="75"/>
      <c r="T144" s="75"/>
      <c r="U144" s="75"/>
      <c r="V144" s="76"/>
      <c r="W144" s="65">
        <v>3</v>
      </c>
      <c r="X144" s="65"/>
      <c r="Y144" s="65"/>
      <c r="Z144" s="65">
        <v>4</v>
      </c>
      <c r="AA144" s="65"/>
      <c r="AB144" s="65"/>
      <c r="AC144" s="65">
        <v>5</v>
      </c>
      <c r="AD144" s="65"/>
      <c r="AE144" s="65"/>
      <c r="AF144" s="65">
        <v>6</v>
      </c>
      <c r="AG144" s="65"/>
      <c r="AH144" s="65"/>
      <c r="AI144" s="65">
        <v>7</v>
      </c>
      <c r="AJ144" s="65"/>
      <c r="AK144" s="65"/>
      <c r="AL144" s="65">
        <v>8</v>
      </c>
      <c r="AM144" s="65"/>
      <c r="AN144" s="65"/>
      <c r="AO144" s="65">
        <v>9</v>
      </c>
      <c r="AP144" s="65"/>
      <c r="AQ144" s="65"/>
      <c r="AR144" s="65">
        <v>10</v>
      </c>
      <c r="AS144" s="65"/>
      <c r="AT144" s="65"/>
      <c r="AU144" s="65">
        <v>11</v>
      </c>
      <c r="AV144" s="65"/>
      <c r="AW144" s="65"/>
      <c r="AX144" s="65">
        <v>12</v>
      </c>
      <c r="AY144" s="65"/>
      <c r="AZ144" s="65"/>
      <c r="BA144" s="65">
        <v>13</v>
      </c>
      <c r="BB144" s="65"/>
      <c r="BC144" s="65"/>
      <c r="BD144" s="65">
        <v>14</v>
      </c>
      <c r="BE144" s="65"/>
      <c r="BF144" s="65"/>
      <c r="BG144" s="65">
        <v>15</v>
      </c>
      <c r="BH144" s="65"/>
      <c r="BI144" s="65"/>
      <c r="BJ144" s="65">
        <v>16</v>
      </c>
      <c r="BK144" s="65"/>
      <c r="BL144" s="65"/>
    </row>
    <row r="145" spans="1:79" s="2" customFormat="1" ht="12.75" hidden="1" customHeight="1">
      <c r="A145" s="77" t="s">
        <v>90</v>
      </c>
      <c r="B145" s="78"/>
      <c r="C145" s="78"/>
      <c r="D145" s="77" t="s">
        <v>78</v>
      </c>
      <c r="E145" s="78"/>
      <c r="F145" s="78"/>
      <c r="G145" s="78"/>
      <c r="H145" s="78"/>
      <c r="I145" s="78"/>
      <c r="J145" s="78"/>
      <c r="K145" s="78"/>
      <c r="L145" s="78"/>
      <c r="M145" s="78"/>
      <c r="N145" s="78"/>
      <c r="O145" s="78"/>
      <c r="P145" s="78"/>
      <c r="Q145" s="78"/>
      <c r="R145" s="78"/>
      <c r="S145" s="78"/>
      <c r="T145" s="78"/>
      <c r="U145" s="78"/>
      <c r="V145" s="79"/>
      <c r="W145" s="60" t="s">
        <v>93</v>
      </c>
      <c r="X145" s="60"/>
      <c r="Y145" s="60"/>
      <c r="Z145" s="60" t="s">
        <v>94</v>
      </c>
      <c r="AA145" s="60"/>
      <c r="AB145" s="60"/>
      <c r="AC145" s="64" t="s">
        <v>95</v>
      </c>
      <c r="AD145" s="64"/>
      <c r="AE145" s="64"/>
      <c r="AF145" s="64" t="s">
        <v>96</v>
      </c>
      <c r="AG145" s="64"/>
      <c r="AH145" s="64"/>
      <c r="AI145" s="60" t="s">
        <v>97</v>
      </c>
      <c r="AJ145" s="60"/>
      <c r="AK145" s="60"/>
      <c r="AL145" s="60" t="s">
        <v>98</v>
      </c>
      <c r="AM145" s="60"/>
      <c r="AN145" s="60"/>
      <c r="AO145" s="64" t="s">
        <v>127</v>
      </c>
      <c r="AP145" s="64"/>
      <c r="AQ145" s="64"/>
      <c r="AR145" s="64" t="s">
        <v>99</v>
      </c>
      <c r="AS145" s="64"/>
      <c r="AT145" s="64"/>
      <c r="AU145" s="60" t="s">
        <v>133</v>
      </c>
      <c r="AV145" s="60"/>
      <c r="AW145" s="60"/>
      <c r="AX145" s="64" t="s">
        <v>134</v>
      </c>
      <c r="AY145" s="64"/>
      <c r="AZ145" s="64"/>
      <c r="BA145" s="60" t="s">
        <v>135</v>
      </c>
      <c r="BB145" s="60"/>
      <c r="BC145" s="60"/>
      <c r="BD145" s="64" t="s">
        <v>136</v>
      </c>
      <c r="BE145" s="64"/>
      <c r="BF145" s="64"/>
      <c r="BG145" s="60" t="s">
        <v>137</v>
      </c>
      <c r="BH145" s="60"/>
      <c r="BI145" s="60"/>
      <c r="BJ145" s="64" t="s">
        <v>138</v>
      </c>
      <c r="BK145" s="64"/>
      <c r="BL145" s="64"/>
      <c r="CA145" s="2" t="s">
        <v>126</v>
      </c>
    </row>
    <row r="146" spans="1:79" s="9" customFormat="1" ht="12.75" customHeight="1">
      <c r="A146" s="129">
        <v>1</v>
      </c>
      <c r="B146" s="130"/>
      <c r="C146" s="130"/>
      <c r="D146" s="61" t="s">
        <v>730</v>
      </c>
      <c r="E146" s="62"/>
      <c r="F146" s="62"/>
      <c r="G146" s="62"/>
      <c r="H146" s="62"/>
      <c r="I146" s="62"/>
      <c r="J146" s="62"/>
      <c r="K146" s="62"/>
      <c r="L146" s="62"/>
      <c r="M146" s="62"/>
      <c r="N146" s="62"/>
      <c r="O146" s="62"/>
      <c r="P146" s="62"/>
      <c r="Q146" s="62"/>
      <c r="R146" s="62"/>
      <c r="S146" s="62"/>
      <c r="T146" s="62"/>
      <c r="U146" s="62"/>
      <c r="V146" s="63"/>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CA146" s="9" t="s">
        <v>51</v>
      </c>
    </row>
    <row r="147" spans="1:79" s="44" customFormat="1" ht="25.5" customHeight="1">
      <c r="A147" s="125">
        <v>2</v>
      </c>
      <c r="B147" s="126"/>
      <c r="C147" s="126"/>
      <c r="D147" s="93" t="s">
        <v>731</v>
      </c>
      <c r="E147" s="94"/>
      <c r="F147" s="94"/>
      <c r="G147" s="94"/>
      <c r="H147" s="94"/>
      <c r="I147" s="94"/>
      <c r="J147" s="94"/>
      <c r="K147" s="94"/>
      <c r="L147" s="94"/>
      <c r="M147" s="94"/>
      <c r="N147" s="94"/>
      <c r="O147" s="94"/>
      <c r="P147" s="94"/>
      <c r="Q147" s="94"/>
      <c r="R147" s="94"/>
      <c r="S147" s="94"/>
      <c r="T147" s="94"/>
      <c r="U147" s="94"/>
      <c r="V147" s="95"/>
      <c r="W147" s="155" t="s">
        <v>668</v>
      </c>
      <c r="X147" s="155"/>
      <c r="Y147" s="155"/>
      <c r="Z147" s="155" t="s">
        <v>668</v>
      </c>
      <c r="AA147" s="155"/>
      <c r="AB147" s="155"/>
      <c r="AC147" s="155"/>
      <c r="AD147" s="155"/>
      <c r="AE147" s="155"/>
      <c r="AF147" s="155"/>
      <c r="AG147" s="155"/>
      <c r="AH147" s="155"/>
      <c r="AI147" s="155" t="s">
        <v>668</v>
      </c>
      <c r="AJ147" s="155"/>
      <c r="AK147" s="155"/>
      <c r="AL147" s="155" t="s">
        <v>668</v>
      </c>
      <c r="AM147" s="155"/>
      <c r="AN147" s="155"/>
      <c r="AO147" s="155"/>
      <c r="AP147" s="155"/>
      <c r="AQ147" s="155"/>
      <c r="AR147" s="155"/>
      <c r="AS147" s="155"/>
      <c r="AT147" s="155"/>
      <c r="AU147" s="155" t="s">
        <v>668</v>
      </c>
      <c r="AV147" s="155"/>
      <c r="AW147" s="155"/>
      <c r="AX147" s="155"/>
      <c r="AY147" s="155"/>
      <c r="AZ147" s="155"/>
      <c r="BA147" s="155" t="s">
        <v>668</v>
      </c>
      <c r="BB147" s="155"/>
      <c r="BC147" s="155"/>
      <c r="BD147" s="155"/>
      <c r="BE147" s="155"/>
      <c r="BF147" s="155"/>
      <c r="BG147" s="155" t="s">
        <v>668</v>
      </c>
      <c r="BH147" s="155"/>
      <c r="BI147" s="155"/>
      <c r="BJ147" s="155"/>
      <c r="BK147" s="155"/>
      <c r="BL147" s="155"/>
    </row>
    <row r="150" spans="1:79" ht="14.25" customHeight="1">
      <c r="A150" s="101" t="s">
        <v>185</v>
      </c>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row>
    <row r="151" spans="1:79" ht="14.25" customHeight="1">
      <c r="A151" s="101" t="s">
        <v>752</v>
      </c>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row>
    <row r="152" spans="1:79" ht="15" customHeight="1">
      <c r="A152" s="67" t="s">
        <v>658</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row>
    <row r="153" spans="1:79" ht="15" customHeight="1">
      <c r="A153" s="65" t="s">
        <v>7</v>
      </c>
      <c r="B153" s="65"/>
      <c r="C153" s="65"/>
      <c r="D153" s="65"/>
      <c r="E153" s="65"/>
      <c r="F153" s="65"/>
      <c r="G153" s="65" t="s">
        <v>157</v>
      </c>
      <c r="H153" s="65"/>
      <c r="I153" s="65"/>
      <c r="J153" s="65"/>
      <c r="K153" s="65"/>
      <c r="L153" s="65"/>
      <c r="M153" s="65"/>
      <c r="N153" s="65"/>
      <c r="O153" s="65"/>
      <c r="P153" s="65"/>
      <c r="Q153" s="65"/>
      <c r="R153" s="65"/>
      <c r="S153" s="65"/>
      <c r="T153" s="65" t="s">
        <v>14</v>
      </c>
      <c r="U153" s="65"/>
      <c r="V153" s="65"/>
      <c r="W153" s="65"/>
      <c r="X153" s="65"/>
      <c r="Y153" s="65"/>
      <c r="Z153" s="65"/>
      <c r="AA153" s="74" t="s">
        <v>659</v>
      </c>
      <c r="AB153" s="162"/>
      <c r="AC153" s="162"/>
      <c r="AD153" s="162"/>
      <c r="AE153" s="162"/>
      <c r="AF153" s="162"/>
      <c r="AG153" s="162"/>
      <c r="AH153" s="162"/>
      <c r="AI153" s="162"/>
      <c r="AJ153" s="162"/>
      <c r="AK153" s="162"/>
      <c r="AL153" s="162"/>
      <c r="AM153" s="162"/>
      <c r="AN153" s="162"/>
      <c r="AO153" s="163"/>
      <c r="AP153" s="74" t="s">
        <v>660</v>
      </c>
      <c r="AQ153" s="75"/>
      <c r="AR153" s="75"/>
      <c r="AS153" s="75"/>
      <c r="AT153" s="75"/>
      <c r="AU153" s="75"/>
      <c r="AV153" s="75"/>
      <c r="AW153" s="75"/>
      <c r="AX153" s="75"/>
      <c r="AY153" s="75"/>
      <c r="AZ153" s="75"/>
      <c r="BA153" s="75"/>
      <c r="BB153" s="75"/>
      <c r="BC153" s="75"/>
      <c r="BD153" s="76"/>
      <c r="BE153" s="74" t="s">
        <v>661</v>
      </c>
      <c r="BF153" s="75"/>
      <c r="BG153" s="75"/>
      <c r="BH153" s="75"/>
      <c r="BI153" s="75"/>
      <c r="BJ153" s="75"/>
      <c r="BK153" s="75"/>
      <c r="BL153" s="75"/>
      <c r="BM153" s="75"/>
      <c r="BN153" s="75"/>
      <c r="BO153" s="75"/>
      <c r="BP153" s="75"/>
      <c r="BQ153" s="75"/>
      <c r="BR153" s="75"/>
      <c r="BS153" s="76"/>
    </row>
    <row r="154" spans="1:79" ht="32.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t="s">
        <v>5</v>
      </c>
      <c r="AB154" s="65"/>
      <c r="AC154" s="65"/>
      <c r="AD154" s="65"/>
      <c r="AE154" s="65"/>
      <c r="AF154" s="65" t="s">
        <v>4</v>
      </c>
      <c r="AG154" s="65"/>
      <c r="AH154" s="65"/>
      <c r="AI154" s="65"/>
      <c r="AJ154" s="65"/>
      <c r="AK154" s="65" t="s">
        <v>111</v>
      </c>
      <c r="AL154" s="65"/>
      <c r="AM154" s="65"/>
      <c r="AN154" s="65"/>
      <c r="AO154" s="65"/>
      <c r="AP154" s="65" t="s">
        <v>5</v>
      </c>
      <c r="AQ154" s="65"/>
      <c r="AR154" s="65"/>
      <c r="AS154" s="65"/>
      <c r="AT154" s="65"/>
      <c r="AU154" s="65" t="s">
        <v>4</v>
      </c>
      <c r="AV154" s="65"/>
      <c r="AW154" s="65"/>
      <c r="AX154" s="65"/>
      <c r="AY154" s="65"/>
      <c r="AZ154" s="65" t="s">
        <v>118</v>
      </c>
      <c r="BA154" s="65"/>
      <c r="BB154" s="65"/>
      <c r="BC154" s="65"/>
      <c r="BD154" s="65"/>
      <c r="BE154" s="65" t="s">
        <v>5</v>
      </c>
      <c r="BF154" s="65"/>
      <c r="BG154" s="65"/>
      <c r="BH154" s="65"/>
      <c r="BI154" s="65"/>
      <c r="BJ154" s="65" t="s">
        <v>4</v>
      </c>
      <c r="BK154" s="65"/>
      <c r="BL154" s="65"/>
      <c r="BM154" s="65"/>
      <c r="BN154" s="65"/>
      <c r="BO154" s="65" t="s">
        <v>158</v>
      </c>
      <c r="BP154" s="65"/>
      <c r="BQ154" s="65"/>
      <c r="BR154" s="65"/>
      <c r="BS154" s="65"/>
    </row>
    <row r="155" spans="1:79" ht="15" customHeight="1">
      <c r="A155" s="65">
        <v>1</v>
      </c>
      <c r="B155" s="65"/>
      <c r="C155" s="65"/>
      <c r="D155" s="65"/>
      <c r="E155" s="65"/>
      <c r="F155" s="65"/>
      <c r="G155" s="65">
        <v>2</v>
      </c>
      <c r="H155" s="65"/>
      <c r="I155" s="65"/>
      <c r="J155" s="65"/>
      <c r="K155" s="65"/>
      <c r="L155" s="65"/>
      <c r="M155" s="65"/>
      <c r="N155" s="65"/>
      <c r="O155" s="65"/>
      <c r="P155" s="65"/>
      <c r="Q155" s="65"/>
      <c r="R155" s="65"/>
      <c r="S155" s="65"/>
      <c r="T155" s="65">
        <v>3</v>
      </c>
      <c r="U155" s="65"/>
      <c r="V155" s="65"/>
      <c r="W155" s="65"/>
      <c r="X155" s="65"/>
      <c r="Y155" s="65"/>
      <c r="Z155" s="65"/>
      <c r="AA155" s="65">
        <v>4</v>
      </c>
      <c r="AB155" s="65"/>
      <c r="AC155" s="65"/>
      <c r="AD155" s="65"/>
      <c r="AE155" s="65"/>
      <c r="AF155" s="65">
        <v>5</v>
      </c>
      <c r="AG155" s="65"/>
      <c r="AH155" s="65"/>
      <c r="AI155" s="65"/>
      <c r="AJ155" s="65"/>
      <c r="AK155" s="65">
        <v>6</v>
      </c>
      <c r="AL155" s="65"/>
      <c r="AM155" s="65"/>
      <c r="AN155" s="65"/>
      <c r="AO155" s="65"/>
      <c r="AP155" s="65">
        <v>7</v>
      </c>
      <c r="AQ155" s="65"/>
      <c r="AR155" s="65"/>
      <c r="AS155" s="65"/>
      <c r="AT155" s="65"/>
      <c r="AU155" s="65">
        <v>8</v>
      </c>
      <c r="AV155" s="65"/>
      <c r="AW155" s="65"/>
      <c r="AX155" s="65"/>
      <c r="AY155" s="65"/>
      <c r="AZ155" s="65">
        <v>9</v>
      </c>
      <c r="BA155" s="65"/>
      <c r="BB155" s="65"/>
      <c r="BC155" s="65"/>
      <c r="BD155" s="65"/>
      <c r="BE155" s="65">
        <v>10</v>
      </c>
      <c r="BF155" s="65"/>
      <c r="BG155" s="65"/>
      <c r="BH155" s="65"/>
      <c r="BI155" s="65"/>
      <c r="BJ155" s="65">
        <v>11</v>
      </c>
      <c r="BK155" s="65"/>
      <c r="BL155" s="65"/>
      <c r="BM155" s="65"/>
      <c r="BN155" s="65"/>
      <c r="BO155" s="65">
        <v>12</v>
      </c>
      <c r="BP155" s="65"/>
      <c r="BQ155" s="65"/>
      <c r="BR155" s="65"/>
      <c r="BS155" s="65"/>
    </row>
    <row r="156" spans="1:79" s="2" customFormat="1" ht="15" hidden="1" customHeight="1">
      <c r="A156" s="60" t="s">
        <v>90</v>
      </c>
      <c r="B156" s="60"/>
      <c r="C156" s="60"/>
      <c r="D156" s="60"/>
      <c r="E156" s="60"/>
      <c r="F156" s="60"/>
      <c r="G156" s="167" t="s">
        <v>78</v>
      </c>
      <c r="H156" s="167"/>
      <c r="I156" s="167"/>
      <c r="J156" s="167"/>
      <c r="K156" s="167"/>
      <c r="L156" s="167"/>
      <c r="M156" s="167"/>
      <c r="N156" s="167"/>
      <c r="O156" s="167"/>
      <c r="P156" s="167"/>
      <c r="Q156" s="167"/>
      <c r="R156" s="167"/>
      <c r="S156" s="167"/>
      <c r="T156" s="167" t="s">
        <v>100</v>
      </c>
      <c r="U156" s="167"/>
      <c r="V156" s="167"/>
      <c r="W156" s="167"/>
      <c r="X156" s="167"/>
      <c r="Y156" s="167"/>
      <c r="Z156" s="167"/>
      <c r="AA156" s="64" t="s">
        <v>86</v>
      </c>
      <c r="AB156" s="64"/>
      <c r="AC156" s="64"/>
      <c r="AD156" s="64"/>
      <c r="AE156" s="64"/>
      <c r="AF156" s="64" t="s">
        <v>87</v>
      </c>
      <c r="AG156" s="64"/>
      <c r="AH156" s="64"/>
      <c r="AI156" s="64"/>
      <c r="AJ156" s="64"/>
      <c r="AK156" s="140" t="s">
        <v>153</v>
      </c>
      <c r="AL156" s="140"/>
      <c r="AM156" s="140"/>
      <c r="AN156" s="140"/>
      <c r="AO156" s="140"/>
      <c r="AP156" s="64" t="s">
        <v>88</v>
      </c>
      <c r="AQ156" s="64"/>
      <c r="AR156" s="64"/>
      <c r="AS156" s="64"/>
      <c r="AT156" s="64"/>
      <c r="AU156" s="64" t="s">
        <v>89</v>
      </c>
      <c r="AV156" s="64"/>
      <c r="AW156" s="64"/>
      <c r="AX156" s="64"/>
      <c r="AY156" s="64"/>
      <c r="AZ156" s="140" t="s">
        <v>153</v>
      </c>
      <c r="BA156" s="140"/>
      <c r="BB156" s="140"/>
      <c r="BC156" s="140"/>
      <c r="BD156" s="140"/>
      <c r="BE156" s="64" t="s">
        <v>79</v>
      </c>
      <c r="BF156" s="64"/>
      <c r="BG156" s="64"/>
      <c r="BH156" s="64"/>
      <c r="BI156" s="64"/>
      <c r="BJ156" s="64" t="s">
        <v>80</v>
      </c>
      <c r="BK156" s="64"/>
      <c r="BL156" s="64"/>
      <c r="BM156" s="64"/>
      <c r="BN156" s="64"/>
      <c r="BO156" s="140" t="s">
        <v>153</v>
      </c>
      <c r="BP156" s="140"/>
      <c r="BQ156" s="140"/>
      <c r="BR156" s="140"/>
      <c r="BS156" s="140"/>
      <c r="CA156" s="2" t="s">
        <v>52</v>
      </c>
    </row>
    <row r="157" spans="1:79" s="44" customFormat="1" ht="51" customHeight="1">
      <c r="A157" s="152">
        <v>1</v>
      </c>
      <c r="B157" s="152"/>
      <c r="C157" s="152"/>
      <c r="D157" s="152"/>
      <c r="E157" s="152"/>
      <c r="F157" s="152"/>
      <c r="G157" s="93" t="s">
        <v>967</v>
      </c>
      <c r="H157" s="94"/>
      <c r="I157" s="94"/>
      <c r="J157" s="94"/>
      <c r="K157" s="94"/>
      <c r="L157" s="94"/>
      <c r="M157" s="94"/>
      <c r="N157" s="94"/>
      <c r="O157" s="94"/>
      <c r="P157" s="94"/>
      <c r="Q157" s="94"/>
      <c r="R157" s="94"/>
      <c r="S157" s="95"/>
      <c r="T157" s="177" t="s">
        <v>799</v>
      </c>
      <c r="U157" s="178"/>
      <c r="V157" s="178"/>
      <c r="W157" s="178"/>
      <c r="X157" s="178"/>
      <c r="Y157" s="178"/>
      <c r="Z157" s="179"/>
      <c r="AA157" s="157">
        <v>0</v>
      </c>
      <c r="AB157" s="157"/>
      <c r="AC157" s="157"/>
      <c r="AD157" s="157"/>
      <c r="AE157" s="157"/>
      <c r="AF157" s="157">
        <v>0</v>
      </c>
      <c r="AG157" s="157"/>
      <c r="AH157" s="157"/>
      <c r="AI157" s="157"/>
      <c r="AJ157" s="157"/>
      <c r="AK157" s="157">
        <f>IF(ISNUMBER(AA157),AA157,0)+IF(ISNUMBER(AF157),AF157,0)</f>
        <v>0</v>
      </c>
      <c r="AL157" s="157"/>
      <c r="AM157" s="157"/>
      <c r="AN157" s="157"/>
      <c r="AO157" s="157"/>
      <c r="AP157" s="157">
        <v>3610928</v>
      </c>
      <c r="AQ157" s="157"/>
      <c r="AR157" s="157"/>
      <c r="AS157" s="157"/>
      <c r="AT157" s="157"/>
      <c r="AU157" s="157">
        <v>0</v>
      </c>
      <c r="AV157" s="157"/>
      <c r="AW157" s="157"/>
      <c r="AX157" s="157"/>
      <c r="AY157" s="157"/>
      <c r="AZ157" s="157">
        <f>IF(ISNUMBER(AP157),AP157,0)+IF(ISNUMBER(AU157),AU157,0)</f>
        <v>3610928</v>
      </c>
      <c r="BA157" s="157"/>
      <c r="BB157" s="157"/>
      <c r="BC157" s="157"/>
      <c r="BD157" s="157"/>
      <c r="BE157" s="157">
        <v>1500000</v>
      </c>
      <c r="BF157" s="157"/>
      <c r="BG157" s="157"/>
      <c r="BH157" s="157"/>
      <c r="BI157" s="157"/>
      <c r="BJ157" s="157">
        <v>0</v>
      </c>
      <c r="BK157" s="157"/>
      <c r="BL157" s="157"/>
      <c r="BM157" s="157"/>
      <c r="BN157" s="157"/>
      <c r="BO157" s="157">
        <f>IF(ISNUMBER(BE157),BE157,0)+IF(ISNUMBER(BJ157),BJ157,0)</f>
        <v>1500000</v>
      </c>
      <c r="BP157" s="157"/>
      <c r="BQ157" s="157"/>
      <c r="BR157" s="157"/>
      <c r="BS157" s="157"/>
      <c r="CA157" s="44" t="s">
        <v>53</v>
      </c>
    </row>
    <row r="158" spans="1:79" s="9" customFormat="1" ht="12.75" customHeight="1">
      <c r="A158" s="164"/>
      <c r="B158" s="164"/>
      <c r="C158" s="164"/>
      <c r="D158" s="164"/>
      <c r="E158" s="164"/>
      <c r="F158" s="164"/>
      <c r="G158" s="61" t="s">
        <v>179</v>
      </c>
      <c r="H158" s="62"/>
      <c r="I158" s="62"/>
      <c r="J158" s="62"/>
      <c r="K158" s="62"/>
      <c r="L158" s="62"/>
      <c r="M158" s="62"/>
      <c r="N158" s="62"/>
      <c r="O158" s="62"/>
      <c r="P158" s="62"/>
      <c r="Q158" s="62"/>
      <c r="R158" s="62"/>
      <c r="S158" s="63"/>
      <c r="T158" s="181"/>
      <c r="U158" s="186"/>
      <c r="V158" s="186"/>
      <c r="W158" s="186"/>
      <c r="X158" s="186"/>
      <c r="Y158" s="186"/>
      <c r="Z158" s="187"/>
      <c r="AA158" s="158">
        <v>0</v>
      </c>
      <c r="AB158" s="158"/>
      <c r="AC158" s="158"/>
      <c r="AD158" s="158"/>
      <c r="AE158" s="158"/>
      <c r="AF158" s="158">
        <v>0</v>
      </c>
      <c r="AG158" s="158"/>
      <c r="AH158" s="158"/>
      <c r="AI158" s="158"/>
      <c r="AJ158" s="158"/>
      <c r="AK158" s="158">
        <f>IF(ISNUMBER(AA158),AA158,0)+IF(ISNUMBER(AF158),AF158,0)</f>
        <v>0</v>
      </c>
      <c r="AL158" s="158"/>
      <c r="AM158" s="158"/>
      <c r="AN158" s="158"/>
      <c r="AO158" s="158"/>
      <c r="AP158" s="158">
        <v>3610928</v>
      </c>
      <c r="AQ158" s="158"/>
      <c r="AR158" s="158"/>
      <c r="AS158" s="158"/>
      <c r="AT158" s="158"/>
      <c r="AU158" s="158">
        <v>0</v>
      </c>
      <c r="AV158" s="158"/>
      <c r="AW158" s="158"/>
      <c r="AX158" s="158"/>
      <c r="AY158" s="158"/>
      <c r="AZ158" s="158">
        <f>IF(ISNUMBER(AP158),AP158,0)+IF(ISNUMBER(AU158),AU158,0)</f>
        <v>3610928</v>
      </c>
      <c r="BA158" s="158"/>
      <c r="BB158" s="158"/>
      <c r="BC158" s="158"/>
      <c r="BD158" s="158"/>
      <c r="BE158" s="158">
        <v>1500000</v>
      </c>
      <c r="BF158" s="158"/>
      <c r="BG158" s="158"/>
      <c r="BH158" s="158"/>
      <c r="BI158" s="158"/>
      <c r="BJ158" s="158">
        <v>0</v>
      </c>
      <c r="BK158" s="158"/>
      <c r="BL158" s="158"/>
      <c r="BM158" s="158"/>
      <c r="BN158" s="158"/>
      <c r="BO158" s="158">
        <f>IF(ISNUMBER(BE158),BE158,0)+IF(ISNUMBER(BJ158),BJ158,0)</f>
        <v>1500000</v>
      </c>
      <c r="BP158" s="158"/>
      <c r="BQ158" s="158"/>
      <c r="BR158" s="158"/>
      <c r="BS158" s="158"/>
    </row>
    <row r="160" spans="1:79" ht="13.5" customHeight="1">
      <c r="A160" s="101" t="s">
        <v>766</v>
      </c>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row>
    <row r="161" spans="1:79" ht="15" customHeight="1">
      <c r="A161" s="139" t="s">
        <v>658</v>
      </c>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row>
    <row r="162" spans="1:79" ht="15" customHeight="1">
      <c r="A162" s="65" t="s">
        <v>7</v>
      </c>
      <c r="B162" s="65"/>
      <c r="C162" s="65"/>
      <c r="D162" s="65"/>
      <c r="E162" s="65"/>
      <c r="F162" s="65"/>
      <c r="G162" s="65" t="s">
        <v>157</v>
      </c>
      <c r="H162" s="65"/>
      <c r="I162" s="65"/>
      <c r="J162" s="65"/>
      <c r="K162" s="65"/>
      <c r="L162" s="65"/>
      <c r="M162" s="65"/>
      <c r="N162" s="65"/>
      <c r="O162" s="65"/>
      <c r="P162" s="65"/>
      <c r="Q162" s="65"/>
      <c r="R162" s="65"/>
      <c r="S162" s="65"/>
      <c r="T162" s="65" t="s">
        <v>14</v>
      </c>
      <c r="U162" s="65"/>
      <c r="V162" s="65"/>
      <c r="W162" s="65"/>
      <c r="X162" s="65"/>
      <c r="Y162" s="65"/>
      <c r="Z162" s="65"/>
      <c r="AA162" s="74" t="s">
        <v>662</v>
      </c>
      <c r="AB162" s="162"/>
      <c r="AC162" s="162"/>
      <c r="AD162" s="162"/>
      <c r="AE162" s="162"/>
      <c r="AF162" s="162"/>
      <c r="AG162" s="162"/>
      <c r="AH162" s="162"/>
      <c r="AI162" s="162"/>
      <c r="AJ162" s="162"/>
      <c r="AK162" s="162"/>
      <c r="AL162" s="162"/>
      <c r="AM162" s="162"/>
      <c r="AN162" s="162"/>
      <c r="AO162" s="163"/>
      <c r="AP162" s="74" t="s">
        <v>664</v>
      </c>
      <c r="AQ162" s="75"/>
      <c r="AR162" s="75"/>
      <c r="AS162" s="75"/>
      <c r="AT162" s="75"/>
      <c r="AU162" s="75"/>
      <c r="AV162" s="75"/>
      <c r="AW162" s="75"/>
      <c r="AX162" s="75"/>
      <c r="AY162" s="75"/>
      <c r="AZ162" s="75"/>
      <c r="BA162" s="75"/>
      <c r="BB162" s="75"/>
      <c r="BC162" s="75"/>
      <c r="BD162" s="76"/>
    </row>
    <row r="163" spans="1:79" ht="32.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t="s">
        <v>5</v>
      </c>
      <c r="AB163" s="65"/>
      <c r="AC163" s="65"/>
      <c r="AD163" s="65"/>
      <c r="AE163" s="65"/>
      <c r="AF163" s="65" t="s">
        <v>4</v>
      </c>
      <c r="AG163" s="65"/>
      <c r="AH163" s="65"/>
      <c r="AI163" s="65"/>
      <c r="AJ163" s="65"/>
      <c r="AK163" s="65" t="s">
        <v>111</v>
      </c>
      <c r="AL163" s="65"/>
      <c r="AM163" s="65"/>
      <c r="AN163" s="65"/>
      <c r="AO163" s="65"/>
      <c r="AP163" s="65" t="s">
        <v>5</v>
      </c>
      <c r="AQ163" s="65"/>
      <c r="AR163" s="65"/>
      <c r="AS163" s="65"/>
      <c r="AT163" s="65"/>
      <c r="AU163" s="65" t="s">
        <v>4</v>
      </c>
      <c r="AV163" s="65"/>
      <c r="AW163" s="65"/>
      <c r="AX163" s="65"/>
      <c r="AY163" s="65"/>
      <c r="AZ163" s="65" t="s">
        <v>118</v>
      </c>
      <c r="BA163" s="65"/>
      <c r="BB163" s="65"/>
      <c r="BC163" s="65"/>
      <c r="BD163" s="65"/>
    </row>
    <row r="164" spans="1:79" ht="15" customHeight="1">
      <c r="A164" s="65">
        <v>1</v>
      </c>
      <c r="B164" s="65"/>
      <c r="C164" s="65"/>
      <c r="D164" s="65"/>
      <c r="E164" s="65"/>
      <c r="F164" s="65"/>
      <c r="G164" s="65">
        <v>2</v>
      </c>
      <c r="H164" s="65"/>
      <c r="I164" s="65"/>
      <c r="J164" s="65"/>
      <c r="K164" s="65"/>
      <c r="L164" s="65"/>
      <c r="M164" s="65"/>
      <c r="N164" s="65"/>
      <c r="O164" s="65"/>
      <c r="P164" s="65"/>
      <c r="Q164" s="65"/>
      <c r="R164" s="65"/>
      <c r="S164" s="65"/>
      <c r="T164" s="65">
        <v>3</v>
      </c>
      <c r="U164" s="65"/>
      <c r="V164" s="65"/>
      <c r="W164" s="65"/>
      <c r="X164" s="65"/>
      <c r="Y164" s="65"/>
      <c r="Z164" s="65"/>
      <c r="AA164" s="65">
        <v>4</v>
      </c>
      <c r="AB164" s="65"/>
      <c r="AC164" s="65"/>
      <c r="AD164" s="65"/>
      <c r="AE164" s="65"/>
      <c r="AF164" s="65">
        <v>5</v>
      </c>
      <c r="AG164" s="65"/>
      <c r="AH164" s="65"/>
      <c r="AI164" s="65"/>
      <c r="AJ164" s="65"/>
      <c r="AK164" s="65">
        <v>6</v>
      </c>
      <c r="AL164" s="65"/>
      <c r="AM164" s="65"/>
      <c r="AN164" s="65"/>
      <c r="AO164" s="65"/>
      <c r="AP164" s="65">
        <v>7</v>
      </c>
      <c r="AQ164" s="65"/>
      <c r="AR164" s="65"/>
      <c r="AS164" s="65"/>
      <c r="AT164" s="65"/>
      <c r="AU164" s="65">
        <v>8</v>
      </c>
      <c r="AV164" s="65"/>
      <c r="AW164" s="65"/>
      <c r="AX164" s="65"/>
      <c r="AY164" s="65"/>
      <c r="AZ164" s="65">
        <v>9</v>
      </c>
      <c r="BA164" s="65"/>
      <c r="BB164" s="65"/>
      <c r="BC164" s="65"/>
      <c r="BD164" s="65"/>
    </row>
    <row r="165" spans="1:79" s="2" customFormat="1" ht="12" hidden="1" customHeight="1">
      <c r="A165" s="60" t="s">
        <v>90</v>
      </c>
      <c r="B165" s="60"/>
      <c r="C165" s="60"/>
      <c r="D165" s="60"/>
      <c r="E165" s="60"/>
      <c r="F165" s="60"/>
      <c r="G165" s="167" t="s">
        <v>78</v>
      </c>
      <c r="H165" s="167"/>
      <c r="I165" s="167"/>
      <c r="J165" s="167"/>
      <c r="K165" s="167"/>
      <c r="L165" s="167"/>
      <c r="M165" s="167"/>
      <c r="N165" s="167"/>
      <c r="O165" s="167"/>
      <c r="P165" s="167"/>
      <c r="Q165" s="167"/>
      <c r="R165" s="167"/>
      <c r="S165" s="167"/>
      <c r="T165" s="167" t="s">
        <v>100</v>
      </c>
      <c r="U165" s="167"/>
      <c r="V165" s="167"/>
      <c r="W165" s="167"/>
      <c r="X165" s="167"/>
      <c r="Y165" s="167"/>
      <c r="Z165" s="167"/>
      <c r="AA165" s="64" t="s">
        <v>81</v>
      </c>
      <c r="AB165" s="64"/>
      <c r="AC165" s="64"/>
      <c r="AD165" s="64"/>
      <c r="AE165" s="64"/>
      <c r="AF165" s="64" t="s">
        <v>82</v>
      </c>
      <c r="AG165" s="64"/>
      <c r="AH165" s="64"/>
      <c r="AI165" s="64"/>
      <c r="AJ165" s="64"/>
      <c r="AK165" s="140" t="s">
        <v>153</v>
      </c>
      <c r="AL165" s="140"/>
      <c r="AM165" s="140"/>
      <c r="AN165" s="140"/>
      <c r="AO165" s="140"/>
      <c r="AP165" s="64" t="s">
        <v>83</v>
      </c>
      <c r="AQ165" s="64"/>
      <c r="AR165" s="64"/>
      <c r="AS165" s="64"/>
      <c r="AT165" s="64"/>
      <c r="AU165" s="64" t="s">
        <v>84</v>
      </c>
      <c r="AV165" s="64"/>
      <c r="AW165" s="64"/>
      <c r="AX165" s="64"/>
      <c r="AY165" s="64"/>
      <c r="AZ165" s="140" t="s">
        <v>153</v>
      </c>
      <c r="BA165" s="140"/>
      <c r="BB165" s="140"/>
      <c r="BC165" s="140"/>
      <c r="BD165" s="140"/>
      <c r="CA165" s="2" t="s">
        <v>54</v>
      </c>
    </row>
    <row r="166" spans="1:79" s="44" customFormat="1" ht="51" customHeight="1">
      <c r="A166" s="152">
        <v>1</v>
      </c>
      <c r="B166" s="152"/>
      <c r="C166" s="152"/>
      <c r="D166" s="152"/>
      <c r="E166" s="152"/>
      <c r="F166" s="152"/>
      <c r="G166" s="93" t="s">
        <v>967</v>
      </c>
      <c r="H166" s="94"/>
      <c r="I166" s="94"/>
      <c r="J166" s="94"/>
      <c r="K166" s="94"/>
      <c r="L166" s="94"/>
      <c r="M166" s="94"/>
      <c r="N166" s="94"/>
      <c r="O166" s="94"/>
      <c r="P166" s="94"/>
      <c r="Q166" s="94"/>
      <c r="R166" s="94"/>
      <c r="S166" s="95"/>
      <c r="T166" s="177" t="s">
        <v>799</v>
      </c>
      <c r="U166" s="178"/>
      <c r="V166" s="178"/>
      <c r="W166" s="178"/>
      <c r="X166" s="178"/>
      <c r="Y166" s="178"/>
      <c r="Z166" s="179"/>
      <c r="AA166" s="157">
        <v>5049000</v>
      </c>
      <c r="AB166" s="157"/>
      <c r="AC166" s="157"/>
      <c r="AD166" s="157"/>
      <c r="AE166" s="157"/>
      <c r="AF166" s="157">
        <v>0</v>
      </c>
      <c r="AG166" s="157"/>
      <c r="AH166" s="157"/>
      <c r="AI166" s="157"/>
      <c r="AJ166" s="157"/>
      <c r="AK166" s="157">
        <f>IF(ISNUMBER(AA166),AA166,0)+IF(ISNUMBER(AF166),AF166,0)</f>
        <v>5049000</v>
      </c>
      <c r="AL166" s="157"/>
      <c r="AM166" s="157"/>
      <c r="AN166" s="157"/>
      <c r="AO166" s="157"/>
      <c r="AP166" s="157">
        <v>5553900</v>
      </c>
      <c r="AQ166" s="157"/>
      <c r="AR166" s="157"/>
      <c r="AS166" s="157"/>
      <c r="AT166" s="157"/>
      <c r="AU166" s="157">
        <v>0</v>
      </c>
      <c r="AV166" s="157"/>
      <c r="AW166" s="157"/>
      <c r="AX166" s="157"/>
      <c r="AY166" s="157"/>
      <c r="AZ166" s="157">
        <f>IF(ISNUMBER(AP166),AP166,0)+IF(ISNUMBER(AU166),AU166,0)</f>
        <v>5553900</v>
      </c>
      <c r="BA166" s="157"/>
      <c r="BB166" s="157"/>
      <c r="BC166" s="157"/>
      <c r="BD166" s="157"/>
      <c r="CA166" s="44" t="s">
        <v>55</v>
      </c>
    </row>
    <row r="167" spans="1:79" s="9" customFormat="1">
      <c r="A167" s="164"/>
      <c r="B167" s="164"/>
      <c r="C167" s="164"/>
      <c r="D167" s="164"/>
      <c r="E167" s="164"/>
      <c r="F167" s="164"/>
      <c r="G167" s="61" t="s">
        <v>179</v>
      </c>
      <c r="H167" s="62"/>
      <c r="I167" s="62"/>
      <c r="J167" s="62"/>
      <c r="K167" s="62"/>
      <c r="L167" s="62"/>
      <c r="M167" s="62"/>
      <c r="N167" s="62"/>
      <c r="O167" s="62"/>
      <c r="P167" s="62"/>
      <c r="Q167" s="62"/>
      <c r="R167" s="62"/>
      <c r="S167" s="63"/>
      <c r="T167" s="181"/>
      <c r="U167" s="186"/>
      <c r="V167" s="186"/>
      <c r="W167" s="186"/>
      <c r="X167" s="186"/>
      <c r="Y167" s="186"/>
      <c r="Z167" s="187"/>
      <c r="AA167" s="158">
        <v>5049000</v>
      </c>
      <c r="AB167" s="158"/>
      <c r="AC167" s="158"/>
      <c r="AD167" s="158"/>
      <c r="AE167" s="158"/>
      <c r="AF167" s="158">
        <v>0</v>
      </c>
      <c r="AG167" s="158"/>
      <c r="AH167" s="158"/>
      <c r="AI167" s="158"/>
      <c r="AJ167" s="158"/>
      <c r="AK167" s="158">
        <f>IF(ISNUMBER(AA167),AA167,0)+IF(ISNUMBER(AF167),AF167,0)</f>
        <v>5049000</v>
      </c>
      <c r="AL167" s="158"/>
      <c r="AM167" s="158"/>
      <c r="AN167" s="158"/>
      <c r="AO167" s="158"/>
      <c r="AP167" s="158">
        <v>5553900</v>
      </c>
      <c r="AQ167" s="158"/>
      <c r="AR167" s="158"/>
      <c r="AS167" s="158"/>
      <c r="AT167" s="158"/>
      <c r="AU167" s="158">
        <v>0</v>
      </c>
      <c r="AV167" s="158"/>
      <c r="AW167" s="158"/>
      <c r="AX167" s="158"/>
      <c r="AY167" s="158"/>
      <c r="AZ167" s="158">
        <f>IF(ISNUMBER(AP167),AP167,0)+IF(ISNUMBER(AU167),AU167,0)</f>
        <v>5553900</v>
      </c>
      <c r="BA167" s="158"/>
      <c r="BB167" s="158"/>
      <c r="BC167" s="158"/>
      <c r="BD167" s="158"/>
    </row>
    <row r="170" spans="1:79" ht="14.25" customHeight="1">
      <c r="A170" s="101" t="s">
        <v>767</v>
      </c>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row>
    <row r="171" spans="1:79" ht="15" customHeight="1">
      <c r="A171" s="139" t="s">
        <v>658</v>
      </c>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row>
    <row r="172" spans="1:79" ht="23.1" customHeight="1">
      <c r="A172" s="65" t="s">
        <v>159</v>
      </c>
      <c r="B172" s="65"/>
      <c r="C172" s="65"/>
      <c r="D172" s="65"/>
      <c r="E172" s="65"/>
      <c r="F172" s="65"/>
      <c r="G172" s="65"/>
      <c r="H172" s="65"/>
      <c r="I172" s="65"/>
      <c r="J172" s="65"/>
      <c r="K172" s="65"/>
      <c r="L172" s="65"/>
      <c r="M172" s="65"/>
      <c r="N172" s="103" t="s">
        <v>160</v>
      </c>
      <c r="O172" s="104"/>
      <c r="P172" s="104"/>
      <c r="Q172" s="104"/>
      <c r="R172" s="104"/>
      <c r="S172" s="104"/>
      <c r="T172" s="104"/>
      <c r="U172" s="105"/>
      <c r="V172" s="103" t="s">
        <v>161</v>
      </c>
      <c r="W172" s="104"/>
      <c r="X172" s="104"/>
      <c r="Y172" s="104"/>
      <c r="Z172" s="105"/>
      <c r="AA172" s="65" t="s">
        <v>659</v>
      </c>
      <c r="AB172" s="65"/>
      <c r="AC172" s="65"/>
      <c r="AD172" s="65"/>
      <c r="AE172" s="65"/>
      <c r="AF172" s="65"/>
      <c r="AG172" s="65"/>
      <c r="AH172" s="65"/>
      <c r="AI172" s="65"/>
      <c r="AJ172" s="65" t="s">
        <v>660</v>
      </c>
      <c r="AK172" s="65"/>
      <c r="AL172" s="65"/>
      <c r="AM172" s="65"/>
      <c r="AN172" s="65"/>
      <c r="AO172" s="65"/>
      <c r="AP172" s="65"/>
      <c r="AQ172" s="65"/>
      <c r="AR172" s="65"/>
      <c r="AS172" s="65" t="s">
        <v>661</v>
      </c>
      <c r="AT172" s="65"/>
      <c r="AU172" s="65"/>
      <c r="AV172" s="65"/>
      <c r="AW172" s="65"/>
      <c r="AX172" s="65"/>
      <c r="AY172" s="65"/>
      <c r="AZ172" s="65"/>
      <c r="BA172" s="65"/>
      <c r="BB172" s="65" t="s">
        <v>662</v>
      </c>
      <c r="BC172" s="65"/>
      <c r="BD172" s="65"/>
      <c r="BE172" s="65"/>
      <c r="BF172" s="65"/>
      <c r="BG172" s="65"/>
      <c r="BH172" s="65"/>
      <c r="BI172" s="65"/>
      <c r="BJ172" s="65"/>
      <c r="BK172" s="65" t="s">
        <v>664</v>
      </c>
      <c r="BL172" s="65"/>
      <c r="BM172" s="65"/>
      <c r="BN172" s="65"/>
      <c r="BO172" s="65"/>
      <c r="BP172" s="65"/>
      <c r="BQ172" s="65"/>
      <c r="BR172" s="65"/>
      <c r="BS172" s="65"/>
    </row>
    <row r="173" spans="1:79" ht="95.25" customHeight="1">
      <c r="A173" s="65"/>
      <c r="B173" s="65"/>
      <c r="C173" s="65"/>
      <c r="D173" s="65"/>
      <c r="E173" s="65"/>
      <c r="F173" s="65"/>
      <c r="G173" s="65"/>
      <c r="H173" s="65"/>
      <c r="I173" s="65"/>
      <c r="J173" s="65"/>
      <c r="K173" s="65"/>
      <c r="L173" s="65"/>
      <c r="M173" s="65"/>
      <c r="N173" s="106"/>
      <c r="O173" s="107"/>
      <c r="P173" s="107"/>
      <c r="Q173" s="107"/>
      <c r="R173" s="107"/>
      <c r="S173" s="107"/>
      <c r="T173" s="107"/>
      <c r="U173" s="108"/>
      <c r="V173" s="106"/>
      <c r="W173" s="107"/>
      <c r="X173" s="107"/>
      <c r="Y173" s="107"/>
      <c r="Z173" s="108"/>
      <c r="AA173" s="147" t="s">
        <v>164</v>
      </c>
      <c r="AB173" s="147"/>
      <c r="AC173" s="147"/>
      <c r="AD173" s="147"/>
      <c r="AE173" s="147"/>
      <c r="AF173" s="147" t="s">
        <v>165</v>
      </c>
      <c r="AG173" s="147"/>
      <c r="AH173" s="147"/>
      <c r="AI173" s="147"/>
      <c r="AJ173" s="147" t="s">
        <v>164</v>
      </c>
      <c r="AK173" s="147"/>
      <c r="AL173" s="147"/>
      <c r="AM173" s="147"/>
      <c r="AN173" s="147"/>
      <c r="AO173" s="147" t="s">
        <v>165</v>
      </c>
      <c r="AP173" s="147"/>
      <c r="AQ173" s="147"/>
      <c r="AR173" s="147"/>
      <c r="AS173" s="147" t="s">
        <v>164</v>
      </c>
      <c r="AT173" s="147"/>
      <c r="AU173" s="147"/>
      <c r="AV173" s="147"/>
      <c r="AW173" s="147"/>
      <c r="AX173" s="147" t="s">
        <v>165</v>
      </c>
      <c r="AY173" s="147"/>
      <c r="AZ173" s="147"/>
      <c r="BA173" s="147"/>
      <c r="BB173" s="147" t="s">
        <v>164</v>
      </c>
      <c r="BC173" s="147"/>
      <c r="BD173" s="147"/>
      <c r="BE173" s="147"/>
      <c r="BF173" s="147"/>
      <c r="BG173" s="147" t="s">
        <v>165</v>
      </c>
      <c r="BH173" s="147"/>
      <c r="BI173" s="147"/>
      <c r="BJ173" s="147"/>
      <c r="BK173" s="147" t="s">
        <v>164</v>
      </c>
      <c r="BL173" s="147"/>
      <c r="BM173" s="147"/>
      <c r="BN173" s="147"/>
      <c r="BO173" s="147"/>
      <c r="BP173" s="147" t="s">
        <v>165</v>
      </c>
      <c r="BQ173" s="147"/>
      <c r="BR173" s="147"/>
      <c r="BS173" s="147"/>
    </row>
    <row r="174" spans="1:79" ht="15" customHeight="1">
      <c r="A174" s="65">
        <v>1</v>
      </c>
      <c r="B174" s="65"/>
      <c r="C174" s="65"/>
      <c r="D174" s="65"/>
      <c r="E174" s="65"/>
      <c r="F174" s="65"/>
      <c r="G174" s="65"/>
      <c r="H174" s="65"/>
      <c r="I174" s="65"/>
      <c r="J174" s="65"/>
      <c r="K174" s="65"/>
      <c r="L174" s="65"/>
      <c r="M174" s="65"/>
      <c r="N174" s="74">
        <v>2</v>
      </c>
      <c r="O174" s="75"/>
      <c r="P174" s="75"/>
      <c r="Q174" s="75"/>
      <c r="R174" s="75"/>
      <c r="S174" s="75"/>
      <c r="T174" s="75"/>
      <c r="U174" s="76"/>
      <c r="V174" s="65">
        <v>3</v>
      </c>
      <c r="W174" s="65"/>
      <c r="X174" s="65"/>
      <c r="Y174" s="65"/>
      <c r="Z174" s="65"/>
      <c r="AA174" s="65">
        <v>4</v>
      </c>
      <c r="AB174" s="65"/>
      <c r="AC174" s="65"/>
      <c r="AD174" s="65"/>
      <c r="AE174" s="65"/>
      <c r="AF174" s="65">
        <v>5</v>
      </c>
      <c r="AG174" s="65"/>
      <c r="AH174" s="65"/>
      <c r="AI174" s="65"/>
      <c r="AJ174" s="65">
        <v>6</v>
      </c>
      <c r="AK174" s="65"/>
      <c r="AL174" s="65"/>
      <c r="AM174" s="65"/>
      <c r="AN174" s="65"/>
      <c r="AO174" s="65">
        <v>7</v>
      </c>
      <c r="AP174" s="65"/>
      <c r="AQ174" s="65"/>
      <c r="AR174" s="65"/>
      <c r="AS174" s="65">
        <v>8</v>
      </c>
      <c r="AT174" s="65"/>
      <c r="AU174" s="65"/>
      <c r="AV174" s="65"/>
      <c r="AW174" s="65"/>
      <c r="AX174" s="65">
        <v>9</v>
      </c>
      <c r="AY174" s="65"/>
      <c r="AZ174" s="65"/>
      <c r="BA174" s="65"/>
      <c r="BB174" s="65">
        <v>10</v>
      </c>
      <c r="BC174" s="65"/>
      <c r="BD174" s="65"/>
      <c r="BE174" s="65"/>
      <c r="BF174" s="65"/>
      <c r="BG174" s="65">
        <v>11</v>
      </c>
      <c r="BH174" s="65"/>
      <c r="BI174" s="65"/>
      <c r="BJ174" s="65"/>
      <c r="BK174" s="65">
        <v>12</v>
      </c>
      <c r="BL174" s="65"/>
      <c r="BM174" s="65"/>
      <c r="BN174" s="65"/>
      <c r="BO174" s="65"/>
      <c r="BP174" s="65">
        <v>13</v>
      </c>
      <c r="BQ174" s="65"/>
      <c r="BR174" s="65"/>
      <c r="BS174" s="65"/>
    </row>
    <row r="175" spans="1:79" s="2" customFormat="1" ht="12" hidden="1" customHeight="1">
      <c r="A175" s="167" t="s">
        <v>177</v>
      </c>
      <c r="B175" s="167"/>
      <c r="C175" s="167"/>
      <c r="D175" s="167"/>
      <c r="E175" s="167"/>
      <c r="F175" s="167"/>
      <c r="G175" s="167"/>
      <c r="H175" s="167"/>
      <c r="I175" s="167"/>
      <c r="J175" s="167"/>
      <c r="K175" s="167"/>
      <c r="L175" s="167"/>
      <c r="M175" s="167"/>
      <c r="N175" s="60" t="s">
        <v>162</v>
      </c>
      <c r="O175" s="60"/>
      <c r="P175" s="60"/>
      <c r="Q175" s="60"/>
      <c r="R175" s="60"/>
      <c r="S175" s="60"/>
      <c r="T175" s="60"/>
      <c r="U175" s="60"/>
      <c r="V175" s="60" t="s">
        <v>163</v>
      </c>
      <c r="W175" s="60"/>
      <c r="X175" s="60"/>
      <c r="Y175" s="60"/>
      <c r="Z175" s="60"/>
      <c r="AA175" s="64" t="s">
        <v>86</v>
      </c>
      <c r="AB175" s="64"/>
      <c r="AC175" s="64"/>
      <c r="AD175" s="64"/>
      <c r="AE175" s="64"/>
      <c r="AF175" s="64" t="s">
        <v>87</v>
      </c>
      <c r="AG175" s="64"/>
      <c r="AH175" s="64"/>
      <c r="AI175" s="64"/>
      <c r="AJ175" s="64" t="s">
        <v>88</v>
      </c>
      <c r="AK175" s="64"/>
      <c r="AL175" s="64"/>
      <c r="AM175" s="64"/>
      <c r="AN175" s="64"/>
      <c r="AO175" s="64" t="s">
        <v>89</v>
      </c>
      <c r="AP175" s="64"/>
      <c r="AQ175" s="64"/>
      <c r="AR175" s="64"/>
      <c r="AS175" s="64" t="s">
        <v>79</v>
      </c>
      <c r="AT175" s="64"/>
      <c r="AU175" s="64"/>
      <c r="AV175" s="64"/>
      <c r="AW175" s="64"/>
      <c r="AX175" s="64" t="s">
        <v>80</v>
      </c>
      <c r="AY175" s="64"/>
      <c r="AZ175" s="64"/>
      <c r="BA175" s="64"/>
      <c r="BB175" s="64" t="s">
        <v>81</v>
      </c>
      <c r="BC175" s="64"/>
      <c r="BD175" s="64"/>
      <c r="BE175" s="64"/>
      <c r="BF175" s="64"/>
      <c r="BG175" s="64" t="s">
        <v>82</v>
      </c>
      <c r="BH175" s="64"/>
      <c r="BI175" s="64"/>
      <c r="BJ175" s="64"/>
      <c r="BK175" s="64" t="s">
        <v>83</v>
      </c>
      <c r="BL175" s="64"/>
      <c r="BM175" s="64"/>
      <c r="BN175" s="64"/>
      <c r="BO175" s="64"/>
      <c r="BP175" s="64" t="s">
        <v>84</v>
      </c>
      <c r="BQ175" s="64"/>
      <c r="BR175" s="64"/>
      <c r="BS175" s="64"/>
      <c r="CA175" s="2" t="s">
        <v>56</v>
      </c>
    </row>
    <row r="176" spans="1:79" s="9" customFormat="1" ht="12.75" customHeight="1">
      <c r="A176" s="165" t="s">
        <v>179</v>
      </c>
      <c r="B176" s="165"/>
      <c r="C176" s="165"/>
      <c r="D176" s="165"/>
      <c r="E176" s="165"/>
      <c r="F176" s="165"/>
      <c r="G176" s="165"/>
      <c r="H176" s="165"/>
      <c r="I176" s="165"/>
      <c r="J176" s="165"/>
      <c r="K176" s="165"/>
      <c r="L176" s="165"/>
      <c r="M176" s="165"/>
      <c r="N176" s="129"/>
      <c r="O176" s="130"/>
      <c r="P176" s="130"/>
      <c r="Q176" s="130"/>
      <c r="R176" s="130"/>
      <c r="S176" s="130"/>
      <c r="T176" s="130"/>
      <c r="U176" s="13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68"/>
      <c r="BQ176" s="169"/>
      <c r="BR176" s="169"/>
      <c r="BS176" s="170"/>
      <c r="CA176" s="9" t="s">
        <v>57</v>
      </c>
    </row>
    <row r="179" spans="1:79" ht="35.25" customHeight="1">
      <c r="A179" s="101" t="s">
        <v>768</v>
      </c>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row>
    <row r="180" spans="1:79" ht="15" customHeight="1">
      <c r="A180" s="84" t="s">
        <v>968</v>
      </c>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66" t="s">
        <v>753</v>
      </c>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row>
    <row r="184" spans="1:79" ht="14.25" customHeight="1">
      <c r="A184" s="101" t="s">
        <v>739</v>
      </c>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row>
    <row r="185" spans="1:79" ht="15" customHeight="1">
      <c r="A185" s="67" t="s">
        <v>658</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42.95" customHeight="1">
      <c r="A186" s="147" t="s">
        <v>166</v>
      </c>
      <c r="B186" s="147"/>
      <c r="C186" s="147"/>
      <c r="D186" s="147"/>
      <c r="E186" s="147"/>
      <c r="F186" s="147"/>
      <c r="G186" s="65" t="s">
        <v>20</v>
      </c>
      <c r="H186" s="65"/>
      <c r="I186" s="65"/>
      <c r="J186" s="65"/>
      <c r="K186" s="65"/>
      <c r="L186" s="65"/>
      <c r="M186" s="65"/>
      <c r="N186" s="65"/>
      <c r="O186" s="65"/>
      <c r="P186" s="65"/>
      <c r="Q186" s="65"/>
      <c r="R186" s="65"/>
      <c r="S186" s="65"/>
      <c r="T186" s="65" t="s">
        <v>16</v>
      </c>
      <c r="U186" s="65"/>
      <c r="V186" s="65"/>
      <c r="W186" s="65"/>
      <c r="X186" s="65"/>
      <c r="Y186" s="65"/>
      <c r="Z186" s="65" t="s">
        <v>15</v>
      </c>
      <c r="AA186" s="65"/>
      <c r="AB186" s="65"/>
      <c r="AC186" s="65"/>
      <c r="AD186" s="65"/>
      <c r="AE186" s="65" t="s">
        <v>167</v>
      </c>
      <c r="AF186" s="65"/>
      <c r="AG186" s="65"/>
      <c r="AH186" s="65"/>
      <c r="AI186" s="65"/>
      <c r="AJ186" s="65"/>
      <c r="AK186" s="65" t="s">
        <v>168</v>
      </c>
      <c r="AL186" s="65"/>
      <c r="AM186" s="65"/>
      <c r="AN186" s="65"/>
      <c r="AO186" s="65"/>
      <c r="AP186" s="65"/>
      <c r="AQ186" s="65" t="s">
        <v>169</v>
      </c>
      <c r="AR186" s="65"/>
      <c r="AS186" s="65"/>
      <c r="AT186" s="65"/>
      <c r="AU186" s="65"/>
      <c r="AV186" s="65"/>
      <c r="AW186" s="65" t="s">
        <v>120</v>
      </c>
      <c r="AX186" s="65"/>
      <c r="AY186" s="65"/>
      <c r="AZ186" s="65"/>
      <c r="BA186" s="65"/>
      <c r="BB186" s="65"/>
      <c r="BC186" s="65"/>
      <c r="BD186" s="65"/>
      <c r="BE186" s="65"/>
      <c r="BF186" s="65"/>
      <c r="BG186" s="65" t="s">
        <v>170</v>
      </c>
      <c r="BH186" s="65"/>
      <c r="BI186" s="65"/>
      <c r="BJ186" s="65"/>
      <c r="BK186" s="65"/>
      <c r="BL186" s="65"/>
    </row>
    <row r="187" spans="1:79" ht="39.950000000000003" customHeight="1">
      <c r="A187" s="147"/>
      <c r="B187" s="147"/>
      <c r="C187" s="147"/>
      <c r="D187" s="147"/>
      <c r="E187" s="147"/>
      <c r="F187" s="147"/>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t="s">
        <v>18</v>
      </c>
      <c r="AX187" s="65"/>
      <c r="AY187" s="65"/>
      <c r="AZ187" s="65"/>
      <c r="BA187" s="65"/>
      <c r="BB187" s="65" t="s">
        <v>17</v>
      </c>
      <c r="BC187" s="65"/>
      <c r="BD187" s="65"/>
      <c r="BE187" s="65"/>
      <c r="BF187" s="65"/>
      <c r="BG187" s="65"/>
      <c r="BH187" s="65"/>
      <c r="BI187" s="65"/>
      <c r="BJ187" s="65"/>
      <c r="BK187" s="65"/>
      <c r="BL187" s="65"/>
    </row>
    <row r="188" spans="1:79" ht="15" customHeight="1">
      <c r="A188" s="65">
        <v>1</v>
      </c>
      <c r="B188" s="65"/>
      <c r="C188" s="65"/>
      <c r="D188" s="65"/>
      <c r="E188" s="65"/>
      <c r="F188" s="65"/>
      <c r="G188" s="65">
        <v>2</v>
      </c>
      <c r="H188" s="65"/>
      <c r="I188" s="65"/>
      <c r="J188" s="65"/>
      <c r="K188" s="65"/>
      <c r="L188" s="65"/>
      <c r="M188" s="65"/>
      <c r="N188" s="65"/>
      <c r="O188" s="65"/>
      <c r="P188" s="65"/>
      <c r="Q188" s="65"/>
      <c r="R188" s="65"/>
      <c r="S188" s="65"/>
      <c r="T188" s="65">
        <v>3</v>
      </c>
      <c r="U188" s="65"/>
      <c r="V188" s="65"/>
      <c r="W188" s="65"/>
      <c r="X188" s="65"/>
      <c r="Y188" s="65"/>
      <c r="Z188" s="65">
        <v>4</v>
      </c>
      <c r="AA188" s="65"/>
      <c r="AB188" s="65"/>
      <c r="AC188" s="65"/>
      <c r="AD188" s="65"/>
      <c r="AE188" s="65">
        <v>5</v>
      </c>
      <c r="AF188" s="65"/>
      <c r="AG188" s="65"/>
      <c r="AH188" s="65"/>
      <c r="AI188" s="65"/>
      <c r="AJ188" s="65"/>
      <c r="AK188" s="65">
        <v>6</v>
      </c>
      <c r="AL188" s="65"/>
      <c r="AM188" s="65"/>
      <c r="AN188" s="65"/>
      <c r="AO188" s="65"/>
      <c r="AP188" s="65"/>
      <c r="AQ188" s="65">
        <v>7</v>
      </c>
      <c r="AR188" s="65"/>
      <c r="AS188" s="65"/>
      <c r="AT188" s="65"/>
      <c r="AU188" s="65"/>
      <c r="AV188" s="65"/>
      <c r="AW188" s="65">
        <v>8</v>
      </c>
      <c r="AX188" s="65"/>
      <c r="AY188" s="65"/>
      <c r="AZ188" s="65"/>
      <c r="BA188" s="65"/>
      <c r="BB188" s="65">
        <v>9</v>
      </c>
      <c r="BC188" s="65"/>
      <c r="BD188" s="65"/>
      <c r="BE188" s="65"/>
      <c r="BF188" s="65"/>
      <c r="BG188" s="65">
        <v>10</v>
      </c>
      <c r="BH188" s="65"/>
      <c r="BI188" s="65"/>
      <c r="BJ188" s="65"/>
      <c r="BK188" s="65"/>
      <c r="BL188" s="65"/>
    </row>
    <row r="189" spans="1:79" s="2" customFormat="1" ht="12" hidden="1" customHeight="1">
      <c r="A189" s="60" t="s">
        <v>85</v>
      </c>
      <c r="B189" s="60"/>
      <c r="C189" s="60"/>
      <c r="D189" s="60"/>
      <c r="E189" s="60"/>
      <c r="F189" s="60"/>
      <c r="G189" s="167" t="s">
        <v>78</v>
      </c>
      <c r="H189" s="167"/>
      <c r="I189" s="167"/>
      <c r="J189" s="167"/>
      <c r="K189" s="167"/>
      <c r="L189" s="167"/>
      <c r="M189" s="167"/>
      <c r="N189" s="167"/>
      <c r="O189" s="167"/>
      <c r="P189" s="167"/>
      <c r="Q189" s="167"/>
      <c r="R189" s="167"/>
      <c r="S189" s="167"/>
      <c r="T189" s="64" t="s">
        <v>101</v>
      </c>
      <c r="U189" s="64"/>
      <c r="V189" s="64"/>
      <c r="W189" s="64"/>
      <c r="X189" s="64"/>
      <c r="Y189" s="64"/>
      <c r="Z189" s="64" t="s">
        <v>102</v>
      </c>
      <c r="AA189" s="64"/>
      <c r="AB189" s="64"/>
      <c r="AC189" s="64"/>
      <c r="AD189" s="64"/>
      <c r="AE189" s="64" t="s">
        <v>103</v>
      </c>
      <c r="AF189" s="64"/>
      <c r="AG189" s="64"/>
      <c r="AH189" s="64"/>
      <c r="AI189" s="64"/>
      <c r="AJ189" s="64"/>
      <c r="AK189" s="64" t="s">
        <v>104</v>
      </c>
      <c r="AL189" s="64"/>
      <c r="AM189" s="64"/>
      <c r="AN189" s="64"/>
      <c r="AO189" s="64"/>
      <c r="AP189" s="64"/>
      <c r="AQ189" s="172" t="s">
        <v>122</v>
      </c>
      <c r="AR189" s="64"/>
      <c r="AS189" s="64"/>
      <c r="AT189" s="64"/>
      <c r="AU189" s="64"/>
      <c r="AV189" s="64"/>
      <c r="AW189" s="64" t="s">
        <v>105</v>
      </c>
      <c r="AX189" s="64"/>
      <c r="AY189" s="64"/>
      <c r="AZ189" s="64"/>
      <c r="BA189" s="64"/>
      <c r="BB189" s="64" t="s">
        <v>106</v>
      </c>
      <c r="BC189" s="64"/>
      <c r="BD189" s="64"/>
      <c r="BE189" s="64"/>
      <c r="BF189" s="64"/>
      <c r="BG189" s="172" t="s">
        <v>123</v>
      </c>
      <c r="BH189" s="64"/>
      <c r="BI189" s="64"/>
      <c r="BJ189" s="64"/>
      <c r="BK189" s="64"/>
      <c r="BL189" s="64"/>
      <c r="CA189" s="2" t="s">
        <v>58</v>
      </c>
    </row>
    <row r="190" spans="1:79" s="44" customFormat="1" ht="12.75" customHeight="1">
      <c r="A190" s="152">
        <v>2730</v>
      </c>
      <c r="B190" s="152"/>
      <c r="C190" s="152"/>
      <c r="D190" s="152"/>
      <c r="E190" s="152"/>
      <c r="F190" s="152"/>
      <c r="G190" s="93" t="s">
        <v>776</v>
      </c>
      <c r="H190" s="94"/>
      <c r="I190" s="94"/>
      <c r="J190" s="94"/>
      <c r="K190" s="94"/>
      <c r="L190" s="94"/>
      <c r="M190" s="94"/>
      <c r="N190" s="94"/>
      <c r="O190" s="94"/>
      <c r="P190" s="94"/>
      <c r="Q190" s="94"/>
      <c r="R190" s="94"/>
      <c r="S190" s="95"/>
      <c r="T190" s="157">
        <v>0</v>
      </c>
      <c r="U190" s="157"/>
      <c r="V190" s="157"/>
      <c r="W190" s="157"/>
      <c r="X190" s="157"/>
      <c r="Y190" s="157"/>
      <c r="Z190" s="157">
        <v>0</v>
      </c>
      <c r="AA190" s="157"/>
      <c r="AB190" s="157"/>
      <c r="AC190" s="157"/>
      <c r="AD190" s="157"/>
      <c r="AE190" s="157">
        <v>0</v>
      </c>
      <c r="AF190" s="157"/>
      <c r="AG190" s="157"/>
      <c r="AH190" s="157"/>
      <c r="AI190" s="157"/>
      <c r="AJ190" s="157"/>
      <c r="AK190" s="157">
        <v>0</v>
      </c>
      <c r="AL190" s="157"/>
      <c r="AM190" s="157"/>
      <c r="AN190" s="157"/>
      <c r="AO190" s="157"/>
      <c r="AP190" s="157"/>
      <c r="AQ190" s="157">
        <f>IF(ISNUMBER(AK190),AK190,0)-IF(ISNUMBER(AE190),AE190,0)</f>
        <v>0</v>
      </c>
      <c r="AR190" s="157"/>
      <c r="AS190" s="157"/>
      <c r="AT190" s="157"/>
      <c r="AU190" s="157"/>
      <c r="AV190" s="157"/>
      <c r="AW190" s="157">
        <v>0</v>
      </c>
      <c r="AX190" s="157"/>
      <c r="AY190" s="157"/>
      <c r="AZ190" s="157"/>
      <c r="BA190" s="157"/>
      <c r="BB190" s="157">
        <v>0</v>
      </c>
      <c r="BC190" s="157"/>
      <c r="BD190" s="157"/>
      <c r="BE190" s="157"/>
      <c r="BF190" s="157"/>
      <c r="BG190" s="157">
        <f>IF(ISNUMBER(Z190),Z190,0)+IF(ISNUMBER(AK190),AK190,0)</f>
        <v>0</v>
      </c>
      <c r="BH190" s="157"/>
      <c r="BI190" s="157"/>
      <c r="BJ190" s="157"/>
      <c r="BK190" s="157"/>
      <c r="BL190" s="157"/>
      <c r="CA190" s="44" t="s">
        <v>59</v>
      </c>
    </row>
    <row r="191" spans="1:79" s="9" customFormat="1" ht="12.75" customHeight="1">
      <c r="A191" s="164"/>
      <c r="B191" s="164"/>
      <c r="C191" s="164"/>
      <c r="D191" s="164"/>
      <c r="E191" s="164"/>
      <c r="F191" s="164"/>
      <c r="G191" s="61" t="s">
        <v>179</v>
      </c>
      <c r="H191" s="62"/>
      <c r="I191" s="62"/>
      <c r="J191" s="62"/>
      <c r="K191" s="62"/>
      <c r="L191" s="62"/>
      <c r="M191" s="62"/>
      <c r="N191" s="62"/>
      <c r="O191" s="62"/>
      <c r="P191" s="62"/>
      <c r="Q191" s="62"/>
      <c r="R191" s="62"/>
      <c r="S191" s="63"/>
      <c r="T191" s="158">
        <v>0</v>
      </c>
      <c r="U191" s="158"/>
      <c r="V191" s="158"/>
      <c r="W191" s="158"/>
      <c r="X191" s="158"/>
      <c r="Y191" s="158"/>
      <c r="Z191" s="158">
        <v>0</v>
      </c>
      <c r="AA191" s="158"/>
      <c r="AB191" s="158"/>
      <c r="AC191" s="158"/>
      <c r="AD191" s="158"/>
      <c r="AE191" s="158">
        <v>0</v>
      </c>
      <c r="AF191" s="158"/>
      <c r="AG191" s="158"/>
      <c r="AH191" s="158"/>
      <c r="AI191" s="158"/>
      <c r="AJ191" s="158"/>
      <c r="AK191" s="158">
        <v>0</v>
      </c>
      <c r="AL191" s="158"/>
      <c r="AM191" s="158"/>
      <c r="AN191" s="158"/>
      <c r="AO191" s="158"/>
      <c r="AP191" s="158"/>
      <c r="AQ191" s="158">
        <f>IF(ISNUMBER(AK191),AK191,0)-IF(ISNUMBER(AE191),AE191,0)</f>
        <v>0</v>
      </c>
      <c r="AR191" s="158"/>
      <c r="AS191" s="158"/>
      <c r="AT191" s="158"/>
      <c r="AU191" s="158"/>
      <c r="AV191" s="158"/>
      <c r="AW191" s="158">
        <v>0</v>
      </c>
      <c r="AX191" s="158"/>
      <c r="AY191" s="158"/>
      <c r="AZ191" s="158"/>
      <c r="BA191" s="158"/>
      <c r="BB191" s="158">
        <v>0</v>
      </c>
      <c r="BC191" s="158"/>
      <c r="BD191" s="158"/>
      <c r="BE191" s="158"/>
      <c r="BF191" s="158"/>
      <c r="BG191" s="158">
        <f>IF(ISNUMBER(Z191),Z191,0)+IF(ISNUMBER(AK191),AK191,0)</f>
        <v>0</v>
      </c>
      <c r="BH191" s="158"/>
      <c r="BI191" s="158"/>
      <c r="BJ191" s="158"/>
      <c r="BK191" s="158"/>
      <c r="BL191" s="158"/>
    </row>
    <row r="193" spans="1:79" ht="14.25" customHeight="1">
      <c r="A193" s="101" t="s">
        <v>754</v>
      </c>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row>
    <row r="194" spans="1:79" ht="15" customHeight="1">
      <c r="A194" s="67" t="s">
        <v>658</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8" customHeight="1">
      <c r="A195" s="65" t="s">
        <v>166</v>
      </c>
      <c r="B195" s="65"/>
      <c r="C195" s="65"/>
      <c r="D195" s="65"/>
      <c r="E195" s="65"/>
      <c r="F195" s="65"/>
      <c r="G195" s="65" t="s">
        <v>20</v>
      </c>
      <c r="H195" s="65"/>
      <c r="I195" s="65"/>
      <c r="J195" s="65"/>
      <c r="K195" s="65"/>
      <c r="L195" s="65"/>
      <c r="M195" s="65"/>
      <c r="N195" s="65"/>
      <c r="O195" s="65"/>
      <c r="P195" s="65"/>
      <c r="Q195" s="65" t="s">
        <v>742</v>
      </c>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t="s">
        <v>751</v>
      </c>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row>
    <row r="196" spans="1:79" ht="42.95" customHeight="1">
      <c r="A196" s="65"/>
      <c r="B196" s="65"/>
      <c r="C196" s="65"/>
      <c r="D196" s="65"/>
      <c r="E196" s="65"/>
      <c r="F196" s="65"/>
      <c r="G196" s="65"/>
      <c r="H196" s="65"/>
      <c r="I196" s="65"/>
      <c r="J196" s="65"/>
      <c r="K196" s="65"/>
      <c r="L196" s="65"/>
      <c r="M196" s="65"/>
      <c r="N196" s="65"/>
      <c r="O196" s="65"/>
      <c r="P196" s="65"/>
      <c r="Q196" s="65" t="s">
        <v>171</v>
      </c>
      <c r="R196" s="65"/>
      <c r="S196" s="65"/>
      <c r="T196" s="65"/>
      <c r="U196" s="65"/>
      <c r="V196" s="147" t="s">
        <v>172</v>
      </c>
      <c r="W196" s="147"/>
      <c r="X196" s="147"/>
      <c r="Y196" s="147"/>
      <c r="Z196" s="65" t="s">
        <v>173</v>
      </c>
      <c r="AA196" s="65"/>
      <c r="AB196" s="65"/>
      <c r="AC196" s="65"/>
      <c r="AD196" s="65"/>
      <c r="AE196" s="65"/>
      <c r="AF196" s="65"/>
      <c r="AG196" s="65"/>
      <c r="AH196" s="65"/>
      <c r="AI196" s="65"/>
      <c r="AJ196" s="65" t="s">
        <v>174</v>
      </c>
      <c r="AK196" s="65"/>
      <c r="AL196" s="65"/>
      <c r="AM196" s="65"/>
      <c r="AN196" s="65"/>
      <c r="AO196" s="65" t="s">
        <v>21</v>
      </c>
      <c r="AP196" s="65"/>
      <c r="AQ196" s="65"/>
      <c r="AR196" s="65"/>
      <c r="AS196" s="65"/>
      <c r="AT196" s="147" t="s">
        <v>175</v>
      </c>
      <c r="AU196" s="147"/>
      <c r="AV196" s="147"/>
      <c r="AW196" s="147"/>
      <c r="AX196" s="65" t="s">
        <v>173</v>
      </c>
      <c r="AY196" s="65"/>
      <c r="AZ196" s="65"/>
      <c r="BA196" s="65"/>
      <c r="BB196" s="65"/>
      <c r="BC196" s="65"/>
      <c r="BD196" s="65"/>
      <c r="BE196" s="65"/>
      <c r="BF196" s="65"/>
      <c r="BG196" s="65"/>
      <c r="BH196" s="65" t="s">
        <v>176</v>
      </c>
      <c r="BI196" s="65"/>
      <c r="BJ196" s="65"/>
      <c r="BK196" s="65"/>
      <c r="BL196" s="65"/>
    </row>
    <row r="197" spans="1:79" ht="63" customHeight="1">
      <c r="A197" s="65"/>
      <c r="B197" s="65"/>
      <c r="C197" s="65"/>
      <c r="D197" s="65"/>
      <c r="E197" s="65"/>
      <c r="F197" s="65"/>
      <c r="G197" s="65"/>
      <c r="H197" s="65"/>
      <c r="I197" s="65"/>
      <c r="J197" s="65"/>
      <c r="K197" s="65"/>
      <c r="L197" s="65"/>
      <c r="M197" s="65"/>
      <c r="N197" s="65"/>
      <c r="O197" s="65"/>
      <c r="P197" s="65"/>
      <c r="Q197" s="65"/>
      <c r="R197" s="65"/>
      <c r="S197" s="65"/>
      <c r="T197" s="65"/>
      <c r="U197" s="65"/>
      <c r="V197" s="147"/>
      <c r="W197" s="147"/>
      <c r="X197" s="147"/>
      <c r="Y197" s="147"/>
      <c r="Z197" s="65" t="s">
        <v>18</v>
      </c>
      <c r="AA197" s="65"/>
      <c r="AB197" s="65"/>
      <c r="AC197" s="65"/>
      <c r="AD197" s="65"/>
      <c r="AE197" s="65" t="s">
        <v>17</v>
      </c>
      <c r="AF197" s="65"/>
      <c r="AG197" s="65"/>
      <c r="AH197" s="65"/>
      <c r="AI197" s="65"/>
      <c r="AJ197" s="65"/>
      <c r="AK197" s="65"/>
      <c r="AL197" s="65"/>
      <c r="AM197" s="65"/>
      <c r="AN197" s="65"/>
      <c r="AO197" s="65"/>
      <c r="AP197" s="65"/>
      <c r="AQ197" s="65"/>
      <c r="AR197" s="65"/>
      <c r="AS197" s="65"/>
      <c r="AT197" s="147"/>
      <c r="AU197" s="147"/>
      <c r="AV197" s="147"/>
      <c r="AW197" s="147"/>
      <c r="AX197" s="65" t="s">
        <v>18</v>
      </c>
      <c r="AY197" s="65"/>
      <c r="AZ197" s="65"/>
      <c r="BA197" s="65"/>
      <c r="BB197" s="65"/>
      <c r="BC197" s="65" t="s">
        <v>17</v>
      </c>
      <c r="BD197" s="65"/>
      <c r="BE197" s="65"/>
      <c r="BF197" s="65"/>
      <c r="BG197" s="65"/>
      <c r="BH197" s="65"/>
      <c r="BI197" s="65"/>
      <c r="BJ197" s="65"/>
      <c r="BK197" s="65"/>
      <c r="BL197" s="65"/>
    </row>
    <row r="198" spans="1:79" ht="15" customHeight="1">
      <c r="A198" s="65">
        <v>1</v>
      </c>
      <c r="B198" s="65"/>
      <c r="C198" s="65"/>
      <c r="D198" s="65"/>
      <c r="E198" s="65"/>
      <c r="F198" s="65"/>
      <c r="G198" s="65">
        <v>2</v>
      </c>
      <c r="H198" s="65"/>
      <c r="I198" s="65"/>
      <c r="J198" s="65"/>
      <c r="K198" s="65"/>
      <c r="L198" s="65"/>
      <c r="M198" s="65"/>
      <c r="N198" s="65"/>
      <c r="O198" s="65"/>
      <c r="P198" s="65"/>
      <c r="Q198" s="65">
        <v>3</v>
      </c>
      <c r="R198" s="65"/>
      <c r="S198" s="65"/>
      <c r="T198" s="65"/>
      <c r="U198" s="65"/>
      <c r="V198" s="65">
        <v>4</v>
      </c>
      <c r="W198" s="65"/>
      <c r="X198" s="65"/>
      <c r="Y198" s="65"/>
      <c r="Z198" s="65">
        <v>5</v>
      </c>
      <c r="AA198" s="65"/>
      <c r="AB198" s="65"/>
      <c r="AC198" s="65"/>
      <c r="AD198" s="65"/>
      <c r="AE198" s="65">
        <v>6</v>
      </c>
      <c r="AF198" s="65"/>
      <c r="AG198" s="65"/>
      <c r="AH198" s="65"/>
      <c r="AI198" s="65"/>
      <c r="AJ198" s="65">
        <v>7</v>
      </c>
      <c r="AK198" s="65"/>
      <c r="AL198" s="65"/>
      <c r="AM198" s="65"/>
      <c r="AN198" s="65"/>
      <c r="AO198" s="65">
        <v>8</v>
      </c>
      <c r="AP198" s="65"/>
      <c r="AQ198" s="65"/>
      <c r="AR198" s="65"/>
      <c r="AS198" s="65"/>
      <c r="AT198" s="65">
        <v>9</v>
      </c>
      <c r="AU198" s="65"/>
      <c r="AV198" s="65"/>
      <c r="AW198" s="65"/>
      <c r="AX198" s="65">
        <v>10</v>
      </c>
      <c r="AY198" s="65"/>
      <c r="AZ198" s="65"/>
      <c r="BA198" s="65"/>
      <c r="BB198" s="65"/>
      <c r="BC198" s="65">
        <v>11</v>
      </c>
      <c r="BD198" s="65"/>
      <c r="BE198" s="65"/>
      <c r="BF198" s="65"/>
      <c r="BG198" s="65"/>
      <c r="BH198" s="65">
        <v>12</v>
      </c>
      <c r="BI198" s="65"/>
      <c r="BJ198" s="65"/>
      <c r="BK198" s="65"/>
      <c r="BL198" s="65"/>
    </row>
    <row r="199" spans="1:79" s="2" customFormat="1" ht="12" hidden="1" customHeight="1">
      <c r="A199" s="60" t="s">
        <v>85</v>
      </c>
      <c r="B199" s="60"/>
      <c r="C199" s="60"/>
      <c r="D199" s="60"/>
      <c r="E199" s="60"/>
      <c r="F199" s="60"/>
      <c r="G199" s="167" t="s">
        <v>78</v>
      </c>
      <c r="H199" s="167"/>
      <c r="I199" s="167"/>
      <c r="J199" s="167"/>
      <c r="K199" s="167"/>
      <c r="L199" s="167"/>
      <c r="M199" s="167"/>
      <c r="N199" s="167"/>
      <c r="O199" s="167"/>
      <c r="P199" s="167"/>
      <c r="Q199" s="64" t="s">
        <v>101</v>
      </c>
      <c r="R199" s="64"/>
      <c r="S199" s="64"/>
      <c r="T199" s="64"/>
      <c r="U199" s="64"/>
      <c r="V199" s="64" t="s">
        <v>102</v>
      </c>
      <c r="W199" s="64"/>
      <c r="X199" s="64"/>
      <c r="Y199" s="64"/>
      <c r="Z199" s="64" t="s">
        <v>103</v>
      </c>
      <c r="AA199" s="64"/>
      <c r="AB199" s="64"/>
      <c r="AC199" s="64"/>
      <c r="AD199" s="64"/>
      <c r="AE199" s="64" t="s">
        <v>104</v>
      </c>
      <c r="AF199" s="64"/>
      <c r="AG199" s="64"/>
      <c r="AH199" s="64"/>
      <c r="AI199" s="64"/>
      <c r="AJ199" s="172" t="s">
        <v>124</v>
      </c>
      <c r="AK199" s="64"/>
      <c r="AL199" s="64"/>
      <c r="AM199" s="64"/>
      <c r="AN199" s="64"/>
      <c r="AO199" s="64" t="s">
        <v>105</v>
      </c>
      <c r="AP199" s="64"/>
      <c r="AQ199" s="64"/>
      <c r="AR199" s="64"/>
      <c r="AS199" s="64"/>
      <c r="AT199" s="172" t="s">
        <v>125</v>
      </c>
      <c r="AU199" s="64"/>
      <c r="AV199" s="64"/>
      <c r="AW199" s="64"/>
      <c r="AX199" s="64" t="s">
        <v>106</v>
      </c>
      <c r="AY199" s="64"/>
      <c r="AZ199" s="64"/>
      <c r="BA199" s="64"/>
      <c r="BB199" s="64"/>
      <c r="BC199" s="64" t="s">
        <v>107</v>
      </c>
      <c r="BD199" s="64"/>
      <c r="BE199" s="64"/>
      <c r="BF199" s="64"/>
      <c r="BG199" s="64"/>
      <c r="BH199" s="172" t="s">
        <v>124</v>
      </c>
      <c r="BI199" s="64"/>
      <c r="BJ199" s="64"/>
      <c r="BK199" s="64"/>
      <c r="BL199" s="64"/>
      <c r="CA199" s="2" t="s">
        <v>60</v>
      </c>
    </row>
    <row r="200" spans="1:79" s="44" customFormat="1" ht="12.75" customHeight="1">
      <c r="A200" s="152">
        <v>2730</v>
      </c>
      <c r="B200" s="152"/>
      <c r="C200" s="152"/>
      <c r="D200" s="152"/>
      <c r="E200" s="152"/>
      <c r="F200" s="152"/>
      <c r="G200" s="93" t="s">
        <v>776</v>
      </c>
      <c r="H200" s="94"/>
      <c r="I200" s="94"/>
      <c r="J200" s="94"/>
      <c r="K200" s="94"/>
      <c r="L200" s="94"/>
      <c r="M200" s="94"/>
      <c r="N200" s="94"/>
      <c r="O200" s="94"/>
      <c r="P200" s="95"/>
      <c r="Q200" s="157">
        <v>3610928</v>
      </c>
      <c r="R200" s="157"/>
      <c r="S200" s="157"/>
      <c r="T200" s="157"/>
      <c r="U200" s="157"/>
      <c r="V200" s="157">
        <v>0</v>
      </c>
      <c r="W200" s="157"/>
      <c r="X200" s="157"/>
      <c r="Y200" s="157"/>
      <c r="Z200" s="157">
        <v>0</v>
      </c>
      <c r="AA200" s="157"/>
      <c r="AB200" s="157"/>
      <c r="AC200" s="157"/>
      <c r="AD200" s="157"/>
      <c r="AE200" s="157">
        <v>0</v>
      </c>
      <c r="AF200" s="157"/>
      <c r="AG200" s="157"/>
      <c r="AH200" s="157"/>
      <c r="AI200" s="157"/>
      <c r="AJ200" s="157">
        <f>IF(ISNUMBER(Q200),Q200,0)-IF(ISNUMBER(Z200),Z200,0)</f>
        <v>3610928</v>
      </c>
      <c r="AK200" s="157"/>
      <c r="AL200" s="157"/>
      <c r="AM200" s="157"/>
      <c r="AN200" s="157"/>
      <c r="AO200" s="157">
        <v>1500000</v>
      </c>
      <c r="AP200" s="157"/>
      <c r="AQ200" s="157"/>
      <c r="AR200" s="157"/>
      <c r="AS200" s="157"/>
      <c r="AT200" s="157">
        <f>IF(ISNUMBER(V200),V200,0)-IF(ISNUMBER(Z200),Z200,0)-IF(ISNUMBER(AE200),AE200,0)</f>
        <v>0</v>
      </c>
      <c r="AU200" s="157"/>
      <c r="AV200" s="157"/>
      <c r="AW200" s="157"/>
      <c r="AX200" s="157">
        <v>0</v>
      </c>
      <c r="AY200" s="157"/>
      <c r="AZ200" s="157"/>
      <c r="BA200" s="157"/>
      <c r="BB200" s="157"/>
      <c r="BC200" s="157">
        <v>0</v>
      </c>
      <c r="BD200" s="157"/>
      <c r="BE200" s="157"/>
      <c r="BF200" s="157"/>
      <c r="BG200" s="157"/>
      <c r="BH200" s="157">
        <f>IF(ISNUMBER(AO200),AO200,0)-IF(ISNUMBER(AX200),AX200,0)</f>
        <v>1500000</v>
      </c>
      <c r="BI200" s="157"/>
      <c r="BJ200" s="157"/>
      <c r="BK200" s="157"/>
      <c r="BL200" s="157"/>
      <c r="CA200" s="44" t="s">
        <v>61</v>
      </c>
    </row>
    <row r="201" spans="1:79" s="9" customFormat="1" ht="12.75" customHeight="1">
      <c r="A201" s="164"/>
      <c r="B201" s="164"/>
      <c r="C201" s="164"/>
      <c r="D201" s="164"/>
      <c r="E201" s="164"/>
      <c r="F201" s="164"/>
      <c r="G201" s="61" t="s">
        <v>179</v>
      </c>
      <c r="H201" s="62"/>
      <c r="I201" s="62"/>
      <c r="J201" s="62"/>
      <c r="K201" s="62"/>
      <c r="L201" s="62"/>
      <c r="M201" s="62"/>
      <c r="N201" s="62"/>
      <c r="O201" s="62"/>
      <c r="P201" s="63"/>
      <c r="Q201" s="158">
        <v>3610928</v>
      </c>
      <c r="R201" s="158"/>
      <c r="S201" s="158"/>
      <c r="T201" s="158"/>
      <c r="U201" s="158"/>
      <c r="V201" s="158">
        <v>0</v>
      </c>
      <c r="W201" s="158"/>
      <c r="X201" s="158"/>
      <c r="Y201" s="158"/>
      <c r="Z201" s="158">
        <v>0</v>
      </c>
      <c r="AA201" s="158"/>
      <c r="AB201" s="158"/>
      <c r="AC201" s="158"/>
      <c r="AD201" s="158"/>
      <c r="AE201" s="158">
        <v>0</v>
      </c>
      <c r="AF201" s="158"/>
      <c r="AG201" s="158"/>
      <c r="AH201" s="158"/>
      <c r="AI201" s="158"/>
      <c r="AJ201" s="158">
        <f>IF(ISNUMBER(Q201),Q201,0)-IF(ISNUMBER(Z201),Z201,0)</f>
        <v>3610928</v>
      </c>
      <c r="AK201" s="158"/>
      <c r="AL201" s="158"/>
      <c r="AM201" s="158"/>
      <c r="AN201" s="158"/>
      <c r="AO201" s="158">
        <v>1500000</v>
      </c>
      <c r="AP201" s="158"/>
      <c r="AQ201" s="158"/>
      <c r="AR201" s="158"/>
      <c r="AS201" s="158"/>
      <c r="AT201" s="158">
        <f>IF(ISNUMBER(V201),V201,0)-IF(ISNUMBER(Z201),Z201,0)-IF(ISNUMBER(AE201),AE201,0)</f>
        <v>0</v>
      </c>
      <c r="AU201" s="158"/>
      <c r="AV201" s="158"/>
      <c r="AW201" s="158"/>
      <c r="AX201" s="158">
        <v>0</v>
      </c>
      <c r="AY201" s="158"/>
      <c r="AZ201" s="158"/>
      <c r="BA201" s="158"/>
      <c r="BB201" s="158"/>
      <c r="BC201" s="158">
        <v>0</v>
      </c>
      <c r="BD201" s="158"/>
      <c r="BE201" s="158"/>
      <c r="BF201" s="158"/>
      <c r="BG201" s="158"/>
      <c r="BH201" s="158">
        <f>IF(ISNUMBER(AO201),AO201,0)-IF(ISNUMBER(AX201),AX201,0)</f>
        <v>1500000</v>
      </c>
      <c r="BI201" s="158"/>
      <c r="BJ201" s="158"/>
      <c r="BK201" s="158"/>
      <c r="BL201" s="158"/>
    </row>
    <row r="203" spans="1:79" ht="14.25" customHeight="1">
      <c r="A203" s="101" t="s">
        <v>743</v>
      </c>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row>
    <row r="204" spans="1:79" ht="15" customHeight="1">
      <c r="A204" s="67" t="s">
        <v>658</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42.95" customHeight="1">
      <c r="A205" s="147" t="s">
        <v>166</v>
      </c>
      <c r="B205" s="147"/>
      <c r="C205" s="147"/>
      <c r="D205" s="147"/>
      <c r="E205" s="147"/>
      <c r="F205" s="147"/>
      <c r="G205" s="65" t="s">
        <v>20</v>
      </c>
      <c r="H205" s="65"/>
      <c r="I205" s="65"/>
      <c r="J205" s="65"/>
      <c r="K205" s="65"/>
      <c r="L205" s="65"/>
      <c r="M205" s="65"/>
      <c r="N205" s="65"/>
      <c r="O205" s="65"/>
      <c r="P205" s="65"/>
      <c r="Q205" s="65"/>
      <c r="R205" s="65"/>
      <c r="S205" s="65"/>
      <c r="T205" s="65" t="s">
        <v>16</v>
      </c>
      <c r="U205" s="65"/>
      <c r="V205" s="65"/>
      <c r="W205" s="65"/>
      <c r="X205" s="65"/>
      <c r="Y205" s="65"/>
      <c r="Z205" s="65" t="s">
        <v>15</v>
      </c>
      <c r="AA205" s="65"/>
      <c r="AB205" s="65"/>
      <c r="AC205" s="65"/>
      <c r="AD205" s="65"/>
      <c r="AE205" s="65" t="s">
        <v>740</v>
      </c>
      <c r="AF205" s="65"/>
      <c r="AG205" s="65"/>
      <c r="AH205" s="65"/>
      <c r="AI205" s="65"/>
      <c r="AJ205" s="65"/>
      <c r="AK205" s="65" t="s">
        <v>744</v>
      </c>
      <c r="AL205" s="65"/>
      <c r="AM205" s="65"/>
      <c r="AN205" s="65"/>
      <c r="AO205" s="65"/>
      <c r="AP205" s="65"/>
      <c r="AQ205" s="65" t="s">
        <v>755</v>
      </c>
      <c r="AR205" s="65"/>
      <c r="AS205" s="65"/>
      <c r="AT205" s="65"/>
      <c r="AU205" s="65"/>
      <c r="AV205" s="65"/>
      <c r="AW205" s="65" t="s">
        <v>19</v>
      </c>
      <c r="AX205" s="65"/>
      <c r="AY205" s="65"/>
      <c r="AZ205" s="65"/>
      <c r="BA205" s="65"/>
      <c r="BB205" s="65"/>
      <c r="BC205" s="65"/>
      <c r="BD205" s="65"/>
      <c r="BE205" s="65" t="s">
        <v>190</v>
      </c>
      <c r="BF205" s="65"/>
      <c r="BG205" s="65"/>
      <c r="BH205" s="65"/>
      <c r="BI205" s="65"/>
      <c r="BJ205" s="65"/>
      <c r="BK205" s="65"/>
      <c r="BL205" s="65"/>
    </row>
    <row r="206" spans="1:79" ht="21.75" customHeight="1">
      <c r="A206" s="147"/>
      <c r="B206" s="147"/>
      <c r="C206" s="147"/>
      <c r="D206" s="147"/>
      <c r="E206" s="147"/>
      <c r="F206" s="147"/>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row>
    <row r="207" spans="1:79" ht="15" customHeight="1">
      <c r="A207" s="65">
        <v>1</v>
      </c>
      <c r="B207" s="65"/>
      <c r="C207" s="65"/>
      <c r="D207" s="65"/>
      <c r="E207" s="65"/>
      <c r="F207" s="65"/>
      <c r="G207" s="65">
        <v>2</v>
      </c>
      <c r="H207" s="65"/>
      <c r="I207" s="65"/>
      <c r="J207" s="65"/>
      <c r="K207" s="65"/>
      <c r="L207" s="65"/>
      <c r="M207" s="65"/>
      <c r="N207" s="65"/>
      <c r="O207" s="65"/>
      <c r="P207" s="65"/>
      <c r="Q207" s="65"/>
      <c r="R207" s="65"/>
      <c r="S207" s="65"/>
      <c r="T207" s="65">
        <v>3</v>
      </c>
      <c r="U207" s="65"/>
      <c r="V207" s="65"/>
      <c r="W207" s="65"/>
      <c r="X207" s="65"/>
      <c r="Y207" s="65"/>
      <c r="Z207" s="65">
        <v>4</v>
      </c>
      <c r="AA207" s="65"/>
      <c r="AB207" s="65"/>
      <c r="AC207" s="65"/>
      <c r="AD207" s="65"/>
      <c r="AE207" s="65">
        <v>5</v>
      </c>
      <c r="AF207" s="65"/>
      <c r="AG207" s="65"/>
      <c r="AH207" s="65"/>
      <c r="AI207" s="65"/>
      <c r="AJ207" s="65"/>
      <c r="AK207" s="65">
        <v>6</v>
      </c>
      <c r="AL207" s="65"/>
      <c r="AM207" s="65"/>
      <c r="AN207" s="65"/>
      <c r="AO207" s="65"/>
      <c r="AP207" s="65"/>
      <c r="AQ207" s="65">
        <v>7</v>
      </c>
      <c r="AR207" s="65"/>
      <c r="AS207" s="65"/>
      <c r="AT207" s="65"/>
      <c r="AU207" s="65"/>
      <c r="AV207" s="65"/>
      <c r="AW207" s="60">
        <v>8</v>
      </c>
      <c r="AX207" s="60"/>
      <c r="AY207" s="60"/>
      <c r="AZ207" s="60"/>
      <c r="BA207" s="60"/>
      <c r="BB207" s="60"/>
      <c r="BC207" s="60"/>
      <c r="BD207" s="60"/>
      <c r="BE207" s="60">
        <v>9</v>
      </c>
      <c r="BF207" s="60"/>
      <c r="BG207" s="60"/>
      <c r="BH207" s="60"/>
      <c r="BI207" s="60"/>
      <c r="BJ207" s="60"/>
      <c r="BK207" s="60"/>
      <c r="BL207" s="60"/>
    </row>
    <row r="208" spans="1:79" s="2" customFormat="1" ht="18.75" hidden="1" customHeight="1">
      <c r="A208" s="60" t="s">
        <v>85</v>
      </c>
      <c r="B208" s="60"/>
      <c r="C208" s="60"/>
      <c r="D208" s="60"/>
      <c r="E208" s="60"/>
      <c r="F208" s="60"/>
      <c r="G208" s="167" t="s">
        <v>78</v>
      </c>
      <c r="H208" s="167"/>
      <c r="I208" s="167"/>
      <c r="J208" s="167"/>
      <c r="K208" s="167"/>
      <c r="L208" s="167"/>
      <c r="M208" s="167"/>
      <c r="N208" s="167"/>
      <c r="O208" s="167"/>
      <c r="P208" s="167"/>
      <c r="Q208" s="167"/>
      <c r="R208" s="167"/>
      <c r="S208" s="167"/>
      <c r="T208" s="64" t="s">
        <v>101</v>
      </c>
      <c r="U208" s="64"/>
      <c r="V208" s="64"/>
      <c r="W208" s="64"/>
      <c r="X208" s="64"/>
      <c r="Y208" s="64"/>
      <c r="Z208" s="64" t="s">
        <v>102</v>
      </c>
      <c r="AA208" s="64"/>
      <c r="AB208" s="64"/>
      <c r="AC208" s="64"/>
      <c r="AD208" s="64"/>
      <c r="AE208" s="64" t="s">
        <v>103</v>
      </c>
      <c r="AF208" s="64"/>
      <c r="AG208" s="64"/>
      <c r="AH208" s="64"/>
      <c r="AI208" s="64"/>
      <c r="AJ208" s="64"/>
      <c r="AK208" s="64" t="s">
        <v>104</v>
      </c>
      <c r="AL208" s="64"/>
      <c r="AM208" s="64"/>
      <c r="AN208" s="64"/>
      <c r="AO208" s="64"/>
      <c r="AP208" s="64"/>
      <c r="AQ208" s="64" t="s">
        <v>105</v>
      </c>
      <c r="AR208" s="64"/>
      <c r="AS208" s="64"/>
      <c r="AT208" s="64"/>
      <c r="AU208" s="64"/>
      <c r="AV208" s="64"/>
      <c r="AW208" s="167" t="s">
        <v>108</v>
      </c>
      <c r="AX208" s="167"/>
      <c r="AY208" s="167"/>
      <c r="AZ208" s="167"/>
      <c r="BA208" s="167"/>
      <c r="BB208" s="167"/>
      <c r="BC208" s="167"/>
      <c r="BD208" s="167"/>
      <c r="BE208" s="167" t="s">
        <v>109</v>
      </c>
      <c r="BF208" s="167"/>
      <c r="BG208" s="167"/>
      <c r="BH208" s="167"/>
      <c r="BI208" s="167"/>
      <c r="BJ208" s="167"/>
      <c r="BK208" s="167"/>
      <c r="BL208" s="167"/>
      <c r="CA208" s="2" t="s">
        <v>62</v>
      </c>
    </row>
    <row r="209" spans="1:79" s="44" customFormat="1" ht="12.75" customHeight="1">
      <c r="A209" s="152">
        <v>2730</v>
      </c>
      <c r="B209" s="152"/>
      <c r="C209" s="152"/>
      <c r="D209" s="152"/>
      <c r="E209" s="152"/>
      <c r="F209" s="152"/>
      <c r="G209" s="93" t="s">
        <v>776</v>
      </c>
      <c r="H209" s="94"/>
      <c r="I209" s="94"/>
      <c r="J209" s="94"/>
      <c r="K209" s="94"/>
      <c r="L209" s="94"/>
      <c r="M209" s="94"/>
      <c r="N209" s="94"/>
      <c r="O209" s="94"/>
      <c r="P209" s="94"/>
      <c r="Q209" s="94"/>
      <c r="R209" s="94"/>
      <c r="S209" s="95"/>
      <c r="T209" s="157">
        <v>0</v>
      </c>
      <c r="U209" s="157"/>
      <c r="V209" s="157"/>
      <c r="W209" s="157"/>
      <c r="X209" s="157"/>
      <c r="Y209" s="157"/>
      <c r="Z209" s="157">
        <v>0</v>
      </c>
      <c r="AA209" s="157"/>
      <c r="AB209" s="157"/>
      <c r="AC209" s="157"/>
      <c r="AD209" s="157"/>
      <c r="AE209" s="157">
        <v>0</v>
      </c>
      <c r="AF209" s="157"/>
      <c r="AG209" s="157"/>
      <c r="AH209" s="157"/>
      <c r="AI209" s="157"/>
      <c r="AJ209" s="157"/>
      <c r="AK209" s="157">
        <v>0</v>
      </c>
      <c r="AL209" s="157"/>
      <c r="AM209" s="157"/>
      <c r="AN209" s="157"/>
      <c r="AO209" s="157"/>
      <c r="AP209" s="157"/>
      <c r="AQ209" s="157">
        <v>0</v>
      </c>
      <c r="AR209" s="157"/>
      <c r="AS209" s="157"/>
      <c r="AT209" s="157"/>
      <c r="AU209" s="157"/>
      <c r="AV209" s="157"/>
      <c r="AW209" s="173"/>
      <c r="AX209" s="173"/>
      <c r="AY209" s="173"/>
      <c r="AZ209" s="173"/>
      <c r="BA209" s="173"/>
      <c r="BB209" s="173"/>
      <c r="BC209" s="173"/>
      <c r="BD209" s="173"/>
      <c r="BE209" s="173"/>
      <c r="BF209" s="173"/>
      <c r="BG209" s="173"/>
      <c r="BH209" s="173"/>
      <c r="BI209" s="173"/>
      <c r="BJ209" s="173"/>
      <c r="BK209" s="173"/>
      <c r="BL209" s="173"/>
      <c r="CA209" s="44" t="s">
        <v>63</v>
      </c>
    </row>
    <row r="210" spans="1:79" s="9" customFormat="1" ht="12.75" customHeight="1">
      <c r="A210" s="164"/>
      <c r="B210" s="164"/>
      <c r="C210" s="164"/>
      <c r="D210" s="164"/>
      <c r="E210" s="164"/>
      <c r="F210" s="164"/>
      <c r="G210" s="61" t="s">
        <v>179</v>
      </c>
      <c r="H210" s="62"/>
      <c r="I210" s="62"/>
      <c r="J210" s="62"/>
      <c r="K210" s="62"/>
      <c r="L210" s="62"/>
      <c r="M210" s="62"/>
      <c r="N210" s="62"/>
      <c r="O210" s="62"/>
      <c r="P210" s="62"/>
      <c r="Q210" s="62"/>
      <c r="R210" s="62"/>
      <c r="S210" s="63"/>
      <c r="T210" s="158">
        <v>0</v>
      </c>
      <c r="U210" s="158"/>
      <c r="V210" s="158"/>
      <c r="W210" s="158"/>
      <c r="X210" s="158"/>
      <c r="Y210" s="158"/>
      <c r="Z210" s="158">
        <v>0</v>
      </c>
      <c r="AA210" s="158"/>
      <c r="AB210" s="158"/>
      <c r="AC210" s="158"/>
      <c r="AD210" s="158"/>
      <c r="AE210" s="158">
        <v>0</v>
      </c>
      <c r="AF210" s="158"/>
      <c r="AG210" s="158"/>
      <c r="AH210" s="158"/>
      <c r="AI210" s="158"/>
      <c r="AJ210" s="158"/>
      <c r="AK210" s="158">
        <v>0</v>
      </c>
      <c r="AL210" s="158"/>
      <c r="AM210" s="158"/>
      <c r="AN210" s="158"/>
      <c r="AO210" s="158"/>
      <c r="AP210" s="158"/>
      <c r="AQ210" s="158">
        <v>0</v>
      </c>
      <c r="AR210" s="158"/>
      <c r="AS210" s="158"/>
      <c r="AT210" s="158"/>
      <c r="AU210" s="158"/>
      <c r="AV210" s="158"/>
      <c r="AW210" s="165"/>
      <c r="AX210" s="165"/>
      <c r="AY210" s="165"/>
      <c r="AZ210" s="165"/>
      <c r="BA210" s="165"/>
      <c r="BB210" s="165"/>
      <c r="BC210" s="165"/>
      <c r="BD210" s="165"/>
      <c r="BE210" s="165"/>
      <c r="BF210" s="165"/>
      <c r="BG210" s="165"/>
      <c r="BH210" s="165"/>
      <c r="BI210" s="165"/>
      <c r="BJ210" s="165"/>
      <c r="BK210" s="165"/>
      <c r="BL210" s="165"/>
    </row>
    <row r="212" spans="1:79" ht="14.25" customHeight="1">
      <c r="A212" s="101" t="s">
        <v>756</v>
      </c>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row>
    <row r="213" spans="1:79" ht="15" customHeight="1">
      <c r="A213" s="84" t="s">
        <v>734</v>
      </c>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row>
    <row r="214" spans="1:79"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c r="A216" s="101" t="s">
        <v>769</v>
      </c>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row>
    <row r="217" spans="1:79" ht="14.25">
      <c r="A217" s="101" t="s">
        <v>745</v>
      </c>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row>
    <row r="218" spans="1:79" ht="3.75" customHeight="1">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row>
    <row r="219" spans="1:79" ht="15" hidden="1"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0" spans="1:79" hidden="1"/>
    <row r="222" spans="1:79" ht="18.95" customHeight="1">
      <c r="A222" s="89" t="s">
        <v>652</v>
      </c>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40"/>
      <c r="AC222" s="40"/>
      <c r="AD222" s="40"/>
      <c r="AE222" s="40"/>
      <c r="AF222" s="40"/>
      <c r="AG222" s="40"/>
      <c r="AH222" s="92"/>
      <c r="AI222" s="92"/>
      <c r="AJ222" s="92"/>
      <c r="AK222" s="92"/>
      <c r="AL222" s="92"/>
      <c r="AM222" s="92"/>
      <c r="AN222" s="92"/>
      <c r="AO222" s="92"/>
      <c r="AP222" s="92"/>
      <c r="AQ222" s="40"/>
      <c r="AR222" s="40"/>
      <c r="AS222" s="40"/>
      <c r="AT222" s="40"/>
      <c r="AU222" s="90" t="s">
        <v>654</v>
      </c>
      <c r="AV222" s="90"/>
      <c r="AW222" s="90"/>
      <c r="AX222" s="90"/>
      <c r="AY222" s="90"/>
      <c r="AZ222" s="90"/>
      <c r="BA222" s="90"/>
      <c r="BB222" s="90"/>
      <c r="BC222" s="90"/>
      <c r="BD222" s="90"/>
      <c r="BE222" s="90"/>
      <c r="BF222" s="90"/>
    </row>
    <row r="223" spans="1:79" ht="12.75" customHeight="1">
      <c r="AB223" s="41"/>
      <c r="AC223" s="41"/>
      <c r="AD223" s="41"/>
      <c r="AE223" s="41"/>
      <c r="AF223" s="41"/>
      <c r="AG223" s="41"/>
      <c r="AH223" s="53" t="s">
        <v>2</v>
      </c>
      <c r="AI223" s="53"/>
      <c r="AJ223" s="53"/>
      <c r="AK223" s="53"/>
      <c r="AL223" s="53"/>
      <c r="AM223" s="53"/>
      <c r="AN223" s="53"/>
      <c r="AO223" s="53"/>
      <c r="AP223" s="53"/>
      <c r="AQ223" s="41"/>
      <c r="AR223" s="41"/>
      <c r="AS223" s="41"/>
      <c r="AT223" s="41"/>
      <c r="AU223" s="53" t="s">
        <v>205</v>
      </c>
      <c r="AV223" s="53"/>
      <c r="AW223" s="53"/>
      <c r="AX223" s="53"/>
      <c r="AY223" s="53"/>
      <c r="AZ223" s="53"/>
      <c r="BA223" s="53"/>
      <c r="BB223" s="53"/>
      <c r="BC223" s="53"/>
      <c r="BD223" s="53"/>
      <c r="BE223" s="53"/>
      <c r="BF223" s="53"/>
    </row>
    <row r="224" spans="1:79" ht="15">
      <c r="AB224" s="41"/>
      <c r="AC224" s="41"/>
      <c r="AD224" s="41"/>
      <c r="AE224" s="41"/>
      <c r="AF224" s="41"/>
      <c r="AG224" s="41"/>
      <c r="AH224" s="42"/>
      <c r="AI224" s="42"/>
      <c r="AJ224" s="42"/>
      <c r="AK224" s="42"/>
      <c r="AL224" s="42"/>
      <c r="AM224" s="42"/>
      <c r="AN224" s="42"/>
      <c r="AO224" s="42"/>
      <c r="AP224" s="42"/>
      <c r="AQ224" s="41"/>
      <c r="AR224" s="41"/>
      <c r="AS224" s="41"/>
      <c r="AT224" s="41"/>
      <c r="AU224" s="42"/>
      <c r="AV224" s="42"/>
      <c r="AW224" s="42"/>
      <c r="AX224" s="42"/>
      <c r="AY224" s="42"/>
      <c r="AZ224" s="42"/>
      <c r="BA224" s="42"/>
      <c r="BB224" s="42"/>
      <c r="BC224" s="42"/>
      <c r="BD224" s="42"/>
      <c r="BE224" s="42"/>
      <c r="BF224" s="42"/>
    </row>
    <row r="225" spans="1:58" ht="28.5" customHeight="1">
      <c r="A225" s="89" t="s">
        <v>653</v>
      </c>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41"/>
      <c r="AC225" s="41"/>
      <c r="AD225" s="41"/>
      <c r="AE225" s="41"/>
      <c r="AF225" s="41"/>
      <c r="AG225" s="41"/>
      <c r="AH225" s="52"/>
      <c r="AI225" s="52"/>
      <c r="AJ225" s="52"/>
      <c r="AK225" s="52"/>
      <c r="AL225" s="52"/>
      <c r="AM225" s="52"/>
      <c r="AN225" s="52"/>
      <c r="AO225" s="52"/>
      <c r="AP225" s="52"/>
      <c r="AQ225" s="41"/>
      <c r="AR225" s="41"/>
      <c r="AS225" s="41"/>
      <c r="AT225" s="41"/>
      <c r="AU225" s="88" t="s">
        <v>655</v>
      </c>
      <c r="AV225" s="88"/>
      <c r="AW225" s="88"/>
      <c r="AX225" s="88"/>
      <c r="AY225" s="88"/>
      <c r="AZ225" s="88"/>
      <c r="BA225" s="88"/>
      <c r="BB225" s="88"/>
      <c r="BC225" s="88"/>
      <c r="BD225" s="88"/>
      <c r="BE225" s="88"/>
      <c r="BF225" s="88"/>
    </row>
    <row r="226" spans="1:58" ht="12" customHeight="1">
      <c r="AB226" s="41"/>
      <c r="AC226" s="41"/>
      <c r="AD226" s="41"/>
      <c r="AE226" s="41"/>
      <c r="AF226" s="41"/>
      <c r="AG226" s="41"/>
      <c r="AH226" s="53" t="s">
        <v>2</v>
      </c>
      <c r="AI226" s="53"/>
      <c r="AJ226" s="53"/>
      <c r="AK226" s="53"/>
      <c r="AL226" s="53"/>
      <c r="AM226" s="53"/>
      <c r="AN226" s="53"/>
      <c r="AO226" s="53"/>
      <c r="AP226" s="53"/>
      <c r="AQ226" s="41"/>
      <c r="AR226" s="41"/>
      <c r="AS226" s="41"/>
      <c r="AT226" s="41"/>
      <c r="AU226" s="53" t="s">
        <v>205</v>
      </c>
      <c r="AV226" s="53"/>
      <c r="AW226" s="53"/>
      <c r="AX226" s="53"/>
      <c r="AY226" s="53"/>
      <c r="AZ226" s="53"/>
      <c r="BA226" s="53"/>
      <c r="BB226" s="53"/>
      <c r="BC226" s="53"/>
      <c r="BD226" s="53"/>
      <c r="BE226" s="53"/>
      <c r="BF226" s="53"/>
    </row>
  </sheetData>
  <mergeCells count="1320">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AP167:AT167"/>
    <mergeCell ref="AU167:AY167"/>
    <mergeCell ref="AZ167:BD167"/>
    <mergeCell ref="A167:F167"/>
    <mergeCell ref="G167:S167"/>
    <mergeCell ref="T167:Z167"/>
    <mergeCell ref="AA167:AE167"/>
    <mergeCell ref="AF167:AJ167"/>
    <mergeCell ref="AK167:AO167"/>
    <mergeCell ref="AK190:AP190"/>
    <mergeCell ref="AQ190:AV190"/>
    <mergeCell ref="AW190:BA190"/>
    <mergeCell ref="BB190:BF190"/>
    <mergeCell ref="AQ186:AV187"/>
    <mergeCell ref="AW186:BF186"/>
    <mergeCell ref="BB175:BF175"/>
    <mergeCell ref="BB173:BF173"/>
    <mergeCell ref="Z205:AD206"/>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P157:AT157"/>
    <mergeCell ref="AU157:AY157"/>
    <mergeCell ref="AZ157:BD157"/>
    <mergeCell ref="BE157:BI157"/>
    <mergeCell ref="BJ157:BN157"/>
    <mergeCell ref="BO157:BS157"/>
    <mergeCell ref="A157:F157"/>
    <mergeCell ref="G157:S15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T136:AX136"/>
    <mergeCell ref="AY136:BC136"/>
    <mergeCell ref="BD136:BH136"/>
    <mergeCell ref="BI136:BM136"/>
    <mergeCell ref="AT134:AX134"/>
    <mergeCell ref="AY134:BC134"/>
    <mergeCell ref="BD134:BH134"/>
    <mergeCell ref="BI134:BM134"/>
    <mergeCell ref="A134:T134"/>
    <mergeCell ref="U134:Y134"/>
    <mergeCell ref="Z134:AD134"/>
    <mergeCell ref="AE134:AI134"/>
    <mergeCell ref="AJ134:AN134"/>
    <mergeCell ref="AO134:AS134"/>
    <mergeCell ref="AO133:AS133"/>
    <mergeCell ref="AT133:AX133"/>
    <mergeCell ref="AY133:BC133"/>
    <mergeCell ref="BD133:BH13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K111:AO11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68:D68"/>
    <mergeCell ref="E68:W68"/>
    <mergeCell ref="X68:AB68"/>
    <mergeCell ref="AC68:AG68"/>
    <mergeCell ref="AH68:AL68"/>
    <mergeCell ref="AM68:AQ68"/>
    <mergeCell ref="AR68:AV68"/>
    <mergeCell ref="AP106:AT106"/>
    <mergeCell ref="AU106:AY106"/>
    <mergeCell ref="AZ106:BD106"/>
    <mergeCell ref="BD96:BH96"/>
    <mergeCell ref="A96:C96"/>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A210:F210"/>
    <mergeCell ref="G210:S210"/>
    <mergeCell ref="T210:Y210"/>
    <mergeCell ref="Z210:AD210"/>
    <mergeCell ref="AE210:AJ210"/>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BE205:BL206"/>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191:F191"/>
    <mergeCell ref="G191:S191"/>
    <mergeCell ref="T191:Y191"/>
    <mergeCell ref="Z191:AD191"/>
    <mergeCell ref="AE191:AJ191"/>
    <mergeCell ref="AK191:AP191"/>
    <mergeCell ref="AQ191:AV191"/>
    <mergeCell ref="AW191:BA191"/>
    <mergeCell ref="BB191:BF191"/>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5:T135"/>
    <mergeCell ref="U135:Y135"/>
    <mergeCell ref="Z135:AD135"/>
    <mergeCell ref="AE135:AI135"/>
    <mergeCell ref="AJ135:AN135"/>
    <mergeCell ref="BN137:BR137"/>
    <mergeCell ref="A137:T137"/>
    <mergeCell ref="U137:Y137"/>
    <mergeCell ref="Z137:AD137"/>
    <mergeCell ref="AE137:AI137"/>
    <mergeCell ref="AJ137:AN137"/>
    <mergeCell ref="AO137:AS137"/>
    <mergeCell ref="BN136:BR136"/>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BN134:BR134"/>
    <mergeCell ref="AP120:AT120"/>
    <mergeCell ref="AU120:AY120"/>
    <mergeCell ref="AZ120:BD120"/>
    <mergeCell ref="BE120:BI120"/>
    <mergeCell ref="A130:BL130"/>
    <mergeCell ref="A131:BR131"/>
    <mergeCell ref="AP121:AT121"/>
    <mergeCell ref="AU121:AY121"/>
    <mergeCell ref="AZ121:BD121"/>
    <mergeCell ref="BE121:BI121"/>
    <mergeCell ref="Q122:U122"/>
    <mergeCell ref="V122:AE122"/>
    <mergeCell ref="AF122:AJ122"/>
    <mergeCell ref="AK122:AO122"/>
    <mergeCell ref="A121:C121"/>
    <mergeCell ref="D121:P121"/>
    <mergeCell ref="Q121:U121"/>
    <mergeCell ref="V121:AE121"/>
    <mergeCell ref="AF121:AJ121"/>
    <mergeCell ref="A120:C120"/>
    <mergeCell ref="D120:P120"/>
    <mergeCell ref="Q120:U120"/>
    <mergeCell ref="V120:AE120"/>
    <mergeCell ref="AF120:AJ120"/>
    <mergeCell ref="AK120:AO120"/>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AK121:AO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9:AT119"/>
    <mergeCell ref="AU119:AY119"/>
    <mergeCell ref="AZ119:BD119"/>
    <mergeCell ref="BE119:BI119"/>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D96:T96"/>
    <mergeCell ref="U96:Y96"/>
    <mergeCell ref="Z96:AD96"/>
    <mergeCell ref="AE96:AI9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S87:AW87"/>
    <mergeCell ref="AX87:BA87"/>
    <mergeCell ref="BB87:BF87"/>
    <mergeCell ref="BG87:BK87"/>
    <mergeCell ref="BL87:BP87"/>
    <mergeCell ref="BQ87:BT87"/>
    <mergeCell ref="A87:C87"/>
    <mergeCell ref="D87:T87"/>
    <mergeCell ref="U87:Y87"/>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46:A147">
    <cfRule type="cellIs" dxfId="98" priority="3" stopIfTrue="1" operator="equal">
      <formula>A85</formula>
    </cfRule>
  </conditionalFormatting>
  <conditionalFormatting sqref="A105:C113 A120:C128">
    <cfRule type="cellIs" dxfId="97" priority="1" stopIfTrue="1" operator="equal">
      <formula>A104</formula>
    </cfRule>
    <cfRule type="cellIs" dxfId="96" priority="2" stopIfTrue="1" operator="equal">
      <formula>0</formula>
    </cfRule>
  </conditionalFormatting>
  <conditionalFormatting sqref="A97">
    <cfRule type="cellIs" dxfId="95"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253"/>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987</v>
      </c>
      <c r="C10" s="55"/>
      <c r="D10" s="55"/>
      <c r="E10" s="55"/>
      <c r="F10" s="55"/>
      <c r="G10" s="55"/>
      <c r="H10" s="55"/>
      <c r="I10" s="55"/>
      <c r="J10" s="55"/>
      <c r="K10" s="55"/>
      <c r="L10" s="55"/>
      <c r="N10" s="55" t="s">
        <v>988</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603</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984</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30" customHeight="1">
      <c r="A18" s="84" t="s">
        <v>985</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986</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149779</v>
      </c>
      <c r="V30" s="128"/>
      <c r="W30" s="128"/>
      <c r="X30" s="128"/>
      <c r="Y30" s="128"/>
      <c r="Z30" s="128" t="s">
        <v>668</v>
      </c>
      <c r="AA30" s="128"/>
      <c r="AB30" s="128"/>
      <c r="AC30" s="128"/>
      <c r="AD30" s="128"/>
      <c r="AE30" s="122" t="s">
        <v>668</v>
      </c>
      <c r="AF30" s="123"/>
      <c r="AG30" s="123"/>
      <c r="AH30" s="124"/>
      <c r="AI30" s="122">
        <f>IF(ISNUMBER(U30),U30,0)+IF(ISNUMBER(Z30),Z30,0)</f>
        <v>149779</v>
      </c>
      <c r="AJ30" s="123"/>
      <c r="AK30" s="123"/>
      <c r="AL30" s="123"/>
      <c r="AM30" s="124"/>
      <c r="AN30" s="122">
        <v>324000</v>
      </c>
      <c r="AO30" s="123"/>
      <c r="AP30" s="123"/>
      <c r="AQ30" s="123"/>
      <c r="AR30" s="124"/>
      <c r="AS30" s="122" t="s">
        <v>668</v>
      </c>
      <c r="AT30" s="123"/>
      <c r="AU30" s="123"/>
      <c r="AV30" s="123"/>
      <c r="AW30" s="124"/>
      <c r="AX30" s="122" t="s">
        <v>668</v>
      </c>
      <c r="AY30" s="123"/>
      <c r="AZ30" s="123"/>
      <c r="BA30" s="124"/>
      <c r="BB30" s="122">
        <f>IF(ISNUMBER(AN30),AN30,0)+IF(ISNUMBER(AS30),AS30,0)</f>
        <v>324000</v>
      </c>
      <c r="BC30" s="123"/>
      <c r="BD30" s="123"/>
      <c r="BE30" s="123"/>
      <c r="BF30" s="124"/>
      <c r="BG30" s="122">
        <v>310000</v>
      </c>
      <c r="BH30" s="123"/>
      <c r="BI30" s="123"/>
      <c r="BJ30" s="123"/>
      <c r="BK30" s="124"/>
      <c r="BL30" s="122" t="s">
        <v>668</v>
      </c>
      <c r="BM30" s="123"/>
      <c r="BN30" s="123"/>
      <c r="BO30" s="123"/>
      <c r="BP30" s="124"/>
      <c r="BQ30" s="122" t="s">
        <v>668</v>
      </c>
      <c r="BR30" s="123"/>
      <c r="BS30" s="123"/>
      <c r="BT30" s="124"/>
      <c r="BU30" s="122">
        <f>IF(ISNUMBER(BG30),BG30,0)+IF(ISNUMBER(BL30),BL30,0)</f>
        <v>310000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149779</v>
      </c>
      <c r="V31" s="132"/>
      <c r="W31" s="132"/>
      <c r="X31" s="132"/>
      <c r="Y31" s="132"/>
      <c r="Z31" s="132">
        <v>0</v>
      </c>
      <c r="AA31" s="132"/>
      <c r="AB31" s="132"/>
      <c r="AC31" s="132"/>
      <c r="AD31" s="132"/>
      <c r="AE31" s="141">
        <v>0</v>
      </c>
      <c r="AF31" s="142"/>
      <c r="AG31" s="142"/>
      <c r="AH31" s="143"/>
      <c r="AI31" s="141">
        <f>IF(ISNUMBER(U31),U31,0)+IF(ISNUMBER(Z31),Z31,0)</f>
        <v>149779</v>
      </c>
      <c r="AJ31" s="142"/>
      <c r="AK31" s="142"/>
      <c r="AL31" s="142"/>
      <c r="AM31" s="143"/>
      <c r="AN31" s="141">
        <v>324000</v>
      </c>
      <c r="AO31" s="142"/>
      <c r="AP31" s="142"/>
      <c r="AQ31" s="142"/>
      <c r="AR31" s="143"/>
      <c r="AS31" s="141">
        <v>0</v>
      </c>
      <c r="AT31" s="142"/>
      <c r="AU31" s="142"/>
      <c r="AV31" s="142"/>
      <c r="AW31" s="143"/>
      <c r="AX31" s="141">
        <v>0</v>
      </c>
      <c r="AY31" s="142"/>
      <c r="AZ31" s="142"/>
      <c r="BA31" s="143"/>
      <c r="BB31" s="141">
        <f>IF(ISNUMBER(AN31),AN31,0)+IF(ISNUMBER(AS31),AS31,0)</f>
        <v>324000</v>
      </c>
      <c r="BC31" s="142"/>
      <c r="BD31" s="142"/>
      <c r="BE31" s="142"/>
      <c r="BF31" s="143"/>
      <c r="BG31" s="141">
        <v>310000</v>
      </c>
      <c r="BH31" s="142"/>
      <c r="BI31" s="142"/>
      <c r="BJ31" s="142"/>
      <c r="BK31" s="143"/>
      <c r="BL31" s="141">
        <v>0</v>
      </c>
      <c r="BM31" s="142"/>
      <c r="BN31" s="142"/>
      <c r="BO31" s="142"/>
      <c r="BP31" s="143"/>
      <c r="BQ31" s="141">
        <v>0</v>
      </c>
      <c r="BR31" s="142"/>
      <c r="BS31" s="142"/>
      <c r="BT31" s="143"/>
      <c r="BU31" s="141">
        <f>IF(ISNUMBER(BG31),BG31,0)+IF(ISNUMBER(BL31),BL31,0)</f>
        <v>310000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380000</v>
      </c>
      <c r="Y39" s="123"/>
      <c r="Z39" s="123"/>
      <c r="AA39" s="123"/>
      <c r="AB39" s="124"/>
      <c r="AC39" s="122" t="s">
        <v>668</v>
      </c>
      <c r="AD39" s="123"/>
      <c r="AE39" s="123"/>
      <c r="AF39" s="123"/>
      <c r="AG39" s="124"/>
      <c r="AH39" s="122" t="s">
        <v>668</v>
      </c>
      <c r="AI39" s="123"/>
      <c r="AJ39" s="123"/>
      <c r="AK39" s="123"/>
      <c r="AL39" s="124"/>
      <c r="AM39" s="122">
        <f>IF(ISNUMBER(X39),X39,0)+IF(ISNUMBER(AC39),AC39,0)</f>
        <v>380000</v>
      </c>
      <c r="AN39" s="123"/>
      <c r="AO39" s="123"/>
      <c r="AP39" s="123"/>
      <c r="AQ39" s="124"/>
      <c r="AR39" s="122">
        <v>380000</v>
      </c>
      <c r="AS39" s="123"/>
      <c r="AT39" s="123"/>
      <c r="AU39" s="123"/>
      <c r="AV39" s="124"/>
      <c r="AW39" s="122" t="s">
        <v>668</v>
      </c>
      <c r="AX39" s="123"/>
      <c r="AY39" s="123"/>
      <c r="AZ39" s="123"/>
      <c r="BA39" s="124"/>
      <c r="BB39" s="122" t="s">
        <v>668</v>
      </c>
      <c r="BC39" s="123"/>
      <c r="BD39" s="123"/>
      <c r="BE39" s="123"/>
      <c r="BF39" s="124"/>
      <c r="BG39" s="128">
        <f>IF(ISNUMBER(AR39),AR39,0)+IF(ISNUMBER(AW39),AW39,0)</f>
        <v>380000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380000</v>
      </c>
      <c r="Y40" s="142"/>
      <c r="Z40" s="142"/>
      <c r="AA40" s="142"/>
      <c r="AB40" s="143"/>
      <c r="AC40" s="141">
        <v>0</v>
      </c>
      <c r="AD40" s="142"/>
      <c r="AE40" s="142"/>
      <c r="AF40" s="142"/>
      <c r="AG40" s="143"/>
      <c r="AH40" s="141">
        <v>0</v>
      </c>
      <c r="AI40" s="142"/>
      <c r="AJ40" s="142"/>
      <c r="AK40" s="142"/>
      <c r="AL40" s="143"/>
      <c r="AM40" s="141">
        <f>IF(ISNUMBER(X40),X40,0)+IF(ISNUMBER(AC40),AC40,0)</f>
        <v>380000</v>
      </c>
      <c r="AN40" s="142"/>
      <c r="AO40" s="142"/>
      <c r="AP40" s="142"/>
      <c r="AQ40" s="143"/>
      <c r="AR40" s="141">
        <v>380000</v>
      </c>
      <c r="AS40" s="142"/>
      <c r="AT40" s="142"/>
      <c r="AU40" s="142"/>
      <c r="AV40" s="143"/>
      <c r="AW40" s="141">
        <v>0</v>
      </c>
      <c r="AX40" s="142"/>
      <c r="AY40" s="142"/>
      <c r="AZ40" s="142"/>
      <c r="BA40" s="143"/>
      <c r="BB40" s="141">
        <v>0</v>
      </c>
      <c r="BC40" s="142"/>
      <c r="BD40" s="142"/>
      <c r="BE40" s="142"/>
      <c r="BF40" s="143"/>
      <c r="BG40" s="132">
        <f>IF(ISNUMBER(AR40),AR40,0)+IF(ISNUMBER(AW40),AW40,0)</f>
        <v>380000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38.25" customHeight="1">
      <c r="A50" s="125">
        <v>2282</v>
      </c>
      <c r="B50" s="126"/>
      <c r="C50" s="126"/>
      <c r="D50" s="127"/>
      <c r="E50" s="93" t="s">
        <v>684</v>
      </c>
      <c r="F50" s="94"/>
      <c r="G50" s="94"/>
      <c r="H50" s="94"/>
      <c r="I50" s="94"/>
      <c r="J50" s="94"/>
      <c r="K50" s="94"/>
      <c r="L50" s="94"/>
      <c r="M50" s="94"/>
      <c r="N50" s="94"/>
      <c r="O50" s="94"/>
      <c r="P50" s="94"/>
      <c r="Q50" s="94"/>
      <c r="R50" s="94"/>
      <c r="S50" s="94"/>
      <c r="T50" s="95"/>
      <c r="U50" s="122">
        <v>79690</v>
      </c>
      <c r="V50" s="123"/>
      <c r="W50" s="123"/>
      <c r="X50" s="123"/>
      <c r="Y50" s="124"/>
      <c r="Z50" s="122">
        <v>0</v>
      </c>
      <c r="AA50" s="123"/>
      <c r="AB50" s="123"/>
      <c r="AC50" s="123"/>
      <c r="AD50" s="124"/>
      <c r="AE50" s="122">
        <v>0</v>
      </c>
      <c r="AF50" s="123"/>
      <c r="AG50" s="123"/>
      <c r="AH50" s="124"/>
      <c r="AI50" s="122">
        <f>IF(ISNUMBER(U50),U50,0)+IF(ISNUMBER(Z50),Z50,0)</f>
        <v>79690</v>
      </c>
      <c r="AJ50" s="123"/>
      <c r="AK50" s="123"/>
      <c r="AL50" s="123"/>
      <c r="AM50" s="124"/>
      <c r="AN50" s="122">
        <v>0</v>
      </c>
      <c r="AO50" s="123"/>
      <c r="AP50" s="123"/>
      <c r="AQ50" s="123"/>
      <c r="AR50" s="124"/>
      <c r="AS50" s="122">
        <v>0</v>
      </c>
      <c r="AT50" s="123"/>
      <c r="AU50" s="123"/>
      <c r="AV50" s="123"/>
      <c r="AW50" s="124"/>
      <c r="AX50" s="122">
        <v>0</v>
      </c>
      <c r="AY50" s="123"/>
      <c r="AZ50" s="123"/>
      <c r="BA50" s="124"/>
      <c r="BB50" s="122">
        <f>IF(ISNUMBER(AN50),AN50,0)+IF(ISNUMBER(AS50),AS50,0)</f>
        <v>0</v>
      </c>
      <c r="BC50" s="123"/>
      <c r="BD50" s="123"/>
      <c r="BE50" s="123"/>
      <c r="BF50" s="124"/>
      <c r="BG50" s="122">
        <v>0</v>
      </c>
      <c r="BH50" s="123"/>
      <c r="BI50" s="123"/>
      <c r="BJ50" s="123"/>
      <c r="BK50" s="124"/>
      <c r="BL50" s="122">
        <v>0</v>
      </c>
      <c r="BM50" s="123"/>
      <c r="BN50" s="123"/>
      <c r="BO50" s="123"/>
      <c r="BP50" s="124"/>
      <c r="BQ50" s="122">
        <v>0</v>
      </c>
      <c r="BR50" s="123"/>
      <c r="BS50" s="123"/>
      <c r="BT50" s="124"/>
      <c r="BU50" s="122">
        <f>IF(ISNUMBER(BG50),BG50,0)+IF(ISNUMBER(BL50),BL50,0)</f>
        <v>0</v>
      </c>
      <c r="BV50" s="123"/>
      <c r="BW50" s="123"/>
      <c r="BX50" s="123"/>
      <c r="BY50" s="124"/>
      <c r="CA50" s="44" t="s">
        <v>34</v>
      </c>
    </row>
    <row r="51" spans="1:79" s="44" customFormat="1" ht="25.5" customHeight="1">
      <c r="A51" s="125">
        <v>2610</v>
      </c>
      <c r="B51" s="126"/>
      <c r="C51" s="126"/>
      <c r="D51" s="127"/>
      <c r="E51" s="93" t="s">
        <v>775</v>
      </c>
      <c r="F51" s="94"/>
      <c r="G51" s="94"/>
      <c r="H51" s="94"/>
      <c r="I51" s="94"/>
      <c r="J51" s="94"/>
      <c r="K51" s="94"/>
      <c r="L51" s="94"/>
      <c r="M51" s="94"/>
      <c r="N51" s="94"/>
      <c r="O51" s="94"/>
      <c r="P51" s="94"/>
      <c r="Q51" s="94"/>
      <c r="R51" s="94"/>
      <c r="S51" s="94"/>
      <c r="T51" s="95"/>
      <c r="U51" s="122">
        <v>70089</v>
      </c>
      <c r="V51" s="123"/>
      <c r="W51" s="123"/>
      <c r="X51" s="123"/>
      <c r="Y51" s="124"/>
      <c r="Z51" s="122">
        <v>0</v>
      </c>
      <c r="AA51" s="123"/>
      <c r="AB51" s="123"/>
      <c r="AC51" s="123"/>
      <c r="AD51" s="124"/>
      <c r="AE51" s="122">
        <v>0</v>
      </c>
      <c r="AF51" s="123"/>
      <c r="AG51" s="123"/>
      <c r="AH51" s="124"/>
      <c r="AI51" s="122">
        <f>IF(ISNUMBER(U51),U51,0)+IF(ISNUMBER(Z51),Z51,0)</f>
        <v>70089</v>
      </c>
      <c r="AJ51" s="123"/>
      <c r="AK51" s="123"/>
      <c r="AL51" s="123"/>
      <c r="AM51" s="124"/>
      <c r="AN51" s="122">
        <v>132656</v>
      </c>
      <c r="AO51" s="123"/>
      <c r="AP51" s="123"/>
      <c r="AQ51" s="123"/>
      <c r="AR51" s="124"/>
      <c r="AS51" s="122">
        <v>0</v>
      </c>
      <c r="AT51" s="123"/>
      <c r="AU51" s="123"/>
      <c r="AV51" s="123"/>
      <c r="AW51" s="124"/>
      <c r="AX51" s="122">
        <v>0</v>
      </c>
      <c r="AY51" s="123"/>
      <c r="AZ51" s="123"/>
      <c r="BA51" s="124"/>
      <c r="BB51" s="122">
        <f>IF(ISNUMBER(AN51),AN51,0)+IF(ISNUMBER(AS51),AS51,0)</f>
        <v>132656</v>
      </c>
      <c r="BC51" s="123"/>
      <c r="BD51" s="123"/>
      <c r="BE51" s="123"/>
      <c r="BF51" s="124"/>
      <c r="BG51" s="122">
        <v>110000</v>
      </c>
      <c r="BH51" s="123"/>
      <c r="BI51" s="123"/>
      <c r="BJ51" s="123"/>
      <c r="BK51" s="124"/>
      <c r="BL51" s="122">
        <v>0</v>
      </c>
      <c r="BM51" s="123"/>
      <c r="BN51" s="123"/>
      <c r="BO51" s="123"/>
      <c r="BP51" s="124"/>
      <c r="BQ51" s="122">
        <v>0</v>
      </c>
      <c r="BR51" s="123"/>
      <c r="BS51" s="123"/>
      <c r="BT51" s="124"/>
      <c r="BU51" s="122">
        <f>IF(ISNUMBER(BG51),BG51,0)+IF(ISNUMBER(BL51),BL51,0)</f>
        <v>110000</v>
      </c>
      <c r="BV51" s="123"/>
      <c r="BW51" s="123"/>
      <c r="BX51" s="123"/>
      <c r="BY51" s="124"/>
    </row>
    <row r="52" spans="1:79" s="44" customFormat="1" ht="12.75" customHeight="1">
      <c r="A52" s="125">
        <v>2730</v>
      </c>
      <c r="B52" s="126"/>
      <c r="C52" s="126"/>
      <c r="D52" s="127"/>
      <c r="E52" s="93" t="s">
        <v>776</v>
      </c>
      <c r="F52" s="94"/>
      <c r="G52" s="94"/>
      <c r="H52" s="94"/>
      <c r="I52" s="94"/>
      <c r="J52" s="94"/>
      <c r="K52" s="94"/>
      <c r="L52" s="94"/>
      <c r="M52" s="94"/>
      <c r="N52" s="94"/>
      <c r="O52" s="94"/>
      <c r="P52" s="94"/>
      <c r="Q52" s="94"/>
      <c r="R52" s="94"/>
      <c r="S52" s="94"/>
      <c r="T52" s="95"/>
      <c r="U52" s="122">
        <v>0</v>
      </c>
      <c r="V52" s="123"/>
      <c r="W52" s="123"/>
      <c r="X52" s="123"/>
      <c r="Y52" s="124"/>
      <c r="Z52" s="122">
        <v>0</v>
      </c>
      <c r="AA52" s="123"/>
      <c r="AB52" s="123"/>
      <c r="AC52" s="123"/>
      <c r="AD52" s="124"/>
      <c r="AE52" s="122">
        <v>0</v>
      </c>
      <c r="AF52" s="123"/>
      <c r="AG52" s="123"/>
      <c r="AH52" s="124"/>
      <c r="AI52" s="122">
        <f>IF(ISNUMBER(U52),U52,0)+IF(ISNUMBER(Z52),Z52,0)</f>
        <v>0</v>
      </c>
      <c r="AJ52" s="123"/>
      <c r="AK52" s="123"/>
      <c r="AL52" s="123"/>
      <c r="AM52" s="124"/>
      <c r="AN52" s="122">
        <v>191344</v>
      </c>
      <c r="AO52" s="123"/>
      <c r="AP52" s="123"/>
      <c r="AQ52" s="123"/>
      <c r="AR52" s="124"/>
      <c r="AS52" s="122">
        <v>0</v>
      </c>
      <c r="AT52" s="123"/>
      <c r="AU52" s="123"/>
      <c r="AV52" s="123"/>
      <c r="AW52" s="124"/>
      <c r="AX52" s="122">
        <v>0</v>
      </c>
      <c r="AY52" s="123"/>
      <c r="AZ52" s="123"/>
      <c r="BA52" s="124"/>
      <c r="BB52" s="122">
        <f>IF(ISNUMBER(AN52),AN52,0)+IF(ISNUMBER(AS52),AS52,0)</f>
        <v>191344</v>
      </c>
      <c r="BC52" s="123"/>
      <c r="BD52" s="123"/>
      <c r="BE52" s="123"/>
      <c r="BF52" s="124"/>
      <c r="BG52" s="122">
        <v>200000</v>
      </c>
      <c r="BH52" s="123"/>
      <c r="BI52" s="123"/>
      <c r="BJ52" s="123"/>
      <c r="BK52" s="124"/>
      <c r="BL52" s="122">
        <v>0</v>
      </c>
      <c r="BM52" s="123"/>
      <c r="BN52" s="123"/>
      <c r="BO52" s="123"/>
      <c r="BP52" s="124"/>
      <c r="BQ52" s="122">
        <v>0</v>
      </c>
      <c r="BR52" s="123"/>
      <c r="BS52" s="123"/>
      <c r="BT52" s="124"/>
      <c r="BU52" s="122">
        <f>IF(ISNUMBER(BG52),BG52,0)+IF(ISNUMBER(BL52),BL52,0)</f>
        <v>200000</v>
      </c>
      <c r="BV52" s="123"/>
      <c r="BW52" s="123"/>
      <c r="BX52" s="123"/>
      <c r="BY52" s="124"/>
    </row>
    <row r="53" spans="1:79" s="9" customFormat="1" ht="12.75" customHeight="1">
      <c r="A53" s="129"/>
      <c r="B53" s="130"/>
      <c r="C53" s="130"/>
      <c r="D53" s="131"/>
      <c r="E53" s="61" t="s">
        <v>179</v>
      </c>
      <c r="F53" s="62"/>
      <c r="G53" s="62"/>
      <c r="H53" s="62"/>
      <c r="I53" s="62"/>
      <c r="J53" s="62"/>
      <c r="K53" s="62"/>
      <c r="L53" s="62"/>
      <c r="M53" s="62"/>
      <c r="N53" s="62"/>
      <c r="O53" s="62"/>
      <c r="P53" s="62"/>
      <c r="Q53" s="62"/>
      <c r="R53" s="62"/>
      <c r="S53" s="62"/>
      <c r="T53" s="63"/>
      <c r="U53" s="141">
        <v>149779</v>
      </c>
      <c r="V53" s="142"/>
      <c r="W53" s="142"/>
      <c r="X53" s="142"/>
      <c r="Y53" s="143"/>
      <c r="Z53" s="141">
        <v>0</v>
      </c>
      <c r="AA53" s="142"/>
      <c r="AB53" s="142"/>
      <c r="AC53" s="142"/>
      <c r="AD53" s="143"/>
      <c r="AE53" s="141">
        <v>0</v>
      </c>
      <c r="AF53" s="142"/>
      <c r="AG53" s="142"/>
      <c r="AH53" s="143"/>
      <c r="AI53" s="141">
        <f>IF(ISNUMBER(U53),U53,0)+IF(ISNUMBER(Z53),Z53,0)</f>
        <v>149779</v>
      </c>
      <c r="AJ53" s="142"/>
      <c r="AK53" s="142"/>
      <c r="AL53" s="142"/>
      <c r="AM53" s="143"/>
      <c r="AN53" s="141">
        <v>324000</v>
      </c>
      <c r="AO53" s="142"/>
      <c r="AP53" s="142"/>
      <c r="AQ53" s="142"/>
      <c r="AR53" s="143"/>
      <c r="AS53" s="141">
        <v>0</v>
      </c>
      <c r="AT53" s="142"/>
      <c r="AU53" s="142"/>
      <c r="AV53" s="142"/>
      <c r="AW53" s="143"/>
      <c r="AX53" s="141">
        <v>0</v>
      </c>
      <c r="AY53" s="142"/>
      <c r="AZ53" s="142"/>
      <c r="BA53" s="143"/>
      <c r="BB53" s="141">
        <f>IF(ISNUMBER(AN53),AN53,0)+IF(ISNUMBER(AS53),AS53,0)</f>
        <v>324000</v>
      </c>
      <c r="BC53" s="142"/>
      <c r="BD53" s="142"/>
      <c r="BE53" s="142"/>
      <c r="BF53" s="143"/>
      <c r="BG53" s="141">
        <v>310000</v>
      </c>
      <c r="BH53" s="142"/>
      <c r="BI53" s="142"/>
      <c r="BJ53" s="142"/>
      <c r="BK53" s="143"/>
      <c r="BL53" s="141">
        <v>0</v>
      </c>
      <c r="BM53" s="142"/>
      <c r="BN53" s="142"/>
      <c r="BO53" s="142"/>
      <c r="BP53" s="143"/>
      <c r="BQ53" s="141">
        <v>0</v>
      </c>
      <c r="BR53" s="142"/>
      <c r="BS53" s="142"/>
      <c r="BT53" s="143"/>
      <c r="BU53" s="141">
        <f>IF(ISNUMBER(BG53),BG53,0)+IF(ISNUMBER(BL53),BL53,0)</f>
        <v>310000</v>
      </c>
      <c r="BV53" s="142"/>
      <c r="BW53" s="142"/>
      <c r="BX53" s="142"/>
      <c r="BY53" s="143"/>
    </row>
    <row r="55" spans="1:79" ht="14.25" customHeight="1">
      <c r="A55" s="101" t="s">
        <v>748</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row>
    <row r="56" spans="1:79" ht="15" customHeight="1">
      <c r="A56" s="139" t="s">
        <v>658</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row>
    <row r="57" spans="1:79" ht="23.1" customHeight="1">
      <c r="A57" s="133" t="s">
        <v>150</v>
      </c>
      <c r="B57" s="134"/>
      <c r="C57" s="134"/>
      <c r="D57" s="134"/>
      <c r="E57" s="135"/>
      <c r="F57" s="65" t="s">
        <v>20</v>
      </c>
      <c r="G57" s="65"/>
      <c r="H57" s="65"/>
      <c r="I57" s="65"/>
      <c r="J57" s="65"/>
      <c r="K57" s="65"/>
      <c r="L57" s="65"/>
      <c r="M57" s="65"/>
      <c r="N57" s="65"/>
      <c r="O57" s="65"/>
      <c r="P57" s="65"/>
      <c r="Q57" s="65"/>
      <c r="R57" s="65"/>
      <c r="S57" s="65"/>
      <c r="T57" s="65"/>
      <c r="U57" s="74" t="s">
        <v>659</v>
      </c>
      <c r="V57" s="75"/>
      <c r="W57" s="75"/>
      <c r="X57" s="75"/>
      <c r="Y57" s="75"/>
      <c r="Z57" s="75"/>
      <c r="AA57" s="75"/>
      <c r="AB57" s="75"/>
      <c r="AC57" s="75"/>
      <c r="AD57" s="75"/>
      <c r="AE57" s="75"/>
      <c r="AF57" s="75"/>
      <c r="AG57" s="75"/>
      <c r="AH57" s="75"/>
      <c r="AI57" s="75"/>
      <c r="AJ57" s="75"/>
      <c r="AK57" s="75"/>
      <c r="AL57" s="75"/>
      <c r="AM57" s="76"/>
      <c r="AN57" s="74" t="s">
        <v>660</v>
      </c>
      <c r="AO57" s="75"/>
      <c r="AP57" s="75"/>
      <c r="AQ57" s="75"/>
      <c r="AR57" s="75"/>
      <c r="AS57" s="75"/>
      <c r="AT57" s="75"/>
      <c r="AU57" s="75"/>
      <c r="AV57" s="75"/>
      <c r="AW57" s="75"/>
      <c r="AX57" s="75"/>
      <c r="AY57" s="75"/>
      <c r="AZ57" s="75"/>
      <c r="BA57" s="75"/>
      <c r="BB57" s="75"/>
      <c r="BC57" s="75"/>
      <c r="BD57" s="75"/>
      <c r="BE57" s="75"/>
      <c r="BF57" s="76"/>
      <c r="BG57" s="74" t="s">
        <v>661</v>
      </c>
      <c r="BH57" s="75"/>
      <c r="BI57" s="75"/>
      <c r="BJ57" s="75"/>
      <c r="BK57" s="75"/>
      <c r="BL57" s="75"/>
      <c r="BM57" s="75"/>
      <c r="BN57" s="75"/>
      <c r="BO57" s="75"/>
      <c r="BP57" s="75"/>
      <c r="BQ57" s="75"/>
      <c r="BR57" s="75"/>
      <c r="BS57" s="75"/>
      <c r="BT57" s="75"/>
      <c r="BU57" s="75"/>
      <c r="BV57" s="75"/>
      <c r="BW57" s="75"/>
      <c r="BX57" s="75"/>
      <c r="BY57" s="76"/>
    </row>
    <row r="58" spans="1:79" ht="51.75" customHeight="1">
      <c r="A58" s="136"/>
      <c r="B58" s="137"/>
      <c r="C58" s="137"/>
      <c r="D58" s="137"/>
      <c r="E58" s="138"/>
      <c r="F58" s="65"/>
      <c r="G58" s="65"/>
      <c r="H58" s="65"/>
      <c r="I58" s="65"/>
      <c r="J58" s="65"/>
      <c r="K58" s="65"/>
      <c r="L58" s="65"/>
      <c r="M58" s="65"/>
      <c r="N58" s="65"/>
      <c r="O58" s="65"/>
      <c r="P58" s="65"/>
      <c r="Q58" s="65"/>
      <c r="R58" s="65"/>
      <c r="S58" s="65"/>
      <c r="T58" s="65"/>
      <c r="U58" s="74" t="s">
        <v>5</v>
      </c>
      <c r="V58" s="75"/>
      <c r="W58" s="75"/>
      <c r="X58" s="75"/>
      <c r="Y58" s="76"/>
      <c r="Z58" s="74" t="s">
        <v>4</v>
      </c>
      <c r="AA58" s="75"/>
      <c r="AB58" s="75"/>
      <c r="AC58" s="75"/>
      <c r="AD58" s="76"/>
      <c r="AE58" s="119" t="s">
        <v>147</v>
      </c>
      <c r="AF58" s="120"/>
      <c r="AG58" s="120"/>
      <c r="AH58" s="121"/>
      <c r="AI58" s="74" t="s">
        <v>6</v>
      </c>
      <c r="AJ58" s="75"/>
      <c r="AK58" s="75"/>
      <c r="AL58" s="75"/>
      <c r="AM58" s="76"/>
      <c r="AN58" s="74" t="s">
        <v>5</v>
      </c>
      <c r="AO58" s="75"/>
      <c r="AP58" s="75"/>
      <c r="AQ58" s="75"/>
      <c r="AR58" s="76"/>
      <c r="AS58" s="74" t="s">
        <v>4</v>
      </c>
      <c r="AT58" s="75"/>
      <c r="AU58" s="75"/>
      <c r="AV58" s="75"/>
      <c r="AW58" s="76"/>
      <c r="AX58" s="119" t="s">
        <v>147</v>
      </c>
      <c r="AY58" s="120"/>
      <c r="AZ58" s="120"/>
      <c r="BA58" s="121"/>
      <c r="BB58" s="74" t="s">
        <v>118</v>
      </c>
      <c r="BC58" s="75"/>
      <c r="BD58" s="75"/>
      <c r="BE58" s="75"/>
      <c r="BF58" s="76"/>
      <c r="BG58" s="74" t="s">
        <v>5</v>
      </c>
      <c r="BH58" s="75"/>
      <c r="BI58" s="75"/>
      <c r="BJ58" s="75"/>
      <c r="BK58" s="76"/>
      <c r="BL58" s="74" t="s">
        <v>4</v>
      </c>
      <c r="BM58" s="75"/>
      <c r="BN58" s="75"/>
      <c r="BO58" s="75"/>
      <c r="BP58" s="76"/>
      <c r="BQ58" s="119" t="s">
        <v>147</v>
      </c>
      <c r="BR58" s="120"/>
      <c r="BS58" s="120"/>
      <c r="BT58" s="121"/>
      <c r="BU58" s="65" t="s">
        <v>119</v>
      </c>
      <c r="BV58" s="65"/>
      <c r="BW58" s="65"/>
      <c r="BX58" s="65"/>
      <c r="BY58" s="65"/>
    </row>
    <row r="59" spans="1:79" ht="15" customHeight="1">
      <c r="A59" s="74">
        <v>1</v>
      </c>
      <c r="B59" s="75"/>
      <c r="C59" s="75"/>
      <c r="D59" s="75"/>
      <c r="E59" s="76"/>
      <c r="F59" s="74">
        <v>2</v>
      </c>
      <c r="G59" s="75"/>
      <c r="H59" s="75"/>
      <c r="I59" s="75"/>
      <c r="J59" s="75"/>
      <c r="K59" s="75"/>
      <c r="L59" s="75"/>
      <c r="M59" s="75"/>
      <c r="N59" s="75"/>
      <c r="O59" s="75"/>
      <c r="P59" s="75"/>
      <c r="Q59" s="75"/>
      <c r="R59" s="75"/>
      <c r="S59" s="75"/>
      <c r="T59" s="76"/>
      <c r="U59" s="74">
        <v>3</v>
      </c>
      <c r="V59" s="75"/>
      <c r="W59" s="75"/>
      <c r="X59" s="75"/>
      <c r="Y59" s="76"/>
      <c r="Z59" s="74">
        <v>4</v>
      </c>
      <c r="AA59" s="75"/>
      <c r="AB59" s="75"/>
      <c r="AC59" s="75"/>
      <c r="AD59" s="76"/>
      <c r="AE59" s="74">
        <v>5</v>
      </c>
      <c r="AF59" s="75"/>
      <c r="AG59" s="75"/>
      <c r="AH59" s="76"/>
      <c r="AI59" s="74">
        <v>6</v>
      </c>
      <c r="AJ59" s="75"/>
      <c r="AK59" s="75"/>
      <c r="AL59" s="75"/>
      <c r="AM59" s="76"/>
      <c r="AN59" s="74">
        <v>7</v>
      </c>
      <c r="AO59" s="75"/>
      <c r="AP59" s="75"/>
      <c r="AQ59" s="75"/>
      <c r="AR59" s="76"/>
      <c r="AS59" s="74">
        <v>8</v>
      </c>
      <c r="AT59" s="75"/>
      <c r="AU59" s="75"/>
      <c r="AV59" s="75"/>
      <c r="AW59" s="76"/>
      <c r="AX59" s="74">
        <v>9</v>
      </c>
      <c r="AY59" s="75"/>
      <c r="AZ59" s="75"/>
      <c r="BA59" s="76"/>
      <c r="BB59" s="74">
        <v>10</v>
      </c>
      <c r="BC59" s="75"/>
      <c r="BD59" s="75"/>
      <c r="BE59" s="75"/>
      <c r="BF59" s="76"/>
      <c r="BG59" s="74">
        <v>11</v>
      </c>
      <c r="BH59" s="75"/>
      <c r="BI59" s="75"/>
      <c r="BJ59" s="75"/>
      <c r="BK59" s="76"/>
      <c r="BL59" s="74">
        <v>12</v>
      </c>
      <c r="BM59" s="75"/>
      <c r="BN59" s="75"/>
      <c r="BO59" s="75"/>
      <c r="BP59" s="76"/>
      <c r="BQ59" s="74">
        <v>13</v>
      </c>
      <c r="BR59" s="75"/>
      <c r="BS59" s="75"/>
      <c r="BT59" s="76"/>
      <c r="BU59" s="65">
        <v>14</v>
      </c>
      <c r="BV59" s="65"/>
      <c r="BW59" s="65"/>
      <c r="BX59" s="65"/>
      <c r="BY59" s="65"/>
    </row>
    <row r="60" spans="1:79" s="2" customFormat="1" ht="13.5" hidden="1" customHeight="1">
      <c r="A60" s="77" t="s">
        <v>85</v>
      </c>
      <c r="B60" s="78"/>
      <c r="C60" s="78"/>
      <c r="D60" s="78"/>
      <c r="E60" s="79"/>
      <c r="F60" s="77" t="s">
        <v>78</v>
      </c>
      <c r="G60" s="78"/>
      <c r="H60" s="78"/>
      <c r="I60" s="78"/>
      <c r="J60" s="78"/>
      <c r="K60" s="78"/>
      <c r="L60" s="78"/>
      <c r="M60" s="78"/>
      <c r="N60" s="78"/>
      <c r="O60" s="78"/>
      <c r="P60" s="78"/>
      <c r="Q60" s="78"/>
      <c r="R60" s="78"/>
      <c r="S60" s="78"/>
      <c r="T60" s="79"/>
      <c r="U60" s="77" t="s">
        <v>86</v>
      </c>
      <c r="V60" s="78"/>
      <c r="W60" s="78"/>
      <c r="X60" s="78"/>
      <c r="Y60" s="79"/>
      <c r="Z60" s="77" t="s">
        <v>87</v>
      </c>
      <c r="AA60" s="78"/>
      <c r="AB60" s="78"/>
      <c r="AC60" s="78"/>
      <c r="AD60" s="79"/>
      <c r="AE60" s="77" t="s">
        <v>113</v>
      </c>
      <c r="AF60" s="78"/>
      <c r="AG60" s="78"/>
      <c r="AH60" s="79"/>
      <c r="AI60" s="116" t="s">
        <v>217</v>
      </c>
      <c r="AJ60" s="117"/>
      <c r="AK60" s="117"/>
      <c r="AL60" s="117"/>
      <c r="AM60" s="118"/>
      <c r="AN60" s="77" t="s">
        <v>88</v>
      </c>
      <c r="AO60" s="78"/>
      <c r="AP60" s="78"/>
      <c r="AQ60" s="78"/>
      <c r="AR60" s="79"/>
      <c r="AS60" s="77" t="s">
        <v>89</v>
      </c>
      <c r="AT60" s="78"/>
      <c r="AU60" s="78"/>
      <c r="AV60" s="78"/>
      <c r="AW60" s="79"/>
      <c r="AX60" s="77" t="s">
        <v>114</v>
      </c>
      <c r="AY60" s="78"/>
      <c r="AZ60" s="78"/>
      <c r="BA60" s="79"/>
      <c r="BB60" s="116" t="s">
        <v>217</v>
      </c>
      <c r="BC60" s="117"/>
      <c r="BD60" s="117"/>
      <c r="BE60" s="117"/>
      <c r="BF60" s="118"/>
      <c r="BG60" s="77" t="s">
        <v>79</v>
      </c>
      <c r="BH60" s="78"/>
      <c r="BI60" s="78"/>
      <c r="BJ60" s="78"/>
      <c r="BK60" s="79"/>
      <c r="BL60" s="77" t="s">
        <v>80</v>
      </c>
      <c r="BM60" s="78"/>
      <c r="BN60" s="78"/>
      <c r="BO60" s="78"/>
      <c r="BP60" s="79"/>
      <c r="BQ60" s="77" t="s">
        <v>115</v>
      </c>
      <c r="BR60" s="78"/>
      <c r="BS60" s="78"/>
      <c r="BT60" s="79"/>
      <c r="BU60" s="140" t="s">
        <v>217</v>
      </c>
      <c r="BV60" s="140"/>
      <c r="BW60" s="140"/>
      <c r="BX60" s="140"/>
      <c r="BY60" s="140"/>
      <c r="CA60" t="s">
        <v>35</v>
      </c>
    </row>
    <row r="61" spans="1:79" s="9" customFormat="1" ht="12.75" customHeight="1">
      <c r="A61" s="129"/>
      <c r="B61" s="130"/>
      <c r="C61" s="130"/>
      <c r="D61" s="130"/>
      <c r="E61" s="131"/>
      <c r="F61" s="129" t="s">
        <v>179</v>
      </c>
      <c r="G61" s="130"/>
      <c r="H61" s="130"/>
      <c r="I61" s="130"/>
      <c r="J61" s="130"/>
      <c r="K61" s="130"/>
      <c r="L61" s="130"/>
      <c r="M61" s="130"/>
      <c r="N61" s="130"/>
      <c r="O61" s="130"/>
      <c r="P61" s="130"/>
      <c r="Q61" s="130"/>
      <c r="R61" s="130"/>
      <c r="S61" s="130"/>
      <c r="T61" s="131"/>
      <c r="U61" s="141"/>
      <c r="V61" s="142"/>
      <c r="W61" s="142"/>
      <c r="X61" s="142"/>
      <c r="Y61" s="143"/>
      <c r="Z61" s="141"/>
      <c r="AA61" s="142"/>
      <c r="AB61" s="142"/>
      <c r="AC61" s="142"/>
      <c r="AD61" s="143"/>
      <c r="AE61" s="141"/>
      <c r="AF61" s="142"/>
      <c r="AG61" s="142"/>
      <c r="AH61" s="143"/>
      <c r="AI61" s="141">
        <f>IF(ISNUMBER(U61),U61,0)+IF(ISNUMBER(Z61),Z61,0)</f>
        <v>0</v>
      </c>
      <c r="AJ61" s="142"/>
      <c r="AK61" s="142"/>
      <c r="AL61" s="142"/>
      <c r="AM61" s="143"/>
      <c r="AN61" s="141"/>
      <c r="AO61" s="142"/>
      <c r="AP61" s="142"/>
      <c r="AQ61" s="142"/>
      <c r="AR61" s="143"/>
      <c r="AS61" s="141"/>
      <c r="AT61" s="142"/>
      <c r="AU61" s="142"/>
      <c r="AV61" s="142"/>
      <c r="AW61" s="143"/>
      <c r="AX61" s="141"/>
      <c r="AY61" s="142"/>
      <c r="AZ61" s="142"/>
      <c r="BA61" s="143"/>
      <c r="BB61" s="141">
        <f>IF(ISNUMBER(AN61),AN61,0)+IF(ISNUMBER(AS61),AS61,0)</f>
        <v>0</v>
      </c>
      <c r="BC61" s="142"/>
      <c r="BD61" s="142"/>
      <c r="BE61" s="142"/>
      <c r="BF61" s="143"/>
      <c r="BG61" s="141"/>
      <c r="BH61" s="142"/>
      <c r="BI61" s="142"/>
      <c r="BJ61" s="142"/>
      <c r="BK61" s="143"/>
      <c r="BL61" s="141"/>
      <c r="BM61" s="142"/>
      <c r="BN61" s="142"/>
      <c r="BO61" s="142"/>
      <c r="BP61" s="143"/>
      <c r="BQ61" s="141"/>
      <c r="BR61" s="142"/>
      <c r="BS61" s="142"/>
      <c r="BT61" s="143"/>
      <c r="BU61" s="141">
        <f>IF(ISNUMBER(BG61),BG61,0)+IF(ISNUMBER(BL61),BL61,0)</f>
        <v>0</v>
      </c>
      <c r="BV61" s="142"/>
      <c r="BW61" s="142"/>
      <c r="BX61" s="142"/>
      <c r="BY61" s="143"/>
      <c r="CA61" s="9" t="s">
        <v>36</v>
      </c>
    </row>
    <row r="63" spans="1:79" ht="14.25" customHeight="1">
      <c r="A63" s="101" t="s">
        <v>761</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row>
    <row r="64" spans="1:79" ht="15" customHeight="1">
      <c r="A64" s="139" t="s">
        <v>658</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row>
    <row r="65" spans="1:79" ht="23.1" customHeight="1">
      <c r="A65" s="133" t="s">
        <v>149</v>
      </c>
      <c r="B65" s="134"/>
      <c r="C65" s="134"/>
      <c r="D65" s="135"/>
      <c r="E65" s="103" t="s">
        <v>20</v>
      </c>
      <c r="F65" s="104"/>
      <c r="G65" s="104"/>
      <c r="H65" s="104"/>
      <c r="I65" s="104"/>
      <c r="J65" s="104"/>
      <c r="K65" s="104"/>
      <c r="L65" s="104"/>
      <c r="M65" s="104"/>
      <c r="N65" s="104"/>
      <c r="O65" s="104"/>
      <c r="P65" s="104"/>
      <c r="Q65" s="104"/>
      <c r="R65" s="104"/>
      <c r="S65" s="104"/>
      <c r="T65" s="104"/>
      <c r="U65" s="104"/>
      <c r="V65" s="104"/>
      <c r="W65" s="105"/>
      <c r="X65" s="74" t="s">
        <v>662</v>
      </c>
      <c r="Y65" s="75"/>
      <c r="Z65" s="75"/>
      <c r="AA65" s="75"/>
      <c r="AB65" s="75"/>
      <c r="AC65" s="75"/>
      <c r="AD65" s="75"/>
      <c r="AE65" s="75"/>
      <c r="AF65" s="75"/>
      <c r="AG65" s="75"/>
      <c r="AH65" s="75"/>
      <c r="AI65" s="75"/>
      <c r="AJ65" s="75"/>
      <c r="AK65" s="75"/>
      <c r="AL65" s="75"/>
      <c r="AM65" s="75"/>
      <c r="AN65" s="75"/>
      <c r="AO65" s="75"/>
      <c r="AP65" s="75"/>
      <c r="AQ65" s="76"/>
      <c r="AR65" s="65" t="s">
        <v>664</v>
      </c>
      <c r="AS65" s="65"/>
      <c r="AT65" s="65"/>
      <c r="AU65" s="65"/>
      <c r="AV65" s="65"/>
      <c r="AW65" s="65"/>
      <c r="AX65" s="65"/>
      <c r="AY65" s="65"/>
      <c r="AZ65" s="65"/>
      <c r="BA65" s="65"/>
      <c r="BB65" s="65"/>
      <c r="BC65" s="65"/>
      <c r="BD65" s="65"/>
      <c r="BE65" s="65"/>
      <c r="BF65" s="65"/>
      <c r="BG65" s="65"/>
      <c r="BH65" s="65"/>
      <c r="BI65" s="65"/>
      <c r="BJ65" s="65"/>
      <c r="BK65" s="65"/>
    </row>
    <row r="66" spans="1:79" ht="48.75" customHeight="1">
      <c r="A66" s="136"/>
      <c r="B66" s="137"/>
      <c r="C66" s="137"/>
      <c r="D66" s="138"/>
      <c r="E66" s="106"/>
      <c r="F66" s="107"/>
      <c r="G66" s="107"/>
      <c r="H66" s="107"/>
      <c r="I66" s="107"/>
      <c r="J66" s="107"/>
      <c r="K66" s="107"/>
      <c r="L66" s="107"/>
      <c r="M66" s="107"/>
      <c r="N66" s="107"/>
      <c r="O66" s="107"/>
      <c r="P66" s="107"/>
      <c r="Q66" s="107"/>
      <c r="R66" s="107"/>
      <c r="S66" s="107"/>
      <c r="T66" s="107"/>
      <c r="U66" s="107"/>
      <c r="V66" s="107"/>
      <c r="W66" s="108"/>
      <c r="X66" s="103" t="s">
        <v>5</v>
      </c>
      <c r="Y66" s="104"/>
      <c r="Z66" s="104"/>
      <c r="AA66" s="104"/>
      <c r="AB66" s="105"/>
      <c r="AC66" s="103" t="s">
        <v>4</v>
      </c>
      <c r="AD66" s="104"/>
      <c r="AE66" s="104"/>
      <c r="AF66" s="104"/>
      <c r="AG66" s="105"/>
      <c r="AH66" s="119" t="s">
        <v>147</v>
      </c>
      <c r="AI66" s="120"/>
      <c r="AJ66" s="120"/>
      <c r="AK66" s="120"/>
      <c r="AL66" s="121"/>
      <c r="AM66" s="74" t="s">
        <v>6</v>
      </c>
      <c r="AN66" s="75"/>
      <c r="AO66" s="75"/>
      <c r="AP66" s="75"/>
      <c r="AQ66" s="76"/>
      <c r="AR66" s="74" t="s">
        <v>5</v>
      </c>
      <c r="AS66" s="75"/>
      <c r="AT66" s="75"/>
      <c r="AU66" s="75"/>
      <c r="AV66" s="76"/>
      <c r="AW66" s="74" t="s">
        <v>4</v>
      </c>
      <c r="AX66" s="75"/>
      <c r="AY66" s="75"/>
      <c r="AZ66" s="75"/>
      <c r="BA66" s="76"/>
      <c r="BB66" s="119" t="s">
        <v>147</v>
      </c>
      <c r="BC66" s="120"/>
      <c r="BD66" s="120"/>
      <c r="BE66" s="120"/>
      <c r="BF66" s="121"/>
      <c r="BG66" s="74" t="s">
        <v>118</v>
      </c>
      <c r="BH66" s="75"/>
      <c r="BI66" s="75"/>
      <c r="BJ66" s="75"/>
      <c r="BK66" s="76"/>
    </row>
    <row r="67" spans="1:79" ht="12.75" customHeight="1">
      <c r="A67" s="74">
        <v>1</v>
      </c>
      <c r="B67" s="75"/>
      <c r="C67" s="75"/>
      <c r="D67" s="76"/>
      <c r="E67" s="74">
        <v>2</v>
      </c>
      <c r="F67" s="75"/>
      <c r="G67" s="75"/>
      <c r="H67" s="75"/>
      <c r="I67" s="75"/>
      <c r="J67" s="75"/>
      <c r="K67" s="75"/>
      <c r="L67" s="75"/>
      <c r="M67" s="75"/>
      <c r="N67" s="75"/>
      <c r="O67" s="75"/>
      <c r="P67" s="75"/>
      <c r="Q67" s="75"/>
      <c r="R67" s="75"/>
      <c r="S67" s="75"/>
      <c r="T67" s="75"/>
      <c r="U67" s="75"/>
      <c r="V67" s="75"/>
      <c r="W67" s="76"/>
      <c r="X67" s="74">
        <v>3</v>
      </c>
      <c r="Y67" s="75"/>
      <c r="Z67" s="75"/>
      <c r="AA67" s="75"/>
      <c r="AB67" s="76"/>
      <c r="AC67" s="74">
        <v>4</v>
      </c>
      <c r="AD67" s="75"/>
      <c r="AE67" s="75"/>
      <c r="AF67" s="75"/>
      <c r="AG67" s="76"/>
      <c r="AH67" s="74">
        <v>5</v>
      </c>
      <c r="AI67" s="75"/>
      <c r="AJ67" s="75"/>
      <c r="AK67" s="75"/>
      <c r="AL67" s="76"/>
      <c r="AM67" s="74">
        <v>6</v>
      </c>
      <c r="AN67" s="75"/>
      <c r="AO67" s="75"/>
      <c r="AP67" s="75"/>
      <c r="AQ67" s="76"/>
      <c r="AR67" s="74">
        <v>7</v>
      </c>
      <c r="AS67" s="75"/>
      <c r="AT67" s="75"/>
      <c r="AU67" s="75"/>
      <c r="AV67" s="76"/>
      <c r="AW67" s="74">
        <v>8</v>
      </c>
      <c r="AX67" s="75"/>
      <c r="AY67" s="75"/>
      <c r="AZ67" s="75"/>
      <c r="BA67" s="76"/>
      <c r="BB67" s="74">
        <v>9</v>
      </c>
      <c r="BC67" s="75"/>
      <c r="BD67" s="75"/>
      <c r="BE67" s="75"/>
      <c r="BF67" s="76"/>
      <c r="BG67" s="74">
        <v>10</v>
      </c>
      <c r="BH67" s="75"/>
      <c r="BI67" s="75"/>
      <c r="BJ67" s="75"/>
      <c r="BK67" s="76"/>
    </row>
    <row r="68" spans="1:79" s="2" customFormat="1" ht="12.75" hidden="1" customHeight="1">
      <c r="A68" s="77" t="s">
        <v>85</v>
      </c>
      <c r="B68" s="78"/>
      <c r="C68" s="78"/>
      <c r="D68" s="79"/>
      <c r="E68" s="77" t="s">
        <v>78</v>
      </c>
      <c r="F68" s="78"/>
      <c r="G68" s="78"/>
      <c r="H68" s="78"/>
      <c r="I68" s="78"/>
      <c r="J68" s="78"/>
      <c r="K68" s="78"/>
      <c r="L68" s="78"/>
      <c r="M68" s="78"/>
      <c r="N68" s="78"/>
      <c r="O68" s="78"/>
      <c r="P68" s="78"/>
      <c r="Q68" s="78"/>
      <c r="R68" s="78"/>
      <c r="S68" s="78"/>
      <c r="T68" s="78"/>
      <c r="U68" s="78"/>
      <c r="V68" s="78"/>
      <c r="W68" s="79"/>
      <c r="X68" s="144" t="s">
        <v>81</v>
      </c>
      <c r="Y68" s="145"/>
      <c r="Z68" s="145"/>
      <c r="AA68" s="145"/>
      <c r="AB68" s="146"/>
      <c r="AC68" s="144" t="s">
        <v>82</v>
      </c>
      <c r="AD68" s="145"/>
      <c r="AE68" s="145"/>
      <c r="AF68" s="145"/>
      <c r="AG68" s="146"/>
      <c r="AH68" s="77" t="s">
        <v>116</v>
      </c>
      <c r="AI68" s="78"/>
      <c r="AJ68" s="78"/>
      <c r="AK68" s="78"/>
      <c r="AL68" s="79"/>
      <c r="AM68" s="116" t="s">
        <v>218</v>
      </c>
      <c r="AN68" s="117"/>
      <c r="AO68" s="117"/>
      <c r="AP68" s="117"/>
      <c r="AQ68" s="118"/>
      <c r="AR68" s="77" t="s">
        <v>83</v>
      </c>
      <c r="AS68" s="78"/>
      <c r="AT68" s="78"/>
      <c r="AU68" s="78"/>
      <c r="AV68" s="79"/>
      <c r="AW68" s="77" t="s">
        <v>84</v>
      </c>
      <c r="AX68" s="78"/>
      <c r="AY68" s="78"/>
      <c r="AZ68" s="78"/>
      <c r="BA68" s="79"/>
      <c r="BB68" s="77" t="s">
        <v>117</v>
      </c>
      <c r="BC68" s="78"/>
      <c r="BD68" s="78"/>
      <c r="BE68" s="78"/>
      <c r="BF68" s="79"/>
      <c r="BG68" s="116" t="s">
        <v>218</v>
      </c>
      <c r="BH68" s="117"/>
      <c r="BI68" s="117"/>
      <c r="BJ68" s="117"/>
      <c r="BK68" s="118"/>
      <c r="CA68" t="s">
        <v>37</v>
      </c>
    </row>
    <row r="69" spans="1:79" s="44" customFormat="1" ht="25.5" customHeight="1">
      <c r="A69" s="125">
        <v>2282</v>
      </c>
      <c r="B69" s="126"/>
      <c r="C69" s="126"/>
      <c r="D69" s="127"/>
      <c r="E69" s="93" t="s">
        <v>684</v>
      </c>
      <c r="F69" s="94"/>
      <c r="G69" s="94"/>
      <c r="H69" s="94"/>
      <c r="I69" s="94"/>
      <c r="J69" s="94"/>
      <c r="K69" s="94"/>
      <c r="L69" s="94"/>
      <c r="M69" s="94"/>
      <c r="N69" s="94"/>
      <c r="O69" s="94"/>
      <c r="P69" s="94"/>
      <c r="Q69" s="94"/>
      <c r="R69" s="94"/>
      <c r="S69" s="94"/>
      <c r="T69" s="94"/>
      <c r="U69" s="94"/>
      <c r="V69" s="94"/>
      <c r="W69" s="95"/>
      <c r="X69" s="122">
        <v>0</v>
      </c>
      <c r="Y69" s="123"/>
      <c r="Z69" s="123"/>
      <c r="AA69" s="123"/>
      <c r="AB69" s="124"/>
      <c r="AC69" s="122">
        <v>0</v>
      </c>
      <c r="AD69" s="123"/>
      <c r="AE69" s="123"/>
      <c r="AF69" s="123"/>
      <c r="AG69" s="124"/>
      <c r="AH69" s="122">
        <v>0</v>
      </c>
      <c r="AI69" s="123"/>
      <c r="AJ69" s="123"/>
      <c r="AK69" s="123"/>
      <c r="AL69" s="124"/>
      <c r="AM69" s="122">
        <f>IF(ISNUMBER(X69),X69,0)+IF(ISNUMBER(AC69),AC69,0)</f>
        <v>0</v>
      </c>
      <c r="AN69" s="123"/>
      <c r="AO69" s="123"/>
      <c r="AP69" s="123"/>
      <c r="AQ69" s="124"/>
      <c r="AR69" s="122">
        <v>0</v>
      </c>
      <c r="AS69" s="123"/>
      <c r="AT69" s="123"/>
      <c r="AU69" s="123"/>
      <c r="AV69" s="124"/>
      <c r="AW69" s="122">
        <v>0</v>
      </c>
      <c r="AX69" s="123"/>
      <c r="AY69" s="123"/>
      <c r="AZ69" s="123"/>
      <c r="BA69" s="124"/>
      <c r="BB69" s="122">
        <v>0</v>
      </c>
      <c r="BC69" s="123"/>
      <c r="BD69" s="123"/>
      <c r="BE69" s="123"/>
      <c r="BF69" s="124"/>
      <c r="BG69" s="128">
        <f>IF(ISNUMBER(AR69),AR69,0)+IF(ISNUMBER(AW69),AW69,0)</f>
        <v>0</v>
      </c>
      <c r="BH69" s="128"/>
      <c r="BI69" s="128"/>
      <c r="BJ69" s="128"/>
      <c r="BK69" s="128"/>
      <c r="CA69" s="44" t="s">
        <v>38</v>
      </c>
    </row>
    <row r="70" spans="1:79" s="44" customFormat="1" ht="25.5" customHeight="1">
      <c r="A70" s="125">
        <v>2610</v>
      </c>
      <c r="B70" s="126"/>
      <c r="C70" s="126"/>
      <c r="D70" s="127"/>
      <c r="E70" s="93" t="s">
        <v>775</v>
      </c>
      <c r="F70" s="94"/>
      <c r="G70" s="94"/>
      <c r="H70" s="94"/>
      <c r="I70" s="94"/>
      <c r="J70" s="94"/>
      <c r="K70" s="94"/>
      <c r="L70" s="94"/>
      <c r="M70" s="94"/>
      <c r="N70" s="94"/>
      <c r="O70" s="94"/>
      <c r="P70" s="94"/>
      <c r="Q70" s="94"/>
      <c r="R70" s="94"/>
      <c r="S70" s="94"/>
      <c r="T70" s="94"/>
      <c r="U70" s="94"/>
      <c r="V70" s="94"/>
      <c r="W70" s="95"/>
      <c r="X70" s="122">
        <v>130000</v>
      </c>
      <c r="Y70" s="123"/>
      <c r="Z70" s="123"/>
      <c r="AA70" s="123"/>
      <c r="AB70" s="124"/>
      <c r="AC70" s="122">
        <v>0</v>
      </c>
      <c r="AD70" s="123"/>
      <c r="AE70" s="123"/>
      <c r="AF70" s="123"/>
      <c r="AG70" s="124"/>
      <c r="AH70" s="122">
        <v>0</v>
      </c>
      <c r="AI70" s="123"/>
      <c r="AJ70" s="123"/>
      <c r="AK70" s="123"/>
      <c r="AL70" s="124"/>
      <c r="AM70" s="122">
        <f>IF(ISNUMBER(X70),X70,0)+IF(ISNUMBER(AC70),AC70,0)</f>
        <v>130000</v>
      </c>
      <c r="AN70" s="123"/>
      <c r="AO70" s="123"/>
      <c r="AP70" s="123"/>
      <c r="AQ70" s="124"/>
      <c r="AR70" s="122">
        <v>130000</v>
      </c>
      <c r="AS70" s="123"/>
      <c r="AT70" s="123"/>
      <c r="AU70" s="123"/>
      <c r="AV70" s="124"/>
      <c r="AW70" s="122">
        <v>0</v>
      </c>
      <c r="AX70" s="123"/>
      <c r="AY70" s="123"/>
      <c r="AZ70" s="123"/>
      <c r="BA70" s="124"/>
      <c r="BB70" s="122">
        <v>0</v>
      </c>
      <c r="BC70" s="123"/>
      <c r="BD70" s="123"/>
      <c r="BE70" s="123"/>
      <c r="BF70" s="124"/>
      <c r="BG70" s="128">
        <f>IF(ISNUMBER(AR70),AR70,0)+IF(ISNUMBER(AW70),AW70,0)</f>
        <v>130000</v>
      </c>
      <c r="BH70" s="128"/>
      <c r="BI70" s="128"/>
      <c r="BJ70" s="128"/>
      <c r="BK70" s="128"/>
    </row>
    <row r="71" spans="1:79" s="44" customFormat="1" ht="12.75" customHeight="1">
      <c r="A71" s="125">
        <v>2730</v>
      </c>
      <c r="B71" s="126"/>
      <c r="C71" s="126"/>
      <c r="D71" s="127"/>
      <c r="E71" s="93" t="s">
        <v>776</v>
      </c>
      <c r="F71" s="94"/>
      <c r="G71" s="94"/>
      <c r="H71" s="94"/>
      <c r="I71" s="94"/>
      <c r="J71" s="94"/>
      <c r="K71" s="94"/>
      <c r="L71" s="94"/>
      <c r="M71" s="94"/>
      <c r="N71" s="94"/>
      <c r="O71" s="94"/>
      <c r="P71" s="94"/>
      <c r="Q71" s="94"/>
      <c r="R71" s="94"/>
      <c r="S71" s="94"/>
      <c r="T71" s="94"/>
      <c r="U71" s="94"/>
      <c r="V71" s="94"/>
      <c r="W71" s="95"/>
      <c r="X71" s="122">
        <v>250000</v>
      </c>
      <c r="Y71" s="123"/>
      <c r="Z71" s="123"/>
      <c r="AA71" s="123"/>
      <c r="AB71" s="124"/>
      <c r="AC71" s="122">
        <v>0</v>
      </c>
      <c r="AD71" s="123"/>
      <c r="AE71" s="123"/>
      <c r="AF71" s="123"/>
      <c r="AG71" s="124"/>
      <c r="AH71" s="122">
        <v>0</v>
      </c>
      <c r="AI71" s="123"/>
      <c r="AJ71" s="123"/>
      <c r="AK71" s="123"/>
      <c r="AL71" s="124"/>
      <c r="AM71" s="122">
        <f>IF(ISNUMBER(X71),X71,0)+IF(ISNUMBER(AC71),AC71,0)</f>
        <v>250000</v>
      </c>
      <c r="AN71" s="123"/>
      <c r="AO71" s="123"/>
      <c r="AP71" s="123"/>
      <c r="AQ71" s="124"/>
      <c r="AR71" s="122">
        <v>250000</v>
      </c>
      <c r="AS71" s="123"/>
      <c r="AT71" s="123"/>
      <c r="AU71" s="123"/>
      <c r="AV71" s="124"/>
      <c r="AW71" s="122">
        <v>0</v>
      </c>
      <c r="AX71" s="123"/>
      <c r="AY71" s="123"/>
      <c r="AZ71" s="123"/>
      <c r="BA71" s="124"/>
      <c r="BB71" s="122">
        <v>0</v>
      </c>
      <c r="BC71" s="123"/>
      <c r="BD71" s="123"/>
      <c r="BE71" s="123"/>
      <c r="BF71" s="124"/>
      <c r="BG71" s="128">
        <f>IF(ISNUMBER(AR71),AR71,0)+IF(ISNUMBER(AW71),AW71,0)</f>
        <v>250000</v>
      </c>
      <c r="BH71" s="128"/>
      <c r="BI71" s="128"/>
      <c r="BJ71" s="128"/>
      <c r="BK71" s="128"/>
    </row>
    <row r="72" spans="1:79" s="9" customFormat="1" ht="12.75" customHeight="1">
      <c r="A72" s="129"/>
      <c r="B72" s="130"/>
      <c r="C72" s="130"/>
      <c r="D72" s="131"/>
      <c r="E72" s="61" t="s">
        <v>179</v>
      </c>
      <c r="F72" s="62"/>
      <c r="G72" s="62"/>
      <c r="H72" s="62"/>
      <c r="I72" s="62"/>
      <c r="J72" s="62"/>
      <c r="K72" s="62"/>
      <c r="L72" s="62"/>
      <c r="M72" s="62"/>
      <c r="N72" s="62"/>
      <c r="O72" s="62"/>
      <c r="P72" s="62"/>
      <c r="Q72" s="62"/>
      <c r="R72" s="62"/>
      <c r="S72" s="62"/>
      <c r="T72" s="62"/>
      <c r="U72" s="62"/>
      <c r="V72" s="62"/>
      <c r="W72" s="63"/>
      <c r="X72" s="141">
        <v>380000</v>
      </c>
      <c r="Y72" s="142"/>
      <c r="Z72" s="142"/>
      <c r="AA72" s="142"/>
      <c r="AB72" s="143"/>
      <c r="AC72" s="141">
        <v>0</v>
      </c>
      <c r="AD72" s="142"/>
      <c r="AE72" s="142"/>
      <c r="AF72" s="142"/>
      <c r="AG72" s="143"/>
      <c r="AH72" s="141">
        <v>0</v>
      </c>
      <c r="AI72" s="142"/>
      <c r="AJ72" s="142"/>
      <c r="AK72" s="142"/>
      <c r="AL72" s="143"/>
      <c r="AM72" s="141">
        <f>IF(ISNUMBER(X72),X72,0)+IF(ISNUMBER(AC72),AC72,0)</f>
        <v>380000</v>
      </c>
      <c r="AN72" s="142"/>
      <c r="AO72" s="142"/>
      <c r="AP72" s="142"/>
      <c r="AQ72" s="143"/>
      <c r="AR72" s="141">
        <v>380000</v>
      </c>
      <c r="AS72" s="142"/>
      <c r="AT72" s="142"/>
      <c r="AU72" s="142"/>
      <c r="AV72" s="143"/>
      <c r="AW72" s="141">
        <v>0</v>
      </c>
      <c r="AX72" s="142"/>
      <c r="AY72" s="142"/>
      <c r="AZ72" s="142"/>
      <c r="BA72" s="143"/>
      <c r="BB72" s="141">
        <v>0</v>
      </c>
      <c r="BC72" s="142"/>
      <c r="BD72" s="142"/>
      <c r="BE72" s="142"/>
      <c r="BF72" s="143"/>
      <c r="BG72" s="132">
        <f>IF(ISNUMBER(AR72),AR72,0)+IF(ISNUMBER(AW72),AW72,0)</f>
        <v>380000</v>
      </c>
      <c r="BH72" s="132"/>
      <c r="BI72" s="132"/>
      <c r="BJ72" s="132"/>
      <c r="BK72" s="132"/>
    </row>
    <row r="74" spans="1:79" ht="14.25" customHeight="1">
      <c r="A74" s="101" t="s">
        <v>762</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row>
    <row r="75" spans="1:79" ht="15" customHeight="1">
      <c r="A75" s="139" t="s">
        <v>658</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row>
    <row r="76" spans="1:79" ht="23.1" customHeight="1">
      <c r="A76" s="133" t="s">
        <v>150</v>
      </c>
      <c r="B76" s="134"/>
      <c r="C76" s="134"/>
      <c r="D76" s="134"/>
      <c r="E76" s="135"/>
      <c r="F76" s="103" t="s">
        <v>20</v>
      </c>
      <c r="G76" s="104"/>
      <c r="H76" s="104"/>
      <c r="I76" s="104"/>
      <c r="J76" s="104"/>
      <c r="K76" s="104"/>
      <c r="L76" s="104"/>
      <c r="M76" s="104"/>
      <c r="N76" s="104"/>
      <c r="O76" s="104"/>
      <c r="P76" s="104"/>
      <c r="Q76" s="104"/>
      <c r="R76" s="104"/>
      <c r="S76" s="104"/>
      <c r="T76" s="104"/>
      <c r="U76" s="104"/>
      <c r="V76" s="104"/>
      <c r="W76" s="105"/>
      <c r="X76" s="65" t="s">
        <v>662</v>
      </c>
      <c r="Y76" s="65"/>
      <c r="Z76" s="65"/>
      <c r="AA76" s="65"/>
      <c r="AB76" s="65"/>
      <c r="AC76" s="65"/>
      <c r="AD76" s="65"/>
      <c r="AE76" s="65"/>
      <c r="AF76" s="65"/>
      <c r="AG76" s="65"/>
      <c r="AH76" s="65"/>
      <c r="AI76" s="65"/>
      <c r="AJ76" s="65"/>
      <c r="AK76" s="65"/>
      <c r="AL76" s="65"/>
      <c r="AM76" s="65"/>
      <c r="AN76" s="65"/>
      <c r="AO76" s="65"/>
      <c r="AP76" s="65"/>
      <c r="AQ76" s="65"/>
      <c r="AR76" s="74" t="s">
        <v>664</v>
      </c>
      <c r="AS76" s="75"/>
      <c r="AT76" s="75"/>
      <c r="AU76" s="75"/>
      <c r="AV76" s="75"/>
      <c r="AW76" s="75"/>
      <c r="AX76" s="75"/>
      <c r="AY76" s="75"/>
      <c r="AZ76" s="75"/>
      <c r="BA76" s="75"/>
      <c r="BB76" s="75"/>
      <c r="BC76" s="75"/>
      <c r="BD76" s="75"/>
      <c r="BE76" s="75"/>
      <c r="BF76" s="75"/>
      <c r="BG76" s="75"/>
      <c r="BH76" s="75"/>
      <c r="BI76" s="75"/>
      <c r="BJ76" s="75"/>
      <c r="BK76" s="76"/>
    </row>
    <row r="77" spans="1:79" ht="53.25" customHeight="1">
      <c r="A77" s="136"/>
      <c r="B77" s="137"/>
      <c r="C77" s="137"/>
      <c r="D77" s="137"/>
      <c r="E77" s="138"/>
      <c r="F77" s="106"/>
      <c r="G77" s="107"/>
      <c r="H77" s="107"/>
      <c r="I77" s="107"/>
      <c r="J77" s="107"/>
      <c r="K77" s="107"/>
      <c r="L77" s="107"/>
      <c r="M77" s="107"/>
      <c r="N77" s="107"/>
      <c r="O77" s="107"/>
      <c r="P77" s="107"/>
      <c r="Q77" s="107"/>
      <c r="R77" s="107"/>
      <c r="S77" s="107"/>
      <c r="T77" s="107"/>
      <c r="U77" s="107"/>
      <c r="V77" s="107"/>
      <c r="W77" s="108"/>
      <c r="X77" s="74" t="s">
        <v>5</v>
      </c>
      <c r="Y77" s="75"/>
      <c r="Z77" s="75"/>
      <c r="AA77" s="75"/>
      <c r="AB77" s="76"/>
      <c r="AC77" s="74" t="s">
        <v>4</v>
      </c>
      <c r="AD77" s="75"/>
      <c r="AE77" s="75"/>
      <c r="AF77" s="75"/>
      <c r="AG77" s="76"/>
      <c r="AH77" s="119" t="s">
        <v>147</v>
      </c>
      <c r="AI77" s="120"/>
      <c r="AJ77" s="120"/>
      <c r="AK77" s="120"/>
      <c r="AL77" s="121"/>
      <c r="AM77" s="74" t="s">
        <v>6</v>
      </c>
      <c r="AN77" s="75"/>
      <c r="AO77" s="75"/>
      <c r="AP77" s="75"/>
      <c r="AQ77" s="76"/>
      <c r="AR77" s="74" t="s">
        <v>5</v>
      </c>
      <c r="AS77" s="75"/>
      <c r="AT77" s="75"/>
      <c r="AU77" s="75"/>
      <c r="AV77" s="76"/>
      <c r="AW77" s="74" t="s">
        <v>4</v>
      </c>
      <c r="AX77" s="75"/>
      <c r="AY77" s="75"/>
      <c r="AZ77" s="75"/>
      <c r="BA77" s="76"/>
      <c r="BB77" s="147" t="s">
        <v>147</v>
      </c>
      <c r="BC77" s="147"/>
      <c r="BD77" s="147"/>
      <c r="BE77" s="147"/>
      <c r="BF77" s="147"/>
      <c r="BG77" s="74" t="s">
        <v>118</v>
      </c>
      <c r="BH77" s="75"/>
      <c r="BI77" s="75"/>
      <c r="BJ77" s="75"/>
      <c r="BK77" s="76"/>
    </row>
    <row r="78" spans="1:79" ht="15" customHeight="1">
      <c r="A78" s="74">
        <v>1</v>
      </c>
      <c r="B78" s="75"/>
      <c r="C78" s="75"/>
      <c r="D78" s="75"/>
      <c r="E78" s="76"/>
      <c r="F78" s="74">
        <v>2</v>
      </c>
      <c r="G78" s="75"/>
      <c r="H78" s="75"/>
      <c r="I78" s="75"/>
      <c r="J78" s="75"/>
      <c r="K78" s="75"/>
      <c r="L78" s="75"/>
      <c r="M78" s="75"/>
      <c r="N78" s="75"/>
      <c r="O78" s="75"/>
      <c r="P78" s="75"/>
      <c r="Q78" s="75"/>
      <c r="R78" s="75"/>
      <c r="S78" s="75"/>
      <c r="T78" s="75"/>
      <c r="U78" s="75"/>
      <c r="V78" s="75"/>
      <c r="W78" s="76"/>
      <c r="X78" s="74">
        <v>3</v>
      </c>
      <c r="Y78" s="75"/>
      <c r="Z78" s="75"/>
      <c r="AA78" s="75"/>
      <c r="AB78" s="76"/>
      <c r="AC78" s="74">
        <v>4</v>
      </c>
      <c r="AD78" s="75"/>
      <c r="AE78" s="75"/>
      <c r="AF78" s="75"/>
      <c r="AG78" s="76"/>
      <c r="AH78" s="74">
        <v>5</v>
      </c>
      <c r="AI78" s="75"/>
      <c r="AJ78" s="75"/>
      <c r="AK78" s="75"/>
      <c r="AL78" s="76"/>
      <c r="AM78" s="74">
        <v>6</v>
      </c>
      <c r="AN78" s="75"/>
      <c r="AO78" s="75"/>
      <c r="AP78" s="75"/>
      <c r="AQ78" s="76"/>
      <c r="AR78" s="74">
        <v>7</v>
      </c>
      <c r="AS78" s="75"/>
      <c r="AT78" s="75"/>
      <c r="AU78" s="75"/>
      <c r="AV78" s="76"/>
      <c r="AW78" s="74">
        <v>8</v>
      </c>
      <c r="AX78" s="75"/>
      <c r="AY78" s="75"/>
      <c r="AZ78" s="75"/>
      <c r="BA78" s="76"/>
      <c r="BB78" s="74">
        <v>9</v>
      </c>
      <c r="BC78" s="75"/>
      <c r="BD78" s="75"/>
      <c r="BE78" s="75"/>
      <c r="BF78" s="76"/>
      <c r="BG78" s="74">
        <v>10</v>
      </c>
      <c r="BH78" s="75"/>
      <c r="BI78" s="75"/>
      <c r="BJ78" s="75"/>
      <c r="BK78" s="76"/>
    </row>
    <row r="79" spans="1:79" s="2" customFormat="1" ht="15" hidden="1" customHeight="1">
      <c r="A79" s="77" t="s">
        <v>85</v>
      </c>
      <c r="B79" s="78"/>
      <c r="C79" s="78"/>
      <c r="D79" s="78"/>
      <c r="E79" s="79"/>
      <c r="F79" s="77" t="s">
        <v>78</v>
      </c>
      <c r="G79" s="78"/>
      <c r="H79" s="78"/>
      <c r="I79" s="78"/>
      <c r="J79" s="78"/>
      <c r="K79" s="78"/>
      <c r="L79" s="78"/>
      <c r="M79" s="78"/>
      <c r="N79" s="78"/>
      <c r="O79" s="78"/>
      <c r="P79" s="78"/>
      <c r="Q79" s="78"/>
      <c r="R79" s="78"/>
      <c r="S79" s="78"/>
      <c r="T79" s="78"/>
      <c r="U79" s="78"/>
      <c r="V79" s="78"/>
      <c r="W79" s="79"/>
      <c r="X79" s="77" t="s">
        <v>81</v>
      </c>
      <c r="Y79" s="78"/>
      <c r="Z79" s="78"/>
      <c r="AA79" s="78"/>
      <c r="AB79" s="79"/>
      <c r="AC79" s="77" t="s">
        <v>82</v>
      </c>
      <c r="AD79" s="78"/>
      <c r="AE79" s="78"/>
      <c r="AF79" s="78"/>
      <c r="AG79" s="79"/>
      <c r="AH79" s="77" t="s">
        <v>116</v>
      </c>
      <c r="AI79" s="78"/>
      <c r="AJ79" s="78"/>
      <c r="AK79" s="78"/>
      <c r="AL79" s="79"/>
      <c r="AM79" s="116" t="s">
        <v>218</v>
      </c>
      <c r="AN79" s="117"/>
      <c r="AO79" s="117"/>
      <c r="AP79" s="117"/>
      <c r="AQ79" s="118"/>
      <c r="AR79" s="77" t="s">
        <v>83</v>
      </c>
      <c r="AS79" s="78"/>
      <c r="AT79" s="78"/>
      <c r="AU79" s="78"/>
      <c r="AV79" s="79"/>
      <c r="AW79" s="77" t="s">
        <v>84</v>
      </c>
      <c r="AX79" s="78"/>
      <c r="AY79" s="78"/>
      <c r="AZ79" s="78"/>
      <c r="BA79" s="79"/>
      <c r="BB79" s="77" t="s">
        <v>117</v>
      </c>
      <c r="BC79" s="78"/>
      <c r="BD79" s="78"/>
      <c r="BE79" s="78"/>
      <c r="BF79" s="79"/>
      <c r="BG79" s="116" t="s">
        <v>218</v>
      </c>
      <c r="BH79" s="117"/>
      <c r="BI79" s="117"/>
      <c r="BJ79" s="117"/>
      <c r="BK79" s="118"/>
      <c r="CA79" t="s">
        <v>39</v>
      </c>
    </row>
    <row r="80" spans="1:79" s="9" customFormat="1" ht="12.75" customHeight="1">
      <c r="A80" s="129"/>
      <c r="B80" s="130"/>
      <c r="C80" s="130"/>
      <c r="D80" s="130"/>
      <c r="E80" s="131"/>
      <c r="F80" s="129" t="s">
        <v>179</v>
      </c>
      <c r="G80" s="130"/>
      <c r="H80" s="130"/>
      <c r="I80" s="130"/>
      <c r="J80" s="130"/>
      <c r="K80" s="130"/>
      <c r="L80" s="130"/>
      <c r="M80" s="130"/>
      <c r="N80" s="130"/>
      <c r="O80" s="130"/>
      <c r="P80" s="130"/>
      <c r="Q80" s="130"/>
      <c r="R80" s="130"/>
      <c r="S80" s="130"/>
      <c r="T80" s="130"/>
      <c r="U80" s="130"/>
      <c r="V80" s="130"/>
      <c r="W80" s="131"/>
      <c r="X80" s="148"/>
      <c r="Y80" s="149"/>
      <c r="Z80" s="149"/>
      <c r="AA80" s="149"/>
      <c r="AB80" s="150"/>
      <c r="AC80" s="148"/>
      <c r="AD80" s="149"/>
      <c r="AE80" s="149"/>
      <c r="AF80" s="149"/>
      <c r="AG80" s="150"/>
      <c r="AH80" s="132"/>
      <c r="AI80" s="132"/>
      <c r="AJ80" s="132"/>
      <c r="AK80" s="132"/>
      <c r="AL80" s="132"/>
      <c r="AM80" s="132">
        <f>IF(ISNUMBER(X80),X80,0)+IF(ISNUMBER(AC80),AC80,0)</f>
        <v>0</v>
      </c>
      <c r="AN80" s="132"/>
      <c r="AO80" s="132"/>
      <c r="AP80" s="132"/>
      <c r="AQ80" s="132"/>
      <c r="AR80" s="132"/>
      <c r="AS80" s="132"/>
      <c r="AT80" s="132"/>
      <c r="AU80" s="132"/>
      <c r="AV80" s="132"/>
      <c r="AW80" s="132"/>
      <c r="AX80" s="132"/>
      <c r="AY80" s="132"/>
      <c r="AZ80" s="132"/>
      <c r="BA80" s="132"/>
      <c r="BB80" s="132"/>
      <c r="BC80" s="132"/>
      <c r="BD80" s="132"/>
      <c r="BE80" s="132"/>
      <c r="BF80" s="132"/>
      <c r="BG80" s="132">
        <f>IF(ISNUMBER(AR80),AR80,0)+IF(ISNUMBER(AW80),AW80,0)</f>
        <v>0</v>
      </c>
      <c r="BH80" s="132"/>
      <c r="BI80" s="132"/>
      <c r="BJ80" s="132"/>
      <c r="BK80" s="132"/>
      <c r="CA80" s="9" t="s">
        <v>40</v>
      </c>
    </row>
    <row r="83" spans="1:79" ht="14.25" customHeight="1">
      <c r="A83" s="101" t="s">
        <v>151</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row>
    <row r="84" spans="1:79" ht="14.25" customHeight="1">
      <c r="A84" s="101" t="s">
        <v>749</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row>
    <row r="85" spans="1:79" ht="15" customHeight="1">
      <c r="A85" s="139" t="s">
        <v>658</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row>
    <row r="86" spans="1:79" ht="23.1" customHeight="1">
      <c r="A86" s="103" t="s">
        <v>7</v>
      </c>
      <c r="B86" s="104"/>
      <c r="C86" s="104"/>
      <c r="D86" s="103" t="s">
        <v>152</v>
      </c>
      <c r="E86" s="104"/>
      <c r="F86" s="104"/>
      <c r="G86" s="104"/>
      <c r="H86" s="104"/>
      <c r="I86" s="104"/>
      <c r="J86" s="104"/>
      <c r="K86" s="104"/>
      <c r="L86" s="104"/>
      <c r="M86" s="104"/>
      <c r="N86" s="104"/>
      <c r="O86" s="104"/>
      <c r="P86" s="104"/>
      <c r="Q86" s="104"/>
      <c r="R86" s="104"/>
      <c r="S86" s="104"/>
      <c r="T86" s="105"/>
      <c r="U86" s="74" t="s">
        <v>659</v>
      </c>
      <c r="V86" s="75"/>
      <c r="W86" s="75"/>
      <c r="X86" s="75"/>
      <c r="Y86" s="75"/>
      <c r="Z86" s="75"/>
      <c r="AA86" s="75"/>
      <c r="AB86" s="75"/>
      <c r="AC86" s="75"/>
      <c r="AD86" s="75"/>
      <c r="AE86" s="75"/>
      <c r="AF86" s="75"/>
      <c r="AG86" s="75"/>
      <c r="AH86" s="75"/>
      <c r="AI86" s="75"/>
      <c r="AJ86" s="75"/>
      <c r="AK86" s="75"/>
      <c r="AL86" s="75"/>
      <c r="AM86" s="76"/>
      <c r="AN86" s="74" t="s">
        <v>660</v>
      </c>
      <c r="AO86" s="75"/>
      <c r="AP86" s="75"/>
      <c r="AQ86" s="75"/>
      <c r="AR86" s="75"/>
      <c r="AS86" s="75"/>
      <c r="AT86" s="75"/>
      <c r="AU86" s="75"/>
      <c r="AV86" s="75"/>
      <c r="AW86" s="75"/>
      <c r="AX86" s="75"/>
      <c r="AY86" s="75"/>
      <c r="AZ86" s="75"/>
      <c r="BA86" s="75"/>
      <c r="BB86" s="75"/>
      <c r="BC86" s="75"/>
      <c r="BD86" s="75"/>
      <c r="BE86" s="75"/>
      <c r="BF86" s="76"/>
      <c r="BG86" s="65" t="s">
        <v>661</v>
      </c>
      <c r="BH86" s="65"/>
      <c r="BI86" s="65"/>
      <c r="BJ86" s="65"/>
      <c r="BK86" s="65"/>
      <c r="BL86" s="65"/>
      <c r="BM86" s="65"/>
      <c r="BN86" s="65"/>
      <c r="BO86" s="65"/>
      <c r="BP86" s="65"/>
      <c r="BQ86" s="65"/>
      <c r="BR86" s="65"/>
      <c r="BS86" s="65"/>
      <c r="BT86" s="65"/>
      <c r="BU86" s="65"/>
      <c r="BV86" s="65"/>
      <c r="BW86" s="65"/>
      <c r="BX86" s="65"/>
      <c r="BY86" s="65"/>
    </row>
    <row r="87" spans="1:79" ht="52.5" customHeight="1">
      <c r="A87" s="106"/>
      <c r="B87" s="107"/>
      <c r="C87" s="107"/>
      <c r="D87" s="106"/>
      <c r="E87" s="107"/>
      <c r="F87" s="107"/>
      <c r="G87" s="107"/>
      <c r="H87" s="107"/>
      <c r="I87" s="107"/>
      <c r="J87" s="107"/>
      <c r="K87" s="107"/>
      <c r="L87" s="107"/>
      <c r="M87" s="107"/>
      <c r="N87" s="107"/>
      <c r="O87" s="107"/>
      <c r="P87" s="107"/>
      <c r="Q87" s="107"/>
      <c r="R87" s="107"/>
      <c r="S87" s="107"/>
      <c r="T87" s="108"/>
      <c r="U87" s="74" t="s">
        <v>5</v>
      </c>
      <c r="V87" s="75"/>
      <c r="W87" s="75"/>
      <c r="X87" s="75"/>
      <c r="Y87" s="76"/>
      <c r="Z87" s="74" t="s">
        <v>4</v>
      </c>
      <c r="AA87" s="75"/>
      <c r="AB87" s="75"/>
      <c r="AC87" s="75"/>
      <c r="AD87" s="76"/>
      <c r="AE87" s="119" t="s">
        <v>147</v>
      </c>
      <c r="AF87" s="120"/>
      <c r="AG87" s="120"/>
      <c r="AH87" s="121"/>
      <c r="AI87" s="74" t="s">
        <v>6</v>
      </c>
      <c r="AJ87" s="75"/>
      <c r="AK87" s="75"/>
      <c r="AL87" s="75"/>
      <c r="AM87" s="76"/>
      <c r="AN87" s="74" t="s">
        <v>5</v>
      </c>
      <c r="AO87" s="75"/>
      <c r="AP87" s="75"/>
      <c r="AQ87" s="75"/>
      <c r="AR87" s="76"/>
      <c r="AS87" s="74" t="s">
        <v>4</v>
      </c>
      <c r="AT87" s="75"/>
      <c r="AU87" s="75"/>
      <c r="AV87" s="75"/>
      <c r="AW87" s="76"/>
      <c r="AX87" s="119" t="s">
        <v>147</v>
      </c>
      <c r="AY87" s="120"/>
      <c r="AZ87" s="120"/>
      <c r="BA87" s="121"/>
      <c r="BB87" s="74" t="s">
        <v>118</v>
      </c>
      <c r="BC87" s="75"/>
      <c r="BD87" s="75"/>
      <c r="BE87" s="75"/>
      <c r="BF87" s="76"/>
      <c r="BG87" s="74" t="s">
        <v>5</v>
      </c>
      <c r="BH87" s="75"/>
      <c r="BI87" s="75"/>
      <c r="BJ87" s="75"/>
      <c r="BK87" s="76"/>
      <c r="BL87" s="65" t="s">
        <v>4</v>
      </c>
      <c r="BM87" s="65"/>
      <c r="BN87" s="65"/>
      <c r="BO87" s="65"/>
      <c r="BP87" s="65"/>
      <c r="BQ87" s="147" t="s">
        <v>147</v>
      </c>
      <c r="BR87" s="147"/>
      <c r="BS87" s="147"/>
      <c r="BT87" s="147"/>
      <c r="BU87" s="74" t="s">
        <v>119</v>
      </c>
      <c r="BV87" s="75"/>
      <c r="BW87" s="75"/>
      <c r="BX87" s="75"/>
      <c r="BY87" s="76"/>
    </row>
    <row r="88" spans="1:79" ht="15" customHeight="1">
      <c r="A88" s="74">
        <v>1</v>
      </c>
      <c r="B88" s="75"/>
      <c r="C88" s="75"/>
      <c r="D88" s="74">
        <v>2</v>
      </c>
      <c r="E88" s="75"/>
      <c r="F88" s="75"/>
      <c r="G88" s="75"/>
      <c r="H88" s="75"/>
      <c r="I88" s="75"/>
      <c r="J88" s="75"/>
      <c r="K88" s="75"/>
      <c r="L88" s="75"/>
      <c r="M88" s="75"/>
      <c r="N88" s="75"/>
      <c r="O88" s="75"/>
      <c r="P88" s="75"/>
      <c r="Q88" s="75"/>
      <c r="R88" s="75"/>
      <c r="S88" s="75"/>
      <c r="T88" s="76"/>
      <c r="U88" s="74">
        <v>3</v>
      </c>
      <c r="V88" s="75"/>
      <c r="W88" s="75"/>
      <c r="X88" s="75"/>
      <c r="Y88" s="76"/>
      <c r="Z88" s="74">
        <v>4</v>
      </c>
      <c r="AA88" s="75"/>
      <c r="AB88" s="75"/>
      <c r="AC88" s="75"/>
      <c r="AD88" s="76"/>
      <c r="AE88" s="74">
        <v>5</v>
      </c>
      <c r="AF88" s="75"/>
      <c r="AG88" s="75"/>
      <c r="AH88" s="76"/>
      <c r="AI88" s="74">
        <v>6</v>
      </c>
      <c r="AJ88" s="75"/>
      <c r="AK88" s="75"/>
      <c r="AL88" s="75"/>
      <c r="AM88" s="76"/>
      <c r="AN88" s="74">
        <v>7</v>
      </c>
      <c r="AO88" s="75"/>
      <c r="AP88" s="75"/>
      <c r="AQ88" s="75"/>
      <c r="AR88" s="76"/>
      <c r="AS88" s="74">
        <v>8</v>
      </c>
      <c r="AT88" s="75"/>
      <c r="AU88" s="75"/>
      <c r="AV88" s="75"/>
      <c r="AW88" s="76"/>
      <c r="AX88" s="65">
        <v>9</v>
      </c>
      <c r="AY88" s="65"/>
      <c r="AZ88" s="65"/>
      <c r="BA88" s="65"/>
      <c r="BB88" s="74">
        <v>10</v>
      </c>
      <c r="BC88" s="75"/>
      <c r="BD88" s="75"/>
      <c r="BE88" s="75"/>
      <c r="BF88" s="76"/>
      <c r="BG88" s="74">
        <v>11</v>
      </c>
      <c r="BH88" s="75"/>
      <c r="BI88" s="75"/>
      <c r="BJ88" s="75"/>
      <c r="BK88" s="76"/>
      <c r="BL88" s="65">
        <v>12</v>
      </c>
      <c r="BM88" s="65"/>
      <c r="BN88" s="65"/>
      <c r="BO88" s="65"/>
      <c r="BP88" s="65"/>
      <c r="BQ88" s="74">
        <v>13</v>
      </c>
      <c r="BR88" s="75"/>
      <c r="BS88" s="75"/>
      <c r="BT88" s="76"/>
      <c r="BU88" s="74">
        <v>14</v>
      </c>
      <c r="BV88" s="75"/>
      <c r="BW88" s="75"/>
      <c r="BX88" s="75"/>
      <c r="BY88" s="76"/>
    </row>
    <row r="89" spans="1:79" s="2" customFormat="1" ht="14.25" hidden="1" customHeight="1">
      <c r="A89" s="77" t="s">
        <v>90</v>
      </c>
      <c r="B89" s="78"/>
      <c r="C89" s="78"/>
      <c r="D89" s="77" t="s">
        <v>78</v>
      </c>
      <c r="E89" s="78"/>
      <c r="F89" s="78"/>
      <c r="G89" s="78"/>
      <c r="H89" s="78"/>
      <c r="I89" s="78"/>
      <c r="J89" s="78"/>
      <c r="K89" s="78"/>
      <c r="L89" s="78"/>
      <c r="M89" s="78"/>
      <c r="N89" s="78"/>
      <c r="O89" s="78"/>
      <c r="P89" s="78"/>
      <c r="Q89" s="78"/>
      <c r="R89" s="78"/>
      <c r="S89" s="78"/>
      <c r="T89" s="79"/>
      <c r="U89" s="60" t="s">
        <v>86</v>
      </c>
      <c r="V89" s="60"/>
      <c r="W89" s="60"/>
      <c r="X89" s="60"/>
      <c r="Y89" s="60"/>
      <c r="Z89" s="60" t="s">
        <v>87</v>
      </c>
      <c r="AA89" s="60"/>
      <c r="AB89" s="60"/>
      <c r="AC89" s="60"/>
      <c r="AD89" s="60"/>
      <c r="AE89" s="60" t="s">
        <v>113</v>
      </c>
      <c r="AF89" s="60"/>
      <c r="AG89" s="60"/>
      <c r="AH89" s="60"/>
      <c r="AI89" s="140" t="s">
        <v>217</v>
      </c>
      <c r="AJ89" s="140"/>
      <c r="AK89" s="140"/>
      <c r="AL89" s="140"/>
      <c r="AM89" s="140"/>
      <c r="AN89" s="60" t="s">
        <v>88</v>
      </c>
      <c r="AO89" s="60"/>
      <c r="AP89" s="60"/>
      <c r="AQ89" s="60"/>
      <c r="AR89" s="60"/>
      <c r="AS89" s="60" t="s">
        <v>89</v>
      </c>
      <c r="AT89" s="60"/>
      <c r="AU89" s="60"/>
      <c r="AV89" s="60"/>
      <c r="AW89" s="60"/>
      <c r="AX89" s="60" t="s">
        <v>114</v>
      </c>
      <c r="AY89" s="60"/>
      <c r="AZ89" s="60"/>
      <c r="BA89" s="60"/>
      <c r="BB89" s="140" t="s">
        <v>217</v>
      </c>
      <c r="BC89" s="140"/>
      <c r="BD89" s="140"/>
      <c r="BE89" s="140"/>
      <c r="BF89" s="140"/>
      <c r="BG89" s="60" t="s">
        <v>79</v>
      </c>
      <c r="BH89" s="60"/>
      <c r="BI89" s="60"/>
      <c r="BJ89" s="60"/>
      <c r="BK89" s="60"/>
      <c r="BL89" s="60" t="s">
        <v>80</v>
      </c>
      <c r="BM89" s="60"/>
      <c r="BN89" s="60"/>
      <c r="BO89" s="60"/>
      <c r="BP89" s="60"/>
      <c r="BQ89" s="60" t="s">
        <v>115</v>
      </c>
      <c r="BR89" s="60"/>
      <c r="BS89" s="60"/>
      <c r="BT89" s="60"/>
      <c r="BU89" s="140" t="s">
        <v>217</v>
      </c>
      <c r="BV89" s="140"/>
      <c r="BW89" s="140"/>
      <c r="BX89" s="140"/>
      <c r="BY89" s="140"/>
      <c r="CA89" t="s">
        <v>41</v>
      </c>
    </row>
    <row r="90" spans="1:79" s="44" customFormat="1" ht="25.5" customHeight="1">
      <c r="A90" s="125">
        <v>1</v>
      </c>
      <c r="B90" s="126"/>
      <c r="C90" s="126"/>
      <c r="D90" s="93" t="s">
        <v>974</v>
      </c>
      <c r="E90" s="94"/>
      <c r="F90" s="94"/>
      <c r="G90" s="94"/>
      <c r="H90" s="94"/>
      <c r="I90" s="94"/>
      <c r="J90" s="94"/>
      <c r="K90" s="94"/>
      <c r="L90" s="94"/>
      <c r="M90" s="94"/>
      <c r="N90" s="94"/>
      <c r="O90" s="94"/>
      <c r="P90" s="94"/>
      <c r="Q90" s="94"/>
      <c r="R90" s="94"/>
      <c r="S90" s="94"/>
      <c r="T90" s="95"/>
      <c r="U90" s="122">
        <v>69984</v>
      </c>
      <c r="V90" s="123"/>
      <c r="W90" s="123"/>
      <c r="X90" s="123"/>
      <c r="Y90" s="124"/>
      <c r="Z90" s="122">
        <v>0</v>
      </c>
      <c r="AA90" s="123"/>
      <c r="AB90" s="123"/>
      <c r="AC90" s="123"/>
      <c r="AD90" s="124"/>
      <c r="AE90" s="122">
        <v>0</v>
      </c>
      <c r="AF90" s="123"/>
      <c r="AG90" s="123"/>
      <c r="AH90" s="124"/>
      <c r="AI90" s="122">
        <f>IF(ISNUMBER(U90),U90,0)+IF(ISNUMBER(Z90),Z90,0)</f>
        <v>69984</v>
      </c>
      <c r="AJ90" s="123"/>
      <c r="AK90" s="123"/>
      <c r="AL90" s="123"/>
      <c r="AM90" s="124"/>
      <c r="AN90" s="122">
        <v>250000</v>
      </c>
      <c r="AO90" s="123"/>
      <c r="AP90" s="123"/>
      <c r="AQ90" s="123"/>
      <c r="AR90" s="124"/>
      <c r="AS90" s="122">
        <v>0</v>
      </c>
      <c r="AT90" s="123"/>
      <c r="AU90" s="123"/>
      <c r="AV90" s="123"/>
      <c r="AW90" s="124"/>
      <c r="AX90" s="122">
        <v>0</v>
      </c>
      <c r="AY90" s="123"/>
      <c r="AZ90" s="123"/>
      <c r="BA90" s="124"/>
      <c r="BB90" s="122">
        <f>IF(ISNUMBER(AN90),AN90,0)+IF(ISNUMBER(AS90),AS90,0)</f>
        <v>250000</v>
      </c>
      <c r="BC90" s="123"/>
      <c r="BD90" s="123"/>
      <c r="BE90" s="123"/>
      <c r="BF90" s="124"/>
      <c r="BG90" s="122">
        <v>200000</v>
      </c>
      <c r="BH90" s="123"/>
      <c r="BI90" s="123"/>
      <c r="BJ90" s="123"/>
      <c r="BK90" s="124"/>
      <c r="BL90" s="122">
        <v>0</v>
      </c>
      <c r="BM90" s="123"/>
      <c r="BN90" s="123"/>
      <c r="BO90" s="123"/>
      <c r="BP90" s="124"/>
      <c r="BQ90" s="122">
        <v>0</v>
      </c>
      <c r="BR90" s="123"/>
      <c r="BS90" s="123"/>
      <c r="BT90" s="124"/>
      <c r="BU90" s="122">
        <f>IF(ISNUMBER(BG90),BG90,0)+IF(ISNUMBER(BL90),BL90,0)</f>
        <v>200000</v>
      </c>
      <c r="BV90" s="123"/>
      <c r="BW90" s="123"/>
      <c r="BX90" s="123"/>
      <c r="BY90" s="124"/>
      <c r="CA90" s="44" t="s">
        <v>42</v>
      </c>
    </row>
    <row r="91" spans="1:79" s="44" customFormat="1" ht="38.25" customHeight="1">
      <c r="A91" s="125">
        <v>2</v>
      </c>
      <c r="B91" s="126"/>
      <c r="C91" s="126"/>
      <c r="D91" s="93" t="s">
        <v>975</v>
      </c>
      <c r="E91" s="94"/>
      <c r="F91" s="94"/>
      <c r="G91" s="94"/>
      <c r="H91" s="94"/>
      <c r="I91" s="94"/>
      <c r="J91" s="94"/>
      <c r="K91" s="94"/>
      <c r="L91" s="94"/>
      <c r="M91" s="94"/>
      <c r="N91" s="94"/>
      <c r="O91" s="94"/>
      <c r="P91" s="94"/>
      <c r="Q91" s="94"/>
      <c r="R91" s="94"/>
      <c r="S91" s="94"/>
      <c r="T91" s="95"/>
      <c r="U91" s="122">
        <v>49993</v>
      </c>
      <c r="V91" s="123"/>
      <c r="W91" s="123"/>
      <c r="X91" s="123"/>
      <c r="Y91" s="124"/>
      <c r="Z91" s="122">
        <v>0</v>
      </c>
      <c r="AA91" s="123"/>
      <c r="AB91" s="123"/>
      <c r="AC91" s="123"/>
      <c r="AD91" s="124"/>
      <c r="AE91" s="122">
        <v>0</v>
      </c>
      <c r="AF91" s="123"/>
      <c r="AG91" s="123"/>
      <c r="AH91" s="124"/>
      <c r="AI91" s="122">
        <f>IF(ISNUMBER(U91),U91,0)+IF(ISNUMBER(Z91),Z91,0)</f>
        <v>49993</v>
      </c>
      <c r="AJ91" s="123"/>
      <c r="AK91" s="123"/>
      <c r="AL91" s="123"/>
      <c r="AM91" s="124"/>
      <c r="AN91" s="122">
        <v>44000</v>
      </c>
      <c r="AO91" s="123"/>
      <c r="AP91" s="123"/>
      <c r="AQ91" s="123"/>
      <c r="AR91" s="124"/>
      <c r="AS91" s="122">
        <v>0</v>
      </c>
      <c r="AT91" s="123"/>
      <c r="AU91" s="123"/>
      <c r="AV91" s="123"/>
      <c r="AW91" s="124"/>
      <c r="AX91" s="122">
        <v>0</v>
      </c>
      <c r="AY91" s="123"/>
      <c r="AZ91" s="123"/>
      <c r="BA91" s="124"/>
      <c r="BB91" s="122">
        <f>IF(ISNUMBER(AN91),AN91,0)+IF(ISNUMBER(AS91),AS91,0)</f>
        <v>44000</v>
      </c>
      <c r="BC91" s="123"/>
      <c r="BD91" s="123"/>
      <c r="BE91" s="123"/>
      <c r="BF91" s="124"/>
      <c r="BG91" s="122">
        <v>50000</v>
      </c>
      <c r="BH91" s="123"/>
      <c r="BI91" s="123"/>
      <c r="BJ91" s="123"/>
      <c r="BK91" s="124"/>
      <c r="BL91" s="122">
        <v>0</v>
      </c>
      <c r="BM91" s="123"/>
      <c r="BN91" s="123"/>
      <c r="BO91" s="123"/>
      <c r="BP91" s="124"/>
      <c r="BQ91" s="122">
        <v>0</v>
      </c>
      <c r="BR91" s="123"/>
      <c r="BS91" s="123"/>
      <c r="BT91" s="124"/>
      <c r="BU91" s="122">
        <f>IF(ISNUMBER(BG91),BG91,0)+IF(ISNUMBER(BL91),BL91,0)</f>
        <v>50000</v>
      </c>
      <c r="BV91" s="123"/>
      <c r="BW91" s="123"/>
      <c r="BX91" s="123"/>
      <c r="BY91" s="124"/>
    </row>
    <row r="92" spans="1:79" s="44" customFormat="1" ht="38.25" customHeight="1">
      <c r="A92" s="125">
        <v>3</v>
      </c>
      <c r="B92" s="126"/>
      <c r="C92" s="126"/>
      <c r="D92" s="93" t="s">
        <v>976</v>
      </c>
      <c r="E92" s="94"/>
      <c r="F92" s="94"/>
      <c r="G92" s="94"/>
      <c r="H92" s="94"/>
      <c r="I92" s="94"/>
      <c r="J92" s="94"/>
      <c r="K92" s="94"/>
      <c r="L92" s="94"/>
      <c r="M92" s="94"/>
      <c r="N92" s="94"/>
      <c r="O92" s="94"/>
      <c r="P92" s="94"/>
      <c r="Q92" s="94"/>
      <c r="R92" s="94"/>
      <c r="S92" s="94"/>
      <c r="T92" s="95"/>
      <c r="U92" s="122">
        <v>29802</v>
      </c>
      <c r="V92" s="123"/>
      <c r="W92" s="123"/>
      <c r="X92" s="123"/>
      <c r="Y92" s="124"/>
      <c r="Z92" s="122">
        <v>0</v>
      </c>
      <c r="AA92" s="123"/>
      <c r="AB92" s="123"/>
      <c r="AC92" s="123"/>
      <c r="AD92" s="124"/>
      <c r="AE92" s="122">
        <v>0</v>
      </c>
      <c r="AF92" s="123"/>
      <c r="AG92" s="123"/>
      <c r="AH92" s="124"/>
      <c r="AI92" s="122">
        <f>IF(ISNUMBER(U92),U92,0)+IF(ISNUMBER(Z92),Z92,0)</f>
        <v>29802</v>
      </c>
      <c r="AJ92" s="123"/>
      <c r="AK92" s="123"/>
      <c r="AL92" s="123"/>
      <c r="AM92" s="124"/>
      <c r="AN92" s="122">
        <v>30000</v>
      </c>
      <c r="AO92" s="123"/>
      <c r="AP92" s="123"/>
      <c r="AQ92" s="123"/>
      <c r="AR92" s="124"/>
      <c r="AS92" s="122">
        <v>0</v>
      </c>
      <c r="AT92" s="123"/>
      <c r="AU92" s="123"/>
      <c r="AV92" s="123"/>
      <c r="AW92" s="124"/>
      <c r="AX92" s="122">
        <v>0</v>
      </c>
      <c r="AY92" s="123"/>
      <c r="AZ92" s="123"/>
      <c r="BA92" s="124"/>
      <c r="BB92" s="122">
        <f>IF(ISNUMBER(AN92),AN92,0)+IF(ISNUMBER(AS92),AS92,0)</f>
        <v>30000</v>
      </c>
      <c r="BC92" s="123"/>
      <c r="BD92" s="123"/>
      <c r="BE92" s="123"/>
      <c r="BF92" s="124"/>
      <c r="BG92" s="122">
        <v>60000</v>
      </c>
      <c r="BH92" s="123"/>
      <c r="BI92" s="123"/>
      <c r="BJ92" s="123"/>
      <c r="BK92" s="124"/>
      <c r="BL92" s="122">
        <v>0</v>
      </c>
      <c r="BM92" s="123"/>
      <c r="BN92" s="123"/>
      <c r="BO92" s="123"/>
      <c r="BP92" s="124"/>
      <c r="BQ92" s="122">
        <v>0</v>
      </c>
      <c r="BR92" s="123"/>
      <c r="BS92" s="123"/>
      <c r="BT92" s="124"/>
      <c r="BU92" s="122">
        <f>IF(ISNUMBER(BG92),BG92,0)+IF(ISNUMBER(BL92),BL92,0)</f>
        <v>60000</v>
      </c>
      <c r="BV92" s="123"/>
      <c r="BW92" s="123"/>
      <c r="BX92" s="123"/>
      <c r="BY92" s="124"/>
    </row>
    <row r="93" spans="1:79" s="9" customFormat="1" ht="12.75" customHeight="1">
      <c r="A93" s="129"/>
      <c r="B93" s="130"/>
      <c r="C93" s="130"/>
      <c r="D93" s="61" t="s">
        <v>179</v>
      </c>
      <c r="E93" s="62"/>
      <c r="F93" s="62"/>
      <c r="G93" s="62"/>
      <c r="H93" s="62"/>
      <c r="I93" s="62"/>
      <c r="J93" s="62"/>
      <c r="K93" s="62"/>
      <c r="L93" s="62"/>
      <c r="M93" s="62"/>
      <c r="N93" s="62"/>
      <c r="O93" s="62"/>
      <c r="P93" s="62"/>
      <c r="Q93" s="62"/>
      <c r="R93" s="62"/>
      <c r="S93" s="62"/>
      <c r="T93" s="63"/>
      <c r="U93" s="141">
        <v>149779</v>
      </c>
      <c r="V93" s="142"/>
      <c r="W93" s="142"/>
      <c r="X93" s="142"/>
      <c r="Y93" s="143"/>
      <c r="Z93" s="141">
        <v>0</v>
      </c>
      <c r="AA93" s="142"/>
      <c r="AB93" s="142"/>
      <c r="AC93" s="142"/>
      <c r="AD93" s="143"/>
      <c r="AE93" s="141">
        <v>0</v>
      </c>
      <c r="AF93" s="142"/>
      <c r="AG93" s="142"/>
      <c r="AH93" s="143"/>
      <c r="AI93" s="141">
        <f>IF(ISNUMBER(U93),U93,0)+IF(ISNUMBER(Z93),Z93,0)</f>
        <v>149779</v>
      </c>
      <c r="AJ93" s="142"/>
      <c r="AK93" s="142"/>
      <c r="AL93" s="142"/>
      <c r="AM93" s="143"/>
      <c r="AN93" s="141">
        <v>324000</v>
      </c>
      <c r="AO93" s="142"/>
      <c r="AP93" s="142"/>
      <c r="AQ93" s="142"/>
      <c r="AR93" s="143"/>
      <c r="AS93" s="141">
        <v>0</v>
      </c>
      <c r="AT93" s="142"/>
      <c r="AU93" s="142"/>
      <c r="AV93" s="142"/>
      <c r="AW93" s="143"/>
      <c r="AX93" s="141">
        <v>0</v>
      </c>
      <c r="AY93" s="142"/>
      <c r="AZ93" s="142"/>
      <c r="BA93" s="143"/>
      <c r="BB93" s="141">
        <f>IF(ISNUMBER(AN93),AN93,0)+IF(ISNUMBER(AS93),AS93,0)</f>
        <v>324000</v>
      </c>
      <c r="BC93" s="142"/>
      <c r="BD93" s="142"/>
      <c r="BE93" s="142"/>
      <c r="BF93" s="143"/>
      <c r="BG93" s="141">
        <v>310000</v>
      </c>
      <c r="BH93" s="142"/>
      <c r="BI93" s="142"/>
      <c r="BJ93" s="142"/>
      <c r="BK93" s="143"/>
      <c r="BL93" s="141">
        <v>0</v>
      </c>
      <c r="BM93" s="142"/>
      <c r="BN93" s="142"/>
      <c r="BO93" s="142"/>
      <c r="BP93" s="143"/>
      <c r="BQ93" s="141">
        <v>0</v>
      </c>
      <c r="BR93" s="142"/>
      <c r="BS93" s="142"/>
      <c r="BT93" s="143"/>
      <c r="BU93" s="141">
        <f>IF(ISNUMBER(BG93),BG93,0)+IF(ISNUMBER(BL93),BL93,0)</f>
        <v>310000</v>
      </c>
      <c r="BV93" s="142"/>
      <c r="BW93" s="142"/>
      <c r="BX93" s="142"/>
      <c r="BY93" s="143"/>
    </row>
    <row r="95" spans="1:79" ht="14.25" customHeight="1">
      <c r="A95" s="101" t="s">
        <v>763</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row>
    <row r="96" spans="1:79" ht="15" customHeight="1">
      <c r="A96" s="151" t="s">
        <v>658</v>
      </c>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79" ht="23.1" customHeight="1">
      <c r="A97" s="103" t="s">
        <v>7</v>
      </c>
      <c r="B97" s="104"/>
      <c r="C97" s="104"/>
      <c r="D97" s="103" t="s">
        <v>152</v>
      </c>
      <c r="E97" s="104"/>
      <c r="F97" s="104"/>
      <c r="G97" s="104"/>
      <c r="H97" s="104"/>
      <c r="I97" s="104"/>
      <c r="J97" s="104"/>
      <c r="K97" s="104"/>
      <c r="L97" s="104"/>
      <c r="M97" s="104"/>
      <c r="N97" s="104"/>
      <c r="O97" s="104"/>
      <c r="P97" s="104"/>
      <c r="Q97" s="104"/>
      <c r="R97" s="104"/>
      <c r="S97" s="104"/>
      <c r="T97" s="105"/>
      <c r="U97" s="65" t="s">
        <v>662</v>
      </c>
      <c r="V97" s="65"/>
      <c r="W97" s="65"/>
      <c r="X97" s="65"/>
      <c r="Y97" s="65"/>
      <c r="Z97" s="65"/>
      <c r="AA97" s="65"/>
      <c r="AB97" s="65"/>
      <c r="AC97" s="65"/>
      <c r="AD97" s="65"/>
      <c r="AE97" s="65"/>
      <c r="AF97" s="65"/>
      <c r="AG97" s="65"/>
      <c r="AH97" s="65"/>
      <c r="AI97" s="65"/>
      <c r="AJ97" s="65"/>
      <c r="AK97" s="65"/>
      <c r="AL97" s="65"/>
      <c r="AM97" s="65"/>
      <c r="AN97" s="65"/>
      <c r="AO97" s="65" t="s">
        <v>664</v>
      </c>
      <c r="AP97" s="65"/>
      <c r="AQ97" s="65"/>
      <c r="AR97" s="65"/>
      <c r="AS97" s="65"/>
      <c r="AT97" s="65"/>
      <c r="AU97" s="65"/>
      <c r="AV97" s="65"/>
      <c r="AW97" s="65"/>
      <c r="AX97" s="65"/>
      <c r="AY97" s="65"/>
      <c r="AZ97" s="65"/>
      <c r="BA97" s="65"/>
      <c r="BB97" s="65"/>
      <c r="BC97" s="65"/>
      <c r="BD97" s="65"/>
      <c r="BE97" s="65"/>
      <c r="BF97" s="65"/>
      <c r="BG97" s="65"/>
      <c r="BH97" s="65"/>
    </row>
    <row r="98" spans="1:79" ht="54" customHeight="1">
      <c r="A98" s="106"/>
      <c r="B98" s="107"/>
      <c r="C98" s="107"/>
      <c r="D98" s="106"/>
      <c r="E98" s="107"/>
      <c r="F98" s="107"/>
      <c r="G98" s="107"/>
      <c r="H98" s="107"/>
      <c r="I98" s="107"/>
      <c r="J98" s="107"/>
      <c r="K98" s="107"/>
      <c r="L98" s="107"/>
      <c r="M98" s="107"/>
      <c r="N98" s="107"/>
      <c r="O98" s="107"/>
      <c r="P98" s="107"/>
      <c r="Q98" s="107"/>
      <c r="R98" s="107"/>
      <c r="S98" s="107"/>
      <c r="T98" s="108"/>
      <c r="U98" s="74" t="s">
        <v>5</v>
      </c>
      <c r="V98" s="75"/>
      <c r="W98" s="75"/>
      <c r="X98" s="75"/>
      <c r="Y98" s="76"/>
      <c r="Z98" s="74" t="s">
        <v>4</v>
      </c>
      <c r="AA98" s="75"/>
      <c r="AB98" s="75"/>
      <c r="AC98" s="75"/>
      <c r="AD98" s="76"/>
      <c r="AE98" s="119" t="s">
        <v>147</v>
      </c>
      <c r="AF98" s="120"/>
      <c r="AG98" s="120"/>
      <c r="AH98" s="120"/>
      <c r="AI98" s="121"/>
      <c r="AJ98" s="74" t="s">
        <v>6</v>
      </c>
      <c r="AK98" s="75"/>
      <c r="AL98" s="75"/>
      <c r="AM98" s="75"/>
      <c r="AN98" s="76"/>
      <c r="AO98" s="74" t="s">
        <v>5</v>
      </c>
      <c r="AP98" s="75"/>
      <c r="AQ98" s="75"/>
      <c r="AR98" s="75"/>
      <c r="AS98" s="76"/>
      <c r="AT98" s="74" t="s">
        <v>4</v>
      </c>
      <c r="AU98" s="75"/>
      <c r="AV98" s="75"/>
      <c r="AW98" s="75"/>
      <c r="AX98" s="76"/>
      <c r="AY98" s="119" t="s">
        <v>147</v>
      </c>
      <c r="AZ98" s="120"/>
      <c r="BA98" s="120"/>
      <c r="BB98" s="120"/>
      <c r="BC98" s="121"/>
      <c r="BD98" s="65" t="s">
        <v>118</v>
      </c>
      <c r="BE98" s="65"/>
      <c r="BF98" s="65"/>
      <c r="BG98" s="65"/>
      <c r="BH98" s="65"/>
    </row>
    <row r="99" spans="1:79" ht="15" customHeight="1">
      <c r="A99" s="74" t="s">
        <v>216</v>
      </c>
      <c r="B99" s="75"/>
      <c r="C99" s="75"/>
      <c r="D99" s="74">
        <v>2</v>
      </c>
      <c r="E99" s="75"/>
      <c r="F99" s="75"/>
      <c r="G99" s="75"/>
      <c r="H99" s="75"/>
      <c r="I99" s="75"/>
      <c r="J99" s="75"/>
      <c r="K99" s="75"/>
      <c r="L99" s="75"/>
      <c r="M99" s="75"/>
      <c r="N99" s="75"/>
      <c r="O99" s="75"/>
      <c r="P99" s="75"/>
      <c r="Q99" s="75"/>
      <c r="R99" s="75"/>
      <c r="S99" s="75"/>
      <c r="T99" s="76"/>
      <c r="U99" s="74">
        <v>3</v>
      </c>
      <c r="V99" s="75"/>
      <c r="W99" s="75"/>
      <c r="X99" s="75"/>
      <c r="Y99" s="76"/>
      <c r="Z99" s="74">
        <v>4</v>
      </c>
      <c r="AA99" s="75"/>
      <c r="AB99" s="75"/>
      <c r="AC99" s="75"/>
      <c r="AD99" s="76"/>
      <c r="AE99" s="74">
        <v>5</v>
      </c>
      <c r="AF99" s="75"/>
      <c r="AG99" s="75"/>
      <c r="AH99" s="75"/>
      <c r="AI99" s="76"/>
      <c r="AJ99" s="74">
        <v>6</v>
      </c>
      <c r="AK99" s="75"/>
      <c r="AL99" s="75"/>
      <c r="AM99" s="75"/>
      <c r="AN99" s="76"/>
      <c r="AO99" s="74">
        <v>7</v>
      </c>
      <c r="AP99" s="75"/>
      <c r="AQ99" s="75"/>
      <c r="AR99" s="75"/>
      <c r="AS99" s="76"/>
      <c r="AT99" s="74">
        <v>8</v>
      </c>
      <c r="AU99" s="75"/>
      <c r="AV99" s="75"/>
      <c r="AW99" s="75"/>
      <c r="AX99" s="76"/>
      <c r="AY99" s="74">
        <v>9</v>
      </c>
      <c r="AZ99" s="75"/>
      <c r="BA99" s="75"/>
      <c r="BB99" s="75"/>
      <c r="BC99" s="76"/>
      <c r="BD99" s="74">
        <v>10</v>
      </c>
      <c r="BE99" s="75"/>
      <c r="BF99" s="75"/>
      <c r="BG99" s="75"/>
      <c r="BH99" s="76"/>
    </row>
    <row r="100" spans="1:79" s="2" customFormat="1" ht="12.75" hidden="1" customHeight="1">
      <c r="A100" s="77" t="s">
        <v>90</v>
      </c>
      <c r="B100" s="78"/>
      <c r="C100" s="78"/>
      <c r="D100" s="77" t="s">
        <v>78</v>
      </c>
      <c r="E100" s="78"/>
      <c r="F100" s="78"/>
      <c r="G100" s="78"/>
      <c r="H100" s="78"/>
      <c r="I100" s="78"/>
      <c r="J100" s="78"/>
      <c r="K100" s="78"/>
      <c r="L100" s="78"/>
      <c r="M100" s="78"/>
      <c r="N100" s="78"/>
      <c r="O100" s="78"/>
      <c r="P100" s="78"/>
      <c r="Q100" s="78"/>
      <c r="R100" s="78"/>
      <c r="S100" s="78"/>
      <c r="T100" s="79"/>
      <c r="U100" s="77" t="s">
        <v>81</v>
      </c>
      <c r="V100" s="78"/>
      <c r="W100" s="78"/>
      <c r="X100" s="78"/>
      <c r="Y100" s="79"/>
      <c r="Z100" s="77" t="s">
        <v>82</v>
      </c>
      <c r="AA100" s="78"/>
      <c r="AB100" s="78"/>
      <c r="AC100" s="78"/>
      <c r="AD100" s="79"/>
      <c r="AE100" s="77" t="s">
        <v>116</v>
      </c>
      <c r="AF100" s="78"/>
      <c r="AG100" s="78"/>
      <c r="AH100" s="78"/>
      <c r="AI100" s="79"/>
      <c r="AJ100" s="116" t="s">
        <v>218</v>
      </c>
      <c r="AK100" s="117"/>
      <c r="AL100" s="117"/>
      <c r="AM100" s="117"/>
      <c r="AN100" s="118"/>
      <c r="AO100" s="77" t="s">
        <v>83</v>
      </c>
      <c r="AP100" s="78"/>
      <c r="AQ100" s="78"/>
      <c r="AR100" s="78"/>
      <c r="AS100" s="79"/>
      <c r="AT100" s="77" t="s">
        <v>84</v>
      </c>
      <c r="AU100" s="78"/>
      <c r="AV100" s="78"/>
      <c r="AW100" s="78"/>
      <c r="AX100" s="79"/>
      <c r="AY100" s="77" t="s">
        <v>117</v>
      </c>
      <c r="AZ100" s="78"/>
      <c r="BA100" s="78"/>
      <c r="BB100" s="78"/>
      <c r="BC100" s="79"/>
      <c r="BD100" s="140" t="s">
        <v>218</v>
      </c>
      <c r="BE100" s="140"/>
      <c r="BF100" s="140"/>
      <c r="BG100" s="140"/>
      <c r="BH100" s="140"/>
      <c r="CA100" s="2" t="s">
        <v>43</v>
      </c>
    </row>
    <row r="101" spans="1:79" s="44" customFormat="1" ht="25.5" customHeight="1">
      <c r="A101" s="125">
        <v>1</v>
      </c>
      <c r="B101" s="126"/>
      <c r="C101" s="126"/>
      <c r="D101" s="93" t="s">
        <v>974</v>
      </c>
      <c r="E101" s="94"/>
      <c r="F101" s="94"/>
      <c r="G101" s="94"/>
      <c r="H101" s="94"/>
      <c r="I101" s="94"/>
      <c r="J101" s="94"/>
      <c r="K101" s="94"/>
      <c r="L101" s="94"/>
      <c r="M101" s="94"/>
      <c r="N101" s="94"/>
      <c r="O101" s="94"/>
      <c r="P101" s="94"/>
      <c r="Q101" s="94"/>
      <c r="R101" s="94"/>
      <c r="S101" s="94"/>
      <c r="T101" s="95"/>
      <c r="U101" s="122">
        <v>250000</v>
      </c>
      <c r="V101" s="123"/>
      <c r="W101" s="123"/>
      <c r="X101" s="123"/>
      <c r="Y101" s="124"/>
      <c r="Z101" s="122">
        <v>0</v>
      </c>
      <c r="AA101" s="123"/>
      <c r="AB101" s="123"/>
      <c r="AC101" s="123"/>
      <c r="AD101" s="124"/>
      <c r="AE101" s="128">
        <v>0</v>
      </c>
      <c r="AF101" s="128"/>
      <c r="AG101" s="128"/>
      <c r="AH101" s="128"/>
      <c r="AI101" s="128"/>
      <c r="AJ101" s="152">
        <f>IF(ISNUMBER(U101),U101,0)+IF(ISNUMBER(Z101),Z101,0)</f>
        <v>250000</v>
      </c>
      <c r="AK101" s="152"/>
      <c r="AL101" s="152"/>
      <c r="AM101" s="152"/>
      <c r="AN101" s="152"/>
      <c r="AO101" s="128">
        <v>250000</v>
      </c>
      <c r="AP101" s="128"/>
      <c r="AQ101" s="128"/>
      <c r="AR101" s="128"/>
      <c r="AS101" s="128"/>
      <c r="AT101" s="152">
        <v>0</v>
      </c>
      <c r="AU101" s="152"/>
      <c r="AV101" s="152"/>
      <c r="AW101" s="152"/>
      <c r="AX101" s="152"/>
      <c r="AY101" s="128">
        <v>0</v>
      </c>
      <c r="AZ101" s="128"/>
      <c r="BA101" s="128"/>
      <c r="BB101" s="128"/>
      <c r="BC101" s="128"/>
      <c r="BD101" s="152">
        <f>IF(ISNUMBER(AO101),AO101,0)+IF(ISNUMBER(AT101),AT101,0)</f>
        <v>250000</v>
      </c>
      <c r="BE101" s="152"/>
      <c r="BF101" s="152"/>
      <c r="BG101" s="152"/>
      <c r="BH101" s="152"/>
      <c r="CA101" s="44" t="s">
        <v>44</v>
      </c>
    </row>
    <row r="102" spans="1:79" s="44" customFormat="1" ht="38.25" customHeight="1">
      <c r="A102" s="125">
        <v>2</v>
      </c>
      <c r="B102" s="126"/>
      <c r="C102" s="126"/>
      <c r="D102" s="93" t="s">
        <v>975</v>
      </c>
      <c r="E102" s="94"/>
      <c r="F102" s="94"/>
      <c r="G102" s="94"/>
      <c r="H102" s="94"/>
      <c r="I102" s="94"/>
      <c r="J102" s="94"/>
      <c r="K102" s="94"/>
      <c r="L102" s="94"/>
      <c r="M102" s="94"/>
      <c r="N102" s="94"/>
      <c r="O102" s="94"/>
      <c r="P102" s="94"/>
      <c r="Q102" s="94"/>
      <c r="R102" s="94"/>
      <c r="S102" s="94"/>
      <c r="T102" s="95"/>
      <c r="U102" s="122">
        <v>50000</v>
      </c>
      <c r="V102" s="123"/>
      <c r="W102" s="123"/>
      <c r="X102" s="123"/>
      <c r="Y102" s="124"/>
      <c r="Z102" s="122">
        <v>0</v>
      </c>
      <c r="AA102" s="123"/>
      <c r="AB102" s="123"/>
      <c r="AC102" s="123"/>
      <c r="AD102" s="124"/>
      <c r="AE102" s="128">
        <v>0</v>
      </c>
      <c r="AF102" s="128"/>
      <c r="AG102" s="128"/>
      <c r="AH102" s="128"/>
      <c r="AI102" s="128"/>
      <c r="AJ102" s="152">
        <f>IF(ISNUMBER(U102),U102,0)+IF(ISNUMBER(Z102),Z102,0)</f>
        <v>50000</v>
      </c>
      <c r="AK102" s="152"/>
      <c r="AL102" s="152"/>
      <c r="AM102" s="152"/>
      <c r="AN102" s="152"/>
      <c r="AO102" s="128">
        <v>50000</v>
      </c>
      <c r="AP102" s="128"/>
      <c r="AQ102" s="128"/>
      <c r="AR102" s="128"/>
      <c r="AS102" s="128"/>
      <c r="AT102" s="152">
        <v>0</v>
      </c>
      <c r="AU102" s="152"/>
      <c r="AV102" s="152"/>
      <c r="AW102" s="152"/>
      <c r="AX102" s="152"/>
      <c r="AY102" s="128">
        <v>0</v>
      </c>
      <c r="AZ102" s="128"/>
      <c r="BA102" s="128"/>
      <c r="BB102" s="128"/>
      <c r="BC102" s="128"/>
      <c r="BD102" s="152">
        <f>IF(ISNUMBER(AO102),AO102,0)+IF(ISNUMBER(AT102),AT102,0)</f>
        <v>50000</v>
      </c>
      <c r="BE102" s="152"/>
      <c r="BF102" s="152"/>
      <c r="BG102" s="152"/>
      <c r="BH102" s="152"/>
    </row>
    <row r="103" spans="1:79" s="44" customFormat="1" ht="38.25" customHeight="1">
      <c r="A103" s="125">
        <v>3</v>
      </c>
      <c r="B103" s="126"/>
      <c r="C103" s="126"/>
      <c r="D103" s="93" t="s">
        <v>976</v>
      </c>
      <c r="E103" s="94"/>
      <c r="F103" s="94"/>
      <c r="G103" s="94"/>
      <c r="H103" s="94"/>
      <c r="I103" s="94"/>
      <c r="J103" s="94"/>
      <c r="K103" s="94"/>
      <c r="L103" s="94"/>
      <c r="M103" s="94"/>
      <c r="N103" s="94"/>
      <c r="O103" s="94"/>
      <c r="P103" s="94"/>
      <c r="Q103" s="94"/>
      <c r="R103" s="94"/>
      <c r="S103" s="94"/>
      <c r="T103" s="95"/>
      <c r="U103" s="122">
        <v>80000</v>
      </c>
      <c r="V103" s="123"/>
      <c r="W103" s="123"/>
      <c r="X103" s="123"/>
      <c r="Y103" s="124"/>
      <c r="Z103" s="122">
        <v>0</v>
      </c>
      <c r="AA103" s="123"/>
      <c r="AB103" s="123"/>
      <c r="AC103" s="123"/>
      <c r="AD103" s="124"/>
      <c r="AE103" s="128">
        <v>0</v>
      </c>
      <c r="AF103" s="128"/>
      <c r="AG103" s="128"/>
      <c r="AH103" s="128"/>
      <c r="AI103" s="128"/>
      <c r="AJ103" s="152">
        <f>IF(ISNUMBER(U103),U103,0)+IF(ISNUMBER(Z103),Z103,0)</f>
        <v>80000</v>
      </c>
      <c r="AK103" s="152"/>
      <c r="AL103" s="152"/>
      <c r="AM103" s="152"/>
      <c r="AN103" s="152"/>
      <c r="AO103" s="128">
        <v>80000</v>
      </c>
      <c r="AP103" s="128"/>
      <c r="AQ103" s="128"/>
      <c r="AR103" s="128"/>
      <c r="AS103" s="128"/>
      <c r="AT103" s="152">
        <v>0</v>
      </c>
      <c r="AU103" s="152"/>
      <c r="AV103" s="152"/>
      <c r="AW103" s="152"/>
      <c r="AX103" s="152"/>
      <c r="AY103" s="128">
        <v>0</v>
      </c>
      <c r="AZ103" s="128"/>
      <c r="BA103" s="128"/>
      <c r="BB103" s="128"/>
      <c r="BC103" s="128"/>
      <c r="BD103" s="152">
        <f>IF(ISNUMBER(AO103),AO103,0)+IF(ISNUMBER(AT103),AT103,0)</f>
        <v>80000</v>
      </c>
      <c r="BE103" s="152"/>
      <c r="BF103" s="152"/>
      <c r="BG103" s="152"/>
      <c r="BH103" s="152"/>
    </row>
    <row r="104" spans="1:79" s="9" customFormat="1" ht="12.75" customHeight="1">
      <c r="A104" s="129"/>
      <c r="B104" s="130"/>
      <c r="C104" s="130"/>
      <c r="D104" s="61" t="s">
        <v>179</v>
      </c>
      <c r="E104" s="62"/>
      <c r="F104" s="62"/>
      <c r="G104" s="62"/>
      <c r="H104" s="62"/>
      <c r="I104" s="62"/>
      <c r="J104" s="62"/>
      <c r="K104" s="62"/>
      <c r="L104" s="62"/>
      <c r="M104" s="62"/>
      <c r="N104" s="62"/>
      <c r="O104" s="62"/>
      <c r="P104" s="62"/>
      <c r="Q104" s="62"/>
      <c r="R104" s="62"/>
      <c r="S104" s="62"/>
      <c r="T104" s="63"/>
      <c r="U104" s="141">
        <v>380000</v>
      </c>
      <c r="V104" s="142"/>
      <c r="W104" s="142"/>
      <c r="X104" s="142"/>
      <c r="Y104" s="143"/>
      <c r="Z104" s="141">
        <v>0</v>
      </c>
      <c r="AA104" s="142"/>
      <c r="AB104" s="142"/>
      <c r="AC104" s="142"/>
      <c r="AD104" s="143"/>
      <c r="AE104" s="132">
        <v>0</v>
      </c>
      <c r="AF104" s="132"/>
      <c r="AG104" s="132"/>
      <c r="AH104" s="132"/>
      <c r="AI104" s="132"/>
      <c r="AJ104" s="164">
        <f>IF(ISNUMBER(U104),U104,0)+IF(ISNUMBER(Z104),Z104,0)</f>
        <v>380000</v>
      </c>
      <c r="AK104" s="164"/>
      <c r="AL104" s="164"/>
      <c r="AM104" s="164"/>
      <c r="AN104" s="164"/>
      <c r="AO104" s="132">
        <v>380000</v>
      </c>
      <c r="AP104" s="132"/>
      <c r="AQ104" s="132"/>
      <c r="AR104" s="132"/>
      <c r="AS104" s="132"/>
      <c r="AT104" s="164">
        <v>0</v>
      </c>
      <c r="AU104" s="164"/>
      <c r="AV104" s="164"/>
      <c r="AW104" s="164"/>
      <c r="AX104" s="164"/>
      <c r="AY104" s="132">
        <v>0</v>
      </c>
      <c r="AZ104" s="132"/>
      <c r="BA104" s="132"/>
      <c r="BB104" s="132"/>
      <c r="BC104" s="132"/>
      <c r="BD104" s="164">
        <f>IF(ISNUMBER(AO104),AO104,0)+IF(ISNUMBER(AT104),AT104,0)</f>
        <v>380000</v>
      </c>
      <c r="BE104" s="164"/>
      <c r="BF104" s="164"/>
      <c r="BG104" s="164"/>
      <c r="BH104" s="164"/>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101" t="s">
        <v>184</v>
      </c>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row>
    <row r="108" spans="1:79" ht="14.25" customHeight="1">
      <c r="A108" s="101" t="s">
        <v>750</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row>
    <row r="109" spans="1:79" ht="23.1" customHeight="1">
      <c r="A109" s="103" t="s">
        <v>7</v>
      </c>
      <c r="B109" s="104"/>
      <c r="C109" s="104"/>
      <c r="D109" s="65" t="s">
        <v>10</v>
      </c>
      <c r="E109" s="65"/>
      <c r="F109" s="65"/>
      <c r="G109" s="65"/>
      <c r="H109" s="65"/>
      <c r="I109" s="65"/>
      <c r="J109" s="65"/>
      <c r="K109" s="65"/>
      <c r="L109" s="65"/>
      <c r="M109" s="65"/>
      <c r="N109" s="65"/>
      <c r="O109" s="65"/>
      <c r="P109" s="65"/>
      <c r="Q109" s="65" t="s">
        <v>9</v>
      </c>
      <c r="R109" s="65"/>
      <c r="S109" s="65"/>
      <c r="T109" s="65"/>
      <c r="U109" s="65"/>
      <c r="V109" s="65" t="s">
        <v>8</v>
      </c>
      <c r="W109" s="65"/>
      <c r="X109" s="65"/>
      <c r="Y109" s="65"/>
      <c r="Z109" s="65"/>
      <c r="AA109" s="65"/>
      <c r="AB109" s="65"/>
      <c r="AC109" s="65"/>
      <c r="AD109" s="65"/>
      <c r="AE109" s="65"/>
      <c r="AF109" s="74" t="s">
        <v>659</v>
      </c>
      <c r="AG109" s="75"/>
      <c r="AH109" s="75"/>
      <c r="AI109" s="75"/>
      <c r="AJ109" s="75"/>
      <c r="AK109" s="75"/>
      <c r="AL109" s="75"/>
      <c r="AM109" s="75"/>
      <c r="AN109" s="75"/>
      <c r="AO109" s="75"/>
      <c r="AP109" s="75"/>
      <c r="AQ109" s="75"/>
      <c r="AR109" s="75"/>
      <c r="AS109" s="75"/>
      <c r="AT109" s="76"/>
      <c r="AU109" s="74" t="s">
        <v>660</v>
      </c>
      <c r="AV109" s="75"/>
      <c r="AW109" s="75"/>
      <c r="AX109" s="75"/>
      <c r="AY109" s="75"/>
      <c r="AZ109" s="75"/>
      <c r="BA109" s="75"/>
      <c r="BB109" s="75"/>
      <c r="BC109" s="75"/>
      <c r="BD109" s="75"/>
      <c r="BE109" s="75"/>
      <c r="BF109" s="75"/>
      <c r="BG109" s="75"/>
      <c r="BH109" s="75"/>
      <c r="BI109" s="76"/>
      <c r="BJ109" s="74" t="s">
        <v>661</v>
      </c>
      <c r="BK109" s="75"/>
      <c r="BL109" s="75"/>
      <c r="BM109" s="75"/>
      <c r="BN109" s="75"/>
      <c r="BO109" s="75"/>
      <c r="BP109" s="75"/>
      <c r="BQ109" s="75"/>
      <c r="BR109" s="75"/>
      <c r="BS109" s="75"/>
      <c r="BT109" s="75"/>
      <c r="BU109" s="75"/>
      <c r="BV109" s="75"/>
      <c r="BW109" s="75"/>
      <c r="BX109" s="76"/>
    </row>
    <row r="110" spans="1:79" ht="32.25" customHeight="1">
      <c r="A110" s="106"/>
      <c r="B110" s="107"/>
      <c r="C110" s="107"/>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t="s">
        <v>5</v>
      </c>
      <c r="AG110" s="65"/>
      <c r="AH110" s="65"/>
      <c r="AI110" s="65"/>
      <c r="AJ110" s="65"/>
      <c r="AK110" s="65" t="s">
        <v>4</v>
      </c>
      <c r="AL110" s="65"/>
      <c r="AM110" s="65"/>
      <c r="AN110" s="65"/>
      <c r="AO110" s="65"/>
      <c r="AP110" s="65" t="s">
        <v>154</v>
      </c>
      <c r="AQ110" s="65"/>
      <c r="AR110" s="65"/>
      <c r="AS110" s="65"/>
      <c r="AT110" s="65"/>
      <c r="AU110" s="65" t="s">
        <v>5</v>
      </c>
      <c r="AV110" s="65"/>
      <c r="AW110" s="65"/>
      <c r="AX110" s="65"/>
      <c r="AY110" s="65"/>
      <c r="AZ110" s="65" t="s">
        <v>4</v>
      </c>
      <c r="BA110" s="65"/>
      <c r="BB110" s="65"/>
      <c r="BC110" s="65"/>
      <c r="BD110" s="65"/>
      <c r="BE110" s="65" t="s">
        <v>112</v>
      </c>
      <c r="BF110" s="65"/>
      <c r="BG110" s="65"/>
      <c r="BH110" s="65"/>
      <c r="BI110" s="65"/>
      <c r="BJ110" s="65" t="s">
        <v>5</v>
      </c>
      <c r="BK110" s="65"/>
      <c r="BL110" s="65"/>
      <c r="BM110" s="65"/>
      <c r="BN110" s="65"/>
      <c r="BO110" s="65" t="s">
        <v>4</v>
      </c>
      <c r="BP110" s="65"/>
      <c r="BQ110" s="65"/>
      <c r="BR110" s="65"/>
      <c r="BS110" s="65"/>
      <c r="BT110" s="65" t="s">
        <v>119</v>
      </c>
      <c r="BU110" s="65"/>
      <c r="BV110" s="65"/>
      <c r="BW110" s="65"/>
      <c r="BX110" s="65"/>
    </row>
    <row r="111" spans="1:79" ht="15" customHeight="1">
      <c r="A111" s="74">
        <v>1</v>
      </c>
      <c r="B111" s="75"/>
      <c r="C111" s="75"/>
      <c r="D111" s="65">
        <v>2</v>
      </c>
      <c r="E111" s="65"/>
      <c r="F111" s="65"/>
      <c r="G111" s="65"/>
      <c r="H111" s="65"/>
      <c r="I111" s="65"/>
      <c r="J111" s="65"/>
      <c r="K111" s="65"/>
      <c r="L111" s="65"/>
      <c r="M111" s="65"/>
      <c r="N111" s="65"/>
      <c r="O111" s="65"/>
      <c r="P111" s="65"/>
      <c r="Q111" s="65">
        <v>3</v>
      </c>
      <c r="R111" s="65"/>
      <c r="S111" s="65"/>
      <c r="T111" s="65"/>
      <c r="U111" s="65"/>
      <c r="V111" s="65">
        <v>4</v>
      </c>
      <c r="W111" s="65"/>
      <c r="X111" s="65"/>
      <c r="Y111" s="65"/>
      <c r="Z111" s="65"/>
      <c r="AA111" s="65"/>
      <c r="AB111" s="65"/>
      <c r="AC111" s="65"/>
      <c r="AD111" s="65"/>
      <c r="AE111" s="65"/>
      <c r="AF111" s="65">
        <v>5</v>
      </c>
      <c r="AG111" s="65"/>
      <c r="AH111" s="65"/>
      <c r="AI111" s="65"/>
      <c r="AJ111" s="65"/>
      <c r="AK111" s="65">
        <v>6</v>
      </c>
      <c r="AL111" s="65"/>
      <c r="AM111" s="65"/>
      <c r="AN111" s="65"/>
      <c r="AO111" s="65"/>
      <c r="AP111" s="65">
        <v>7</v>
      </c>
      <c r="AQ111" s="65"/>
      <c r="AR111" s="65"/>
      <c r="AS111" s="65"/>
      <c r="AT111" s="65"/>
      <c r="AU111" s="65">
        <v>8</v>
      </c>
      <c r="AV111" s="65"/>
      <c r="AW111" s="65"/>
      <c r="AX111" s="65"/>
      <c r="AY111" s="65"/>
      <c r="AZ111" s="65">
        <v>9</v>
      </c>
      <c r="BA111" s="65"/>
      <c r="BB111" s="65"/>
      <c r="BC111" s="65"/>
      <c r="BD111" s="65"/>
      <c r="BE111" s="65">
        <v>10</v>
      </c>
      <c r="BF111" s="65"/>
      <c r="BG111" s="65"/>
      <c r="BH111" s="65"/>
      <c r="BI111" s="65"/>
      <c r="BJ111" s="65">
        <v>11</v>
      </c>
      <c r="BK111" s="65"/>
      <c r="BL111" s="65"/>
      <c r="BM111" s="65"/>
      <c r="BN111" s="65"/>
      <c r="BO111" s="65">
        <v>12</v>
      </c>
      <c r="BP111" s="65"/>
      <c r="BQ111" s="65"/>
      <c r="BR111" s="65"/>
      <c r="BS111" s="65"/>
      <c r="BT111" s="65">
        <v>13</v>
      </c>
      <c r="BU111" s="65"/>
      <c r="BV111" s="65"/>
      <c r="BW111" s="65"/>
      <c r="BX111" s="65"/>
    </row>
    <row r="112" spans="1:79" ht="10.5" hidden="1" customHeight="1">
      <c r="A112" s="77" t="s">
        <v>187</v>
      </c>
      <c r="B112" s="78"/>
      <c r="C112" s="78"/>
      <c r="D112" s="65" t="s">
        <v>78</v>
      </c>
      <c r="E112" s="65"/>
      <c r="F112" s="65"/>
      <c r="G112" s="65"/>
      <c r="H112" s="65"/>
      <c r="I112" s="65"/>
      <c r="J112" s="65"/>
      <c r="K112" s="65"/>
      <c r="L112" s="65"/>
      <c r="M112" s="65"/>
      <c r="N112" s="65"/>
      <c r="O112" s="65"/>
      <c r="P112" s="65"/>
      <c r="Q112" s="65" t="s">
        <v>91</v>
      </c>
      <c r="R112" s="65"/>
      <c r="S112" s="65"/>
      <c r="T112" s="65"/>
      <c r="U112" s="65"/>
      <c r="V112" s="65" t="s">
        <v>92</v>
      </c>
      <c r="W112" s="65"/>
      <c r="X112" s="65"/>
      <c r="Y112" s="65"/>
      <c r="Z112" s="65"/>
      <c r="AA112" s="65"/>
      <c r="AB112" s="65"/>
      <c r="AC112" s="65"/>
      <c r="AD112" s="65"/>
      <c r="AE112" s="65"/>
      <c r="AF112" s="60" t="s">
        <v>139</v>
      </c>
      <c r="AG112" s="60"/>
      <c r="AH112" s="60"/>
      <c r="AI112" s="60"/>
      <c r="AJ112" s="60"/>
      <c r="AK112" s="64" t="s">
        <v>140</v>
      </c>
      <c r="AL112" s="64"/>
      <c r="AM112" s="64"/>
      <c r="AN112" s="64"/>
      <c r="AO112" s="64"/>
      <c r="AP112" s="140" t="s">
        <v>153</v>
      </c>
      <c r="AQ112" s="140"/>
      <c r="AR112" s="140"/>
      <c r="AS112" s="140"/>
      <c r="AT112" s="140"/>
      <c r="AU112" s="60" t="s">
        <v>141</v>
      </c>
      <c r="AV112" s="60"/>
      <c r="AW112" s="60"/>
      <c r="AX112" s="60"/>
      <c r="AY112" s="60"/>
      <c r="AZ112" s="64" t="s">
        <v>142</v>
      </c>
      <c r="BA112" s="64"/>
      <c r="BB112" s="64"/>
      <c r="BC112" s="64"/>
      <c r="BD112" s="64"/>
      <c r="BE112" s="140" t="s">
        <v>153</v>
      </c>
      <c r="BF112" s="140"/>
      <c r="BG112" s="140"/>
      <c r="BH112" s="140"/>
      <c r="BI112" s="140"/>
      <c r="BJ112" s="60" t="s">
        <v>133</v>
      </c>
      <c r="BK112" s="60"/>
      <c r="BL112" s="60"/>
      <c r="BM112" s="60"/>
      <c r="BN112" s="60"/>
      <c r="BO112" s="64" t="s">
        <v>134</v>
      </c>
      <c r="BP112" s="64"/>
      <c r="BQ112" s="64"/>
      <c r="BR112" s="64"/>
      <c r="BS112" s="64"/>
      <c r="BT112" s="140" t="s">
        <v>153</v>
      </c>
      <c r="BU112" s="140"/>
      <c r="BV112" s="140"/>
      <c r="BW112" s="140"/>
      <c r="BX112" s="140"/>
      <c r="CA112" t="s">
        <v>45</v>
      </c>
    </row>
    <row r="113" spans="1:79" s="9" customFormat="1" ht="15" customHeight="1">
      <c r="A113" s="129">
        <v>0</v>
      </c>
      <c r="B113" s="130"/>
      <c r="C113" s="130"/>
      <c r="D113" s="153" t="s">
        <v>690</v>
      </c>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4"/>
      <c r="AG113" s="154"/>
      <c r="AH113" s="154"/>
      <c r="AI113" s="154"/>
      <c r="AJ113" s="154"/>
      <c r="AK113" s="154"/>
      <c r="AL113" s="154"/>
      <c r="AM113" s="154"/>
      <c r="AN113" s="154"/>
      <c r="AO113" s="154"/>
      <c r="AP113" s="154">
        <f t="shared" ref="AP113:AP128" si="0">IF(ISNUMBER(AF113),AF113,0)+IF(ISNUMBER(AK113),AK113,0)</f>
        <v>0</v>
      </c>
      <c r="AQ113" s="154"/>
      <c r="AR113" s="154"/>
      <c r="AS113" s="154"/>
      <c r="AT113" s="154"/>
      <c r="AU113" s="154"/>
      <c r="AV113" s="154"/>
      <c r="AW113" s="154"/>
      <c r="AX113" s="154"/>
      <c r="AY113" s="154"/>
      <c r="AZ113" s="154"/>
      <c r="BA113" s="154"/>
      <c r="BB113" s="154"/>
      <c r="BC113" s="154"/>
      <c r="BD113" s="154"/>
      <c r="BE113" s="154">
        <f t="shared" ref="BE113:BE128" si="1">IF(ISNUMBER(AU113),AU113,0)+IF(ISNUMBER(AZ113),AZ113,0)</f>
        <v>0</v>
      </c>
      <c r="BF113" s="154"/>
      <c r="BG113" s="154"/>
      <c r="BH113" s="154"/>
      <c r="BI113" s="154"/>
      <c r="BJ113" s="154"/>
      <c r="BK113" s="154"/>
      <c r="BL113" s="154"/>
      <c r="BM113" s="154"/>
      <c r="BN113" s="154"/>
      <c r="BO113" s="154"/>
      <c r="BP113" s="154"/>
      <c r="BQ113" s="154"/>
      <c r="BR113" s="154"/>
      <c r="BS113" s="154"/>
      <c r="BT113" s="154">
        <f t="shared" ref="BT113:BT128" si="2">IF(ISNUMBER(BJ113),BJ113,0)+IF(ISNUMBER(BO113),BO113,0)</f>
        <v>0</v>
      </c>
      <c r="BU113" s="154"/>
      <c r="BV113" s="154"/>
      <c r="BW113" s="154"/>
      <c r="BX113" s="154"/>
      <c r="CA113" s="9" t="s">
        <v>46</v>
      </c>
    </row>
    <row r="114" spans="1:79" s="44" customFormat="1" ht="42.75" customHeight="1">
      <c r="A114" s="125">
        <v>1</v>
      </c>
      <c r="B114" s="126"/>
      <c r="C114" s="126"/>
      <c r="D114" s="156" t="s">
        <v>281</v>
      </c>
      <c r="E114" s="174"/>
      <c r="F114" s="174"/>
      <c r="G114" s="174"/>
      <c r="H114" s="174"/>
      <c r="I114" s="174"/>
      <c r="J114" s="174"/>
      <c r="K114" s="174"/>
      <c r="L114" s="174"/>
      <c r="M114" s="174"/>
      <c r="N114" s="174"/>
      <c r="O114" s="174"/>
      <c r="P114" s="175"/>
      <c r="Q114" s="65" t="s">
        <v>243</v>
      </c>
      <c r="R114" s="65"/>
      <c r="S114" s="65"/>
      <c r="T114" s="65"/>
      <c r="U114" s="65"/>
      <c r="V114" s="156" t="s">
        <v>799</v>
      </c>
      <c r="W114" s="174"/>
      <c r="X114" s="174"/>
      <c r="Y114" s="174"/>
      <c r="Z114" s="174"/>
      <c r="AA114" s="174"/>
      <c r="AB114" s="174"/>
      <c r="AC114" s="174"/>
      <c r="AD114" s="174"/>
      <c r="AE114" s="175"/>
      <c r="AF114" s="155">
        <v>69984</v>
      </c>
      <c r="AG114" s="155"/>
      <c r="AH114" s="155"/>
      <c r="AI114" s="155"/>
      <c r="AJ114" s="155"/>
      <c r="AK114" s="155">
        <v>0</v>
      </c>
      <c r="AL114" s="155"/>
      <c r="AM114" s="155"/>
      <c r="AN114" s="155"/>
      <c r="AO114" s="155"/>
      <c r="AP114" s="155">
        <f t="shared" si="0"/>
        <v>69984</v>
      </c>
      <c r="AQ114" s="155"/>
      <c r="AR114" s="155"/>
      <c r="AS114" s="155"/>
      <c r="AT114" s="155"/>
      <c r="AU114" s="155">
        <v>250000</v>
      </c>
      <c r="AV114" s="155"/>
      <c r="AW114" s="155"/>
      <c r="AX114" s="155"/>
      <c r="AY114" s="155"/>
      <c r="AZ114" s="155">
        <v>0</v>
      </c>
      <c r="BA114" s="155"/>
      <c r="BB114" s="155"/>
      <c r="BC114" s="155"/>
      <c r="BD114" s="155"/>
      <c r="BE114" s="155">
        <f t="shared" si="1"/>
        <v>250000</v>
      </c>
      <c r="BF114" s="155"/>
      <c r="BG114" s="155"/>
      <c r="BH114" s="155"/>
      <c r="BI114" s="155"/>
      <c r="BJ114" s="155">
        <v>200000</v>
      </c>
      <c r="BK114" s="155"/>
      <c r="BL114" s="155"/>
      <c r="BM114" s="155"/>
      <c r="BN114" s="155"/>
      <c r="BO114" s="155">
        <v>0</v>
      </c>
      <c r="BP114" s="155"/>
      <c r="BQ114" s="155"/>
      <c r="BR114" s="155"/>
      <c r="BS114" s="155"/>
      <c r="BT114" s="155">
        <f t="shared" si="2"/>
        <v>200000</v>
      </c>
      <c r="BU114" s="155"/>
      <c r="BV114" s="155"/>
      <c r="BW114" s="155"/>
      <c r="BX114" s="155"/>
    </row>
    <row r="115" spans="1:79" s="44" customFormat="1" ht="60" customHeight="1">
      <c r="A115" s="125">
        <v>2</v>
      </c>
      <c r="B115" s="126"/>
      <c r="C115" s="126"/>
      <c r="D115" s="156" t="s">
        <v>282</v>
      </c>
      <c r="E115" s="94"/>
      <c r="F115" s="94"/>
      <c r="G115" s="94"/>
      <c r="H115" s="94"/>
      <c r="I115" s="94"/>
      <c r="J115" s="94"/>
      <c r="K115" s="94"/>
      <c r="L115" s="94"/>
      <c r="M115" s="94"/>
      <c r="N115" s="94"/>
      <c r="O115" s="94"/>
      <c r="P115" s="95"/>
      <c r="Q115" s="65" t="s">
        <v>243</v>
      </c>
      <c r="R115" s="65"/>
      <c r="S115" s="65"/>
      <c r="T115" s="65"/>
      <c r="U115" s="65"/>
      <c r="V115" s="156" t="s">
        <v>799</v>
      </c>
      <c r="W115" s="94"/>
      <c r="X115" s="94"/>
      <c r="Y115" s="94"/>
      <c r="Z115" s="94"/>
      <c r="AA115" s="94"/>
      <c r="AB115" s="94"/>
      <c r="AC115" s="94"/>
      <c r="AD115" s="94"/>
      <c r="AE115" s="95"/>
      <c r="AF115" s="155">
        <v>49993</v>
      </c>
      <c r="AG115" s="155"/>
      <c r="AH115" s="155"/>
      <c r="AI115" s="155"/>
      <c r="AJ115" s="155"/>
      <c r="AK115" s="155">
        <v>0</v>
      </c>
      <c r="AL115" s="155"/>
      <c r="AM115" s="155"/>
      <c r="AN115" s="155"/>
      <c r="AO115" s="155"/>
      <c r="AP115" s="155">
        <f t="shared" si="0"/>
        <v>49993</v>
      </c>
      <c r="AQ115" s="155"/>
      <c r="AR115" s="155"/>
      <c r="AS115" s="155"/>
      <c r="AT115" s="155"/>
      <c r="AU115" s="155">
        <v>44000</v>
      </c>
      <c r="AV115" s="155"/>
      <c r="AW115" s="155"/>
      <c r="AX115" s="155"/>
      <c r="AY115" s="155"/>
      <c r="AZ115" s="155">
        <v>0</v>
      </c>
      <c r="BA115" s="155"/>
      <c r="BB115" s="155"/>
      <c r="BC115" s="155"/>
      <c r="BD115" s="155"/>
      <c r="BE115" s="155">
        <f t="shared" si="1"/>
        <v>44000</v>
      </c>
      <c r="BF115" s="155"/>
      <c r="BG115" s="155"/>
      <c r="BH115" s="155"/>
      <c r="BI115" s="155"/>
      <c r="BJ115" s="155">
        <v>50000</v>
      </c>
      <c r="BK115" s="155"/>
      <c r="BL115" s="155"/>
      <c r="BM115" s="155"/>
      <c r="BN115" s="155"/>
      <c r="BO115" s="155">
        <v>0</v>
      </c>
      <c r="BP115" s="155"/>
      <c r="BQ115" s="155"/>
      <c r="BR115" s="155"/>
      <c r="BS115" s="155"/>
      <c r="BT115" s="155">
        <f t="shared" si="2"/>
        <v>50000</v>
      </c>
      <c r="BU115" s="155"/>
      <c r="BV115" s="155"/>
      <c r="BW115" s="155"/>
      <c r="BX115" s="155"/>
    </row>
    <row r="116" spans="1:79" s="44" customFormat="1" ht="75" customHeight="1">
      <c r="A116" s="125">
        <v>3</v>
      </c>
      <c r="B116" s="126"/>
      <c r="C116" s="126"/>
      <c r="D116" s="156" t="s">
        <v>283</v>
      </c>
      <c r="E116" s="94"/>
      <c r="F116" s="94"/>
      <c r="G116" s="94"/>
      <c r="H116" s="94"/>
      <c r="I116" s="94"/>
      <c r="J116" s="94"/>
      <c r="K116" s="94"/>
      <c r="L116" s="94"/>
      <c r="M116" s="94"/>
      <c r="N116" s="94"/>
      <c r="O116" s="94"/>
      <c r="P116" s="95"/>
      <c r="Q116" s="65" t="s">
        <v>243</v>
      </c>
      <c r="R116" s="65"/>
      <c r="S116" s="65"/>
      <c r="T116" s="65"/>
      <c r="U116" s="65"/>
      <c r="V116" s="156" t="s">
        <v>799</v>
      </c>
      <c r="W116" s="94"/>
      <c r="X116" s="94"/>
      <c r="Y116" s="94"/>
      <c r="Z116" s="94"/>
      <c r="AA116" s="94"/>
      <c r="AB116" s="94"/>
      <c r="AC116" s="94"/>
      <c r="AD116" s="94"/>
      <c r="AE116" s="95"/>
      <c r="AF116" s="155">
        <v>29802</v>
      </c>
      <c r="AG116" s="155"/>
      <c r="AH116" s="155"/>
      <c r="AI116" s="155"/>
      <c r="AJ116" s="155"/>
      <c r="AK116" s="155">
        <v>0</v>
      </c>
      <c r="AL116" s="155"/>
      <c r="AM116" s="155"/>
      <c r="AN116" s="155"/>
      <c r="AO116" s="155"/>
      <c r="AP116" s="155">
        <f t="shared" si="0"/>
        <v>29802</v>
      </c>
      <c r="AQ116" s="155"/>
      <c r="AR116" s="155"/>
      <c r="AS116" s="155"/>
      <c r="AT116" s="155"/>
      <c r="AU116" s="155">
        <v>30000</v>
      </c>
      <c r="AV116" s="155"/>
      <c r="AW116" s="155"/>
      <c r="AX116" s="155"/>
      <c r="AY116" s="155"/>
      <c r="AZ116" s="155">
        <v>0</v>
      </c>
      <c r="BA116" s="155"/>
      <c r="BB116" s="155"/>
      <c r="BC116" s="155"/>
      <c r="BD116" s="155"/>
      <c r="BE116" s="155">
        <f t="shared" si="1"/>
        <v>30000</v>
      </c>
      <c r="BF116" s="155"/>
      <c r="BG116" s="155"/>
      <c r="BH116" s="155"/>
      <c r="BI116" s="155"/>
      <c r="BJ116" s="155">
        <v>60000</v>
      </c>
      <c r="BK116" s="155"/>
      <c r="BL116" s="155"/>
      <c r="BM116" s="155"/>
      <c r="BN116" s="155"/>
      <c r="BO116" s="155">
        <v>0</v>
      </c>
      <c r="BP116" s="155"/>
      <c r="BQ116" s="155"/>
      <c r="BR116" s="155"/>
      <c r="BS116" s="155"/>
      <c r="BT116" s="155">
        <f t="shared" si="2"/>
        <v>60000</v>
      </c>
      <c r="BU116" s="155"/>
      <c r="BV116" s="155"/>
      <c r="BW116" s="155"/>
      <c r="BX116" s="155"/>
    </row>
    <row r="117" spans="1:79" s="9" customFormat="1" ht="15" customHeight="1">
      <c r="A117" s="129">
        <v>0</v>
      </c>
      <c r="B117" s="130"/>
      <c r="C117" s="130"/>
      <c r="D117" s="176" t="s">
        <v>699</v>
      </c>
      <c r="E117" s="62"/>
      <c r="F117" s="62"/>
      <c r="G117" s="62"/>
      <c r="H117" s="62"/>
      <c r="I117" s="62"/>
      <c r="J117" s="62"/>
      <c r="K117" s="62"/>
      <c r="L117" s="62"/>
      <c r="M117" s="62"/>
      <c r="N117" s="62"/>
      <c r="O117" s="62"/>
      <c r="P117" s="63"/>
      <c r="Q117" s="153"/>
      <c r="R117" s="153"/>
      <c r="S117" s="153"/>
      <c r="T117" s="153"/>
      <c r="U117" s="153"/>
      <c r="V117" s="176"/>
      <c r="W117" s="62"/>
      <c r="X117" s="62"/>
      <c r="Y117" s="62"/>
      <c r="Z117" s="62"/>
      <c r="AA117" s="62"/>
      <c r="AB117" s="62"/>
      <c r="AC117" s="62"/>
      <c r="AD117" s="62"/>
      <c r="AE117" s="63"/>
      <c r="AF117" s="154"/>
      <c r="AG117" s="154"/>
      <c r="AH117" s="154"/>
      <c r="AI117" s="154"/>
      <c r="AJ117" s="154"/>
      <c r="AK117" s="154"/>
      <c r="AL117" s="154"/>
      <c r="AM117" s="154"/>
      <c r="AN117" s="154"/>
      <c r="AO117" s="154"/>
      <c r="AP117" s="154">
        <f t="shared" si="0"/>
        <v>0</v>
      </c>
      <c r="AQ117" s="154"/>
      <c r="AR117" s="154"/>
      <c r="AS117" s="154"/>
      <c r="AT117" s="154"/>
      <c r="AU117" s="154"/>
      <c r="AV117" s="154"/>
      <c r="AW117" s="154"/>
      <c r="AX117" s="154"/>
      <c r="AY117" s="154"/>
      <c r="AZ117" s="154"/>
      <c r="BA117" s="154"/>
      <c r="BB117" s="154"/>
      <c r="BC117" s="154"/>
      <c r="BD117" s="154"/>
      <c r="BE117" s="154">
        <f t="shared" si="1"/>
        <v>0</v>
      </c>
      <c r="BF117" s="154"/>
      <c r="BG117" s="154"/>
      <c r="BH117" s="154"/>
      <c r="BI117" s="154"/>
      <c r="BJ117" s="154"/>
      <c r="BK117" s="154"/>
      <c r="BL117" s="154"/>
      <c r="BM117" s="154"/>
      <c r="BN117" s="154"/>
      <c r="BO117" s="154"/>
      <c r="BP117" s="154"/>
      <c r="BQ117" s="154"/>
      <c r="BR117" s="154"/>
      <c r="BS117" s="154"/>
      <c r="BT117" s="154">
        <f t="shared" si="2"/>
        <v>0</v>
      </c>
      <c r="BU117" s="154"/>
      <c r="BV117" s="154"/>
      <c r="BW117" s="154"/>
      <c r="BX117" s="154"/>
    </row>
    <row r="118" spans="1:79" s="44" customFormat="1" ht="42.75" customHeight="1">
      <c r="A118" s="125">
        <v>4</v>
      </c>
      <c r="B118" s="126"/>
      <c r="C118" s="126"/>
      <c r="D118" s="156" t="s">
        <v>284</v>
      </c>
      <c r="E118" s="94"/>
      <c r="F118" s="94"/>
      <c r="G118" s="94"/>
      <c r="H118" s="94"/>
      <c r="I118" s="94"/>
      <c r="J118" s="94"/>
      <c r="K118" s="94"/>
      <c r="L118" s="94"/>
      <c r="M118" s="94"/>
      <c r="N118" s="94"/>
      <c r="O118" s="94"/>
      <c r="P118" s="95"/>
      <c r="Q118" s="65" t="s">
        <v>275</v>
      </c>
      <c r="R118" s="65"/>
      <c r="S118" s="65"/>
      <c r="T118" s="65"/>
      <c r="U118" s="65"/>
      <c r="V118" s="156" t="s">
        <v>790</v>
      </c>
      <c r="W118" s="94"/>
      <c r="X118" s="94"/>
      <c r="Y118" s="94"/>
      <c r="Z118" s="94"/>
      <c r="AA118" s="94"/>
      <c r="AB118" s="94"/>
      <c r="AC118" s="94"/>
      <c r="AD118" s="94"/>
      <c r="AE118" s="95"/>
      <c r="AF118" s="155">
        <v>41</v>
      </c>
      <c r="AG118" s="155"/>
      <c r="AH118" s="155"/>
      <c r="AI118" s="155"/>
      <c r="AJ118" s="155"/>
      <c r="AK118" s="155">
        <v>0</v>
      </c>
      <c r="AL118" s="155"/>
      <c r="AM118" s="155"/>
      <c r="AN118" s="155"/>
      <c r="AO118" s="155"/>
      <c r="AP118" s="155">
        <f t="shared" si="0"/>
        <v>41</v>
      </c>
      <c r="AQ118" s="155"/>
      <c r="AR118" s="155"/>
      <c r="AS118" s="155"/>
      <c r="AT118" s="155"/>
      <c r="AU118" s="155">
        <v>102</v>
      </c>
      <c r="AV118" s="155"/>
      <c r="AW118" s="155"/>
      <c r="AX118" s="155"/>
      <c r="AY118" s="155"/>
      <c r="AZ118" s="155">
        <v>0</v>
      </c>
      <c r="BA118" s="155"/>
      <c r="BB118" s="155"/>
      <c r="BC118" s="155"/>
      <c r="BD118" s="155"/>
      <c r="BE118" s="155">
        <f t="shared" si="1"/>
        <v>102</v>
      </c>
      <c r="BF118" s="155"/>
      <c r="BG118" s="155"/>
      <c r="BH118" s="155"/>
      <c r="BI118" s="155"/>
      <c r="BJ118" s="155">
        <v>60</v>
      </c>
      <c r="BK118" s="155"/>
      <c r="BL118" s="155"/>
      <c r="BM118" s="155"/>
      <c r="BN118" s="155"/>
      <c r="BO118" s="155">
        <v>0</v>
      </c>
      <c r="BP118" s="155"/>
      <c r="BQ118" s="155"/>
      <c r="BR118" s="155"/>
      <c r="BS118" s="155"/>
      <c r="BT118" s="155">
        <f t="shared" si="2"/>
        <v>60</v>
      </c>
      <c r="BU118" s="155"/>
      <c r="BV118" s="155"/>
      <c r="BW118" s="155"/>
      <c r="BX118" s="155"/>
    </row>
    <row r="119" spans="1:79" s="44" customFormat="1" ht="45" customHeight="1">
      <c r="A119" s="125">
        <v>5</v>
      </c>
      <c r="B119" s="126"/>
      <c r="C119" s="126"/>
      <c r="D119" s="156" t="s">
        <v>285</v>
      </c>
      <c r="E119" s="94"/>
      <c r="F119" s="94"/>
      <c r="G119" s="94"/>
      <c r="H119" s="94"/>
      <c r="I119" s="94"/>
      <c r="J119" s="94"/>
      <c r="K119" s="94"/>
      <c r="L119" s="94"/>
      <c r="M119" s="94"/>
      <c r="N119" s="94"/>
      <c r="O119" s="94"/>
      <c r="P119" s="95"/>
      <c r="Q119" s="65" t="s">
        <v>275</v>
      </c>
      <c r="R119" s="65"/>
      <c r="S119" s="65"/>
      <c r="T119" s="65"/>
      <c r="U119" s="65"/>
      <c r="V119" s="156" t="s">
        <v>790</v>
      </c>
      <c r="W119" s="94"/>
      <c r="X119" s="94"/>
      <c r="Y119" s="94"/>
      <c r="Z119" s="94"/>
      <c r="AA119" s="94"/>
      <c r="AB119" s="94"/>
      <c r="AC119" s="94"/>
      <c r="AD119" s="94"/>
      <c r="AE119" s="95"/>
      <c r="AF119" s="155">
        <v>11249</v>
      </c>
      <c r="AG119" s="155"/>
      <c r="AH119" s="155"/>
      <c r="AI119" s="155"/>
      <c r="AJ119" s="155"/>
      <c r="AK119" s="155">
        <v>0</v>
      </c>
      <c r="AL119" s="155"/>
      <c r="AM119" s="155"/>
      <c r="AN119" s="155"/>
      <c r="AO119" s="155"/>
      <c r="AP119" s="155">
        <f t="shared" si="0"/>
        <v>11249</v>
      </c>
      <c r="AQ119" s="155"/>
      <c r="AR119" s="155"/>
      <c r="AS119" s="155"/>
      <c r="AT119" s="155"/>
      <c r="AU119" s="155">
        <v>11145</v>
      </c>
      <c r="AV119" s="155"/>
      <c r="AW119" s="155"/>
      <c r="AX119" s="155"/>
      <c r="AY119" s="155"/>
      <c r="AZ119" s="155">
        <v>0</v>
      </c>
      <c r="BA119" s="155"/>
      <c r="BB119" s="155"/>
      <c r="BC119" s="155"/>
      <c r="BD119" s="155"/>
      <c r="BE119" s="155">
        <f t="shared" si="1"/>
        <v>11145</v>
      </c>
      <c r="BF119" s="155"/>
      <c r="BG119" s="155"/>
      <c r="BH119" s="155"/>
      <c r="BI119" s="155"/>
      <c r="BJ119" s="155">
        <v>167</v>
      </c>
      <c r="BK119" s="155"/>
      <c r="BL119" s="155"/>
      <c r="BM119" s="155"/>
      <c r="BN119" s="155"/>
      <c r="BO119" s="155">
        <v>0</v>
      </c>
      <c r="BP119" s="155"/>
      <c r="BQ119" s="155"/>
      <c r="BR119" s="155"/>
      <c r="BS119" s="155"/>
      <c r="BT119" s="155">
        <f t="shared" si="2"/>
        <v>167</v>
      </c>
      <c r="BU119" s="155"/>
      <c r="BV119" s="155"/>
      <c r="BW119" s="155"/>
      <c r="BX119" s="155"/>
    </row>
    <row r="120" spans="1:79" s="44" customFormat="1" ht="30" customHeight="1">
      <c r="A120" s="125">
        <v>6</v>
      </c>
      <c r="B120" s="126"/>
      <c r="C120" s="126"/>
      <c r="D120" s="156" t="s">
        <v>286</v>
      </c>
      <c r="E120" s="94"/>
      <c r="F120" s="94"/>
      <c r="G120" s="94"/>
      <c r="H120" s="94"/>
      <c r="I120" s="94"/>
      <c r="J120" s="94"/>
      <c r="K120" s="94"/>
      <c r="L120" s="94"/>
      <c r="M120" s="94"/>
      <c r="N120" s="94"/>
      <c r="O120" s="94"/>
      <c r="P120" s="95"/>
      <c r="Q120" s="65" t="s">
        <v>275</v>
      </c>
      <c r="R120" s="65"/>
      <c r="S120" s="65"/>
      <c r="T120" s="65"/>
      <c r="U120" s="65"/>
      <c r="V120" s="156" t="s">
        <v>790</v>
      </c>
      <c r="W120" s="94"/>
      <c r="X120" s="94"/>
      <c r="Y120" s="94"/>
      <c r="Z120" s="94"/>
      <c r="AA120" s="94"/>
      <c r="AB120" s="94"/>
      <c r="AC120" s="94"/>
      <c r="AD120" s="94"/>
      <c r="AE120" s="95"/>
      <c r="AF120" s="155">
        <v>126</v>
      </c>
      <c r="AG120" s="155"/>
      <c r="AH120" s="155"/>
      <c r="AI120" s="155"/>
      <c r="AJ120" s="155"/>
      <c r="AK120" s="155">
        <v>0</v>
      </c>
      <c r="AL120" s="155"/>
      <c r="AM120" s="155"/>
      <c r="AN120" s="155"/>
      <c r="AO120" s="155"/>
      <c r="AP120" s="155">
        <f t="shared" si="0"/>
        <v>126</v>
      </c>
      <c r="AQ120" s="155"/>
      <c r="AR120" s="155"/>
      <c r="AS120" s="155"/>
      <c r="AT120" s="155"/>
      <c r="AU120" s="155">
        <v>126</v>
      </c>
      <c r="AV120" s="155"/>
      <c r="AW120" s="155"/>
      <c r="AX120" s="155"/>
      <c r="AY120" s="155"/>
      <c r="AZ120" s="155">
        <v>0</v>
      </c>
      <c r="BA120" s="155"/>
      <c r="BB120" s="155"/>
      <c r="BC120" s="155"/>
      <c r="BD120" s="155"/>
      <c r="BE120" s="155">
        <f t="shared" si="1"/>
        <v>126</v>
      </c>
      <c r="BF120" s="155"/>
      <c r="BG120" s="155"/>
      <c r="BH120" s="155"/>
      <c r="BI120" s="155"/>
      <c r="BJ120" s="155">
        <v>75</v>
      </c>
      <c r="BK120" s="155"/>
      <c r="BL120" s="155"/>
      <c r="BM120" s="155"/>
      <c r="BN120" s="155"/>
      <c r="BO120" s="155">
        <v>0</v>
      </c>
      <c r="BP120" s="155"/>
      <c r="BQ120" s="155"/>
      <c r="BR120" s="155"/>
      <c r="BS120" s="155"/>
      <c r="BT120" s="155">
        <f t="shared" si="2"/>
        <v>75</v>
      </c>
      <c r="BU120" s="155"/>
      <c r="BV120" s="155"/>
      <c r="BW120" s="155"/>
      <c r="BX120" s="155"/>
    </row>
    <row r="121" spans="1:79" s="9" customFormat="1" ht="15" customHeight="1">
      <c r="A121" s="129">
        <v>0</v>
      </c>
      <c r="B121" s="130"/>
      <c r="C121" s="130"/>
      <c r="D121" s="176" t="s">
        <v>702</v>
      </c>
      <c r="E121" s="62"/>
      <c r="F121" s="62"/>
      <c r="G121" s="62"/>
      <c r="H121" s="62"/>
      <c r="I121" s="62"/>
      <c r="J121" s="62"/>
      <c r="K121" s="62"/>
      <c r="L121" s="62"/>
      <c r="M121" s="62"/>
      <c r="N121" s="62"/>
      <c r="O121" s="62"/>
      <c r="P121" s="63"/>
      <c r="Q121" s="153"/>
      <c r="R121" s="153"/>
      <c r="S121" s="153"/>
      <c r="T121" s="153"/>
      <c r="U121" s="153"/>
      <c r="V121" s="176"/>
      <c r="W121" s="62"/>
      <c r="X121" s="62"/>
      <c r="Y121" s="62"/>
      <c r="Z121" s="62"/>
      <c r="AA121" s="62"/>
      <c r="AB121" s="62"/>
      <c r="AC121" s="62"/>
      <c r="AD121" s="62"/>
      <c r="AE121" s="63"/>
      <c r="AF121" s="154"/>
      <c r="AG121" s="154"/>
      <c r="AH121" s="154"/>
      <c r="AI121" s="154"/>
      <c r="AJ121" s="154"/>
      <c r="AK121" s="154"/>
      <c r="AL121" s="154"/>
      <c r="AM121" s="154"/>
      <c r="AN121" s="154"/>
      <c r="AO121" s="154"/>
      <c r="AP121" s="154">
        <f t="shared" si="0"/>
        <v>0</v>
      </c>
      <c r="AQ121" s="154"/>
      <c r="AR121" s="154"/>
      <c r="AS121" s="154"/>
      <c r="AT121" s="154"/>
      <c r="AU121" s="154"/>
      <c r="AV121" s="154"/>
      <c r="AW121" s="154"/>
      <c r="AX121" s="154"/>
      <c r="AY121" s="154"/>
      <c r="AZ121" s="154"/>
      <c r="BA121" s="154"/>
      <c r="BB121" s="154"/>
      <c r="BC121" s="154"/>
      <c r="BD121" s="154"/>
      <c r="BE121" s="154">
        <f t="shared" si="1"/>
        <v>0</v>
      </c>
      <c r="BF121" s="154"/>
      <c r="BG121" s="154"/>
      <c r="BH121" s="154"/>
      <c r="BI121" s="154"/>
      <c r="BJ121" s="154"/>
      <c r="BK121" s="154"/>
      <c r="BL121" s="154"/>
      <c r="BM121" s="154"/>
      <c r="BN121" s="154"/>
      <c r="BO121" s="154"/>
      <c r="BP121" s="154"/>
      <c r="BQ121" s="154"/>
      <c r="BR121" s="154"/>
      <c r="BS121" s="154"/>
      <c r="BT121" s="154">
        <f t="shared" si="2"/>
        <v>0</v>
      </c>
      <c r="BU121" s="154"/>
      <c r="BV121" s="154"/>
      <c r="BW121" s="154"/>
      <c r="BX121" s="154"/>
    </row>
    <row r="122" spans="1:79" s="44" customFormat="1" ht="128.25" customHeight="1">
      <c r="A122" s="125">
        <v>7</v>
      </c>
      <c r="B122" s="126"/>
      <c r="C122" s="126"/>
      <c r="D122" s="156" t="s">
        <v>287</v>
      </c>
      <c r="E122" s="94"/>
      <c r="F122" s="94"/>
      <c r="G122" s="94"/>
      <c r="H122" s="94"/>
      <c r="I122" s="94"/>
      <c r="J122" s="94"/>
      <c r="K122" s="94"/>
      <c r="L122" s="94"/>
      <c r="M122" s="94"/>
      <c r="N122" s="94"/>
      <c r="O122" s="94"/>
      <c r="P122" s="95"/>
      <c r="Q122" s="65" t="s">
        <v>243</v>
      </c>
      <c r="R122" s="65"/>
      <c r="S122" s="65"/>
      <c r="T122" s="65"/>
      <c r="U122" s="65"/>
      <c r="V122" s="156" t="s">
        <v>977</v>
      </c>
      <c r="W122" s="94"/>
      <c r="X122" s="94"/>
      <c r="Y122" s="94"/>
      <c r="Z122" s="94"/>
      <c r="AA122" s="94"/>
      <c r="AB122" s="94"/>
      <c r="AC122" s="94"/>
      <c r="AD122" s="94"/>
      <c r="AE122" s="95"/>
      <c r="AF122" s="155">
        <v>1706.9</v>
      </c>
      <c r="AG122" s="155"/>
      <c r="AH122" s="155"/>
      <c r="AI122" s="155"/>
      <c r="AJ122" s="155"/>
      <c r="AK122" s="155">
        <v>0</v>
      </c>
      <c r="AL122" s="155"/>
      <c r="AM122" s="155"/>
      <c r="AN122" s="155"/>
      <c r="AO122" s="155"/>
      <c r="AP122" s="155">
        <f t="shared" si="0"/>
        <v>1706.9</v>
      </c>
      <c r="AQ122" s="155"/>
      <c r="AR122" s="155"/>
      <c r="AS122" s="155"/>
      <c r="AT122" s="155"/>
      <c r="AU122" s="155">
        <v>2450.98</v>
      </c>
      <c r="AV122" s="155"/>
      <c r="AW122" s="155"/>
      <c r="AX122" s="155"/>
      <c r="AY122" s="155"/>
      <c r="AZ122" s="155">
        <v>0</v>
      </c>
      <c r="BA122" s="155"/>
      <c r="BB122" s="155"/>
      <c r="BC122" s="155"/>
      <c r="BD122" s="155"/>
      <c r="BE122" s="155">
        <f t="shared" si="1"/>
        <v>2450.98</v>
      </c>
      <c r="BF122" s="155"/>
      <c r="BG122" s="155"/>
      <c r="BH122" s="155"/>
      <c r="BI122" s="155"/>
      <c r="BJ122" s="155">
        <v>3333.33</v>
      </c>
      <c r="BK122" s="155"/>
      <c r="BL122" s="155"/>
      <c r="BM122" s="155"/>
      <c r="BN122" s="155"/>
      <c r="BO122" s="155">
        <v>0</v>
      </c>
      <c r="BP122" s="155"/>
      <c r="BQ122" s="155"/>
      <c r="BR122" s="155"/>
      <c r="BS122" s="155"/>
      <c r="BT122" s="155">
        <f t="shared" si="2"/>
        <v>3333.33</v>
      </c>
      <c r="BU122" s="155"/>
      <c r="BV122" s="155"/>
      <c r="BW122" s="155"/>
      <c r="BX122" s="155"/>
    </row>
    <row r="123" spans="1:79" s="44" customFormat="1" ht="90" customHeight="1">
      <c r="A123" s="125">
        <v>8</v>
      </c>
      <c r="B123" s="126"/>
      <c r="C123" s="126"/>
      <c r="D123" s="156" t="s">
        <v>288</v>
      </c>
      <c r="E123" s="94"/>
      <c r="F123" s="94"/>
      <c r="G123" s="94"/>
      <c r="H123" s="94"/>
      <c r="I123" s="94"/>
      <c r="J123" s="94"/>
      <c r="K123" s="94"/>
      <c r="L123" s="94"/>
      <c r="M123" s="94"/>
      <c r="N123" s="94"/>
      <c r="O123" s="94"/>
      <c r="P123" s="95"/>
      <c r="Q123" s="65" t="s">
        <v>243</v>
      </c>
      <c r="R123" s="65"/>
      <c r="S123" s="65"/>
      <c r="T123" s="65"/>
      <c r="U123" s="65"/>
      <c r="V123" s="156" t="s">
        <v>978</v>
      </c>
      <c r="W123" s="94"/>
      <c r="X123" s="94"/>
      <c r="Y123" s="94"/>
      <c r="Z123" s="94"/>
      <c r="AA123" s="94"/>
      <c r="AB123" s="94"/>
      <c r="AC123" s="94"/>
      <c r="AD123" s="94"/>
      <c r="AE123" s="95"/>
      <c r="AF123" s="155">
        <v>4.4400000000000004</v>
      </c>
      <c r="AG123" s="155"/>
      <c r="AH123" s="155"/>
      <c r="AI123" s="155"/>
      <c r="AJ123" s="155"/>
      <c r="AK123" s="155">
        <v>0</v>
      </c>
      <c r="AL123" s="155"/>
      <c r="AM123" s="155"/>
      <c r="AN123" s="155"/>
      <c r="AO123" s="155"/>
      <c r="AP123" s="155">
        <f t="shared" si="0"/>
        <v>4.4400000000000004</v>
      </c>
      <c r="AQ123" s="155"/>
      <c r="AR123" s="155"/>
      <c r="AS123" s="155"/>
      <c r="AT123" s="155"/>
      <c r="AU123" s="155">
        <v>3.95</v>
      </c>
      <c r="AV123" s="155"/>
      <c r="AW123" s="155"/>
      <c r="AX123" s="155"/>
      <c r="AY123" s="155"/>
      <c r="AZ123" s="155">
        <v>0</v>
      </c>
      <c r="BA123" s="155"/>
      <c r="BB123" s="155"/>
      <c r="BC123" s="155"/>
      <c r="BD123" s="155"/>
      <c r="BE123" s="155">
        <f t="shared" si="1"/>
        <v>3.95</v>
      </c>
      <c r="BF123" s="155"/>
      <c r="BG123" s="155"/>
      <c r="BH123" s="155"/>
      <c r="BI123" s="155"/>
      <c r="BJ123" s="155">
        <v>300</v>
      </c>
      <c r="BK123" s="155"/>
      <c r="BL123" s="155"/>
      <c r="BM123" s="155"/>
      <c r="BN123" s="155"/>
      <c r="BO123" s="155">
        <v>0</v>
      </c>
      <c r="BP123" s="155"/>
      <c r="BQ123" s="155"/>
      <c r="BR123" s="155"/>
      <c r="BS123" s="155"/>
      <c r="BT123" s="155">
        <f t="shared" si="2"/>
        <v>300</v>
      </c>
      <c r="BU123" s="155"/>
      <c r="BV123" s="155"/>
      <c r="BW123" s="155"/>
      <c r="BX123" s="155"/>
    </row>
    <row r="124" spans="1:79" s="44" customFormat="1" ht="135" customHeight="1">
      <c r="A124" s="125">
        <v>9</v>
      </c>
      <c r="B124" s="126"/>
      <c r="C124" s="126"/>
      <c r="D124" s="156" t="s">
        <v>289</v>
      </c>
      <c r="E124" s="94"/>
      <c r="F124" s="94"/>
      <c r="G124" s="94"/>
      <c r="H124" s="94"/>
      <c r="I124" s="94"/>
      <c r="J124" s="94"/>
      <c r="K124" s="94"/>
      <c r="L124" s="94"/>
      <c r="M124" s="94"/>
      <c r="N124" s="94"/>
      <c r="O124" s="94"/>
      <c r="P124" s="95"/>
      <c r="Q124" s="65" t="s">
        <v>243</v>
      </c>
      <c r="R124" s="65"/>
      <c r="S124" s="65"/>
      <c r="T124" s="65"/>
      <c r="U124" s="65"/>
      <c r="V124" s="156" t="s">
        <v>979</v>
      </c>
      <c r="W124" s="94"/>
      <c r="X124" s="94"/>
      <c r="Y124" s="94"/>
      <c r="Z124" s="94"/>
      <c r="AA124" s="94"/>
      <c r="AB124" s="94"/>
      <c r="AC124" s="94"/>
      <c r="AD124" s="94"/>
      <c r="AE124" s="95"/>
      <c r="AF124" s="155">
        <v>236.52</v>
      </c>
      <c r="AG124" s="155"/>
      <c r="AH124" s="155"/>
      <c r="AI124" s="155"/>
      <c r="AJ124" s="155"/>
      <c r="AK124" s="155">
        <v>0</v>
      </c>
      <c r="AL124" s="155"/>
      <c r="AM124" s="155"/>
      <c r="AN124" s="155"/>
      <c r="AO124" s="155"/>
      <c r="AP124" s="155">
        <f t="shared" si="0"/>
        <v>236.52</v>
      </c>
      <c r="AQ124" s="155"/>
      <c r="AR124" s="155"/>
      <c r="AS124" s="155"/>
      <c r="AT124" s="155"/>
      <c r="AU124" s="155">
        <v>238.1</v>
      </c>
      <c r="AV124" s="155"/>
      <c r="AW124" s="155"/>
      <c r="AX124" s="155"/>
      <c r="AY124" s="155"/>
      <c r="AZ124" s="155">
        <v>0</v>
      </c>
      <c r="BA124" s="155"/>
      <c r="BB124" s="155"/>
      <c r="BC124" s="155"/>
      <c r="BD124" s="155"/>
      <c r="BE124" s="155">
        <f t="shared" si="1"/>
        <v>238.1</v>
      </c>
      <c r="BF124" s="155"/>
      <c r="BG124" s="155"/>
      <c r="BH124" s="155"/>
      <c r="BI124" s="155"/>
      <c r="BJ124" s="155">
        <v>800</v>
      </c>
      <c r="BK124" s="155"/>
      <c r="BL124" s="155"/>
      <c r="BM124" s="155"/>
      <c r="BN124" s="155"/>
      <c r="BO124" s="155">
        <v>0</v>
      </c>
      <c r="BP124" s="155"/>
      <c r="BQ124" s="155"/>
      <c r="BR124" s="155"/>
      <c r="BS124" s="155"/>
      <c r="BT124" s="155">
        <f t="shared" si="2"/>
        <v>800</v>
      </c>
      <c r="BU124" s="155"/>
      <c r="BV124" s="155"/>
      <c r="BW124" s="155"/>
      <c r="BX124" s="155"/>
    </row>
    <row r="125" spans="1:79" s="9" customFormat="1" ht="15" customHeight="1">
      <c r="A125" s="129">
        <v>0</v>
      </c>
      <c r="B125" s="130"/>
      <c r="C125" s="130"/>
      <c r="D125" s="176" t="s">
        <v>709</v>
      </c>
      <c r="E125" s="62"/>
      <c r="F125" s="62"/>
      <c r="G125" s="62"/>
      <c r="H125" s="62"/>
      <c r="I125" s="62"/>
      <c r="J125" s="62"/>
      <c r="K125" s="62"/>
      <c r="L125" s="62"/>
      <c r="M125" s="62"/>
      <c r="N125" s="62"/>
      <c r="O125" s="62"/>
      <c r="P125" s="63"/>
      <c r="Q125" s="153"/>
      <c r="R125" s="153"/>
      <c r="S125" s="153"/>
      <c r="T125" s="153"/>
      <c r="U125" s="153"/>
      <c r="V125" s="176"/>
      <c r="W125" s="62"/>
      <c r="X125" s="62"/>
      <c r="Y125" s="62"/>
      <c r="Z125" s="62"/>
      <c r="AA125" s="62"/>
      <c r="AB125" s="62"/>
      <c r="AC125" s="62"/>
      <c r="AD125" s="62"/>
      <c r="AE125" s="63"/>
      <c r="AF125" s="154"/>
      <c r="AG125" s="154"/>
      <c r="AH125" s="154"/>
      <c r="AI125" s="154"/>
      <c r="AJ125" s="154"/>
      <c r="AK125" s="154"/>
      <c r="AL125" s="154"/>
      <c r="AM125" s="154"/>
      <c r="AN125" s="154"/>
      <c r="AO125" s="154"/>
      <c r="AP125" s="154">
        <f t="shared" si="0"/>
        <v>0</v>
      </c>
      <c r="AQ125" s="154"/>
      <c r="AR125" s="154"/>
      <c r="AS125" s="154"/>
      <c r="AT125" s="154"/>
      <c r="AU125" s="154"/>
      <c r="AV125" s="154"/>
      <c r="AW125" s="154"/>
      <c r="AX125" s="154"/>
      <c r="AY125" s="154"/>
      <c r="AZ125" s="154"/>
      <c r="BA125" s="154"/>
      <c r="BB125" s="154"/>
      <c r="BC125" s="154"/>
      <c r="BD125" s="154"/>
      <c r="BE125" s="154">
        <f t="shared" si="1"/>
        <v>0</v>
      </c>
      <c r="BF125" s="154"/>
      <c r="BG125" s="154"/>
      <c r="BH125" s="154"/>
      <c r="BI125" s="154"/>
      <c r="BJ125" s="154"/>
      <c r="BK125" s="154"/>
      <c r="BL125" s="154"/>
      <c r="BM125" s="154"/>
      <c r="BN125" s="154"/>
      <c r="BO125" s="154"/>
      <c r="BP125" s="154"/>
      <c r="BQ125" s="154"/>
      <c r="BR125" s="154"/>
      <c r="BS125" s="154"/>
      <c r="BT125" s="154">
        <f t="shared" si="2"/>
        <v>0</v>
      </c>
      <c r="BU125" s="154"/>
      <c r="BV125" s="154"/>
      <c r="BW125" s="154"/>
      <c r="BX125" s="154"/>
    </row>
    <row r="126" spans="1:79" s="44" customFormat="1" ht="156.75" customHeight="1">
      <c r="A126" s="125">
        <v>10</v>
      </c>
      <c r="B126" s="126"/>
      <c r="C126" s="126"/>
      <c r="D126" s="156" t="s">
        <v>290</v>
      </c>
      <c r="E126" s="94"/>
      <c r="F126" s="94"/>
      <c r="G126" s="94"/>
      <c r="H126" s="94"/>
      <c r="I126" s="94"/>
      <c r="J126" s="94"/>
      <c r="K126" s="94"/>
      <c r="L126" s="94"/>
      <c r="M126" s="94"/>
      <c r="N126" s="94"/>
      <c r="O126" s="94"/>
      <c r="P126" s="95"/>
      <c r="Q126" s="65" t="s">
        <v>238</v>
      </c>
      <c r="R126" s="65"/>
      <c r="S126" s="65"/>
      <c r="T126" s="65"/>
      <c r="U126" s="65"/>
      <c r="V126" s="156" t="s">
        <v>980</v>
      </c>
      <c r="W126" s="94"/>
      <c r="X126" s="94"/>
      <c r="Y126" s="94"/>
      <c r="Z126" s="94"/>
      <c r="AA126" s="94"/>
      <c r="AB126" s="94"/>
      <c r="AC126" s="94"/>
      <c r="AD126" s="94"/>
      <c r="AE126" s="95"/>
      <c r="AF126" s="155">
        <v>137</v>
      </c>
      <c r="AG126" s="155"/>
      <c r="AH126" s="155"/>
      <c r="AI126" s="155"/>
      <c r="AJ126" s="155"/>
      <c r="AK126" s="155">
        <v>0</v>
      </c>
      <c r="AL126" s="155"/>
      <c r="AM126" s="155"/>
      <c r="AN126" s="155"/>
      <c r="AO126" s="155"/>
      <c r="AP126" s="155">
        <f t="shared" si="0"/>
        <v>137</v>
      </c>
      <c r="AQ126" s="155"/>
      <c r="AR126" s="155"/>
      <c r="AS126" s="155"/>
      <c r="AT126" s="155"/>
      <c r="AU126" s="155">
        <v>248.78</v>
      </c>
      <c r="AV126" s="155"/>
      <c r="AW126" s="155"/>
      <c r="AX126" s="155"/>
      <c r="AY126" s="155"/>
      <c r="AZ126" s="155">
        <v>0</v>
      </c>
      <c r="BA126" s="155"/>
      <c r="BB126" s="155"/>
      <c r="BC126" s="155"/>
      <c r="BD126" s="155"/>
      <c r="BE126" s="155">
        <f t="shared" si="1"/>
        <v>248.78</v>
      </c>
      <c r="BF126" s="155"/>
      <c r="BG126" s="155"/>
      <c r="BH126" s="155"/>
      <c r="BI126" s="155"/>
      <c r="BJ126" s="155">
        <v>100</v>
      </c>
      <c r="BK126" s="155"/>
      <c r="BL126" s="155"/>
      <c r="BM126" s="155"/>
      <c r="BN126" s="155"/>
      <c r="BO126" s="155">
        <v>0</v>
      </c>
      <c r="BP126" s="155"/>
      <c r="BQ126" s="155"/>
      <c r="BR126" s="155"/>
      <c r="BS126" s="155"/>
      <c r="BT126" s="155">
        <f t="shared" si="2"/>
        <v>100</v>
      </c>
      <c r="BU126" s="155"/>
      <c r="BV126" s="155"/>
      <c r="BW126" s="155"/>
      <c r="BX126" s="155"/>
    </row>
    <row r="127" spans="1:79" s="44" customFormat="1" ht="135" customHeight="1">
      <c r="A127" s="125">
        <v>11</v>
      </c>
      <c r="B127" s="126"/>
      <c r="C127" s="126"/>
      <c r="D127" s="156" t="s">
        <v>291</v>
      </c>
      <c r="E127" s="94"/>
      <c r="F127" s="94"/>
      <c r="G127" s="94"/>
      <c r="H127" s="94"/>
      <c r="I127" s="94"/>
      <c r="J127" s="94"/>
      <c r="K127" s="94"/>
      <c r="L127" s="94"/>
      <c r="M127" s="94"/>
      <c r="N127" s="94"/>
      <c r="O127" s="94"/>
      <c r="P127" s="95"/>
      <c r="Q127" s="65" t="s">
        <v>238</v>
      </c>
      <c r="R127" s="65"/>
      <c r="S127" s="65"/>
      <c r="T127" s="65"/>
      <c r="U127" s="65"/>
      <c r="V127" s="156" t="s">
        <v>981</v>
      </c>
      <c r="W127" s="94"/>
      <c r="X127" s="94"/>
      <c r="Y127" s="94"/>
      <c r="Z127" s="94"/>
      <c r="AA127" s="94"/>
      <c r="AB127" s="94"/>
      <c r="AC127" s="94"/>
      <c r="AD127" s="94"/>
      <c r="AE127" s="95"/>
      <c r="AF127" s="155">
        <v>62.3</v>
      </c>
      <c r="AG127" s="155"/>
      <c r="AH127" s="155"/>
      <c r="AI127" s="155"/>
      <c r="AJ127" s="155"/>
      <c r="AK127" s="155">
        <v>0</v>
      </c>
      <c r="AL127" s="155"/>
      <c r="AM127" s="155"/>
      <c r="AN127" s="155"/>
      <c r="AO127" s="155"/>
      <c r="AP127" s="155">
        <f t="shared" si="0"/>
        <v>62.3</v>
      </c>
      <c r="AQ127" s="155"/>
      <c r="AR127" s="155"/>
      <c r="AS127" s="155"/>
      <c r="AT127" s="155"/>
      <c r="AU127" s="155">
        <v>99.08</v>
      </c>
      <c r="AV127" s="155"/>
      <c r="AW127" s="155"/>
      <c r="AX127" s="155"/>
      <c r="AY127" s="155"/>
      <c r="AZ127" s="155">
        <v>0</v>
      </c>
      <c r="BA127" s="155"/>
      <c r="BB127" s="155"/>
      <c r="BC127" s="155"/>
      <c r="BD127" s="155"/>
      <c r="BE127" s="155">
        <f t="shared" si="1"/>
        <v>99.08</v>
      </c>
      <c r="BF127" s="155"/>
      <c r="BG127" s="155"/>
      <c r="BH127" s="155"/>
      <c r="BI127" s="155"/>
      <c r="BJ127" s="155">
        <v>100</v>
      </c>
      <c r="BK127" s="155"/>
      <c r="BL127" s="155"/>
      <c r="BM127" s="155"/>
      <c r="BN127" s="155"/>
      <c r="BO127" s="155">
        <v>0</v>
      </c>
      <c r="BP127" s="155"/>
      <c r="BQ127" s="155"/>
      <c r="BR127" s="155"/>
      <c r="BS127" s="155"/>
      <c r="BT127" s="155">
        <f t="shared" si="2"/>
        <v>100</v>
      </c>
      <c r="BU127" s="155"/>
      <c r="BV127" s="155"/>
      <c r="BW127" s="155"/>
      <c r="BX127" s="155"/>
    </row>
    <row r="128" spans="1:79" s="44" customFormat="1" ht="120" customHeight="1">
      <c r="A128" s="125">
        <v>12</v>
      </c>
      <c r="B128" s="126"/>
      <c r="C128" s="126"/>
      <c r="D128" s="156" t="s">
        <v>292</v>
      </c>
      <c r="E128" s="94"/>
      <c r="F128" s="94"/>
      <c r="G128" s="94"/>
      <c r="H128" s="94"/>
      <c r="I128" s="94"/>
      <c r="J128" s="94"/>
      <c r="K128" s="94"/>
      <c r="L128" s="94"/>
      <c r="M128" s="94"/>
      <c r="N128" s="94"/>
      <c r="O128" s="94"/>
      <c r="P128" s="95"/>
      <c r="Q128" s="65" t="s">
        <v>238</v>
      </c>
      <c r="R128" s="65"/>
      <c r="S128" s="65"/>
      <c r="T128" s="65"/>
      <c r="U128" s="65"/>
      <c r="V128" s="156" t="s">
        <v>982</v>
      </c>
      <c r="W128" s="94"/>
      <c r="X128" s="94"/>
      <c r="Y128" s="94"/>
      <c r="Z128" s="94"/>
      <c r="AA128" s="94"/>
      <c r="AB128" s="94"/>
      <c r="AC128" s="94"/>
      <c r="AD128" s="94"/>
      <c r="AE128" s="95"/>
      <c r="AF128" s="155">
        <v>40.5</v>
      </c>
      <c r="AG128" s="155"/>
      <c r="AH128" s="155"/>
      <c r="AI128" s="155"/>
      <c r="AJ128" s="155"/>
      <c r="AK128" s="155">
        <v>0</v>
      </c>
      <c r="AL128" s="155"/>
      <c r="AM128" s="155"/>
      <c r="AN128" s="155"/>
      <c r="AO128" s="155"/>
      <c r="AP128" s="155">
        <f t="shared" si="0"/>
        <v>40.5</v>
      </c>
      <c r="AQ128" s="155"/>
      <c r="AR128" s="155"/>
      <c r="AS128" s="155"/>
      <c r="AT128" s="155"/>
      <c r="AU128" s="155">
        <v>100</v>
      </c>
      <c r="AV128" s="155"/>
      <c r="AW128" s="155"/>
      <c r="AX128" s="155"/>
      <c r="AY128" s="155"/>
      <c r="AZ128" s="155">
        <v>0</v>
      </c>
      <c r="BA128" s="155"/>
      <c r="BB128" s="155"/>
      <c r="BC128" s="155"/>
      <c r="BD128" s="155"/>
      <c r="BE128" s="155">
        <f t="shared" si="1"/>
        <v>100</v>
      </c>
      <c r="BF128" s="155"/>
      <c r="BG128" s="155"/>
      <c r="BH128" s="155"/>
      <c r="BI128" s="155"/>
      <c r="BJ128" s="155">
        <v>100</v>
      </c>
      <c r="BK128" s="155"/>
      <c r="BL128" s="155"/>
      <c r="BM128" s="155"/>
      <c r="BN128" s="155"/>
      <c r="BO128" s="155">
        <v>0</v>
      </c>
      <c r="BP128" s="155"/>
      <c r="BQ128" s="155"/>
      <c r="BR128" s="155"/>
      <c r="BS128" s="155"/>
      <c r="BT128" s="155">
        <f t="shared" si="2"/>
        <v>100</v>
      </c>
      <c r="BU128" s="155"/>
      <c r="BV128" s="155"/>
      <c r="BW128" s="155"/>
      <c r="BX128" s="155"/>
    </row>
    <row r="130" spans="1:79" ht="14.25" customHeight="1">
      <c r="A130" s="101" t="s">
        <v>764</v>
      </c>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row>
    <row r="131" spans="1:79" ht="23.1" customHeight="1">
      <c r="A131" s="103" t="s">
        <v>7</v>
      </c>
      <c r="B131" s="104"/>
      <c r="C131" s="104"/>
      <c r="D131" s="65" t="s">
        <v>10</v>
      </c>
      <c r="E131" s="65"/>
      <c r="F131" s="65"/>
      <c r="G131" s="65"/>
      <c r="H131" s="65"/>
      <c r="I131" s="65"/>
      <c r="J131" s="65"/>
      <c r="K131" s="65"/>
      <c r="L131" s="65"/>
      <c r="M131" s="65"/>
      <c r="N131" s="65"/>
      <c r="O131" s="65"/>
      <c r="P131" s="65"/>
      <c r="Q131" s="65" t="s">
        <v>9</v>
      </c>
      <c r="R131" s="65"/>
      <c r="S131" s="65"/>
      <c r="T131" s="65"/>
      <c r="U131" s="65"/>
      <c r="V131" s="65" t="s">
        <v>8</v>
      </c>
      <c r="W131" s="65"/>
      <c r="X131" s="65"/>
      <c r="Y131" s="65"/>
      <c r="Z131" s="65"/>
      <c r="AA131" s="65"/>
      <c r="AB131" s="65"/>
      <c r="AC131" s="65"/>
      <c r="AD131" s="65"/>
      <c r="AE131" s="65"/>
      <c r="AF131" s="74" t="s">
        <v>662</v>
      </c>
      <c r="AG131" s="75"/>
      <c r="AH131" s="75"/>
      <c r="AI131" s="75"/>
      <c r="AJ131" s="75"/>
      <c r="AK131" s="75"/>
      <c r="AL131" s="75"/>
      <c r="AM131" s="75"/>
      <c r="AN131" s="75"/>
      <c r="AO131" s="75"/>
      <c r="AP131" s="75"/>
      <c r="AQ131" s="75"/>
      <c r="AR131" s="75"/>
      <c r="AS131" s="75"/>
      <c r="AT131" s="76"/>
      <c r="AU131" s="74" t="s">
        <v>664</v>
      </c>
      <c r="AV131" s="75"/>
      <c r="AW131" s="75"/>
      <c r="AX131" s="75"/>
      <c r="AY131" s="75"/>
      <c r="AZ131" s="75"/>
      <c r="BA131" s="75"/>
      <c r="BB131" s="75"/>
      <c r="BC131" s="75"/>
      <c r="BD131" s="75"/>
      <c r="BE131" s="75"/>
      <c r="BF131" s="75"/>
      <c r="BG131" s="75"/>
      <c r="BH131" s="75"/>
      <c r="BI131" s="76"/>
    </row>
    <row r="132" spans="1:79" ht="28.5" customHeight="1">
      <c r="A132" s="106"/>
      <c r="B132" s="107"/>
      <c r="C132" s="107"/>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t="s">
        <v>5</v>
      </c>
      <c r="AG132" s="65"/>
      <c r="AH132" s="65"/>
      <c r="AI132" s="65"/>
      <c r="AJ132" s="65"/>
      <c r="AK132" s="65" t="s">
        <v>4</v>
      </c>
      <c r="AL132" s="65"/>
      <c r="AM132" s="65"/>
      <c r="AN132" s="65"/>
      <c r="AO132" s="65"/>
      <c r="AP132" s="65" t="s">
        <v>154</v>
      </c>
      <c r="AQ132" s="65"/>
      <c r="AR132" s="65"/>
      <c r="AS132" s="65"/>
      <c r="AT132" s="65"/>
      <c r="AU132" s="65" t="s">
        <v>5</v>
      </c>
      <c r="AV132" s="65"/>
      <c r="AW132" s="65"/>
      <c r="AX132" s="65"/>
      <c r="AY132" s="65"/>
      <c r="AZ132" s="65" t="s">
        <v>4</v>
      </c>
      <c r="BA132" s="65"/>
      <c r="BB132" s="65"/>
      <c r="BC132" s="65"/>
      <c r="BD132" s="65"/>
      <c r="BE132" s="65" t="s">
        <v>112</v>
      </c>
      <c r="BF132" s="65"/>
      <c r="BG132" s="65"/>
      <c r="BH132" s="65"/>
      <c r="BI132" s="65"/>
    </row>
    <row r="133" spans="1:79" ht="15" customHeight="1">
      <c r="A133" s="74">
        <v>1</v>
      </c>
      <c r="B133" s="75"/>
      <c r="C133" s="75"/>
      <c r="D133" s="65">
        <v>2</v>
      </c>
      <c r="E133" s="65"/>
      <c r="F133" s="65"/>
      <c r="G133" s="65"/>
      <c r="H133" s="65"/>
      <c r="I133" s="65"/>
      <c r="J133" s="65"/>
      <c r="K133" s="65"/>
      <c r="L133" s="65"/>
      <c r="M133" s="65"/>
      <c r="N133" s="65"/>
      <c r="O133" s="65"/>
      <c r="P133" s="65"/>
      <c r="Q133" s="65">
        <v>3</v>
      </c>
      <c r="R133" s="65"/>
      <c r="S133" s="65"/>
      <c r="T133" s="65"/>
      <c r="U133" s="65"/>
      <c r="V133" s="65">
        <v>4</v>
      </c>
      <c r="W133" s="65"/>
      <c r="X133" s="65"/>
      <c r="Y133" s="65"/>
      <c r="Z133" s="65"/>
      <c r="AA133" s="65"/>
      <c r="AB133" s="65"/>
      <c r="AC133" s="65"/>
      <c r="AD133" s="65"/>
      <c r="AE133" s="65"/>
      <c r="AF133" s="65">
        <v>5</v>
      </c>
      <c r="AG133" s="65"/>
      <c r="AH133" s="65"/>
      <c r="AI133" s="65"/>
      <c r="AJ133" s="65"/>
      <c r="AK133" s="65">
        <v>6</v>
      </c>
      <c r="AL133" s="65"/>
      <c r="AM133" s="65"/>
      <c r="AN133" s="65"/>
      <c r="AO133" s="65"/>
      <c r="AP133" s="65">
        <v>7</v>
      </c>
      <c r="AQ133" s="65"/>
      <c r="AR133" s="65"/>
      <c r="AS133" s="65"/>
      <c r="AT133" s="65"/>
      <c r="AU133" s="65">
        <v>8</v>
      </c>
      <c r="AV133" s="65"/>
      <c r="AW133" s="65"/>
      <c r="AX133" s="65"/>
      <c r="AY133" s="65"/>
      <c r="AZ133" s="65">
        <v>9</v>
      </c>
      <c r="BA133" s="65"/>
      <c r="BB133" s="65"/>
      <c r="BC133" s="65"/>
      <c r="BD133" s="65"/>
      <c r="BE133" s="65">
        <v>10</v>
      </c>
      <c r="BF133" s="65"/>
      <c r="BG133" s="65"/>
      <c r="BH133" s="65"/>
      <c r="BI133" s="65"/>
    </row>
    <row r="134" spans="1:79" ht="15.75" hidden="1" customHeight="1">
      <c r="A134" s="77" t="s">
        <v>187</v>
      </c>
      <c r="B134" s="78"/>
      <c r="C134" s="78"/>
      <c r="D134" s="65" t="s">
        <v>78</v>
      </c>
      <c r="E134" s="65"/>
      <c r="F134" s="65"/>
      <c r="G134" s="65"/>
      <c r="H134" s="65"/>
      <c r="I134" s="65"/>
      <c r="J134" s="65"/>
      <c r="K134" s="65"/>
      <c r="L134" s="65"/>
      <c r="M134" s="65"/>
      <c r="N134" s="65"/>
      <c r="O134" s="65"/>
      <c r="P134" s="65"/>
      <c r="Q134" s="65" t="s">
        <v>91</v>
      </c>
      <c r="R134" s="65"/>
      <c r="S134" s="65"/>
      <c r="T134" s="65"/>
      <c r="U134" s="65"/>
      <c r="V134" s="65" t="s">
        <v>92</v>
      </c>
      <c r="W134" s="65"/>
      <c r="X134" s="65"/>
      <c r="Y134" s="65"/>
      <c r="Z134" s="65"/>
      <c r="AA134" s="65"/>
      <c r="AB134" s="65"/>
      <c r="AC134" s="65"/>
      <c r="AD134" s="65"/>
      <c r="AE134" s="65"/>
      <c r="AF134" s="60" t="s">
        <v>135</v>
      </c>
      <c r="AG134" s="60"/>
      <c r="AH134" s="60"/>
      <c r="AI134" s="60"/>
      <c r="AJ134" s="60"/>
      <c r="AK134" s="64" t="s">
        <v>136</v>
      </c>
      <c r="AL134" s="64"/>
      <c r="AM134" s="64"/>
      <c r="AN134" s="64"/>
      <c r="AO134" s="64"/>
      <c r="AP134" s="140" t="s">
        <v>153</v>
      </c>
      <c r="AQ134" s="140"/>
      <c r="AR134" s="140"/>
      <c r="AS134" s="140"/>
      <c r="AT134" s="140"/>
      <c r="AU134" s="60" t="s">
        <v>137</v>
      </c>
      <c r="AV134" s="60"/>
      <c r="AW134" s="60"/>
      <c r="AX134" s="60"/>
      <c r="AY134" s="60"/>
      <c r="AZ134" s="64" t="s">
        <v>138</v>
      </c>
      <c r="BA134" s="64"/>
      <c r="BB134" s="64"/>
      <c r="BC134" s="64"/>
      <c r="BD134" s="64"/>
      <c r="BE134" s="140" t="s">
        <v>153</v>
      </c>
      <c r="BF134" s="140"/>
      <c r="BG134" s="140"/>
      <c r="BH134" s="140"/>
      <c r="BI134" s="140"/>
      <c r="CA134" t="s">
        <v>47</v>
      </c>
    </row>
    <row r="135" spans="1:79" s="9" customFormat="1" ht="14.25">
      <c r="A135" s="129">
        <v>0</v>
      </c>
      <c r="B135" s="130"/>
      <c r="C135" s="130"/>
      <c r="D135" s="153" t="s">
        <v>690</v>
      </c>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4"/>
      <c r="AG135" s="154"/>
      <c r="AH135" s="154"/>
      <c r="AI135" s="154"/>
      <c r="AJ135" s="154"/>
      <c r="AK135" s="154"/>
      <c r="AL135" s="154"/>
      <c r="AM135" s="154"/>
      <c r="AN135" s="154"/>
      <c r="AO135" s="154"/>
      <c r="AP135" s="154">
        <f t="shared" ref="AP135:AP150" si="3">IF(ISNUMBER(AF135),AF135,0)+IF(ISNUMBER(AK135),AK135,0)</f>
        <v>0</v>
      </c>
      <c r="AQ135" s="154"/>
      <c r="AR135" s="154"/>
      <c r="AS135" s="154"/>
      <c r="AT135" s="154"/>
      <c r="AU135" s="154"/>
      <c r="AV135" s="154"/>
      <c r="AW135" s="154"/>
      <c r="AX135" s="154"/>
      <c r="AY135" s="154"/>
      <c r="AZ135" s="154"/>
      <c r="BA135" s="154"/>
      <c r="BB135" s="154"/>
      <c r="BC135" s="154"/>
      <c r="BD135" s="154"/>
      <c r="BE135" s="154">
        <f t="shared" ref="BE135:BE150" si="4">IF(ISNUMBER(AU135),AU135,0)+IF(ISNUMBER(AZ135),AZ135,0)</f>
        <v>0</v>
      </c>
      <c r="BF135" s="154"/>
      <c r="BG135" s="154"/>
      <c r="BH135" s="154"/>
      <c r="BI135" s="154"/>
      <c r="CA135" s="9" t="s">
        <v>48</v>
      </c>
    </row>
    <row r="136" spans="1:79" s="44" customFormat="1" ht="42.75" customHeight="1">
      <c r="A136" s="125">
        <v>1</v>
      </c>
      <c r="B136" s="126"/>
      <c r="C136" s="126"/>
      <c r="D136" s="156" t="s">
        <v>281</v>
      </c>
      <c r="E136" s="174"/>
      <c r="F136" s="174"/>
      <c r="G136" s="174"/>
      <c r="H136" s="174"/>
      <c r="I136" s="174"/>
      <c r="J136" s="174"/>
      <c r="K136" s="174"/>
      <c r="L136" s="174"/>
      <c r="M136" s="174"/>
      <c r="N136" s="174"/>
      <c r="O136" s="174"/>
      <c r="P136" s="175"/>
      <c r="Q136" s="65" t="s">
        <v>243</v>
      </c>
      <c r="R136" s="65"/>
      <c r="S136" s="65"/>
      <c r="T136" s="65"/>
      <c r="U136" s="65"/>
      <c r="V136" s="156" t="s">
        <v>799</v>
      </c>
      <c r="W136" s="174"/>
      <c r="X136" s="174"/>
      <c r="Y136" s="174"/>
      <c r="Z136" s="174"/>
      <c r="AA136" s="174"/>
      <c r="AB136" s="174"/>
      <c r="AC136" s="174"/>
      <c r="AD136" s="174"/>
      <c r="AE136" s="175"/>
      <c r="AF136" s="155">
        <v>250000</v>
      </c>
      <c r="AG136" s="155"/>
      <c r="AH136" s="155"/>
      <c r="AI136" s="155"/>
      <c r="AJ136" s="155"/>
      <c r="AK136" s="155">
        <v>0</v>
      </c>
      <c r="AL136" s="155"/>
      <c r="AM136" s="155"/>
      <c r="AN136" s="155"/>
      <c r="AO136" s="155"/>
      <c r="AP136" s="155">
        <f t="shared" si="3"/>
        <v>250000</v>
      </c>
      <c r="AQ136" s="155"/>
      <c r="AR136" s="155"/>
      <c r="AS136" s="155"/>
      <c r="AT136" s="155"/>
      <c r="AU136" s="155">
        <v>250000</v>
      </c>
      <c r="AV136" s="155"/>
      <c r="AW136" s="155"/>
      <c r="AX136" s="155"/>
      <c r="AY136" s="155"/>
      <c r="AZ136" s="155">
        <v>0</v>
      </c>
      <c r="BA136" s="155"/>
      <c r="BB136" s="155"/>
      <c r="BC136" s="155"/>
      <c r="BD136" s="155"/>
      <c r="BE136" s="155">
        <f t="shared" si="4"/>
        <v>250000</v>
      </c>
      <c r="BF136" s="155"/>
      <c r="BG136" s="155"/>
      <c r="BH136" s="155"/>
      <c r="BI136" s="155"/>
    </row>
    <row r="137" spans="1:79" s="44" customFormat="1" ht="60" customHeight="1">
      <c r="A137" s="125">
        <v>2</v>
      </c>
      <c r="B137" s="126"/>
      <c r="C137" s="126"/>
      <c r="D137" s="156" t="s">
        <v>282</v>
      </c>
      <c r="E137" s="94"/>
      <c r="F137" s="94"/>
      <c r="G137" s="94"/>
      <c r="H137" s="94"/>
      <c r="I137" s="94"/>
      <c r="J137" s="94"/>
      <c r="K137" s="94"/>
      <c r="L137" s="94"/>
      <c r="M137" s="94"/>
      <c r="N137" s="94"/>
      <c r="O137" s="94"/>
      <c r="P137" s="95"/>
      <c r="Q137" s="65" t="s">
        <v>243</v>
      </c>
      <c r="R137" s="65"/>
      <c r="S137" s="65"/>
      <c r="T137" s="65"/>
      <c r="U137" s="65"/>
      <c r="V137" s="156" t="s">
        <v>799</v>
      </c>
      <c r="W137" s="94"/>
      <c r="X137" s="94"/>
      <c r="Y137" s="94"/>
      <c r="Z137" s="94"/>
      <c r="AA137" s="94"/>
      <c r="AB137" s="94"/>
      <c r="AC137" s="94"/>
      <c r="AD137" s="94"/>
      <c r="AE137" s="95"/>
      <c r="AF137" s="155">
        <v>50000</v>
      </c>
      <c r="AG137" s="155"/>
      <c r="AH137" s="155"/>
      <c r="AI137" s="155"/>
      <c r="AJ137" s="155"/>
      <c r="AK137" s="155">
        <v>0</v>
      </c>
      <c r="AL137" s="155"/>
      <c r="AM137" s="155"/>
      <c r="AN137" s="155"/>
      <c r="AO137" s="155"/>
      <c r="AP137" s="155">
        <f t="shared" si="3"/>
        <v>50000</v>
      </c>
      <c r="AQ137" s="155"/>
      <c r="AR137" s="155"/>
      <c r="AS137" s="155"/>
      <c r="AT137" s="155"/>
      <c r="AU137" s="155">
        <v>50000</v>
      </c>
      <c r="AV137" s="155"/>
      <c r="AW137" s="155"/>
      <c r="AX137" s="155"/>
      <c r="AY137" s="155"/>
      <c r="AZ137" s="155">
        <v>0</v>
      </c>
      <c r="BA137" s="155"/>
      <c r="BB137" s="155"/>
      <c r="BC137" s="155"/>
      <c r="BD137" s="155"/>
      <c r="BE137" s="155">
        <f t="shared" si="4"/>
        <v>50000</v>
      </c>
      <c r="BF137" s="155"/>
      <c r="BG137" s="155"/>
      <c r="BH137" s="155"/>
      <c r="BI137" s="155"/>
    </row>
    <row r="138" spans="1:79" s="44" customFormat="1" ht="75" customHeight="1">
      <c r="A138" s="125">
        <v>3</v>
      </c>
      <c r="B138" s="126"/>
      <c r="C138" s="126"/>
      <c r="D138" s="156" t="s">
        <v>283</v>
      </c>
      <c r="E138" s="94"/>
      <c r="F138" s="94"/>
      <c r="G138" s="94"/>
      <c r="H138" s="94"/>
      <c r="I138" s="94"/>
      <c r="J138" s="94"/>
      <c r="K138" s="94"/>
      <c r="L138" s="94"/>
      <c r="M138" s="94"/>
      <c r="N138" s="94"/>
      <c r="O138" s="94"/>
      <c r="P138" s="95"/>
      <c r="Q138" s="65" t="s">
        <v>243</v>
      </c>
      <c r="R138" s="65"/>
      <c r="S138" s="65"/>
      <c r="T138" s="65"/>
      <c r="U138" s="65"/>
      <c r="V138" s="156" t="s">
        <v>799</v>
      </c>
      <c r="W138" s="94"/>
      <c r="X138" s="94"/>
      <c r="Y138" s="94"/>
      <c r="Z138" s="94"/>
      <c r="AA138" s="94"/>
      <c r="AB138" s="94"/>
      <c r="AC138" s="94"/>
      <c r="AD138" s="94"/>
      <c r="AE138" s="95"/>
      <c r="AF138" s="155">
        <v>80000</v>
      </c>
      <c r="AG138" s="155"/>
      <c r="AH138" s="155"/>
      <c r="AI138" s="155"/>
      <c r="AJ138" s="155"/>
      <c r="AK138" s="155">
        <v>0</v>
      </c>
      <c r="AL138" s="155"/>
      <c r="AM138" s="155"/>
      <c r="AN138" s="155"/>
      <c r="AO138" s="155"/>
      <c r="AP138" s="155">
        <f t="shared" si="3"/>
        <v>80000</v>
      </c>
      <c r="AQ138" s="155"/>
      <c r="AR138" s="155"/>
      <c r="AS138" s="155"/>
      <c r="AT138" s="155"/>
      <c r="AU138" s="155">
        <v>80000</v>
      </c>
      <c r="AV138" s="155"/>
      <c r="AW138" s="155"/>
      <c r="AX138" s="155"/>
      <c r="AY138" s="155"/>
      <c r="AZ138" s="155">
        <v>0</v>
      </c>
      <c r="BA138" s="155"/>
      <c r="BB138" s="155"/>
      <c r="BC138" s="155"/>
      <c r="BD138" s="155"/>
      <c r="BE138" s="155">
        <f t="shared" si="4"/>
        <v>80000</v>
      </c>
      <c r="BF138" s="155"/>
      <c r="BG138" s="155"/>
      <c r="BH138" s="155"/>
      <c r="BI138" s="155"/>
    </row>
    <row r="139" spans="1:79" s="9" customFormat="1" ht="14.25">
      <c r="A139" s="129">
        <v>0</v>
      </c>
      <c r="B139" s="130"/>
      <c r="C139" s="130"/>
      <c r="D139" s="176" t="s">
        <v>699</v>
      </c>
      <c r="E139" s="62"/>
      <c r="F139" s="62"/>
      <c r="G139" s="62"/>
      <c r="H139" s="62"/>
      <c r="I139" s="62"/>
      <c r="J139" s="62"/>
      <c r="K139" s="62"/>
      <c r="L139" s="62"/>
      <c r="M139" s="62"/>
      <c r="N139" s="62"/>
      <c r="O139" s="62"/>
      <c r="P139" s="63"/>
      <c r="Q139" s="153"/>
      <c r="R139" s="153"/>
      <c r="S139" s="153"/>
      <c r="T139" s="153"/>
      <c r="U139" s="153"/>
      <c r="V139" s="176"/>
      <c r="W139" s="62"/>
      <c r="X139" s="62"/>
      <c r="Y139" s="62"/>
      <c r="Z139" s="62"/>
      <c r="AA139" s="62"/>
      <c r="AB139" s="62"/>
      <c r="AC139" s="62"/>
      <c r="AD139" s="62"/>
      <c r="AE139" s="63"/>
      <c r="AF139" s="154"/>
      <c r="AG139" s="154"/>
      <c r="AH139" s="154"/>
      <c r="AI139" s="154"/>
      <c r="AJ139" s="154"/>
      <c r="AK139" s="154"/>
      <c r="AL139" s="154"/>
      <c r="AM139" s="154"/>
      <c r="AN139" s="154"/>
      <c r="AO139" s="154"/>
      <c r="AP139" s="154">
        <f t="shared" si="3"/>
        <v>0</v>
      </c>
      <c r="AQ139" s="154"/>
      <c r="AR139" s="154"/>
      <c r="AS139" s="154"/>
      <c r="AT139" s="154"/>
      <c r="AU139" s="154"/>
      <c r="AV139" s="154"/>
      <c r="AW139" s="154"/>
      <c r="AX139" s="154"/>
      <c r="AY139" s="154"/>
      <c r="AZ139" s="154"/>
      <c r="BA139" s="154"/>
      <c r="BB139" s="154"/>
      <c r="BC139" s="154"/>
      <c r="BD139" s="154"/>
      <c r="BE139" s="154">
        <f t="shared" si="4"/>
        <v>0</v>
      </c>
      <c r="BF139" s="154"/>
      <c r="BG139" s="154"/>
      <c r="BH139" s="154"/>
      <c r="BI139" s="154"/>
    </row>
    <row r="140" spans="1:79" s="44" customFormat="1" ht="42.75" customHeight="1">
      <c r="A140" s="125">
        <v>4</v>
      </c>
      <c r="B140" s="126"/>
      <c r="C140" s="126"/>
      <c r="D140" s="156" t="s">
        <v>284</v>
      </c>
      <c r="E140" s="94"/>
      <c r="F140" s="94"/>
      <c r="G140" s="94"/>
      <c r="H140" s="94"/>
      <c r="I140" s="94"/>
      <c r="J140" s="94"/>
      <c r="K140" s="94"/>
      <c r="L140" s="94"/>
      <c r="M140" s="94"/>
      <c r="N140" s="94"/>
      <c r="O140" s="94"/>
      <c r="P140" s="95"/>
      <c r="Q140" s="65" t="s">
        <v>275</v>
      </c>
      <c r="R140" s="65"/>
      <c r="S140" s="65"/>
      <c r="T140" s="65"/>
      <c r="U140" s="65"/>
      <c r="V140" s="156" t="s">
        <v>790</v>
      </c>
      <c r="W140" s="94"/>
      <c r="X140" s="94"/>
      <c r="Y140" s="94"/>
      <c r="Z140" s="94"/>
      <c r="AA140" s="94"/>
      <c r="AB140" s="94"/>
      <c r="AC140" s="94"/>
      <c r="AD140" s="94"/>
      <c r="AE140" s="95"/>
      <c r="AF140" s="155">
        <v>75</v>
      </c>
      <c r="AG140" s="155"/>
      <c r="AH140" s="155"/>
      <c r="AI140" s="155"/>
      <c r="AJ140" s="155"/>
      <c r="AK140" s="155">
        <v>0</v>
      </c>
      <c r="AL140" s="155"/>
      <c r="AM140" s="155"/>
      <c r="AN140" s="155"/>
      <c r="AO140" s="155"/>
      <c r="AP140" s="155">
        <f t="shared" si="3"/>
        <v>75</v>
      </c>
      <c r="AQ140" s="155"/>
      <c r="AR140" s="155"/>
      <c r="AS140" s="155"/>
      <c r="AT140" s="155"/>
      <c r="AU140" s="155">
        <v>75</v>
      </c>
      <c r="AV140" s="155"/>
      <c r="AW140" s="155"/>
      <c r="AX140" s="155"/>
      <c r="AY140" s="155"/>
      <c r="AZ140" s="155">
        <v>0</v>
      </c>
      <c r="BA140" s="155"/>
      <c r="BB140" s="155"/>
      <c r="BC140" s="155"/>
      <c r="BD140" s="155"/>
      <c r="BE140" s="155">
        <f t="shared" si="4"/>
        <v>75</v>
      </c>
      <c r="BF140" s="155"/>
      <c r="BG140" s="155"/>
      <c r="BH140" s="155"/>
      <c r="BI140" s="155"/>
    </row>
    <row r="141" spans="1:79" s="44" customFormat="1" ht="45" customHeight="1">
      <c r="A141" s="125">
        <v>5</v>
      </c>
      <c r="B141" s="126"/>
      <c r="C141" s="126"/>
      <c r="D141" s="156" t="s">
        <v>285</v>
      </c>
      <c r="E141" s="94"/>
      <c r="F141" s="94"/>
      <c r="G141" s="94"/>
      <c r="H141" s="94"/>
      <c r="I141" s="94"/>
      <c r="J141" s="94"/>
      <c r="K141" s="94"/>
      <c r="L141" s="94"/>
      <c r="M141" s="94"/>
      <c r="N141" s="94"/>
      <c r="O141" s="94"/>
      <c r="P141" s="95"/>
      <c r="Q141" s="65" t="s">
        <v>275</v>
      </c>
      <c r="R141" s="65"/>
      <c r="S141" s="65"/>
      <c r="T141" s="65"/>
      <c r="U141" s="65"/>
      <c r="V141" s="156" t="s">
        <v>790</v>
      </c>
      <c r="W141" s="94"/>
      <c r="X141" s="94"/>
      <c r="Y141" s="94"/>
      <c r="Z141" s="94"/>
      <c r="AA141" s="94"/>
      <c r="AB141" s="94"/>
      <c r="AC141" s="94"/>
      <c r="AD141" s="94"/>
      <c r="AE141" s="95"/>
      <c r="AF141" s="155">
        <v>167</v>
      </c>
      <c r="AG141" s="155"/>
      <c r="AH141" s="155"/>
      <c r="AI141" s="155"/>
      <c r="AJ141" s="155"/>
      <c r="AK141" s="155">
        <v>0</v>
      </c>
      <c r="AL141" s="155"/>
      <c r="AM141" s="155"/>
      <c r="AN141" s="155"/>
      <c r="AO141" s="155"/>
      <c r="AP141" s="155">
        <f t="shared" si="3"/>
        <v>167</v>
      </c>
      <c r="AQ141" s="155"/>
      <c r="AR141" s="155"/>
      <c r="AS141" s="155"/>
      <c r="AT141" s="155"/>
      <c r="AU141" s="155">
        <v>167</v>
      </c>
      <c r="AV141" s="155"/>
      <c r="AW141" s="155"/>
      <c r="AX141" s="155"/>
      <c r="AY141" s="155"/>
      <c r="AZ141" s="155">
        <v>0</v>
      </c>
      <c r="BA141" s="155"/>
      <c r="BB141" s="155"/>
      <c r="BC141" s="155"/>
      <c r="BD141" s="155"/>
      <c r="BE141" s="155">
        <f t="shared" si="4"/>
        <v>167</v>
      </c>
      <c r="BF141" s="155"/>
      <c r="BG141" s="155"/>
      <c r="BH141" s="155"/>
      <c r="BI141" s="155"/>
    </row>
    <row r="142" spans="1:79" s="44" customFormat="1" ht="30" customHeight="1">
      <c r="A142" s="125">
        <v>6</v>
      </c>
      <c r="B142" s="126"/>
      <c r="C142" s="126"/>
      <c r="D142" s="156" t="s">
        <v>286</v>
      </c>
      <c r="E142" s="94"/>
      <c r="F142" s="94"/>
      <c r="G142" s="94"/>
      <c r="H142" s="94"/>
      <c r="I142" s="94"/>
      <c r="J142" s="94"/>
      <c r="K142" s="94"/>
      <c r="L142" s="94"/>
      <c r="M142" s="94"/>
      <c r="N142" s="94"/>
      <c r="O142" s="94"/>
      <c r="P142" s="95"/>
      <c r="Q142" s="65" t="s">
        <v>275</v>
      </c>
      <c r="R142" s="65"/>
      <c r="S142" s="65"/>
      <c r="T142" s="65"/>
      <c r="U142" s="65"/>
      <c r="V142" s="156" t="s">
        <v>790</v>
      </c>
      <c r="W142" s="94"/>
      <c r="X142" s="94"/>
      <c r="Y142" s="94"/>
      <c r="Z142" s="94"/>
      <c r="AA142" s="94"/>
      <c r="AB142" s="94"/>
      <c r="AC142" s="94"/>
      <c r="AD142" s="94"/>
      <c r="AE142" s="95"/>
      <c r="AF142" s="155">
        <v>100</v>
      </c>
      <c r="AG142" s="155"/>
      <c r="AH142" s="155"/>
      <c r="AI142" s="155"/>
      <c r="AJ142" s="155"/>
      <c r="AK142" s="155">
        <v>0</v>
      </c>
      <c r="AL142" s="155"/>
      <c r="AM142" s="155"/>
      <c r="AN142" s="155"/>
      <c r="AO142" s="155"/>
      <c r="AP142" s="155">
        <f t="shared" si="3"/>
        <v>100</v>
      </c>
      <c r="AQ142" s="155"/>
      <c r="AR142" s="155"/>
      <c r="AS142" s="155"/>
      <c r="AT142" s="155"/>
      <c r="AU142" s="155">
        <v>100</v>
      </c>
      <c r="AV142" s="155"/>
      <c r="AW142" s="155"/>
      <c r="AX142" s="155"/>
      <c r="AY142" s="155"/>
      <c r="AZ142" s="155">
        <v>0</v>
      </c>
      <c r="BA142" s="155"/>
      <c r="BB142" s="155"/>
      <c r="BC142" s="155"/>
      <c r="BD142" s="155"/>
      <c r="BE142" s="155">
        <f t="shared" si="4"/>
        <v>100</v>
      </c>
      <c r="BF142" s="155"/>
      <c r="BG142" s="155"/>
      <c r="BH142" s="155"/>
      <c r="BI142" s="155"/>
    </row>
    <row r="143" spans="1:79" s="9" customFormat="1" ht="14.25">
      <c r="A143" s="129">
        <v>0</v>
      </c>
      <c r="B143" s="130"/>
      <c r="C143" s="130"/>
      <c r="D143" s="176" t="s">
        <v>702</v>
      </c>
      <c r="E143" s="62"/>
      <c r="F143" s="62"/>
      <c r="G143" s="62"/>
      <c r="H143" s="62"/>
      <c r="I143" s="62"/>
      <c r="J143" s="62"/>
      <c r="K143" s="62"/>
      <c r="L143" s="62"/>
      <c r="M143" s="62"/>
      <c r="N143" s="62"/>
      <c r="O143" s="62"/>
      <c r="P143" s="63"/>
      <c r="Q143" s="153"/>
      <c r="R143" s="153"/>
      <c r="S143" s="153"/>
      <c r="T143" s="153"/>
      <c r="U143" s="153"/>
      <c r="V143" s="176"/>
      <c r="W143" s="62"/>
      <c r="X143" s="62"/>
      <c r="Y143" s="62"/>
      <c r="Z143" s="62"/>
      <c r="AA143" s="62"/>
      <c r="AB143" s="62"/>
      <c r="AC143" s="62"/>
      <c r="AD143" s="62"/>
      <c r="AE143" s="63"/>
      <c r="AF143" s="154"/>
      <c r="AG143" s="154"/>
      <c r="AH143" s="154"/>
      <c r="AI143" s="154"/>
      <c r="AJ143" s="154"/>
      <c r="AK143" s="154"/>
      <c r="AL143" s="154"/>
      <c r="AM143" s="154"/>
      <c r="AN143" s="154"/>
      <c r="AO143" s="154"/>
      <c r="AP143" s="154">
        <f t="shared" si="3"/>
        <v>0</v>
      </c>
      <c r="AQ143" s="154"/>
      <c r="AR143" s="154"/>
      <c r="AS143" s="154"/>
      <c r="AT143" s="154"/>
      <c r="AU143" s="154"/>
      <c r="AV143" s="154"/>
      <c r="AW143" s="154"/>
      <c r="AX143" s="154"/>
      <c r="AY143" s="154"/>
      <c r="AZ143" s="154"/>
      <c r="BA143" s="154"/>
      <c r="BB143" s="154"/>
      <c r="BC143" s="154"/>
      <c r="BD143" s="154"/>
      <c r="BE143" s="154">
        <f t="shared" si="4"/>
        <v>0</v>
      </c>
      <c r="BF143" s="154"/>
      <c r="BG143" s="154"/>
      <c r="BH143" s="154"/>
      <c r="BI143" s="154"/>
    </row>
    <row r="144" spans="1:79" s="44" customFormat="1" ht="128.25" customHeight="1">
      <c r="A144" s="125">
        <v>7</v>
      </c>
      <c r="B144" s="126"/>
      <c r="C144" s="126"/>
      <c r="D144" s="156" t="s">
        <v>287</v>
      </c>
      <c r="E144" s="94"/>
      <c r="F144" s="94"/>
      <c r="G144" s="94"/>
      <c r="H144" s="94"/>
      <c r="I144" s="94"/>
      <c r="J144" s="94"/>
      <c r="K144" s="94"/>
      <c r="L144" s="94"/>
      <c r="M144" s="94"/>
      <c r="N144" s="94"/>
      <c r="O144" s="94"/>
      <c r="P144" s="95"/>
      <c r="Q144" s="65" t="s">
        <v>243</v>
      </c>
      <c r="R144" s="65"/>
      <c r="S144" s="65"/>
      <c r="T144" s="65"/>
      <c r="U144" s="65"/>
      <c r="V144" s="156" t="s">
        <v>977</v>
      </c>
      <c r="W144" s="94"/>
      <c r="X144" s="94"/>
      <c r="Y144" s="94"/>
      <c r="Z144" s="94"/>
      <c r="AA144" s="94"/>
      <c r="AB144" s="94"/>
      <c r="AC144" s="94"/>
      <c r="AD144" s="94"/>
      <c r="AE144" s="95"/>
      <c r="AF144" s="155">
        <v>3333.33</v>
      </c>
      <c r="AG144" s="155"/>
      <c r="AH144" s="155"/>
      <c r="AI144" s="155"/>
      <c r="AJ144" s="155"/>
      <c r="AK144" s="155">
        <v>0</v>
      </c>
      <c r="AL144" s="155"/>
      <c r="AM144" s="155"/>
      <c r="AN144" s="155"/>
      <c r="AO144" s="155"/>
      <c r="AP144" s="155">
        <f t="shared" si="3"/>
        <v>3333.33</v>
      </c>
      <c r="AQ144" s="155"/>
      <c r="AR144" s="155"/>
      <c r="AS144" s="155"/>
      <c r="AT144" s="155"/>
      <c r="AU144" s="155">
        <v>3333.33</v>
      </c>
      <c r="AV144" s="155"/>
      <c r="AW144" s="155"/>
      <c r="AX144" s="155"/>
      <c r="AY144" s="155"/>
      <c r="AZ144" s="155">
        <v>0</v>
      </c>
      <c r="BA144" s="155"/>
      <c r="BB144" s="155"/>
      <c r="BC144" s="155"/>
      <c r="BD144" s="155"/>
      <c r="BE144" s="155">
        <f t="shared" si="4"/>
        <v>3333.33</v>
      </c>
      <c r="BF144" s="155"/>
      <c r="BG144" s="155"/>
      <c r="BH144" s="155"/>
      <c r="BI144" s="155"/>
    </row>
    <row r="145" spans="1:79" s="44" customFormat="1" ht="90" customHeight="1">
      <c r="A145" s="125">
        <v>8</v>
      </c>
      <c r="B145" s="126"/>
      <c r="C145" s="126"/>
      <c r="D145" s="156" t="s">
        <v>288</v>
      </c>
      <c r="E145" s="94"/>
      <c r="F145" s="94"/>
      <c r="G145" s="94"/>
      <c r="H145" s="94"/>
      <c r="I145" s="94"/>
      <c r="J145" s="94"/>
      <c r="K145" s="94"/>
      <c r="L145" s="94"/>
      <c r="M145" s="94"/>
      <c r="N145" s="94"/>
      <c r="O145" s="94"/>
      <c r="P145" s="95"/>
      <c r="Q145" s="65" t="s">
        <v>243</v>
      </c>
      <c r="R145" s="65"/>
      <c r="S145" s="65"/>
      <c r="T145" s="65"/>
      <c r="U145" s="65"/>
      <c r="V145" s="156" t="s">
        <v>978</v>
      </c>
      <c r="W145" s="94"/>
      <c r="X145" s="94"/>
      <c r="Y145" s="94"/>
      <c r="Z145" s="94"/>
      <c r="AA145" s="94"/>
      <c r="AB145" s="94"/>
      <c r="AC145" s="94"/>
      <c r="AD145" s="94"/>
      <c r="AE145" s="95"/>
      <c r="AF145" s="155">
        <v>300</v>
      </c>
      <c r="AG145" s="155"/>
      <c r="AH145" s="155"/>
      <c r="AI145" s="155"/>
      <c r="AJ145" s="155"/>
      <c r="AK145" s="155">
        <v>0</v>
      </c>
      <c r="AL145" s="155"/>
      <c r="AM145" s="155"/>
      <c r="AN145" s="155"/>
      <c r="AO145" s="155"/>
      <c r="AP145" s="155">
        <f t="shared" si="3"/>
        <v>300</v>
      </c>
      <c r="AQ145" s="155"/>
      <c r="AR145" s="155"/>
      <c r="AS145" s="155"/>
      <c r="AT145" s="155"/>
      <c r="AU145" s="155">
        <v>300</v>
      </c>
      <c r="AV145" s="155"/>
      <c r="AW145" s="155"/>
      <c r="AX145" s="155"/>
      <c r="AY145" s="155"/>
      <c r="AZ145" s="155">
        <v>0</v>
      </c>
      <c r="BA145" s="155"/>
      <c r="BB145" s="155"/>
      <c r="BC145" s="155"/>
      <c r="BD145" s="155"/>
      <c r="BE145" s="155">
        <f t="shared" si="4"/>
        <v>300</v>
      </c>
      <c r="BF145" s="155"/>
      <c r="BG145" s="155"/>
      <c r="BH145" s="155"/>
      <c r="BI145" s="155"/>
    </row>
    <row r="146" spans="1:79" s="44" customFormat="1" ht="135" customHeight="1">
      <c r="A146" s="125">
        <v>9</v>
      </c>
      <c r="B146" s="126"/>
      <c r="C146" s="126"/>
      <c r="D146" s="156" t="s">
        <v>289</v>
      </c>
      <c r="E146" s="94"/>
      <c r="F146" s="94"/>
      <c r="G146" s="94"/>
      <c r="H146" s="94"/>
      <c r="I146" s="94"/>
      <c r="J146" s="94"/>
      <c r="K146" s="94"/>
      <c r="L146" s="94"/>
      <c r="M146" s="94"/>
      <c r="N146" s="94"/>
      <c r="O146" s="94"/>
      <c r="P146" s="95"/>
      <c r="Q146" s="65" t="s">
        <v>243</v>
      </c>
      <c r="R146" s="65"/>
      <c r="S146" s="65"/>
      <c r="T146" s="65"/>
      <c r="U146" s="65"/>
      <c r="V146" s="156" t="s">
        <v>979</v>
      </c>
      <c r="W146" s="94"/>
      <c r="X146" s="94"/>
      <c r="Y146" s="94"/>
      <c r="Z146" s="94"/>
      <c r="AA146" s="94"/>
      <c r="AB146" s="94"/>
      <c r="AC146" s="94"/>
      <c r="AD146" s="94"/>
      <c r="AE146" s="95"/>
      <c r="AF146" s="155">
        <v>800</v>
      </c>
      <c r="AG146" s="155"/>
      <c r="AH146" s="155"/>
      <c r="AI146" s="155"/>
      <c r="AJ146" s="155"/>
      <c r="AK146" s="155">
        <v>0</v>
      </c>
      <c r="AL146" s="155"/>
      <c r="AM146" s="155"/>
      <c r="AN146" s="155"/>
      <c r="AO146" s="155"/>
      <c r="AP146" s="155">
        <f t="shared" si="3"/>
        <v>800</v>
      </c>
      <c r="AQ146" s="155"/>
      <c r="AR146" s="155"/>
      <c r="AS146" s="155"/>
      <c r="AT146" s="155"/>
      <c r="AU146" s="155">
        <v>800</v>
      </c>
      <c r="AV146" s="155"/>
      <c r="AW146" s="155"/>
      <c r="AX146" s="155"/>
      <c r="AY146" s="155"/>
      <c r="AZ146" s="155">
        <v>0</v>
      </c>
      <c r="BA146" s="155"/>
      <c r="BB146" s="155"/>
      <c r="BC146" s="155"/>
      <c r="BD146" s="155"/>
      <c r="BE146" s="155">
        <f t="shared" si="4"/>
        <v>800</v>
      </c>
      <c r="BF146" s="155"/>
      <c r="BG146" s="155"/>
      <c r="BH146" s="155"/>
      <c r="BI146" s="155"/>
    </row>
    <row r="147" spans="1:79" s="9" customFormat="1" ht="14.25">
      <c r="A147" s="129">
        <v>0</v>
      </c>
      <c r="B147" s="130"/>
      <c r="C147" s="130"/>
      <c r="D147" s="176" t="s">
        <v>709</v>
      </c>
      <c r="E147" s="62"/>
      <c r="F147" s="62"/>
      <c r="G147" s="62"/>
      <c r="H147" s="62"/>
      <c r="I147" s="62"/>
      <c r="J147" s="62"/>
      <c r="K147" s="62"/>
      <c r="L147" s="62"/>
      <c r="M147" s="62"/>
      <c r="N147" s="62"/>
      <c r="O147" s="62"/>
      <c r="P147" s="63"/>
      <c r="Q147" s="153"/>
      <c r="R147" s="153"/>
      <c r="S147" s="153"/>
      <c r="T147" s="153"/>
      <c r="U147" s="153"/>
      <c r="V147" s="176"/>
      <c r="W147" s="62"/>
      <c r="X147" s="62"/>
      <c r="Y147" s="62"/>
      <c r="Z147" s="62"/>
      <c r="AA147" s="62"/>
      <c r="AB147" s="62"/>
      <c r="AC147" s="62"/>
      <c r="AD147" s="62"/>
      <c r="AE147" s="63"/>
      <c r="AF147" s="154"/>
      <c r="AG147" s="154"/>
      <c r="AH147" s="154"/>
      <c r="AI147" s="154"/>
      <c r="AJ147" s="154"/>
      <c r="AK147" s="154"/>
      <c r="AL147" s="154"/>
      <c r="AM147" s="154"/>
      <c r="AN147" s="154"/>
      <c r="AO147" s="154"/>
      <c r="AP147" s="154">
        <f t="shared" si="3"/>
        <v>0</v>
      </c>
      <c r="AQ147" s="154"/>
      <c r="AR147" s="154"/>
      <c r="AS147" s="154"/>
      <c r="AT147" s="154"/>
      <c r="AU147" s="154"/>
      <c r="AV147" s="154"/>
      <c r="AW147" s="154"/>
      <c r="AX147" s="154"/>
      <c r="AY147" s="154"/>
      <c r="AZ147" s="154"/>
      <c r="BA147" s="154"/>
      <c r="BB147" s="154"/>
      <c r="BC147" s="154"/>
      <c r="BD147" s="154"/>
      <c r="BE147" s="154">
        <f t="shared" si="4"/>
        <v>0</v>
      </c>
      <c r="BF147" s="154"/>
      <c r="BG147" s="154"/>
      <c r="BH147" s="154"/>
      <c r="BI147" s="154"/>
    </row>
    <row r="148" spans="1:79" s="44" customFormat="1" ht="156.75" customHeight="1">
      <c r="A148" s="125">
        <v>10</v>
      </c>
      <c r="B148" s="126"/>
      <c r="C148" s="126"/>
      <c r="D148" s="156" t="s">
        <v>290</v>
      </c>
      <c r="E148" s="94"/>
      <c r="F148" s="94"/>
      <c r="G148" s="94"/>
      <c r="H148" s="94"/>
      <c r="I148" s="94"/>
      <c r="J148" s="94"/>
      <c r="K148" s="94"/>
      <c r="L148" s="94"/>
      <c r="M148" s="94"/>
      <c r="N148" s="94"/>
      <c r="O148" s="94"/>
      <c r="P148" s="95"/>
      <c r="Q148" s="65" t="s">
        <v>238</v>
      </c>
      <c r="R148" s="65"/>
      <c r="S148" s="65"/>
      <c r="T148" s="65"/>
      <c r="U148" s="65"/>
      <c r="V148" s="156" t="s">
        <v>980</v>
      </c>
      <c r="W148" s="94"/>
      <c r="X148" s="94"/>
      <c r="Y148" s="94"/>
      <c r="Z148" s="94"/>
      <c r="AA148" s="94"/>
      <c r="AB148" s="94"/>
      <c r="AC148" s="94"/>
      <c r="AD148" s="94"/>
      <c r="AE148" s="95"/>
      <c r="AF148" s="155">
        <v>100</v>
      </c>
      <c r="AG148" s="155"/>
      <c r="AH148" s="155"/>
      <c r="AI148" s="155"/>
      <c r="AJ148" s="155"/>
      <c r="AK148" s="155">
        <v>0</v>
      </c>
      <c r="AL148" s="155"/>
      <c r="AM148" s="155"/>
      <c r="AN148" s="155"/>
      <c r="AO148" s="155"/>
      <c r="AP148" s="155">
        <f t="shared" si="3"/>
        <v>100</v>
      </c>
      <c r="AQ148" s="155"/>
      <c r="AR148" s="155"/>
      <c r="AS148" s="155"/>
      <c r="AT148" s="155"/>
      <c r="AU148" s="155">
        <v>100</v>
      </c>
      <c r="AV148" s="155"/>
      <c r="AW148" s="155"/>
      <c r="AX148" s="155"/>
      <c r="AY148" s="155"/>
      <c r="AZ148" s="155">
        <v>0</v>
      </c>
      <c r="BA148" s="155"/>
      <c r="BB148" s="155"/>
      <c r="BC148" s="155"/>
      <c r="BD148" s="155"/>
      <c r="BE148" s="155">
        <f t="shared" si="4"/>
        <v>100</v>
      </c>
      <c r="BF148" s="155"/>
      <c r="BG148" s="155"/>
      <c r="BH148" s="155"/>
      <c r="BI148" s="155"/>
    </row>
    <row r="149" spans="1:79" s="44" customFormat="1" ht="135" customHeight="1">
      <c r="A149" s="125">
        <v>11</v>
      </c>
      <c r="B149" s="126"/>
      <c r="C149" s="126"/>
      <c r="D149" s="156" t="s">
        <v>291</v>
      </c>
      <c r="E149" s="94"/>
      <c r="F149" s="94"/>
      <c r="G149" s="94"/>
      <c r="H149" s="94"/>
      <c r="I149" s="94"/>
      <c r="J149" s="94"/>
      <c r="K149" s="94"/>
      <c r="L149" s="94"/>
      <c r="M149" s="94"/>
      <c r="N149" s="94"/>
      <c r="O149" s="94"/>
      <c r="P149" s="95"/>
      <c r="Q149" s="65" t="s">
        <v>238</v>
      </c>
      <c r="R149" s="65"/>
      <c r="S149" s="65"/>
      <c r="T149" s="65"/>
      <c r="U149" s="65"/>
      <c r="V149" s="156" t="s">
        <v>981</v>
      </c>
      <c r="W149" s="94"/>
      <c r="X149" s="94"/>
      <c r="Y149" s="94"/>
      <c r="Z149" s="94"/>
      <c r="AA149" s="94"/>
      <c r="AB149" s="94"/>
      <c r="AC149" s="94"/>
      <c r="AD149" s="94"/>
      <c r="AE149" s="95"/>
      <c r="AF149" s="155">
        <v>100</v>
      </c>
      <c r="AG149" s="155"/>
      <c r="AH149" s="155"/>
      <c r="AI149" s="155"/>
      <c r="AJ149" s="155"/>
      <c r="AK149" s="155">
        <v>0</v>
      </c>
      <c r="AL149" s="155"/>
      <c r="AM149" s="155"/>
      <c r="AN149" s="155"/>
      <c r="AO149" s="155"/>
      <c r="AP149" s="155">
        <f t="shared" si="3"/>
        <v>100</v>
      </c>
      <c r="AQ149" s="155"/>
      <c r="AR149" s="155"/>
      <c r="AS149" s="155"/>
      <c r="AT149" s="155"/>
      <c r="AU149" s="155">
        <v>100</v>
      </c>
      <c r="AV149" s="155"/>
      <c r="AW149" s="155"/>
      <c r="AX149" s="155"/>
      <c r="AY149" s="155"/>
      <c r="AZ149" s="155">
        <v>0</v>
      </c>
      <c r="BA149" s="155"/>
      <c r="BB149" s="155"/>
      <c r="BC149" s="155"/>
      <c r="BD149" s="155"/>
      <c r="BE149" s="155">
        <f t="shared" si="4"/>
        <v>100</v>
      </c>
      <c r="BF149" s="155"/>
      <c r="BG149" s="155"/>
      <c r="BH149" s="155"/>
      <c r="BI149" s="155"/>
    </row>
    <row r="150" spans="1:79" s="44" customFormat="1" ht="120" customHeight="1">
      <c r="A150" s="125">
        <v>12</v>
      </c>
      <c r="B150" s="126"/>
      <c r="C150" s="126"/>
      <c r="D150" s="156" t="s">
        <v>292</v>
      </c>
      <c r="E150" s="94"/>
      <c r="F150" s="94"/>
      <c r="G150" s="94"/>
      <c r="H150" s="94"/>
      <c r="I150" s="94"/>
      <c r="J150" s="94"/>
      <c r="K150" s="94"/>
      <c r="L150" s="94"/>
      <c r="M150" s="94"/>
      <c r="N150" s="94"/>
      <c r="O150" s="94"/>
      <c r="P150" s="95"/>
      <c r="Q150" s="65" t="s">
        <v>238</v>
      </c>
      <c r="R150" s="65"/>
      <c r="S150" s="65"/>
      <c r="T150" s="65"/>
      <c r="U150" s="65"/>
      <c r="V150" s="156" t="s">
        <v>982</v>
      </c>
      <c r="W150" s="94"/>
      <c r="X150" s="94"/>
      <c r="Y150" s="94"/>
      <c r="Z150" s="94"/>
      <c r="AA150" s="94"/>
      <c r="AB150" s="94"/>
      <c r="AC150" s="94"/>
      <c r="AD150" s="94"/>
      <c r="AE150" s="95"/>
      <c r="AF150" s="155">
        <v>100</v>
      </c>
      <c r="AG150" s="155"/>
      <c r="AH150" s="155"/>
      <c r="AI150" s="155"/>
      <c r="AJ150" s="155"/>
      <c r="AK150" s="155">
        <v>0</v>
      </c>
      <c r="AL150" s="155"/>
      <c r="AM150" s="155"/>
      <c r="AN150" s="155"/>
      <c r="AO150" s="155"/>
      <c r="AP150" s="155">
        <f t="shared" si="3"/>
        <v>100</v>
      </c>
      <c r="AQ150" s="155"/>
      <c r="AR150" s="155"/>
      <c r="AS150" s="155"/>
      <c r="AT150" s="155"/>
      <c r="AU150" s="155">
        <v>100</v>
      </c>
      <c r="AV150" s="155"/>
      <c r="AW150" s="155"/>
      <c r="AX150" s="155"/>
      <c r="AY150" s="155"/>
      <c r="AZ150" s="155">
        <v>0</v>
      </c>
      <c r="BA150" s="155"/>
      <c r="BB150" s="155"/>
      <c r="BC150" s="155"/>
      <c r="BD150" s="155"/>
      <c r="BE150" s="155">
        <f t="shared" si="4"/>
        <v>100</v>
      </c>
      <c r="BF150" s="155"/>
      <c r="BG150" s="155"/>
      <c r="BH150" s="155"/>
      <c r="BI150" s="155"/>
    </row>
    <row r="152" spans="1:79" ht="14.25" customHeight="1">
      <c r="A152" s="101" t="s">
        <v>155</v>
      </c>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row>
    <row r="153" spans="1:79" ht="15" customHeight="1">
      <c r="A153" s="139" t="s">
        <v>658</v>
      </c>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row>
    <row r="154" spans="1:79" ht="12.95" customHeight="1">
      <c r="A154" s="103" t="s">
        <v>20</v>
      </c>
      <c r="B154" s="104"/>
      <c r="C154" s="104"/>
      <c r="D154" s="104"/>
      <c r="E154" s="104"/>
      <c r="F154" s="104"/>
      <c r="G154" s="104"/>
      <c r="H154" s="104"/>
      <c r="I154" s="104"/>
      <c r="J154" s="104"/>
      <c r="K154" s="104"/>
      <c r="L154" s="104"/>
      <c r="M154" s="104"/>
      <c r="N154" s="104"/>
      <c r="O154" s="104"/>
      <c r="P154" s="104"/>
      <c r="Q154" s="104"/>
      <c r="R154" s="104"/>
      <c r="S154" s="104"/>
      <c r="T154" s="105"/>
      <c r="U154" s="65" t="s">
        <v>659</v>
      </c>
      <c r="V154" s="65"/>
      <c r="W154" s="65"/>
      <c r="X154" s="65"/>
      <c r="Y154" s="65"/>
      <c r="Z154" s="65"/>
      <c r="AA154" s="65"/>
      <c r="AB154" s="65"/>
      <c r="AC154" s="65"/>
      <c r="AD154" s="65"/>
      <c r="AE154" s="65" t="s">
        <v>660</v>
      </c>
      <c r="AF154" s="65"/>
      <c r="AG154" s="65"/>
      <c r="AH154" s="65"/>
      <c r="AI154" s="65"/>
      <c r="AJ154" s="65"/>
      <c r="AK154" s="65"/>
      <c r="AL154" s="65"/>
      <c r="AM154" s="65"/>
      <c r="AN154" s="65"/>
      <c r="AO154" s="65" t="s">
        <v>661</v>
      </c>
      <c r="AP154" s="65"/>
      <c r="AQ154" s="65"/>
      <c r="AR154" s="65"/>
      <c r="AS154" s="65"/>
      <c r="AT154" s="65"/>
      <c r="AU154" s="65"/>
      <c r="AV154" s="65"/>
      <c r="AW154" s="65"/>
      <c r="AX154" s="65"/>
      <c r="AY154" s="65" t="s">
        <v>662</v>
      </c>
      <c r="AZ154" s="65"/>
      <c r="BA154" s="65"/>
      <c r="BB154" s="65"/>
      <c r="BC154" s="65"/>
      <c r="BD154" s="65"/>
      <c r="BE154" s="65"/>
      <c r="BF154" s="65"/>
      <c r="BG154" s="65"/>
      <c r="BH154" s="65"/>
      <c r="BI154" s="65" t="s">
        <v>664</v>
      </c>
      <c r="BJ154" s="65"/>
      <c r="BK154" s="65"/>
      <c r="BL154" s="65"/>
      <c r="BM154" s="65"/>
      <c r="BN154" s="65"/>
      <c r="BO154" s="65"/>
      <c r="BP154" s="65"/>
      <c r="BQ154" s="65"/>
      <c r="BR154" s="65"/>
    </row>
    <row r="155" spans="1:79" ht="30" customHeight="1">
      <c r="A155" s="106"/>
      <c r="B155" s="107"/>
      <c r="C155" s="107"/>
      <c r="D155" s="107"/>
      <c r="E155" s="107"/>
      <c r="F155" s="107"/>
      <c r="G155" s="107"/>
      <c r="H155" s="107"/>
      <c r="I155" s="107"/>
      <c r="J155" s="107"/>
      <c r="K155" s="107"/>
      <c r="L155" s="107"/>
      <c r="M155" s="107"/>
      <c r="N155" s="107"/>
      <c r="O155" s="107"/>
      <c r="P155" s="107"/>
      <c r="Q155" s="107"/>
      <c r="R155" s="107"/>
      <c r="S155" s="107"/>
      <c r="T155" s="108"/>
      <c r="U155" s="65" t="s">
        <v>5</v>
      </c>
      <c r="V155" s="65"/>
      <c r="W155" s="65"/>
      <c r="X155" s="65"/>
      <c r="Y155" s="65"/>
      <c r="Z155" s="65" t="s">
        <v>4</v>
      </c>
      <c r="AA155" s="65"/>
      <c r="AB155" s="65"/>
      <c r="AC155" s="65"/>
      <c r="AD155" s="65"/>
      <c r="AE155" s="65" t="s">
        <v>5</v>
      </c>
      <c r="AF155" s="65"/>
      <c r="AG155" s="65"/>
      <c r="AH155" s="65"/>
      <c r="AI155" s="65"/>
      <c r="AJ155" s="65" t="s">
        <v>4</v>
      </c>
      <c r="AK155" s="65"/>
      <c r="AL155" s="65"/>
      <c r="AM155" s="65"/>
      <c r="AN155" s="65"/>
      <c r="AO155" s="65" t="s">
        <v>5</v>
      </c>
      <c r="AP155" s="65"/>
      <c r="AQ155" s="65"/>
      <c r="AR155" s="65"/>
      <c r="AS155" s="65"/>
      <c r="AT155" s="65" t="s">
        <v>4</v>
      </c>
      <c r="AU155" s="65"/>
      <c r="AV155" s="65"/>
      <c r="AW155" s="65"/>
      <c r="AX155" s="65"/>
      <c r="AY155" s="65" t="s">
        <v>5</v>
      </c>
      <c r="AZ155" s="65"/>
      <c r="BA155" s="65"/>
      <c r="BB155" s="65"/>
      <c r="BC155" s="65"/>
      <c r="BD155" s="65" t="s">
        <v>4</v>
      </c>
      <c r="BE155" s="65"/>
      <c r="BF155" s="65"/>
      <c r="BG155" s="65"/>
      <c r="BH155" s="65"/>
      <c r="BI155" s="65" t="s">
        <v>5</v>
      </c>
      <c r="BJ155" s="65"/>
      <c r="BK155" s="65"/>
      <c r="BL155" s="65"/>
      <c r="BM155" s="65"/>
      <c r="BN155" s="65" t="s">
        <v>4</v>
      </c>
      <c r="BO155" s="65"/>
      <c r="BP155" s="65"/>
      <c r="BQ155" s="65"/>
      <c r="BR155" s="65"/>
    </row>
    <row r="156" spans="1:79" ht="15" customHeight="1">
      <c r="A156" s="74">
        <v>1</v>
      </c>
      <c r="B156" s="75"/>
      <c r="C156" s="75"/>
      <c r="D156" s="75"/>
      <c r="E156" s="75"/>
      <c r="F156" s="75"/>
      <c r="G156" s="75"/>
      <c r="H156" s="75"/>
      <c r="I156" s="75"/>
      <c r="J156" s="75"/>
      <c r="K156" s="75"/>
      <c r="L156" s="75"/>
      <c r="M156" s="75"/>
      <c r="N156" s="75"/>
      <c r="O156" s="75"/>
      <c r="P156" s="75"/>
      <c r="Q156" s="75"/>
      <c r="R156" s="75"/>
      <c r="S156" s="75"/>
      <c r="T156" s="76"/>
      <c r="U156" s="65">
        <v>2</v>
      </c>
      <c r="V156" s="65"/>
      <c r="W156" s="65"/>
      <c r="X156" s="65"/>
      <c r="Y156" s="65"/>
      <c r="Z156" s="65">
        <v>3</v>
      </c>
      <c r="AA156" s="65"/>
      <c r="AB156" s="65"/>
      <c r="AC156" s="65"/>
      <c r="AD156" s="65"/>
      <c r="AE156" s="65">
        <v>4</v>
      </c>
      <c r="AF156" s="65"/>
      <c r="AG156" s="65"/>
      <c r="AH156" s="65"/>
      <c r="AI156" s="65"/>
      <c r="AJ156" s="65">
        <v>5</v>
      </c>
      <c r="AK156" s="65"/>
      <c r="AL156" s="65"/>
      <c r="AM156" s="65"/>
      <c r="AN156" s="65"/>
      <c r="AO156" s="65">
        <v>6</v>
      </c>
      <c r="AP156" s="65"/>
      <c r="AQ156" s="65"/>
      <c r="AR156" s="65"/>
      <c r="AS156" s="65"/>
      <c r="AT156" s="65">
        <v>7</v>
      </c>
      <c r="AU156" s="65"/>
      <c r="AV156" s="65"/>
      <c r="AW156" s="65"/>
      <c r="AX156" s="65"/>
      <c r="AY156" s="65">
        <v>8</v>
      </c>
      <c r="AZ156" s="65"/>
      <c r="BA156" s="65"/>
      <c r="BB156" s="65"/>
      <c r="BC156" s="65"/>
      <c r="BD156" s="65">
        <v>9</v>
      </c>
      <c r="BE156" s="65"/>
      <c r="BF156" s="65"/>
      <c r="BG156" s="65"/>
      <c r="BH156" s="65"/>
      <c r="BI156" s="65">
        <v>10</v>
      </c>
      <c r="BJ156" s="65"/>
      <c r="BK156" s="65"/>
      <c r="BL156" s="65"/>
      <c r="BM156" s="65"/>
      <c r="BN156" s="65">
        <v>11</v>
      </c>
      <c r="BO156" s="65"/>
      <c r="BP156" s="65"/>
      <c r="BQ156" s="65"/>
      <c r="BR156" s="65"/>
    </row>
    <row r="157" spans="1:79" s="2" customFormat="1" ht="15.75" hidden="1" customHeight="1">
      <c r="A157" s="77" t="s">
        <v>78</v>
      </c>
      <c r="B157" s="78"/>
      <c r="C157" s="78"/>
      <c r="D157" s="78"/>
      <c r="E157" s="78"/>
      <c r="F157" s="78"/>
      <c r="G157" s="78"/>
      <c r="H157" s="78"/>
      <c r="I157" s="78"/>
      <c r="J157" s="78"/>
      <c r="K157" s="78"/>
      <c r="L157" s="78"/>
      <c r="M157" s="78"/>
      <c r="N157" s="78"/>
      <c r="O157" s="78"/>
      <c r="P157" s="78"/>
      <c r="Q157" s="78"/>
      <c r="R157" s="78"/>
      <c r="S157" s="78"/>
      <c r="T157" s="79"/>
      <c r="U157" s="60" t="s">
        <v>86</v>
      </c>
      <c r="V157" s="60"/>
      <c r="W157" s="60"/>
      <c r="X157" s="60"/>
      <c r="Y157" s="60"/>
      <c r="Z157" s="64" t="s">
        <v>87</v>
      </c>
      <c r="AA157" s="64"/>
      <c r="AB157" s="64"/>
      <c r="AC157" s="64"/>
      <c r="AD157" s="64"/>
      <c r="AE157" s="60" t="s">
        <v>88</v>
      </c>
      <c r="AF157" s="60"/>
      <c r="AG157" s="60"/>
      <c r="AH157" s="60"/>
      <c r="AI157" s="60"/>
      <c r="AJ157" s="64" t="s">
        <v>89</v>
      </c>
      <c r="AK157" s="64"/>
      <c r="AL157" s="64"/>
      <c r="AM157" s="64"/>
      <c r="AN157" s="64"/>
      <c r="AO157" s="60" t="s">
        <v>79</v>
      </c>
      <c r="AP157" s="60"/>
      <c r="AQ157" s="60"/>
      <c r="AR157" s="60"/>
      <c r="AS157" s="60"/>
      <c r="AT157" s="64" t="s">
        <v>80</v>
      </c>
      <c r="AU157" s="64"/>
      <c r="AV157" s="64"/>
      <c r="AW157" s="64"/>
      <c r="AX157" s="64"/>
      <c r="AY157" s="60" t="s">
        <v>81</v>
      </c>
      <c r="AZ157" s="60"/>
      <c r="BA157" s="60"/>
      <c r="BB157" s="60"/>
      <c r="BC157" s="60"/>
      <c r="BD157" s="64" t="s">
        <v>82</v>
      </c>
      <c r="BE157" s="64"/>
      <c r="BF157" s="64"/>
      <c r="BG157" s="64"/>
      <c r="BH157" s="64"/>
      <c r="BI157" s="60" t="s">
        <v>83</v>
      </c>
      <c r="BJ157" s="60"/>
      <c r="BK157" s="60"/>
      <c r="BL157" s="60"/>
      <c r="BM157" s="60"/>
      <c r="BN157" s="64" t="s">
        <v>84</v>
      </c>
      <c r="BO157" s="64"/>
      <c r="BP157" s="64"/>
      <c r="BQ157" s="64"/>
      <c r="BR157" s="64"/>
      <c r="CA157" t="s">
        <v>49</v>
      </c>
    </row>
    <row r="158" spans="1:79" s="9" customFormat="1" ht="12.75" customHeight="1">
      <c r="A158" s="129" t="s">
        <v>179</v>
      </c>
      <c r="B158" s="130"/>
      <c r="C158" s="130"/>
      <c r="D158" s="130"/>
      <c r="E158" s="130"/>
      <c r="F158" s="130"/>
      <c r="G158" s="130"/>
      <c r="H158" s="130"/>
      <c r="I158" s="130"/>
      <c r="J158" s="130"/>
      <c r="K158" s="130"/>
      <c r="L158" s="130"/>
      <c r="M158" s="130"/>
      <c r="N158" s="130"/>
      <c r="O158" s="130"/>
      <c r="P158" s="130"/>
      <c r="Q158" s="130"/>
      <c r="R158" s="130"/>
      <c r="S158" s="130"/>
      <c r="T158" s="131"/>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CA158" s="9" t="s">
        <v>50</v>
      </c>
    </row>
    <row r="159" spans="1:79" s="44" customFormat="1" ht="38.25" customHeight="1">
      <c r="A159" s="93" t="s">
        <v>726</v>
      </c>
      <c r="B159" s="94"/>
      <c r="C159" s="94"/>
      <c r="D159" s="94"/>
      <c r="E159" s="94"/>
      <c r="F159" s="94"/>
      <c r="G159" s="94"/>
      <c r="H159" s="94"/>
      <c r="I159" s="94"/>
      <c r="J159" s="94"/>
      <c r="K159" s="94"/>
      <c r="L159" s="94"/>
      <c r="M159" s="94"/>
      <c r="N159" s="94"/>
      <c r="O159" s="94"/>
      <c r="P159" s="94"/>
      <c r="Q159" s="94"/>
      <c r="R159" s="94"/>
      <c r="S159" s="94"/>
      <c r="T159" s="95"/>
      <c r="U159" s="157" t="s">
        <v>668</v>
      </c>
      <c r="V159" s="157"/>
      <c r="W159" s="157"/>
      <c r="X159" s="157"/>
      <c r="Y159" s="157"/>
      <c r="Z159" s="157"/>
      <c r="AA159" s="157"/>
      <c r="AB159" s="157"/>
      <c r="AC159" s="157"/>
      <c r="AD159" s="157"/>
      <c r="AE159" s="157" t="s">
        <v>668</v>
      </c>
      <c r="AF159" s="157"/>
      <c r="AG159" s="157"/>
      <c r="AH159" s="157"/>
      <c r="AI159" s="157"/>
      <c r="AJ159" s="157"/>
      <c r="AK159" s="157"/>
      <c r="AL159" s="157"/>
      <c r="AM159" s="157"/>
      <c r="AN159" s="157"/>
      <c r="AO159" s="157" t="s">
        <v>668</v>
      </c>
      <c r="AP159" s="157"/>
      <c r="AQ159" s="157"/>
      <c r="AR159" s="157"/>
      <c r="AS159" s="157"/>
      <c r="AT159" s="157"/>
      <c r="AU159" s="157"/>
      <c r="AV159" s="157"/>
      <c r="AW159" s="157"/>
      <c r="AX159" s="157"/>
      <c r="AY159" s="157" t="s">
        <v>668</v>
      </c>
      <c r="AZ159" s="157"/>
      <c r="BA159" s="157"/>
      <c r="BB159" s="157"/>
      <c r="BC159" s="157"/>
      <c r="BD159" s="157"/>
      <c r="BE159" s="157"/>
      <c r="BF159" s="157"/>
      <c r="BG159" s="157"/>
      <c r="BH159" s="157"/>
      <c r="BI159" s="157" t="s">
        <v>668</v>
      </c>
      <c r="BJ159" s="157"/>
      <c r="BK159" s="157"/>
      <c r="BL159" s="157"/>
      <c r="BM159" s="157"/>
      <c r="BN159" s="157"/>
      <c r="BO159" s="157"/>
      <c r="BP159" s="157"/>
      <c r="BQ159" s="157"/>
      <c r="BR159" s="157"/>
    </row>
    <row r="162" spans="1:79" ht="14.25" customHeight="1">
      <c r="A162" s="101" t="s">
        <v>156</v>
      </c>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row>
    <row r="163" spans="1:79" ht="15" customHeight="1">
      <c r="A163" s="103" t="s">
        <v>7</v>
      </c>
      <c r="B163" s="104"/>
      <c r="C163" s="104"/>
      <c r="D163" s="103" t="s">
        <v>11</v>
      </c>
      <c r="E163" s="104"/>
      <c r="F163" s="104"/>
      <c r="G163" s="104"/>
      <c r="H163" s="104"/>
      <c r="I163" s="104"/>
      <c r="J163" s="104"/>
      <c r="K163" s="104"/>
      <c r="L163" s="104"/>
      <c r="M163" s="104"/>
      <c r="N163" s="104"/>
      <c r="O163" s="104"/>
      <c r="P163" s="104"/>
      <c r="Q163" s="104"/>
      <c r="R163" s="104"/>
      <c r="S163" s="104"/>
      <c r="T163" s="104"/>
      <c r="U163" s="104"/>
      <c r="V163" s="105"/>
      <c r="W163" s="65" t="s">
        <v>659</v>
      </c>
      <c r="X163" s="65"/>
      <c r="Y163" s="65"/>
      <c r="Z163" s="65"/>
      <c r="AA163" s="65"/>
      <c r="AB163" s="65"/>
      <c r="AC163" s="65"/>
      <c r="AD163" s="65"/>
      <c r="AE163" s="65"/>
      <c r="AF163" s="65"/>
      <c r="AG163" s="65"/>
      <c r="AH163" s="65"/>
      <c r="AI163" s="65" t="s">
        <v>741</v>
      </c>
      <c r="AJ163" s="65"/>
      <c r="AK163" s="65"/>
      <c r="AL163" s="65"/>
      <c r="AM163" s="65"/>
      <c r="AN163" s="65"/>
      <c r="AO163" s="65"/>
      <c r="AP163" s="65"/>
      <c r="AQ163" s="65"/>
      <c r="AR163" s="65"/>
      <c r="AS163" s="65"/>
      <c r="AT163" s="65"/>
      <c r="AU163" s="65" t="s">
        <v>751</v>
      </c>
      <c r="AV163" s="65"/>
      <c r="AW163" s="65"/>
      <c r="AX163" s="65"/>
      <c r="AY163" s="65"/>
      <c r="AZ163" s="65"/>
      <c r="BA163" s="65" t="s">
        <v>757</v>
      </c>
      <c r="BB163" s="65"/>
      <c r="BC163" s="65"/>
      <c r="BD163" s="65"/>
      <c r="BE163" s="65"/>
      <c r="BF163" s="65"/>
      <c r="BG163" s="65" t="s">
        <v>765</v>
      </c>
      <c r="BH163" s="65"/>
      <c r="BI163" s="65"/>
      <c r="BJ163" s="65"/>
      <c r="BK163" s="65"/>
      <c r="BL163" s="65"/>
    </row>
    <row r="164" spans="1:79" ht="15" customHeight="1">
      <c r="A164" s="159"/>
      <c r="B164" s="160"/>
      <c r="C164" s="160"/>
      <c r="D164" s="159"/>
      <c r="E164" s="160"/>
      <c r="F164" s="160"/>
      <c r="G164" s="160"/>
      <c r="H164" s="160"/>
      <c r="I164" s="160"/>
      <c r="J164" s="160"/>
      <c r="K164" s="160"/>
      <c r="L164" s="160"/>
      <c r="M164" s="160"/>
      <c r="N164" s="160"/>
      <c r="O164" s="160"/>
      <c r="P164" s="160"/>
      <c r="Q164" s="160"/>
      <c r="R164" s="160"/>
      <c r="S164" s="160"/>
      <c r="T164" s="160"/>
      <c r="U164" s="160"/>
      <c r="V164" s="161"/>
      <c r="W164" s="65" t="s">
        <v>5</v>
      </c>
      <c r="X164" s="65"/>
      <c r="Y164" s="65"/>
      <c r="Z164" s="65"/>
      <c r="AA164" s="65"/>
      <c r="AB164" s="65"/>
      <c r="AC164" s="65" t="s">
        <v>4</v>
      </c>
      <c r="AD164" s="65"/>
      <c r="AE164" s="65"/>
      <c r="AF164" s="65"/>
      <c r="AG164" s="65"/>
      <c r="AH164" s="65"/>
      <c r="AI164" s="65" t="s">
        <v>5</v>
      </c>
      <c r="AJ164" s="65"/>
      <c r="AK164" s="65"/>
      <c r="AL164" s="65"/>
      <c r="AM164" s="65"/>
      <c r="AN164" s="65"/>
      <c r="AO164" s="65" t="s">
        <v>4</v>
      </c>
      <c r="AP164" s="65"/>
      <c r="AQ164" s="65"/>
      <c r="AR164" s="65"/>
      <c r="AS164" s="65"/>
      <c r="AT164" s="65"/>
      <c r="AU164" s="147" t="s">
        <v>5</v>
      </c>
      <c r="AV164" s="147"/>
      <c r="AW164" s="147"/>
      <c r="AX164" s="147" t="s">
        <v>4</v>
      </c>
      <c r="AY164" s="147"/>
      <c r="AZ164" s="147"/>
      <c r="BA164" s="147" t="s">
        <v>5</v>
      </c>
      <c r="BB164" s="147"/>
      <c r="BC164" s="147"/>
      <c r="BD164" s="147" t="s">
        <v>4</v>
      </c>
      <c r="BE164" s="147"/>
      <c r="BF164" s="147"/>
      <c r="BG164" s="147" t="s">
        <v>5</v>
      </c>
      <c r="BH164" s="147"/>
      <c r="BI164" s="147"/>
      <c r="BJ164" s="147" t="s">
        <v>4</v>
      </c>
      <c r="BK164" s="147"/>
      <c r="BL164" s="147"/>
    </row>
    <row r="165" spans="1:79" ht="57" customHeight="1">
      <c r="A165" s="106"/>
      <c r="B165" s="107"/>
      <c r="C165" s="107"/>
      <c r="D165" s="106"/>
      <c r="E165" s="107"/>
      <c r="F165" s="107"/>
      <c r="G165" s="107"/>
      <c r="H165" s="107"/>
      <c r="I165" s="107"/>
      <c r="J165" s="107"/>
      <c r="K165" s="107"/>
      <c r="L165" s="107"/>
      <c r="M165" s="107"/>
      <c r="N165" s="107"/>
      <c r="O165" s="107"/>
      <c r="P165" s="107"/>
      <c r="Q165" s="107"/>
      <c r="R165" s="107"/>
      <c r="S165" s="107"/>
      <c r="T165" s="107"/>
      <c r="U165" s="107"/>
      <c r="V165" s="108"/>
      <c r="W165" s="65" t="s">
        <v>13</v>
      </c>
      <c r="X165" s="65"/>
      <c r="Y165" s="65"/>
      <c r="Z165" s="65" t="s">
        <v>12</v>
      </c>
      <c r="AA165" s="65"/>
      <c r="AB165" s="65"/>
      <c r="AC165" s="65" t="s">
        <v>13</v>
      </c>
      <c r="AD165" s="65"/>
      <c r="AE165" s="65"/>
      <c r="AF165" s="65" t="s">
        <v>12</v>
      </c>
      <c r="AG165" s="65"/>
      <c r="AH165" s="65"/>
      <c r="AI165" s="65" t="s">
        <v>13</v>
      </c>
      <c r="AJ165" s="65"/>
      <c r="AK165" s="65"/>
      <c r="AL165" s="65" t="s">
        <v>12</v>
      </c>
      <c r="AM165" s="65"/>
      <c r="AN165" s="65"/>
      <c r="AO165" s="65" t="s">
        <v>13</v>
      </c>
      <c r="AP165" s="65"/>
      <c r="AQ165" s="65"/>
      <c r="AR165" s="65" t="s">
        <v>12</v>
      </c>
      <c r="AS165" s="65"/>
      <c r="AT165" s="65"/>
      <c r="AU165" s="147"/>
      <c r="AV165" s="147"/>
      <c r="AW165" s="147"/>
      <c r="AX165" s="147"/>
      <c r="AY165" s="147"/>
      <c r="AZ165" s="147"/>
      <c r="BA165" s="147"/>
      <c r="BB165" s="147"/>
      <c r="BC165" s="147"/>
      <c r="BD165" s="147"/>
      <c r="BE165" s="147"/>
      <c r="BF165" s="147"/>
      <c r="BG165" s="147"/>
      <c r="BH165" s="147"/>
      <c r="BI165" s="147"/>
      <c r="BJ165" s="147"/>
      <c r="BK165" s="147"/>
      <c r="BL165" s="147"/>
    </row>
    <row r="166" spans="1:79" ht="15" customHeight="1">
      <c r="A166" s="74">
        <v>1</v>
      </c>
      <c r="B166" s="75"/>
      <c r="C166" s="75"/>
      <c r="D166" s="74">
        <v>2</v>
      </c>
      <c r="E166" s="75"/>
      <c r="F166" s="75"/>
      <c r="G166" s="75"/>
      <c r="H166" s="75"/>
      <c r="I166" s="75"/>
      <c r="J166" s="75"/>
      <c r="K166" s="75"/>
      <c r="L166" s="75"/>
      <c r="M166" s="75"/>
      <c r="N166" s="75"/>
      <c r="O166" s="75"/>
      <c r="P166" s="75"/>
      <c r="Q166" s="75"/>
      <c r="R166" s="75"/>
      <c r="S166" s="75"/>
      <c r="T166" s="75"/>
      <c r="U166" s="75"/>
      <c r="V166" s="76"/>
      <c r="W166" s="65">
        <v>3</v>
      </c>
      <c r="X166" s="65"/>
      <c r="Y166" s="65"/>
      <c r="Z166" s="65">
        <v>4</v>
      </c>
      <c r="AA166" s="65"/>
      <c r="AB166" s="65"/>
      <c r="AC166" s="65">
        <v>5</v>
      </c>
      <c r="AD166" s="65"/>
      <c r="AE166" s="65"/>
      <c r="AF166" s="65">
        <v>6</v>
      </c>
      <c r="AG166" s="65"/>
      <c r="AH166" s="65"/>
      <c r="AI166" s="65">
        <v>7</v>
      </c>
      <c r="AJ166" s="65"/>
      <c r="AK166" s="65"/>
      <c r="AL166" s="65">
        <v>8</v>
      </c>
      <c r="AM166" s="65"/>
      <c r="AN166" s="65"/>
      <c r="AO166" s="65">
        <v>9</v>
      </c>
      <c r="AP166" s="65"/>
      <c r="AQ166" s="65"/>
      <c r="AR166" s="65">
        <v>10</v>
      </c>
      <c r="AS166" s="65"/>
      <c r="AT166" s="65"/>
      <c r="AU166" s="65">
        <v>11</v>
      </c>
      <c r="AV166" s="65"/>
      <c r="AW166" s="65"/>
      <c r="AX166" s="65">
        <v>12</v>
      </c>
      <c r="AY166" s="65"/>
      <c r="AZ166" s="65"/>
      <c r="BA166" s="65">
        <v>13</v>
      </c>
      <c r="BB166" s="65"/>
      <c r="BC166" s="65"/>
      <c r="BD166" s="65">
        <v>14</v>
      </c>
      <c r="BE166" s="65"/>
      <c r="BF166" s="65"/>
      <c r="BG166" s="65">
        <v>15</v>
      </c>
      <c r="BH166" s="65"/>
      <c r="BI166" s="65"/>
      <c r="BJ166" s="65">
        <v>16</v>
      </c>
      <c r="BK166" s="65"/>
      <c r="BL166" s="65"/>
    </row>
    <row r="167" spans="1:79" s="2" customFormat="1" ht="12.75" hidden="1" customHeight="1">
      <c r="A167" s="77" t="s">
        <v>90</v>
      </c>
      <c r="B167" s="78"/>
      <c r="C167" s="78"/>
      <c r="D167" s="77" t="s">
        <v>78</v>
      </c>
      <c r="E167" s="78"/>
      <c r="F167" s="78"/>
      <c r="G167" s="78"/>
      <c r="H167" s="78"/>
      <c r="I167" s="78"/>
      <c r="J167" s="78"/>
      <c r="K167" s="78"/>
      <c r="L167" s="78"/>
      <c r="M167" s="78"/>
      <c r="N167" s="78"/>
      <c r="O167" s="78"/>
      <c r="P167" s="78"/>
      <c r="Q167" s="78"/>
      <c r="R167" s="78"/>
      <c r="S167" s="78"/>
      <c r="T167" s="78"/>
      <c r="U167" s="78"/>
      <c r="V167" s="79"/>
      <c r="W167" s="60" t="s">
        <v>93</v>
      </c>
      <c r="X167" s="60"/>
      <c r="Y167" s="60"/>
      <c r="Z167" s="60" t="s">
        <v>94</v>
      </c>
      <c r="AA167" s="60"/>
      <c r="AB167" s="60"/>
      <c r="AC167" s="64" t="s">
        <v>95</v>
      </c>
      <c r="AD167" s="64"/>
      <c r="AE167" s="64"/>
      <c r="AF167" s="64" t="s">
        <v>96</v>
      </c>
      <c r="AG167" s="64"/>
      <c r="AH167" s="64"/>
      <c r="AI167" s="60" t="s">
        <v>97</v>
      </c>
      <c r="AJ167" s="60"/>
      <c r="AK167" s="60"/>
      <c r="AL167" s="60" t="s">
        <v>98</v>
      </c>
      <c r="AM167" s="60"/>
      <c r="AN167" s="60"/>
      <c r="AO167" s="64" t="s">
        <v>127</v>
      </c>
      <c r="AP167" s="64"/>
      <c r="AQ167" s="64"/>
      <c r="AR167" s="64" t="s">
        <v>99</v>
      </c>
      <c r="AS167" s="64"/>
      <c r="AT167" s="64"/>
      <c r="AU167" s="60" t="s">
        <v>133</v>
      </c>
      <c r="AV167" s="60"/>
      <c r="AW167" s="60"/>
      <c r="AX167" s="64" t="s">
        <v>134</v>
      </c>
      <c r="AY167" s="64"/>
      <c r="AZ167" s="64"/>
      <c r="BA167" s="60" t="s">
        <v>135</v>
      </c>
      <c r="BB167" s="60"/>
      <c r="BC167" s="60"/>
      <c r="BD167" s="64" t="s">
        <v>136</v>
      </c>
      <c r="BE167" s="64"/>
      <c r="BF167" s="64"/>
      <c r="BG167" s="60" t="s">
        <v>137</v>
      </c>
      <c r="BH167" s="60"/>
      <c r="BI167" s="60"/>
      <c r="BJ167" s="64" t="s">
        <v>138</v>
      </c>
      <c r="BK167" s="64"/>
      <c r="BL167" s="64"/>
      <c r="CA167" s="2" t="s">
        <v>126</v>
      </c>
    </row>
    <row r="168" spans="1:79" s="9" customFormat="1" ht="12.75" customHeight="1">
      <c r="A168" s="129">
        <v>1</v>
      </c>
      <c r="B168" s="130"/>
      <c r="C168" s="130"/>
      <c r="D168" s="61" t="s">
        <v>730</v>
      </c>
      <c r="E168" s="62"/>
      <c r="F168" s="62"/>
      <c r="G168" s="62"/>
      <c r="H168" s="62"/>
      <c r="I168" s="62"/>
      <c r="J168" s="62"/>
      <c r="K168" s="62"/>
      <c r="L168" s="62"/>
      <c r="M168" s="62"/>
      <c r="N168" s="62"/>
      <c r="O168" s="62"/>
      <c r="P168" s="62"/>
      <c r="Q168" s="62"/>
      <c r="R168" s="62"/>
      <c r="S168" s="62"/>
      <c r="T168" s="62"/>
      <c r="U168" s="62"/>
      <c r="V168" s="63"/>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CA168" s="9" t="s">
        <v>51</v>
      </c>
    </row>
    <row r="169" spans="1:79" s="44" customFormat="1" ht="25.5" customHeight="1">
      <c r="A169" s="125">
        <v>2</v>
      </c>
      <c r="B169" s="126"/>
      <c r="C169" s="126"/>
      <c r="D169" s="93" t="s">
        <v>731</v>
      </c>
      <c r="E169" s="94"/>
      <c r="F169" s="94"/>
      <c r="G169" s="94"/>
      <c r="H169" s="94"/>
      <c r="I169" s="94"/>
      <c r="J169" s="94"/>
      <c r="K169" s="94"/>
      <c r="L169" s="94"/>
      <c r="M169" s="94"/>
      <c r="N169" s="94"/>
      <c r="O169" s="94"/>
      <c r="P169" s="94"/>
      <c r="Q169" s="94"/>
      <c r="R169" s="94"/>
      <c r="S169" s="94"/>
      <c r="T169" s="94"/>
      <c r="U169" s="94"/>
      <c r="V169" s="95"/>
      <c r="W169" s="155" t="s">
        <v>668</v>
      </c>
      <c r="X169" s="155"/>
      <c r="Y169" s="155"/>
      <c r="Z169" s="155" t="s">
        <v>668</v>
      </c>
      <c r="AA169" s="155"/>
      <c r="AB169" s="155"/>
      <c r="AC169" s="155"/>
      <c r="AD169" s="155"/>
      <c r="AE169" s="155"/>
      <c r="AF169" s="155"/>
      <c r="AG169" s="155"/>
      <c r="AH169" s="155"/>
      <c r="AI169" s="155" t="s">
        <v>668</v>
      </c>
      <c r="AJ169" s="155"/>
      <c r="AK169" s="155"/>
      <c r="AL169" s="155" t="s">
        <v>668</v>
      </c>
      <c r="AM169" s="155"/>
      <c r="AN169" s="155"/>
      <c r="AO169" s="155"/>
      <c r="AP169" s="155"/>
      <c r="AQ169" s="155"/>
      <c r="AR169" s="155"/>
      <c r="AS169" s="155"/>
      <c r="AT169" s="155"/>
      <c r="AU169" s="155" t="s">
        <v>668</v>
      </c>
      <c r="AV169" s="155"/>
      <c r="AW169" s="155"/>
      <c r="AX169" s="155"/>
      <c r="AY169" s="155"/>
      <c r="AZ169" s="155"/>
      <c r="BA169" s="155" t="s">
        <v>668</v>
      </c>
      <c r="BB169" s="155"/>
      <c r="BC169" s="155"/>
      <c r="BD169" s="155"/>
      <c r="BE169" s="155"/>
      <c r="BF169" s="155"/>
      <c r="BG169" s="155" t="s">
        <v>668</v>
      </c>
      <c r="BH169" s="155"/>
      <c r="BI169" s="155"/>
      <c r="BJ169" s="155"/>
      <c r="BK169" s="155"/>
      <c r="BL169" s="155"/>
    </row>
    <row r="172" spans="1:79" ht="14.25" customHeight="1">
      <c r="A172" s="101" t="s">
        <v>185</v>
      </c>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row>
    <row r="173" spans="1:79" ht="14.25" customHeight="1">
      <c r="A173" s="101" t="s">
        <v>752</v>
      </c>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row>
    <row r="174" spans="1:79" ht="15" customHeight="1">
      <c r="A174" s="67" t="s">
        <v>658</v>
      </c>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row>
    <row r="175" spans="1:79" ht="15" customHeight="1">
      <c r="A175" s="65" t="s">
        <v>7</v>
      </c>
      <c r="B175" s="65"/>
      <c r="C175" s="65"/>
      <c r="D175" s="65"/>
      <c r="E175" s="65"/>
      <c r="F175" s="65"/>
      <c r="G175" s="65" t="s">
        <v>157</v>
      </c>
      <c r="H175" s="65"/>
      <c r="I175" s="65"/>
      <c r="J175" s="65"/>
      <c r="K175" s="65"/>
      <c r="L175" s="65"/>
      <c r="M175" s="65"/>
      <c r="N175" s="65"/>
      <c r="O175" s="65"/>
      <c r="P175" s="65"/>
      <c r="Q175" s="65"/>
      <c r="R175" s="65"/>
      <c r="S175" s="65"/>
      <c r="T175" s="65" t="s">
        <v>14</v>
      </c>
      <c r="U175" s="65"/>
      <c r="V175" s="65"/>
      <c r="W175" s="65"/>
      <c r="X175" s="65"/>
      <c r="Y175" s="65"/>
      <c r="Z175" s="65"/>
      <c r="AA175" s="74" t="s">
        <v>659</v>
      </c>
      <c r="AB175" s="162"/>
      <c r="AC175" s="162"/>
      <c r="AD175" s="162"/>
      <c r="AE175" s="162"/>
      <c r="AF175" s="162"/>
      <c r="AG175" s="162"/>
      <c r="AH175" s="162"/>
      <c r="AI175" s="162"/>
      <c r="AJ175" s="162"/>
      <c r="AK175" s="162"/>
      <c r="AL175" s="162"/>
      <c r="AM175" s="162"/>
      <c r="AN175" s="162"/>
      <c r="AO175" s="163"/>
      <c r="AP175" s="74" t="s">
        <v>660</v>
      </c>
      <c r="AQ175" s="75"/>
      <c r="AR175" s="75"/>
      <c r="AS175" s="75"/>
      <c r="AT175" s="75"/>
      <c r="AU175" s="75"/>
      <c r="AV175" s="75"/>
      <c r="AW175" s="75"/>
      <c r="AX175" s="75"/>
      <c r="AY175" s="75"/>
      <c r="AZ175" s="75"/>
      <c r="BA175" s="75"/>
      <c r="BB175" s="75"/>
      <c r="BC175" s="75"/>
      <c r="BD175" s="76"/>
      <c r="BE175" s="74" t="s">
        <v>661</v>
      </c>
      <c r="BF175" s="75"/>
      <c r="BG175" s="75"/>
      <c r="BH175" s="75"/>
      <c r="BI175" s="75"/>
      <c r="BJ175" s="75"/>
      <c r="BK175" s="75"/>
      <c r="BL175" s="75"/>
      <c r="BM175" s="75"/>
      <c r="BN175" s="75"/>
      <c r="BO175" s="75"/>
      <c r="BP175" s="75"/>
      <c r="BQ175" s="75"/>
      <c r="BR175" s="75"/>
      <c r="BS175" s="76"/>
    </row>
    <row r="176" spans="1:79" ht="32.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t="s">
        <v>5</v>
      </c>
      <c r="AB176" s="65"/>
      <c r="AC176" s="65"/>
      <c r="AD176" s="65"/>
      <c r="AE176" s="65"/>
      <c r="AF176" s="65" t="s">
        <v>4</v>
      </c>
      <c r="AG176" s="65"/>
      <c r="AH176" s="65"/>
      <c r="AI176" s="65"/>
      <c r="AJ176" s="65"/>
      <c r="AK176" s="65" t="s">
        <v>111</v>
      </c>
      <c r="AL176" s="65"/>
      <c r="AM176" s="65"/>
      <c r="AN176" s="65"/>
      <c r="AO176" s="65"/>
      <c r="AP176" s="65" t="s">
        <v>5</v>
      </c>
      <c r="AQ176" s="65"/>
      <c r="AR176" s="65"/>
      <c r="AS176" s="65"/>
      <c r="AT176" s="65"/>
      <c r="AU176" s="65" t="s">
        <v>4</v>
      </c>
      <c r="AV176" s="65"/>
      <c r="AW176" s="65"/>
      <c r="AX176" s="65"/>
      <c r="AY176" s="65"/>
      <c r="AZ176" s="65" t="s">
        <v>118</v>
      </c>
      <c r="BA176" s="65"/>
      <c r="BB176" s="65"/>
      <c r="BC176" s="65"/>
      <c r="BD176" s="65"/>
      <c r="BE176" s="65" t="s">
        <v>5</v>
      </c>
      <c r="BF176" s="65"/>
      <c r="BG176" s="65"/>
      <c r="BH176" s="65"/>
      <c r="BI176" s="65"/>
      <c r="BJ176" s="65" t="s">
        <v>4</v>
      </c>
      <c r="BK176" s="65"/>
      <c r="BL176" s="65"/>
      <c r="BM176" s="65"/>
      <c r="BN176" s="65"/>
      <c r="BO176" s="65" t="s">
        <v>158</v>
      </c>
      <c r="BP176" s="65"/>
      <c r="BQ176" s="65"/>
      <c r="BR176" s="65"/>
      <c r="BS176" s="65"/>
    </row>
    <row r="177" spans="1:79" ht="15" customHeight="1">
      <c r="A177" s="65">
        <v>1</v>
      </c>
      <c r="B177" s="65"/>
      <c r="C177" s="65"/>
      <c r="D177" s="65"/>
      <c r="E177" s="65"/>
      <c r="F177" s="65"/>
      <c r="G177" s="65">
        <v>2</v>
      </c>
      <c r="H177" s="65"/>
      <c r="I177" s="65"/>
      <c r="J177" s="65"/>
      <c r="K177" s="65"/>
      <c r="L177" s="65"/>
      <c r="M177" s="65"/>
      <c r="N177" s="65"/>
      <c r="O177" s="65"/>
      <c r="P177" s="65"/>
      <c r="Q177" s="65"/>
      <c r="R177" s="65"/>
      <c r="S177" s="65"/>
      <c r="T177" s="65">
        <v>3</v>
      </c>
      <c r="U177" s="65"/>
      <c r="V177" s="65"/>
      <c r="W177" s="65"/>
      <c r="X177" s="65"/>
      <c r="Y177" s="65"/>
      <c r="Z177" s="65"/>
      <c r="AA177" s="65">
        <v>4</v>
      </c>
      <c r="AB177" s="65"/>
      <c r="AC177" s="65"/>
      <c r="AD177" s="65"/>
      <c r="AE177" s="65"/>
      <c r="AF177" s="65">
        <v>5</v>
      </c>
      <c r="AG177" s="65"/>
      <c r="AH177" s="65"/>
      <c r="AI177" s="65"/>
      <c r="AJ177" s="65"/>
      <c r="AK177" s="65">
        <v>6</v>
      </c>
      <c r="AL177" s="65"/>
      <c r="AM177" s="65"/>
      <c r="AN177" s="65"/>
      <c r="AO177" s="65"/>
      <c r="AP177" s="65">
        <v>7</v>
      </c>
      <c r="AQ177" s="65"/>
      <c r="AR177" s="65"/>
      <c r="AS177" s="65"/>
      <c r="AT177" s="65"/>
      <c r="AU177" s="65">
        <v>8</v>
      </c>
      <c r="AV177" s="65"/>
      <c r="AW177" s="65"/>
      <c r="AX177" s="65"/>
      <c r="AY177" s="65"/>
      <c r="AZ177" s="65">
        <v>9</v>
      </c>
      <c r="BA177" s="65"/>
      <c r="BB177" s="65"/>
      <c r="BC177" s="65"/>
      <c r="BD177" s="65"/>
      <c r="BE177" s="65">
        <v>10</v>
      </c>
      <c r="BF177" s="65"/>
      <c r="BG177" s="65"/>
      <c r="BH177" s="65"/>
      <c r="BI177" s="65"/>
      <c r="BJ177" s="65">
        <v>11</v>
      </c>
      <c r="BK177" s="65"/>
      <c r="BL177" s="65"/>
      <c r="BM177" s="65"/>
      <c r="BN177" s="65"/>
      <c r="BO177" s="65">
        <v>12</v>
      </c>
      <c r="BP177" s="65"/>
      <c r="BQ177" s="65"/>
      <c r="BR177" s="65"/>
      <c r="BS177" s="65"/>
    </row>
    <row r="178" spans="1:79" s="2" customFormat="1" ht="15" hidden="1" customHeight="1">
      <c r="A178" s="60" t="s">
        <v>90</v>
      </c>
      <c r="B178" s="60"/>
      <c r="C178" s="60"/>
      <c r="D178" s="60"/>
      <c r="E178" s="60"/>
      <c r="F178" s="60"/>
      <c r="G178" s="167" t="s">
        <v>78</v>
      </c>
      <c r="H178" s="167"/>
      <c r="I178" s="167"/>
      <c r="J178" s="167"/>
      <c r="K178" s="167"/>
      <c r="L178" s="167"/>
      <c r="M178" s="167"/>
      <c r="N178" s="167"/>
      <c r="O178" s="167"/>
      <c r="P178" s="167"/>
      <c r="Q178" s="167"/>
      <c r="R178" s="167"/>
      <c r="S178" s="167"/>
      <c r="T178" s="167" t="s">
        <v>100</v>
      </c>
      <c r="U178" s="167"/>
      <c r="V178" s="167"/>
      <c r="W178" s="167"/>
      <c r="X178" s="167"/>
      <c r="Y178" s="167"/>
      <c r="Z178" s="167"/>
      <c r="AA178" s="64" t="s">
        <v>86</v>
      </c>
      <c r="AB178" s="64"/>
      <c r="AC178" s="64"/>
      <c r="AD178" s="64"/>
      <c r="AE178" s="64"/>
      <c r="AF178" s="64" t="s">
        <v>87</v>
      </c>
      <c r="AG178" s="64"/>
      <c r="AH178" s="64"/>
      <c r="AI178" s="64"/>
      <c r="AJ178" s="64"/>
      <c r="AK178" s="140" t="s">
        <v>153</v>
      </c>
      <c r="AL178" s="140"/>
      <c r="AM178" s="140"/>
      <c r="AN178" s="140"/>
      <c r="AO178" s="140"/>
      <c r="AP178" s="64" t="s">
        <v>88</v>
      </c>
      <c r="AQ178" s="64"/>
      <c r="AR178" s="64"/>
      <c r="AS178" s="64"/>
      <c r="AT178" s="64"/>
      <c r="AU178" s="64" t="s">
        <v>89</v>
      </c>
      <c r="AV178" s="64"/>
      <c r="AW178" s="64"/>
      <c r="AX178" s="64"/>
      <c r="AY178" s="64"/>
      <c r="AZ178" s="140" t="s">
        <v>153</v>
      </c>
      <c r="BA178" s="140"/>
      <c r="BB178" s="140"/>
      <c r="BC178" s="140"/>
      <c r="BD178" s="140"/>
      <c r="BE178" s="64" t="s">
        <v>79</v>
      </c>
      <c r="BF178" s="64"/>
      <c r="BG178" s="64"/>
      <c r="BH178" s="64"/>
      <c r="BI178" s="64"/>
      <c r="BJ178" s="64" t="s">
        <v>80</v>
      </c>
      <c r="BK178" s="64"/>
      <c r="BL178" s="64"/>
      <c r="BM178" s="64"/>
      <c r="BN178" s="64"/>
      <c r="BO178" s="140" t="s">
        <v>153</v>
      </c>
      <c r="BP178" s="140"/>
      <c r="BQ178" s="140"/>
      <c r="BR178" s="140"/>
      <c r="BS178" s="140"/>
      <c r="CA178" s="2" t="s">
        <v>52</v>
      </c>
    </row>
    <row r="179" spans="1:79" s="44" customFormat="1" ht="51" customHeight="1">
      <c r="A179" s="152">
        <v>1</v>
      </c>
      <c r="B179" s="152"/>
      <c r="C179" s="152"/>
      <c r="D179" s="152"/>
      <c r="E179" s="152"/>
      <c r="F179" s="152"/>
      <c r="G179" s="93" t="s">
        <v>832</v>
      </c>
      <c r="H179" s="94"/>
      <c r="I179" s="94"/>
      <c r="J179" s="94"/>
      <c r="K179" s="94"/>
      <c r="L179" s="94"/>
      <c r="M179" s="94"/>
      <c r="N179" s="94"/>
      <c r="O179" s="94"/>
      <c r="P179" s="94"/>
      <c r="Q179" s="94"/>
      <c r="R179" s="94"/>
      <c r="S179" s="95"/>
      <c r="T179" s="177" t="s">
        <v>799</v>
      </c>
      <c r="U179" s="178"/>
      <c r="V179" s="178"/>
      <c r="W179" s="178"/>
      <c r="X179" s="178"/>
      <c r="Y179" s="178"/>
      <c r="Z179" s="179"/>
      <c r="AA179" s="157">
        <v>49993</v>
      </c>
      <c r="AB179" s="157"/>
      <c r="AC179" s="157"/>
      <c r="AD179" s="157"/>
      <c r="AE179" s="157"/>
      <c r="AF179" s="157">
        <v>0</v>
      </c>
      <c r="AG179" s="157"/>
      <c r="AH179" s="157"/>
      <c r="AI179" s="157"/>
      <c r="AJ179" s="157"/>
      <c r="AK179" s="157">
        <f>IF(ISNUMBER(AA179),AA179,0)+IF(ISNUMBER(AF179),AF179,0)</f>
        <v>49993</v>
      </c>
      <c r="AL179" s="157"/>
      <c r="AM179" s="157"/>
      <c r="AN179" s="157"/>
      <c r="AO179" s="157"/>
      <c r="AP179" s="157">
        <v>44000</v>
      </c>
      <c r="AQ179" s="157"/>
      <c r="AR179" s="157"/>
      <c r="AS179" s="157"/>
      <c r="AT179" s="157"/>
      <c r="AU179" s="157">
        <v>0</v>
      </c>
      <c r="AV179" s="157"/>
      <c r="AW179" s="157"/>
      <c r="AX179" s="157"/>
      <c r="AY179" s="157"/>
      <c r="AZ179" s="157">
        <f>IF(ISNUMBER(AP179),AP179,0)+IF(ISNUMBER(AU179),AU179,0)</f>
        <v>44000</v>
      </c>
      <c r="BA179" s="157"/>
      <c r="BB179" s="157"/>
      <c r="BC179" s="157"/>
      <c r="BD179" s="157"/>
      <c r="BE179" s="157">
        <v>50000</v>
      </c>
      <c r="BF179" s="157"/>
      <c r="BG179" s="157"/>
      <c r="BH179" s="157"/>
      <c r="BI179" s="157"/>
      <c r="BJ179" s="157">
        <v>0</v>
      </c>
      <c r="BK179" s="157"/>
      <c r="BL179" s="157"/>
      <c r="BM179" s="157"/>
      <c r="BN179" s="157"/>
      <c r="BO179" s="157">
        <f>IF(ISNUMBER(BE179),BE179,0)+IF(ISNUMBER(BJ179),BJ179,0)</f>
        <v>50000</v>
      </c>
      <c r="BP179" s="157"/>
      <c r="BQ179" s="157"/>
      <c r="BR179" s="157"/>
      <c r="BS179" s="157"/>
      <c r="CA179" s="44" t="s">
        <v>53</v>
      </c>
    </row>
    <row r="180" spans="1:79" s="44" customFormat="1" ht="12.75" customHeight="1">
      <c r="A180" s="152">
        <v>2</v>
      </c>
      <c r="B180" s="152"/>
      <c r="C180" s="152"/>
      <c r="D180" s="152"/>
      <c r="E180" s="152"/>
      <c r="F180" s="152"/>
      <c r="G180" s="93" t="s">
        <v>983</v>
      </c>
      <c r="H180" s="94"/>
      <c r="I180" s="94"/>
      <c r="J180" s="94"/>
      <c r="K180" s="94"/>
      <c r="L180" s="94"/>
      <c r="M180" s="94"/>
      <c r="N180" s="94"/>
      <c r="O180" s="94"/>
      <c r="P180" s="94"/>
      <c r="Q180" s="94"/>
      <c r="R180" s="94"/>
      <c r="S180" s="95"/>
      <c r="T180" s="177" t="s">
        <v>799</v>
      </c>
      <c r="U180" s="94"/>
      <c r="V180" s="94"/>
      <c r="W180" s="94"/>
      <c r="X180" s="94"/>
      <c r="Y180" s="94"/>
      <c r="Z180" s="95"/>
      <c r="AA180" s="157">
        <v>99786</v>
      </c>
      <c r="AB180" s="157"/>
      <c r="AC180" s="157"/>
      <c r="AD180" s="157"/>
      <c r="AE180" s="157"/>
      <c r="AF180" s="157">
        <v>0</v>
      </c>
      <c r="AG180" s="157"/>
      <c r="AH180" s="157"/>
      <c r="AI180" s="157"/>
      <c r="AJ180" s="157"/>
      <c r="AK180" s="157">
        <f>IF(ISNUMBER(AA180),AA180,0)+IF(ISNUMBER(AF180),AF180,0)</f>
        <v>99786</v>
      </c>
      <c r="AL180" s="157"/>
      <c r="AM180" s="157"/>
      <c r="AN180" s="157"/>
      <c r="AO180" s="157"/>
      <c r="AP180" s="157">
        <v>280000</v>
      </c>
      <c r="AQ180" s="157"/>
      <c r="AR180" s="157"/>
      <c r="AS180" s="157"/>
      <c r="AT180" s="157"/>
      <c r="AU180" s="157">
        <v>0</v>
      </c>
      <c r="AV180" s="157"/>
      <c r="AW180" s="157"/>
      <c r="AX180" s="157"/>
      <c r="AY180" s="157"/>
      <c r="AZ180" s="157">
        <f>IF(ISNUMBER(AP180),AP180,0)+IF(ISNUMBER(AU180),AU180,0)</f>
        <v>280000</v>
      </c>
      <c r="BA180" s="157"/>
      <c r="BB180" s="157"/>
      <c r="BC180" s="157"/>
      <c r="BD180" s="157"/>
      <c r="BE180" s="157">
        <v>260000</v>
      </c>
      <c r="BF180" s="157"/>
      <c r="BG180" s="157"/>
      <c r="BH180" s="157"/>
      <c r="BI180" s="157"/>
      <c r="BJ180" s="157">
        <v>0</v>
      </c>
      <c r="BK180" s="157"/>
      <c r="BL180" s="157"/>
      <c r="BM180" s="157"/>
      <c r="BN180" s="157"/>
      <c r="BO180" s="157">
        <f>IF(ISNUMBER(BE180),BE180,0)+IF(ISNUMBER(BJ180),BJ180,0)</f>
        <v>260000</v>
      </c>
      <c r="BP180" s="157"/>
      <c r="BQ180" s="157"/>
      <c r="BR180" s="157"/>
      <c r="BS180" s="157"/>
    </row>
    <row r="181" spans="1:79" s="9" customFormat="1" ht="12.75" customHeight="1">
      <c r="A181" s="164"/>
      <c r="B181" s="164"/>
      <c r="C181" s="164"/>
      <c r="D181" s="164"/>
      <c r="E181" s="164"/>
      <c r="F181" s="164"/>
      <c r="G181" s="61" t="s">
        <v>179</v>
      </c>
      <c r="H181" s="62"/>
      <c r="I181" s="62"/>
      <c r="J181" s="62"/>
      <c r="K181" s="62"/>
      <c r="L181" s="62"/>
      <c r="M181" s="62"/>
      <c r="N181" s="62"/>
      <c r="O181" s="62"/>
      <c r="P181" s="62"/>
      <c r="Q181" s="62"/>
      <c r="R181" s="62"/>
      <c r="S181" s="63"/>
      <c r="T181" s="181"/>
      <c r="U181" s="62"/>
      <c r="V181" s="62"/>
      <c r="W181" s="62"/>
      <c r="X181" s="62"/>
      <c r="Y181" s="62"/>
      <c r="Z181" s="63"/>
      <c r="AA181" s="158">
        <v>149779</v>
      </c>
      <c r="AB181" s="158"/>
      <c r="AC181" s="158"/>
      <c r="AD181" s="158"/>
      <c r="AE181" s="158"/>
      <c r="AF181" s="158">
        <v>0</v>
      </c>
      <c r="AG181" s="158"/>
      <c r="AH181" s="158"/>
      <c r="AI181" s="158"/>
      <c r="AJ181" s="158"/>
      <c r="AK181" s="158">
        <f>IF(ISNUMBER(AA181),AA181,0)+IF(ISNUMBER(AF181),AF181,0)</f>
        <v>149779</v>
      </c>
      <c r="AL181" s="158"/>
      <c r="AM181" s="158"/>
      <c r="AN181" s="158"/>
      <c r="AO181" s="158"/>
      <c r="AP181" s="158">
        <v>324000</v>
      </c>
      <c r="AQ181" s="158"/>
      <c r="AR181" s="158"/>
      <c r="AS181" s="158"/>
      <c r="AT181" s="158"/>
      <c r="AU181" s="158">
        <v>0</v>
      </c>
      <c r="AV181" s="158"/>
      <c r="AW181" s="158"/>
      <c r="AX181" s="158"/>
      <c r="AY181" s="158"/>
      <c r="AZ181" s="158">
        <f>IF(ISNUMBER(AP181),AP181,0)+IF(ISNUMBER(AU181),AU181,0)</f>
        <v>324000</v>
      </c>
      <c r="BA181" s="158"/>
      <c r="BB181" s="158"/>
      <c r="BC181" s="158"/>
      <c r="BD181" s="158"/>
      <c r="BE181" s="158">
        <v>310000</v>
      </c>
      <c r="BF181" s="158"/>
      <c r="BG181" s="158"/>
      <c r="BH181" s="158"/>
      <c r="BI181" s="158"/>
      <c r="BJ181" s="158">
        <v>0</v>
      </c>
      <c r="BK181" s="158"/>
      <c r="BL181" s="158"/>
      <c r="BM181" s="158"/>
      <c r="BN181" s="158"/>
      <c r="BO181" s="158">
        <f>IF(ISNUMBER(BE181),BE181,0)+IF(ISNUMBER(BJ181),BJ181,0)</f>
        <v>310000</v>
      </c>
      <c r="BP181" s="158"/>
      <c r="BQ181" s="158"/>
      <c r="BR181" s="158"/>
      <c r="BS181" s="158"/>
    </row>
    <row r="183" spans="1:79" ht="13.5" customHeight="1">
      <c r="A183" s="101" t="s">
        <v>766</v>
      </c>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row>
    <row r="184" spans="1:79" ht="15" customHeight="1">
      <c r="A184" s="139" t="s">
        <v>658</v>
      </c>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row>
    <row r="185" spans="1:79" ht="15" customHeight="1">
      <c r="A185" s="65" t="s">
        <v>7</v>
      </c>
      <c r="B185" s="65"/>
      <c r="C185" s="65"/>
      <c r="D185" s="65"/>
      <c r="E185" s="65"/>
      <c r="F185" s="65"/>
      <c r="G185" s="65" t="s">
        <v>157</v>
      </c>
      <c r="H185" s="65"/>
      <c r="I185" s="65"/>
      <c r="J185" s="65"/>
      <c r="K185" s="65"/>
      <c r="L185" s="65"/>
      <c r="M185" s="65"/>
      <c r="N185" s="65"/>
      <c r="O185" s="65"/>
      <c r="P185" s="65"/>
      <c r="Q185" s="65"/>
      <c r="R185" s="65"/>
      <c r="S185" s="65"/>
      <c r="T185" s="65" t="s">
        <v>14</v>
      </c>
      <c r="U185" s="65"/>
      <c r="V185" s="65"/>
      <c r="W185" s="65"/>
      <c r="X185" s="65"/>
      <c r="Y185" s="65"/>
      <c r="Z185" s="65"/>
      <c r="AA185" s="74" t="s">
        <v>662</v>
      </c>
      <c r="AB185" s="162"/>
      <c r="AC185" s="162"/>
      <c r="AD185" s="162"/>
      <c r="AE185" s="162"/>
      <c r="AF185" s="162"/>
      <c r="AG185" s="162"/>
      <c r="AH185" s="162"/>
      <c r="AI185" s="162"/>
      <c r="AJ185" s="162"/>
      <c r="AK185" s="162"/>
      <c r="AL185" s="162"/>
      <c r="AM185" s="162"/>
      <c r="AN185" s="162"/>
      <c r="AO185" s="163"/>
      <c r="AP185" s="74" t="s">
        <v>664</v>
      </c>
      <c r="AQ185" s="75"/>
      <c r="AR185" s="75"/>
      <c r="AS185" s="75"/>
      <c r="AT185" s="75"/>
      <c r="AU185" s="75"/>
      <c r="AV185" s="75"/>
      <c r="AW185" s="75"/>
      <c r="AX185" s="75"/>
      <c r="AY185" s="75"/>
      <c r="AZ185" s="75"/>
      <c r="BA185" s="75"/>
      <c r="BB185" s="75"/>
      <c r="BC185" s="75"/>
      <c r="BD185" s="76"/>
    </row>
    <row r="186" spans="1:79" ht="32.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t="s">
        <v>5</v>
      </c>
      <c r="AB186" s="65"/>
      <c r="AC186" s="65"/>
      <c r="AD186" s="65"/>
      <c r="AE186" s="65"/>
      <c r="AF186" s="65" t="s">
        <v>4</v>
      </c>
      <c r="AG186" s="65"/>
      <c r="AH186" s="65"/>
      <c r="AI186" s="65"/>
      <c r="AJ186" s="65"/>
      <c r="AK186" s="65" t="s">
        <v>111</v>
      </c>
      <c r="AL186" s="65"/>
      <c r="AM186" s="65"/>
      <c r="AN186" s="65"/>
      <c r="AO186" s="65"/>
      <c r="AP186" s="65" t="s">
        <v>5</v>
      </c>
      <c r="AQ186" s="65"/>
      <c r="AR186" s="65"/>
      <c r="AS186" s="65"/>
      <c r="AT186" s="65"/>
      <c r="AU186" s="65" t="s">
        <v>4</v>
      </c>
      <c r="AV186" s="65"/>
      <c r="AW186" s="65"/>
      <c r="AX186" s="65"/>
      <c r="AY186" s="65"/>
      <c r="AZ186" s="65" t="s">
        <v>118</v>
      </c>
      <c r="BA186" s="65"/>
      <c r="BB186" s="65"/>
      <c r="BC186" s="65"/>
      <c r="BD186" s="65"/>
    </row>
    <row r="187" spans="1:79" ht="15" customHeight="1">
      <c r="A187" s="65">
        <v>1</v>
      </c>
      <c r="B187" s="65"/>
      <c r="C187" s="65"/>
      <c r="D187" s="65"/>
      <c r="E187" s="65"/>
      <c r="F187" s="65"/>
      <c r="G187" s="65">
        <v>2</v>
      </c>
      <c r="H187" s="65"/>
      <c r="I187" s="65"/>
      <c r="J187" s="65"/>
      <c r="K187" s="65"/>
      <c r="L187" s="65"/>
      <c r="M187" s="65"/>
      <c r="N187" s="65"/>
      <c r="O187" s="65"/>
      <c r="P187" s="65"/>
      <c r="Q187" s="65"/>
      <c r="R187" s="65"/>
      <c r="S187" s="65"/>
      <c r="T187" s="65">
        <v>3</v>
      </c>
      <c r="U187" s="65"/>
      <c r="V187" s="65"/>
      <c r="W187" s="65"/>
      <c r="X187" s="65"/>
      <c r="Y187" s="65"/>
      <c r="Z187" s="65"/>
      <c r="AA187" s="65">
        <v>4</v>
      </c>
      <c r="AB187" s="65"/>
      <c r="AC187" s="65"/>
      <c r="AD187" s="65"/>
      <c r="AE187" s="65"/>
      <c r="AF187" s="65">
        <v>5</v>
      </c>
      <c r="AG187" s="65"/>
      <c r="AH187" s="65"/>
      <c r="AI187" s="65"/>
      <c r="AJ187" s="65"/>
      <c r="AK187" s="65">
        <v>6</v>
      </c>
      <c r="AL187" s="65"/>
      <c r="AM187" s="65"/>
      <c r="AN187" s="65"/>
      <c r="AO187" s="65"/>
      <c r="AP187" s="65">
        <v>7</v>
      </c>
      <c r="AQ187" s="65"/>
      <c r="AR187" s="65"/>
      <c r="AS187" s="65"/>
      <c r="AT187" s="65"/>
      <c r="AU187" s="65">
        <v>8</v>
      </c>
      <c r="AV187" s="65"/>
      <c r="AW187" s="65"/>
      <c r="AX187" s="65"/>
      <c r="AY187" s="65"/>
      <c r="AZ187" s="65">
        <v>9</v>
      </c>
      <c r="BA187" s="65"/>
      <c r="BB187" s="65"/>
      <c r="BC187" s="65"/>
      <c r="BD187" s="65"/>
    </row>
    <row r="188" spans="1:79" s="2" customFormat="1" ht="12" hidden="1" customHeight="1">
      <c r="A188" s="60" t="s">
        <v>90</v>
      </c>
      <c r="B188" s="60"/>
      <c r="C188" s="60"/>
      <c r="D188" s="60"/>
      <c r="E188" s="60"/>
      <c r="F188" s="60"/>
      <c r="G188" s="167" t="s">
        <v>78</v>
      </c>
      <c r="H188" s="167"/>
      <c r="I188" s="167"/>
      <c r="J188" s="167"/>
      <c r="K188" s="167"/>
      <c r="L188" s="167"/>
      <c r="M188" s="167"/>
      <c r="N188" s="167"/>
      <c r="O188" s="167"/>
      <c r="P188" s="167"/>
      <c r="Q188" s="167"/>
      <c r="R188" s="167"/>
      <c r="S188" s="167"/>
      <c r="T188" s="167" t="s">
        <v>100</v>
      </c>
      <c r="U188" s="167"/>
      <c r="V188" s="167"/>
      <c r="W188" s="167"/>
      <c r="X188" s="167"/>
      <c r="Y188" s="167"/>
      <c r="Z188" s="167"/>
      <c r="AA188" s="64" t="s">
        <v>81</v>
      </c>
      <c r="AB188" s="64"/>
      <c r="AC188" s="64"/>
      <c r="AD188" s="64"/>
      <c r="AE188" s="64"/>
      <c r="AF188" s="64" t="s">
        <v>82</v>
      </c>
      <c r="AG188" s="64"/>
      <c r="AH188" s="64"/>
      <c r="AI188" s="64"/>
      <c r="AJ188" s="64"/>
      <c r="AK188" s="140" t="s">
        <v>153</v>
      </c>
      <c r="AL188" s="140"/>
      <c r="AM188" s="140"/>
      <c r="AN188" s="140"/>
      <c r="AO188" s="140"/>
      <c r="AP188" s="64" t="s">
        <v>83</v>
      </c>
      <c r="AQ188" s="64"/>
      <c r="AR188" s="64"/>
      <c r="AS188" s="64"/>
      <c r="AT188" s="64"/>
      <c r="AU188" s="64" t="s">
        <v>84</v>
      </c>
      <c r="AV188" s="64"/>
      <c r="AW188" s="64"/>
      <c r="AX188" s="64"/>
      <c r="AY188" s="64"/>
      <c r="AZ188" s="140" t="s">
        <v>153</v>
      </c>
      <c r="BA188" s="140"/>
      <c r="BB188" s="140"/>
      <c r="BC188" s="140"/>
      <c r="BD188" s="140"/>
      <c r="CA188" s="2" t="s">
        <v>54</v>
      </c>
    </row>
    <row r="189" spans="1:79" s="44" customFormat="1" ht="51" customHeight="1">
      <c r="A189" s="152">
        <v>1</v>
      </c>
      <c r="B189" s="152"/>
      <c r="C189" s="152"/>
      <c r="D189" s="152"/>
      <c r="E189" s="152"/>
      <c r="F189" s="152"/>
      <c r="G189" s="93" t="s">
        <v>832</v>
      </c>
      <c r="H189" s="94"/>
      <c r="I189" s="94"/>
      <c r="J189" s="94"/>
      <c r="K189" s="94"/>
      <c r="L189" s="94"/>
      <c r="M189" s="94"/>
      <c r="N189" s="94"/>
      <c r="O189" s="94"/>
      <c r="P189" s="94"/>
      <c r="Q189" s="94"/>
      <c r="R189" s="94"/>
      <c r="S189" s="95"/>
      <c r="T189" s="177" t="s">
        <v>799</v>
      </c>
      <c r="U189" s="178"/>
      <c r="V189" s="178"/>
      <c r="W189" s="178"/>
      <c r="X189" s="178"/>
      <c r="Y189" s="178"/>
      <c r="Z189" s="179"/>
      <c r="AA189" s="157">
        <v>50000</v>
      </c>
      <c r="AB189" s="157"/>
      <c r="AC189" s="157"/>
      <c r="AD189" s="157"/>
      <c r="AE189" s="157"/>
      <c r="AF189" s="157">
        <v>0</v>
      </c>
      <c r="AG189" s="157"/>
      <c r="AH189" s="157"/>
      <c r="AI189" s="157"/>
      <c r="AJ189" s="157"/>
      <c r="AK189" s="157">
        <f>IF(ISNUMBER(AA189),AA189,0)+IF(ISNUMBER(AF189),AF189,0)</f>
        <v>50000</v>
      </c>
      <c r="AL189" s="157"/>
      <c r="AM189" s="157"/>
      <c r="AN189" s="157"/>
      <c r="AO189" s="157"/>
      <c r="AP189" s="157">
        <v>50000</v>
      </c>
      <c r="AQ189" s="157"/>
      <c r="AR189" s="157"/>
      <c r="AS189" s="157"/>
      <c r="AT189" s="157"/>
      <c r="AU189" s="157">
        <v>0</v>
      </c>
      <c r="AV189" s="157"/>
      <c r="AW189" s="157"/>
      <c r="AX189" s="157"/>
      <c r="AY189" s="157"/>
      <c r="AZ189" s="157">
        <f>IF(ISNUMBER(AP189),AP189,0)+IF(ISNUMBER(AU189),AU189,0)</f>
        <v>50000</v>
      </c>
      <c r="BA189" s="157"/>
      <c r="BB189" s="157"/>
      <c r="BC189" s="157"/>
      <c r="BD189" s="157"/>
      <c r="CA189" s="44" t="s">
        <v>55</v>
      </c>
    </row>
    <row r="190" spans="1:79" s="44" customFormat="1" ht="12.75" customHeight="1">
      <c r="A190" s="152">
        <v>2</v>
      </c>
      <c r="B190" s="152"/>
      <c r="C190" s="152"/>
      <c r="D190" s="152"/>
      <c r="E190" s="152"/>
      <c r="F190" s="152"/>
      <c r="G190" s="93" t="s">
        <v>983</v>
      </c>
      <c r="H190" s="94"/>
      <c r="I190" s="94"/>
      <c r="J190" s="94"/>
      <c r="K190" s="94"/>
      <c r="L190" s="94"/>
      <c r="M190" s="94"/>
      <c r="N190" s="94"/>
      <c r="O190" s="94"/>
      <c r="P190" s="94"/>
      <c r="Q190" s="94"/>
      <c r="R190" s="94"/>
      <c r="S190" s="95"/>
      <c r="T190" s="177" t="s">
        <v>799</v>
      </c>
      <c r="U190" s="94"/>
      <c r="V190" s="94"/>
      <c r="W190" s="94"/>
      <c r="X190" s="94"/>
      <c r="Y190" s="94"/>
      <c r="Z190" s="95"/>
      <c r="AA190" s="157">
        <v>330000</v>
      </c>
      <c r="AB190" s="157"/>
      <c r="AC190" s="157"/>
      <c r="AD190" s="157"/>
      <c r="AE190" s="157"/>
      <c r="AF190" s="157">
        <v>0</v>
      </c>
      <c r="AG190" s="157"/>
      <c r="AH190" s="157"/>
      <c r="AI190" s="157"/>
      <c r="AJ190" s="157"/>
      <c r="AK190" s="157">
        <f>IF(ISNUMBER(AA190),AA190,0)+IF(ISNUMBER(AF190),AF190,0)</f>
        <v>330000</v>
      </c>
      <c r="AL190" s="157"/>
      <c r="AM190" s="157"/>
      <c r="AN190" s="157"/>
      <c r="AO190" s="157"/>
      <c r="AP190" s="157">
        <v>330000</v>
      </c>
      <c r="AQ190" s="157"/>
      <c r="AR190" s="157"/>
      <c r="AS190" s="157"/>
      <c r="AT190" s="157"/>
      <c r="AU190" s="157">
        <v>0</v>
      </c>
      <c r="AV190" s="157"/>
      <c r="AW190" s="157"/>
      <c r="AX190" s="157"/>
      <c r="AY190" s="157"/>
      <c r="AZ190" s="157">
        <f>IF(ISNUMBER(AP190),AP190,0)+IF(ISNUMBER(AU190),AU190,0)</f>
        <v>330000</v>
      </c>
      <c r="BA190" s="157"/>
      <c r="BB190" s="157"/>
      <c r="BC190" s="157"/>
      <c r="BD190" s="157"/>
    </row>
    <row r="191" spans="1:79" s="9" customFormat="1">
      <c r="A191" s="164"/>
      <c r="B191" s="164"/>
      <c r="C191" s="164"/>
      <c r="D191" s="164"/>
      <c r="E191" s="164"/>
      <c r="F191" s="164"/>
      <c r="G191" s="61" t="s">
        <v>179</v>
      </c>
      <c r="H191" s="62"/>
      <c r="I191" s="62"/>
      <c r="J191" s="62"/>
      <c r="K191" s="62"/>
      <c r="L191" s="62"/>
      <c r="M191" s="62"/>
      <c r="N191" s="62"/>
      <c r="O191" s="62"/>
      <c r="P191" s="62"/>
      <c r="Q191" s="62"/>
      <c r="R191" s="62"/>
      <c r="S191" s="63"/>
      <c r="T191" s="181"/>
      <c r="U191" s="62"/>
      <c r="V191" s="62"/>
      <c r="W191" s="62"/>
      <c r="X191" s="62"/>
      <c r="Y191" s="62"/>
      <c r="Z191" s="63"/>
      <c r="AA191" s="158">
        <v>380000</v>
      </c>
      <c r="AB191" s="158"/>
      <c r="AC191" s="158"/>
      <c r="AD191" s="158"/>
      <c r="AE191" s="158"/>
      <c r="AF191" s="158">
        <v>0</v>
      </c>
      <c r="AG191" s="158"/>
      <c r="AH191" s="158"/>
      <c r="AI191" s="158"/>
      <c r="AJ191" s="158"/>
      <c r="AK191" s="158">
        <f>IF(ISNUMBER(AA191),AA191,0)+IF(ISNUMBER(AF191),AF191,0)</f>
        <v>380000</v>
      </c>
      <c r="AL191" s="158"/>
      <c r="AM191" s="158"/>
      <c r="AN191" s="158"/>
      <c r="AO191" s="158"/>
      <c r="AP191" s="158">
        <v>380000</v>
      </c>
      <c r="AQ191" s="158"/>
      <c r="AR191" s="158"/>
      <c r="AS191" s="158"/>
      <c r="AT191" s="158"/>
      <c r="AU191" s="158">
        <v>0</v>
      </c>
      <c r="AV191" s="158"/>
      <c r="AW191" s="158"/>
      <c r="AX191" s="158"/>
      <c r="AY191" s="158"/>
      <c r="AZ191" s="158">
        <f>IF(ISNUMBER(AP191),AP191,0)+IF(ISNUMBER(AU191),AU191,0)</f>
        <v>380000</v>
      </c>
      <c r="BA191" s="158"/>
      <c r="BB191" s="158"/>
      <c r="BC191" s="158"/>
      <c r="BD191" s="158"/>
    </row>
    <row r="194" spans="1:79" ht="14.25" customHeight="1">
      <c r="A194" s="101" t="s">
        <v>767</v>
      </c>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row>
    <row r="195" spans="1:79" ht="15" customHeight="1">
      <c r="A195" s="139" t="s">
        <v>658</v>
      </c>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row>
    <row r="196" spans="1:79" ht="23.1" customHeight="1">
      <c r="A196" s="65" t="s">
        <v>159</v>
      </c>
      <c r="B196" s="65"/>
      <c r="C196" s="65"/>
      <c r="D196" s="65"/>
      <c r="E196" s="65"/>
      <c r="F196" s="65"/>
      <c r="G196" s="65"/>
      <c r="H196" s="65"/>
      <c r="I196" s="65"/>
      <c r="J196" s="65"/>
      <c r="K196" s="65"/>
      <c r="L196" s="65"/>
      <c r="M196" s="65"/>
      <c r="N196" s="103" t="s">
        <v>160</v>
      </c>
      <c r="O196" s="104"/>
      <c r="P196" s="104"/>
      <c r="Q196" s="104"/>
      <c r="R196" s="104"/>
      <c r="S196" s="104"/>
      <c r="T196" s="104"/>
      <c r="U196" s="105"/>
      <c r="V196" s="103" t="s">
        <v>161</v>
      </c>
      <c r="W196" s="104"/>
      <c r="X196" s="104"/>
      <c r="Y196" s="104"/>
      <c r="Z196" s="105"/>
      <c r="AA196" s="65" t="s">
        <v>659</v>
      </c>
      <c r="AB196" s="65"/>
      <c r="AC196" s="65"/>
      <c r="AD196" s="65"/>
      <c r="AE196" s="65"/>
      <c r="AF196" s="65"/>
      <c r="AG196" s="65"/>
      <c r="AH196" s="65"/>
      <c r="AI196" s="65"/>
      <c r="AJ196" s="65" t="s">
        <v>660</v>
      </c>
      <c r="AK196" s="65"/>
      <c r="AL196" s="65"/>
      <c r="AM196" s="65"/>
      <c r="AN196" s="65"/>
      <c r="AO196" s="65"/>
      <c r="AP196" s="65"/>
      <c r="AQ196" s="65"/>
      <c r="AR196" s="65"/>
      <c r="AS196" s="65" t="s">
        <v>661</v>
      </c>
      <c r="AT196" s="65"/>
      <c r="AU196" s="65"/>
      <c r="AV196" s="65"/>
      <c r="AW196" s="65"/>
      <c r="AX196" s="65"/>
      <c r="AY196" s="65"/>
      <c r="AZ196" s="65"/>
      <c r="BA196" s="65"/>
      <c r="BB196" s="65" t="s">
        <v>662</v>
      </c>
      <c r="BC196" s="65"/>
      <c r="BD196" s="65"/>
      <c r="BE196" s="65"/>
      <c r="BF196" s="65"/>
      <c r="BG196" s="65"/>
      <c r="BH196" s="65"/>
      <c r="BI196" s="65"/>
      <c r="BJ196" s="65"/>
      <c r="BK196" s="65" t="s">
        <v>664</v>
      </c>
      <c r="BL196" s="65"/>
      <c r="BM196" s="65"/>
      <c r="BN196" s="65"/>
      <c r="BO196" s="65"/>
      <c r="BP196" s="65"/>
      <c r="BQ196" s="65"/>
      <c r="BR196" s="65"/>
      <c r="BS196" s="65"/>
    </row>
    <row r="197" spans="1:79" ht="95.25" customHeight="1">
      <c r="A197" s="65"/>
      <c r="B197" s="65"/>
      <c r="C197" s="65"/>
      <c r="D197" s="65"/>
      <c r="E197" s="65"/>
      <c r="F197" s="65"/>
      <c r="G197" s="65"/>
      <c r="H197" s="65"/>
      <c r="I197" s="65"/>
      <c r="J197" s="65"/>
      <c r="K197" s="65"/>
      <c r="L197" s="65"/>
      <c r="M197" s="65"/>
      <c r="N197" s="106"/>
      <c r="O197" s="107"/>
      <c r="P197" s="107"/>
      <c r="Q197" s="107"/>
      <c r="R197" s="107"/>
      <c r="S197" s="107"/>
      <c r="T197" s="107"/>
      <c r="U197" s="108"/>
      <c r="V197" s="106"/>
      <c r="W197" s="107"/>
      <c r="X197" s="107"/>
      <c r="Y197" s="107"/>
      <c r="Z197" s="108"/>
      <c r="AA197" s="147" t="s">
        <v>164</v>
      </c>
      <c r="AB197" s="147"/>
      <c r="AC197" s="147"/>
      <c r="AD197" s="147"/>
      <c r="AE197" s="147"/>
      <c r="AF197" s="147" t="s">
        <v>165</v>
      </c>
      <c r="AG197" s="147"/>
      <c r="AH197" s="147"/>
      <c r="AI197" s="147"/>
      <c r="AJ197" s="147" t="s">
        <v>164</v>
      </c>
      <c r="AK197" s="147"/>
      <c r="AL197" s="147"/>
      <c r="AM197" s="147"/>
      <c r="AN197" s="147"/>
      <c r="AO197" s="147" t="s">
        <v>165</v>
      </c>
      <c r="AP197" s="147"/>
      <c r="AQ197" s="147"/>
      <c r="AR197" s="147"/>
      <c r="AS197" s="147" t="s">
        <v>164</v>
      </c>
      <c r="AT197" s="147"/>
      <c r="AU197" s="147"/>
      <c r="AV197" s="147"/>
      <c r="AW197" s="147"/>
      <c r="AX197" s="147" t="s">
        <v>165</v>
      </c>
      <c r="AY197" s="147"/>
      <c r="AZ197" s="147"/>
      <c r="BA197" s="147"/>
      <c r="BB197" s="147" t="s">
        <v>164</v>
      </c>
      <c r="BC197" s="147"/>
      <c r="BD197" s="147"/>
      <c r="BE197" s="147"/>
      <c r="BF197" s="147"/>
      <c r="BG197" s="147" t="s">
        <v>165</v>
      </c>
      <c r="BH197" s="147"/>
      <c r="BI197" s="147"/>
      <c r="BJ197" s="147"/>
      <c r="BK197" s="147" t="s">
        <v>164</v>
      </c>
      <c r="BL197" s="147"/>
      <c r="BM197" s="147"/>
      <c r="BN197" s="147"/>
      <c r="BO197" s="147"/>
      <c r="BP197" s="147" t="s">
        <v>165</v>
      </c>
      <c r="BQ197" s="147"/>
      <c r="BR197" s="147"/>
      <c r="BS197" s="147"/>
    </row>
    <row r="198" spans="1:79" ht="15" customHeight="1">
      <c r="A198" s="65">
        <v>1</v>
      </c>
      <c r="B198" s="65"/>
      <c r="C198" s="65"/>
      <c r="D198" s="65"/>
      <c r="E198" s="65"/>
      <c r="F198" s="65"/>
      <c r="G198" s="65"/>
      <c r="H198" s="65"/>
      <c r="I198" s="65"/>
      <c r="J198" s="65"/>
      <c r="K198" s="65"/>
      <c r="L198" s="65"/>
      <c r="M198" s="65"/>
      <c r="N198" s="74">
        <v>2</v>
      </c>
      <c r="O198" s="75"/>
      <c r="P198" s="75"/>
      <c r="Q198" s="75"/>
      <c r="R198" s="75"/>
      <c r="S198" s="75"/>
      <c r="T198" s="75"/>
      <c r="U198" s="76"/>
      <c r="V198" s="65">
        <v>3</v>
      </c>
      <c r="W198" s="65"/>
      <c r="X198" s="65"/>
      <c r="Y198" s="65"/>
      <c r="Z198" s="65"/>
      <c r="AA198" s="65">
        <v>4</v>
      </c>
      <c r="AB198" s="65"/>
      <c r="AC198" s="65"/>
      <c r="AD198" s="65"/>
      <c r="AE198" s="65"/>
      <c r="AF198" s="65">
        <v>5</v>
      </c>
      <c r="AG198" s="65"/>
      <c r="AH198" s="65"/>
      <c r="AI198" s="65"/>
      <c r="AJ198" s="65">
        <v>6</v>
      </c>
      <c r="AK198" s="65"/>
      <c r="AL198" s="65"/>
      <c r="AM198" s="65"/>
      <c r="AN198" s="65"/>
      <c r="AO198" s="65">
        <v>7</v>
      </c>
      <c r="AP198" s="65"/>
      <c r="AQ198" s="65"/>
      <c r="AR198" s="65"/>
      <c r="AS198" s="65">
        <v>8</v>
      </c>
      <c r="AT198" s="65"/>
      <c r="AU198" s="65"/>
      <c r="AV198" s="65"/>
      <c r="AW198" s="65"/>
      <c r="AX198" s="65">
        <v>9</v>
      </c>
      <c r="AY198" s="65"/>
      <c r="AZ198" s="65"/>
      <c r="BA198" s="65"/>
      <c r="BB198" s="65">
        <v>10</v>
      </c>
      <c r="BC198" s="65"/>
      <c r="BD198" s="65"/>
      <c r="BE198" s="65"/>
      <c r="BF198" s="65"/>
      <c r="BG198" s="65">
        <v>11</v>
      </c>
      <c r="BH198" s="65"/>
      <c r="BI198" s="65"/>
      <c r="BJ198" s="65"/>
      <c r="BK198" s="65">
        <v>12</v>
      </c>
      <c r="BL198" s="65"/>
      <c r="BM198" s="65"/>
      <c r="BN198" s="65"/>
      <c r="BO198" s="65"/>
      <c r="BP198" s="65">
        <v>13</v>
      </c>
      <c r="BQ198" s="65"/>
      <c r="BR198" s="65"/>
      <c r="BS198" s="65"/>
    </row>
    <row r="199" spans="1:79" s="2" customFormat="1" ht="12" hidden="1" customHeight="1">
      <c r="A199" s="167" t="s">
        <v>177</v>
      </c>
      <c r="B199" s="167"/>
      <c r="C199" s="167"/>
      <c r="D199" s="167"/>
      <c r="E199" s="167"/>
      <c r="F199" s="167"/>
      <c r="G199" s="167"/>
      <c r="H199" s="167"/>
      <c r="I199" s="167"/>
      <c r="J199" s="167"/>
      <c r="K199" s="167"/>
      <c r="L199" s="167"/>
      <c r="M199" s="167"/>
      <c r="N199" s="60" t="s">
        <v>162</v>
      </c>
      <c r="O199" s="60"/>
      <c r="P199" s="60"/>
      <c r="Q199" s="60"/>
      <c r="R199" s="60"/>
      <c r="S199" s="60"/>
      <c r="T199" s="60"/>
      <c r="U199" s="60"/>
      <c r="V199" s="60" t="s">
        <v>163</v>
      </c>
      <c r="W199" s="60"/>
      <c r="X199" s="60"/>
      <c r="Y199" s="60"/>
      <c r="Z199" s="60"/>
      <c r="AA199" s="64" t="s">
        <v>86</v>
      </c>
      <c r="AB199" s="64"/>
      <c r="AC199" s="64"/>
      <c r="AD199" s="64"/>
      <c r="AE199" s="64"/>
      <c r="AF199" s="64" t="s">
        <v>87</v>
      </c>
      <c r="AG199" s="64"/>
      <c r="AH199" s="64"/>
      <c r="AI199" s="64"/>
      <c r="AJ199" s="64" t="s">
        <v>88</v>
      </c>
      <c r="AK199" s="64"/>
      <c r="AL199" s="64"/>
      <c r="AM199" s="64"/>
      <c r="AN199" s="64"/>
      <c r="AO199" s="64" t="s">
        <v>89</v>
      </c>
      <c r="AP199" s="64"/>
      <c r="AQ199" s="64"/>
      <c r="AR199" s="64"/>
      <c r="AS199" s="64" t="s">
        <v>79</v>
      </c>
      <c r="AT199" s="64"/>
      <c r="AU199" s="64"/>
      <c r="AV199" s="64"/>
      <c r="AW199" s="64"/>
      <c r="AX199" s="64" t="s">
        <v>80</v>
      </c>
      <c r="AY199" s="64"/>
      <c r="AZ199" s="64"/>
      <c r="BA199" s="64"/>
      <c r="BB199" s="64" t="s">
        <v>81</v>
      </c>
      <c r="BC199" s="64"/>
      <c r="BD199" s="64"/>
      <c r="BE199" s="64"/>
      <c r="BF199" s="64"/>
      <c r="BG199" s="64" t="s">
        <v>82</v>
      </c>
      <c r="BH199" s="64"/>
      <c r="BI199" s="64"/>
      <c r="BJ199" s="64"/>
      <c r="BK199" s="64" t="s">
        <v>83</v>
      </c>
      <c r="BL199" s="64"/>
      <c r="BM199" s="64"/>
      <c r="BN199" s="64"/>
      <c r="BO199" s="64"/>
      <c r="BP199" s="64" t="s">
        <v>84</v>
      </c>
      <c r="BQ199" s="64"/>
      <c r="BR199" s="64"/>
      <c r="BS199" s="64"/>
      <c r="CA199" s="2" t="s">
        <v>56</v>
      </c>
    </row>
    <row r="200" spans="1:79" s="9" customFormat="1" ht="12.75" customHeight="1">
      <c r="A200" s="165" t="s">
        <v>179</v>
      </c>
      <c r="B200" s="165"/>
      <c r="C200" s="165"/>
      <c r="D200" s="165"/>
      <c r="E200" s="165"/>
      <c r="F200" s="165"/>
      <c r="G200" s="165"/>
      <c r="H200" s="165"/>
      <c r="I200" s="165"/>
      <c r="J200" s="165"/>
      <c r="K200" s="165"/>
      <c r="L200" s="165"/>
      <c r="M200" s="165"/>
      <c r="N200" s="129"/>
      <c r="O200" s="130"/>
      <c r="P200" s="130"/>
      <c r="Q200" s="130"/>
      <c r="R200" s="130"/>
      <c r="S200" s="130"/>
      <c r="T200" s="130"/>
      <c r="U200" s="13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68"/>
      <c r="BQ200" s="169"/>
      <c r="BR200" s="169"/>
      <c r="BS200" s="170"/>
      <c r="CA200" s="9" t="s">
        <v>57</v>
      </c>
    </row>
    <row r="203" spans="1:79" ht="35.25" customHeight="1">
      <c r="A203" s="101" t="s">
        <v>768</v>
      </c>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row>
    <row r="204" spans="1:79" ht="15" customHeight="1">
      <c r="A204" s="84" t="s">
        <v>833</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row>
    <row r="205" spans="1:79" ht="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28.5" customHeight="1">
      <c r="A207" s="66" t="s">
        <v>753</v>
      </c>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row>
    <row r="208" spans="1:79" ht="14.25" customHeight="1">
      <c r="A208" s="101" t="s">
        <v>739</v>
      </c>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row>
    <row r="209" spans="1:79" ht="15" customHeight="1">
      <c r="A209" s="67" t="s">
        <v>658</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row>
    <row r="210" spans="1:79" ht="42.95" customHeight="1">
      <c r="A210" s="147" t="s">
        <v>166</v>
      </c>
      <c r="B210" s="147"/>
      <c r="C210" s="147"/>
      <c r="D210" s="147"/>
      <c r="E210" s="147"/>
      <c r="F210" s="147"/>
      <c r="G210" s="65" t="s">
        <v>20</v>
      </c>
      <c r="H210" s="65"/>
      <c r="I210" s="65"/>
      <c r="J210" s="65"/>
      <c r="K210" s="65"/>
      <c r="L210" s="65"/>
      <c r="M210" s="65"/>
      <c r="N210" s="65"/>
      <c r="O210" s="65"/>
      <c r="P210" s="65"/>
      <c r="Q210" s="65"/>
      <c r="R210" s="65"/>
      <c r="S210" s="65"/>
      <c r="T210" s="65" t="s">
        <v>16</v>
      </c>
      <c r="U210" s="65"/>
      <c r="V210" s="65"/>
      <c r="W210" s="65"/>
      <c r="X210" s="65"/>
      <c r="Y210" s="65"/>
      <c r="Z210" s="65" t="s">
        <v>15</v>
      </c>
      <c r="AA210" s="65"/>
      <c r="AB210" s="65"/>
      <c r="AC210" s="65"/>
      <c r="AD210" s="65"/>
      <c r="AE210" s="65" t="s">
        <v>167</v>
      </c>
      <c r="AF210" s="65"/>
      <c r="AG210" s="65"/>
      <c r="AH210" s="65"/>
      <c r="AI210" s="65"/>
      <c r="AJ210" s="65"/>
      <c r="AK210" s="65" t="s">
        <v>168</v>
      </c>
      <c r="AL210" s="65"/>
      <c r="AM210" s="65"/>
      <c r="AN210" s="65"/>
      <c r="AO210" s="65"/>
      <c r="AP210" s="65"/>
      <c r="AQ210" s="65" t="s">
        <v>169</v>
      </c>
      <c r="AR210" s="65"/>
      <c r="AS210" s="65"/>
      <c r="AT210" s="65"/>
      <c r="AU210" s="65"/>
      <c r="AV210" s="65"/>
      <c r="AW210" s="65" t="s">
        <v>120</v>
      </c>
      <c r="AX210" s="65"/>
      <c r="AY210" s="65"/>
      <c r="AZ210" s="65"/>
      <c r="BA210" s="65"/>
      <c r="BB210" s="65"/>
      <c r="BC210" s="65"/>
      <c r="BD210" s="65"/>
      <c r="BE210" s="65"/>
      <c r="BF210" s="65"/>
      <c r="BG210" s="65" t="s">
        <v>170</v>
      </c>
      <c r="BH210" s="65"/>
      <c r="BI210" s="65"/>
      <c r="BJ210" s="65"/>
      <c r="BK210" s="65"/>
      <c r="BL210" s="65"/>
    </row>
    <row r="211" spans="1:79" ht="39.950000000000003" customHeight="1">
      <c r="A211" s="147"/>
      <c r="B211" s="147"/>
      <c r="C211" s="147"/>
      <c r="D211" s="147"/>
      <c r="E211" s="147"/>
      <c r="F211" s="147"/>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t="s">
        <v>18</v>
      </c>
      <c r="AX211" s="65"/>
      <c r="AY211" s="65"/>
      <c r="AZ211" s="65"/>
      <c r="BA211" s="65"/>
      <c r="BB211" s="65" t="s">
        <v>17</v>
      </c>
      <c r="BC211" s="65"/>
      <c r="BD211" s="65"/>
      <c r="BE211" s="65"/>
      <c r="BF211" s="65"/>
      <c r="BG211" s="65"/>
      <c r="BH211" s="65"/>
      <c r="BI211" s="65"/>
      <c r="BJ211" s="65"/>
      <c r="BK211" s="65"/>
      <c r="BL211" s="65"/>
    </row>
    <row r="212" spans="1:79" ht="15" customHeight="1">
      <c r="A212" s="65">
        <v>1</v>
      </c>
      <c r="B212" s="65"/>
      <c r="C212" s="65"/>
      <c r="D212" s="65"/>
      <c r="E212" s="65"/>
      <c r="F212" s="65"/>
      <c r="G212" s="65">
        <v>2</v>
      </c>
      <c r="H212" s="65"/>
      <c r="I212" s="65"/>
      <c r="J212" s="65"/>
      <c r="K212" s="65"/>
      <c r="L212" s="65"/>
      <c r="M212" s="65"/>
      <c r="N212" s="65"/>
      <c r="O212" s="65"/>
      <c r="P212" s="65"/>
      <c r="Q212" s="65"/>
      <c r="R212" s="65"/>
      <c r="S212" s="65"/>
      <c r="T212" s="65">
        <v>3</v>
      </c>
      <c r="U212" s="65"/>
      <c r="V212" s="65"/>
      <c r="W212" s="65"/>
      <c r="X212" s="65"/>
      <c r="Y212" s="65"/>
      <c r="Z212" s="65">
        <v>4</v>
      </c>
      <c r="AA212" s="65"/>
      <c r="AB212" s="65"/>
      <c r="AC212" s="65"/>
      <c r="AD212" s="65"/>
      <c r="AE212" s="65">
        <v>5</v>
      </c>
      <c r="AF212" s="65"/>
      <c r="AG212" s="65"/>
      <c r="AH212" s="65"/>
      <c r="AI212" s="65"/>
      <c r="AJ212" s="65"/>
      <c r="AK212" s="65">
        <v>6</v>
      </c>
      <c r="AL212" s="65"/>
      <c r="AM212" s="65"/>
      <c r="AN212" s="65"/>
      <c r="AO212" s="65"/>
      <c r="AP212" s="65"/>
      <c r="AQ212" s="65">
        <v>7</v>
      </c>
      <c r="AR212" s="65"/>
      <c r="AS212" s="65"/>
      <c r="AT212" s="65"/>
      <c r="AU212" s="65"/>
      <c r="AV212" s="65"/>
      <c r="AW212" s="65">
        <v>8</v>
      </c>
      <c r="AX212" s="65"/>
      <c r="AY212" s="65"/>
      <c r="AZ212" s="65"/>
      <c r="BA212" s="65"/>
      <c r="BB212" s="65">
        <v>9</v>
      </c>
      <c r="BC212" s="65"/>
      <c r="BD212" s="65"/>
      <c r="BE212" s="65"/>
      <c r="BF212" s="65"/>
      <c r="BG212" s="65">
        <v>10</v>
      </c>
      <c r="BH212" s="65"/>
      <c r="BI212" s="65"/>
      <c r="BJ212" s="65"/>
      <c r="BK212" s="65"/>
      <c r="BL212" s="65"/>
    </row>
    <row r="213" spans="1:79" s="2" customFormat="1" ht="12" hidden="1" customHeight="1">
      <c r="A213" s="60" t="s">
        <v>85</v>
      </c>
      <c r="B213" s="60"/>
      <c r="C213" s="60"/>
      <c r="D213" s="60"/>
      <c r="E213" s="60"/>
      <c r="F213" s="60"/>
      <c r="G213" s="167" t="s">
        <v>78</v>
      </c>
      <c r="H213" s="167"/>
      <c r="I213" s="167"/>
      <c r="J213" s="167"/>
      <c r="K213" s="167"/>
      <c r="L213" s="167"/>
      <c r="M213" s="167"/>
      <c r="N213" s="167"/>
      <c r="O213" s="167"/>
      <c r="P213" s="167"/>
      <c r="Q213" s="167"/>
      <c r="R213" s="167"/>
      <c r="S213" s="167"/>
      <c r="T213" s="64" t="s">
        <v>101</v>
      </c>
      <c r="U213" s="64"/>
      <c r="V213" s="64"/>
      <c r="W213" s="64"/>
      <c r="X213" s="64"/>
      <c r="Y213" s="64"/>
      <c r="Z213" s="64" t="s">
        <v>102</v>
      </c>
      <c r="AA213" s="64"/>
      <c r="AB213" s="64"/>
      <c r="AC213" s="64"/>
      <c r="AD213" s="64"/>
      <c r="AE213" s="64" t="s">
        <v>103</v>
      </c>
      <c r="AF213" s="64"/>
      <c r="AG213" s="64"/>
      <c r="AH213" s="64"/>
      <c r="AI213" s="64"/>
      <c r="AJ213" s="64"/>
      <c r="AK213" s="64" t="s">
        <v>104</v>
      </c>
      <c r="AL213" s="64"/>
      <c r="AM213" s="64"/>
      <c r="AN213" s="64"/>
      <c r="AO213" s="64"/>
      <c r="AP213" s="64"/>
      <c r="AQ213" s="172" t="s">
        <v>122</v>
      </c>
      <c r="AR213" s="64"/>
      <c r="AS213" s="64"/>
      <c r="AT213" s="64"/>
      <c r="AU213" s="64"/>
      <c r="AV213" s="64"/>
      <c r="AW213" s="64" t="s">
        <v>105</v>
      </c>
      <c r="AX213" s="64"/>
      <c r="AY213" s="64"/>
      <c r="AZ213" s="64"/>
      <c r="BA213" s="64"/>
      <c r="BB213" s="64" t="s">
        <v>106</v>
      </c>
      <c r="BC213" s="64"/>
      <c r="BD213" s="64"/>
      <c r="BE213" s="64"/>
      <c r="BF213" s="64"/>
      <c r="BG213" s="172" t="s">
        <v>123</v>
      </c>
      <c r="BH213" s="64"/>
      <c r="BI213" s="64"/>
      <c r="BJ213" s="64"/>
      <c r="BK213" s="64"/>
      <c r="BL213" s="64"/>
      <c r="CA213" s="2" t="s">
        <v>58</v>
      </c>
    </row>
    <row r="214" spans="1:79" s="44" customFormat="1" ht="38.25" customHeight="1">
      <c r="A214" s="152">
        <v>2282</v>
      </c>
      <c r="B214" s="152"/>
      <c r="C214" s="152"/>
      <c r="D214" s="152"/>
      <c r="E214" s="152"/>
      <c r="F214" s="152"/>
      <c r="G214" s="93" t="s">
        <v>684</v>
      </c>
      <c r="H214" s="94"/>
      <c r="I214" s="94"/>
      <c r="J214" s="94"/>
      <c r="K214" s="94"/>
      <c r="L214" s="94"/>
      <c r="M214" s="94"/>
      <c r="N214" s="94"/>
      <c r="O214" s="94"/>
      <c r="P214" s="94"/>
      <c r="Q214" s="94"/>
      <c r="R214" s="94"/>
      <c r="S214" s="95"/>
      <c r="T214" s="157">
        <v>79689</v>
      </c>
      <c r="U214" s="157"/>
      <c r="V214" s="157"/>
      <c r="W214" s="157"/>
      <c r="X214" s="157"/>
      <c r="Y214" s="157"/>
      <c r="Z214" s="157">
        <v>79690</v>
      </c>
      <c r="AA214" s="157"/>
      <c r="AB214" s="157"/>
      <c r="AC214" s="157"/>
      <c r="AD214" s="157"/>
      <c r="AE214" s="157">
        <v>0</v>
      </c>
      <c r="AF214" s="157"/>
      <c r="AG214" s="157"/>
      <c r="AH214" s="157"/>
      <c r="AI214" s="157"/>
      <c r="AJ214" s="157"/>
      <c r="AK214" s="157">
        <v>0</v>
      </c>
      <c r="AL214" s="157"/>
      <c r="AM214" s="157"/>
      <c r="AN214" s="157"/>
      <c r="AO214" s="157"/>
      <c r="AP214" s="157"/>
      <c r="AQ214" s="157">
        <f>IF(ISNUMBER(AK214),AK214,0)-IF(ISNUMBER(AE214),AE214,0)</f>
        <v>0</v>
      </c>
      <c r="AR214" s="157"/>
      <c r="AS214" s="157"/>
      <c r="AT214" s="157"/>
      <c r="AU214" s="157"/>
      <c r="AV214" s="157"/>
      <c r="AW214" s="157">
        <v>0</v>
      </c>
      <c r="AX214" s="157"/>
      <c r="AY214" s="157"/>
      <c r="AZ214" s="157"/>
      <c r="BA214" s="157"/>
      <c r="BB214" s="157">
        <v>0</v>
      </c>
      <c r="BC214" s="157"/>
      <c r="BD214" s="157"/>
      <c r="BE214" s="157"/>
      <c r="BF214" s="157"/>
      <c r="BG214" s="157">
        <f>IF(ISNUMBER(Z214),Z214,0)+IF(ISNUMBER(AK214),AK214,0)</f>
        <v>79690</v>
      </c>
      <c r="BH214" s="157"/>
      <c r="BI214" s="157"/>
      <c r="BJ214" s="157"/>
      <c r="BK214" s="157"/>
      <c r="BL214" s="157"/>
      <c r="CA214" s="44" t="s">
        <v>59</v>
      </c>
    </row>
    <row r="215" spans="1:79" s="44" customFormat="1" ht="38.25" customHeight="1">
      <c r="A215" s="152">
        <v>2610</v>
      </c>
      <c r="B215" s="152"/>
      <c r="C215" s="152"/>
      <c r="D215" s="152"/>
      <c r="E215" s="152"/>
      <c r="F215" s="152"/>
      <c r="G215" s="93" t="s">
        <v>775</v>
      </c>
      <c r="H215" s="94"/>
      <c r="I215" s="94"/>
      <c r="J215" s="94"/>
      <c r="K215" s="94"/>
      <c r="L215" s="94"/>
      <c r="M215" s="94"/>
      <c r="N215" s="94"/>
      <c r="O215" s="94"/>
      <c r="P215" s="94"/>
      <c r="Q215" s="94"/>
      <c r="R215" s="94"/>
      <c r="S215" s="95"/>
      <c r="T215" s="157">
        <v>70311</v>
      </c>
      <c r="U215" s="157"/>
      <c r="V215" s="157"/>
      <c r="W215" s="157"/>
      <c r="X215" s="157"/>
      <c r="Y215" s="157"/>
      <c r="Z215" s="157">
        <v>70089</v>
      </c>
      <c r="AA215" s="157"/>
      <c r="AB215" s="157"/>
      <c r="AC215" s="157"/>
      <c r="AD215" s="157"/>
      <c r="AE215" s="157">
        <v>0</v>
      </c>
      <c r="AF215" s="157"/>
      <c r="AG215" s="157"/>
      <c r="AH215" s="157"/>
      <c r="AI215" s="157"/>
      <c r="AJ215" s="157"/>
      <c r="AK215" s="157">
        <v>0</v>
      </c>
      <c r="AL215" s="157"/>
      <c r="AM215" s="157"/>
      <c r="AN215" s="157"/>
      <c r="AO215" s="157"/>
      <c r="AP215" s="157"/>
      <c r="AQ215" s="157">
        <f>IF(ISNUMBER(AK215),AK215,0)-IF(ISNUMBER(AE215),AE215,0)</f>
        <v>0</v>
      </c>
      <c r="AR215" s="157"/>
      <c r="AS215" s="157"/>
      <c r="AT215" s="157"/>
      <c r="AU215" s="157"/>
      <c r="AV215" s="157"/>
      <c r="AW215" s="157">
        <v>0</v>
      </c>
      <c r="AX215" s="157"/>
      <c r="AY215" s="157"/>
      <c r="AZ215" s="157"/>
      <c r="BA215" s="157"/>
      <c r="BB215" s="157">
        <v>0</v>
      </c>
      <c r="BC215" s="157"/>
      <c r="BD215" s="157"/>
      <c r="BE215" s="157"/>
      <c r="BF215" s="157"/>
      <c r="BG215" s="157">
        <f>IF(ISNUMBER(Z215),Z215,0)+IF(ISNUMBER(AK215),AK215,0)</f>
        <v>70089</v>
      </c>
      <c r="BH215" s="157"/>
      <c r="BI215" s="157"/>
      <c r="BJ215" s="157"/>
      <c r="BK215" s="157"/>
      <c r="BL215" s="157"/>
    </row>
    <row r="216" spans="1:79" s="9" customFormat="1" ht="12.75" customHeight="1">
      <c r="A216" s="164"/>
      <c r="B216" s="164"/>
      <c r="C216" s="164"/>
      <c r="D216" s="164"/>
      <c r="E216" s="164"/>
      <c r="F216" s="164"/>
      <c r="G216" s="61" t="s">
        <v>179</v>
      </c>
      <c r="H216" s="62"/>
      <c r="I216" s="62"/>
      <c r="J216" s="62"/>
      <c r="K216" s="62"/>
      <c r="L216" s="62"/>
      <c r="M216" s="62"/>
      <c r="N216" s="62"/>
      <c r="O216" s="62"/>
      <c r="P216" s="62"/>
      <c r="Q216" s="62"/>
      <c r="R216" s="62"/>
      <c r="S216" s="63"/>
      <c r="T216" s="158">
        <v>150000</v>
      </c>
      <c r="U216" s="158"/>
      <c r="V216" s="158"/>
      <c r="W216" s="158"/>
      <c r="X216" s="158"/>
      <c r="Y216" s="158"/>
      <c r="Z216" s="158">
        <v>149779</v>
      </c>
      <c r="AA216" s="158"/>
      <c r="AB216" s="158"/>
      <c r="AC216" s="158"/>
      <c r="AD216" s="158"/>
      <c r="AE216" s="158">
        <v>0</v>
      </c>
      <c r="AF216" s="158"/>
      <c r="AG216" s="158"/>
      <c r="AH216" s="158"/>
      <c r="AI216" s="158"/>
      <c r="AJ216" s="158"/>
      <c r="AK216" s="158">
        <v>0</v>
      </c>
      <c r="AL216" s="158"/>
      <c r="AM216" s="158"/>
      <c r="AN216" s="158"/>
      <c r="AO216" s="158"/>
      <c r="AP216" s="158"/>
      <c r="AQ216" s="158">
        <f>IF(ISNUMBER(AK216),AK216,0)-IF(ISNUMBER(AE216),AE216,0)</f>
        <v>0</v>
      </c>
      <c r="AR216" s="158"/>
      <c r="AS216" s="158"/>
      <c r="AT216" s="158"/>
      <c r="AU216" s="158"/>
      <c r="AV216" s="158"/>
      <c r="AW216" s="158">
        <v>0</v>
      </c>
      <c r="AX216" s="158"/>
      <c r="AY216" s="158"/>
      <c r="AZ216" s="158"/>
      <c r="BA216" s="158"/>
      <c r="BB216" s="158">
        <v>0</v>
      </c>
      <c r="BC216" s="158"/>
      <c r="BD216" s="158"/>
      <c r="BE216" s="158"/>
      <c r="BF216" s="158"/>
      <c r="BG216" s="158">
        <f>IF(ISNUMBER(Z216),Z216,0)+IF(ISNUMBER(AK216),AK216,0)</f>
        <v>149779</v>
      </c>
      <c r="BH216" s="158"/>
      <c r="BI216" s="158"/>
      <c r="BJ216" s="158"/>
      <c r="BK216" s="158"/>
      <c r="BL216" s="158"/>
    </row>
    <row r="218" spans="1:79" ht="14.25" customHeight="1">
      <c r="A218" s="101" t="s">
        <v>754</v>
      </c>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row>
    <row r="219" spans="1:79" ht="15" customHeight="1">
      <c r="A219" s="67" t="s">
        <v>658</v>
      </c>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row>
    <row r="220" spans="1:79" ht="18" customHeight="1">
      <c r="A220" s="65" t="s">
        <v>166</v>
      </c>
      <c r="B220" s="65"/>
      <c r="C220" s="65"/>
      <c r="D220" s="65"/>
      <c r="E220" s="65"/>
      <c r="F220" s="65"/>
      <c r="G220" s="65" t="s">
        <v>20</v>
      </c>
      <c r="H220" s="65"/>
      <c r="I220" s="65"/>
      <c r="J220" s="65"/>
      <c r="K220" s="65"/>
      <c r="L220" s="65"/>
      <c r="M220" s="65"/>
      <c r="N220" s="65"/>
      <c r="O220" s="65"/>
      <c r="P220" s="65"/>
      <c r="Q220" s="65" t="s">
        <v>742</v>
      </c>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t="s">
        <v>751</v>
      </c>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row>
    <row r="221" spans="1:79" ht="42.95" customHeight="1">
      <c r="A221" s="65"/>
      <c r="B221" s="65"/>
      <c r="C221" s="65"/>
      <c r="D221" s="65"/>
      <c r="E221" s="65"/>
      <c r="F221" s="65"/>
      <c r="G221" s="65"/>
      <c r="H221" s="65"/>
      <c r="I221" s="65"/>
      <c r="J221" s="65"/>
      <c r="K221" s="65"/>
      <c r="L221" s="65"/>
      <c r="M221" s="65"/>
      <c r="N221" s="65"/>
      <c r="O221" s="65"/>
      <c r="P221" s="65"/>
      <c r="Q221" s="65" t="s">
        <v>171</v>
      </c>
      <c r="R221" s="65"/>
      <c r="S221" s="65"/>
      <c r="T221" s="65"/>
      <c r="U221" s="65"/>
      <c r="V221" s="147" t="s">
        <v>172</v>
      </c>
      <c r="W221" s="147"/>
      <c r="X221" s="147"/>
      <c r="Y221" s="147"/>
      <c r="Z221" s="65" t="s">
        <v>173</v>
      </c>
      <c r="AA221" s="65"/>
      <c r="AB221" s="65"/>
      <c r="AC221" s="65"/>
      <c r="AD221" s="65"/>
      <c r="AE221" s="65"/>
      <c r="AF221" s="65"/>
      <c r="AG221" s="65"/>
      <c r="AH221" s="65"/>
      <c r="AI221" s="65"/>
      <c r="AJ221" s="65" t="s">
        <v>174</v>
      </c>
      <c r="AK221" s="65"/>
      <c r="AL221" s="65"/>
      <c r="AM221" s="65"/>
      <c r="AN221" s="65"/>
      <c r="AO221" s="65" t="s">
        <v>21</v>
      </c>
      <c r="AP221" s="65"/>
      <c r="AQ221" s="65"/>
      <c r="AR221" s="65"/>
      <c r="AS221" s="65"/>
      <c r="AT221" s="147" t="s">
        <v>175</v>
      </c>
      <c r="AU221" s="147"/>
      <c r="AV221" s="147"/>
      <c r="AW221" s="147"/>
      <c r="AX221" s="65" t="s">
        <v>173</v>
      </c>
      <c r="AY221" s="65"/>
      <c r="AZ221" s="65"/>
      <c r="BA221" s="65"/>
      <c r="BB221" s="65"/>
      <c r="BC221" s="65"/>
      <c r="BD221" s="65"/>
      <c r="BE221" s="65"/>
      <c r="BF221" s="65"/>
      <c r="BG221" s="65"/>
      <c r="BH221" s="65" t="s">
        <v>176</v>
      </c>
      <c r="BI221" s="65"/>
      <c r="BJ221" s="65"/>
      <c r="BK221" s="65"/>
      <c r="BL221" s="65"/>
    </row>
    <row r="222" spans="1:79" ht="63" customHeight="1">
      <c r="A222" s="65"/>
      <c r="B222" s="65"/>
      <c r="C222" s="65"/>
      <c r="D222" s="65"/>
      <c r="E222" s="65"/>
      <c r="F222" s="65"/>
      <c r="G222" s="65"/>
      <c r="H222" s="65"/>
      <c r="I222" s="65"/>
      <c r="J222" s="65"/>
      <c r="K222" s="65"/>
      <c r="L222" s="65"/>
      <c r="M222" s="65"/>
      <c r="N222" s="65"/>
      <c r="O222" s="65"/>
      <c r="P222" s="65"/>
      <c r="Q222" s="65"/>
      <c r="R222" s="65"/>
      <c r="S222" s="65"/>
      <c r="T222" s="65"/>
      <c r="U222" s="65"/>
      <c r="V222" s="147"/>
      <c r="W222" s="147"/>
      <c r="X222" s="147"/>
      <c r="Y222" s="147"/>
      <c r="Z222" s="65" t="s">
        <v>18</v>
      </c>
      <c r="AA222" s="65"/>
      <c r="AB222" s="65"/>
      <c r="AC222" s="65"/>
      <c r="AD222" s="65"/>
      <c r="AE222" s="65" t="s">
        <v>17</v>
      </c>
      <c r="AF222" s="65"/>
      <c r="AG222" s="65"/>
      <c r="AH222" s="65"/>
      <c r="AI222" s="65"/>
      <c r="AJ222" s="65"/>
      <c r="AK222" s="65"/>
      <c r="AL222" s="65"/>
      <c r="AM222" s="65"/>
      <c r="AN222" s="65"/>
      <c r="AO222" s="65"/>
      <c r="AP222" s="65"/>
      <c r="AQ222" s="65"/>
      <c r="AR222" s="65"/>
      <c r="AS222" s="65"/>
      <c r="AT222" s="147"/>
      <c r="AU222" s="147"/>
      <c r="AV222" s="147"/>
      <c r="AW222" s="147"/>
      <c r="AX222" s="65" t="s">
        <v>18</v>
      </c>
      <c r="AY222" s="65"/>
      <c r="AZ222" s="65"/>
      <c r="BA222" s="65"/>
      <c r="BB222" s="65"/>
      <c r="BC222" s="65" t="s">
        <v>17</v>
      </c>
      <c r="BD222" s="65"/>
      <c r="BE222" s="65"/>
      <c r="BF222" s="65"/>
      <c r="BG222" s="65"/>
      <c r="BH222" s="65"/>
      <c r="BI222" s="65"/>
      <c r="BJ222" s="65"/>
      <c r="BK222" s="65"/>
      <c r="BL222" s="65"/>
    </row>
    <row r="223" spans="1:79" ht="15" customHeight="1">
      <c r="A223" s="65">
        <v>1</v>
      </c>
      <c r="B223" s="65"/>
      <c r="C223" s="65"/>
      <c r="D223" s="65"/>
      <c r="E223" s="65"/>
      <c r="F223" s="65"/>
      <c r="G223" s="65">
        <v>2</v>
      </c>
      <c r="H223" s="65"/>
      <c r="I223" s="65"/>
      <c r="J223" s="65"/>
      <c r="K223" s="65"/>
      <c r="L223" s="65"/>
      <c r="M223" s="65"/>
      <c r="N223" s="65"/>
      <c r="O223" s="65"/>
      <c r="P223" s="65"/>
      <c r="Q223" s="65">
        <v>3</v>
      </c>
      <c r="R223" s="65"/>
      <c r="S223" s="65"/>
      <c r="T223" s="65"/>
      <c r="U223" s="65"/>
      <c r="V223" s="65">
        <v>4</v>
      </c>
      <c r="W223" s="65"/>
      <c r="X223" s="65"/>
      <c r="Y223" s="65"/>
      <c r="Z223" s="65">
        <v>5</v>
      </c>
      <c r="AA223" s="65"/>
      <c r="AB223" s="65"/>
      <c r="AC223" s="65"/>
      <c r="AD223" s="65"/>
      <c r="AE223" s="65">
        <v>6</v>
      </c>
      <c r="AF223" s="65"/>
      <c r="AG223" s="65"/>
      <c r="AH223" s="65"/>
      <c r="AI223" s="65"/>
      <c r="AJ223" s="65">
        <v>7</v>
      </c>
      <c r="AK223" s="65"/>
      <c r="AL223" s="65"/>
      <c r="AM223" s="65"/>
      <c r="AN223" s="65"/>
      <c r="AO223" s="65">
        <v>8</v>
      </c>
      <c r="AP223" s="65"/>
      <c r="AQ223" s="65"/>
      <c r="AR223" s="65"/>
      <c r="AS223" s="65"/>
      <c r="AT223" s="65">
        <v>9</v>
      </c>
      <c r="AU223" s="65"/>
      <c r="AV223" s="65"/>
      <c r="AW223" s="65"/>
      <c r="AX223" s="65">
        <v>10</v>
      </c>
      <c r="AY223" s="65"/>
      <c r="AZ223" s="65"/>
      <c r="BA223" s="65"/>
      <c r="BB223" s="65"/>
      <c r="BC223" s="65">
        <v>11</v>
      </c>
      <c r="BD223" s="65"/>
      <c r="BE223" s="65"/>
      <c r="BF223" s="65"/>
      <c r="BG223" s="65"/>
      <c r="BH223" s="65">
        <v>12</v>
      </c>
      <c r="BI223" s="65"/>
      <c r="BJ223" s="65"/>
      <c r="BK223" s="65"/>
      <c r="BL223" s="65"/>
    </row>
    <row r="224" spans="1:79" s="2" customFormat="1" ht="12" hidden="1" customHeight="1">
      <c r="A224" s="60" t="s">
        <v>85</v>
      </c>
      <c r="B224" s="60"/>
      <c r="C224" s="60"/>
      <c r="D224" s="60"/>
      <c r="E224" s="60"/>
      <c r="F224" s="60"/>
      <c r="G224" s="167" t="s">
        <v>78</v>
      </c>
      <c r="H224" s="167"/>
      <c r="I224" s="167"/>
      <c r="J224" s="167"/>
      <c r="K224" s="167"/>
      <c r="L224" s="167"/>
      <c r="M224" s="167"/>
      <c r="N224" s="167"/>
      <c r="O224" s="167"/>
      <c r="P224" s="167"/>
      <c r="Q224" s="64" t="s">
        <v>101</v>
      </c>
      <c r="R224" s="64"/>
      <c r="S224" s="64"/>
      <c r="T224" s="64"/>
      <c r="U224" s="64"/>
      <c r="V224" s="64" t="s">
        <v>102</v>
      </c>
      <c r="W224" s="64"/>
      <c r="X224" s="64"/>
      <c r="Y224" s="64"/>
      <c r="Z224" s="64" t="s">
        <v>103</v>
      </c>
      <c r="AA224" s="64"/>
      <c r="AB224" s="64"/>
      <c r="AC224" s="64"/>
      <c r="AD224" s="64"/>
      <c r="AE224" s="64" t="s">
        <v>104</v>
      </c>
      <c r="AF224" s="64"/>
      <c r="AG224" s="64"/>
      <c r="AH224" s="64"/>
      <c r="AI224" s="64"/>
      <c r="AJ224" s="172" t="s">
        <v>124</v>
      </c>
      <c r="AK224" s="64"/>
      <c r="AL224" s="64"/>
      <c r="AM224" s="64"/>
      <c r="AN224" s="64"/>
      <c r="AO224" s="64" t="s">
        <v>105</v>
      </c>
      <c r="AP224" s="64"/>
      <c r="AQ224" s="64"/>
      <c r="AR224" s="64"/>
      <c r="AS224" s="64"/>
      <c r="AT224" s="172" t="s">
        <v>125</v>
      </c>
      <c r="AU224" s="64"/>
      <c r="AV224" s="64"/>
      <c r="AW224" s="64"/>
      <c r="AX224" s="64" t="s">
        <v>106</v>
      </c>
      <c r="AY224" s="64"/>
      <c r="AZ224" s="64"/>
      <c r="BA224" s="64"/>
      <c r="BB224" s="64"/>
      <c r="BC224" s="64" t="s">
        <v>107</v>
      </c>
      <c r="BD224" s="64"/>
      <c r="BE224" s="64"/>
      <c r="BF224" s="64"/>
      <c r="BG224" s="64"/>
      <c r="BH224" s="172" t="s">
        <v>124</v>
      </c>
      <c r="BI224" s="64"/>
      <c r="BJ224" s="64"/>
      <c r="BK224" s="64"/>
      <c r="BL224" s="64"/>
      <c r="CA224" s="2" t="s">
        <v>60</v>
      </c>
    </row>
    <row r="225" spans="1:79" s="44" customFormat="1" ht="38.25" customHeight="1">
      <c r="A225" s="152">
        <v>2610</v>
      </c>
      <c r="B225" s="152"/>
      <c r="C225" s="152"/>
      <c r="D225" s="152"/>
      <c r="E225" s="152"/>
      <c r="F225" s="152"/>
      <c r="G225" s="93" t="s">
        <v>775</v>
      </c>
      <c r="H225" s="94"/>
      <c r="I225" s="94"/>
      <c r="J225" s="94"/>
      <c r="K225" s="94"/>
      <c r="L225" s="94"/>
      <c r="M225" s="94"/>
      <c r="N225" s="94"/>
      <c r="O225" s="94"/>
      <c r="P225" s="95"/>
      <c r="Q225" s="157">
        <v>132656</v>
      </c>
      <c r="R225" s="157"/>
      <c r="S225" s="157"/>
      <c r="T225" s="157"/>
      <c r="U225" s="157"/>
      <c r="V225" s="157">
        <v>0</v>
      </c>
      <c r="W225" s="157"/>
      <c r="X225" s="157"/>
      <c r="Y225" s="157"/>
      <c r="Z225" s="157">
        <v>0</v>
      </c>
      <c r="AA225" s="157"/>
      <c r="AB225" s="157"/>
      <c r="AC225" s="157"/>
      <c r="AD225" s="157"/>
      <c r="AE225" s="157">
        <v>0</v>
      </c>
      <c r="AF225" s="157"/>
      <c r="AG225" s="157"/>
      <c r="AH225" s="157"/>
      <c r="AI225" s="157"/>
      <c r="AJ225" s="157">
        <f>IF(ISNUMBER(Q225),Q225,0)-IF(ISNUMBER(Z225),Z225,0)</f>
        <v>132656</v>
      </c>
      <c r="AK225" s="157"/>
      <c r="AL225" s="157"/>
      <c r="AM225" s="157"/>
      <c r="AN225" s="157"/>
      <c r="AO225" s="157">
        <v>110000</v>
      </c>
      <c r="AP225" s="157"/>
      <c r="AQ225" s="157"/>
      <c r="AR225" s="157"/>
      <c r="AS225" s="157"/>
      <c r="AT225" s="157">
        <f>IF(ISNUMBER(V225),V225,0)-IF(ISNUMBER(Z225),Z225,0)-IF(ISNUMBER(AE225),AE225,0)</f>
        <v>0</v>
      </c>
      <c r="AU225" s="157"/>
      <c r="AV225" s="157"/>
      <c r="AW225" s="157"/>
      <c r="AX225" s="157">
        <v>0</v>
      </c>
      <c r="AY225" s="157"/>
      <c r="AZ225" s="157"/>
      <c r="BA225" s="157"/>
      <c r="BB225" s="157"/>
      <c r="BC225" s="157">
        <v>0</v>
      </c>
      <c r="BD225" s="157"/>
      <c r="BE225" s="157"/>
      <c r="BF225" s="157"/>
      <c r="BG225" s="157"/>
      <c r="BH225" s="157">
        <f>IF(ISNUMBER(AO225),AO225,0)-IF(ISNUMBER(AX225),AX225,0)</f>
        <v>110000</v>
      </c>
      <c r="BI225" s="157"/>
      <c r="BJ225" s="157"/>
      <c r="BK225" s="157"/>
      <c r="BL225" s="157"/>
      <c r="CA225" s="44" t="s">
        <v>61</v>
      </c>
    </row>
    <row r="226" spans="1:79" s="44" customFormat="1" ht="12.75" customHeight="1">
      <c r="A226" s="152">
        <v>2730</v>
      </c>
      <c r="B226" s="152"/>
      <c r="C226" s="152"/>
      <c r="D226" s="152"/>
      <c r="E226" s="152"/>
      <c r="F226" s="152"/>
      <c r="G226" s="93" t="s">
        <v>776</v>
      </c>
      <c r="H226" s="94"/>
      <c r="I226" s="94"/>
      <c r="J226" s="94"/>
      <c r="K226" s="94"/>
      <c r="L226" s="94"/>
      <c r="M226" s="94"/>
      <c r="N226" s="94"/>
      <c r="O226" s="94"/>
      <c r="P226" s="95"/>
      <c r="Q226" s="157">
        <v>191344</v>
      </c>
      <c r="R226" s="157"/>
      <c r="S226" s="157"/>
      <c r="T226" s="157"/>
      <c r="U226" s="157"/>
      <c r="V226" s="157">
        <v>0</v>
      </c>
      <c r="W226" s="157"/>
      <c r="X226" s="157"/>
      <c r="Y226" s="157"/>
      <c r="Z226" s="157">
        <v>0</v>
      </c>
      <c r="AA226" s="157"/>
      <c r="AB226" s="157"/>
      <c r="AC226" s="157"/>
      <c r="AD226" s="157"/>
      <c r="AE226" s="157">
        <v>0</v>
      </c>
      <c r="AF226" s="157"/>
      <c r="AG226" s="157"/>
      <c r="AH226" s="157"/>
      <c r="AI226" s="157"/>
      <c r="AJ226" s="157">
        <f>IF(ISNUMBER(Q226),Q226,0)-IF(ISNUMBER(Z226),Z226,0)</f>
        <v>191344</v>
      </c>
      <c r="AK226" s="157"/>
      <c r="AL226" s="157"/>
      <c r="AM226" s="157"/>
      <c r="AN226" s="157"/>
      <c r="AO226" s="157">
        <v>200000</v>
      </c>
      <c r="AP226" s="157"/>
      <c r="AQ226" s="157"/>
      <c r="AR226" s="157"/>
      <c r="AS226" s="157"/>
      <c r="AT226" s="157">
        <f>IF(ISNUMBER(V226),V226,0)-IF(ISNUMBER(Z226),Z226,0)-IF(ISNUMBER(AE226),AE226,0)</f>
        <v>0</v>
      </c>
      <c r="AU226" s="157"/>
      <c r="AV226" s="157"/>
      <c r="AW226" s="157"/>
      <c r="AX226" s="157">
        <v>0</v>
      </c>
      <c r="AY226" s="157"/>
      <c r="AZ226" s="157"/>
      <c r="BA226" s="157"/>
      <c r="BB226" s="157"/>
      <c r="BC226" s="157">
        <v>0</v>
      </c>
      <c r="BD226" s="157"/>
      <c r="BE226" s="157"/>
      <c r="BF226" s="157"/>
      <c r="BG226" s="157"/>
      <c r="BH226" s="157">
        <f>IF(ISNUMBER(AO226),AO226,0)-IF(ISNUMBER(AX226),AX226,0)</f>
        <v>200000</v>
      </c>
      <c r="BI226" s="157"/>
      <c r="BJ226" s="157"/>
      <c r="BK226" s="157"/>
      <c r="BL226" s="157"/>
    </row>
    <row r="227" spans="1:79" s="9" customFormat="1" ht="12.75" customHeight="1">
      <c r="A227" s="164"/>
      <c r="B227" s="164"/>
      <c r="C227" s="164"/>
      <c r="D227" s="164"/>
      <c r="E227" s="164"/>
      <c r="F227" s="164"/>
      <c r="G227" s="61" t="s">
        <v>179</v>
      </c>
      <c r="H227" s="62"/>
      <c r="I227" s="62"/>
      <c r="J227" s="62"/>
      <c r="K227" s="62"/>
      <c r="L227" s="62"/>
      <c r="M227" s="62"/>
      <c r="N227" s="62"/>
      <c r="O227" s="62"/>
      <c r="P227" s="63"/>
      <c r="Q227" s="158">
        <v>324000</v>
      </c>
      <c r="R227" s="158"/>
      <c r="S227" s="158"/>
      <c r="T227" s="158"/>
      <c r="U227" s="158"/>
      <c r="V227" s="158">
        <v>0</v>
      </c>
      <c r="W227" s="158"/>
      <c r="X227" s="158"/>
      <c r="Y227" s="158"/>
      <c r="Z227" s="158">
        <v>0</v>
      </c>
      <c r="AA227" s="158"/>
      <c r="AB227" s="158"/>
      <c r="AC227" s="158"/>
      <c r="AD227" s="158"/>
      <c r="AE227" s="158">
        <v>0</v>
      </c>
      <c r="AF227" s="158"/>
      <c r="AG227" s="158"/>
      <c r="AH227" s="158"/>
      <c r="AI227" s="158"/>
      <c r="AJ227" s="158">
        <f>IF(ISNUMBER(Q227),Q227,0)-IF(ISNUMBER(Z227),Z227,0)</f>
        <v>324000</v>
      </c>
      <c r="AK227" s="158"/>
      <c r="AL227" s="158"/>
      <c r="AM227" s="158"/>
      <c r="AN227" s="158"/>
      <c r="AO227" s="158">
        <v>310000</v>
      </c>
      <c r="AP227" s="158"/>
      <c r="AQ227" s="158"/>
      <c r="AR227" s="158"/>
      <c r="AS227" s="158"/>
      <c r="AT227" s="158">
        <f>IF(ISNUMBER(V227),V227,0)-IF(ISNUMBER(Z227),Z227,0)-IF(ISNUMBER(AE227),AE227,0)</f>
        <v>0</v>
      </c>
      <c r="AU227" s="158"/>
      <c r="AV227" s="158"/>
      <c r="AW227" s="158"/>
      <c r="AX227" s="158">
        <v>0</v>
      </c>
      <c r="AY227" s="158"/>
      <c r="AZ227" s="158"/>
      <c r="BA227" s="158"/>
      <c r="BB227" s="158"/>
      <c r="BC227" s="158">
        <v>0</v>
      </c>
      <c r="BD227" s="158"/>
      <c r="BE227" s="158"/>
      <c r="BF227" s="158"/>
      <c r="BG227" s="158"/>
      <c r="BH227" s="158">
        <f>IF(ISNUMBER(AO227),AO227,0)-IF(ISNUMBER(AX227),AX227,0)</f>
        <v>310000</v>
      </c>
      <c r="BI227" s="158"/>
      <c r="BJ227" s="158"/>
      <c r="BK227" s="158"/>
      <c r="BL227" s="158"/>
    </row>
    <row r="229" spans="1:79" ht="14.25" customHeight="1">
      <c r="A229" s="101" t="s">
        <v>743</v>
      </c>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row>
    <row r="230" spans="1:79" ht="15" customHeight="1">
      <c r="A230" s="67" t="s">
        <v>658</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42.95" customHeight="1">
      <c r="A231" s="147" t="s">
        <v>166</v>
      </c>
      <c r="B231" s="147"/>
      <c r="C231" s="147"/>
      <c r="D231" s="147"/>
      <c r="E231" s="147"/>
      <c r="F231" s="147"/>
      <c r="G231" s="65" t="s">
        <v>20</v>
      </c>
      <c r="H231" s="65"/>
      <c r="I231" s="65"/>
      <c r="J231" s="65"/>
      <c r="K231" s="65"/>
      <c r="L231" s="65"/>
      <c r="M231" s="65"/>
      <c r="N231" s="65"/>
      <c r="O231" s="65"/>
      <c r="P231" s="65"/>
      <c r="Q231" s="65"/>
      <c r="R231" s="65"/>
      <c r="S231" s="65"/>
      <c r="T231" s="65" t="s">
        <v>16</v>
      </c>
      <c r="U231" s="65"/>
      <c r="V231" s="65"/>
      <c r="W231" s="65"/>
      <c r="X231" s="65"/>
      <c r="Y231" s="65"/>
      <c r="Z231" s="65" t="s">
        <v>15</v>
      </c>
      <c r="AA231" s="65"/>
      <c r="AB231" s="65"/>
      <c r="AC231" s="65"/>
      <c r="AD231" s="65"/>
      <c r="AE231" s="65" t="s">
        <v>740</v>
      </c>
      <c r="AF231" s="65"/>
      <c r="AG231" s="65"/>
      <c r="AH231" s="65"/>
      <c r="AI231" s="65"/>
      <c r="AJ231" s="65"/>
      <c r="AK231" s="65" t="s">
        <v>744</v>
      </c>
      <c r="AL231" s="65"/>
      <c r="AM231" s="65"/>
      <c r="AN231" s="65"/>
      <c r="AO231" s="65"/>
      <c r="AP231" s="65"/>
      <c r="AQ231" s="65" t="s">
        <v>755</v>
      </c>
      <c r="AR231" s="65"/>
      <c r="AS231" s="65"/>
      <c r="AT231" s="65"/>
      <c r="AU231" s="65"/>
      <c r="AV231" s="65"/>
      <c r="AW231" s="65" t="s">
        <v>19</v>
      </c>
      <c r="AX231" s="65"/>
      <c r="AY231" s="65"/>
      <c r="AZ231" s="65"/>
      <c r="BA231" s="65"/>
      <c r="BB231" s="65"/>
      <c r="BC231" s="65"/>
      <c r="BD231" s="65"/>
      <c r="BE231" s="65" t="s">
        <v>190</v>
      </c>
      <c r="BF231" s="65"/>
      <c r="BG231" s="65"/>
      <c r="BH231" s="65"/>
      <c r="BI231" s="65"/>
      <c r="BJ231" s="65"/>
      <c r="BK231" s="65"/>
      <c r="BL231" s="65"/>
    </row>
    <row r="232" spans="1:79" ht="21.75" customHeight="1">
      <c r="A232" s="147"/>
      <c r="B232" s="147"/>
      <c r="C232" s="147"/>
      <c r="D232" s="147"/>
      <c r="E232" s="147"/>
      <c r="F232" s="147"/>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row>
    <row r="233" spans="1:79" ht="15" customHeight="1">
      <c r="A233" s="65">
        <v>1</v>
      </c>
      <c r="B233" s="65"/>
      <c r="C233" s="65"/>
      <c r="D233" s="65"/>
      <c r="E233" s="65"/>
      <c r="F233" s="65"/>
      <c r="G233" s="65">
        <v>2</v>
      </c>
      <c r="H233" s="65"/>
      <c r="I233" s="65"/>
      <c r="J233" s="65"/>
      <c r="K233" s="65"/>
      <c r="L233" s="65"/>
      <c r="M233" s="65"/>
      <c r="N233" s="65"/>
      <c r="O233" s="65"/>
      <c r="P233" s="65"/>
      <c r="Q233" s="65"/>
      <c r="R233" s="65"/>
      <c r="S233" s="65"/>
      <c r="T233" s="65">
        <v>3</v>
      </c>
      <c r="U233" s="65"/>
      <c r="V233" s="65"/>
      <c r="W233" s="65"/>
      <c r="X233" s="65"/>
      <c r="Y233" s="65"/>
      <c r="Z233" s="65">
        <v>4</v>
      </c>
      <c r="AA233" s="65"/>
      <c r="AB233" s="65"/>
      <c r="AC233" s="65"/>
      <c r="AD233" s="65"/>
      <c r="AE233" s="65">
        <v>5</v>
      </c>
      <c r="AF233" s="65"/>
      <c r="AG233" s="65"/>
      <c r="AH233" s="65"/>
      <c r="AI233" s="65"/>
      <c r="AJ233" s="65"/>
      <c r="AK233" s="65">
        <v>6</v>
      </c>
      <c r="AL233" s="65"/>
      <c r="AM233" s="65"/>
      <c r="AN233" s="65"/>
      <c r="AO233" s="65"/>
      <c r="AP233" s="65"/>
      <c r="AQ233" s="65">
        <v>7</v>
      </c>
      <c r="AR233" s="65"/>
      <c r="AS233" s="65"/>
      <c r="AT233" s="65"/>
      <c r="AU233" s="65"/>
      <c r="AV233" s="65"/>
      <c r="AW233" s="60">
        <v>8</v>
      </c>
      <c r="AX233" s="60"/>
      <c r="AY233" s="60"/>
      <c r="AZ233" s="60"/>
      <c r="BA233" s="60"/>
      <c r="BB233" s="60"/>
      <c r="BC233" s="60"/>
      <c r="BD233" s="60"/>
      <c r="BE233" s="60">
        <v>9</v>
      </c>
      <c r="BF233" s="60"/>
      <c r="BG233" s="60"/>
      <c r="BH233" s="60"/>
      <c r="BI233" s="60"/>
      <c r="BJ233" s="60"/>
      <c r="BK233" s="60"/>
      <c r="BL233" s="60"/>
    </row>
    <row r="234" spans="1:79" s="2" customFormat="1" ht="18.75" hidden="1" customHeight="1">
      <c r="A234" s="60" t="s">
        <v>85</v>
      </c>
      <c r="B234" s="60"/>
      <c r="C234" s="60"/>
      <c r="D234" s="60"/>
      <c r="E234" s="60"/>
      <c r="F234" s="60"/>
      <c r="G234" s="167" t="s">
        <v>78</v>
      </c>
      <c r="H234" s="167"/>
      <c r="I234" s="167"/>
      <c r="J234" s="167"/>
      <c r="K234" s="167"/>
      <c r="L234" s="167"/>
      <c r="M234" s="167"/>
      <c r="N234" s="167"/>
      <c r="O234" s="167"/>
      <c r="P234" s="167"/>
      <c r="Q234" s="167"/>
      <c r="R234" s="167"/>
      <c r="S234" s="167"/>
      <c r="T234" s="64" t="s">
        <v>101</v>
      </c>
      <c r="U234" s="64"/>
      <c r="V234" s="64"/>
      <c r="W234" s="64"/>
      <c r="X234" s="64"/>
      <c r="Y234" s="64"/>
      <c r="Z234" s="64" t="s">
        <v>102</v>
      </c>
      <c r="AA234" s="64"/>
      <c r="AB234" s="64"/>
      <c r="AC234" s="64"/>
      <c r="AD234" s="64"/>
      <c r="AE234" s="64" t="s">
        <v>103</v>
      </c>
      <c r="AF234" s="64"/>
      <c r="AG234" s="64"/>
      <c r="AH234" s="64"/>
      <c r="AI234" s="64"/>
      <c r="AJ234" s="64"/>
      <c r="AK234" s="64" t="s">
        <v>104</v>
      </c>
      <c r="AL234" s="64"/>
      <c r="AM234" s="64"/>
      <c r="AN234" s="64"/>
      <c r="AO234" s="64"/>
      <c r="AP234" s="64"/>
      <c r="AQ234" s="64" t="s">
        <v>105</v>
      </c>
      <c r="AR234" s="64"/>
      <c r="AS234" s="64"/>
      <c r="AT234" s="64"/>
      <c r="AU234" s="64"/>
      <c r="AV234" s="64"/>
      <c r="AW234" s="167" t="s">
        <v>108</v>
      </c>
      <c r="AX234" s="167"/>
      <c r="AY234" s="167"/>
      <c r="AZ234" s="167"/>
      <c r="BA234" s="167"/>
      <c r="BB234" s="167"/>
      <c r="BC234" s="167"/>
      <c r="BD234" s="167"/>
      <c r="BE234" s="167" t="s">
        <v>109</v>
      </c>
      <c r="BF234" s="167"/>
      <c r="BG234" s="167"/>
      <c r="BH234" s="167"/>
      <c r="BI234" s="167"/>
      <c r="BJ234" s="167"/>
      <c r="BK234" s="167"/>
      <c r="BL234" s="167"/>
      <c r="CA234" s="2" t="s">
        <v>62</v>
      </c>
    </row>
    <row r="235" spans="1:79" s="44" customFormat="1" ht="38.25" customHeight="1">
      <c r="A235" s="152">
        <v>2282</v>
      </c>
      <c r="B235" s="152"/>
      <c r="C235" s="152"/>
      <c r="D235" s="152"/>
      <c r="E235" s="152"/>
      <c r="F235" s="152"/>
      <c r="G235" s="93" t="s">
        <v>684</v>
      </c>
      <c r="H235" s="94"/>
      <c r="I235" s="94"/>
      <c r="J235" s="94"/>
      <c r="K235" s="94"/>
      <c r="L235" s="94"/>
      <c r="M235" s="94"/>
      <c r="N235" s="94"/>
      <c r="O235" s="94"/>
      <c r="P235" s="94"/>
      <c r="Q235" s="94"/>
      <c r="R235" s="94"/>
      <c r="S235" s="95"/>
      <c r="T235" s="157">
        <v>79689</v>
      </c>
      <c r="U235" s="157"/>
      <c r="V235" s="157"/>
      <c r="W235" s="157"/>
      <c r="X235" s="157"/>
      <c r="Y235" s="157"/>
      <c r="Z235" s="157">
        <v>79690</v>
      </c>
      <c r="AA235" s="157"/>
      <c r="AB235" s="157"/>
      <c r="AC235" s="157"/>
      <c r="AD235" s="157"/>
      <c r="AE235" s="157">
        <v>0</v>
      </c>
      <c r="AF235" s="157"/>
      <c r="AG235" s="157"/>
      <c r="AH235" s="157"/>
      <c r="AI235" s="157"/>
      <c r="AJ235" s="157"/>
      <c r="AK235" s="157">
        <v>0</v>
      </c>
      <c r="AL235" s="157"/>
      <c r="AM235" s="157"/>
      <c r="AN235" s="157"/>
      <c r="AO235" s="157"/>
      <c r="AP235" s="157"/>
      <c r="AQ235" s="157">
        <v>0</v>
      </c>
      <c r="AR235" s="157"/>
      <c r="AS235" s="157"/>
      <c r="AT235" s="157"/>
      <c r="AU235" s="157"/>
      <c r="AV235" s="157"/>
      <c r="AW235" s="173"/>
      <c r="AX235" s="173"/>
      <c r="AY235" s="173"/>
      <c r="AZ235" s="173"/>
      <c r="BA235" s="173"/>
      <c r="BB235" s="173"/>
      <c r="BC235" s="173"/>
      <c r="BD235" s="173"/>
      <c r="BE235" s="173"/>
      <c r="BF235" s="173"/>
      <c r="BG235" s="173"/>
      <c r="BH235" s="173"/>
      <c r="BI235" s="173"/>
      <c r="BJ235" s="173"/>
      <c r="BK235" s="173"/>
      <c r="BL235" s="173"/>
      <c r="CA235" s="44" t="s">
        <v>63</v>
      </c>
    </row>
    <row r="236" spans="1:79" s="44" customFormat="1" ht="38.25" customHeight="1">
      <c r="A236" s="152">
        <v>2610</v>
      </c>
      <c r="B236" s="152"/>
      <c r="C236" s="152"/>
      <c r="D236" s="152"/>
      <c r="E236" s="152"/>
      <c r="F236" s="152"/>
      <c r="G236" s="93" t="s">
        <v>775</v>
      </c>
      <c r="H236" s="94"/>
      <c r="I236" s="94"/>
      <c r="J236" s="94"/>
      <c r="K236" s="94"/>
      <c r="L236" s="94"/>
      <c r="M236" s="94"/>
      <c r="N236" s="94"/>
      <c r="O236" s="94"/>
      <c r="P236" s="94"/>
      <c r="Q236" s="94"/>
      <c r="R236" s="94"/>
      <c r="S236" s="95"/>
      <c r="T236" s="157">
        <v>70311</v>
      </c>
      <c r="U236" s="157"/>
      <c r="V236" s="157"/>
      <c r="W236" s="157"/>
      <c r="X236" s="157"/>
      <c r="Y236" s="157"/>
      <c r="Z236" s="157">
        <v>70089</v>
      </c>
      <c r="AA236" s="157"/>
      <c r="AB236" s="157"/>
      <c r="AC236" s="157"/>
      <c r="AD236" s="157"/>
      <c r="AE236" s="157">
        <v>0</v>
      </c>
      <c r="AF236" s="157"/>
      <c r="AG236" s="157"/>
      <c r="AH236" s="157"/>
      <c r="AI236" s="157"/>
      <c r="AJ236" s="157"/>
      <c r="AK236" s="157">
        <v>0</v>
      </c>
      <c r="AL236" s="157"/>
      <c r="AM236" s="157"/>
      <c r="AN236" s="157"/>
      <c r="AO236" s="157"/>
      <c r="AP236" s="157"/>
      <c r="AQ236" s="157">
        <v>0</v>
      </c>
      <c r="AR236" s="157"/>
      <c r="AS236" s="157"/>
      <c r="AT236" s="157"/>
      <c r="AU236" s="157"/>
      <c r="AV236" s="157"/>
      <c r="AW236" s="173"/>
      <c r="AX236" s="173"/>
      <c r="AY236" s="173"/>
      <c r="AZ236" s="173"/>
      <c r="BA236" s="173"/>
      <c r="BB236" s="173"/>
      <c r="BC236" s="173"/>
      <c r="BD236" s="173"/>
      <c r="BE236" s="173"/>
      <c r="BF236" s="173"/>
      <c r="BG236" s="173"/>
      <c r="BH236" s="173"/>
      <c r="BI236" s="173"/>
      <c r="BJ236" s="173"/>
      <c r="BK236" s="173"/>
      <c r="BL236" s="173"/>
    </row>
    <row r="237" spans="1:79" s="9" customFormat="1" ht="12.75" customHeight="1">
      <c r="A237" s="164"/>
      <c r="B237" s="164"/>
      <c r="C237" s="164"/>
      <c r="D237" s="164"/>
      <c r="E237" s="164"/>
      <c r="F237" s="164"/>
      <c r="G237" s="61" t="s">
        <v>179</v>
      </c>
      <c r="H237" s="62"/>
      <c r="I237" s="62"/>
      <c r="J237" s="62"/>
      <c r="K237" s="62"/>
      <c r="L237" s="62"/>
      <c r="M237" s="62"/>
      <c r="N237" s="62"/>
      <c r="O237" s="62"/>
      <c r="P237" s="62"/>
      <c r="Q237" s="62"/>
      <c r="R237" s="62"/>
      <c r="S237" s="63"/>
      <c r="T237" s="158">
        <v>150000</v>
      </c>
      <c r="U237" s="158"/>
      <c r="V237" s="158"/>
      <c r="W237" s="158"/>
      <c r="X237" s="158"/>
      <c r="Y237" s="158"/>
      <c r="Z237" s="158">
        <v>149779</v>
      </c>
      <c r="AA237" s="158"/>
      <c r="AB237" s="158"/>
      <c r="AC237" s="158"/>
      <c r="AD237" s="158"/>
      <c r="AE237" s="158">
        <v>0</v>
      </c>
      <c r="AF237" s="158"/>
      <c r="AG237" s="158"/>
      <c r="AH237" s="158"/>
      <c r="AI237" s="158"/>
      <c r="AJ237" s="158"/>
      <c r="AK237" s="158">
        <v>0</v>
      </c>
      <c r="AL237" s="158"/>
      <c r="AM237" s="158"/>
      <c r="AN237" s="158"/>
      <c r="AO237" s="158"/>
      <c r="AP237" s="158"/>
      <c r="AQ237" s="158">
        <v>0</v>
      </c>
      <c r="AR237" s="158"/>
      <c r="AS237" s="158"/>
      <c r="AT237" s="158"/>
      <c r="AU237" s="158"/>
      <c r="AV237" s="158"/>
      <c r="AW237" s="165"/>
      <c r="AX237" s="165"/>
      <c r="AY237" s="165"/>
      <c r="AZ237" s="165"/>
      <c r="BA237" s="165"/>
      <c r="BB237" s="165"/>
      <c r="BC237" s="165"/>
      <c r="BD237" s="165"/>
      <c r="BE237" s="165"/>
      <c r="BF237" s="165"/>
      <c r="BG237" s="165"/>
      <c r="BH237" s="165"/>
      <c r="BI237" s="165"/>
      <c r="BJ237" s="165"/>
      <c r="BK237" s="165"/>
      <c r="BL237" s="165"/>
    </row>
    <row r="239" spans="1:79" ht="14.25" customHeight="1">
      <c r="A239" s="101" t="s">
        <v>756</v>
      </c>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row>
    <row r="240" spans="1:79" ht="15" customHeight="1">
      <c r="A240" s="84" t="s">
        <v>734</v>
      </c>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row>
    <row r="241" spans="1:64" ht="1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3" spans="1:64" ht="14.25">
      <c r="A243" s="101" t="s">
        <v>769</v>
      </c>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row>
    <row r="244" spans="1:64" ht="14.25">
      <c r="A244" s="101" t="s">
        <v>745</v>
      </c>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row>
    <row r="245" spans="1:64" ht="15" customHeight="1">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row>
    <row r="246" spans="1:64" ht="1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9" spans="1:64" ht="18.95" customHeight="1">
      <c r="A249" s="89" t="s">
        <v>652</v>
      </c>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40"/>
      <c r="AC249" s="40"/>
      <c r="AD249" s="40"/>
      <c r="AE249" s="40"/>
      <c r="AF249" s="40"/>
      <c r="AG249" s="40"/>
      <c r="AH249" s="92"/>
      <c r="AI249" s="92"/>
      <c r="AJ249" s="92"/>
      <c r="AK249" s="92"/>
      <c r="AL249" s="92"/>
      <c r="AM249" s="92"/>
      <c r="AN249" s="92"/>
      <c r="AO249" s="92"/>
      <c r="AP249" s="92"/>
      <c r="AQ249" s="40"/>
      <c r="AR249" s="40"/>
      <c r="AS249" s="40"/>
      <c r="AT249" s="40"/>
      <c r="AU249" s="90" t="s">
        <v>654</v>
      </c>
      <c r="AV249" s="90"/>
      <c r="AW249" s="90"/>
      <c r="AX249" s="90"/>
      <c r="AY249" s="90"/>
      <c r="AZ249" s="90"/>
      <c r="BA249" s="90"/>
      <c r="BB249" s="90"/>
      <c r="BC249" s="90"/>
      <c r="BD249" s="90"/>
      <c r="BE249" s="90"/>
      <c r="BF249" s="90"/>
    </row>
    <row r="250" spans="1:64" ht="12.75" customHeight="1">
      <c r="AB250" s="41"/>
      <c r="AC250" s="41"/>
      <c r="AD250" s="41"/>
      <c r="AE250" s="41"/>
      <c r="AF250" s="41"/>
      <c r="AG250" s="41"/>
      <c r="AH250" s="53" t="s">
        <v>2</v>
      </c>
      <c r="AI250" s="53"/>
      <c r="AJ250" s="53"/>
      <c r="AK250" s="53"/>
      <c r="AL250" s="53"/>
      <c r="AM250" s="53"/>
      <c r="AN250" s="53"/>
      <c r="AO250" s="53"/>
      <c r="AP250" s="53"/>
      <c r="AQ250" s="41"/>
      <c r="AR250" s="41"/>
      <c r="AS250" s="41"/>
      <c r="AT250" s="41"/>
      <c r="AU250" s="53" t="s">
        <v>205</v>
      </c>
      <c r="AV250" s="53"/>
      <c r="AW250" s="53"/>
      <c r="AX250" s="53"/>
      <c r="AY250" s="53"/>
      <c r="AZ250" s="53"/>
      <c r="BA250" s="53"/>
      <c r="BB250" s="53"/>
      <c r="BC250" s="53"/>
      <c r="BD250" s="53"/>
      <c r="BE250" s="53"/>
      <c r="BF250" s="53"/>
    </row>
    <row r="251" spans="1:64" ht="15">
      <c r="AB251" s="41"/>
      <c r="AC251" s="41"/>
      <c r="AD251" s="41"/>
      <c r="AE251" s="41"/>
      <c r="AF251" s="41"/>
      <c r="AG251" s="41"/>
      <c r="AH251" s="42"/>
      <c r="AI251" s="42"/>
      <c r="AJ251" s="42"/>
      <c r="AK251" s="42"/>
      <c r="AL251" s="42"/>
      <c r="AM251" s="42"/>
      <c r="AN251" s="42"/>
      <c r="AO251" s="42"/>
      <c r="AP251" s="42"/>
      <c r="AQ251" s="41"/>
      <c r="AR251" s="41"/>
      <c r="AS251" s="41"/>
      <c r="AT251" s="41"/>
      <c r="AU251" s="42"/>
      <c r="AV251" s="42"/>
      <c r="AW251" s="42"/>
      <c r="AX251" s="42"/>
      <c r="AY251" s="42"/>
      <c r="AZ251" s="42"/>
      <c r="BA251" s="42"/>
      <c r="BB251" s="42"/>
      <c r="BC251" s="42"/>
      <c r="BD251" s="42"/>
      <c r="BE251" s="42"/>
      <c r="BF251" s="42"/>
    </row>
    <row r="252" spans="1:64" ht="28.5" customHeight="1">
      <c r="A252" s="89" t="s">
        <v>653</v>
      </c>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41"/>
      <c r="AC252" s="41"/>
      <c r="AD252" s="41"/>
      <c r="AE252" s="41"/>
      <c r="AF252" s="41"/>
      <c r="AG252" s="41"/>
      <c r="AH252" s="52"/>
      <c r="AI252" s="52"/>
      <c r="AJ252" s="52"/>
      <c r="AK252" s="52"/>
      <c r="AL252" s="52"/>
      <c r="AM252" s="52"/>
      <c r="AN252" s="52"/>
      <c r="AO252" s="52"/>
      <c r="AP252" s="52"/>
      <c r="AQ252" s="41"/>
      <c r="AR252" s="41"/>
      <c r="AS252" s="41"/>
      <c r="AT252" s="41"/>
      <c r="AU252" s="88" t="s">
        <v>655</v>
      </c>
      <c r="AV252" s="88"/>
      <c r="AW252" s="88"/>
      <c r="AX252" s="88"/>
      <c r="AY252" s="88"/>
      <c r="AZ252" s="88"/>
      <c r="BA252" s="88"/>
      <c r="BB252" s="88"/>
      <c r="BC252" s="88"/>
      <c r="BD252" s="88"/>
      <c r="BE252" s="88"/>
      <c r="BF252" s="88"/>
    </row>
    <row r="253" spans="1:64" ht="12" customHeight="1">
      <c r="AB253" s="41"/>
      <c r="AC253" s="41"/>
      <c r="AD253" s="41"/>
      <c r="AE253" s="41"/>
      <c r="AF253" s="41"/>
      <c r="AG253" s="41"/>
      <c r="AH253" s="53" t="s">
        <v>2</v>
      </c>
      <c r="AI253" s="53"/>
      <c r="AJ253" s="53"/>
      <c r="AK253" s="53"/>
      <c r="AL253" s="53"/>
      <c r="AM253" s="53"/>
      <c r="AN253" s="53"/>
      <c r="AO253" s="53"/>
      <c r="AP253" s="53"/>
      <c r="AQ253" s="41"/>
      <c r="AR253" s="41"/>
      <c r="AS253" s="41"/>
      <c r="AT253" s="41"/>
      <c r="AU253" s="53" t="s">
        <v>205</v>
      </c>
      <c r="AV253" s="53"/>
      <c r="AW253" s="53"/>
      <c r="AX253" s="53"/>
      <c r="AY253" s="53"/>
      <c r="AZ253" s="53"/>
      <c r="BA253" s="53"/>
      <c r="BB253" s="53"/>
      <c r="BC253" s="53"/>
      <c r="BD253" s="53"/>
      <c r="BE253" s="53"/>
      <c r="BF253" s="53"/>
    </row>
  </sheetData>
  <mergeCells count="1629">
    <mergeCell ref="AK236:AP236"/>
    <mergeCell ref="AQ236:AV236"/>
    <mergeCell ref="AW236:BD236"/>
    <mergeCell ref="BE236:BL236"/>
    <mergeCell ref="AO227:AS227"/>
    <mergeCell ref="AT227:AW227"/>
    <mergeCell ref="AX227:BB227"/>
    <mergeCell ref="BC227:BG227"/>
    <mergeCell ref="BH227:BL227"/>
    <mergeCell ref="BE231:BL232"/>
    <mergeCell ref="A233:F233"/>
    <mergeCell ref="G233:S233"/>
    <mergeCell ref="T233:Y233"/>
    <mergeCell ref="Z233:AD233"/>
    <mergeCell ref="AE233:AJ233"/>
    <mergeCell ref="AK233:AP233"/>
    <mergeCell ref="AQ233:AV233"/>
    <mergeCell ref="AW233:BD233"/>
    <mergeCell ref="BE233:BL233"/>
    <mergeCell ref="A229:BL229"/>
    <mergeCell ref="A230:BL230"/>
    <mergeCell ref="A231:F232"/>
    <mergeCell ref="G231:S232"/>
    <mergeCell ref="T231:Y232"/>
    <mergeCell ref="Z231:AD232"/>
    <mergeCell ref="AE231:AJ232"/>
    <mergeCell ref="AK231:AP232"/>
    <mergeCell ref="AQ231:AV232"/>
    <mergeCell ref="AW231:BD232"/>
    <mergeCell ref="A210:F211"/>
    <mergeCell ref="G210:S211"/>
    <mergeCell ref="T210:Y211"/>
    <mergeCell ref="AX226:BB226"/>
    <mergeCell ref="BC226:BG226"/>
    <mergeCell ref="BH226:BL226"/>
    <mergeCell ref="A227:F227"/>
    <mergeCell ref="G227:P227"/>
    <mergeCell ref="Q227:U227"/>
    <mergeCell ref="V227:Y227"/>
    <mergeCell ref="Z227:AD227"/>
    <mergeCell ref="AE227:AI227"/>
    <mergeCell ref="AJ227:AN227"/>
    <mergeCell ref="A226:F226"/>
    <mergeCell ref="G226:P226"/>
    <mergeCell ref="Q226:U226"/>
    <mergeCell ref="V226:Y226"/>
    <mergeCell ref="Z226:AD226"/>
    <mergeCell ref="AE226:AI226"/>
    <mergeCell ref="AJ226:AN226"/>
    <mergeCell ref="AO226:AS226"/>
    <mergeCell ref="AT226:AW226"/>
    <mergeCell ref="AE216:AJ216"/>
    <mergeCell ref="AK216:AP216"/>
    <mergeCell ref="AQ216:AV216"/>
    <mergeCell ref="AW216:BA216"/>
    <mergeCell ref="AU189:AY189"/>
    <mergeCell ref="AZ189:BD189"/>
    <mergeCell ref="BB216:BF216"/>
    <mergeCell ref="A215:F215"/>
    <mergeCell ref="G215:S215"/>
    <mergeCell ref="T215:Y215"/>
    <mergeCell ref="Z215:AD215"/>
    <mergeCell ref="AE215:AJ215"/>
    <mergeCell ref="AK215:AP215"/>
    <mergeCell ref="AQ215:AV215"/>
    <mergeCell ref="AW215:BA215"/>
    <mergeCell ref="BB215:BF215"/>
    <mergeCell ref="AP191:AT191"/>
    <mergeCell ref="AU191:AY191"/>
    <mergeCell ref="AZ191:BD191"/>
    <mergeCell ref="AK214:AP214"/>
    <mergeCell ref="AQ214:AV214"/>
    <mergeCell ref="AW214:BA214"/>
    <mergeCell ref="BB214:BF214"/>
    <mergeCell ref="A191:F191"/>
    <mergeCell ref="G191:S191"/>
    <mergeCell ref="T191:Z191"/>
    <mergeCell ref="AA191:AE191"/>
    <mergeCell ref="AF191:AJ191"/>
    <mergeCell ref="AK191:AO191"/>
    <mergeCell ref="AK212:AP212"/>
    <mergeCell ref="AQ212:AV212"/>
    <mergeCell ref="AW212:BA212"/>
    <mergeCell ref="BB212:BF212"/>
    <mergeCell ref="BB199:BF199"/>
    <mergeCell ref="BB197:BF197"/>
    <mergeCell ref="AQ210:AV211"/>
    <mergeCell ref="BE181:BI181"/>
    <mergeCell ref="BJ181:BN181"/>
    <mergeCell ref="AU187:AY187"/>
    <mergeCell ref="AZ187:BD187"/>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BJ167:BL167"/>
    <mergeCell ref="A168:C168"/>
    <mergeCell ref="D168:V168"/>
    <mergeCell ref="W168:Y168"/>
    <mergeCell ref="Z168:AB168"/>
    <mergeCell ref="AC168:AE168"/>
    <mergeCell ref="AF168:AH168"/>
    <mergeCell ref="AI167:AK167"/>
    <mergeCell ref="BO181:BS181"/>
    <mergeCell ref="BO180:BS180"/>
    <mergeCell ref="A181:F181"/>
    <mergeCell ref="G181:S181"/>
    <mergeCell ref="T181:Z181"/>
    <mergeCell ref="AA181:AE181"/>
    <mergeCell ref="AF181:AJ181"/>
    <mergeCell ref="AK181:AO181"/>
    <mergeCell ref="AP181:AT181"/>
    <mergeCell ref="AU181:AY181"/>
    <mergeCell ref="AZ181:BD181"/>
    <mergeCell ref="AK180:AO180"/>
    <mergeCell ref="AP180:AT180"/>
    <mergeCell ref="AU180:AY180"/>
    <mergeCell ref="AZ180:BD180"/>
    <mergeCell ref="BE180:BI180"/>
    <mergeCell ref="BJ180:BN180"/>
    <mergeCell ref="A180:F180"/>
    <mergeCell ref="G180:S180"/>
    <mergeCell ref="T180:Z180"/>
    <mergeCell ref="AA180:AE180"/>
    <mergeCell ref="AF180:AJ180"/>
    <mergeCell ref="D169:V169"/>
    <mergeCell ref="W169:Y169"/>
    <mergeCell ref="AT159:AX159"/>
    <mergeCell ref="AY159:BC159"/>
    <mergeCell ref="BD159:BH159"/>
    <mergeCell ref="BA167:BC167"/>
    <mergeCell ref="BD167:BF167"/>
    <mergeCell ref="BG167:BI167"/>
    <mergeCell ref="BE150:BI150"/>
    <mergeCell ref="AI164:AN164"/>
    <mergeCell ref="AO164:AT164"/>
    <mergeCell ref="AU164:AW165"/>
    <mergeCell ref="AX164:AZ165"/>
    <mergeCell ref="BA164:BC165"/>
    <mergeCell ref="BD164:BF165"/>
    <mergeCell ref="BG164:BI165"/>
    <mergeCell ref="AC167:AE167"/>
    <mergeCell ref="AF167:AH167"/>
    <mergeCell ref="AI166:AK166"/>
    <mergeCell ref="AL166:AN166"/>
    <mergeCell ref="AO166:AQ166"/>
    <mergeCell ref="AR166:AT166"/>
    <mergeCell ref="AU166:AW166"/>
    <mergeCell ref="AX166:AZ166"/>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28:BI128"/>
    <mergeCell ref="BJ128:BN128"/>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E104:AI104"/>
    <mergeCell ref="AJ104:AN104"/>
    <mergeCell ref="AO104:AS104"/>
    <mergeCell ref="AT104:AX104"/>
    <mergeCell ref="AY104:BC104"/>
    <mergeCell ref="BJ114:BN114"/>
    <mergeCell ref="BO114:BS114"/>
    <mergeCell ref="BT114:BX114"/>
    <mergeCell ref="A115:C115"/>
    <mergeCell ref="D115:P115"/>
    <mergeCell ref="BE112:BI112"/>
    <mergeCell ref="BJ112:BN112"/>
    <mergeCell ref="BO112:BS112"/>
    <mergeCell ref="BT112:BX112"/>
    <mergeCell ref="A113:C113"/>
    <mergeCell ref="D113:P113"/>
    <mergeCell ref="Q113:U113"/>
    <mergeCell ref="V113:AE113"/>
    <mergeCell ref="AF113:AJ113"/>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G93:BK93"/>
    <mergeCell ref="BL93:BP93"/>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U93:BY93"/>
    <mergeCell ref="X70:AB70"/>
    <mergeCell ref="AC70:AG70"/>
    <mergeCell ref="AH70:AL70"/>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Q90:BT90"/>
    <mergeCell ref="BU90:BY90"/>
    <mergeCell ref="AX89:BA89"/>
    <mergeCell ref="BB89:BF89"/>
    <mergeCell ref="BG89:BK89"/>
    <mergeCell ref="BL89:BP89"/>
    <mergeCell ref="BQ89:BT89"/>
    <mergeCell ref="BU89:BY89"/>
    <mergeCell ref="BQ88:BT88"/>
    <mergeCell ref="BU88:BY88"/>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252:AA252"/>
    <mergeCell ref="AH252:AP252"/>
    <mergeCell ref="AU252:BF252"/>
    <mergeCell ref="AH253:AP253"/>
    <mergeCell ref="AU253:BF253"/>
    <mergeCell ref="A31:D31"/>
    <mergeCell ref="E31:T31"/>
    <mergeCell ref="U31:Y31"/>
    <mergeCell ref="Z31:AD31"/>
    <mergeCell ref="AE31:AH31"/>
    <mergeCell ref="A245:BL245"/>
    <mergeCell ref="A249:AA249"/>
    <mergeCell ref="AH249:AP249"/>
    <mergeCell ref="AU249:BF249"/>
    <mergeCell ref="AH250:AP250"/>
    <mergeCell ref="AU250:BF250"/>
    <mergeCell ref="AW235:BD235"/>
    <mergeCell ref="BE235:BL235"/>
    <mergeCell ref="A239:BL239"/>
    <mergeCell ref="A240:BL240"/>
    <mergeCell ref="BL53:BP53"/>
    <mergeCell ref="BG72:BK72"/>
    <mergeCell ref="BG71:BK71"/>
    <mergeCell ref="A72:D72"/>
    <mergeCell ref="E72:W72"/>
    <mergeCell ref="X72:AB72"/>
    <mergeCell ref="AC72:AG72"/>
    <mergeCell ref="AH72:AL72"/>
    <mergeCell ref="AM72:AQ72"/>
    <mergeCell ref="AR72:AV72"/>
    <mergeCell ref="AW72:BA72"/>
    <mergeCell ref="BB72:BF72"/>
    <mergeCell ref="A243:BL243"/>
    <mergeCell ref="A244:BL244"/>
    <mergeCell ref="A237:F237"/>
    <mergeCell ref="G237:S237"/>
    <mergeCell ref="T237:Y237"/>
    <mergeCell ref="Z237:AD237"/>
    <mergeCell ref="AQ234:AV234"/>
    <mergeCell ref="AW234:BD234"/>
    <mergeCell ref="BE234:BL234"/>
    <mergeCell ref="A235:F235"/>
    <mergeCell ref="G235:S235"/>
    <mergeCell ref="T235:Y235"/>
    <mergeCell ref="Z235:AD235"/>
    <mergeCell ref="AE235:AJ235"/>
    <mergeCell ref="AK235:AP235"/>
    <mergeCell ref="AQ235:AV235"/>
    <mergeCell ref="A234:F234"/>
    <mergeCell ref="G234:S234"/>
    <mergeCell ref="T234:Y234"/>
    <mergeCell ref="Z234:AD234"/>
    <mergeCell ref="AE234:AJ234"/>
    <mergeCell ref="AK234:AP234"/>
    <mergeCell ref="AE237:AJ237"/>
    <mergeCell ref="AK237:AP237"/>
    <mergeCell ref="AQ237:AV237"/>
    <mergeCell ref="AW237:BD237"/>
    <mergeCell ref="BE237:BL237"/>
    <mergeCell ref="A236:F236"/>
    <mergeCell ref="G236:S236"/>
    <mergeCell ref="T236:Y236"/>
    <mergeCell ref="Z236:AD236"/>
    <mergeCell ref="AE236:AJ23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T221:AW222"/>
    <mergeCell ref="AX221:BG221"/>
    <mergeCell ref="BH221:BL222"/>
    <mergeCell ref="Z222:AD222"/>
    <mergeCell ref="AE222:AI222"/>
    <mergeCell ref="AX222:BB222"/>
    <mergeCell ref="BC222:BG222"/>
    <mergeCell ref="A219:BL219"/>
    <mergeCell ref="A220:F222"/>
    <mergeCell ref="G220:P222"/>
    <mergeCell ref="Q220:AN220"/>
    <mergeCell ref="AO220:BL220"/>
    <mergeCell ref="Q221:U222"/>
    <mergeCell ref="V221:Y222"/>
    <mergeCell ref="Z221:AI221"/>
    <mergeCell ref="AJ221:AN222"/>
    <mergeCell ref="AO221:AS222"/>
    <mergeCell ref="A218:BL218"/>
    <mergeCell ref="BG215:BL215"/>
    <mergeCell ref="A216:F216"/>
    <mergeCell ref="G216:S216"/>
    <mergeCell ref="T216:Y216"/>
    <mergeCell ref="AK213:AP213"/>
    <mergeCell ref="AQ213:AV213"/>
    <mergeCell ref="AW213:BA213"/>
    <mergeCell ref="BB213:BF213"/>
    <mergeCell ref="BG213:BL213"/>
    <mergeCell ref="A214:F214"/>
    <mergeCell ref="G214:S214"/>
    <mergeCell ref="T214:Y214"/>
    <mergeCell ref="Z214:AD214"/>
    <mergeCell ref="AE214:AJ214"/>
    <mergeCell ref="BG214:BL214"/>
    <mergeCell ref="BG212:BL212"/>
    <mergeCell ref="A213:F213"/>
    <mergeCell ref="G213:S213"/>
    <mergeCell ref="T213:Y213"/>
    <mergeCell ref="Z213:AD213"/>
    <mergeCell ref="AE213:AJ213"/>
    <mergeCell ref="A212:F212"/>
    <mergeCell ref="G212:S212"/>
    <mergeCell ref="T212:Y212"/>
    <mergeCell ref="Z212:AD212"/>
    <mergeCell ref="AE212:AJ212"/>
    <mergeCell ref="BG216:BL216"/>
    <mergeCell ref="Z216:AD216"/>
    <mergeCell ref="Z210:AD211"/>
    <mergeCell ref="AE210:AJ211"/>
    <mergeCell ref="AK210:AP211"/>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AW210:BF210"/>
    <mergeCell ref="BG210:BL211"/>
    <mergeCell ref="AW211:BA211"/>
    <mergeCell ref="BB211:BF211"/>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4:BL194"/>
    <mergeCell ref="A195:BM195"/>
    <mergeCell ref="A196:M197"/>
    <mergeCell ref="N196:U197"/>
    <mergeCell ref="V196:Z197"/>
    <mergeCell ref="AA196:AI196"/>
    <mergeCell ref="AJ196:AR196"/>
    <mergeCell ref="AS196:BA196"/>
    <mergeCell ref="BB196:BJ196"/>
    <mergeCell ref="BK196:BS196"/>
    <mergeCell ref="A188:F188"/>
    <mergeCell ref="G188:S188"/>
    <mergeCell ref="T188:Z188"/>
    <mergeCell ref="AA188:AE188"/>
    <mergeCell ref="AF188:AJ188"/>
    <mergeCell ref="AK188:AO188"/>
    <mergeCell ref="AP188:AT188"/>
    <mergeCell ref="AU188:AY188"/>
    <mergeCell ref="AK190:AO190"/>
    <mergeCell ref="AP190:AT190"/>
    <mergeCell ref="AU190:AY190"/>
    <mergeCell ref="AZ190:BD190"/>
    <mergeCell ref="G185:S186"/>
    <mergeCell ref="T185:Z186"/>
    <mergeCell ref="AA185:AO185"/>
    <mergeCell ref="AP185:BD185"/>
    <mergeCell ref="AA186:AE186"/>
    <mergeCell ref="AF186:AJ186"/>
    <mergeCell ref="AK186:AO186"/>
    <mergeCell ref="A190:F190"/>
    <mergeCell ref="G190:S190"/>
    <mergeCell ref="T190:Z190"/>
    <mergeCell ref="AA190:AE190"/>
    <mergeCell ref="AF190:AJ190"/>
    <mergeCell ref="AZ188:BD188"/>
    <mergeCell ref="A189:F189"/>
    <mergeCell ref="G189:S189"/>
    <mergeCell ref="T189:Z189"/>
    <mergeCell ref="AA189:AE189"/>
    <mergeCell ref="AF189:AJ189"/>
    <mergeCell ref="AK189:AO189"/>
    <mergeCell ref="AP189:AT189"/>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U168:AW168"/>
    <mergeCell ref="AX168:AZ168"/>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X169:AZ169"/>
    <mergeCell ref="BA169:BC169"/>
    <mergeCell ref="BD169:BF169"/>
    <mergeCell ref="BG169:BI169"/>
    <mergeCell ref="BJ169:BL169"/>
    <mergeCell ref="A169:C169"/>
    <mergeCell ref="AC166:AE166"/>
    <mergeCell ref="AF166:AH166"/>
    <mergeCell ref="AP176:AT176"/>
    <mergeCell ref="AU176:AY176"/>
    <mergeCell ref="AZ176:BD176"/>
    <mergeCell ref="BE176:BI176"/>
    <mergeCell ref="BJ176:BN176"/>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L169:AN169"/>
    <mergeCell ref="AO169:AQ169"/>
    <mergeCell ref="AR169:AT169"/>
    <mergeCell ref="AU169:AW169"/>
    <mergeCell ref="AI168:AK168"/>
    <mergeCell ref="AL168:AN168"/>
    <mergeCell ref="AO168:AQ168"/>
    <mergeCell ref="AR168:AT168"/>
    <mergeCell ref="Z169:AB169"/>
    <mergeCell ref="AC169:AE169"/>
    <mergeCell ref="AF169:AH169"/>
    <mergeCell ref="AI169:AK169"/>
    <mergeCell ref="A166:C166"/>
    <mergeCell ref="D166:V166"/>
    <mergeCell ref="W166:Y166"/>
    <mergeCell ref="Z166:AB166"/>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BI159:BM159"/>
    <mergeCell ref="BN159:BR159"/>
    <mergeCell ref="A158:T158"/>
    <mergeCell ref="U158:Y158"/>
    <mergeCell ref="Z158:AD158"/>
    <mergeCell ref="AE158:AI158"/>
    <mergeCell ref="AJ158:AN158"/>
    <mergeCell ref="AO158:AS158"/>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159:T159"/>
    <mergeCell ref="U159:Y159"/>
    <mergeCell ref="Z159:AD159"/>
    <mergeCell ref="AE159:AI159"/>
    <mergeCell ref="AJ159:AN159"/>
    <mergeCell ref="AO159:AS159"/>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5:AT135"/>
    <mergeCell ref="AU135:AY135"/>
    <mergeCell ref="AZ135:BD135"/>
    <mergeCell ref="BE135:BI135"/>
    <mergeCell ref="A152:BL152"/>
    <mergeCell ref="A153:BR153"/>
    <mergeCell ref="BE136:BI136"/>
    <mergeCell ref="A137:C137"/>
    <mergeCell ref="D137:P137"/>
    <mergeCell ref="Q137:U137"/>
    <mergeCell ref="BE137:BI137"/>
    <mergeCell ref="A138:C138"/>
    <mergeCell ref="D138:P138"/>
    <mergeCell ref="Q138:U138"/>
    <mergeCell ref="V138:AE138"/>
    <mergeCell ref="AF138:AJ138"/>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T113:BX113"/>
    <mergeCell ref="A130:BL130"/>
    <mergeCell ref="A131:C132"/>
    <mergeCell ref="D131:P132"/>
    <mergeCell ref="Q131:U132"/>
    <mergeCell ref="V131:AE132"/>
    <mergeCell ref="AF131:AT131"/>
    <mergeCell ref="AU131:BI131"/>
    <mergeCell ref="AF132:AJ132"/>
    <mergeCell ref="AK132:AO132"/>
    <mergeCell ref="AP113:AT113"/>
    <mergeCell ref="AU113:AY113"/>
    <mergeCell ref="AZ113:BD113"/>
    <mergeCell ref="BE113:BI113"/>
    <mergeCell ref="BJ113:BN113"/>
    <mergeCell ref="BO113:BS113"/>
    <mergeCell ref="BE114:BI114"/>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BD104:BH104"/>
    <mergeCell ref="BD103:BH103"/>
    <mergeCell ref="A104:C104"/>
    <mergeCell ref="D104:T104"/>
    <mergeCell ref="U104:Y104"/>
    <mergeCell ref="Z104:AD104"/>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S93:AW93"/>
    <mergeCell ref="AX93:BA93"/>
    <mergeCell ref="BB93:BF93"/>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G70:BK70"/>
    <mergeCell ref="A71:D71"/>
    <mergeCell ref="E71:W71"/>
    <mergeCell ref="X71:AB71"/>
    <mergeCell ref="AC71:AG71"/>
    <mergeCell ref="AH71:AL71"/>
    <mergeCell ref="AM71:AQ71"/>
    <mergeCell ref="AR71:AV71"/>
    <mergeCell ref="AW71:BA71"/>
    <mergeCell ref="BB71:BF71"/>
    <mergeCell ref="A70:D70"/>
    <mergeCell ref="E70:W70"/>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0:A93 A101:A104 A168:A169">
    <cfRule type="cellIs" dxfId="94" priority="3" stopIfTrue="1" operator="equal">
      <formula>A89</formula>
    </cfRule>
  </conditionalFormatting>
  <conditionalFormatting sqref="A113:C128 A135:C150">
    <cfRule type="cellIs" dxfId="93" priority="1" stopIfTrue="1" operator="equal">
      <formula>A112</formula>
    </cfRule>
    <cfRule type="cellIs" dxfId="92" priority="2" stopIfTrue="1" operator="equal">
      <formula>0</formula>
    </cfRule>
  </conditionalFormatting>
  <conditionalFormatting sqref="A105">
    <cfRule type="cellIs" dxfId="91" priority="5" stopIfTrue="1" operator="equal">
      <formula>A101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236"/>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998</v>
      </c>
      <c r="C10" s="55"/>
      <c r="D10" s="55"/>
      <c r="E10" s="55"/>
      <c r="F10" s="55"/>
      <c r="G10" s="55"/>
      <c r="H10" s="55"/>
      <c r="I10" s="55"/>
      <c r="J10" s="55"/>
      <c r="K10" s="55"/>
      <c r="L10" s="55"/>
      <c r="N10" s="55" t="s">
        <v>999</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605</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995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996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30" customHeight="1">
      <c r="A21" s="84" t="s">
        <v>997</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209625</v>
      </c>
      <c r="V30" s="128"/>
      <c r="W30" s="128"/>
      <c r="X30" s="128"/>
      <c r="Y30" s="128"/>
      <c r="Z30" s="128" t="s">
        <v>668</v>
      </c>
      <c r="AA30" s="128"/>
      <c r="AB30" s="128"/>
      <c r="AC30" s="128"/>
      <c r="AD30" s="128"/>
      <c r="AE30" s="122" t="s">
        <v>668</v>
      </c>
      <c r="AF30" s="123"/>
      <c r="AG30" s="123"/>
      <c r="AH30" s="124"/>
      <c r="AI30" s="122">
        <f>IF(ISNUMBER(U30),U30,0)+IF(ISNUMBER(Z30),Z30,0)</f>
        <v>209625</v>
      </c>
      <c r="AJ30" s="123"/>
      <c r="AK30" s="123"/>
      <c r="AL30" s="123"/>
      <c r="AM30" s="124"/>
      <c r="AN30" s="122">
        <v>20000</v>
      </c>
      <c r="AO30" s="123"/>
      <c r="AP30" s="123"/>
      <c r="AQ30" s="123"/>
      <c r="AR30" s="124"/>
      <c r="AS30" s="122" t="s">
        <v>668</v>
      </c>
      <c r="AT30" s="123"/>
      <c r="AU30" s="123"/>
      <c r="AV30" s="123"/>
      <c r="AW30" s="124"/>
      <c r="AX30" s="122" t="s">
        <v>668</v>
      </c>
      <c r="AY30" s="123"/>
      <c r="AZ30" s="123"/>
      <c r="BA30" s="124"/>
      <c r="BB30" s="122">
        <f>IF(ISNUMBER(AN30),AN30,0)+IF(ISNUMBER(AS30),AS30,0)</f>
        <v>20000</v>
      </c>
      <c r="BC30" s="123"/>
      <c r="BD30" s="123"/>
      <c r="BE30" s="123"/>
      <c r="BF30" s="124"/>
      <c r="BG30" s="122">
        <v>30000</v>
      </c>
      <c r="BH30" s="123"/>
      <c r="BI30" s="123"/>
      <c r="BJ30" s="123"/>
      <c r="BK30" s="124"/>
      <c r="BL30" s="122" t="s">
        <v>668</v>
      </c>
      <c r="BM30" s="123"/>
      <c r="BN30" s="123"/>
      <c r="BO30" s="123"/>
      <c r="BP30" s="124"/>
      <c r="BQ30" s="122" t="s">
        <v>668</v>
      </c>
      <c r="BR30" s="123"/>
      <c r="BS30" s="123"/>
      <c r="BT30" s="124"/>
      <c r="BU30" s="122">
        <f>IF(ISNUMBER(BG30),BG30,0)+IF(ISNUMBER(BL30),BL30,0)</f>
        <v>30000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209625</v>
      </c>
      <c r="V31" s="132"/>
      <c r="W31" s="132"/>
      <c r="X31" s="132"/>
      <c r="Y31" s="132"/>
      <c r="Z31" s="132">
        <v>0</v>
      </c>
      <c r="AA31" s="132"/>
      <c r="AB31" s="132"/>
      <c r="AC31" s="132"/>
      <c r="AD31" s="132"/>
      <c r="AE31" s="141">
        <v>0</v>
      </c>
      <c r="AF31" s="142"/>
      <c r="AG31" s="142"/>
      <c r="AH31" s="143"/>
      <c r="AI31" s="141">
        <f>IF(ISNUMBER(U31),U31,0)+IF(ISNUMBER(Z31),Z31,0)</f>
        <v>209625</v>
      </c>
      <c r="AJ31" s="142"/>
      <c r="AK31" s="142"/>
      <c r="AL31" s="142"/>
      <c r="AM31" s="143"/>
      <c r="AN31" s="141">
        <v>20000</v>
      </c>
      <c r="AO31" s="142"/>
      <c r="AP31" s="142"/>
      <c r="AQ31" s="142"/>
      <c r="AR31" s="143"/>
      <c r="AS31" s="141">
        <v>0</v>
      </c>
      <c r="AT31" s="142"/>
      <c r="AU31" s="142"/>
      <c r="AV31" s="142"/>
      <c r="AW31" s="143"/>
      <c r="AX31" s="141">
        <v>0</v>
      </c>
      <c r="AY31" s="142"/>
      <c r="AZ31" s="142"/>
      <c r="BA31" s="143"/>
      <c r="BB31" s="141">
        <f>IF(ISNUMBER(AN31),AN31,0)+IF(ISNUMBER(AS31),AS31,0)</f>
        <v>20000</v>
      </c>
      <c r="BC31" s="142"/>
      <c r="BD31" s="142"/>
      <c r="BE31" s="142"/>
      <c r="BF31" s="143"/>
      <c r="BG31" s="141">
        <v>30000</v>
      </c>
      <c r="BH31" s="142"/>
      <c r="BI31" s="142"/>
      <c r="BJ31" s="142"/>
      <c r="BK31" s="143"/>
      <c r="BL31" s="141">
        <v>0</v>
      </c>
      <c r="BM31" s="142"/>
      <c r="BN31" s="142"/>
      <c r="BO31" s="142"/>
      <c r="BP31" s="143"/>
      <c r="BQ31" s="141">
        <v>0</v>
      </c>
      <c r="BR31" s="142"/>
      <c r="BS31" s="142"/>
      <c r="BT31" s="143"/>
      <c r="BU31" s="141">
        <f>IF(ISNUMBER(BG31),BG31,0)+IF(ISNUMBER(BL31),BL31,0)</f>
        <v>30000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300000</v>
      </c>
      <c r="Y39" s="123"/>
      <c r="Z39" s="123"/>
      <c r="AA39" s="123"/>
      <c r="AB39" s="124"/>
      <c r="AC39" s="122" t="s">
        <v>668</v>
      </c>
      <c r="AD39" s="123"/>
      <c r="AE39" s="123"/>
      <c r="AF39" s="123"/>
      <c r="AG39" s="124"/>
      <c r="AH39" s="122" t="s">
        <v>668</v>
      </c>
      <c r="AI39" s="123"/>
      <c r="AJ39" s="123"/>
      <c r="AK39" s="123"/>
      <c r="AL39" s="124"/>
      <c r="AM39" s="122">
        <f>IF(ISNUMBER(X39),X39,0)+IF(ISNUMBER(AC39),AC39,0)</f>
        <v>300000</v>
      </c>
      <c r="AN39" s="123"/>
      <c r="AO39" s="123"/>
      <c r="AP39" s="123"/>
      <c r="AQ39" s="124"/>
      <c r="AR39" s="122">
        <v>300000</v>
      </c>
      <c r="AS39" s="123"/>
      <c r="AT39" s="123"/>
      <c r="AU39" s="123"/>
      <c r="AV39" s="124"/>
      <c r="AW39" s="122" t="s">
        <v>668</v>
      </c>
      <c r="AX39" s="123"/>
      <c r="AY39" s="123"/>
      <c r="AZ39" s="123"/>
      <c r="BA39" s="124"/>
      <c r="BB39" s="122" t="s">
        <v>668</v>
      </c>
      <c r="BC39" s="123"/>
      <c r="BD39" s="123"/>
      <c r="BE39" s="123"/>
      <c r="BF39" s="124"/>
      <c r="BG39" s="128">
        <f>IF(ISNUMBER(AR39),AR39,0)+IF(ISNUMBER(AW39),AW39,0)</f>
        <v>300000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300000</v>
      </c>
      <c r="Y40" s="142"/>
      <c r="Z40" s="142"/>
      <c r="AA40" s="142"/>
      <c r="AB40" s="143"/>
      <c r="AC40" s="141">
        <v>0</v>
      </c>
      <c r="AD40" s="142"/>
      <c r="AE40" s="142"/>
      <c r="AF40" s="142"/>
      <c r="AG40" s="143"/>
      <c r="AH40" s="141">
        <v>0</v>
      </c>
      <c r="AI40" s="142"/>
      <c r="AJ40" s="142"/>
      <c r="AK40" s="142"/>
      <c r="AL40" s="143"/>
      <c r="AM40" s="141">
        <f>IF(ISNUMBER(X40),X40,0)+IF(ISNUMBER(AC40),AC40,0)</f>
        <v>300000</v>
      </c>
      <c r="AN40" s="142"/>
      <c r="AO40" s="142"/>
      <c r="AP40" s="142"/>
      <c r="AQ40" s="143"/>
      <c r="AR40" s="141">
        <v>300000</v>
      </c>
      <c r="AS40" s="142"/>
      <c r="AT40" s="142"/>
      <c r="AU40" s="142"/>
      <c r="AV40" s="143"/>
      <c r="AW40" s="141">
        <v>0</v>
      </c>
      <c r="AX40" s="142"/>
      <c r="AY40" s="142"/>
      <c r="AZ40" s="142"/>
      <c r="BA40" s="143"/>
      <c r="BB40" s="141">
        <v>0</v>
      </c>
      <c r="BC40" s="142"/>
      <c r="BD40" s="142"/>
      <c r="BE40" s="142"/>
      <c r="BF40" s="143"/>
      <c r="BG40" s="132">
        <f>IF(ISNUMBER(AR40),AR40,0)+IF(ISNUMBER(AW40),AW40,0)</f>
        <v>300000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2210</v>
      </c>
      <c r="B50" s="126"/>
      <c r="C50" s="126"/>
      <c r="D50" s="127"/>
      <c r="E50" s="93" t="s">
        <v>676</v>
      </c>
      <c r="F50" s="94"/>
      <c r="G50" s="94"/>
      <c r="H50" s="94"/>
      <c r="I50" s="94"/>
      <c r="J50" s="94"/>
      <c r="K50" s="94"/>
      <c r="L50" s="94"/>
      <c r="M50" s="94"/>
      <c r="N50" s="94"/>
      <c r="O50" s="94"/>
      <c r="P50" s="94"/>
      <c r="Q50" s="94"/>
      <c r="R50" s="94"/>
      <c r="S50" s="94"/>
      <c r="T50" s="95"/>
      <c r="U50" s="122">
        <v>209625</v>
      </c>
      <c r="V50" s="123"/>
      <c r="W50" s="123"/>
      <c r="X50" s="123"/>
      <c r="Y50" s="124"/>
      <c r="Z50" s="122">
        <v>0</v>
      </c>
      <c r="AA50" s="123"/>
      <c r="AB50" s="123"/>
      <c r="AC50" s="123"/>
      <c r="AD50" s="124"/>
      <c r="AE50" s="122">
        <v>0</v>
      </c>
      <c r="AF50" s="123"/>
      <c r="AG50" s="123"/>
      <c r="AH50" s="124"/>
      <c r="AI50" s="122">
        <f>IF(ISNUMBER(U50),U50,0)+IF(ISNUMBER(Z50),Z50,0)</f>
        <v>209625</v>
      </c>
      <c r="AJ50" s="123"/>
      <c r="AK50" s="123"/>
      <c r="AL50" s="123"/>
      <c r="AM50" s="124"/>
      <c r="AN50" s="122">
        <v>15000</v>
      </c>
      <c r="AO50" s="123"/>
      <c r="AP50" s="123"/>
      <c r="AQ50" s="123"/>
      <c r="AR50" s="124"/>
      <c r="AS50" s="122">
        <v>0</v>
      </c>
      <c r="AT50" s="123"/>
      <c r="AU50" s="123"/>
      <c r="AV50" s="123"/>
      <c r="AW50" s="124"/>
      <c r="AX50" s="122">
        <v>0</v>
      </c>
      <c r="AY50" s="123"/>
      <c r="AZ50" s="123"/>
      <c r="BA50" s="124"/>
      <c r="BB50" s="122">
        <f>IF(ISNUMBER(AN50),AN50,0)+IF(ISNUMBER(AS50),AS50,0)</f>
        <v>15000</v>
      </c>
      <c r="BC50" s="123"/>
      <c r="BD50" s="123"/>
      <c r="BE50" s="123"/>
      <c r="BF50" s="124"/>
      <c r="BG50" s="122">
        <v>20000</v>
      </c>
      <c r="BH50" s="123"/>
      <c r="BI50" s="123"/>
      <c r="BJ50" s="123"/>
      <c r="BK50" s="124"/>
      <c r="BL50" s="122">
        <v>0</v>
      </c>
      <c r="BM50" s="123"/>
      <c r="BN50" s="123"/>
      <c r="BO50" s="123"/>
      <c r="BP50" s="124"/>
      <c r="BQ50" s="122">
        <v>0</v>
      </c>
      <c r="BR50" s="123"/>
      <c r="BS50" s="123"/>
      <c r="BT50" s="124"/>
      <c r="BU50" s="122">
        <f>IF(ISNUMBER(BG50),BG50,0)+IF(ISNUMBER(BL50),BL50,0)</f>
        <v>20000</v>
      </c>
      <c r="BV50" s="123"/>
      <c r="BW50" s="123"/>
      <c r="BX50" s="123"/>
      <c r="BY50" s="124"/>
      <c r="CA50" s="44" t="s">
        <v>34</v>
      </c>
    </row>
    <row r="51" spans="1:79" s="44" customFormat="1" ht="12.75" customHeight="1">
      <c r="A51" s="125">
        <v>2240</v>
      </c>
      <c r="B51" s="126"/>
      <c r="C51" s="126"/>
      <c r="D51" s="127"/>
      <c r="E51" s="93" t="s">
        <v>677</v>
      </c>
      <c r="F51" s="94"/>
      <c r="G51" s="94"/>
      <c r="H51" s="94"/>
      <c r="I51" s="94"/>
      <c r="J51" s="94"/>
      <c r="K51" s="94"/>
      <c r="L51" s="94"/>
      <c r="M51" s="94"/>
      <c r="N51" s="94"/>
      <c r="O51" s="94"/>
      <c r="P51" s="94"/>
      <c r="Q51" s="94"/>
      <c r="R51" s="94"/>
      <c r="S51" s="94"/>
      <c r="T51" s="95"/>
      <c r="U51" s="122">
        <v>0</v>
      </c>
      <c r="V51" s="123"/>
      <c r="W51" s="123"/>
      <c r="X51" s="123"/>
      <c r="Y51" s="124"/>
      <c r="Z51" s="122">
        <v>0</v>
      </c>
      <c r="AA51" s="123"/>
      <c r="AB51" s="123"/>
      <c r="AC51" s="123"/>
      <c r="AD51" s="124"/>
      <c r="AE51" s="122">
        <v>0</v>
      </c>
      <c r="AF51" s="123"/>
      <c r="AG51" s="123"/>
      <c r="AH51" s="124"/>
      <c r="AI51" s="122">
        <f>IF(ISNUMBER(U51),U51,0)+IF(ISNUMBER(Z51),Z51,0)</f>
        <v>0</v>
      </c>
      <c r="AJ51" s="123"/>
      <c r="AK51" s="123"/>
      <c r="AL51" s="123"/>
      <c r="AM51" s="124"/>
      <c r="AN51" s="122">
        <v>5000</v>
      </c>
      <c r="AO51" s="123"/>
      <c r="AP51" s="123"/>
      <c r="AQ51" s="123"/>
      <c r="AR51" s="124"/>
      <c r="AS51" s="122">
        <v>0</v>
      </c>
      <c r="AT51" s="123"/>
      <c r="AU51" s="123"/>
      <c r="AV51" s="123"/>
      <c r="AW51" s="124"/>
      <c r="AX51" s="122">
        <v>0</v>
      </c>
      <c r="AY51" s="123"/>
      <c r="AZ51" s="123"/>
      <c r="BA51" s="124"/>
      <c r="BB51" s="122">
        <f>IF(ISNUMBER(AN51),AN51,0)+IF(ISNUMBER(AS51),AS51,0)</f>
        <v>5000</v>
      </c>
      <c r="BC51" s="123"/>
      <c r="BD51" s="123"/>
      <c r="BE51" s="123"/>
      <c r="BF51" s="124"/>
      <c r="BG51" s="122">
        <v>10000</v>
      </c>
      <c r="BH51" s="123"/>
      <c r="BI51" s="123"/>
      <c r="BJ51" s="123"/>
      <c r="BK51" s="124"/>
      <c r="BL51" s="122">
        <v>0</v>
      </c>
      <c r="BM51" s="123"/>
      <c r="BN51" s="123"/>
      <c r="BO51" s="123"/>
      <c r="BP51" s="124"/>
      <c r="BQ51" s="122">
        <v>0</v>
      </c>
      <c r="BR51" s="123"/>
      <c r="BS51" s="123"/>
      <c r="BT51" s="124"/>
      <c r="BU51" s="122">
        <f>IF(ISNUMBER(BG51),BG51,0)+IF(ISNUMBER(BL51),BL51,0)</f>
        <v>10000</v>
      </c>
      <c r="BV51" s="123"/>
      <c r="BW51" s="123"/>
      <c r="BX51" s="123"/>
      <c r="BY51" s="124"/>
    </row>
    <row r="52" spans="1:79" s="9" customFormat="1" ht="12.75" customHeight="1">
      <c r="A52" s="129"/>
      <c r="B52" s="130"/>
      <c r="C52" s="130"/>
      <c r="D52" s="131"/>
      <c r="E52" s="61" t="s">
        <v>179</v>
      </c>
      <c r="F52" s="62"/>
      <c r="G52" s="62"/>
      <c r="H52" s="62"/>
      <c r="I52" s="62"/>
      <c r="J52" s="62"/>
      <c r="K52" s="62"/>
      <c r="L52" s="62"/>
      <c r="M52" s="62"/>
      <c r="N52" s="62"/>
      <c r="O52" s="62"/>
      <c r="P52" s="62"/>
      <c r="Q52" s="62"/>
      <c r="R52" s="62"/>
      <c r="S52" s="62"/>
      <c r="T52" s="63"/>
      <c r="U52" s="141">
        <v>209625</v>
      </c>
      <c r="V52" s="142"/>
      <c r="W52" s="142"/>
      <c r="X52" s="142"/>
      <c r="Y52" s="143"/>
      <c r="Z52" s="141">
        <v>0</v>
      </c>
      <c r="AA52" s="142"/>
      <c r="AB52" s="142"/>
      <c r="AC52" s="142"/>
      <c r="AD52" s="143"/>
      <c r="AE52" s="141">
        <v>0</v>
      </c>
      <c r="AF52" s="142"/>
      <c r="AG52" s="142"/>
      <c r="AH52" s="143"/>
      <c r="AI52" s="141">
        <f>IF(ISNUMBER(U52),U52,0)+IF(ISNUMBER(Z52),Z52,0)</f>
        <v>209625</v>
      </c>
      <c r="AJ52" s="142"/>
      <c r="AK52" s="142"/>
      <c r="AL52" s="142"/>
      <c r="AM52" s="143"/>
      <c r="AN52" s="141">
        <v>20000</v>
      </c>
      <c r="AO52" s="142"/>
      <c r="AP52" s="142"/>
      <c r="AQ52" s="142"/>
      <c r="AR52" s="143"/>
      <c r="AS52" s="141">
        <v>0</v>
      </c>
      <c r="AT52" s="142"/>
      <c r="AU52" s="142"/>
      <c r="AV52" s="142"/>
      <c r="AW52" s="143"/>
      <c r="AX52" s="141">
        <v>0</v>
      </c>
      <c r="AY52" s="142"/>
      <c r="AZ52" s="142"/>
      <c r="BA52" s="143"/>
      <c r="BB52" s="141">
        <f>IF(ISNUMBER(AN52),AN52,0)+IF(ISNUMBER(AS52),AS52,0)</f>
        <v>20000</v>
      </c>
      <c r="BC52" s="142"/>
      <c r="BD52" s="142"/>
      <c r="BE52" s="142"/>
      <c r="BF52" s="143"/>
      <c r="BG52" s="141">
        <v>30000</v>
      </c>
      <c r="BH52" s="142"/>
      <c r="BI52" s="142"/>
      <c r="BJ52" s="142"/>
      <c r="BK52" s="143"/>
      <c r="BL52" s="141">
        <v>0</v>
      </c>
      <c r="BM52" s="142"/>
      <c r="BN52" s="142"/>
      <c r="BO52" s="142"/>
      <c r="BP52" s="143"/>
      <c r="BQ52" s="141">
        <v>0</v>
      </c>
      <c r="BR52" s="142"/>
      <c r="BS52" s="142"/>
      <c r="BT52" s="143"/>
      <c r="BU52" s="141">
        <f>IF(ISNUMBER(BG52),BG52,0)+IF(ISNUMBER(BL52),BL52,0)</f>
        <v>30000</v>
      </c>
      <c r="BV52" s="142"/>
      <c r="BW52" s="142"/>
      <c r="BX52" s="142"/>
      <c r="BY52" s="143"/>
    </row>
    <row r="54" spans="1:79" ht="14.25" customHeight="1">
      <c r="A54" s="101" t="s">
        <v>748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row>
    <row r="55" spans="1:79" ht="15" customHeight="1">
      <c r="A55" s="139" t="s">
        <v>658</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row>
    <row r="56" spans="1:79" ht="23.1" customHeight="1">
      <c r="A56" s="133" t="s">
        <v>150</v>
      </c>
      <c r="B56" s="134"/>
      <c r="C56" s="134"/>
      <c r="D56" s="134"/>
      <c r="E56" s="135"/>
      <c r="F56" s="65" t="s">
        <v>20</v>
      </c>
      <c r="G56" s="65"/>
      <c r="H56" s="65"/>
      <c r="I56" s="65"/>
      <c r="J56" s="65"/>
      <c r="K56" s="65"/>
      <c r="L56" s="65"/>
      <c r="M56" s="65"/>
      <c r="N56" s="65"/>
      <c r="O56" s="65"/>
      <c r="P56" s="65"/>
      <c r="Q56" s="65"/>
      <c r="R56" s="65"/>
      <c r="S56" s="65"/>
      <c r="T56" s="65"/>
      <c r="U56" s="74" t="s">
        <v>659</v>
      </c>
      <c r="V56" s="75"/>
      <c r="W56" s="75"/>
      <c r="X56" s="75"/>
      <c r="Y56" s="75"/>
      <c r="Z56" s="75"/>
      <c r="AA56" s="75"/>
      <c r="AB56" s="75"/>
      <c r="AC56" s="75"/>
      <c r="AD56" s="75"/>
      <c r="AE56" s="75"/>
      <c r="AF56" s="75"/>
      <c r="AG56" s="75"/>
      <c r="AH56" s="75"/>
      <c r="AI56" s="75"/>
      <c r="AJ56" s="75"/>
      <c r="AK56" s="75"/>
      <c r="AL56" s="75"/>
      <c r="AM56" s="76"/>
      <c r="AN56" s="74" t="s">
        <v>660</v>
      </c>
      <c r="AO56" s="75"/>
      <c r="AP56" s="75"/>
      <c r="AQ56" s="75"/>
      <c r="AR56" s="75"/>
      <c r="AS56" s="75"/>
      <c r="AT56" s="75"/>
      <c r="AU56" s="75"/>
      <c r="AV56" s="75"/>
      <c r="AW56" s="75"/>
      <c r="AX56" s="75"/>
      <c r="AY56" s="75"/>
      <c r="AZ56" s="75"/>
      <c r="BA56" s="75"/>
      <c r="BB56" s="75"/>
      <c r="BC56" s="75"/>
      <c r="BD56" s="75"/>
      <c r="BE56" s="75"/>
      <c r="BF56" s="76"/>
      <c r="BG56" s="74" t="s">
        <v>661</v>
      </c>
      <c r="BH56" s="75"/>
      <c r="BI56" s="75"/>
      <c r="BJ56" s="75"/>
      <c r="BK56" s="75"/>
      <c r="BL56" s="75"/>
      <c r="BM56" s="75"/>
      <c r="BN56" s="75"/>
      <c r="BO56" s="75"/>
      <c r="BP56" s="75"/>
      <c r="BQ56" s="75"/>
      <c r="BR56" s="75"/>
      <c r="BS56" s="75"/>
      <c r="BT56" s="75"/>
      <c r="BU56" s="75"/>
      <c r="BV56" s="75"/>
      <c r="BW56" s="75"/>
      <c r="BX56" s="75"/>
      <c r="BY56" s="76"/>
    </row>
    <row r="57" spans="1:79" ht="51.75" customHeight="1">
      <c r="A57" s="136"/>
      <c r="B57" s="137"/>
      <c r="C57" s="137"/>
      <c r="D57" s="137"/>
      <c r="E57" s="138"/>
      <c r="F57" s="65"/>
      <c r="G57" s="65"/>
      <c r="H57" s="65"/>
      <c r="I57" s="65"/>
      <c r="J57" s="65"/>
      <c r="K57" s="65"/>
      <c r="L57" s="65"/>
      <c r="M57" s="65"/>
      <c r="N57" s="65"/>
      <c r="O57" s="65"/>
      <c r="P57" s="65"/>
      <c r="Q57" s="65"/>
      <c r="R57" s="65"/>
      <c r="S57" s="65"/>
      <c r="T57" s="65"/>
      <c r="U57" s="74" t="s">
        <v>5</v>
      </c>
      <c r="V57" s="75"/>
      <c r="W57" s="75"/>
      <c r="X57" s="75"/>
      <c r="Y57" s="76"/>
      <c r="Z57" s="74" t="s">
        <v>4</v>
      </c>
      <c r="AA57" s="75"/>
      <c r="AB57" s="75"/>
      <c r="AC57" s="75"/>
      <c r="AD57" s="76"/>
      <c r="AE57" s="119" t="s">
        <v>147</v>
      </c>
      <c r="AF57" s="120"/>
      <c r="AG57" s="120"/>
      <c r="AH57" s="121"/>
      <c r="AI57" s="74" t="s">
        <v>6</v>
      </c>
      <c r="AJ57" s="75"/>
      <c r="AK57" s="75"/>
      <c r="AL57" s="75"/>
      <c r="AM57" s="76"/>
      <c r="AN57" s="74" t="s">
        <v>5</v>
      </c>
      <c r="AO57" s="75"/>
      <c r="AP57" s="75"/>
      <c r="AQ57" s="75"/>
      <c r="AR57" s="76"/>
      <c r="AS57" s="74" t="s">
        <v>4</v>
      </c>
      <c r="AT57" s="75"/>
      <c r="AU57" s="75"/>
      <c r="AV57" s="75"/>
      <c r="AW57" s="76"/>
      <c r="AX57" s="119" t="s">
        <v>147</v>
      </c>
      <c r="AY57" s="120"/>
      <c r="AZ57" s="120"/>
      <c r="BA57" s="121"/>
      <c r="BB57" s="74" t="s">
        <v>118</v>
      </c>
      <c r="BC57" s="75"/>
      <c r="BD57" s="75"/>
      <c r="BE57" s="75"/>
      <c r="BF57" s="76"/>
      <c r="BG57" s="74" t="s">
        <v>5</v>
      </c>
      <c r="BH57" s="75"/>
      <c r="BI57" s="75"/>
      <c r="BJ57" s="75"/>
      <c r="BK57" s="76"/>
      <c r="BL57" s="74" t="s">
        <v>4</v>
      </c>
      <c r="BM57" s="75"/>
      <c r="BN57" s="75"/>
      <c r="BO57" s="75"/>
      <c r="BP57" s="76"/>
      <c r="BQ57" s="119" t="s">
        <v>147</v>
      </c>
      <c r="BR57" s="120"/>
      <c r="BS57" s="120"/>
      <c r="BT57" s="121"/>
      <c r="BU57" s="65" t="s">
        <v>119</v>
      </c>
      <c r="BV57" s="65"/>
      <c r="BW57" s="65"/>
      <c r="BX57" s="65"/>
      <c r="BY57" s="65"/>
    </row>
    <row r="58" spans="1:79" ht="15" customHeight="1">
      <c r="A58" s="74">
        <v>1</v>
      </c>
      <c r="B58" s="75"/>
      <c r="C58" s="75"/>
      <c r="D58" s="75"/>
      <c r="E58" s="76"/>
      <c r="F58" s="74">
        <v>2</v>
      </c>
      <c r="G58" s="75"/>
      <c r="H58" s="75"/>
      <c r="I58" s="75"/>
      <c r="J58" s="75"/>
      <c r="K58" s="75"/>
      <c r="L58" s="75"/>
      <c r="M58" s="75"/>
      <c r="N58" s="75"/>
      <c r="O58" s="75"/>
      <c r="P58" s="75"/>
      <c r="Q58" s="75"/>
      <c r="R58" s="75"/>
      <c r="S58" s="75"/>
      <c r="T58" s="76"/>
      <c r="U58" s="74">
        <v>3</v>
      </c>
      <c r="V58" s="75"/>
      <c r="W58" s="75"/>
      <c r="X58" s="75"/>
      <c r="Y58" s="76"/>
      <c r="Z58" s="74">
        <v>4</v>
      </c>
      <c r="AA58" s="75"/>
      <c r="AB58" s="75"/>
      <c r="AC58" s="75"/>
      <c r="AD58" s="76"/>
      <c r="AE58" s="74">
        <v>5</v>
      </c>
      <c r="AF58" s="75"/>
      <c r="AG58" s="75"/>
      <c r="AH58" s="76"/>
      <c r="AI58" s="74">
        <v>6</v>
      </c>
      <c r="AJ58" s="75"/>
      <c r="AK58" s="75"/>
      <c r="AL58" s="75"/>
      <c r="AM58" s="76"/>
      <c r="AN58" s="74">
        <v>7</v>
      </c>
      <c r="AO58" s="75"/>
      <c r="AP58" s="75"/>
      <c r="AQ58" s="75"/>
      <c r="AR58" s="76"/>
      <c r="AS58" s="74">
        <v>8</v>
      </c>
      <c r="AT58" s="75"/>
      <c r="AU58" s="75"/>
      <c r="AV58" s="75"/>
      <c r="AW58" s="76"/>
      <c r="AX58" s="74">
        <v>9</v>
      </c>
      <c r="AY58" s="75"/>
      <c r="AZ58" s="75"/>
      <c r="BA58" s="76"/>
      <c r="BB58" s="74">
        <v>10</v>
      </c>
      <c r="BC58" s="75"/>
      <c r="BD58" s="75"/>
      <c r="BE58" s="75"/>
      <c r="BF58" s="76"/>
      <c r="BG58" s="74">
        <v>11</v>
      </c>
      <c r="BH58" s="75"/>
      <c r="BI58" s="75"/>
      <c r="BJ58" s="75"/>
      <c r="BK58" s="76"/>
      <c r="BL58" s="74">
        <v>12</v>
      </c>
      <c r="BM58" s="75"/>
      <c r="BN58" s="75"/>
      <c r="BO58" s="75"/>
      <c r="BP58" s="76"/>
      <c r="BQ58" s="74">
        <v>13</v>
      </c>
      <c r="BR58" s="75"/>
      <c r="BS58" s="75"/>
      <c r="BT58" s="76"/>
      <c r="BU58" s="65">
        <v>14</v>
      </c>
      <c r="BV58" s="65"/>
      <c r="BW58" s="65"/>
      <c r="BX58" s="65"/>
      <c r="BY58" s="65"/>
    </row>
    <row r="59" spans="1:79" s="2" customFormat="1" ht="13.5" hidden="1" customHeight="1">
      <c r="A59" s="77" t="s">
        <v>85</v>
      </c>
      <c r="B59" s="78"/>
      <c r="C59" s="78"/>
      <c r="D59" s="78"/>
      <c r="E59" s="79"/>
      <c r="F59" s="77" t="s">
        <v>78</v>
      </c>
      <c r="G59" s="78"/>
      <c r="H59" s="78"/>
      <c r="I59" s="78"/>
      <c r="J59" s="78"/>
      <c r="K59" s="78"/>
      <c r="L59" s="78"/>
      <c r="M59" s="78"/>
      <c r="N59" s="78"/>
      <c r="O59" s="78"/>
      <c r="P59" s="78"/>
      <c r="Q59" s="78"/>
      <c r="R59" s="78"/>
      <c r="S59" s="78"/>
      <c r="T59" s="79"/>
      <c r="U59" s="77" t="s">
        <v>86</v>
      </c>
      <c r="V59" s="78"/>
      <c r="W59" s="78"/>
      <c r="X59" s="78"/>
      <c r="Y59" s="79"/>
      <c r="Z59" s="77" t="s">
        <v>87</v>
      </c>
      <c r="AA59" s="78"/>
      <c r="AB59" s="78"/>
      <c r="AC59" s="78"/>
      <c r="AD59" s="79"/>
      <c r="AE59" s="77" t="s">
        <v>113</v>
      </c>
      <c r="AF59" s="78"/>
      <c r="AG59" s="78"/>
      <c r="AH59" s="79"/>
      <c r="AI59" s="116" t="s">
        <v>217</v>
      </c>
      <c r="AJ59" s="117"/>
      <c r="AK59" s="117"/>
      <c r="AL59" s="117"/>
      <c r="AM59" s="118"/>
      <c r="AN59" s="77" t="s">
        <v>88</v>
      </c>
      <c r="AO59" s="78"/>
      <c r="AP59" s="78"/>
      <c r="AQ59" s="78"/>
      <c r="AR59" s="79"/>
      <c r="AS59" s="77" t="s">
        <v>89</v>
      </c>
      <c r="AT59" s="78"/>
      <c r="AU59" s="78"/>
      <c r="AV59" s="78"/>
      <c r="AW59" s="79"/>
      <c r="AX59" s="77" t="s">
        <v>114</v>
      </c>
      <c r="AY59" s="78"/>
      <c r="AZ59" s="78"/>
      <c r="BA59" s="79"/>
      <c r="BB59" s="116" t="s">
        <v>217</v>
      </c>
      <c r="BC59" s="117"/>
      <c r="BD59" s="117"/>
      <c r="BE59" s="117"/>
      <c r="BF59" s="118"/>
      <c r="BG59" s="77" t="s">
        <v>79</v>
      </c>
      <c r="BH59" s="78"/>
      <c r="BI59" s="78"/>
      <c r="BJ59" s="78"/>
      <c r="BK59" s="79"/>
      <c r="BL59" s="77" t="s">
        <v>80</v>
      </c>
      <c r="BM59" s="78"/>
      <c r="BN59" s="78"/>
      <c r="BO59" s="78"/>
      <c r="BP59" s="79"/>
      <c r="BQ59" s="77" t="s">
        <v>115</v>
      </c>
      <c r="BR59" s="78"/>
      <c r="BS59" s="78"/>
      <c r="BT59" s="79"/>
      <c r="BU59" s="140" t="s">
        <v>217</v>
      </c>
      <c r="BV59" s="140"/>
      <c r="BW59" s="140"/>
      <c r="BX59" s="140"/>
      <c r="BY59" s="140"/>
      <c r="CA59" t="s">
        <v>35</v>
      </c>
    </row>
    <row r="60" spans="1:79" s="9" customFormat="1" ht="12.75" customHeight="1">
      <c r="A60" s="129"/>
      <c r="B60" s="130"/>
      <c r="C60" s="130"/>
      <c r="D60" s="130"/>
      <c r="E60" s="131"/>
      <c r="F60" s="129" t="s">
        <v>179</v>
      </c>
      <c r="G60" s="130"/>
      <c r="H60" s="130"/>
      <c r="I60" s="130"/>
      <c r="J60" s="130"/>
      <c r="K60" s="130"/>
      <c r="L60" s="130"/>
      <c r="M60" s="130"/>
      <c r="N60" s="130"/>
      <c r="O60" s="130"/>
      <c r="P60" s="130"/>
      <c r="Q60" s="130"/>
      <c r="R60" s="130"/>
      <c r="S60" s="130"/>
      <c r="T60" s="131"/>
      <c r="U60" s="141"/>
      <c r="V60" s="142"/>
      <c r="W60" s="142"/>
      <c r="X60" s="142"/>
      <c r="Y60" s="143"/>
      <c r="Z60" s="141"/>
      <c r="AA60" s="142"/>
      <c r="AB60" s="142"/>
      <c r="AC60" s="142"/>
      <c r="AD60" s="143"/>
      <c r="AE60" s="141"/>
      <c r="AF60" s="142"/>
      <c r="AG60" s="142"/>
      <c r="AH60" s="143"/>
      <c r="AI60" s="141">
        <f>IF(ISNUMBER(U60),U60,0)+IF(ISNUMBER(Z60),Z60,0)</f>
        <v>0</v>
      </c>
      <c r="AJ60" s="142"/>
      <c r="AK60" s="142"/>
      <c r="AL60" s="142"/>
      <c r="AM60" s="143"/>
      <c r="AN60" s="141"/>
      <c r="AO60" s="142"/>
      <c r="AP60" s="142"/>
      <c r="AQ60" s="142"/>
      <c r="AR60" s="143"/>
      <c r="AS60" s="141"/>
      <c r="AT60" s="142"/>
      <c r="AU60" s="142"/>
      <c r="AV60" s="142"/>
      <c r="AW60" s="143"/>
      <c r="AX60" s="141"/>
      <c r="AY60" s="142"/>
      <c r="AZ60" s="142"/>
      <c r="BA60" s="143"/>
      <c r="BB60" s="141">
        <f>IF(ISNUMBER(AN60),AN60,0)+IF(ISNUMBER(AS60),AS60,0)</f>
        <v>0</v>
      </c>
      <c r="BC60" s="142"/>
      <c r="BD60" s="142"/>
      <c r="BE60" s="142"/>
      <c r="BF60" s="143"/>
      <c r="BG60" s="141"/>
      <c r="BH60" s="142"/>
      <c r="BI60" s="142"/>
      <c r="BJ60" s="142"/>
      <c r="BK60" s="143"/>
      <c r="BL60" s="141"/>
      <c r="BM60" s="142"/>
      <c r="BN60" s="142"/>
      <c r="BO60" s="142"/>
      <c r="BP60" s="143"/>
      <c r="BQ60" s="141"/>
      <c r="BR60" s="142"/>
      <c r="BS60" s="142"/>
      <c r="BT60" s="143"/>
      <c r="BU60" s="141">
        <f>IF(ISNUMBER(BG60),BG60,0)+IF(ISNUMBER(BL60),BL60,0)</f>
        <v>0</v>
      </c>
      <c r="BV60" s="142"/>
      <c r="BW60" s="142"/>
      <c r="BX60" s="142"/>
      <c r="BY60" s="143"/>
      <c r="CA60" s="9" t="s">
        <v>36</v>
      </c>
    </row>
    <row r="62" spans="1:79" ht="14.25" customHeight="1">
      <c r="A62" s="101" t="s">
        <v>761</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row>
    <row r="63" spans="1:79" ht="15" customHeight="1">
      <c r="A63" s="139" t="s">
        <v>658</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row>
    <row r="64" spans="1:79" ht="23.1" customHeight="1">
      <c r="A64" s="133" t="s">
        <v>149</v>
      </c>
      <c r="B64" s="134"/>
      <c r="C64" s="134"/>
      <c r="D64" s="135"/>
      <c r="E64" s="103" t="s">
        <v>20</v>
      </c>
      <c r="F64" s="104"/>
      <c r="G64" s="104"/>
      <c r="H64" s="104"/>
      <c r="I64" s="104"/>
      <c r="J64" s="104"/>
      <c r="K64" s="104"/>
      <c r="L64" s="104"/>
      <c r="M64" s="104"/>
      <c r="N64" s="104"/>
      <c r="O64" s="104"/>
      <c r="P64" s="104"/>
      <c r="Q64" s="104"/>
      <c r="R64" s="104"/>
      <c r="S64" s="104"/>
      <c r="T64" s="104"/>
      <c r="U64" s="104"/>
      <c r="V64" s="104"/>
      <c r="W64" s="105"/>
      <c r="X64" s="74" t="s">
        <v>662</v>
      </c>
      <c r="Y64" s="75"/>
      <c r="Z64" s="75"/>
      <c r="AA64" s="75"/>
      <c r="AB64" s="75"/>
      <c r="AC64" s="75"/>
      <c r="AD64" s="75"/>
      <c r="AE64" s="75"/>
      <c r="AF64" s="75"/>
      <c r="AG64" s="75"/>
      <c r="AH64" s="75"/>
      <c r="AI64" s="75"/>
      <c r="AJ64" s="75"/>
      <c r="AK64" s="75"/>
      <c r="AL64" s="75"/>
      <c r="AM64" s="75"/>
      <c r="AN64" s="75"/>
      <c r="AO64" s="75"/>
      <c r="AP64" s="75"/>
      <c r="AQ64" s="76"/>
      <c r="AR64" s="65" t="s">
        <v>664</v>
      </c>
      <c r="AS64" s="65"/>
      <c r="AT64" s="65"/>
      <c r="AU64" s="65"/>
      <c r="AV64" s="65"/>
      <c r="AW64" s="65"/>
      <c r="AX64" s="65"/>
      <c r="AY64" s="65"/>
      <c r="AZ64" s="65"/>
      <c r="BA64" s="65"/>
      <c r="BB64" s="65"/>
      <c r="BC64" s="65"/>
      <c r="BD64" s="65"/>
      <c r="BE64" s="65"/>
      <c r="BF64" s="65"/>
      <c r="BG64" s="65"/>
      <c r="BH64" s="65"/>
      <c r="BI64" s="65"/>
      <c r="BJ64" s="65"/>
      <c r="BK64" s="65"/>
    </row>
    <row r="65" spans="1:79" ht="48.75" customHeight="1">
      <c r="A65" s="136"/>
      <c r="B65" s="137"/>
      <c r="C65" s="137"/>
      <c r="D65" s="138"/>
      <c r="E65" s="106"/>
      <c r="F65" s="107"/>
      <c r="G65" s="107"/>
      <c r="H65" s="107"/>
      <c r="I65" s="107"/>
      <c r="J65" s="107"/>
      <c r="K65" s="107"/>
      <c r="L65" s="107"/>
      <c r="M65" s="107"/>
      <c r="N65" s="107"/>
      <c r="O65" s="107"/>
      <c r="P65" s="107"/>
      <c r="Q65" s="107"/>
      <c r="R65" s="107"/>
      <c r="S65" s="107"/>
      <c r="T65" s="107"/>
      <c r="U65" s="107"/>
      <c r="V65" s="107"/>
      <c r="W65" s="108"/>
      <c r="X65" s="103" t="s">
        <v>5</v>
      </c>
      <c r="Y65" s="104"/>
      <c r="Z65" s="104"/>
      <c r="AA65" s="104"/>
      <c r="AB65" s="105"/>
      <c r="AC65" s="103" t="s">
        <v>4</v>
      </c>
      <c r="AD65" s="104"/>
      <c r="AE65" s="104"/>
      <c r="AF65" s="104"/>
      <c r="AG65" s="105"/>
      <c r="AH65" s="119" t="s">
        <v>147</v>
      </c>
      <c r="AI65" s="120"/>
      <c r="AJ65" s="120"/>
      <c r="AK65" s="120"/>
      <c r="AL65" s="121"/>
      <c r="AM65" s="74" t="s">
        <v>6</v>
      </c>
      <c r="AN65" s="75"/>
      <c r="AO65" s="75"/>
      <c r="AP65" s="75"/>
      <c r="AQ65" s="76"/>
      <c r="AR65" s="74" t="s">
        <v>5</v>
      </c>
      <c r="AS65" s="75"/>
      <c r="AT65" s="75"/>
      <c r="AU65" s="75"/>
      <c r="AV65" s="76"/>
      <c r="AW65" s="74" t="s">
        <v>4</v>
      </c>
      <c r="AX65" s="75"/>
      <c r="AY65" s="75"/>
      <c r="AZ65" s="75"/>
      <c r="BA65" s="76"/>
      <c r="BB65" s="119" t="s">
        <v>147</v>
      </c>
      <c r="BC65" s="120"/>
      <c r="BD65" s="120"/>
      <c r="BE65" s="120"/>
      <c r="BF65" s="121"/>
      <c r="BG65" s="74" t="s">
        <v>118</v>
      </c>
      <c r="BH65" s="75"/>
      <c r="BI65" s="75"/>
      <c r="BJ65" s="75"/>
      <c r="BK65" s="76"/>
    </row>
    <row r="66" spans="1:79" ht="12.75" customHeight="1">
      <c r="A66" s="74">
        <v>1</v>
      </c>
      <c r="B66" s="75"/>
      <c r="C66" s="75"/>
      <c r="D66" s="76"/>
      <c r="E66" s="74">
        <v>2</v>
      </c>
      <c r="F66" s="75"/>
      <c r="G66" s="75"/>
      <c r="H66" s="75"/>
      <c r="I66" s="75"/>
      <c r="J66" s="75"/>
      <c r="K66" s="75"/>
      <c r="L66" s="75"/>
      <c r="M66" s="75"/>
      <c r="N66" s="75"/>
      <c r="O66" s="75"/>
      <c r="P66" s="75"/>
      <c r="Q66" s="75"/>
      <c r="R66" s="75"/>
      <c r="S66" s="75"/>
      <c r="T66" s="75"/>
      <c r="U66" s="75"/>
      <c r="V66" s="75"/>
      <c r="W66" s="76"/>
      <c r="X66" s="74">
        <v>3</v>
      </c>
      <c r="Y66" s="75"/>
      <c r="Z66" s="75"/>
      <c r="AA66" s="75"/>
      <c r="AB66" s="76"/>
      <c r="AC66" s="74">
        <v>4</v>
      </c>
      <c r="AD66" s="75"/>
      <c r="AE66" s="75"/>
      <c r="AF66" s="75"/>
      <c r="AG66" s="76"/>
      <c r="AH66" s="74">
        <v>5</v>
      </c>
      <c r="AI66" s="75"/>
      <c r="AJ66" s="75"/>
      <c r="AK66" s="75"/>
      <c r="AL66" s="76"/>
      <c r="AM66" s="74">
        <v>6</v>
      </c>
      <c r="AN66" s="75"/>
      <c r="AO66" s="75"/>
      <c r="AP66" s="75"/>
      <c r="AQ66" s="76"/>
      <c r="AR66" s="74">
        <v>7</v>
      </c>
      <c r="AS66" s="75"/>
      <c r="AT66" s="75"/>
      <c r="AU66" s="75"/>
      <c r="AV66" s="76"/>
      <c r="AW66" s="74">
        <v>8</v>
      </c>
      <c r="AX66" s="75"/>
      <c r="AY66" s="75"/>
      <c r="AZ66" s="75"/>
      <c r="BA66" s="76"/>
      <c r="BB66" s="74">
        <v>9</v>
      </c>
      <c r="BC66" s="75"/>
      <c r="BD66" s="75"/>
      <c r="BE66" s="75"/>
      <c r="BF66" s="76"/>
      <c r="BG66" s="74">
        <v>10</v>
      </c>
      <c r="BH66" s="75"/>
      <c r="BI66" s="75"/>
      <c r="BJ66" s="75"/>
      <c r="BK66" s="76"/>
    </row>
    <row r="67" spans="1:79" s="2" customFormat="1" ht="12.75" hidden="1" customHeight="1">
      <c r="A67" s="77" t="s">
        <v>85</v>
      </c>
      <c r="B67" s="78"/>
      <c r="C67" s="78"/>
      <c r="D67" s="79"/>
      <c r="E67" s="77" t="s">
        <v>78</v>
      </c>
      <c r="F67" s="78"/>
      <c r="G67" s="78"/>
      <c r="H67" s="78"/>
      <c r="I67" s="78"/>
      <c r="J67" s="78"/>
      <c r="K67" s="78"/>
      <c r="L67" s="78"/>
      <c r="M67" s="78"/>
      <c r="N67" s="78"/>
      <c r="O67" s="78"/>
      <c r="P67" s="78"/>
      <c r="Q67" s="78"/>
      <c r="R67" s="78"/>
      <c r="S67" s="78"/>
      <c r="T67" s="78"/>
      <c r="U67" s="78"/>
      <c r="V67" s="78"/>
      <c r="W67" s="79"/>
      <c r="X67" s="144" t="s">
        <v>81</v>
      </c>
      <c r="Y67" s="145"/>
      <c r="Z67" s="145"/>
      <c r="AA67" s="145"/>
      <c r="AB67" s="146"/>
      <c r="AC67" s="144" t="s">
        <v>82</v>
      </c>
      <c r="AD67" s="145"/>
      <c r="AE67" s="145"/>
      <c r="AF67" s="145"/>
      <c r="AG67" s="146"/>
      <c r="AH67" s="77" t="s">
        <v>116</v>
      </c>
      <c r="AI67" s="78"/>
      <c r="AJ67" s="78"/>
      <c r="AK67" s="78"/>
      <c r="AL67" s="79"/>
      <c r="AM67" s="116" t="s">
        <v>218</v>
      </c>
      <c r="AN67" s="117"/>
      <c r="AO67" s="117"/>
      <c r="AP67" s="117"/>
      <c r="AQ67" s="118"/>
      <c r="AR67" s="77" t="s">
        <v>83</v>
      </c>
      <c r="AS67" s="78"/>
      <c r="AT67" s="78"/>
      <c r="AU67" s="78"/>
      <c r="AV67" s="79"/>
      <c r="AW67" s="77" t="s">
        <v>84</v>
      </c>
      <c r="AX67" s="78"/>
      <c r="AY67" s="78"/>
      <c r="AZ67" s="78"/>
      <c r="BA67" s="79"/>
      <c r="BB67" s="77" t="s">
        <v>117</v>
      </c>
      <c r="BC67" s="78"/>
      <c r="BD67" s="78"/>
      <c r="BE67" s="78"/>
      <c r="BF67" s="79"/>
      <c r="BG67" s="116" t="s">
        <v>218</v>
      </c>
      <c r="BH67" s="117"/>
      <c r="BI67" s="117"/>
      <c r="BJ67" s="117"/>
      <c r="BK67" s="118"/>
      <c r="CA67" t="s">
        <v>37</v>
      </c>
    </row>
    <row r="68" spans="1:79" s="44" customFormat="1" ht="12.75" customHeight="1">
      <c r="A68" s="125">
        <v>2210</v>
      </c>
      <c r="B68" s="126"/>
      <c r="C68" s="126"/>
      <c r="D68" s="127"/>
      <c r="E68" s="93" t="s">
        <v>676</v>
      </c>
      <c r="F68" s="94"/>
      <c r="G68" s="94"/>
      <c r="H68" s="94"/>
      <c r="I68" s="94"/>
      <c r="J68" s="94"/>
      <c r="K68" s="94"/>
      <c r="L68" s="94"/>
      <c r="M68" s="94"/>
      <c r="N68" s="94"/>
      <c r="O68" s="94"/>
      <c r="P68" s="94"/>
      <c r="Q68" s="94"/>
      <c r="R68" s="94"/>
      <c r="S68" s="94"/>
      <c r="T68" s="94"/>
      <c r="U68" s="94"/>
      <c r="V68" s="94"/>
      <c r="W68" s="95"/>
      <c r="X68" s="122">
        <v>290000</v>
      </c>
      <c r="Y68" s="123"/>
      <c r="Z68" s="123"/>
      <c r="AA68" s="123"/>
      <c r="AB68" s="124"/>
      <c r="AC68" s="122">
        <v>0</v>
      </c>
      <c r="AD68" s="123"/>
      <c r="AE68" s="123"/>
      <c r="AF68" s="123"/>
      <c r="AG68" s="124"/>
      <c r="AH68" s="122">
        <v>0</v>
      </c>
      <c r="AI68" s="123"/>
      <c r="AJ68" s="123"/>
      <c r="AK68" s="123"/>
      <c r="AL68" s="124"/>
      <c r="AM68" s="122">
        <f>IF(ISNUMBER(X68),X68,0)+IF(ISNUMBER(AC68),AC68,0)</f>
        <v>290000</v>
      </c>
      <c r="AN68" s="123"/>
      <c r="AO68" s="123"/>
      <c r="AP68" s="123"/>
      <c r="AQ68" s="124"/>
      <c r="AR68" s="122">
        <v>290000</v>
      </c>
      <c r="AS68" s="123"/>
      <c r="AT68" s="123"/>
      <c r="AU68" s="123"/>
      <c r="AV68" s="124"/>
      <c r="AW68" s="122">
        <v>0</v>
      </c>
      <c r="AX68" s="123"/>
      <c r="AY68" s="123"/>
      <c r="AZ68" s="123"/>
      <c r="BA68" s="124"/>
      <c r="BB68" s="122">
        <v>0</v>
      </c>
      <c r="BC68" s="123"/>
      <c r="BD68" s="123"/>
      <c r="BE68" s="123"/>
      <c r="BF68" s="124"/>
      <c r="BG68" s="128">
        <f>IF(ISNUMBER(AR68),AR68,0)+IF(ISNUMBER(AW68),AW68,0)</f>
        <v>290000</v>
      </c>
      <c r="BH68" s="128"/>
      <c r="BI68" s="128"/>
      <c r="BJ68" s="128"/>
      <c r="BK68" s="128"/>
      <c r="CA68" s="44" t="s">
        <v>38</v>
      </c>
    </row>
    <row r="69" spans="1:79" s="44" customFormat="1" ht="12.75" customHeight="1">
      <c r="A69" s="125">
        <v>2240</v>
      </c>
      <c r="B69" s="126"/>
      <c r="C69" s="126"/>
      <c r="D69" s="127"/>
      <c r="E69" s="93" t="s">
        <v>677</v>
      </c>
      <c r="F69" s="94"/>
      <c r="G69" s="94"/>
      <c r="H69" s="94"/>
      <c r="I69" s="94"/>
      <c r="J69" s="94"/>
      <c r="K69" s="94"/>
      <c r="L69" s="94"/>
      <c r="M69" s="94"/>
      <c r="N69" s="94"/>
      <c r="O69" s="94"/>
      <c r="P69" s="94"/>
      <c r="Q69" s="94"/>
      <c r="R69" s="94"/>
      <c r="S69" s="94"/>
      <c r="T69" s="94"/>
      <c r="U69" s="94"/>
      <c r="V69" s="94"/>
      <c r="W69" s="95"/>
      <c r="X69" s="122">
        <v>10000</v>
      </c>
      <c r="Y69" s="123"/>
      <c r="Z69" s="123"/>
      <c r="AA69" s="123"/>
      <c r="AB69" s="124"/>
      <c r="AC69" s="122">
        <v>0</v>
      </c>
      <c r="AD69" s="123"/>
      <c r="AE69" s="123"/>
      <c r="AF69" s="123"/>
      <c r="AG69" s="124"/>
      <c r="AH69" s="122">
        <v>0</v>
      </c>
      <c r="AI69" s="123"/>
      <c r="AJ69" s="123"/>
      <c r="AK69" s="123"/>
      <c r="AL69" s="124"/>
      <c r="AM69" s="122">
        <f>IF(ISNUMBER(X69),X69,0)+IF(ISNUMBER(AC69),AC69,0)</f>
        <v>10000</v>
      </c>
      <c r="AN69" s="123"/>
      <c r="AO69" s="123"/>
      <c r="AP69" s="123"/>
      <c r="AQ69" s="124"/>
      <c r="AR69" s="122">
        <v>10000</v>
      </c>
      <c r="AS69" s="123"/>
      <c r="AT69" s="123"/>
      <c r="AU69" s="123"/>
      <c r="AV69" s="124"/>
      <c r="AW69" s="122">
        <v>0</v>
      </c>
      <c r="AX69" s="123"/>
      <c r="AY69" s="123"/>
      <c r="AZ69" s="123"/>
      <c r="BA69" s="124"/>
      <c r="BB69" s="122">
        <v>0</v>
      </c>
      <c r="BC69" s="123"/>
      <c r="BD69" s="123"/>
      <c r="BE69" s="123"/>
      <c r="BF69" s="124"/>
      <c r="BG69" s="128">
        <f>IF(ISNUMBER(AR69),AR69,0)+IF(ISNUMBER(AW69),AW69,0)</f>
        <v>10000</v>
      </c>
      <c r="BH69" s="128"/>
      <c r="BI69" s="128"/>
      <c r="BJ69" s="128"/>
      <c r="BK69" s="128"/>
    </row>
    <row r="70" spans="1:79" s="9" customFormat="1" ht="12.75" customHeight="1">
      <c r="A70" s="129"/>
      <c r="B70" s="130"/>
      <c r="C70" s="130"/>
      <c r="D70" s="131"/>
      <c r="E70" s="61" t="s">
        <v>179</v>
      </c>
      <c r="F70" s="62"/>
      <c r="G70" s="62"/>
      <c r="H70" s="62"/>
      <c r="I70" s="62"/>
      <c r="J70" s="62"/>
      <c r="K70" s="62"/>
      <c r="L70" s="62"/>
      <c r="M70" s="62"/>
      <c r="N70" s="62"/>
      <c r="O70" s="62"/>
      <c r="P70" s="62"/>
      <c r="Q70" s="62"/>
      <c r="R70" s="62"/>
      <c r="S70" s="62"/>
      <c r="T70" s="62"/>
      <c r="U70" s="62"/>
      <c r="V70" s="62"/>
      <c r="W70" s="63"/>
      <c r="X70" s="141">
        <v>300000</v>
      </c>
      <c r="Y70" s="142"/>
      <c r="Z70" s="142"/>
      <c r="AA70" s="142"/>
      <c r="AB70" s="143"/>
      <c r="AC70" s="141">
        <v>0</v>
      </c>
      <c r="AD70" s="142"/>
      <c r="AE70" s="142"/>
      <c r="AF70" s="142"/>
      <c r="AG70" s="143"/>
      <c r="AH70" s="141">
        <v>0</v>
      </c>
      <c r="AI70" s="142"/>
      <c r="AJ70" s="142"/>
      <c r="AK70" s="142"/>
      <c r="AL70" s="143"/>
      <c r="AM70" s="141">
        <f>IF(ISNUMBER(X70),X70,0)+IF(ISNUMBER(AC70),AC70,0)</f>
        <v>300000</v>
      </c>
      <c r="AN70" s="142"/>
      <c r="AO70" s="142"/>
      <c r="AP70" s="142"/>
      <c r="AQ70" s="143"/>
      <c r="AR70" s="141">
        <v>300000</v>
      </c>
      <c r="AS70" s="142"/>
      <c r="AT70" s="142"/>
      <c r="AU70" s="142"/>
      <c r="AV70" s="143"/>
      <c r="AW70" s="141">
        <v>0</v>
      </c>
      <c r="AX70" s="142"/>
      <c r="AY70" s="142"/>
      <c r="AZ70" s="142"/>
      <c r="BA70" s="143"/>
      <c r="BB70" s="141">
        <v>0</v>
      </c>
      <c r="BC70" s="142"/>
      <c r="BD70" s="142"/>
      <c r="BE70" s="142"/>
      <c r="BF70" s="143"/>
      <c r="BG70" s="132">
        <f>IF(ISNUMBER(AR70),AR70,0)+IF(ISNUMBER(AW70),AW70,0)</f>
        <v>300000</v>
      </c>
      <c r="BH70" s="132"/>
      <c r="BI70" s="132"/>
      <c r="BJ70" s="132"/>
      <c r="BK70" s="132"/>
    </row>
    <row r="72" spans="1:79" ht="14.25" customHeight="1">
      <c r="A72" s="101" t="s">
        <v>762</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row>
    <row r="73" spans="1:79" ht="15" customHeight="1">
      <c r="A73" s="139" t="s">
        <v>658</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row>
    <row r="74" spans="1:79" ht="23.1" customHeight="1">
      <c r="A74" s="133" t="s">
        <v>150</v>
      </c>
      <c r="B74" s="134"/>
      <c r="C74" s="134"/>
      <c r="D74" s="134"/>
      <c r="E74" s="135"/>
      <c r="F74" s="103" t="s">
        <v>20</v>
      </c>
      <c r="G74" s="104"/>
      <c r="H74" s="104"/>
      <c r="I74" s="104"/>
      <c r="J74" s="104"/>
      <c r="K74" s="104"/>
      <c r="L74" s="104"/>
      <c r="M74" s="104"/>
      <c r="N74" s="104"/>
      <c r="O74" s="104"/>
      <c r="P74" s="104"/>
      <c r="Q74" s="104"/>
      <c r="R74" s="104"/>
      <c r="S74" s="104"/>
      <c r="T74" s="104"/>
      <c r="U74" s="104"/>
      <c r="V74" s="104"/>
      <c r="W74" s="105"/>
      <c r="X74" s="65" t="s">
        <v>662</v>
      </c>
      <c r="Y74" s="65"/>
      <c r="Z74" s="65"/>
      <c r="AA74" s="65"/>
      <c r="AB74" s="65"/>
      <c r="AC74" s="65"/>
      <c r="AD74" s="65"/>
      <c r="AE74" s="65"/>
      <c r="AF74" s="65"/>
      <c r="AG74" s="65"/>
      <c r="AH74" s="65"/>
      <c r="AI74" s="65"/>
      <c r="AJ74" s="65"/>
      <c r="AK74" s="65"/>
      <c r="AL74" s="65"/>
      <c r="AM74" s="65"/>
      <c r="AN74" s="65"/>
      <c r="AO74" s="65"/>
      <c r="AP74" s="65"/>
      <c r="AQ74" s="65"/>
      <c r="AR74" s="74" t="s">
        <v>664</v>
      </c>
      <c r="AS74" s="75"/>
      <c r="AT74" s="75"/>
      <c r="AU74" s="75"/>
      <c r="AV74" s="75"/>
      <c r="AW74" s="75"/>
      <c r="AX74" s="75"/>
      <c r="AY74" s="75"/>
      <c r="AZ74" s="75"/>
      <c r="BA74" s="75"/>
      <c r="BB74" s="75"/>
      <c r="BC74" s="75"/>
      <c r="BD74" s="75"/>
      <c r="BE74" s="75"/>
      <c r="BF74" s="75"/>
      <c r="BG74" s="75"/>
      <c r="BH74" s="75"/>
      <c r="BI74" s="75"/>
      <c r="BJ74" s="75"/>
      <c r="BK74" s="76"/>
    </row>
    <row r="75" spans="1:79" ht="53.25" customHeight="1">
      <c r="A75" s="136"/>
      <c r="B75" s="137"/>
      <c r="C75" s="137"/>
      <c r="D75" s="137"/>
      <c r="E75" s="138"/>
      <c r="F75" s="106"/>
      <c r="G75" s="107"/>
      <c r="H75" s="107"/>
      <c r="I75" s="107"/>
      <c r="J75" s="107"/>
      <c r="K75" s="107"/>
      <c r="L75" s="107"/>
      <c r="M75" s="107"/>
      <c r="N75" s="107"/>
      <c r="O75" s="107"/>
      <c r="P75" s="107"/>
      <c r="Q75" s="107"/>
      <c r="R75" s="107"/>
      <c r="S75" s="107"/>
      <c r="T75" s="107"/>
      <c r="U75" s="107"/>
      <c r="V75" s="107"/>
      <c r="W75" s="108"/>
      <c r="X75" s="74" t="s">
        <v>5</v>
      </c>
      <c r="Y75" s="75"/>
      <c r="Z75" s="75"/>
      <c r="AA75" s="75"/>
      <c r="AB75" s="76"/>
      <c r="AC75" s="74" t="s">
        <v>4</v>
      </c>
      <c r="AD75" s="75"/>
      <c r="AE75" s="75"/>
      <c r="AF75" s="75"/>
      <c r="AG75" s="76"/>
      <c r="AH75" s="119" t="s">
        <v>147</v>
      </c>
      <c r="AI75" s="120"/>
      <c r="AJ75" s="120"/>
      <c r="AK75" s="120"/>
      <c r="AL75" s="121"/>
      <c r="AM75" s="74" t="s">
        <v>6</v>
      </c>
      <c r="AN75" s="75"/>
      <c r="AO75" s="75"/>
      <c r="AP75" s="75"/>
      <c r="AQ75" s="76"/>
      <c r="AR75" s="74" t="s">
        <v>5</v>
      </c>
      <c r="AS75" s="75"/>
      <c r="AT75" s="75"/>
      <c r="AU75" s="75"/>
      <c r="AV75" s="76"/>
      <c r="AW75" s="74" t="s">
        <v>4</v>
      </c>
      <c r="AX75" s="75"/>
      <c r="AY75" s="75"/>
      <c r="AZ75" s="75"/>
      <c r="BA75" s="76"/>
      <c r="BB75" s="147" t="s">
        <v>147</v>
      </c>
      <c r="BC75" s="147"/>
      <c r="BD75" s="147"/>
      <c r="BE75" s="147"/>
      <c r="BF75" s="147"/>
      <c r="BG75" s="74" t="s">
        <v>118</v>
      </c>
      <c r="BH75" s="75"/>
      <c r="BI75" s="75"/>
      <c r="BJ75" s="75"/>
      <c r="BK75" s="76"/>
    </row>
    <row r="76" spans="1:79" ht="15" customHeight="1">
      <c r="A76" s="74">
        <v>1</v>
      </c>
      <c r="B76" s="75"/>
      <c r="C76" s="75"/>
      <c r="D76" s="75"/>
      <c r="E76" s="76"/>
      <c r="F76" s="74">
        <v>2</v>
      </c>
      <c r="G76" s="75"/>
      <c r="H76" s="75"/>
      <c r="I76" s="75"/>
      <c r="J76" s="75"/>
      <c r="K76" s="75"/>
      <c r="L76" s="75"/>
      <c r="M76" s="75"/>
      <c r="N76" s="75"/>
      <c r="O76" s="75"/>
      <c r="P76" s="75"/>
      <c r="Q76" s="75"/>
      <c r="R76" s="75"/>
      <c r="S76" s="75"/>
      <c r="T76" s="75"/>
      <c r="U76" s="75"/>
      <c r="V76" s="75"/>
      <c r="W76" s="76"/>
      <c r="X76" s="74">
        <v>3</v>
      </c>
      <c r="Y76" s="75"/>
      <c r="Z76" s="75"/>
      <c r="AA76" s="75"/>
      <c r="AB76" s="76"/>
      <c r="AC76" s="74">
        <v>4</v>
      </c>
      <c r="AD76" s="75"/>
      <c r="AE76" s="75"/>
      <c r="AF76" s="75"/>
      <c r="AG76" s="76"/>
      <c r="AH76" s="74">
        <v>5</v>
      </c>
      <c r="AI76" s="75"/>
      <c r="AJ76" s="75"/>
      <c r="AK76" s="75"/>
      <c r="AL76" s="76"/>
      <c r="AM76" s="74">
        <v>6</v>
      </c>
      <c r="AN76" s="75"/>
      <c r="AO76" s="75"/>
      <c r="AP76" s="75"/>
      <c r="AQ76" s="76"/>
      <c r="AR76" s="74">
        <v>7</v>
      </c>
      <c r="AS76" s="75"/>
      <c r="AT76" s="75"/>
      <c r="AU76" s="75"/>
      <c r="AV76" s="76"/>
      <c r="AW76" s="74">
        <v>8</v>
      </c>
      <c r="AX76" s="75"/>
      <c r="AY76" s="75"/>
      <c r="AZ76" s="75"/>
      <c r="BA76" s="76"/>
      <c r="BB76" s="74">
        <v>9</v>
      </c>
      <c r="BC76" s="75"/>
      <c r="BD76" s="75"/>
      <c r="BE76" s="75"/>
      <c r="BF76" s="76"/>
      <c r="BG76" s="74">
        <v>10</v>
      </c>
      <c r="BH76" s="75"/>
      <c r="BI76" s="75"/>
      <c r="BJ76" s="75"/>
      <c r="BK76" s="76"/>
    </row>
    <row r="77" spans="1:79" s="2" customFormat="1" ht="15" hidden="1" customHeight="1">
      <c r="A77" s="77" t="s">
        <v>85</v>
      </c>
      <c r="B77" s="78"/>
      <c r="C77" s="78"/>
      <c r="D77" s="78"/>
      <c r="E77" s="79"/>
      <c r="F77" s="77" t="s">
        <v>78</v>
      </c>
      <c r="G77" s="78"/>
      <c r="H77" s="78"/>
      <c r="I77" s="78"/>
      <c r="J77" s="78"/>
      <c r="K77" s="78"/>
      <c r="L77" s="78"/>
      <c r="M77" s="78"/>
      <c r="N77" s="78"/>
      <c r="O77" s="78"/>
      <c r="P77" s="78"/>
      <c r="Q77" s="78"/>
      <c r="R77" s="78"/>
      <c r="S77" s="78"/>
      <c r="T77" s="78"/>
      <c r="U77" s="78"/>
      <c r="V77" s="78"/>
      <c r="W77" s="79"/>
      <c r="X77" s="77" t="s">
        <v>81</v>
      </c>
      <c r="Y77" s="78"/>
      <c r="Z77" s="78"/>
      <c r="AA77" s="78"/>
      <c r="AB77" s="79"/>
      <c r="AC77" s="77" t="s">
        <v>82</v>
      </c>
      <c r="AD77" s="78"/>
      <c r="AE77" s="78"/>
      <c r="AF77" s="78"/>
      <c r="AG77" s="79"/>
      <c r="AH77" s="77" t="s">
        <v>116</v>
      </c>
      <c r="AI77" s="78"/>
      <c r="AJ77" s="78"/>
      <c r="AK77" s="78"/>
      <c r="AL77" s="79"/>
      <c r="AM77" s="116" t="s">
        <v>218</v>
      </c>
      <c r="AN77" s="117"/>
      <c r="AO77" s="117"/>
      <c r="AP77" s="117"/>
      <c r="AQ77" s="118"/>
      <c r="AR77" s="77" t="s">
        <v>83</v>
      </c>
      <c r="AS77" s="78"/>
      <c r="AT77" s="78"/>
      <c r="AU77" s="78"/>
      <c r="AV77" s="79"/>
      <c r="AW77" s="77" t="s">
        <v>84</v>
      </c>
      <c r="AX77" s="78"/>
      <c r="AY77" s="78"/>
      <c r="AZ77" s="78"/>
      <c r="BA77" s="79"/>
      <c r="BB77" s="77" t="s">
        <v>117</v>
      </c>
      <c r="BC77" s="78"/>
      <c r="BD77" s="78"/>
      <c r="BE77" s="78"/>
      <c r="BF77" s="79"/>
      <c r="BG77" s="116" t="s">
        <v>218</v>
      </c>
      <c r="BH77" s="117"/>
      <c r="BI77" s="117"/>
      <c r="BJ77" s="117"/>
      <c r="BK77" s="118"/>
      <c r="CA77" t="s">
        <v>39</v>
      </c>
    </row>
    <row r="78" spans="1:79" s="9" customFormat="1" ht="12.75" customHeight="1">
      <c r="A78" s="129"/>
      <c r="B78" s="130"/>
      <c r="C78" s="130"/>
      <c r="D78" s="130"/>
      <c r="E78" s="131"/>
      <c r="F78" s="129" t="s">
        <v>179</v>
      </c>
      <c r="G78" s="130"/>
      <c r="H78" s="130"/>
      <c r="I78" s="130"/>
      <c r="J78" s="130"/>
      <c r="K78" s="130"/>
      <c r="L78" s="130"/>
      <c r="M78" s="130"/>
      <c r="N78" s="130"/>
      <c r="O78" s="130"/>
      <c r="P78" s="130"/>
      <c r="Q78" s="130"/>
      <c r="R78" s="130"/>
      <c r="S78" s="130"/>
      <c r="T78" s="130"/>
      <c r="U78" s="130"/>
      <c r="V78" s="130"/>
      <c r="W78" s="131"/>
      <c r="X78" s="148"/>
      <c r="Y78" s="149"/>
      <c r="Z78" s="149"/>
      <c r="AA78" s="149"/>
      <c r="AB78" s="150"/>
      <c r="AC78" s="148"/>
      <c r="AD78" s="149"/>
      <c r="AE78" s="149"/>
      <c r="AF78" s="149"/>
      <c r="AG78" s="150"/>
      <c r="AH78" s="132"/>
      <c r="AI78" s="132"/>
      <c r="AJ78" s="132"/>
      <c r="AK78" s="132"/>
      <c r="AL78" s="132"/>
      <c r="AM78" s="132">
        <f>IF(ISNUMBER(X78),X78,0)+IF(ISNUMBER(AC78),AC78,0)</f>
        <v>0</v>
      </c>
      <c r="AN78" s="132"/>
      <c r="AO78" s="132"/>
      <c r="AP78" s="132"/>
      <c r="AQ78" s="132"/>
      <c r="AR78" s="132"/>
      <c r="AS78" s="132"/>
      <c r="AT78" s="132"/>
      <c r="AU78" s="132"/>
      <c r="AV78" s="132"/>
      <c r="AW78" s="132"/>
      <c r="AX78" s="132"/>
      <c r="AY78" s="132"/>
      <c r="AZ78" s="132"/>
      <c r="BA78" s="132"/>
      <c r="BB78" s="132"/>
      <c r="BC78" s="132"/>
      <c r="BD78" s="132"/>
      <c r="BE78" s="132"/>
      <c r="BF78" s="132"/>
      <c r="BG78" s="132">
        <f>IF(ISNUMBER(AR78),AR78,0)+IF(ISNUMBER(AW78),AW78,0)</f>
        <v>0</v>
      </c>
      <c r="BH78" s="132"/>
      <c r="BI78" s="132"/>
      <c r="BJ78" s="132"/>
      <c r="BK78" s="132"/>
      <c r="CA78" s="9" t="s">
        <v>40</v>
      </c>
    </row>
    <row r="81" spans="1:79" ht="14.25" customHeight="1">
      <c r="A81" s="101" t="s">
        <v>151</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row>
    <row r="82" spans="1:79" ht="14.25" customHeight="1">
      <c r="A82" s="101" t="s">
        <v>749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79" ht="15" customHeight="1">
      <c r="A83" s="139" t="s">
        <v>658</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row>
    <row r="84" spans="1:79" ht="23.1" customHeight="1">
      <c r="A84" s="103" t="s">
        <v>7</v>
      </c>
      <c r="B84" s="104"/>
      <c r="C84" s="104"/>
      <c r="D84" s="103" t="s">
        <v>152</v>
      </c>
      <c r="E84" s="104"/>
      <c r="F84" s="104"/>
      <c r="G84" s="104"/>
      <c r="H84" s="104"/>
      <c r="I84" s="104"/>
      <c r="J84" s="104"/>
      <c r="K84" s="104"/>
      <c r="L84" s="104"/>
      <c r="M84" s="104"/>
      <c r="N84" s="104"/>
      <c r="O84" s="104"/>
      <c r="P84" s="104"/>
      <c r="Q84" s="104"/>
      <c r="R84" s="104"/>
      <c r="S84" s="104"/>
      <c r="T84" s="105"/>
      <c r="U84" s="74" t="s">
        <v>659</v>
      </c>
      <c r="V84" s="75"/>
      <c r="W84" s="75"/>
      <c r="X84" s="75"/>
      <c r="Y84" s="75"/>
      <c r="Z84" s="75"/>
      <c r="AA84" s="75"/>
      <c r="AB84" s="75"/>
      <c r="AC84" s="75"/>
      <c r="AD84" s="75"/>
      <c r="AE84" s="75"/>
      <c r="AF84" s="75"/>
      <c r="AG84" s="75"/>
      <c r="AH84" s="75"/>
      <c r="AI84" s="75"/>
      <c r="AJ84" s="75"/>
      <c r="AK84" s="75"/>
      <c r="AL84" s="75"/>
      <c r="AM84" s="76"/>
      <c r="AN84" s="74" t="s">
        <v>660</v>
      </c>
      <c r="AO84" s="75"/>
      <c r="AP84" s="75"/>
      <c r="AQ84" s="75"/>
      <c r="AR84" s="75"/>
      <c r="AS84" s="75"/>
      <c r="AT84" s="75"/>
      <c r="AU84" s="75"/>
      <c r="AV84" s="75"/>
      <c r="AW84" s="75"/>
      <c r="AX84" s="75"/>
      <c r="AY84" s="75"/>
      <c r="AZ84" s="75"/>
      <c r="BA84" s="75"/>
      <c r="BB84" s="75"/>
      <c r="BC84" s="75"/>
      <c r="BD84" s="75"/>
      <c r="BE84" s="75"/>
      <c r="BF84" s="76"/>
      <c r="BG84" s="65" t="s">
        <v>661</v>
      </c>
      <c r="BH84" s="65"/>
      <c r="BI84" s="65"/>
      <c r="BJ84" s="65"/>
      <c r="BK84" s="65"/>
      <c r="BL84" s="65"/>
      <c r="BM84" s="65"/>
      <c r="BN84" s="65"/>
      <c r="BO84" s="65"/>
      <c r="BP84" s="65"/>
      <c r="BQ84" s="65"/>
      <c r="BR84" s="65"/>
      <c r="BS84" s="65"/>
      <c r="BT84" s="65"/>
      <c r="BU84" s="65"/>
      <c r="BV84" s="65"/>
      <c r="BW84" s="65"/>
      <c r="BX84" s="65"/>
      <c r="BY84" s="65"/>
    </row>
    <row r="85" spans="1:79" ht="52.5" customHeight="1">
      <c r="A85" s="106"/>
      <c r="B85" s="107"/>
      <c r="C85" s="107"/>
      <c r="D85" s="106"/>
      <c r="E85" s="107"/>
      <c r="F85" s="107"/>
      <c r="G85" s="107"/>
      <c r="H85" s="107"/>
      <c r="I85" s="107"/>
      <c r="J85" s="107"/>
      <c r="K85" s="107"/>
      <c r="L85" s="107"/>
      <c r="M85" s="107"/>
      <c r="N85" s="107"/>
      <c r="O85" s="107"/>
      <c r="P85" s="107"/>
      <c r="Q85" s="107"/>
      <c r="R85" s="107"/>
      <c r="S85" s="107"/>
      <c r="T85" s="108"/>
      <c r="U85" s="74" t="s">
        <v>5</v>
      </c>
      <c r="V85" s="75"/>
      <c r="W85" s="75"/>
      <c r="X85" s="75"/>
      <c r="Y85" s="76"/>
      <c r="Z85" s="74" t="s">
        <v>4</v>
      </c>
      <c r="AA85" s="75"/>
      <c r="AB85" s="75"/>
      <c r="AC85" s="75"/>
      <c r="AD85" s="76"/>
      <c r="AE85" s="119" t="s">
        <v>147</v>
      </c>
      <c r="AF85" s="120"/>
      <c r="AG85" s="120"/>
      <c r="AH85" s="121"/>
      <c r="AI85" s="74" t="s">
        <v>6</v>
      </c>
      <c r="AJ85" s="75"/>
      <c r="AK85" s="75"/>
      <c r="AL85" s="75"/>
      <c r="AM85" s="76"/>
      <c r="AN85" s="74" t="s">
        <v>5</v>
      </c>
      <c r="AO85" s="75"/>
      <c r="AP85" s="75"/>
      <c r="AQ85" s="75"/>
      <c r="AR85" s="76"/>
      <c r="AS85" s="74" t="s">
        <v>4</v>
      </c>
      <c r="AT85" s="75"/>
      <c r="AU85" s="75"/>
      <c r="AV85" s="75"/>
      <c r="AW85" s="76"/>
      <c r="AX85" s="119" t="s">
        <v>147</v>
      </c>
      <c r="AY85" s="120"/>
      <c r="AZ85" s="120"/>
      <c r="BA85" s="121"/>
      <c r="BB85" s="74" t="s">
        <v>118</v>
      </c>
      <c r="BC85" s="75"/>
      <c r="BD85" s="75"/>
      <c r="BE85" s="75"/>
      <c r="BF85" s="76"/>
      <c r="BG85" s="74" t="s">
        <v>5</v>
      </c>
      <c r="BH85" s="75"/>
      <c r="BI85" s="75"/>
      <c r="BJ85" s="75"/>
      <c r="BK85" s="76"/>
      <c r="BL85" s="65" t="s">
        <v>4</v>
      </c>
      <c r="BM85" s="65"/>
      <c r="BN85" s="65"/>
      <c r="BO85" s="65"/>
      <c r="BP85" s="65"/>
      <c r="BQ85" s="147" t="s">
        <v>147</v>
      </c>
      <c r="BR85" s="147"/>
      <c r="BS85" s="147"/>
      <c r="BT85" s="147"/>
      <c r="BU85" s="74" t="s">
        <v>119</v>
      </c>
      <c r="BV85" s="75"/>
      <c r="BW85" s="75"/>
      <c r="BX85" s="75"/>
      <c r="BY85" s="76"/>
    </row>
    <row r="86" spans="1:79" ht="15" customHeight="1">
      <c r="A86" s="74">
        <v>1</v>
      </c>
      <c r="B86" s="75"/>
      <c r="C86" s="75"/>
      <c r="D86" s="74">
        <v>2</v>
      </c>
      <c r="E86" s="75"/>
      <c r="F86" s="75"/>
      <c r="G86" s="75"/>
      <c r="H86" s="75"/>
      <c r="I86" s="75"/>
      <c r="J86" s="75"/>
      <c r="K86" s="75"/>
      <c r="L86" s="75"/>
      <c r="M86" s="75"/>
      <c r="N86" s="75"/>
      <c r="O86" s="75"/>
      <c r="P86" s="75"/>
      <c r="Q86" s="75"/>
      <c r="R86" s="75"/>
      <c r="S86" s="75"/>
      <c r="T86" s="76"/>
      <c r="U86" s="74">
        <v>3</v>
      </c>
      <c r="V86" s="75"/>
      <c r="W86" s="75"/>
      <c r="X86" s="75"/>
      <c r="Y86" s="76"/>
      <c r="Z86" s="74">
        <v>4</v>
      </c>
      <c r="AA86" s="75"/>
      <c r="AB86" s="75"/>
      <c r="AC86" s="75"/>
      <c r="AD86" s="76"/>
      <c r="AE86" s="74">
        <v>5</v>
      </c>
      <c r="AF86" s="75"/>
      <c r="AG86" s="75"/>
      <c r="AH86" s="76"/>
      <c r="AI86" s="74">
        <v>6</v>
      </c>
      <c r="AJ86" s="75"/>
      <c r="AK86" s="75"/>
      <c r="AL86" s="75"/>
      <c r="AM86" s="76"/>
      <c r="AN86" s="74">
        <v>7</v>
      </c>
      <c r="AO86" s="75"/>
      <c r="AP86" s="75"/>
      <c r="AQ86" s="75"/>
      <c r="AR86" s="76"/>
      <c r="AS86" s="74">
        <v>8</v>
      </c>
      <c r="AT86" s="75"/>
      <c r="AU86" s="75"/>
      <c r="AV86" s="75"/>
      <c r="AW86" s="76"/>
      <c r="AX86" s="65">
        <v>9</v>
      </c>
      <c r="AY86" s="65"/>
      <c r="AZ86" s="65"/>
      <c r="BA86" s="65"/>
      <c r="BB86" s="74">
        <v>10</v>
      </c>
      <c r="BC86" s="75"/>
      <c r="BD86" s="75"/>
      <c r="BE86" s="75"/>
      <c r="BF86" s="76"/>
      <c r="BG86" s="74">
        <v>11</v>
      </c>
      <c r="BH86" s="75"/>
      <c r="BI86" s="75"/>
      <c r="BJ86" s="75"/>
      <c r="BK86" s="76"/>
      <c r="BL86" s="65">
        <v>12</v>
      </c>
      <c r="BM86" s="65"/>
      <c r="BN86" s="65"/>
      <c r="BO86" s="65"/>
      <c r="BP86" s="65"/>
      <c r="BQ86" s="74">
        <v>13</v>
      </c>
      <c r="BR86" s="75"/>
      <c r="BS86" s="75"/>
      <c r="BT86" s="76"/>
      <c r="BU86" s="74">
        <v>14</v>
      </c>
      <c r="BV86" s="75"/>
      <c r="BW86" s="75"/>
      <c r="BX86" s="75"/>
      <c r="BY86" s="76"/>
    </row>
    <row r="87" spans="1:79" s="2" customFormat="1" ht="14.25" hidden="1" customHeight="1">
      <c r="A87" s="77" t="s">
        <v>90</v>
      </c>
      <c r="B87" s="78"/>
      <c r="C87" s="78"/>
      <c r="D87" s="77" t="s">
        <v>78</v>
      </c>
      <c r="E87" s="78"/>
      <c r="F87" s="78"/>
      <c r="G87" s="78"/>
      <c r="H87" s="78"/>
      <c r="I87" s="78"/>
      <c r="J87" s="78"/>
      <c r="K87" s="78"/>
      <c r="L87" s="78"/>
      <c r="M87" s="78"/>
      <c r="N87" s="78"/>
      <c r="O87" s="78"/>
      <c r="P87" s="78"/>
      <c r="Q87" s="78"/>
      <c r="R87" s="78"/>
      <c r="S87" s="78"/>
      <c r="T87" s="79"/>
      <c r="U87" s="60" t="s">
        <v>86</v>
      </c>
      <c r="V87" s="60"/>
      <c r="W87" s="60"/>
      <c r="X87" s="60"/>
      <c r="Y87" s="60"/>
      <c r="Z87" s="60" t="s">
        <v>87</v>
      </c>
      <c r="AA87" s="60"/>
      <c r="AB87" s="60"/>
      <c r="AC87" s="60"/>
      <c r="AD87" s="60"/>
      <c r="AE87" s="60" t="s">
        <v>113</v>
      </c>
      <c r="AF87" s="60"/>
      <c r="AG87" s="60"/>
      <c r="AH87" s="60"/>
      <c r="AI87" s="140" t="s">
        <v>217</v>
      </c>
      <c r="AJ87" s="140"/>
      <c r="AK87" s="140"/>
      <c r="AL87" s="140"/>
      <c r="AM87" s="140"/>
      <c r="AN87" s="60" t="s">
        <v>88</v>
      </c>
      <c r="AO87" s="60"/>
      <c r="AP87" s="60"/>
      <c r="AQ87" s="60"/>
      <c r="AR87" s="60"/>
      <c r="AS87" s="60" t="s">
        <v>89</v>
      </c>
      <c r="AT87" s="60"/>
      <c r="AU87" s="60"/>
      <c r="AV87" s="60"/>
      <c r="AW87" s="60"/>
      <c r="AX87" s="60" t="s">
        <v>114</v>
      </c>
      <c r="AY87" s="60"/>
      <c r="AZ87" s="60"/>
      <c r="BA87" s="60"/>
      <c r="BB87" s="140" t="s">
        <v>217</v>
      </c>
      <c r="BC87" s="140"/>
      <c r="BD87" s="140"/>
      <c r="BE87" s="140"/>
      <c r="BF87" s="140"/>
      <c r="BG87" s="60" t="s">
        <v>79</v>
      </c>
      <c r="BH87" s="60"/>
      <c r="BI87" s="60"/>
      <c r="BJ87" s="60"/>
      <c r="BK87" s="60"/>
      <c r="BL87" s="60" t="s">
        <v>80</v>
      </c>
      <c r="BM87" s="60"/>
      <c r="BN87" s="60"/>
      <c r="BO87" s="60"/>
      <c r="BP87" s="60"/>
      <c r="BQ87" s="60" t="s">
        <v>115</v>
      </c>
      <c r="BR87" s="60"/>
      <c r="BS87" s="60"/>
      <c r="BT87" s="60"/>
      <c r="BU87" s="140" t="s">
        <v>217</v>
      </c>
      <c r="BV87" s="140"/>
      <c r="BW87" s="140"/>
      <c r="BX87" s="140"/>
      <c r="BY87" s="140"/>
      <c r="CA87" t="s">
        <v>41</v>
      </c>
    </row>
    <row r="88" spans="1:79" s="44" customFormat="1" ht="51" customHeight="1">
      <c r="A88" s="125">
        <v>1</v>
      </c>
      <c r="B88" s="126"/>
      <c r="C88" s="126"/>
      <c r="D88" s="93" t="s">
        <v>989</v>
      </c>
      <c r="E88" s="94"/>
      <c r="F88" s="94"/>
      <c r="G88" s="94"/>
      <c r="H88" s="94"/>
      <c r="I88" s="94"/>
      <c r="J88" s="94"/>
      <c r="K88" s="94"/>
      <c r="L88" s="94"/>
      <c r="M88" s="94"/>
      <c r="N88" s="94"/>
      <c r="O88" s="94"/>
      <c r="P88" s="94"/>
      <c r="Q88" s="94"/>
      <c r="R88" s="94"/>
      <c r="S88" s="94"/>
      <c r="T88" s="95"/>
      <c r="U88" s="122">
        <v>209625</v>
      </c>
      <c r="V88" s="123"/>
      <c r="W88" s="123"/>
      <c r="X88" s="123"/>
      <c r="Y88" s="124"/>
      <c r="Z88" s="122">
        <v>0</v>
      </c>
      <c r="AA88" s="123"/>
      <c r="AB88" s="123"/>
      <c r="AC88" s="123"/>
      <c r="AD88" s="124"/>
      <c r="AE88" s="122">
        <v>0</v>
      </c>
      <c r="AF88" s="123"/>
      <c r="AG88" s="123"/>
      <c r="AH88" s="124"/>
      <c r="AI88" s="122">
        <f>IF(ISNUMBER(U88),U88,0)+IF(ISNUMBER(Z88),Z88,0)</f>
        <v>209625</v>
      </c>
      <c r="AJ88" s="123"/>
      <c r="AK88" s="123"/>
      <c r="AL88" s="123"/>
      <c r="AM88" s="124"/>
      <c r="AN88" s="122">
        <v>20000</v>
      </c>
      <c r="AO88" s="123"/>
      <c r="AP88" s="123"/>
      <c r="AQ88" s="123"/>
      <c r="AR88" s="124"/>
      <c r="AS88" s="122">
        <v>0</v>
      </c>
      <c r="AT88" s="123"/>
      <c r="AU88" s="123"/>
      <c r="AV88" s="123"/>
      <c r="AW88" s="124"/>
      <c r="AX88" s="122">
        <v>0</v>
      </c>
      <c r="AY88" s="123"/>
      <c r="AZ88" s="123"/>
      <c r="BA88" s="124"/>
      <c r="BB88" s="122">
        <f>IF(ISNUMBER(AN88),AN88,0)+IF(ISNUMBER(AS88),AS88,0)</f>
        <v>20000</v>
      </c>
      <c r="BC88" s="123"/>
      <c r="BD88" s="123"/>
      <c r="BE88" s="123"/>
      <c r="BF88" s="124"/>
      <c r="BG88" s="122">
        <v>30000</v>
      </c>
      <c r="BH88" s="123"/>
      <c r="BI88" s="123"/>
      <c r="BJ88" s="123"/>
      <c r="BK88" s="124"/>
      <c r="BL88" s="122">
        <v>0</v>
      </c>
      <c r="BM88" s="123"/>
      <c r="BN88" s="123"/>
      <c r="BO88" s="123"/>
      <c r="BP88" s="124"/>
      <c r="BQ88" s="122">
        <v>0</v>
      </c>
      <c r="BR88" s="123"/>
      <c r="BS88" s="123"/>
      <c r="BT88" s="124"/>
      <c r="BU88" s="122">
        <f>IF(ISNUMBER(BG88),BG88,0)+IF(ISNUMBER(BL88),BL88,0)</f>
        <v>30000</v>
      </c>
      <c r="BV88" s="123"/>
      <c r="BW88" s="123"/>
      <c r="BX88" s="123"/>
      <c r="BY88" s="124"/>
      <c r="CA88" s="44" t="s">
        <v>42</v>
      </c>
    </row>
    <row r="89" spans="1:79" s="9" customFormat="1" ht="12.75" customHeight="1">
      <c r="A89" s="129"/>
      <c r="B89" s="130"/>
      <c r="C89" s="130"/>
      <c r="D89" s="61" t="s">
        <v>179</v>
      </c>
      <c r="E89" s="62"/>
      <c r="F89" s="62"/>
      <c r="G89" s="62"/>
      <c r="H89" s="62"/>
      <c r="I89" s="62"/>
      <c r="J89" s="62"/>
      <c r="K89" s="62"/>
      <c r="L89" s="62"/>
      <c r="M89" s="62"/>
      <c r="N89" s="62"/>
      <c r="O89" s="62"/>
      <c r="P89" s="62"/>
      <c r="Q89" s="62"/>
      <c r="R89" s="62"/>
      <c r="S89" s="62"/>
      <c r="T89" s="63"/>
      <c r="U89" s="141">
        <v>209625</v>
      </c>
      <c r="V89" s="142"/>
      <c r="W89" s="142"/>
      <c r="X89" s="142"/>
      <c r="Y89" s="143"/>
      <c r="Z89" s="141">
        <v>0</v>
      </c>
      <c r="AA89" s="142"/>
      <c r="AB89" s="142"/>
      <c r="AC89" s="142"/>
      <c r="AD89" s="143"/>
      <c r="AE89" s="141">
        <v>0</v>
      </c>
      <c r="AF89" s="142"/>
      <c r="AG89" s="142"/>
      <c r="AH89" s="143"/>
      <c r="AI89" s="141">
        <f>IF(ISNUMBER(U89),U89,0)+IF(ISNUMBER(Z89),Z89,0)</f>
        <v>209625</v>
      </c>
      <c r="AJ89" s="142"/>
      <c r="AK89" s="142"/>
      <c r="AL89" s="142"/>
      <c r="AM89" s="143"/>
      <c r="AN89" s="141">
        <v>20000</v>
      </c>
      <c r="AO89" s="142"/>
      <c r="AP89" s="142"/>
      <c r="AQ89" s="142"/>
      <c r="AR89" s="143"/>
      <c r="AS89" s="141">
        <v>0</v>
      </c>
      <c r="AT89" s="142"/>
      <c r="AU89" s="142"/>
      <c r="AV89" s="142"/>
      <c r="AW89" s="143"/>
      <c r="AX89" s="141">
        <v>0</v>
      </c>
      <c r="AY89" s="142"/>
      <c r="AZ89" s="142"/>
      <c r="BA89" s="143"/>
      <c r="BB89" s="141">
        <f>IF(ISNUMBER(AN89),AN89,0)+IF(ISNUMBER(AS89),AS89,0)</f>
        <v>20000</v>
      </c>
      <c r="BC89" s="142"/>
      <c r="BD89" s="142"/>
      <c r="BE89" s="142"/>
      <c r="BF89" s="143"/>
      <c r="BG89" s="141">
        <v>30000</v>
      </c>
      <c r="BH89" s="142"/>
      <c r="BI89" s="142"/>
      <c r="BJ89" s="142"/>
      <c r="BK89" s="143"/>
      <c r="BL89" s="141">
        <v>0</v>
      </c>
      <c r="BM89" s="142"/>
      <c r="BN89" s="142"/>
      <c r="BO89" s="142"/>
      <c r="BP89" s="143"/>
      <c r="BQ89" s="141">
        <v>0</v>
      </c>
      <c r="BR89" s="142"/>
      <c r="BS89" s="142"/>
      <c r="BT89" s="143"/>
      <c r="BU89" s="141">
        <f>IF(ISNUMBER(BG89),BG89,0)+IF(ISNUMBER(BL89),BL89,0)</f>
        <v>30000</v>
      </c>
      <c r="BV89" s="142"/>
      <c r="BW89" s="142"/>
      <c r="BX89" s="142"/>
      <c r="BY89" s="143"/>
    </row>
    <row r="91" spans="1:79" ht="14.25" customHeight="1">
      <c r="A91" s="101" t="s">
        <v>763</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row>
    <row r="92" spans="1:79" ht="15" customHeight="1">
      <c r="A92" s="151" t="s">
        <v>658</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79" ht="23.1" customHeight="1">
      <c r="A93" s="103" t="s">
        <v>7</v>
      </c>
      <c r="B93" s="104"/>
      <c r="C93" s="104"/>
      <c r="D93" s="103" t="s">
        <v>152</v>
      </c>
      <c r="E93" s="104"/>
      <c r="F93" s="104"/>
      <c r="G93" s="104"/>
      <c r="H93" s="104"/>
      <c r="I93" s="104"/>
      <c r="J93" s="104"/>
      <c r="K93" s="104"/>
      <c r="L93" s="104"/>
      <c r="M93" s="104"/>
      <c r="N93" s="104"/>
      <c r="O93" s="104"/>
      <c r="P93" s="104"/>
      <c r="Q93" s="104"/>
      <c r="R93" s="104"/>
      <c r="S93" s="104"/>
      <c r="T93" s="105"/>
      <c r="U93" s="65" t="s">
        <v>662</v>
      </c>
      <c r="V93" s="65"/>
      <c r="W93" s="65"/>
      <c r="X93" s="65"/>
      <c r="Y93" s="65"/>
      <c r="Z93" s="65"/>
      <c r="AA93" s="65"/>
      <c r="AB93" s="65"/>
      <c r="AC93" s="65"/>
      <c r="AD93" s="65"/>
      <c r="AE93" s="65"/>
      <c r="AF93" s="65"/>
      <c r="AG93" s="65"/>
      <c r="AH93" s="65"/>
      <c r="AI93" s="65"/>
      <c r="AJ93" s="65"/>
      <c r="AK93" s="65"/>
      <c r="AL93" s="65"/>
      <c r="AM93" s="65"/>
      <c r="AN93" s="65"/>
      <c r="AO93" s="65" t="s">
        <v>664</v>
      </c>
      <c r="AP93" s="65"/>
      <c r="AQ93" s="65"/>
      <c r="AR93" s="65"/>
      <c r="AS93" s="65"/>
      <c r="AT93" s="65"/>
      <c r="AU93" s="65"/>
      <c r="AV93" s="65"/>
      <c r="AW93" s="65"/>
      <c r="AX93" s="65"/>
      <c r="AY93" s="65"/>
      <c r="AZ93" s="65"/>
      <c r="BA93" s="65"/>
      <c r="BB93" s="65"/>
      <c r="BC93" s="65"/>
      <c r="BD93" s="65"/>
      <c r="BE93" s="65"/>
      <c r="BF93" s="65"/>
      <c r="BG93" s="65"/>
      <c r="BH93" s="65"/>
    </row>
    <row r="94" spans="1:79" ht="54" customHeight="1">
      <c r="A94" s="106"/>
      <c r="B94" s="107"/>
      <c r="C94" s="107"/>
      <c r="D94" s="106"/>
      <c r="E94" s="107"/>
      <c r="F94" s="107"/>
      <c r="G94" s="107"/>
      <c r="H94" s="107"/>
      <c r="I94" s="107"/>
      <c r="J94" s="107"/>
      <c r="K94" s="107"/>
      <c r="L94" s="107"/>
      <c r="M94" s="107"/>
      <c r="N94" s="107"/>
      <c r="O94" s="107"/>
      <c r="P94" s="107"/>
      <c r="Q94" s="107"/>
      <c r="R94" s="107"/>
      <c r="S94" s="107"/>
      <c r="T94" s="108"/>
      <c r="U94" s="74" t="s">
        <v>5</v>
      </c>
      <c r="V94" s="75"/>
      <c r="W94" s="75"/>
      <c r="X94" s="75"/>
      <c r="Y94" s="76"/>
      <c r="Z94" s="74" t="s">
        <v>4</v>
      </c>
      <c r="AA94" s="75"/>
      <c r="AB94" s="75"/>
      <c r="AC94" s="75"/>
      <c r="AD94" s="76"/>
      <c r="AE94" s="119" t="s">
        <v>147</v>
      </c>
      <c r="AF94" s="120"/>
      <c r="AG94" s="120"/>
      <c r="AH94" s="120"/>
      <c r="AI94" s="121"/>
      <c r="AJ94" s="74" t="s">
        <v>6</v>
      </c>
      <c r="AK94" s="75"/>
      <c r="AL94" s="75"/>
      <c r="AM94" s="75"/>
      <c r="AN94" s="76"/>
      <c r="AO94" s="74" t="s">
        <v>5</v>
      </c>
      <c r="AP94" s="75"/>
      <c r="AQ94" s="75"/>
      <c r="AR94" s="75"/>
      <c r="AS94" s="76"/>
      <c r="AT94" s="74" t="s">
        <v>4</v>
      </c>
      <c r="AU94" s="75"/>
      <c r="AV94" s="75"/>
      <c r="AW94" s="75"/>
      <c r="AX94" s="76"/>
      <c r="AY94" s="119" t="s">
        <v>147</v>
      </c>
      <c r="AZ94" s="120"/>
      <c r="BA94" s="120"/>
      <c r="BB94" s="120"/>
      <c r="BC94" s="121"/>
      <c r="BD94" s="65" t="s">
        <v>118</v>
      </c>
      <c r="BE94" s="65"/>
      <c r="BF94" s="65"/>
      <c r="BG94" s="65"/>
      <c r="BH94" s="65"/>
    </row>
    <row r="95" spans="1:79" ht="15" customHeight="1">
      <c r="A95" s="74" t="s">
        <v>216</v>
      </c>
      <c r="B95" s="75"/>
      <c r="C95" s="75"/>
      <c r="D95" s="74">
        <v>2</v>
      </c>
      <c r="E95" s="75"/>
      <c r="F95" s="75"/>
      <c r="G95" s="75"/>
      <c r="H95" s="75"/>
      <c r="I95" s="75"/>
      <c r="J95" s="75"/>
      <c r="K95" s="75"/>
      <c r="L95" s="75"/>
      <c r="M95" s="75"/>
      <c r="N95" s="75"/>
      <c r="O95" s="75"/>
      <c r="P95" s="75"/>
      <c r="Q95" s="75"/>
      <c r="R95" s="75"/>
      <c r="S95" s="75"/>
      <c r="T95" s="76"/>
      <c r="U95" s="74">
        <v>3</v>
      </c>
      <c r="V95" s="75"/>
      <c r="W95" s="75"/>
      <c r="X95" s="75"/>
      <c r="Y95" s="76"/>
      <c r="Z95" s="74">
        <v>4</v>
      </c>
      <c r="AA95" s="75"/>
      <c r="AB95" s="75"/>
      <c r="AC95" s="75"/>
      <c r="AD95" s="76"/>
      <c r="AE95" s="74">
        <v>5</v>
      </c>
      <c r="AF95" s="75"/>
      <c r="AG95" s="75"/>
      <c r="AH95" s="75"/>
      <c r="AI95" s="76"/>
      <c r="AJ95" s="74">
        <v>6</v>
      </c>
      <c r="AK95" s="75"/>
      <c r="AL95" s="75"/>
      <c r="AM95" s="75"/>
      <c r="AN95" s="76"/>
      <c r="AO95" s="74">
        <v>7</v>
      </c>
      <c r="AP95" s="75"/>
      <c r="AQ95" s="75"/>
      <c r="AR95" s="75"/>
      <c r="AS95" s="76"/>
      <c r="AT95" s="74">
        <v>8</v>
      </c>
      <c r="AU95" s="75"/>
      <c r="AV95" s="75"/>
      <c r="AW95" s="75"/>
      <c r="AX95" s="76"/>
      <c r="AY95" s="74">
        <v>9</v>
      </c>
      <c r="AZ95" s="75"/>
      <c r="BA95" s="75"/>
      <c r="BB95" s="75"/>
      <c r="BC95" s="76"/>
      <c r="BD95" s="74">
        <v>10</v>
      </c>
      <c r="BE95" s="75"/>
      <c r="BF95" s="75"/>
      <c r="BG95" s="75"/>
      <c r="BH95" s="76"/>
    </row>
    <row r="96" spans="1:79" s="2" customFormat="1" ht="12.75" hidden="1" customHeight="1">
      <c r="A96" s="77" t="s">
        <v>90</v>
      </c>
      <c r="B96" s="78"/>
      <c r="C96" s="78"/>
      <c r="D96" s="77" t="s">
        <v>78</v>
      </c>
      <c r="E96" s="78"/>
      <c r="F96" s="78"/>
      <c r="G96" s="78"/>
      <c r="H96" s="78"/>
      <c r="I96" s="78"/>
      <c r="J96" s="78"/>
      <c r="K96" s="78"/>
      <c r="L96" s="78"/>
      <c r="M96" s="78"/>
      <c r="N96" s="78"/>
      <c r="O96" s="78"/>
      <c r="P96" s="78"/>
      <c r="Q96" s="78"/>
      <c r="R96" s="78"/>
      <c r="S96" s="78"/>
      <c r="T96" s="79"/>
      <c r="U96" s="77" t="s">
        <v>81</v>
      </c>
      <c r="V96" s="78"/>
      <c r="W96" s="78"/>
      <c r="X96" s="78"/>
      <c r="Y96" s="79"/>
      <c r="Z96" s="77" t="s">
        <v>82</v>
      </c>
      <c r="AA96" s="78"/>
      <c r="AB96" s="78"/>
      <c r="AC96" s="78"/>
      <c r="AD96" s="79"/>
      <c r="AE96" s="77" t="s">
        <v>116</v>
      </c>
      <c r="AF96" s="78"/>
      <c r="AG96" s="78"/>
      <c r="AH96" s="78"/>
      <c r="AI96" s="79"/>
      <c r="AJ96" s="116" t="s">
        <v>218</v>
      </c>
      <c r="AK96" s="117"/>
      <c r="AL96" s="117"/>
      <c r="AM96" s="117"/>
      <c r="AN96" s="118"/>
      <c r="AO96" s="77" t="s">
        <v>83</v>
      </c>
      <c r="AP96" s="78"/>
      <c r="AQ96" s="78"/>
      <c r="AR96" s="78"/>
      <c r="AS96" s="79"/>
      <c r="AT96" s="77" t="s">
        <v>84</v>
      </c>
      <c r="AU96" s="78"/>
      <c r="AV96" s="78"/>
      <c r="AW96" s="78"/>
      <c r="AX96" s="79"/>
      <c r="AY96" s="77" t="s">
        <v>117</v>
      </c>
      <c r="AZ96" s="78"/>
      <c r="BA96" s="78"/>
      <c r="BB96" s="78"/>
      <c r="BC96" s="79"/>
      <c r="BD96" s="140" t="s">
        <v>218</v>
      </c>
      <c r="BE96" s="140"/>
      <c r="BF96" s="140"/>
      <c r="BG96" s="140"/>
      <c r="BH96" s="140"/>
      <c r="CA96" s="2" t="s">
        <v>43</v>
      </c>
    </row>
    <row r="97" spans="1:79" s="44" customFormat="1" ht="51" customHeight="1">
      <c r="A97" s="125">
        <v>1</v>
      </c>
      <c r="B97" s="126"/>
      <c r="C97" s="126"/>
      <c r="D97" s="93" t="s">
        <v>989</v>
      </c>
      <c r="E97" s="94"/>
      <c r="F97" s="94"/>
      <c r="G97" s="94"/>
      <c r="H97" s="94"/>
      <c r="I97" s="94"/>
      <c r="J97" s="94"/>
      <c r="K97" s="94"/>
      <c r="L97" s="94"/>
      <c r="M97" s="94"/>
      <c r="N97" s="94"/>
      <c r="O97" s="94"/>
      <c r="P97" s="94"/>
      <c r="Q97" s="94"/>
      <c r="R97" s="94"/>
      <c r="S97" s="94"/>
      <c r="T97" s="95"/>
      <c r="U97" s="122">
        <v>300000</v>
      </c>
      <c r="V97" s="123"/>
      <c r="W97" s="123"/>
      <c r="X97" s="123"/>
      <c r="Y97" s="124"/>
      <c r="Z97" s="122">
        <v>0</v>
      </c>
      <c r="AA97" s="123"/>
      <c r="AB97" s="123"/>
      <c r="AC97" s="123"/>
      <c r="AD97" s="124"/>
      <c r="AE97" s="128">
        <v>0</v>
      </c>
      <c r="AF97" s="128"/>
      <c r="AG97" s="128"/>
      <c r="AH97" s="128"/>
      <c r="AI97" s="128"/>
      <c r="AJ97" s="152">
        <f>IF(ISNUMBER(U97),U97,0)+IF(ISNUMBER(Z97),Z97,0)</f>
        <v>300000</v>
      </c>
      <c r="AK97" s="152"/>
      <c r="AL97" s="152"/>
      <c r="AM97" s="152"/>
      <c r="AN97" s="152"/>
      <c r="AO97" s="128">
        <v>300000</v>
      </c>
      <c r="AP97" s="128"/>
      <c r="AQ97" s="128"/>
      <c r="AR97" s="128"/>
      <c r="AS97" s="128"/>
      <c r="AT97" s="152">
        <v>0</v>
      </c>
      <c r="AU97" s="152"/>
      <c r="AV97" s="152"/>
      <c r="AW97" s="152"/>
      <c r="AX97" s="152"/>
      <c r="AY97" s="128">
        <v>0</v>
      </c>
      <c r="AZ97" s="128"/>
      <c r="BA97" s="128"/>
      <c r="BB97" s="128"/>
      <c r="BC97" s="128"/>
      <c r="BD97" s="152">
        <f>IF(ISNUMBER(AO97),AO97,0)+IF(ISNUMBER(AT97),AT97,0)</f>
        <v>300000</v>
      </c>
      <c r="BE97" s="152"/>
      <c r="BF97" s="152"/>
      <c r="BG97" s="152"/>
      <c r="BH97" s="152"/>
      <c r="CA97" s="44" t="s">
        <v>44</v>
      </c>
    </row>
    <row r="98" spans="1:79" s="9" customFormat="1" ht="12.75" customHeight="1">
      <c r="A98" s="129"/>
      <c r="B98" s="130"/>
      <c r="C98" s="130"/>
      <c r="D98" s="61" t="s">
        <v>179</v>
      </c>
      <c r="E98" s="62"/>
      <c r="F98" s="62"/>
      <c r="G98" s="62"/>
      <c r="H98" s="62"/>
      <c r="I98" s="62"/>
      <c r="J98" s="62"/>
      <c r="K98" s="62"/>
      <c r="L98" s="62"/>
      <c r="M98" s="62"/>
      <c r="N98" s="62"/>
      <c r="O98" s="62"/>
      <c r="P98" s="62"/>
      <c r="Q98" s="62"/>
      <c r="R98" s="62"/>
      <c r="S98" s="62"/>
      <c r="T98" s="63"/>
      <c r="U98" s="141">
        <v>300000</v>
      </c>
      <c r="V98" s="142"/>
      <c r="W98" s="142"/>
      <c r="X98" s="142"/>
      <c r="Y98" s="143"/>
      <c r="Z98" s="141">
        <v>0</v>
      </c>
      <c r="AA98" s="142"/>
      <c r="AB98" s="142"/>
      <c r="AC98" s="142"/>
      <c r="AD98" s="143"/>
      <c r="AE98" s="132">
        <v>0</v>
      </c>
      <c r="AF98" s="132"/>
      <c r="AG98" s="132"/>
      <c r="AH98" s="132"/>
      <c r="AI98" s="132"/>
      <c r="AJ98" s="164">
        <f>IF(ISNUMBER(U98),U98,0)+IF(ISNUMBER(Z98),Z98,0)</f>
        <v>300000</v>
      </c>
      <c r="AK98" s="164"/>
      <c r="AL98" s="164"/>
      <c r="AM98" s="164"/>
      <c r="AN98" s="164"/>
      <c r="AO98" s="132">
        <v>300000</v>
      </c>
      <c r="AP98" s="132"/>
      <c r="AQ98" s="132"/>
      <c r="AR98" s="132"/>
      <c r="AS98" s="132"/>
      <c r="AT98" s="164">
        <v>0</v>
      </c>
      <c r="AU98" s="164"/>
      <c r="AV98" s="164"/>
      <c r="AW98" s="164"/>
      <c r="AX98" s="164"/>
      <c r="AY98" s="132">
        <v>0</v>
      </c>
      <c r="AZ98" s="132"/>
      <c r="BA98" s="132"/>
      <c r="BB98" s="132"/>
      <c r="BC98" s="132"/>
      <c r="BD98" s="164">
        <f>IF(ISNUMBER(AO98),AO98,0)+IF(ISNUMBER(AT98),AT98,0)</f>
        <v>300000</v>
      </c>
      <c r="BE98" s="164"/>
      <c r="BF98" s="164"/>
      <c r="BG98" s="164"/>
      <c r="BH98" s="164"/>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01" t="s">
        <v>184</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row>
    <row r="102" spans="1:79" ht="14.25" customHeight="1">
      <c r="A102" s="101" t="s">
        <v>750</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row>
    <row r="103" spans="1:79" ht="23.1" customHeight="1">
      <c r="A103" s="103" t="s">
        <v>7</v>
      </c>
      <c r="B103" s="104"/>
      <c r="C103" s="104"/>
      <c r="D103" s="65" t="s">
        <v>10</v>
      </c>
      <c r="E103" s="65"/>
      <c r="F103" s="65"/>
      <c r="G103" s="65"/>
      <c r="H103" s="65"/>
      <c r="I103" s="65"/>
      <c r="J103" s="65"/>
      <c r="K103" s="65"/>
      <c r="L103" s="65"/>
      <c r="M103" s="65"/>
      <c r="N103" s="65"/>
      <c r="O103" s="65"/>
      <c r="P103" s="65"/>
      <c r="Q103" s="65" t="s">
        <v>9</v>
      </c>
      <c r="R103" s="65"/>
      <c r="S103" s="65"/>
      <c r="T103" s="65"/>
      <c r="U103" s="65"/>
      <c r="V103" s="65" t="s">
        <v>8</v>
      </c>
      <c r="W103" s="65"/>
      <c r="X103" s="65"/>
      <c r="Y103" s="65"/>
      <c r="Z103" s="65"/>
      <c r="AA103" s="65"/>
      <c r="AB103" s="65"/>
      <c r="AC103" s="65"/>
      <c r="AD103" s="65"/>
      <c r="AE103" s="65"/>
      <c r="AF103" s="74" t="s">
        <v>659</v>
      </c>
      <c r="AG103" s="75"/>
      <c r="AH103" s="75"/>
      <c r="AI103" s="75"/>
      <c r="AJ103" s="75"/>
      <c r="AK103" s="75"/>
      <c r="AL103" s="75"/>
      <c r="AM103" s="75"/>
      <c r="AN103" s="75"/>
      <c r="AO103" s="75"/>
      <c r="AP103" s="75"/>
      <c r="AQ103" s="75"/>
      <c r="AR103" s="75"/>
      <c r="AS103" s="75"/>
      <c r="AT103" s="76"/>
      <c r="AU103" s="74" t="s">
        <v>660</v>
      </c>
      <c r="AV103" s="75"/>
      <c r="AW103" s="75"/>
      <c r="AX103" s="75"/>
      <c r="AY103" s="75"/>
      <c r="AZ103" s="75"/>
      <c r="BA103" s="75"/>
      <c r="BB103" s="75"/>
      <c r="BC103" s="75"/>
      <c r="BD103" s="75"/>
      <c r="BE103" s="75"/>
      <c r="BF103" s="75"/>
      <c r="BG103" s="75"/>
      <c r="BH103" s="75"/>
      <c r="BI103" s="76"/>
      <c r="BJ103" s="74" t="s">
        <v>661</v>
      </c>
      <c r="BK103" s="75"/>
      <c r="BL103" s="75"/>
      <c r="BM103" s="75"/>
      <c r="BN103" s="75"/>
      <c r="BO103" s="75"/>
      <c r="BP103" s="75"/>
      <c r="BQ103" s="75"/>
      <c r="BR103" s="75"/>
      <c r="BS103" s="75"/>
      <c r="BT103" s="75"/>
      <c r="BU103" s="75"/>
      <c r="BV103" s="75"/>
      <c r="BW103" s="75"/>
      <c r="BX103" s="76"/>
    </row>
    <row r="104" spans="1:79" ht="32.25" customHeight="1">
      <c r="A104" s="106"/>
      <c r="B104" s="107"/>
      <c r="C104" s="107"/>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t="s">
        <v>5</v>
      </c>
      <c r="AG104" s="65"/>
      <c r="AH104" s="65"/>
      <c r="AI104" s="65"/>
      <c r="AJ104" s="65"/>
      <c r="AK104" s="65" t="s">
        <v>4</v>
      </c>
      <c r="AL104" s="65"/>
      <c r="AM104" s="65"/>
      <c r="AN104" s="65"/>
      <c r="AO104" s="65"/>
      <c r="AP104" s="65" t="s">
        <v>154</v>
      </c>
      <c r="AQ104" s="65"/>
      <c r="AR104" s="65"/>
      <c r="AS104" s="65"/>
      <c r="AT104" s="65"/>
      <c r="AU104" s="65" t="s">
        <v>5</v>
      </c>
      <c r="AV104" s="65"/>
      <c r="AW104" s="65"/>
      <c r="AX104" s="65"/>
      <c r="AY104" s="65"/>
      <c r="AZ104" s="65" t="s">
        <v>4</v>
      </c>
      <c r="BA104" s="65"/>
      <c r="BB104" s="65"/>
      <c r="BC104" s="65"/>
      <c r="BD104" s="65"/>
      <c r="BE104" s="65" t="s">
        <v>112</v>
      </c>
      <c r="BF104" s="65"/>
      <c r="BG104" s="65"/>
      <c r="BH104" s="65"/>
      <c r="BI104" s="65"/>
      <c r="BJ104" s="65" t="s">
        <v>5</v>
      </c>
      <c r="BK104" s="65"/>
      <c r="BL104" s="65"/>
      <c r="BM104" s="65"/>
      <c r="BN104" s="65"/>
      <c r="BO104" s="65" t="s">
        <v>4</v>
      </c>
      <c r="BP104" s="65"/>
      <c r="BQ104" s="65"/>
      <c r="BR104" s="65"/>
      <c r="BS104" s="65"/>
      <c r="BT104" s="65" t="s">
        <v>119</v>
      </c>
      <c r="BU104" s="65"/>
      <c r="BV104" s="65"/>
      <c r="BW104" s="65"/>
      <c r="BX104" s="65"/>
    </row>
    <row r="105" spans="1:79" ht="15" customHeight="1">
      <c r="A105" s="74">
        <v>1</v>
      </c>
      <c r="B105" s="75"/>
      <c r="C105" s="75"/>
      <c r="D105" s="65">
        <v>2</v>
      </c>
      <c r="E105" s="65"/>
      <c r="F105" s="65"/>
      <c r="G105" s="65"/>
      <c r="H105" s="65"/>
      <c r="I105" s="65"/>
      <c r="J105" s="65"/>
      <c r="K105" s="65"/>
      <c r="L105" s="65"/>
      <c r="M105" s="65"/>
      <c r="N105" s="65"/>
      <c r="O105" s="65"/>
      <c r="P105" s="65"/>
      <c r="Q105" s="65">
        <v>3</v>
      </c>
      <c r="R105" s="65"/>
      <c r="S105" s="65"/>
      <c r="T105" s="65"/>
      <c r="U105" s="65"/>
      <c r="V105" s="65">
        <v>4</v>
      </c>
      <c r="W105" s="65"/>
      <c r="X105" s="65"/>
      <c r="Y105" s="65"/>
      <c r="Z105" s="65"/>
      <c r="AA105" s="65"/>
      <c r="AB105" s="65"/>
      <c r="AC105" s="65"/>
      <c r="AD105" s="65"/>
      <c r="AE105" s="65"/>
      <c r="AF105" s="65">
        <v>5</v>
      </c>
      <c r="AG105" s="65"/>
      <c r="AH105" s="65"/>
      <c r="AI105" s="65"/>
      <c r="AJ105" s="65"/>
      <c r="AK105" s="65">
        <v>6</v>
      </c>
      <c r="AL105" s="65"/>
      <c r="AM105" s="65"/>
      <c r="AN105" s="65"/>
      <c r="AO105" s="65"/>
      <c r="AP105" s="65">
        <v>7</v>
      </c>
      <c r="AQ105" s="65"/>
      <c r="AR105" s="65"/>
      <c r="AS105" s="65"/>
      <c r="AT105" s="65"/>
      <c r="AU105" s="65">
        <v>8</v>
      </c>
      <c r="AV105" s="65"/>
      <c r="AW105" s="65"/>
      <c r="AX105" s="65"/>
      <c r="AY105" s="65"/>
      <c r="AZ105" s="65">
        <v>9</v>
      </c>
      <c r="BA105" s="65"/>
      <c r="BB105" s="65"/>
      <c r="BC105" s="65"/>
      <c r="BD105" s="65"/>
      <c r="BE105" s="65">
        <v>10</v>
      </c>
      <c r="BF105" s="65"/>
      <c r="BG105" s="65"/>
      <c r="BH105" s="65"/>
      <c r="BI105" s="65"/>
      <c r="BJ105" s="65">
        <v>11</v>
      </c>
      <c r="BK105" s="65"/>
      <c r="BL105" s="65"/>
      <c r="BM105" s="65"/>
      <c r="BN105" s="65"/>
      <c r="BO105" s="65">
        <v>12</v>
      </c>
      <c r="BP105" s="65"/>
      <c r="BQ105" s="65"/>
      <c r="BR105" s="65"/>
      <c r="BS105" s="65"/>
      <c r="BT105" s="65">
        <v>13</v>
      </c>
      <c r="BU105" s="65"/>
      <c r="BV105" s="65"/>
      <c r="BW105" s="65"/>
      <c r="BX105" s="65"/>
    </row>
    <row r="106" spans="1:79" ht="10.5" hidden="1" customHeight="1">
      <c r="A106" s="77" t="s">
        <v>187</v>
      </c>
      <c r="B106" s="78"/>
      <c r="C106" s="78"/>
      <c r="D106" s="65" t="s">
        <v>78</v>
      </c>
      <c r="E106" s="65"/>
      <c r="F106" s="65"/>
      <c r="G106" s="65"/>
      <c r="H106" s="65"/>
      <c r="I106" s="65"/>
      <c r="J106" s="65"/>
      <c r="K106" s="65"/>
      <c r="L106" s="65"/>
      <c r="M106" s="65"/>
      <c r="N106" s="65"/>
      <c r="O106" s="65"/>
      <c r="P106" s="65"/>
      <c r="Q106" s="65" t="s">
        <v>91</v>
      </c>
      <c r="R106" s="65"/>
      <c r="S106" s="65"/>
      <c r="T106" s="65"/>
      <c r="U106" s="65"/>
      <c r="V106" s="65" t="s">
        <v>92</v>
      </c>
      <c r="W106" s="65"/>
      <c r="X106" s="65"/>
      <c r="Y106" s="65"/>
      <c r="Z106" s="65"/>
      <c r="AA106" s="65"/>
      <c r="AB106" s="65"/>
      <c r="AC106" s="65"/>
      <c r="AD106" s="65"/>
      <c r="AE106" s="65"/>
      <c r="AF106" s="60" t="s">
        <v>139</v>
      </c>
      <c r="AG106" s="60"/>
      <c r="AH106" s="60"/>
      <c r="AI106" s="60"/>
      <c r="AJ106" s="60"/>
      <c r="AK106" s="64" t="s">
        <v>140</v>
      </c>
      <c r="AL106" s="64"/>
      <c r="AM106" s="64"/>
      <c r="AN106" s="64"/>
      <c r="AO106" s="64"/>
      <c r="AP106" s="140" t="s">
        <v>153</v>
      </c>
      <c r="AQ106" s="140"/>
      <c r="AR106" s="140"/>
      <c r="AS106" s="140"/>
      <c r="AT106" s="140"/>
      <c r="AU106" s="60" t="s">
        <v>141</v>
      </c>
      <c r="AV106" s="60"/>
      <c r="AW106" s="60"/>
      <c r="AX106" s="60"/>
      <c r="AY106" s="60"/>
      <c r="AZ106" s="64" t="s">
        <v>142</v>
      </c>
      <c r="BA106" s="64"/>
      <c r="BB106" s="64"/>
      <c r="BC106" s="64"/>
      <c r="BD106" s="64"/>
      <c r="BE106" s="140" t="s">
        <v>153</v>
      </c>
      <c r="BF106" s="140"/>
      <c r="BG106" s="140"/>
      <c r="BH106" s="140"/>
      <c r="BI106" s="140"/>
      <c r="BJ106" s="60" t="s">
        <v>133</v>
      </c>
      <c r="BK106" s="60"/>
      <c r="BL106" s="60"/>
      <c r="BM106" s="60"/>
      <c r="BN106" s="60"/>
      <c r="BO106" s="64" t="s">
        <v>134</v>
      </c>
      <c r="BP106" s="64"/>
      <c r="BQ106" s="64"/>
      <c r="BR106" s="64"/>
      <c r="BS106" s="64"/>
      <c r="BT106" s="140" t="s">
        <v>153</v>
      </c>
      <c r="BU106" s="140"/>
      <c r="BV106" s="140"/>
      <c r="BW106" s="140"/>
      <c r="BX106" s="140"/>
      <c r="CA106" t="s">
        <v>45</v>
      </c>
    </row>
    <row r="107" spans="1:79" s="9" customFormat="1" ht="15" customHeight="1">
      <c r="A107" s="129">
        <v>0</v>
      </c>
      <c r="B107" s="130"/>
      <c r="C107" s="130"/>
      <c r="D107" s="153" t="s">
        <v>690</v>
      </c>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4"/>
      <c r="AG107" s="154"/>
      <c r="AH107" s="154"/>
      <c r="AI107" s="154"/>
      <c r="AJ107" s="154"/>
      <c r="AK107" s="154"/>
      <c r="AL107" s="154"/>
      <c r="AM107" s="154"/>
      <c r="AN107" s="154"/>
      <c r="AO107" s="154"/>
      <c r="AP107" s="154">
        <f t="shared" ref="AP107:AP118" si="0">IF(ISNUMBER(AF107),AF107,0)+IF(ISNUMBER(AK107),AK107,0)</f>
        <v>0</v>
      </c>
      <c r="AQ107" s="154"/>
      <c r="AR107" s="154"/>
      <c r="AS107" s="154"/>
      <c r="AT107" s="154"/>
      <c r="AU107" s="154"/>
      <c r="AV107" s="154"/>
      <c r="AW107" s="154"/>
      <c r="AX107" s="154"/>
      <c r="AY107" s="154"/>
      <c r="AZ107" s="154"/>
      <c r="BA107" s="154"/>
      <c r="BB107" s="154"/>
      <c r="BC107" s="154"/>
      <c r="BD107" s="154"/>
      <c r="BE107" s="154">
        <f t="shared" ref="BE107:BE118" si="1">IF(ISNUMBER(AU107),AU107,0)+IF(ISNUMBER(AZ107),AZ107,0)</f>
        <v>0</v>
      </c>
      <c r="BF107" s="154"/>
      <c r="BG107" s="154"/>
      <c r="BH107" s="154"/>
      <c r="BI107" s="154"/>
      <c r="BJ107" s="154"/>
      <c r="BK107" s="154"/>
      <c r="BL107" s="154"/>
      <c r="BM107" s="154"/>
      <c r="BN107" s="154"/>
      <c r="BO107" s="154"/>
      <c r="BP107" s="154"/>
      <c r="BQ107" s="154"/>
      <c r="BR107" s="154"/>
      <c r="BS107" s="154"/>
      <c r="BT107" s="154">
        <f t="shared" ref="BT107:BT118" si="2">IF(ISNUMBER(BJ107),BJ107,0)+IF(ISNUMBER(BO107),BO107,0)</f>
        <v>0</v>
      </c>
      <c r="BU107" s="154"/>
      <c r="BV107" s="154"/>
      <c r="BW107" s="154"/>
      <c r="BX107" s="154"/>
      <c r="CA107" s="9" t="s">
        <v>46</v>
      </c>
    </row>
    <row r="108" spans="1:79" s="44" customFormat="1" ht="15" customHeight="1">
      <c r="A108" s="125">
        <v>1</v>
      </c>
      <c r="B108" s="126"/>
      <c r="C108" s="126"/>
      <c r="D108" s="156" t="s">
        <v>295</v>
      </c>
      <c r="E108" s="174"/>
      <c r="F108" s="174"/>
      <c r="G108" s="174"/>
      <c r="H108" s="174"/>
      <c r="I108" s="174"/>
      <c r="J108" s="174"/>
      <c r="K108" s="174"/>
      <c r="L108" s="174"/>
      <c r="M108" s="174"/>
      <c r="N108" s="174"/>
      <c r="O108" s="174"/>
      <c r="P108" s="175"/>
      <c r="Q108" s="65" t="s">
        <v>243</v>
      </c>
      <c r="R108" s="65"/>
      <c r="S108" s="65"/>
      <c r="T108" s="65"/>
      <c r="U108" s="65"/>
      <c r="V108" s="156" t="s">
        <v>785</v>
      </c>
      <c r="W108" s="174"/>
      <c r="X108" s="174"/>
      <c r="Y108" s="174"/>
      <c r="Z108" s="174"/>
      <c r="AA108" s="174"/>
      <c r="AB108" s="174"/>
      <c r="AC108" s="174"/>
      <c r="AD108" s="174"/>
      <c r="AE108" s="175"/>
      <c r="AF108" s="155">
        <v>209625</v>
      </c>
      <c r="AG108" s="155"/>
      <c r="AH108" s="155"/>
      <c r="AI108" s="155"/>
      <c r="AJ108" s="155"/>
      <c r="AK108" s="155">
        <v>0</v>
      </c>
      <c r="AL108" s="155"/>
      <c r="AM108" s="155"/>
      <c r="AN108" s="155"/>
      <c r="AO108" s="155"/>
      <c r="AP108" s="155">
        <f t="shared" si="0"/>
        <v>209625</v>
      </c>
      <c r="AQ108" s="155"/>
      <c r="AR108" s="155"/>
      <c r="AS108" s="155"/>
      <c r="AT108" s="155"/>
      <c r="AU108" s="155">
        <v>20000</v>
      </c>
      <c r="AV108" s="155"/>
      <c r="AW108" s="155"/>
      <c r="AX108" s="155"/>
      <c r="AY108" s="155"/>
      <c r="AZ108" s="155">
        <v>0</v>
      </c>
      <c r="BA108" s="155"/>
      <c r="BB108" s="155"/>
      <c r="BC108" s="155"/>
      <c r="BD108" s="155"/>
      <c r="BE108" s="155">
        <f t="shared" si="1"/>
        <v>20000</v>
      </c>
      <c r="BF108" s="155"/>
      <c r="BG108" s="155"/>
      <c r="BH108" s="155"/>
      <c r="BI108" s="155"/>
      <c r="BJ108" s="155">
        <v>30000</v>
      </c>
      <c r="BK108" s="155"/>
      <c r="BL108" s="155"/>
      <c r="BM108" s="155"/>
      <c r="BN108" s="155"/>
      <c r="BO108" s="155">
        <v>0</v>
      </c>
      <c r="BP108" s="155"/>
      <c r="BQ108" s="155"/>
      <c r="BR108" s="155"/>
      <c r="BS108" s="155"/>
      <c r="BT108" s="155">
        <f t="shared" si="2"/>
        <v>30000</v>
      </c>
      <c r="BU108" s="155"/>
      <c r="BV108" s="155"/>
      <c r="BW108" s="155"/>
      <c r="BX108" s="155"/>
    </row>
    <row r="109" spans="1:79" s="9" customFormat="1" ht="15" customHeight="1">
      <c r="A109" s="129">
        <v>0</v>
      </c>
      <c r="B109" s="130"/>
      <c r="C109" s="130"/>
      <c r="D109" s="176" t="s">
        <v>699</v>
      </c>
      <c r="E109" s="188"/>
      <c r="F109" s="188"/>
      <c r="G109" s="188"/>
      <c r="H109" s="188"/>
      <c r="I109" s="188"/>
      <c r="J109" s="188"/>
      <c r="K109" s="188"/>
      <c r="L109" s="188"/>
      <c r="M109" s="188"/>
      <c r="N109" s="188"/>
      <c r="O109" s="188"/>
      <c r="P109" s="189"/>
      <c r="Q109" s="153"/>
      <c r="R109" s="153"/>
      <c r="S109" s="153"/>
      <c r="T109" s="153"/>
      <c r="U109" s="153"/>
      <c r="V109" s="176"/>
      <c r="W109" s="188"/>
      <c r="X109" s="188"/>
      <c r="Y109" s="188"/>
      <c r="Z109" s="188"/>
      <c r="AA109" s="188"/>
      <c r="AB109" s="188"/>
      <c r="AC109" s="188"/>
      <c r="AD109" s="188"/>
      <c r="AE109" s="189"/>
      <c r="AF109" s="154"/>
      <c r="AG109" s="154"/>
      <c r="AH109" s="154"/>
      <c r="AI109" s="154"/>
      <c r="AJ109" s="154"/>
      <c r="AK109" s="154"/>
      <c r="AL109" s="154"/>
      <c r="AM109" s="154"/>
      <c r="AN109" s="154"/>
      <c r="AO109" s="154"/>
      <c r="AP109" s="154">
        <f t="shared" si="0"/>
        <v>0</v>
      </c>
      <c r="AQ109" s="154"/>
      <c r="AR109" s="154"/>
      <c r="AS109" s="154"/>
      <c r="AT109" s="154"/>
      <c r="AU109" s="154"/>
      <c r="AV109" s="154"/>
      <c r="AW109" s="154"/>
      <c r="AX109" s="154"/>
      <c r="AY109" s="154"/>
      <c r="AZ109" s="154"/>
      <c r="BA109" s="154"/>
      <c r="BB109" s="154"/>
      <c r="BC109" s="154"/>
      <c r="BD109" s="154"/>
      <c r="BE109" s="154">
        <f t="shared" si="1"/>
        <v>0</v>
      </c>
      <c r="BF109" s="154"/>
      <c r="BG109" s="154"/>
      <c r="BH109" s="154"/>
      <c r="BI109" s="154"/>
      <c r="BJ109" s="154"/>
      <c r="BK109" s="154"/>
      <c r="BL109" s="154"/>
      <c r="BM109" s="154"/>
      <c r="BN109" s="154"/>
      <c r="BO109" s="154"/>
      <c r="BP109" s="154"/>
      <c r="BQ109" s="154"/>
      <c r="BR109" s="154"/>
      <c r="BS109" s="154"/>
      <c r="BT109" s="154">
        <f t="shared" si="2"/>
        <v>0</v>
      </c>
      <c r="BU109" s="154"/>
      <c r="BV109" s="154"/>
      <c r="BW109" s="154"/>
      <c r="BX109" s="154"/>
    </row>
    <row r="110" spans="1:79" s="44" customFormat="1" ht="28.5" customHeight="1">
      <c r="A110" s="125">
        <v>2</v>
      </c>
      <c r="B110" s="126"/>
      <c r="C110" s="126"/>
      <c r="D110" s="156" t="s">
        <v>296</v>
      </c>
      <c r="E110" s="94"/>
      <c r="F110" s="94"/>
      <c r="G110" s="94"/>
      <c r="H110" s="94"/>
      <c r="I110" s="94"/>
      <c r="J110" s="94"/>
      <c r="K110" s="94"/>
      <c r="L110" s="94"/>
      <c r="M110" s="94"/>
      <c r="N110" s="94"/>
      <c r="O110" s="94"/>
      <c r="P110" s="95"/>
      <c r="Q110" s="65" t="s">
        <v>222</v>
      </c>
      <c r="R110" s="65"/>
      <c r="S110" s="65"/>
      <c r="T110" s="65"/>
      <c r="U110" s="65"/>
      <c r="V110" s="156" t="s">
        <v>790</v>
      </c>
      <c r="W110" s="94"/>
      <c r="X110" s="94"/>
      <c r="Y110" s="94"/>
      <c r="Z110" s="94"/>
      <c r="AA110" s="94"/>
      <c r="AB110" s="94"/>
      <c r="AC110" s="94"/>
      <c r="AD110" s="94"/>
      <c r="AE110" s="95"/>
      <c r="AF110" s="155">
        <v>3</v>
      </c>
      <c r="AG110" s="155"/>
      <c r="AH110" s="155"/>
      <c r="AI110" s="155"/>
      <c r="AJ110" s="155"/>
      <c r="AK110" s="155">
        <v>0</v>
      </c>
      <c r="AL110" s="155"/>
      <c r="AM110" s="155"/>
      <c r="AN110" s="155"/>
      <c r="AO110" s="155"/>
      <c r="AP110" s="155">
        <f t="shared" si="0"/>
        <v>3</v>
      </c>
      <c r="AQ110" s="155"/>
      <c r="AR110" s="155"/>
      <c r="AS110" s="155"/>
      <c r="AT110" s="155"/>
      <c r="AU110" s="155">
        <v>2</v>
      </c>
      <c r="AV110" s="155"/>
      <c r="AW110" s="155"/>
      <c r="AX110" s="155"/>
      <c r="AY110" s="155"/>
      <c r="AZ110" s="155">
        <v>0</v>
      </c>
      <c r="BA110" s="155"/>
      <c r="BB110" s="155"/>
      <c r="BC110" s="155"/>
      <c r="BD110" s="155"/>
      <c r="BE110" s="155">
        <f t="shared" si="1"/>
        <v>2</v>
      </c>
      <c r="BF110" s="155"/>
      <c r="BG110" s="155"/>
      <c r="BH110" s="155"/>
      <c r="BI110" s="155"/>
      <c r="BJ110" s="155">
        <v>3</v>
      </c>
      <c r="BK110" s="155"/>
      <c r="BL110" s="155"/>
      <c r="BM110" s="155"/>
      <c r="BN110" s="155"/>
      <c r="BO110" s="155">
        <v>0</v>
      </c>
      <c r="BP110" s="155"/>
      <c r="BQ110" s="155"/>
      <c r="BR110" s="155"/>
      <c r="BS110" s="155"/>
      <c r="BT110" s="155">
        <f t="shared" si="2"/>
        <v>3</v>
      </c>
      <c r="BU110" s="155"/>
      <c r="BV110" s="155"/>
      <c r="BW110" s="155"/>
      <c r="BX110" s="155"/>
    </row>
    <row r="111" spans="1:79" s="44" customFormat="1" ht="60" customHeight="1">
      <c r="A111" s="125">
        <v>3</v>
      </c>
      <c r="B111" s="126"/>
      <c r="C111" s="126"/>
      <c r="D111" s="156" t="s">
        <v>297</v>
      </c>
      <c r="E111" s="94"/>
      <c r="F111" s="94"/>
      <c r="G111" s="94"/>
      <c r="H111" s="94"/>
      <c r="I111" s="94"/>
      <c r="J111" s="94"/>
      <c r="K111" s="94"/>
      <c r="L111" s="94"/>
      <c r="M111" s="94"/>
      <c r="N111" s="94"/>
      <c r="O111" s="94"/>
      <c r="P111" s="95"/>
      <c r="Q111" s="65" t="s">
        <v>275</v>
      </c>
      <c r="R111" s="65"/>
      <c r="S111" s="65"/>
      <c r="T111" s="65"/>
      <c r="U111" s="65"/>
      <c r="V111" s="156" t="s">
        <v>790</v>
      </c>
      <c r="W111" s="94"/>
      <c r="X111" s="94"/>
      <c r="Y111" s="94"/>
      <c r="Z111" s="94"/>
      <c r="AA111" s="94"/>
      <c r="AB111" s="94"/>
      <c r="AC111" s="94"/>
      <c r="AD111" s="94"/>
      <c r="AE111" s="95"/>
      <c r="AF111" s="155">
        <v>23</v>
      </c>
      <c r="AG111" s="155"/>
      <c r="AH111" s="155"/>
      <c r="AI111" s="155"/>
      <c r="AJ111" s="155"/>
      <c r="AK111" s="155">
        <v>0</v>
      </c>
      <c r="AL111" s="155"/>
      <c r="AM111" s="155"/>
      <c r="AN111" s="155"/>
      <c r="AO111" s="155"/>
      <c r="AP111" s="155">
        <f t="shared" si="0"/>
        <v>23</v>
      </c>
      <c r="AQ111" s="155"/>
      <c r="AR111" s="155"/>
      <c r="AS111" s="155"/>
      <c r="AT111" s="155"/>
      <c r="AU111" s="155">
        <v>25</v>
      </c>
      <c r="AV111" s="155"/>
      <c r="AW111" s="155"/>
      <c r="AX111" s="155"/>
      <c r="AY111" s="155"/>
      <c r="AZ111" s="155">
        <v>0</v>
      </c>
      <c r="BA111" s="155"/>
      <c r="BB111" s="155"/>
      <c r="BC111" s="155"/>
      <c r="BD111" s="155"/>
      <c r="BE111" s="155">
        <f t="shared" si="1"/>
        <v>25</v>
      </c>
      <c r="BF111" s="155"/>
      <c r="BG111" s="155"/>
      <c r="BH111" s="155"/>
      <c r="BI111" s="155"/>
      <c r="BJ111" s="155">
        <v>25</v>
      </c>
      <c r="BK111" s="155"/>
      <c r="BL111" s="155"/>
      <c r="BM111" s="155"/>
      <c r="BN111" s="155"/>
      <c r="BO111" s="155">
        <v>0</v>
      </c>
      <c r="BP111" s="155"/>
      <c r="BQ111" s="155"/>
      <c r="BR111" s="155"/>
      <c r="BS111" s="155"/>
      <c r="BT111" s="155">
        <f t="shared" si="2"/>
        <v>25</v>
      </c>
      <c r="BU111" s="155"/>
      <c r="BV111" s="155"/>
      <c r="BW111" s="155"/>
      <c r="BX111" s="155"/>
    </row>
    <row r="112" spans="1:79" s="44" customFormat="1" ht="45" customHeight="1">
      <c r="A112" s="125">
        <v>4</v>
      </c>
      <c r="B112" s="126"/>
      <c r="C112" s="126"/>
      <c r="D112" s="156" t="s">
        <v>298</v>
      </c>
      <c r="E112" s="94"/>
      <c r="F112" s="94"/>
      <c r="G112" s="94"/>
      <c r="H112" s="94"/>
      <c r="I112" s="94"/>
      <c r="J112" s="94"/>
      <c r="K112" s="94"/>
      <c r="L112" s="94"/>
      <c r="M112" s="94"/>
      <c r="N112" s="94"/>
      <c r="O112" s="94"/>
      <c r="P112" s="95"/>
      <c r="Q112" s="65" t="s">
        <v>275</v>
      </c>
      <c r="R112" s="65"/>
      <c r="S112" s="65"/>
      <c r="T112" s="65"/>
      <c r="U112" s="65"/>
      <c r="V112" s="156" t="s">
        <v>790</v>
      </c>
      <c r="W112" s="94"/>
      <c r="X112" s="94"/>
      <c r="Y112" s="94"/>
      <c r="Z112" s="94"/>
      <c r="AA112" s="94"/>
      <c r="AB112" s="94"/>
      <c r="AC112" s="94"/>
      <c r="AD112" s="94"/>
      <c r="AE112" s="95"/>
      <c r="AF112" s="155">
        <v>9906</v>
      </c>
      <c r="AG112" s="155"/>
      <c r="AH112" s="155"/>
      <c r="AI112" s="155"/>
      <c r="AJ112" s="155"/>
      <c r="AK112" s="155">
        <v>0</v>
      </c>
      <c r="AL112" s="155"/>
      <c r="AM112" s="155"/>
      <c r="AN112" s="155"/>
      <c r="AO112" s="155"/>
      <c r="AP112" s="155">
        <f t="shared" si="0"/>
        <v>9906</v>
      </c>
      <c r="AQ112" s="155"/>
      <c r="AR112" s="155"/>
      <c r="AS112" s="155"/>
      <c r="AT112" s="155"/>
      <c r="AU112" s="155">
        <v>10000</v>
      </c>
      <c r="AV112" s="155"/>
      <c r="AW112" s="155"/>
      <c r="AX112" s="155"/>
      <c r="AY112" s="155"/>
      <c r="AZ112" s="155">
        <v>0</v>
      </c>
      <c r="BA112" s="155"/>
      <c r="BB112" s="155"/>
      <c r="BC112" s="155"/>
      <c r="BD112" s="155"/>
      <c r="BE112" s="155">
        <f t="shared" si="1"/>
        <v>10000</v>
      </c>
      <c r="BF112" s="155"/>
      <c r="BG112" s="155"/>
      <c r="BH112" s="155"/>
      <c r="BI112" s="155"/>
      <c r="BJ112" s="155">
        <v>10000</v>
      </c>
      <c r="BK112" s="155"/>
      <c r="BL112" s="155"/>
      <c r="BM112" s="155"/>
      <c r="BN112" s="155"/>
      <c r="BO112" s="155">
        <v>0</v>
      </c>
      <c r="BP112" s="155"/>
      <c r="BQ112" s="155"/>
      <c r="BR112" s="155"/>
      <c r="BS112" s="155"/>
      <c r="BT112" s="155">
        <f t="shared" si="2"/>
        <v>10000</v>
      </c>
      <c r="BU112" s="155"/>
      <c r="BV112" s="155"/>
      <c r="BW112" s="155"/>
      <c r="BX112" s="155"/>
    </row>
    <row r="113" spans="1:79" s="44" customFormat="1" ht="15" customHeight="1">
      <c r="A113" s="125">
        <v>5</v>
      </c>
      <c r="B113" s="126"/>
      <c r="C113" s="126"/>
      <c r="D113" s="156" t="s">
        <v>299</v>
      </c>
      <c r="E113" s="94"/>
      <c r="F113" s="94"/>
      <c r="G113" s="94"/>
      <c r="H113" s="94"/>
      <c r="I113" s="94"/>
      <c r="J113" s="94"/>
      <c r="K113" s="94"/>
      <c r="L113" s="94"/>
      <c r="M113" s="94"/>
      <c r="N113" s="94"/>
      <c r="O113" s="94"/>
      <c r="P113" s="95"/>
      <c r="Q113" s="65" t="s">
        <v>275</v>
      </c>
      <c r="R113" s="65"/>
      <c r="S113" s="65"/>
      <c r="T113" s="65"/>
      <c r="U113" s="65"/>
      <c r="V113" s="156" t="s">
        <v>790</v>
      </c>
      <c r="W113" s="94"/>
      <c r="X113" s="94"/>
      <c r="Y113" s="94"/>
      <c r="Z113" s="94"/>
      <c r="AA113" s="94"/>
      <c r="AB113" s="94"/>
      <c r="AC113" s="94"/>
      <c r="AD113" s="94"/>
      <c r="AE113" s="95"/>
      <c r="AF113" s="155">
        <v>0</v>
      </c>
      <c r="AG113" s="155"/>
      <c r="AH113" s="155"/>
      <c r="AI113" s="155"/>
      <c r="AJ113" s="155"/>
      <c r="AK113" s="155">
        <v>0</v>
      </c>
      <c r="AL113" s="155"/>
      <c r="AM113" s="155"/>
      <c r="AN113" s="155"/>
      <c r="AO113" s="155"/>
      <c r="AP113" s="155">
        <f t="shared" si="0"/>
        <v>0</v>
      </c>
      <c r="AQ113" s="155"/>
      <c r="AR113" s="155"/>
      <c r="AS113" s="155"/>
      <c r="AT113" s="155"/>
      <c r="AU113" s="155">
        <v>8000</v>
      </c>
      <c r="AV113" s="155"/>
      <c r="AW113" s="155"/>
      <c r="AX113" s="155"/>
      <c r="AY113" s="155"/>
      <c r="AZ113" s="155">
        <v>0</v>
      </c>
      <c r="BA113" s="155"/>
      <c r="BB113" s="155"/>
      <c r="BC113" s="155"/>
      <c r="BD113" s="155"/>
      <c r="BE113" s="155">
        <f t="shared" si="1"/>
        <v>8000</v>
      </c>
      <c r="BF113" s="155"/>
      <c r="BG113" s="155"/>
      <c r="BH113" s="155"/>
      <c r="BI113" s="155"/>
      <c r="BJ113" s="155">
        <v>8000</v>
      </c>
      <c r="BK113" s="155"/>
      <c r="BL113" s="155"/>
      <c r="BM113" s="155"/>
      <c r="BN113" s="155"/>
      <c r="BO113" s="155">
        <v>0</v>
      </c>
      <c r="BP113" s="155"/>
      <c r="BQ113" s="155"/>
      <c r="BR113" s="155"/>
      <c r="BS113" s="155"/>
      <c r="BT113" s="155">
        <f t="shared" si="2"/>
        <v>8000</v>
      </c>
      <c r="BU113" s="155"/>
      <c r="BV113" s="155"/>
      <c r="BW113" s="155"/>
      <c r="BX113" s="155"/>
    </row>
    <row r="114" spans="1:79" s="44" customFormat="1" ht="15" customHeight="1">
      <c r="A114" s="125">
        <v>6</v>
      </c>
      <c r="B114" s="126"/>
      <c r="C114" s="126"/>
      <c r="D114" s="156" t="s">
        <v>990</v>
      </c>
      <c r="E114" s="94"/>
      <c r="F114" s="94"/>
      <c r="G114" s="94"/>
      <c r="H114" s="94"/>
      <c r="I114" s="94"/>
      <c r="J114" s="94"/>
      <c r="K114" s="94"/>
      <c r="L114" s="94"/>
      <c r="M114" s="94"/>
      <c r="N114" s="94"/>
      <c r="O114" s="94"/>
      <c r="P114" s="95"/>
      <c r="Q114" s="65" t="s">
        <v>275</v>
      </c>
      <c r="R114" s="65"/>
      <c r="S114" s="65"/>
      <c r="T114" s="65"/>
      <c r="U114" s="65"/>
      <c r="V114" s="156" t="s">
        <v>790</v>
      </c>
      <c r="W114" s="94"/>
      <c r="X114" s="94"/>
      <c r="Y114" s="94"/>
      <c r="Z114" s="94"/>
      <c r="AA114" s="94"/>
      <c r="AB114" s="94"/>
      <c r="AC114" s="94"/>
      <c r="AD114" s="94"/>
      <c r="AE114" s="95"/>
      <c r="AF114" s="155">
        <v>0</v>
      </c>
      <c r="AG114" s="155"/>
      <c r="AH114" s="155"/>
      <c r="AI114" s="155"/>
      <c r="AJ114" s="155"/>
      <c r="AK114" s="155">
        <v>0</v>
      </c>
      <c r="AL114" s="155"/>
      <c r="AM114" s="155"/>
      <c r="AN114" s="155"/>
      <c r="AO114" s="155"/>
      <c r="AP114" s="155">
        <f t="shared" si="0"/>
        <v>0</v>
      </c>
      <c r="AQ114" s="155"/>
      <c r="AR114" s="155"/>
      <c r="AS114" s="155"/>
      <c r="AT114" s="155"/>
      <c r="AU114" s="155">
        <v>2000</v>
      </c>
      <c r="AV114" s="155"/>
      <c r="AW114" s="155"/>
      <c r="AX114" s="155"/>
      <c r="AY114" s="155"/>
      <c r="AZ114" s="155">
        <v>0</v>
      </c>
      <c r="BA114" s="155"/>
      <c r="BB114" s="155"/>
      <c r="BC114" s="155"/>
      <c r="BD114" s="155"/>
      <c r="BE114" s="155">
        <f t="shared" si="1"/>
        <v>2000</v>
      </c>
      <c r="BF114" s="155"/>
      <c r="BG114" s="155"/>
      <c r="BH114" s="155"/>
      <c r="BI114" s="155"/>
      <c r="BJ114" s="155">
        <v>2000</v>
      </c>
      <c r="BK114" s="155"/>
      <c r="BL114" s="155"/>
      <c r="BM114" s="155"/>
      <c r="BN114" s="155"/>
      <c r="BO114" s="155">
        <v>0</v>
      </c>
      <c r="BP114" s="155"/>
      <c r="BQ114" s="155"/>
      <c r="BR114" s="155"/>
      <c r="BS114" s="155"/>
      <c r="BT114" s="155">
        <f t="shared" si="2"/>
        <v>2000</v>
      </c>
      <c r="BU114" s="155"/>
      <c r="BV114" s="155"/>
      <c r="BW114" s="155"/>
      <c r="BX114" s="155"/>
    </row>
    <row r="115" spans="1:79" s="9" customFormat="1" ht="15" customHeight="1">
      <c r="A115" s="129">
        <v>0</v>
      </c>
      <c r="B115" s="130"/>
      <c r="C115" s="130"/>
      <c r="D115" s="176" t="s">
        <v>702</v>
      </c>
      <c r="E115" s="62"/>
      <c r="F115" s="62"/>
      <c r="G115" s="62"/>
      <c r="H115" s="62"/>
      <c r="I115" s="62"/>
      <c r="J115" s="62"/>
      <c r="K115" s="62"/>
      <c r="L115" s="62"/>
      <c r="M115" s="62"/>
      <c r="N115" s="62"/>
      <c r="O115" s="62"/>
      <c r="P115" s="63"/>
      <c r="Q115" s="153"/>
      <c r="R115" s="153"/>
      <c r="S115" s="153"/>
      <c r="T115" s="153"/>
      <c r="U115" s="153"/>
      <c r="V115" s="176"/>
      <c r="W115" s="62"/>
      <c r="X115" s="62"/>
      <c r="Y115" s="62"/>
      <c r="Z115" s="62"/>
      <c r="AA115" s="62"/>
      <c r="AB115" s="62"/>
      <c r="AC115" s="62"/>
      <c r="AD115" s="62"/>
      <c r="AE115" s="63"/>
      <c r="AF115" s="154"/>
      <c r="AG115" s="154"/>
      <c r="AH115" s="154"/>
      <c r="AI115" s="154"/>
      <c r="AJ115" s="154"/>
      <c r="AK115" s="154"/>
      <c r="AL115" s="154"/>
      <c r="AM115" s="154"/>
      <c r="AN115" s="154"/>
      <c r="AO115" s="154"/>
      <c r="AP115" s="154">
        <f t="shared" si="0"/>
        <v>0</v>
      </c>
      <c r="AQ115" s="154"/>
      <c r="AR115" s="154"/>
      <c r="AS115" s="154"/>
      <c r="AT115" s="154"/>
      <c r="AU115" s="154"/>
      <c r="AV115" s="154"/>
      <c r="AW115" s="154"/>
      <c r="AX115" s="154"/>
      <c r="AY115" s="154"/>
      <c r="AZ115" s="154"/>
      <c r="BA115" s="154"/>
      <c r="BB115" s="154"/>
      <c r="BC115" s="154"/>
      <c r="BD115" s="154"/>
      <c r="BE115" s="154">
        <f t="shared" si="1"/>
        <v>0</v>
      </c>
      <c r="BF115" s="154"/>
      <c r="BG115" s="154"/>
      <c r="BH115" s="154"/>
      <c r="BI115" s="154"/>
      <c r="BJ115" s="154"/>
      <c r="BK115" s="154"/>
      <c r="BL115" s="154"/>
      <c r="BM115" s="154"/>
      <c r="BN115" s="154"/>
      <c r="BO115" s="154"/>
      <c r="BP115" s="154"/>
      <c r="BQ115" s="154"/>
      <c r="BR115" s="154"/>
      <c r="BS115" s="154"/>
      <c r="BT115" s="154">
        <f t="shared" si="2"/>
        <v>0</v>
      </c>
      <c r="BU115" s="154"/>
      <c r="BV115" s="154"/>
      <c r="BW115" s="154"/>
      <c r="BX115" s="154"/>
    </row>
    <row r="116" spans="1:79" s="44" customFormat="1" ht="71.25" customHeight="1">
      <c r="A116" s="125">
        <v>7</v>
      </c>
      <c r="B116" s="126"/>
      <c r="C116" s="126"/>
      <c r="D116" s="156" t="s">
        <v>301</v>
      </c>
      <c r="E116" s="94"/>
      <c r="F116" s="94"/>
      <c r="G116" s="94"/>
      <c r="H116" s="94"/>
      <c r="I116" s="94"/>
      <c r="J116" s="94"/>
      <c r="K116" s="94"/>
      <c r="L116" s="94"/>
      <c r="M116" s="94"/>
      <c r="N116" s="94"/>
      <c r="O116" s="94"/>
      <c r="P116" s="95"/>
      <c r="Q116" s="65" t="s">
        <v>243</v>
      </c>
      <c r="R116" s="65"/>
      <c r="S116" s="65"/>
      <c r="T116" s="65"/>
      <c r="U116" s="65"/>
      <c r="V116" s="156" t="s">
        <v>991</v>
      </c>
      <c r="W116" s="94"/>
      <c r="X116" s="94"/>
      <c r="Y116" s="94"/>
      <c r="Z116" s="94"/>
      <c r="AA116" s="94"/>
      <c r="AB116" s="94"/>
      <c r="AC116" s="94"/>
      <c r="AD116" s="94"/>
      <c r="AE116" s="95"/>
      <c r="AF116" s="155">
        <v>69875</v>
      </c>
      <c r="AG116" s="155"/>
      <c r="AH116" s="155"/>
      <c r="AI116" s="155"/>
      <c r="AJ116" s="155"/>
      <c r="AK116" s="155">
        <v>0</v>
      </c>
      <c r="AL116" s="155"/>
      <c r="AM116" s="155"/>
      <c r="AN116" s="155"/>
      <c r="AO116" s="155"/>
      <c r="AP116" s="155">
        <f t="shared" si="0"/>
        <v>69875</v>
      </c>
      <c r="AQ116" s="155"/>
      <c r="AR116" s="155"/>
      <c r="AS116" s="155"/>
      <c r="AT116" s="155"/>
      <c r="AU116" s="155">
        <v>10000</v>
      </c>
      <c r="AV116" s="155"/>
      <c r="AW116" s="155"/>
      <c r="AX116" s="155"/>
      <c r="AY116" s="155"/>
      <c r="AZ116" s="155">
        <v>0</v>
      </c>
      <c r="BA116" s="155"/>
      <c r="BB116" s="155"/>
      <c r="BC116" s="155"/>
      <c r="BD116" s="155"/>
      <c r="BE116" s="155">
        <f t="shared" si="1"/>
        <v>10000</v>
      </c>
      <c r="BF116" s="155"/>
      <c r="BG116" s="155"/>
      <c r="BH116" s="155"/>
      <c r="BI116" s="155"/>
      <c r="BJ116" s="155">
        <v>10000</v>
      </c>
      <c r="BK116" s="155"/>
      <c r="BL116" s="155"/>
      <c r="BM116" s="155"/>
      <c r="BN116" s="155"/>
      <c r="BO116" s="155">
        <v>0</v>
      </c>
      <c r="BP116" s="155"/>
      <c r="BQ116" s="155"/>
      <c r="BR116" s="155"/>
      <c r="BS116" s="155"/>
      <c r="BT116" s="155">
        <f t="shared" si="2"/>
        <v>10000</v>
      </c>
      <c r="BU116" s="155"/>
      <c r="BV116" s="155"/>
      <c r="BW116" s="155"/>
      <c r="BX116" s="155"/>
    </row>
    <row r="117" spans="1:79" s="9" customFormat="1" ht="15" customHeight="1">
      <c r="A117" s="129">
        <v>0</v>
      </c>
      <c r="B117" s="130"/>
      <c r="C117" s="130"/>
      <c r="D117" s="176" t="s">
        <v>709</v>
      </c>
      <c r="E117" s="62"/>
      <c r="F117" s="62"/>
      <c r="G117" s="62"/>
      <c r="H117" s="62"/>
      <c r="I117" s="62"/>
      <c r="J117" s="62"/>
      <c r="K117" s="62"/>
      <c r="L117" s="62"/>
      <c r="M117" s="62"/>
      <c r="N117" s="62"/>
      <c r="O117" s="62"/>
      <c r="P117" s="63"/>
      <c r="Q117" s="153"/>
      <c r="R117" s="153"/>
      <c r="S117" s="153"/>
      <c r="T117" s="153"/>
      <c r="U117" s="153"/>
      <c r="V117" s="176"/>
      <c r="W117" s="62"/>
      <c r="X117" s="62"/>
      <c r="Y117" s="62"/>
      <c r="Z117" s="62"/>
      <c r="AA117" s="62"/>
      <c r="AB117" s="62"/>
      <c r="AC117" s="62"/>
      <c r="AD117" s="62"/>
      <c r="AE117" s="63"/>
      <c r="AF117" s="154"/>
      <c r="AG117" s="154"/>
      <c r="AH117" s="154"/>
      <c r="AI117" s="154"/>
      <c r="AJ117" s="154"/>
      <c r="AK117" s="154"/>
      <c r="AL117" s="154"/>
      <c r="AM117" s="154"/>
      <c r="AN117" s="154"/>
      <c r="AO117" s="154"/>
      <c r="AP117" s="154">
        <f t="shared" si="0"/>
        <v>0</v>
      </c>
      <c r="AQ117" s="154"/>
      <c r="AR117" s="154"/>
      <c r="AS117" s="154"/>
      <c r="AT117" s="154"/>
      <c r="AU117" s="154"/>
      <c r="AV117" s="154"/>
      <c r="AW117" s="154"/>
      <c r="AX117" s="154"/>
      <c r="AY117" s="154"/>
      <c r="AZ117" s="154"/>
      <c r="BA117" s="154"/>
      <c r="BB117" s="154"/>
      <c r="BC117" s="154"/>
      <c r="BD117" s="154"/>
      <c r="BE117" s="154">
        <f t="shared" si="1"/>
        <v>0</v>
      </c>
      <c r="BF117" s="154"/>
      <c r="BG117" s="154"/>
      <c r="BH117" s="154"/>
      <c r="BI117" s="154"/>
      <c r="BJ117" s="154"/>
      <c r="BK117" s="154"/>
      <c r="BL117" s="154"/>
      <c r="BM117" s="154"/>
      <c r="BN117" s="154"/>
      <c r="BO117" s="154"/>
      <c r="BP117" s="154"/>
      <c r="BQ117" s="154"/>
      <c r="BR117" s="154"/>
      <c r="BS117" s="154"/>
      <c r="BT117" s="154">
        <f t="shared" si="2"/>
        <v>0</v>
      </c>
      <c r="BU117" s="154"/>
      <c r="BV117" s="154"/>
      <c r="BW117" s="154"/>
      <c r="BX117" s="154"/>
    </row>
    <row r="118" spans="1:79" s="44" customFormat="1" ht="71.25" customHeight="1">
      <c r="A118" s="125">
        <v>8</v>
      </c>
      <c r="B118" s="126"/>
      <c r="C118" s="126"/>
      <c r="D118" s="156" t="s">
        <v>302</v>
      </c>
      <c r="E118" s="94"/>
      <c r="F118" s="94"/>
      <c r="G118" s="94"/>
      <c r="H118" s="94"/>
      <c r="I118" s="94"/>
      <c r="J118" s="94"/>
      <c r="K118" s="94"/>
      <c r="L118" s="94"/>
      <c r="M118" s="94"/>
      <c r="N118" s="94"/>
      <c r="O118" s="94"/>
      <c r="P118" s="95"/>
      <c r="Q118" s="65" t="s">
        <v>238</v>
      </c>
      <c r="R118" s="65"/>
      <c r="S118" s="65"/>
      <c r="T118" s="65"/>
      <c r="U118" s="65"/>
      <c r="V118" s="156" t="s">
        <v>992</v>
      </c>
      <c r="W118" s="94"/>
      <c r="X118" s="94"/>
      <c r="Y118" s="94"/>
      <c r="Z118" s="94"/>
      <c r="AA118" s="94"/>
      <c r="AB118" s="94"/>
      <c r="AC118" s="94"/>
      <c r="AD118" s="94"/>
      <c r="AE118" s="95"/>
      <c r="AF118" s="155">
        <v>100.8</v>
      </c>
      <c r="AG118" s="155"/>
      <c r="AH118" s="155"/>
      <c r="AI118" s="155"/>
      <c r="AJ118" s="155"/>
      <c r="AK118" s="155">
        <v>0</v>
      </c>
      <c r="AL118" s="155"/>
      <c r="AM118" s="155"/>
      <c r="AN118" s="155"/>
      <c r="AO118" s="155"/>
      <c r="AP118" s="155">
        <f t="shared" si="0"/>
        <v>100.8</v>
      </c>
      <c r="AQ118" s="155"/>
      <c r="AR118" s="155"/>
      <c r="AS118" s="155"/>
      <c r="AT118" s="155"/>
      <c r="AU118" s="155">
        <v>100.9</v>
      </c>
      <c r="AV118" s="155"/>
      <c r="AW118" s="155"/>
      <c r="AX118" s="155"/>
      <c r="AY118" s="155"/>
      <c r="AZ118" s="155">
        <v>0</v>
      </c>
      <c r="BA118" s="155"/>
      <c r="BB118" s="155"/>
      <c r="BC118" s="155"/>
      <c r="BD118" s="155"/>
      <c r="BE118" s="155">
        <f t="shared" si="1"/>
        <v>100.9</v>
      </c>
      <c r="BF118" s="155"/>
      <c r="BG118" s="155"/>
      <c r="BH118" s="155"/>
      <c r="BI118" s="155"/>
      <c r="BJ118" s="155">
        <v>503.78</v>
      </c>
      <c r="BK118" s="155"/>
      <c r="BL118" s="155"/>
      <c r="BM118" s="155"/>
      <c r="BN118" s="155"/>
      <c r="BO118" s="155">
        <v>0</v>
      </c>
      <c r="BP118" s="155"/>
      <c r="BQ118" s="155"/>
      <c r="BR118" s="155"/>
      <c r="BS118" s="155"/>
      <c r="BT118" s="155">
        <f t="shared" si="2"/>
        <v>503.78</v>
      </c>
      <c r="BU118" s="155"/>
      <c r="BV118" s="155"/>
      <c r="BW118" s="155"/>
      <c r="BX118" s="155"/>
    </row>
    <row r="120" spans="1:79" ht="14.25" customHeight="1">
      <c r="A120" s="101" t="s">
        <v>764</v>
      </c>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row>
    <row r="121" spans="1:79" ht="23.1" customHeight="1">
      <c r="A121" s="103" t="s">
        <v>7</v>
      </c>
      <c r="B121" s="104"/>
      <c r="C121" s="104"/>
      <c r="D121" s="65" t="s">
        <v>10</v>
      </c>
      <c r="E121" s="65"/>
      <c r="F121" s="65"/>
      <c r="G121" s="65"/>
      <c r="H121" s="65"/>
      <c r="I121" s="65"/>
      <c r="J121" s="65"/>
      <c r="K121" s="65"/>
      <c r="L121" s="65"/>
      <c r="M121" s="65"/>
      <c r="N121" s="65"/>
      <c r="O121" s="65"/>
      <c r="P121" s="65"/>
      <c r="Q121" s="65" t="s">
        <v>9</v>
      </c>
      <c r="R121" s="65"/>
      <c r="S121" s="65"/>
      <c r="T121" s="65"/>
      <c r="U121" s="65"/>
      <c r="V121" s="65" t="s">
        <v>8</v>
      </c>
      <c r="W121" s="65"/>
      <c r="X121" s="65"/>
      <c r="Y121" s="65"/>
      <c r="Z121" s="65"/>
      <c r="AA121" s="65"/>
      <c r="AB121" s="65"/>
      <c r="AC121" s="65"/>
      <c r="AD121" s="65"/>
      <c r="AE121" s="65"/>
      <c r="AF121" s="74" t="s">
        <v>662</v>
      </c>
      <c r="AG121" s="75"/>
      <c r="AH121" s="75"/>
      <c r="AI121" s="75"/>
      <c r="AJ121" s="75"/>
      <c r="AK121" s="75"/>
      <c r="AL121" s="75"/>
      <c r="AM121" s="75"/>
      <c r="AN121" s="75"/>
      <c r="AO121" s="75"/>
      <c r="AP121" s="75"/>
      <c r="AQ121" s="75"/>
      <c r="AR121" s="75"/>
      <c r="AS121" s="75"/>
      <c r="AT121" s="76"/>
      <c r="AU121" s="74" t="s">
        <v>664</v>
      </c>
      <c r="AV121" s="75"/>
      <c r="AW121" s="75"/>
      <c r="AX121" s="75"/>
      <c r="AY121" s="75"/>
      <c r="AZ121" s="75"/>
      <c r="BA121" s="75"/>
      <c r="BB121" s="75"/>
      <c r="BC121" s="75"/>
      <c r="BD121" s="75"/>
      <c r="BE121" s="75"/>
      <c r="BF121" s="75"/>
      <c r="BG121" s="75"/>
      <c r="BH121" s="75"/>
      <c r="BI121" s="76"/>
    </row>
    <row r="122" spans="1:79" ht="28.5" customHeight="1">
      <c r="A122" s="106"/>
      <c r="B122" s="107"/>
      <c r="C122" s="107"/>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t="s">
        <v>5</v>
      </c>
      <c r="AG122" s="65"/>
      <c r="AH122" s="65"/>
      <c r="AI122" s="65"/>
      <c r="AJ122" s="65"/>
      <c r="AK122" s="65" t="s">
        <v>4</v>
      </c>
      <c r="AL122" s="65"/>
      <c r="AM122" s="65"/>
      <c r="AN122" s="65"/>
      <c r="AO122" s="65"/>
      <c r="AP122" s="65" t="s">
        <v>154</v>
      </c>
      <c r="AQ122" s="65"/>
      <c r="AR122" s="65"/>
      <c r="AS122" s="65"/>
      <c r="AT122" s="65"/>
      <c r="AU122" s="65" t="s">
        <v>5</v>
      </c>
      <c r="AV122" s="65"/>
      <c r="AW122" s="65"/>
      <c r="AX122" s="65"/>
      <c r="AY122" s="65"/>
      <c r="AZ122" s="65" t="s">
        <v>4</v>
      </c>
      <c r="BA122" s="65"/>
      <c r="BB122" s="65"/>
      <c r="BC122" s="65"/>
      <c r="BD122" s="65"/>
      <c r="BE122" s="65" t="s">
        <v>112</v>
      </c>
      <c r="BF122" s="65"/>
      <c r="BG122" s="65"/>
      <c r="BH122" s="65"/>
      <c r="BI122" s="65"/>
    </row>
    <row r="123" spans="1:79" ht="15" customHeight="1">
      <c r="A123" s="74">
        <v>1</v>
      </c>
      <c r="B123" s="75"/>
      <c r="C123" s="75"/>
      <c r="D123" s="65">
        <v>2</v>
      </c>
      <c r="E123" s="65"/>
      <c r="F123" s="65"/>
      <c r="G123" s="65"/>
      <c r="H123" s="65"/>
      <c r="I123" s="65"/>
      <c r="J123" s="65"/>
      <c r="K123" s="65"/>
      <c r="L123" s="65"/>
      <c r="M123" s="65"/>
      <c r="N123" s="65"/>
      <c r="O123" s="65"/>
      <c r="P123" s="65"/>
      <c r="Q123" s="65">
        <v>3</v>
      </c>
      <c r="R123" s="65"/>
      <c r="S123" s="65"/>
      <c r="T123" s="65"/>
      <c r="U123" s="65"/>
      <c r="V123" s="65">
        <v>4</v>
      </c>
      <c r="W123" s="65"/>
      <c r="X123" s="65"/>
      <c r="Y123" s="65"/>
      <c r="Z123" s="65"/>
      <c r="AA123" s="65"/>
      <c r="AB123" s="65"/>
      <c r="AC123" s="65"/>
      <c r="AD123" s="65"/>
      <c r="AE123" s="65"/>
      <c r="AF123" s="65">
        <v>5</v>
      </c>
      <c r="AG123" s="65"/>
      <c r="AH123" s="65"/>
      <c r="AI123" s="65"/>
      <c r="AJ123" s="65"/>
      <c r="AK123" s="65">
        <v>6</v>
      </c>
      <c r="AL123" s="65"/>
      <c r="AM123" s="65"/>
      <c r="AN123" s="65"/>
      <c r="AO123" s="65"/>
      <c r="AP123" s="65">
        <v>7</v>
      </c>
      <c r="AQ123" s="65"/>
      <c r="AR123" s="65"/>
      <c r="AS123" s="65"/>
      <c r="AT123" s="65"/>
      <c r="AU123" s="65">
        <v>8</v>
      </c>
      <c r="AV123" s="65"/>
      <c r="AW123" s="65"/>
      <c r="AX123" s="65"/>
      <c r="AY123" s="65"/>
      <c r="AZ123" s="65">
        <v>9</v>
      </c>
      <c r="BA123" s="65"/>
      <c r="BB123" s="65"/>
      <c r="BC123" s="65"/>
      <c r="BD123" s="65"/>
      <c r="BE123" s="65">
        <v>10</v>
      </c>
      <c r="BF123" s="65"/>
      <c r="BG123" s="65"/>
      <c r="BH123" s="65"/>
      <c r="BI123" s="65"/>
    </row>
    <row r="124" spans="1:79" ht="15.75" hidden="1" customHeight="1">
      <c r="A124" s="77" t="s">
        <v>187</v>
      </c>
      <c r="B124" s="78"/>
      <c r="C124" s="78"/>
      <c r="D124" s="65" t="s">
        <v>78</v>
      </c>
      <c r="E124" s="65"/>
      <c r="F124" s="65"/>
      <c r="G124" s="65"/>
      <c r="H124" s="65"/>
      <c r="I124" s="65"/>
      <c r="J124" s="65"/>
      <c r="K124" s="65"/>
      <c r="L124" s="65"/>
      <c r="M124" s="65"/>
      <c r="N124" s="65"/>
      <c r="O124" s="65"/>
      <c r="P124" s="65"/>
      <c r="Q124" s="65" t="s">
        <v>91</v>
      </c>
      <c r="R124" s="65"/>
      <c r="S124" s="65"/>
      <c r="T124" s="65"/>
      <c r="U124" s="65"/>
      <c r="V124" s="65" t="s">
        <v>92</v>
      </c>
      <c r="W124" s="65"/>
      <c r="X124" s="65"/>
      <c r="Y124" s="65"/>
      <c r="Z124" s="65"/>
      <c r="AA124" s="65"/>
      <c r="AB124" s="65"/>
      <c r="AC124" s="65"/>
      <c r="AD124" s="65"/>
      <c r="AE124" s="65"/>
      <c r="AF124" s="60" t="s">
        <v>135</v>
      </c>
      <c r="AG124" s="60"/>
      <c r="AH124" s="60"/>
      <c r="AI124" s="60"/>
      <c r="AJ124" s="60"/>
      <c r="AK124" s="64" t="s">
        <v>136</v>
      </c>
      <c r="AL124" s="64"/>
      <c r="AM124" s="64"/>
      <c r="AN124" s="64"/>
      <c r="AO124" s="64"/>
      <c r="AP124" s="140" t="s">
        <v>153</v>
      </c>
      <c r="AQ124" s="140"/>
      <c r="AR124" s="140"/>
      <c r="AS124" s="140"/>
      <c r="AT124" s="140"/>
      <c r="AU124" s="60" t="s">
        <v>137</v>
      </c>
      <c r="AV124" s="60"/>
      <c r="AW124" s="60"/>
      <c r="AX124" s="60"/>
      <c r="AY124" s="60"/>
      <c r="AZ124" s="64" t="s">
        <v>138</v>
      </c>
      <c r="BA124" s="64"/>
      <c r="BB124" s="64"/>
      <c r="BC124" s="64"/>
      <c r="BD124" s="64"/>
      <c r="BE124" s="140" t="s">
        <v>153</v>
      </c>
      <c r="BF124" s="140"/>
      <c r="BG124" s="140"/>
      <c r="BH124" s="140"/>
      <c r="BI124" s="140"/>
      <c r="CA124" t="s">
        <v>47</v>
      </c>
    </row>
    <row r="125" spans="1:79" s="9" customFormat="1" ht="14.25">
      <c r="A125" s="129">
        <v>0</v>
      </c>
      <c r="B125" s="130"/>
      <c r="C125" s="130"/>
      <c r="D125" s="153" t="s">
        <v>690</v>
      </c>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4"/>
      <c r="AG125" s="154"/>
      <c r="AH125" s="154"/>
      <c r="AI125" s="154"/>
      <c r="AJ125" s="154"/>
      <c r="AK125" s="154"/>
      <c r="AL125" s="154"/>
      <c r="AM125" s="154"/>
      <c r="AN125" s="154"/>
      <c r="AO125" s="154"/>
      <c r="AP125" s="154">
        <f t="shared" ref="AP125:AP136" si="3">IF(ISNUMBER(AF125),AF125,0)+IF(ISNUMBER(AK125),AK125,0)</f>
        <v>0</v>
      </c>
      <c r="AQ125" s="154"/>
      <c r="AR125" s="154"/>
      <c r="AS125" s="154"/>
      <c r="AT125" s="154"/>
      <c r="AU125" s="154"/>
      <c r="AV125" s="154"/>
      <c r="AW125" s="154"/>
      <c r="AX125" s="154"/>
      <c r="AY125" s="154"/>
      <c r="AZ125" s="154"/>
      <c r="BA125" s="154"/>
      <c r="BB125" s="154"/>
      <c r="BC125" s="154"/>
      <c r="BD125" s="154"/>
      <c r="BE125" s="154">
        <f t="shared" ref="BE125:BE136" si="4">IF(ISNUMBER(AU125),AU125,0)+IF(ISNUMBER(AZ125),AZ125,0)</f>
        <v>0</v>
      </c>
      <c r="BF125" s="154"/>
      <c r="BG125" s="154"/>
      <c r="BH125" s="154"/>
      <c r="BI125" s="154"/>
      <c r="CA125" s="9" t="s">
        <v>48</v>
      </c>
    </row>
    <row r="126" spans="1:79" s="44" customFormat="1" ht="14.25" customHeight="1">
      <c r="A126" s="125">
        <v>1</v>
      </c>
      <c r="B126" s="126"/>
      <c r="C126" s="126"/>
      <c r="D126" s="156" t="s">
        <v>295</v>
      </c>
      <c r="E126" s="174"/>
      <c r="F126" s="174"/>
      <c r="G126" s="174"/>
      <c r="H126" s="174"/>
      <c r="I126" s="174"/>
      <c r="J126" s="174"/>
      <c r="K126" s="174"/>
      <c r="L126" s="174"/>
      <c r="M126" s="174"/>
      <c r="N126" s="174"/>
      <c r="O126" s="174"/>
      <c r="P126" s="175"/>
      <c r="Q126" s="65" t="s">
        <v>243</v>
      </c>
      <c r="R126" s="65"/>
      <c r="S126" s="65"/>
      <c r="T126" s="65"/>
      <c r="U126" s="65"/>
      <c r="V126" s="156" t="s">
        <v>785</v>
      </c>
      <c r="W126" s="174"/>
      <c r="X126" s="174"/>
      <c r="Y126" s="174"/>
      <c r="Z126" s="174"/>
      <c r="AA126" s="174"/>
      <c r="AB126" s="174"/>
      <c r="AC126" s="174"/>
      <c r="AD126" s="174"/>
      <c r="AE126" s="175"/>
      <c r="AF126" s="155">
        <v>300000</v>
      </c>
      <c r="AG126" s="155"/>
      <c r="AH126" s="155"/>
      <c r="AI126" s="155"/>
      <c r="AJ126" s="155"/>
      <c r="AK126" s="155">
        <v>0</v>
      </c>
      <c r="AL126" s="155"/>
      <c r="AM126" s="155"/>
      <c r="AN126" s="155"/>
      <c r="AO126" s="155"/>
      <c r="AP126" s="155">
        <f t="shared" si="3"/>
        <v>300000</v>
      </c>
      <c r="AQ126" s="155"/>
      <c r="AR126" s="155"/>
      <c r="AS126" s="155"/>
      <c r="AT126" s="155"/>
      <c r="AU126" s="155">
        <v>300000</v>
      </c>
      <c r="AV126" s="155"/>
      <c r="AW126" s="155"/>
      <c r="AX126" s="155"/>
      <c r="AY126" s="155"/>
      <c r="AZ126" s="155">
        <v>0</v>
      </c>
      <c r="BA126" s="155"/>
      <c r="BB126" s="155"/>
      <c r="BC126" s="155"/>
      <c r="BD126" s="155"/>
      <c r="BE126" s="155">
        <f t="shared" si="4"/>
        <v>300000</v>
      </c>
      <c r="BF126" s="155"/>
      <c r="BG126" s="155"/>
      <c r="BH126" s="155"/>
      <c r="BI126" s="155"/>
    </row>
    <row r="127" spans="1:79" s="9" customFormat="1" ht="14.25">
      <c r="A127" s="129">
        <v>0</v>
      </c>
      <c r="B127" s="130"/>
      <c r="C127" s="130"/>
      <c r="D127" s="176" t="s">
        <v>699</v>
      </c>
      <c r="E127" s="188"/>
      <c r="F127" s="188"/>
      <c r="G127" s="188"/>
      <c r="H127" s="188"/>
      <c r="I127" s="188"/>
      <c r="J127" s="188"/>
      <c r="K127" s="188"/>
      <c r="L127" s="188"/>
      <c r="M127" s="188"/>
      <c r="N127" s="188"/>
      <c r="O127" s="188"/>
      <c r="P127" s="189"/>
      <c r="Q127" s="153"/>
      <c r="R127" s="153"/>
      <c r="S127" s="153"/>
      <c r="T127" s="153"/>
      <c r="U127" s="153"/>
      <c r="V127" s="176"/>
      <c r="W127" s="188"/>
      <c r="X127" s="188"/>
      <c r="Y127" s="188"/>
      <c r="Z127" s="188"/>
      <c r="AA127" s="188"/>
      <c r="AB127" s="188"/>
      <c r="AC127" s="188"/>
      <c r="AD127" s="188"/>
      <c r="AE127" s="189"/>
      <c r="AF127" s="154"/>
      <c r="AG127" s="154"/>
      <c r="AH127" s="154"/>
      <c r="AI127" s="154"/>
      <c r="AJ127" s="154"/>
      <c r="AK127" s="154"/>
      <c r="AL127" s="154"/>
      <c r="AM127" s="154"/>
      <c r="AN127" s="154"/>
      <c r="AO127" s="154"/>
      <c r="AP127" s="154">
        <f t="shared" si="3"/>
        <v>0</v>
      </c>
      <c r="AQ127" s="154"/>
      <c r="AR127" s="154"/>
      <c r="AS127" s="154"/>
      <c r="AT127" s="154"/>
      <c r="AU127" s="154"/>
      <c r="AV127" s="154"/>
      <c r="AW127" s="154"/>
      <c r="AX127" s="154"/>
      <c r="AY127" s="154"/>
      <c r="AZ127" s="154"/>
      <c r="BA127" s="154"/>
      <c r="BB127" s="154"/>
      <c r="BC127" s="154"/>
      <c r="BD127" s="154"/>
      <c r="BE127" s="154">
        <f t="shared" si="4"/>
        <v>0</v>
      </c>
      <c r="BF127" s="154"/>
      <c r="BG127" s="154"/>
      <c r="BH127" s="154"/>
      <c r="BI127" s="154"/>
    </row>
    <row r="128" spans="1:79" s="44" customFormat="1" ht="28.5" customHeight="1">
      <c r="A128" s="125">
        <v>2</v>
      </c>
      <c r="B128" s="126"/>
      <c r="C128" s="126"/>
      <c r="D128" s="156" t="s">
        <v>296</v>
      </c>
      <c r="E128" s="94"/>
      <c r="F128" s="94"/>
      <c r="G128" s="94"/>
      <c r="H128" s="94"/>
      <c r="I128" s="94"/>
      <c r="J128" s="94"/>
      <c r="K128" s="94"/>
      <c r="L128" s="94"/>
      <c r="M128" s="94"/>
      <c r="N128" s="94"/>
      <c r="O128" s="94"/>
      <c r="P128" s="95"/>
      <c r="Q128" s="65" t="s">
        <v>222</v>
      </c>
      <c r="R128" s="65"/>
      <c r="S128" s="65"/>
      <c r="T128" s="65"/>
      <c r="U128" s="65"/>
      <c r="V128" s="156" t="s">
        <v>790</v>
      </c>
      <c r="W128" s="94"/>
      <c r="X128" s="94"/>
      <c r="Y128" s="94"/>
      <c r="Z128" s="94"/>
      <c r="AA128" s="94"/>
      <c r="AB128" s="94"/>
      <c r="AC128" s="94"/>
      <c r="AD128" s="94"/>
      <c r="AE128" s="95"/>
      <c r="AF128" s="155">
        <v>8</v>
      </c>
      <c r="AG128" s="155"/>
      <c r="AH128" s="155"/>
      <c r="AI128" s="155"/>
      <c r="AJ128" s="155"/>
      <c r="AK128" s="155">
        <v>0</v>
      </c>
      <c r="AL128" s="155"/>
      <c r="AM128" s="155"/>
      <c r="AN128" s="155"/>
      <c r="AO128" s="155"/>
      <c r="AP128" s="155">
        <f t="shared" si="3"/>
        <v>8</v>
      </c>
      <c r="AQ128" s="155"/>
      <c r="AR128" s="155"/>
      <c r="AS128" s="155"/>
      <c r="AT128" s="155"/>
      <c r="AU128" s="155">
        <v>8</v>
      </c>
      <c r="AV128" s="155"/>
      <c r="AW128" s="155"/>
      <c r="AX128" s="155"/>
      <c r="AY128" s="155"/>
      <c r="AZ128" s="155">
        <v>0</v>
      </c>
      <c r="BA128" s="155"/>
      <c r="BB128" s="155"/>
      <c r="BC128" s="155"/>
      <c r="BD128" s="155"/>
      <c r="BE128" s="155">
        <f t="shared" si="4"/>
        <v>8</v>
      </c>
      <c r="BF128" s="155"/>
      <c r="BG128" s="155"/>
      <c r="BH128" s="155"/>
      <c r="BI128" s="155"/>
    </row>
    <row r="129" spans="1:79" s="44" customFormat="1" ht="60" customHeight="1">
      <c r="A129" s="125">
        <v>3</v>
      </c>
      <c r="B129" s="126"/>
      <c r="C129" s="126"/>
      <c r="D129" s="156" t="s">
        <v>297</v>
      </c>
      <c r="E129" s="94"/>
      <c r="F129" s="94"/>
      <c r="G129" s="94"/>
      <c r="H129" s="94"/>
      <c r="I129" s="94"/>
      <c r="J129" s="94"/>
      <c r="K129" s="94"/>
      <c r="L129" s="94"/>
      <c r="M129" s="94"/>
      <c r="N129" s="94"/>
      <c r="O129" s="94"/>
      <c r="P129" s="95"/>
      <c r="Q129" s="65" t="s">
        <v>275</v>
      </c>
      <c r="R129" s="65"/>
      <c r="S129" s="65"/>
      <c r="T129" s="65"/>
      <c r="U129" s="65"/>
      <c r="V129" s="156" t="s">
        <v>790</v>
      </c>
      <c r="W129" s="94"/>
      <c r="X129" s="94"/>
      <c r="Y129" s="94"/>
      <c r="Z129" s="94"/>
      <c r="AA129" s="94"/>
      <c r="AB129" s="94"/>
      <c r="AC129" s="94"/>
      <c r="AD129" s="94"/>
      <c r="AE129" s="95"/>
      <c r="AF129" s="155">
        <v>25</v>
      </c>
      <c r="AG129" s="155"/>
      <c r="AH129" s="155"/>
      <c r="AI129" s="155"/>
      <c r="AJ129" s="155"/>
      <c r="AK129" s="155">
        <v>0</v>
      </c>
      <c r="AL129" s="155"/>
      <c r="AM129" s="155"/>
      <c r="AN129" s="155"/>
      <c r="AO129" s="155"/>
      <c r="AP129" s="155">
        <f t="shared" si="3"/>
        <v>25</v>
      </c>
      <c r="AQ129" s="155"/>
      <c r="AR129" s="155"/>
      <c r="AS129" s="155"/>
      <c r="AT129" s="155"/>
      <c r="AU129" s="155">
        <v>25</v>
      </c>
      <c r="AV129" s="155"/>
      <c r="AW129" s="155"/>
      <c r="AX129" s="155"/>
      <c r="AY129" s="155"/>
      <c r="AZ129" s="155">
        <v>0</v>
      </c>
      <c r="BA129" s="155"/>
      <c r="BB129" s="155"/>
      <c r="BC129" s="155"/>
      <c r="BD129" s="155"/>
      <c r="BE129" s="155">
        <f t="shared" si="4"/>
        <v>25</v>
      </c>
      <c r="BF129" s="155"/>
      <c r="BG129" s="155"/>
      <c r="BH129" s="155"/>
      <c r="BI129" s="155"/>
    </row>
    <row r="130" spans="1:79" s="44" customFormat="1" ht="45" customHeight="1">
      <c r="A130" s="125">
        <v>4</v>
      </c>
      <c r="B130" s="126"/>
      <c r="C130" s="126"/>
      <c r="D130" s="156" t="s">
        <v>298</v>
      </c>
      <c r="E130" s="94"/>
      <c r="F130" s="94"/>
      <c r="G130" s="94"/>
      <c r="H130" s="94"/>
      <c r="I130" s="94"/>
      <c r="J130" s="94"/>
      <c r="K130" s="94"/>
      <c r="L130" s="94"/>
      <c r="M130" s="94"/>
      <c r="N130" s="94"/>
      <c r="O130" s="94"/>
      <c r="P130" s="95"/>
      <c r="Q130" s="65" t="s">
        <v>275</v>
      </c>
      <c r="R130" s="65"/>
      <c r="S130" s="65"/>
      <c r="T130" s="65"/>
      <c r="U130" s="65"/>
      <c r="V130" s="156" t="s">
        <v>790</v>
      </c>
      <c r="W130" s="94"/>
      <c r="X130" s="94"/>
      <c r="Y130" s="94"/>
      <c r="Z130" s="94"/>
      <c r="AA130" s="94"/>
      <c r="AB130" s="94"/>
      <c r="AC130" s="94"/>
      <c r="AD130" s="94"/>
      <c r="AE130" s="95"/>
      <c r="AF130" s="155">
        <v>10000</v>
      </c>
      <c r="AG130" s="155"/>
      <c r="AH130" s="155"/>
      <c r="AI130" s="155"/>
      <c r="AJ130" s="155"/>
      <c r="AK130" s="155">
        <v>0</v>
      </c>
      <c r="AL130" s="155"/>
      <c r="AM130" s="155"/>
      <c r="AN130" s="155"/>
      <c r="AO130" s="155"/>
      <c r="AP130" s="155">
        <f t="shared" si="3"/>
        <v>10000</v>
      </c>
      <c r="AQ130" s="155"/>
      <c r="AR130" s="155"/>
      <c r="AS130" s="155"/>
      <c r="AT130" s="155"/>
      <c r="AU130" s="155">
        <v>10000</v>
      </c>
      <c r="AV130" s="155"/>
      <c r="AW130" s="155"/>
      <c r="AX130" s="155"/>
      <c r="AY130" s="155"/>
      <c r="AZ130" s="155">
        <v>0</v>
      </c>
      <c r="BA130" s="155"/>
      <c r="BB130" s="155"/>
      <c r="BC130" s="155"/>
      <c r="BD130" s="155"/>
      <c r="BE130" s="155">
        <f t="shared" si="4"/>
        <v>10000</v>
      </c>
      <c r="BF130" s="155"/>
      <c r="BG130" s="155"/>
      <c r="BH130" s="155"/>
      <c r="BI130" s="155"/>
    </row>
    <row r="131" spans="1:79" s="44" customFormat="1" ht="15" customHeight="1">
      <c r="A131" s="125">
        <v>5</v>
      </c>
      <c r="B131" s="126"/>
      <c r="C131" s="126"/>
      <c r="D131" s="156" t="s">
        <v>299</v>
      </c>
      <c r="E131" s="94"/>
      <c r="F131" s="94"/>
      <c r="G131" s="94"/>
      <c r="H131" s="94"/>
      <c r="I131" s="94"/>
      <c r="J131" s="94"/>
      <c r="K131" s="94"/>
      <c r="L131" s="94"/>
      <c r="M131" s="94"/>
      <c r="N131" s="94"/>
      <c r="O131" s="94"/>
      <c r="P131" s="95"/>
      <c r="Q131" s="65" t="s">
        <v>275</v>
      </c>
      <c r="R131" s="65"/>
      <c r="S131" s="65"/>
      <c r="T131" s="65"/>
      <c r="U131" s="65"/>
      <c r="V131" s="156" t="s">
        <v>790</v>
      </c>
      <c r="W131" s="94"/>
      <c r="X131" s="94"/>
      <c r="Y131" s="94"/>
      <c r="Z131" s="94"/>
      <c r="AA131" s="94"/>
      <c r="AB131" s="94"/>
      <c r="AC131" s="94"/>
      <c r="AD131" s="94"/>
      <c r="AE131" s="95"/>
      <c r="AF131" s="155">
        <v>8000</v>
      </c>
      <c r="AG131" s="155"/>
      <c r="AH131" s="155"/>
      <c r="AI131" s="155"/>
      <c r="AJ131" s="155"/>
      <c r="AK131" s="155">
        <v>0</v>
      </c>
      <c r="AL131" s="155"/>
      <c r="AM131" s="155"/>
      <c r="AN131" s="155"/>
      <c r="AO131" s="155"/>
      <c r="AP131" s="155">
        <f t="shared" si="3"/>
        <v>8000</v>
      </c>
      <c r="AQ131" s="155"/>
      <c r="AR131" s="155"/>
      <c r="AS131" s="155"/>
      <c r="AT131" s="155"/>
      <c r="AU131" s="155">
        <v>8000</v>
      </c>
      <c r="AV131" s="155"/>
      <c r="AW131" s="155"/>
      <c r="AX131" s="155"/>
      <c r="AY131" s="155"/>
      <c r="AZ131" s="155">
        <v>0</v>
      </c>
      <c r="BA131" s="155"/>
      <c r="BB131" s="155"/>
      <c r="BC131" s="155"/>
      <c r="BD131" s="155"/>
      <c r="BE131" s="155">
        <f t="shared" si="4"/>
        <v>8000</v>
      </c>
      <c r="BF131" s="155"/>
      <c r="BG131" s="155"/>
      <c r="BH131" s="155"/>
      <c r="BI131" s="155"/>
    </row>
    <row r="132" spans="1:79" s="44" customFormat="1" ht="15" customHeight="1">
      <c r="A132" s="125">
        <v>6</v>
      </c>
      <c r="B132" s="126"/>
      <c r="C132" s="126"/>
      <c r="D132" s="156" t="s">
        <v>990</v>
      </c>
      <c r="E132" s="94"/>
      <c r="F132" s="94"/>
      <c r="G132" s="94"/>
      <c r="H132" s="94"/>
      <c r="I132" s="94"/>
      <c r="J132" s="94"/>
      <c r="K132" s="94"/>
      <c r="L132" s="94"/>
      <c r="M132" s="94"/>
      <c r="N132" s="94"/>
      <c r="O132" s="94"/>
      <c r="P132" s="95"/>
      <c r="Q132" s="65" t="s">
        <v>275</v>
      </c>
      <c r="R132" s="65"/>
      <c r="S132" s="65"/>
      <c r="T132" s="65"/>
      <c r="U132" s="65"/>
      <c r="V132" s="156" t="s">
        <v>790</v>
      </c>
      <c r="W132" s="94"/>
      <c r="X132" s="94"/>
      <c r="Y132" s="94"/>
      <c r="Z132" s="94"/>
      <c r="AA132" s="94"/>
      <c r="AB132" s="94"/>
      <c r="AC132" s="94"/>
      <c r="AD132" s="94"/>
      <c r="AE132" s="95"/>
      <c r="AF132" s="155">
        <v>2000</v>
      </c>
      <c r="AG132" s="155"/>
      <c r="AH132" s="155"/>
      <c r="AI132" s="155"/>
      <c r="AJ132" s="155"/>
      <c r="AK132" s="155">
        <v>0</v>
      </c>
      <c r="AL132" s="155"/>
      <c r="AM132" s="155"/>
      <c r="AN132" s="155"/>
      <c r="AO132" s="155"/>
      <c r="AP132" s="155">
        <f t="shared" si="3"/>
        <v>2000</v>
      </c>
      <c r="AQ132" s="155"/>
      <c r="AR132" s="155"/>
      <c r="AS132" s="155"/>
      <c r="AT132" s="155"/>
      <c r="AU132" s="155">
        <v>2000</v>
      </c>
      <c r="AV132" s="155"/>
      <c r="AW132" s="155"/>
      <c r="AX132" s="155"/>
      <c r="AY132" s="155"/>
      <c r="AZ132" s="155">
        <v>0</v>
      </c>
      <c r="BA132" s="155"/>
      <c r="BB132" s="155"/>
      <c r="BC132" s="155"/>
      <c r="BD132" s="155"/>
      <c r="BE132" s="155">
        <f t="shared" si="4"/>
        <v>2000</v>
      </c>
      <c r="BF132" s="155"/>
      <c r="BG132" s="155"/>
      <c r="BH132" s="155"/>
      <c r="BI132" s="155"/>
    </row>
    <row r="133" spans="1:79" s="9" customFormat="1" ht="14.25">
      <c r="A133" s="129">
        <v>0</v>
      </c>
      <c r="B133" s="130"/>
      <c r="C133" s="130"/>
      <c r="D133" s="176" t="s">
        <v>702</v>
      </c>
      <c r="E133" s="62"/>
      <c r="F133" s="62"/>
      <c r="G133" s="62"/>
      <c r="H133" s="62"/>
      <c r="I133" s="62"/>
      <c r="J133" s="62"/>
      <c r="K133" s="62"/>
      <c r="L133" s="62"/>
      <c r="M133" s="62"/>
      <c r="N133" s="62"/>
      <c r="O133" s="62"/>
      <c r="P133" s="63"/>
      <c r="Q133" s="153"/>
      <c r="R133" s="153"/>
      <c r="S133" s="153"/>
      <c r="T133" s="153"/>
      <c r="U133" s="153"/>
      <c r="V133" s="176"/>
      <c r="W133" s="62"/>
      <c r="X133" s="62"/>
      <c r="Y133" s="62"/>
      <c r="Z133" s="62"/>
      <c r="AA133" s="62"/>
      <c r="AB133" s="62"/>
      <c r="AC133" s="62"/>
      <c r="AD133" s="62"/>
      <c r="AE133" s="63"/>
      <c r="AF133" s="154"/>
      <c r="AG133" s="154"/>
      <c r="AH133" s="154"/>
      <c r="AI133" s="154"/>
      <c r="AJ133" s="154"/>
      <c r="AK133" s="154"/>
      <c r="AL133" s="154"/>
      <c r="AM133" s="154"/>
      <c r="AN133" s="154"/>
      <c r="AO133" s="154"/>
      <c r="AP133" s="154">
        <f t="shared" si="3"/>
        <v>0</v>
      </c>
      <c r="AQ133" s="154"/>
      <c r="AR133" s="154"/>
      <c r="AS133" s="154"/>
      <c r="AT133" s="154"/>
      <c r="AU133" s="154"/>
      <c r="AV133" s="154"/>
      <c r="AW133" s="154"/>
      <c r="AX133" s="154"/>
      <c r="AY133" s="154"/>
      <c r="AZ133" s="154"/>
      <c r="BA133" s="154"/>
      <c r="BB133" s="154"/>
      <c r="BC133" s="154"/>
      <c r="BD133" s="154"/>
      <c r="BE133" s="154">
        <f t="shared" si="4"/>
        <v>0</v>
      </c>
      <c r="BF133" s="154"/>
      <c r="BG133" s="154"/>
      <c r="BH133" s="154"/>
      <c r="BI133" s="154"/>
    </row>
    <row r="134" spans="1:79" s="44" customFormat="1" ht="71.25" customHeight="1">
      <c r="A134" s="125">
        <v>7</v>
      </c>
      <c r="B134" s="126"/>
      <c r="C134" s="126"/>
      <c r="D134" s="156" t="s">
        <v>301</v>
      </c>
      <c r="E134" s="94"/>
      <c r="F134" s="94"/>
      <c r="G134" s="94"/>
      <c r="H134" s="94"/>
      <c r="I134" s="94"/>
      <c r="J134" s="94"/>
      <c r="K134" s="94"/>
      <c r="L134" s="94"/>
      <c r="M134" s="94"/>
      <c r="N134" s="94"/>
      <c r="O134" s="94"/>
      <c r="P134" s="95"/>
      <c r="Q134" s="65" t="s">
        <v>243</v>
      </c>
      <c r="R134" s="65"/>
      <c r="S134" s="65"/>
      <c r="T134" s="65"/>
      <c r="U134" s="65"/>
      <c r="V134" s="156" t="s">
        <v>991</v>
      </c>
      <c r="W134" s="94"/>
      <c r="X134" s="94"/>
      <c r="Y134" s="94"/>
      <c r="Z134" s="94"/>
      <c r="AA134" s="94"/>
      <c r="AB134" s="94"/>
      <c r="AC134" s="94"/>
      <c r="AD134" s="94"/>
      <c r="AE134" s="95"/>
      <c r="AF134" s="155">
        <v>37500</v>
      </c>
      <c r="AG134" s="155"/>
      <c r="AH134" s="155"/>
      <c r="AI134" s="155"/>
      <c r="AJ134" s="155"/>
      <c r="AK134" s="155">
        <v>0</v>
      </c>
      <c r="AL134" s="155"/>
      <c r="AM134" s="155"/>
      <c r="AN134" s="155"/>
      <c r="AO134" s="155"/>
      <c r="AP134" s="155">
        <f t="shared" si="3"/>
        <v>37500</v>
      </c>
      <c r="AQ134" s="155"/>
      <c r="AR134" s="155"/>
      <c r="AS134" s="155"/>
      <c r="AT134" s="155"/>
      <c r="AU134" s="155">
        <v>37500</v>
      </c>
      <c r="AV134" s="155"/>
      <c r="AW134" s="155"/>
      <c r="AX134" s="155"/>
      <c r="AY134" s="155"/>
      <c r="AZ134" s="155">
        <v>0</v>
      </c>
      <c r="BA134" s="155"/>
      <c r="BB134" s="155"/>
      <c r="BC134" s="155"/>
      <c r="BD134" s="155"/>
      <c r="BE134" s="155">
        <f t="shared" si="4"/>
        <v>37500</v>
      </c>
      <c r="BF134" s="155"/>
      <c r="BG134" s="155"/>
      <c r="BH134" s="155"/>
      <c r="BI134" s="155"/>
    </row>
    <row r="135" spans="1:79" s="9" customFormat="1" ht="14.25">
      <c r="A135" s="129">
        <v>0</v>
      </c>
      <c r="B135" s="130"/>
      <c r="C135" s="130"/>
      <c r="D135" s="176" t="s">
        <v>709</v>
      </c>
      <c r="E135" s="62"/>
      <c r="F135" s="62"/>
      <c r="G135" s="62"/>
      <c r="H135" s="62"/>
      <c r="I135" s="62"/>
      <c r="J135" s="62"/>
      <c r="K135" s="62"/>
      <c r="L135" s="62"/>
      <c r="M135" s="62"/>
      <c r="N135" s="62"/>
      <c r="O135" s="62"/>
      <c r="P135" s="63"/>
      <c r="Q135" s="153"/>
      <c r="R135" s="153"/>
      <c r="S135" s="153"/>
      <c r="T135" s="153"/>
      <c r="U135" s="153"/>
      <c r="V135" s="176"/>
      <c r="W135" s="62"/>
      <c r="X135" s="62"/>
      <c r="Y135" s="62"/>
      <c r="Z135" s="62"/>
      <c r="AA135" s="62"/>
      <c r="AB135" s="62"/>
      <c r="AC135" s="62"/>
      <c r="AD135" s="62"/>
      <c r="AE135" s="63"/>
      <c r="AF135" s="154"/>
      <c r="AG135" s="154"/>
      <c r="AH135" s="154"/>
      <c r="AI135" s="154"/>
      <c r="AJ135" s="154"/>
      <c r="AK135" s="154"/>
      <c r="AL135" s="154"/>
      <c r="AM135" s="154"/>
      <c r="AN135" s="154"/>
      <c r="AO135" s="154"/>
      <c r="AP135" s="154">
        <f t="shared" si="3"/>
        <v>0</v>
      </c>
      <c r="AQ135" s="154"/>
      <c r="AR135" s="154"/>
      <c r="AS135" s="154"/>
      <c r="AT135" s="154"/>
      <c r="AU135" s="154"/>
      <c r="AV135" s="154"/>
      <c r="AW135" s="154"/>
      <c r="AX135" s="154"/>
      <c r="AY135" s="154"/>
      <c r="AZ135" s="154"/>
      <c r="BA135" s="154"/>
      <c r="BB135" s="154"/>
      <c r="BC135" s="154"/>
      <c r="BD135" s="154"/>
      <c r="BE135" s="154">
        <f t="shared" si="4"/>
        <v>0</v>
      </c>
      <c r="BF135" s="154"/>
      <c r="BG135" s="154"/>
      <c r="BH135" s="154"/>
      <c r="BI135" s="154"/>
    </row>
    <row r="136" spans="1:79" s="44" customFormat="1" ht="71.25" customHeight="1">
      <c r="A136" s="125">
        <v>8</v>
      </c>
      <c r="B136" s="126"/>
      <c r="C136" s="126"/>
      <c r="D136" s="156" t="s">
        <v>302</v>
      </c>
      <c r="E136" s="94"/>
      <c r="F136" s="94"/>
      <c r="G136" s="94"/>
      <c r="H136" s="94"/>
      <c r="I136" s="94"/>
      <c r="J136" s="94"/>
      <c r="K136" s="94"/>
      <c r="L136" s="94"/>
      <c r="M136" s="94"/>
      <c r="N136" s="94"/>
      <c r="O136" s="94"/>
      <c r="P136" s="95"/>
      <c r="Q136" s="65" t="s">
        <v>238</v>
      </c>
      <c r="R136" s="65"/>
      <c r="S136" s="65"/>
      <c r="T136" s="65"/>
      <c r="U136" s="65"/>
      <c r="V136" s="156" t="s">
        <v>992</v>
      </c>
      <c r="W136" s="94"/>
      <c r="X136" s="94"/>
      <c r="Y136" s="94"/>
      <c r="Z136" s="94"/>
      <c r="AA136" s="94"/>
      <c r="AB136" s="94"/>
      <c r="AC136" s="94"/>
      <c r="AD136" s="94"/>
      <c r="AE136" s="95"/>
      <c r="AF136" s="155">
        <v>100</v>
      </c>
      <c r="AG136" s="155"/>
      <c r="AH136" s="155"/>
      <c r="AI136" s="155"/>
      <c r="AJ136" s="155"/>
      <c r="AK136" s="155">
        <v>0</v>
      </c>
      <c r="AL136" s="155"/>
      <c r="AM136" s="155"/>
      <c r="AN136" s="155"/>
      <c r="AO136" s="155"/>
      <c r="AP136" s="155">
        <f t="shared" si="3"/>
        <v>100</v>
      </c>
      <c r="AQ136" s="155"/>
      <c r="AR136" s="155"/>
      <c r="AS136" s="155"/>
      <c r="AT136" s="155"/>
      <c r="AU136" s="155">
        <v>100</v>
      </c>
      <c r="AV136" s="155"/>
      <c r="AW136" s="155"/>
      <c r="AX136" s="155"/>
      <c r="AY136" s="155"/>
      <c r="AZ136" s="155">
        <v>0</v>
      </c>
      <c r="BA136" s="155"/>
      <c r="BB136" s="155"/>
      <c r="BC136" s="155"/>
      <c r="BD136" s="155"/>
      <c r="BE136" s="155">
        <f t="shared" si="4"/>
        <v>100</v>
      </c>
      <c r="BF136" s="155"/>
      <c r="BG136" s="155"/>
      <c r="BH136" s="155"/>
      <c r="BI136" s="155"/>
    </row>
    <row r="138" spans="1:79" ht="14.25" customHeight="1">
      <c r="A138" s="101" t="s">
        <v>155</v>
      </c>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row>
    <row r="139" spans="1:79" ht="15" customHeight="1">
      <c r="A139" s="139" t="s">
        <v>658</v>
      </c>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row>
    <row r="140" spans="1:79" ht="12.95" customHeight="1">
      <c r="A140" s="103" t="s">
        <v>20</v>
      </c>
      <c r="B140" s="104"/>
      <c r="C140" s="104"/>
      <c r="D140" s="104"/>
      <c r="E140" s="104"/>
      <c r="F140" s="104"/>
      <c r="G140" s="104"/>
      <c r="H140" s="104"/>
      <c r="I140" s="104"/>
      <c r="J140" s="104"/>
      <c r="K140" s="104"/>
      <c r="L140" s="104"/>
      <c r="M140" s="104"/>
      <c r="N140" s="104"/>
      <c r="O140" s="104"/>
      <c r="P140" s="104"/>
      <c r="Q140" s="104"/>
      <c r="R140" s="104"/>
      <c r="S140" s="104"/>
      <c r="T140" s="105"/>
      <c r="U140" s="65" t="s">
        <v>659</v>
      </c>
      <c r="V140" s="65"/>
      <c r="W140" s="65"/>
      <c r="X140" s="65"/>
      <c r="Y140" s="65"/>
      <c r="Z140" s="65"/>
      <c r="AA140" s="65"/>
      <c r="AB140" s="65"/>
      <c r="AC140" s="65"/>
      <c r="AD140" s="65"/>
      <c r="AE140" s="65" t="s">
        <v>660</v>
      </c>
      <c r="AF140" s="65"/>
      <c r="AG140" s="65"/>
      <c r="AH140" s="65"/>
      <c r="AI140" s="65"/>
      <c r="AJ140" s="65"/>
      <c r="AK140" s="65"/>
      <c r="AL140" s="65"/>
      <c r="AM140" s="65"/>
      <c r="AN140" s="65"/>
      <c r="AO140" s="65" t="s">
        <v>661</v>
      </c>
      <c r="AP140" s="65"/>
      <c r="AQ140" s="65"/>
      <c r="AR140" s="65"/>
      <c r="AS140" s="65"/>
      <c r="AT140" s="65"/>
      <c r="AU140" s="65"/>
      <c r="AV140" s="65"/>
      <c r="AW140" s="65"/>
      <c r="AX140" s="65"/>
      <c r="AY140" s="65" t="s">
        <v>662</v>
      </c>
      <c r="AZ140" s="65"/>
      <c r="BA140" s="65"/>
      <c r="BB140" s="65"/>
      <c r="BC140" s="65"/>
      <c r="BD140" s="65"/>
      <c r="BE140" s="65"/>
      <c r="BF140" s="65"/>
      <c r="BG140" s="65"/>
      <c r="BH140" s="65"/>
      <c r="BI140" s="65" t="s">
        <v>664</v>
      </c>
      <c r="BJ140" s="65"/>
      <c r="BK140" s="65"/>
      <c r="BL140" s="65"/>
      <c r="BM140" s="65"/>
      <c r="BN140" s="65"/>
      <c r="BO140" s="65"/>
      <c r="BP140" s="65"/>
      <c r="BQ140" s="65"/>
      <c r="BR140" s="65"/>
    </row>
    <row r="141" spans="1:79" ht="30" customHeight="1">
      <c r="A141" s="106"/>
      <c r="B141" s="107"/>
      <c r="C141" s="107"/>
      <c r="D141" s="107"/>
      <c r="E141" s="107"/>
      <c r="F141" s="107"/>
      <c r="G141" s="107"/>
      <c r="H141" s="107"/>
      <c r="I141" s="107"/>
      <c r="J141" s="107"/>
      <c r="K141" s="107"/>
      <c r="L141" s="107"/>
      <c r="M141" s="107"/>
      <c r="N141" s="107"/>
      <c r="O141" s="107"/>
      <c r="P141" s="107"/>
      <c r="Q141" s="107"/>
      <c r="R141" s="107"/>
      <c r="S141" s="107"/>
      <c r="T141" s="108"/>
      <c r="U141" s="65" t="s">
        <v>5</v>
      </c>
      <c r="V141" s="65"/>
      <c r="W141" s="65"/>
      <c r="X141" s="65"/>
      <c r="Y141" s="65"/>
      <c r="Z141" s="65" t="s">
        <v>4</v>
      </c>
      <c r="AA141" s="65"/>
      <c r="AB141" s="65"/>
      <c r="AC141" s="65"/>
      <c r="AD141" s="65"/>
      <c r="AE141" s="65" t="s">
        <v>5</v>
      </c>
      <c r="AF141" s="65"/>
      <c r="AG141" s="65"/>
      <c r="AH141" s="65"/>
      <c r="AI141" s="65"/>
      <c r="AJ141" s="65" t="s">
        <v>4</v>
      </c>
      <c r="AK141" s="65"/>
      <c r="AL141" s="65"/>
      <c r="AM141" s="65"/>
      <c r="AN141" s="65"/>
      <c r="AO141" s="65" t="s">
        <v>5</v>
      </c>
      <c r="AP141" s="65"/>
      <c r="AQ141" s="65"/>
      <c r="AR141" s="65"/>
      <c r="AS141" s="65"/>
      <c r="AT141" s="65" t="s">
        <v>4</v>
      </c>
      <c r="AU141" s="65"/>
      <c r="AV141" s="65"/>
      <c r="AW141" s="65"/>
      <c r="AX141" s="65"/>
      <c r="AY141" s="65" t="s">
        <v>5</v>
      </c>
      <c r="AZ141" s="65"/>
      <c r="BA141" s="65"/>
      <c r="BB141" s="65"/>
      <c r="BC141" s="65"/>
      <c r="BD141" s="65" t="s">
        <v>4</v>
      </c>
      <c r="BE141" s="65"/>
      <c r="BF141" s="65"/>
      <c r="BG141" s="65"/>
      <c r="BH141" s="65"/>
      <c r="BI141" s="65" t="s">
        <v>5</v>
      </c>
      <c r="BJ141" s="65"/>
      <c r="BK141" s="65"/>
      <c r="BL141" s="65"/>
      <c r="BM141" s="65"/>
      <c r="BN141" s="65" t="s">
        <v>4</v>
      </c>
      <c r="BO141" s="65"/>
      <c r="BP141" s="65"/>
      <c r="BQ141" s="65"/>
      <c r="BR141" s="65"/>
    </row>
    <row r="142" spans="1:79" ht="15" customHeight="1">
      <c r="A142" s="74">
        <v>1</v>
      </c>
      <c r="B142" s="75"/>
      <c r="C142" s="75"/>
      <c r="D142" s="75"/>
      <c r="E142" s="75"/>
      <c r="F142" s="75"/>
      <c r="G142" s="75"/>
      <c r="H142" s="75"/>
      <c r="I142" s="75"/>
      <c r="J142" s="75"/>
      <c r="K142" s="75"/>
      <c r="L142" s="75"/>
      <c r="M142" s="75"/>
      <c r="N142" s="75"/>
      <c r="O142" s="75"/>
      <c r="P142" s="75"/>
      <c r="Q142" s="75"/>
      <c r="R142" s="75"/>
      <c r="S142" s="75"/>
      <c r="T142" s="76"/>
      <c r="U142" s="65">
        <v>2</v>
      </c>
      <c r="V142" s="65"/>
      <c r="W142" s="65"/>
      <c r="X142" s="65"/>
      <c r="Y142" s="65"/>
      <c r="Z142" s="65">
        <v>3</v>
      </c>
      <c r="AA142" s="65"/>
      <c r="AB142" s="65"/>
      <c r="AC142" s="65"/>
      <c r="AD142" s="65"/>
      <c r="AE142" s="65">
        <v>4</v>
      </c>
      <c r="AF142" s="65"/>
      <c r="AG142" s="65"/>
      <c r="AH142" s="65"/>
      <c r="AI142" s="65"/>
      <c r="AJ142" s="65">
        <v>5</v>
      </c>
      <c r="AK142" s="65"/>
      <c r="AL142" s="65"/>
      <c r="AM142" s="65"/>
      <c r="AN142" s="65"/>
      <c r="AO142" s="65">
        <v>6</v>
      </c>
      <c r="AP142" s="65"/>
      <c r="AQ142" s="65"/>
      <c r="AR142" s="65"/>
      <c r="AS142" s="65"/>
      <c r="AT142" s="65">
        <v>7</v>
      </c>
      <c r="AU142" s="65"/>
      <c r="AV142" s="65"/>
      <c r="AW142" s="65"/>
      <c r="AX142" s="65"/>
      <c r="AY142" s="65">
        <v>8</v>
      </c>
      <c r="AZ142" s="65"/>
      <c r="BA142" s="65"/>
      <c r="BB142" s="65"/>
      <c r="BC142" s="65"/>
      <c r="BD142" s="65">
        <v>9</v>
      </c>
      <c r="BE142" s="65"/>
      <c r="BF142" s="65"/>
      <c r="BG142" s="65"/>
      <c r="BH142" s="65"/>
      <c r="BI142" s="65">
        <v>10</v>
      </c>
      <c r="BJ142" s="65"/>
      <c r="BK142" s="65"/>
      <c r="BL142" s="65"/>
      <c r="BM142" s="65"/>
      <c r="BN142" s="65">
        <v>11</v>
      </c>
      <c r="BO142" s="65"/>
      <c r="BP142" s="65"/>
      <c r="BQ142" s="65"/>
      <c r="BR142" s="65"/>
    </row>
    <row r="143" spans="1:79" s="2" customFormat="1" ht="15.75" hidden="1" customHeight="1">
      <c r="A143" s="77" t="s">
        <v>78</v>
      </c>
      <c r="B143" s="78"/>
      <c r="C143" s="78"/>
      <c r="D143" s="78"/>
      <c r="E143" s="78"/>
      <c r="F143" s="78"/>
      <c r="G143" s="78"/>
      <c r="H143" s="78"/>
      <c r="I143" s="78"/>
      <c r="J143" s="78"/>
      <c r="K143" s="78"/>
      <c r="L143" s="78"/>
      <c r="M143" s="78"/>
      <c r="N143" s="78"/>
      <c r="O143" s="78"/>
      <c r="P143" s="78"/>
      <c r="Q143" s="78"/>
      <c r="R143" s="78"/>
      <c r="S143" s="78"/>
      <c r="T143" s="79"/>
      <c r="U143" s="60" t="s">
        <v>86</v>
      </c>
      <c r="V143" s="60"/>
      <c r="W143" s="60"/>
      <c r="X143" s="60"/>
      <c r="Y143" s="60"/>
      <c r="Z143" s="64" t="s">
        <v>87</v>
      </c>
      <c r="AA143" s="64"/>
      <c r="AB143" s="64"/>
      <c r="AC143" s="64"/>
      <c r="AD143" s="64"/>
      <c r="AE143" s="60" t="s">
        <v>88</v>
      </c>
      <c r="AF143" s="60"/>
      <c r="AG143" s="60"/>
      <c r="AH143" s="60"/>
      <c r="AI143" s="60"/>
      <c r="AJ143" s="64" t="s">
        <v>89</v>
      </c>
      <c r="AK143" s="64"/>
      <c r="AL143" s="64"/>
      <c r="AM143" s="64"/>
      <c r="AN143" s="64"/>
      <c r="AO143" s="60" t="s">
        <v>79</v>
      </c>
      <c r="AP143" s="60"/>
      <c r="AQ143" s="60"/>
      <c r="AR143" s="60"/>
      <c r="AS143" s="60"/>
      <c r="AT143" s="64" t="s">
        <v>80</v>
      </c>
      <c r="AU143" s="64"/>
      <c r="AV143" s="64"/>
      <c r="AW143" s="64"/>
      <c r="AX143" s="64"/>
      <c r="AY143" s="60" t="s">
        <v>81</v>
      </c>
      <c r="AZ143" s="60"/>
      <c r="BA143" s="60"/>
      <c r="BB143" s="60"/>
      <c r="BC143" s="60"/>
      <c r="BD143" s="64" t="s">
        <v>82</v>
      </c>
      <c r="BE143" s="64"/>
      <c r="BF143" s="64"/>
      <c r="BG143" s="64"/>
      <c r="BH143" s="64"/>
      <c r="BI143" s="60" t="s">
        <v>83</v>
      </c>
      <c r="BJ143" s="60"/>
      <c r="BK143" s="60"/>
      <c r="BL143" s="60"/>
      <c r="BM143" s="60"/>
      <c r="BN143" s="64" t="s">
        <v>84</v>
      </c>
      <c r="BO143" s="64"/>
      <c r="BP143" s="64"/>
      <c r="BQ143" s="64"/>
      <c r="BR143" s="64"/>
      <c r="CA143" t="s">
        <v>49</v>
      </c>
    </row>
    <row r="144" spans="1:79" s="9" customFormat="1" ht="12.75" customHeight="1">
      <c r="A144" s="129" t="s">
        <v>179</v>
      </c>
      <c r="B144" s="130"/>
      <c r="C144" s="130"/>
      <c r="D144" s="130"/>
      <c r="E144" s="130"/>
      <c r="F144" s="130"/>
      <c r="G144" s="130"/>
      <c r="H144" s="130"/>
      <c r="I144" s="130"/>
      <c r="J144" s="130"/>
      <c r="K144" s="130"/>
      <c r="L144" s="130"/>
      <c r="M144" s="130"/>
      <c r="N144" s="130"/>
      <c r="O144" s="130"/>
      <c r="P144" s="130"/>
      <c r="Q144" s="130"/>
      <c r="R144" s="130"/>
      <c r="S144" s="130"/>
      <c r="T144" s="131"/>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CA144" s="9" t="s">
        <v>50</v>
      </c>
    </row>
    <row r="145" spans="1:79" s="44" customFormat="1" ht="38.25" customHeight="1">
      <c r="A145" s="93" t="s">
        <v>726</v>
      </c>
      <c r="B145" s="94"/>
      <c r="C145" s="94"/>
      <c r="D145" s="94"/>
      <c r="E145" s="94"/>
      <c r="F145" s="94"/>
      <c r="G145" s="94"/>
      <c r="H145" s="94"/>
      <c r="I145" s="94"/>
      <c r="J145" s="94"/>
      <c r="K145" s="94"/>
      <c r="L145" s="94"/>
      <c r="M145" s="94"/>
      <c r="N145" s="94"/>
      <c r="O145" s="94"/>
      <c r="P145" s="94"/>
      <c r="Q145" s="94"/>
      <c r="R145" s="94"/>
      <c r="S145" s="94"/>
      <c r="T145" s="95"/>
      <c r="U145" s="157" t="s">
        <v>668</v>
      </c>
      <c r="V145" s="157"/>
      <c r="W145" s="157"/>
      <c r="X145" s="157"/>
      <c r="Y145" s="157"/>
      <c r="Z145" s="157"/>
      <c r="AA145" s="157"/>
      <c r="AB145" s="157"/>
      <c r="AC145" s="157"/>
      <c r="AD145" s="157"/>
      <c r="AE145" s="157" t="s">
        <v>668</v>
      </c>
      <c r="AF145" s="157"/>
      <c r="AG145" s="157"/>
      <c r="AH145" s="157"/>
      <c r="AI145" s="157"/>
      <c r="AJ145" s="157"/>
      <c r="AK145" s="157"/>
      <c r="AL145" s="157"/>
      <c r="AM145" s="157"/>
      <c r="AN145" s="157"/>
      <c r="AO145" s="157" t="s">
        <v>668</v>
      </c>
      <c r="AP145" s="157"/>
      <c r="AQ145" s="157"/>
      <c r="AR145" s="157"/>
      <c r="AS145" s="157"/>
      <c r="AT145" s="157"/>
      <c r="AU145" s="157"/>
      <c r="AV145" s="157"/>
      <c r="AW145" s="157"/>
      <c r="AX145" s="157"/>
      <c r="AY145" s="157" t="s">
        <v>668</v>
      </c>
      <c r="AZ145" s="157"/>
      <c r="BA145" s="157"/>
      <c r="BB145" s="157"/>
      <c r="BC145" s="157"/>
      <c r="BD145" s="157"/>
      <c r="BE145" s="157"/>
      <c r="BF145" s="157"/>
      <c r="BG145" s="157"/>
      <c r="BH145" s="157"/>
      <c r="BI145" s="157" t="s">
        <v>668</v>
      </c>
      <c r="BJ145" s="157"/>
      <c r="BK145" s="157"/>
      <c r="BL145" s="157"/>
      <c r="BM145" s="157"/>
      <c r="BN145" s="157"/>
      <c r="BO145" s="157"/>
      <c r="BP145" s="157"/>
      <c r="BQ145" s="157"/>
      <c r="BR145" s="157"/>
    </row>
    <row r="148" spans="1:79" ht="14.25" customHeight="1">
      <c r="A148" s="101" t="s">
        <v>156</v>
      </c>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row>
    <row r="149" spans="1:79" ht="15" customHeight="1">
      <c r="A149" s="103" t="s">
        <v>7</v>
      </c>
      <c r="B149" s="104"/>
      <c r="C149" s="104"/>
      <c r="D149" s="103" t="s">
        <v>11</v>
      </c>
      <c r="E149" s="104"/>
      <c r="F149" s="104"/>
      <c r="G149" s="104"/>
      <c r="H149" s="104"/>
      <c r="I149" s="104"/>
      <c r="J149" s="104"/>
      <c r="K149" s="104"/>
      <c r="L149" s="104"/>
      <c r="M149" s="104"/>
      <c r="N149" s="104"/>
      <c r="O149" s="104"/>
      <c r="P149" s="104"/>
      <c r="Q149" s="104"/>
      <c r="R149" s="104"/>
      <c r="S149" s="104"/>
      <c r="T149" s="104"/>
      <c r="U149" s="104"/>
      <c r="V149" s="105"/>
      <c r="W149" s="65" t="s">
        <v>659</v>
      </c>
      <c r="X149" s="65"/>
      <c r="Y149" s="65"/>
      <c r="Z149" s="65"/>
      <c r="AA149" s="65"/>
      <c r="AB149" s="65"/>
      <c r="AC149" s="65"/>
      <c r="AD149" s="65"/>
      <c r="AE149" s="65"/>
      <c r="AF149" s="65"/>
      <c r="AG149" s="65"/>
      <c r="AH149" s="65"/>
      <c r="AI149" s="65" t="s">
        <v>741</v>
      </c>
      <c r="AJ149" s="65"/>
      <c r="AK149" s="65"/>
      <c r="AL149" s="65"/>
      <c r="AM149" s="65"/>
      <c r="AN149" s="65"/>
      <c r="AO149" s="65"/>
      <c r="AP149" s="65"/>
      <c r="AQ149" s="65"/>
      <c r="AR149" s="65"/>
      <c r="AS149" s="65"/>
      <c r="AT149" s="65"/>
      <c r="AU149" s="65" t="s">
        <v>751</v>
      </c>
      <c r="AV149" s="65"/>
      <c r="AW149" s="65"/>
      <c r="AX149" s="65"/>
      <c r="AY149" s="65"/>
      <c r="AZ149" s="65"/>
      <c r="BA149" s="65" t="s">
        <v>757</v>
      </c>
      <c r="BB149" s="65"/>
      <c r="BC149" s="65"/>
      <c r="BD149" s="65"/>
      <c r="BE149" s="65"/>
      <c r="BF149" s="65"/>
      <c r="BG149" s="65" t="s">
        <v>765</v>
      </c>
      <c r="BH149" s="65"/>
      <c r="BI149" s="65"/>
      <c r="BJ149" s="65"/>
      <c r="BK149" s="65"/>
      <c r="BL149" s="65"/>
    </row>
    <row r="150" spans="1:79" ht="15" customHeight="1">
      <c r="A150" s="159"/>
      <c r="B150" s="160"/>
      <c r="C150" s="160"/>
      <c r="D150" s="159"/>
      <c r="E150" s="160"/>
      <c r="F150" s="160"/>
      <c r="G150" s="160"/>
      <c r="H150" s="160"/>
      <c r="I150" s="160"/>
      <c r="J150" s="160"/>
      <c r="K150" s="160"/>
      <c r="L150" s="160"/>
      <c r="M150" s="160"/>
      <c r="N150" s="160"/>
      <c r="O150" s="160"/>
      <c r="P150" s="160"/>
      <c r="Q150" s="160"/>
      <c r="R150" s="160"/>
      <c r="S150" s="160"/>
      <c r="T150" s="160"/>
      <c r="U150" s="160"/>
      <c r="V150" s="161"/>
      <c r="W150" s="65" t="s">
        <v>5</v>
      </c>
      <c r="X150" s="65"/>
      <c r="Y150" s="65"/>
      <c r="Z150" s="65"/>
      <c r="AA150" s="65"/>
      <c r="AB150" s="65"/>
      <c r="AC150" s="65" t="s">
        <v>4</v>
      </c>
      <c r="AD150" s="65"/>
      <c r="AE150" s="65"/>
      <c r="AF150" s="65"/>
      <c r="AG150" s="65"/>
      <c r="AH150" s="65"/>
      <c r="AI150" s="65" t="s">
        <v>5</v>
      </c>
      <c r="AJ150" s="65"/>
      <c r="AK150" s="65"/>
      <c r="AL150" s="65"/>
      <c r="AM150" s="65"/>
      <c r="AN150" s="65"/>
      <c r="AO150" s="65" t="s">
        <v>4</v>
      </c>
      <c r="AP150" s="65"/>
      <c r="AQ150" s="65"/>
      <c r="AR150" s="65"/>
      <c r="AS150" s="65"/>
      <c r="AT150" s="65"/>
      <c r="AU150" s="147" t="s">
        <v>5</v>
      </c>
      <c r="AV150" s="147"/>
      <c r="AW150" s="147"/>
      <c r="AX150" s="147" t="s">
        <v>4</v>
      </c>
      <c r="AY150" s="147"/>
      <c r="AZ150" s="147"/>
      <c r="BA150" s="147" t="s">
        <v>5</v>
      </c>
      <c r="BB150" s="147"/>
      <c r="BC150" s="147"/>
      <c r="BD150" s="147" t="s">
        <v>4</v>
      </c>
      <c r="BE150" s="147"/>
      <c r="BF150" s="147"/>
      <c r="BG150" s="147" t="s">
        <v>5</v>
      </c>
      <c r="BH150" s="147"/>
      <c r="BI150" s="147"/>
      <c r="BJ150" s="147" t="s">
        <v>4</v>
      </c>
      <c r="BK150" s="147"/>
      <c r="BL150" s="147"/>
    </row>
    <row r="151" spans="1:79" ht="57" customHeight="1">
      <c r="A151" s="106"/>
      <c r="B151" s="107"/>
      <c r="C151" s="107"/>
      <c r="D151" s="106"/>
      <c r="E151" s="107"/>
      <c r="F151" s="107"/>
      <c r="G151" s="107"/>
      <c r="H151" s="107"/>
      <c r="I151" s="107"/>
      <c r="J151" s="107"/>
      <c r="K151" s="107"/>
      <c r="L151" s="107"/>
      <c r="M151" s="107"/>
      <c r="N151" s="107"/>
      <c r="O151" s="107"/>
      <c r="P151" s="107"/>
      <c r="Q151" s="107"/>
      <c r="R151" s="107"/>
      <c r="S151" s="107"/>
      <c r="T151" s="107"/>
      <c r="U151" s="107"/>
      <c r="V151" s="108"/>
      <c r="W151" s="65" t="s">
        <v>13</v>
      </c>
      <c r="X151" s="65"/>
      <c r="Y151" s="65"/>
      <c r="Z151" s="65" t="s">
        <v>12</v>
      </c>
      <c r="AA151" s="65"/>
      <c r="AB151" s="65"/>
      <c r="AC151" s="65" t="s">
        <v>13</v>
      </c>
      <c r="AD151" s="65"/>
      <c r="AE151" s="65"/>
      <c r="AF151" s="65" t="s">
        <v>12</v>
      </c>
      <c r="AG151" s="65"/>
      <c r="AH151" s="65"/>
      <c r="AI151" s="65" t="s">
        <v>13</v>
      </c>
      <c r="AJ151" s="65"/>
      <c r="AK151" s="65"/>
      <c r="AL151" s="65" t="s">
        <v>12</v>
      </c>
      <c r="AM151" s="65"/>
      <c r="AN151" s="65"/>
      <c r="AO151" s="65" t="s">
        <v>13</v>
      </c>
      <c r="AP151" s="65"/>
      <c r="AQ151" s="65"/>
      <c r="AR151" s="65" t="s">
        <v>12</v>
      </c>
      <c r="AS151" s="65"/>
      <c r="AT151" s="65"/>
      <c r="AU151" s="147"/>
      <c r="AV151" s="147"/>
      <c r="AW151" s="147"/>
      <c r="AX151" s="147"/>
      <c r="AY151" s="147"/>
      <c r="AZ151" s="147"/>
      <c r="BA151" s="147"/>
      <c r="BB151" s="147"/>
      <c r="BC151" s="147"/>
      <c r="BD151" s="147"/>
      <c r="BE151" s="147"/>
      <c r="BF151" s="147"/>
      <c r="BG151" s="147"/>
      <c r="BH151" s="147"/>
      <c r="BI151" s="147"/>
      <c r="BJ151" s="147"/>
      <c r="BK151" s="147"/>
      <c r="BL151" s="147"/>
    </row>
    <row r="152" spans="1:79" ht="15" customHeight="1">
      <c r="A152" s="74">
        <v>1</v>
      </c>
      <c r="B152" s="75"/>
      <c r="C152" s="75"/>
      <c r="D152" s="74">
        <v>2</v>
      </c>
      <c r="E152" s="75"/>
      <c r="F152" s="75"/>
      <c r="G152" s="75"/>
      <c r="H152" s="75"/>
      <c r="I152" s="75"/>
      <c r="J152" s="75"/>
      <c r="K152" s="75"/>
      <c r="L152" s="75"/>
      <c r="M152" s="75"/>
      <c r="N152" s="75"/>
      <c r="O152" s="75"/>
      <c r="P152" s="75"/>
      <c r="Q152" s="75"/>
      <c r="R152" s="75"/>
      <c r="S152" s="75"/>
      <c r="T152" s="75"/>
      <c r="U152" s="75"/>
      <c r="V152" s="76"/>
      <c r="W152" s="65">
        <v>3</v>
      </c>
      <c r="X152" s="65"/>
      <c r="Y152" s="65"/>
      <c r="Z152" s="65">
        <v>4</v>
      </c>
      <c r="AA152" s="65"/>
      <c r="AB152" s="65"/>
      <c r="AC152" s="65">
        <v>5</v>
      </c>
      <c r="AD152" s="65"/>
      <c r="AE152" s="65"/>
      <c r="AF152" s="65">
        <v>6</v>
      </c>
      <c r="AG152" s="65"/>
      <c r="AH152" s="65"/>
      <c r="AI152" s="65">
        <v>7</v>
      </c>
      <c r="AJ152" s="65"/>
      <c r="AK152" s="65"/>
      <c r="AL152" s="65">
        <v>8</v>
      </c>
      <c r="AM152" s="65"/>
      <c r="AN152" s="65"/>
      <c r="AO152" s="65">
        <v>9</v>
      </c>
      <c r="AP152" s="65"/>
      <c r="AQ152" s="65"/>
      <c r="AR152" s="65">
        <v>10</v>
      </c>
      <c r="AS152" s="65"/>
      <c r="AT152" s="65"/>
      <c r="AU152" s="65">
        <v>11</v>
      </c>
      <c r="AV152" s="65"/>
      <c r="AW152" s="65"/>
      <c r="AX152" s="65">
        <v>12</v>
      </c>
      <c r="AY152" s="65"/>
      <c r="AZ152" s="65"/>
      <c r="BA152" s="65">
        <v>13</v>
      </c>
      <c r="BB152" s="65"/>
      <c r="BC152" s="65"/>
      <c r="BD152" s="65">
        <v>14</v>
      </c>
      <c r="BE152" s="65"/>
      <c r="BF152" s="65"/>
      <c r="BG152" s="65">
        <v>15</v>
      </c>
      <c r="BH152" s="65"/>
      <c r="BI152" s="65"/>
      <c r="BJ152" s="65">
        <v>16</v>
      </c>
      <c r="BK152" s="65"/>
      <c r="BL152" s="65"/>
    </row>
    <row r="153" spans="1:79" s="2" customFormat="1" ht="12.75" hidden="1" customHeight="1">
      <c r="A153" s="77" t="s">
        <v>90</v>
      </c>
      <c r="B153" s="78"/>
      <c r="C153" s="78"/>
      <c r="D153" s="77" t="s">
        <v>78</v>
      </c>
      <c r="E153" s="78"/>
      <c r="F153" s="78"/>
      <c r="G153" s="78"/>
      <c r="H153" s="78"/>
      <c r="I153" s="78"/>
      <c r="J153" s="78"/>
      <c r="K153" s="78"/>
      <c r="L153" s="78"/>
      <c r="M153" s="78"/>
      <c r="N153" s="78"/>
      <c r="O153" s="78"/>
      <c r="P153" s="78"/>
      <c r="Q153" s="78"/>
      <c r="R153" s="78"/>
      <c r="S153" s="78"/>
      <c r="T153" s="78"/>
      <c r="U153" s="78"/>
      <c r="V153" s="79"/>
      <c r="W153" s="60" t="s">
        <v>93</v>
      </c>
      <c r="X153" s="60"/>
      <c r="Y153" s="60"/>
      <c r="Z153" s="60" t="s">
        <v>94</v>
      </c>
      <c r="AA153" s="60"/>
      <c r="AB153" s="60"/>
      <c r="AC153" s="64" t="s">
        <v>95</v>
      </c>
      <c r="AD153" s="64"/>
      <c r="AE153" s="64"/>
      <c r="AF153" s="64" t="s">
        <v>96</v>
      </c>
      <c r="AG153" s="64"/>
      <c r="AH153" s="64"/>
      <c r="AI153" s="60" t="s">
        <v>97</v>
      </c>
      <c r="AJ153" s="60"/>
      <c r="AK153" s="60"/>
      <c r="AL153" s="60" t="s">
        <v>98</v>
      </c>
      <c r="AM153" s="60"/>
      <c r="AN153" s="60"/>
      <c r="AO153" s="64" t="s">
        <v>127</v>
      </c>
      <c r="AP153" s="64"/>
      <c r="AQ153" s="64"/>
      <c r="AR153" s="64" t="s">
        <v>99</v>
      </c>
      <c r="AS153" s="64"/>
      <c r="AT153" s="64"/>
      <c r="AU153" s="60" t="s">
        <v>133</v>
      </c>
      <c r="AV153" s="60"/>
      <c r="AW153" s="60"/>
      <c r="AX153" s="64" t="s">
        <v>134</v>
      </c>
      <c r="AY153" s="64"/>
      <c r="AZ153" s="64"/>
      <c r="BA153" s="60" t="s">
        <v>135</v>
      </c>
      <c r="BB153" s="60"/>
      <c r="BC153" s="60"/>
      <c r="BD153" s="64" t="s">
        <v>136</v>
      </c>
      <c r="BE153" s="64"/>
      <c r="BF153" s="64"/>
      <c r="BG153" s="60" t="s">
        <v>137</v>
      </c>
      <c r="BH153" s="60"/>
      <c r="BI153" s="60"/>
      <c r="BJ153" s="64" t="s">
        <v>138</v>
      </c>
      <c r="BK153" s="64"/>
      <c r="BL153" s="64"/>
      <c r="CA153" s="2" t="s">
        <v>126</v>
      </c>
    </row>
    <row r="154" spans="1:79" s="9" customFormat="1" ht="12.75" customHeight="1">
      <c r="A154" s="129">
        <v>1</v>
      </c>
      <c r="B154" s="130"/>
      <c r="C154" s="130"/>
      <c r="D154" s="61" t="s">
        <v>730</v>
      </c>
      <c r="E154" s="62"/>
      <c r="F154" s="62"/>
      <c r="G154" s="62"/>
      <c r="H154" s="62"/>
      <c r="I154" s="62"/>
      <c r="J154" s="62"/>
      <c r="K154" s="62"/>
      <c r="L154" s="62"/>
      <c r="M154" s="62"/>
      <c r="N154" s="62"/>
      <c r="O154" s="62"/>
      <c r="P154" s="62"/>
      <c r="Q154" s="62"/>
      <c r="R154" s="62"/>
      <c r="S154" s="62"/>
      <c r="T154" s="62"/>
      <c r="U154" s="62"/>
      <c r="V154" s="63"/>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CA154" s="9" t="s">
        <v>51</v>
      </c>
    </row>
    <row r="155" spans="1:79" s="44" customFormat="1" ht="25.5" customHeight="1">
      <c r="A155" s="125">
        <v>2</v>
      </c>
      <c r="B155" s="126"/>
      <c r="C155" s="126"/>
      <c r="D155" s="93" t="s">
        <v>731</v>
      </c>
      <c r="E155" s="94"/>
      <c r="F155" s="94"/>
      <c r="G155" s="94"/>
      <c r="H155" s="94"/>
      <c r="I155" s="94"/>
      <c r="J155" s="94"/>
      <c r="K155" s="94"/>
      <c r="L155" s="94"/>
      <c r="M155" s="94"/>
      <c r="N155" s="94"/>
      <c r="O155" s="94"/>
      <c r="P155" s="94"/>
      <c r="Q155" s="94"/>
      <c r="R155" s="94"/>
      <c r="S155" s="94"/>
      <c r="T155" s="94"/>
      <c r="U155" s="94"/>
      <c r="V155" s="95"/>
      <c r="W155" s="155" t="s">
        <v>668</v>
      </c>
      <c r="X155" s="155"/>
      <c r="Y155" s="155"/>
      <c r="Z155" s="155" t="s">
        <v>668</v>
      </c>
      <c r="AA155" s="155"/>
      <c r="AB155" s="155"/>
      <c r="AC155" s="155"/>
      <c r="AD155" s="155"/>
      <c r="AE155" s="155"/>
      <c r="AF155" s="155"/>
      <c r="AG155" s="155"/>
      <c r="AH155" s="155"/>
      <c r="AI155" s="155" t="s">
        <v>668</v>
      </c>
      <c r="AJ155" s="155"/>
      <c r="AK155" s="155"/>
      <c r="AL155" s="155" t="s">
        <v>668</v>
      </c>
      <c r="AM155" s="155"/>
      <c r="AN155" s="155"/>
      <c r="AO155" s="155"/>
      <c r="AP155" s="155"/>
      <c r="AQ155" s="155"/>
      <c r="AR155" s="155"/>
      <c r="AS155" s="155"/>
      <c r="AT155" s="155"/>
      <c r="AU155" s="155" t="s">
        <v>668</v>
      </c>
      <c r="AV155" s="155"/>
      <c r="AW155" s="155"/>
      <c r="AX155" s="155"/>
      <c r="AY155" s="155"/>
      <c r="AZ155" s="155"/>
      <c r="BA155" s="155" t="s">
        <v>668</v>
      </c>
      <c r="BB155" s="155"/>
      <c r="BC155" s="155"/>
      <c r="BD155" s="155"/>
      <c r="BE155" s="155"/>
      <c r="BF155" s="155"/>
      <c r="BG155" s="155" t="s">
        <v>668</v>
      </c>
      <c r="BH155" s="155"/>
      <c r="BI155" s="155"/>
      <c r="BJ155" s="155"/>
      <c r="BK155" s="155"/>
      <c r="BL155" s="155"/>
    </row>
    <row r="158" spans="1:79" ht="14.25" customHeight="1">
      <c r="A158" s="101" t="s">
        <v>185</v>
      </c>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row>
    <row r="159" spans="1:79" ht="14.25" customHeight="1">
      <c r="A159" s="101" t="s">
        <v>752</v>
      </c>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row>
    <row r="160" spans="1:79" ht="15" customHeight="1">
      <c r="A160" s="67" t="s">
        <v>658</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row>
    <row r="161" spans="1:79" ht="15" customHeight="1">
      <c r="A161" s="65" t="s">
        <v>7</v>
      </c>
      <c r="B161" s="65"/>
      <c r="C161" s="65"/>
      <c r="D161" s="65"/>
      <c r="E161" s="65"/>
      <c r="F161" s="65"/>
      <c r="G161" s="65" t="s">
        <v>157</v>
      </c>
      <c r="H161" s="65"/>
      <c r="I161" s="65"/>
      <c r="J161" s="65"/>
      <c r="K161" s="65"/>
      <c r="L161" s="65"/>
      <c r="M161" s="65"/>
      <c r="N161" s="65"/>
      <c r="O161" s="65"/>
      <c r="P161" s="65"/>
      <c r="Q161" s="65"/>
      <c r="R161" s="65"/>
      <c r="S161" s="65"/>
      <c r="T161" s="65" t="s">
        <v>14</v>
      </c>
      <c r="U161" s="65"/>
      <c r="V161" s="65"/>
      <c r="W161" s="65"/>
      <c r="X161" s="65"/>
      <c r="Y161" s="65"/>
      <c r="Z161" s="65"/>
      <c r="AA161" s="74" t="s">
        <v>659</v>
      </c>
      <c r="AB161" s="162"/>
      <c r="AC161" s="162"/>
      <c r="AD161" s="162"/>
      <c r="AE161" s="162"/>
      <c r="AF161" s="162"/>
      <c r="AG161" s="162"/>
      <c r="AH161" s="162"/>
      <c r="AI161" s="162"/>
      <c r="AJ161" s="162"/>
      <c r="AK161" s="162"/>
      <c r="AL161" s="162"/>
      <c r="AM161" s="162"/>
      <c r="AN161" s="162"/>
      <c r="AO161" s="163"/>
      <c r="AP161" s="74" t="s">
        <v>660</v>
      </c>
      <c r="AQ161" s="75"/>
      <c r="AR161" s="75"/>
      <c r="AS161" s="75"/>
      <c r="AT161" s="75"/>
      <c r="AU161" s="75"/>
      <c r="AV161" s="75"/>
      <c r="AW161" s="75"/>
      <c r="AX161" s="75"/>
      <c r="AY161" s="75"/>
      <c r="AZ161" s="75"/>
      <c r="BA161" s="75"/>
      <c r="BB161" s="75"/>
      <c r="BC161" s="75"/>
      <c r="BD161" s="76"/>
      <c r="BE161" s="74" t="s">
        <v>661</v>
      </c>
      <c r="BF161" s="75"/>
      <c r="BG161" s="75"/>
      <c r="BH161" s="75"/>
      <c r="BI161" s="75"/>
      <c r="BJ161" s="75"/>
      <c r="BK161" s="75"/>
      <c r="BL161" s="75"/>
      <c r="BM161" s="75"/>
      <c r="BN161" s="75"/>
      <c r="BO161" s="75"/>
      <c r="BP161" s="75"/>
      <c r="BQ161" s="75"/>
      <c r="BR161" s="75"/>
      <c r="BS161" s="76"/>
    </row>
    <row r="162" spans="1:79" ht="32.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t="s">
        <v>5</v>
      </c>
      <c r="AB162" s="65"/>
      <c r="AC162" s="65"/>
      <c r="AD162" s="65"/>
      <c r="AE162" s="65"/>
      <c r="AF162" s="65" t="s">
        <v>4</v>
      </c>
      <c r="AG162" s="65"/>
      <c r="AH162" s="65"/>
      <c r="AI162" s="65"/>
      <c r="AJ162" s="65"/>
      <c r="AK162" s="65" t="s">
        <v>111</v>
      </c>
      <c r="AL162" s="65"/>
      <c r="AM162" s="65"/>
      <c r="AN162" s="65"/>
      <c r="AO162" s="65"/>
      <c r="AP162" s="65" t="s">
        <v>5</v>
      </c>
      <c r="AQ162" s="65"/>
      <c r="AR162" s="65"/>
      <c r="AS162" s="65"/>
      <c r="AT162" s="65"/>
      <c r="AU162" s="65" t="s">
        <v>4</v>
      </c>
      <c r="AV162" s="65"/>
      <c r="AW162" s="65"/>
      <c r="AX162" s="65"/>
      <c r="AY162" s="65"/>
      <c r="AZ162" s="65" t="s">
        <v>118</v>
      </c>
      <c r="BA162" s="65"/>
      <c r="BB162" s="65"/>
      <c r="BC162" s="65"/>
      <c r="BD162" s="65"/>
      <c r="BE162" s="65" t="s">
        <v>5</v>
      </c>
      <c r="BF162" s="65"/>
      <c r="BG162" s="65"/>
      <c r="BH162" s="65"/>
      <c r="BI162" s="65"/>
      <c r="BJ162" s="65" t="s">
        <v>4</v>
      </c>
      <c r="BK162" s="65"/>
      <c r="BL162" s="65"/>
      <c r="BM162" s="65"/>
      <c r="BN162" s="65"/>
      <c r="BO162" s="65" t="s">
        <v>158</v>
      </c>
      <c r="BP162" s="65"/>
      <c r="BQ162" s="65"/>
      <c r="BR162" s="65"/>
      <c r="BS162" s="65"/>
    </row>
    <row r="163" spans="1:79" ht="15" customHeight="1">
      <c r="A163" s="65">
        <v>1</v>
      </c>
      <c r="B163" s="65"/>
      <c r="C163" s="65"/>
      <c r="D163" s="65"/>
      <c r="E163" s="65"/>
      <c r="F163" s="65"/>
      <c r="G163" s="65">
        <v>2</v>
      </c>
      <c r="H163" s="65"/>
      <c r="I163" s="65"/>
      <c r="J163" s="65"/>
      <c r="K163" s="65"/>
      <c r="L163" s="65"/>
      <c r="M163" s="65"/>
      <c r="N163" s="65"/>
      <c r="O163" s="65"/>
      <c r="P163" s="65"/>
      <c r="Q163" s="65"/>
      <c r="R163" s="65"/>
      <c r="S163" s="65"/>
      <c r="T163" s="65">
        <v>3</v>
      </c>
      <c r="U163" s="65"/>
      <c r="V163" s="65"/>
      <c r="W163" s="65"/>
      <c r="X163" s="65"/>
      <c r="Y163" s="65"/>
      <c r="Z163" s="65"/>
      <c r="AA163" s="65">
        <v>4</v>
      </c>
      <c r="AB163" s="65"/>
      <c r="AC163" s="65"/>
      <c r="AD163" s="65"/>
      <c r="AE163" s="65"/>
      <c r="AF163" s="65">
        <v>5</v>
      </c>
      <c r="AG163" s="65"/>
      <c r="AH163" s="65"/>
      <c r="AI163" s="65"/>
      <c r="AJ163" s="65"/>
      <c r="AK163" s="65">
        <v>6</v>
      </c>
      <c r="AL163" s="65"/>
      <c r="AM163" s="65"/>
      <c r="AN163" s="65"/>
      <c r="AO163" s="65"/>
      <c r="AP163" s="65">
        <v>7</v>
      </c>
      <c r="AQ163" s="65"/>
      <c r="AR163" s="65"/>
      <c r="AS163" s="65"/>
      <c r="AT163" s="65"/>
      <c r="AU163" s="65">
        <v>8</v>
      </c>
      <c r="AV163" s="65"/>
      <c r="AW163" s="65"/>
      <c r="AX163" s="65"/>
      <c r="AY163" s="65"/>
      <c r="AZ163" s="65">
        <v>9</v>
      </c>
      <c r="BA163" s="65"/>
      <c r="BB163" s="65"/>
      <c r="BC163" s="65"/>
      <c r="BD163" s="65"/>
      <c r="BE163" s="65">
        <v>10</v>
      </c>
      <c r="BF163" s="65"/>
      <c r="BG163" s="65"/>
      <c r="BH163" s="65"/>
      <c r="BI163" s="65"/>
      <c r="BJ163" s="65">
        <v>11</v>
      </c>
      <c r="BK163" s="65"/>
      <c r="BL163" s="65"/>
      <c r="BM163" s="65"/>
      <c r="BN163" s="65"/>
      <c r="BO163" s="65">
        <v>12</v>
      </c>
      <c r="BP163" s="65"/>
      <c r="BQ163" s="65"/>
      <c r="BR163" s="65"/>
      <c r="BS163" s="65"/>
    </row>
    <row r="164" spans="1:79" s="2" customFormat="1" ht="15" hidden="1" customHeight="1">
      <c r="A164" s="60" t="s">
        <v>90</v>
      </c>
      <c r="B164" s="60"/>
      <c r="C164" s="60"/>
      <c r="D164" s="60"/>
      <c r="E164" s="60"/>
      <c r="F164" s="60"/>
      <c r="G164" s="167" t="s">
        <v>78</v>
      </c>
      <c r="H164" s="167"/>
      <c r="I164" s="167"/>
      <c r="J164" s="167"/>
      <c r="K164" s="167"/>
      <c r="L164" s="167"/>
      <c r="M164" s="167"/>
      <c r="N164" s="167"/>
      <c r="O164" s="167"/>
      <c r="P164" s="167"/>
      <c r="Q164" s="167"/>
      <c r="R164" s="167"/>
      <c r="S164" s="167"/>
      <c r="T164" s="167" t="s">
        <v>100</v>
      </c>
      <c r="U164" s="167"/>
      <c r="V164" s="167"/>
      <c r="W164" s="167"/>
      <c r="X164" s="167"/>
      <c r="Y164" s="167"/>
      <c r="Z164" s="167"/>
      <c r="AA164" s="64" t="s">
        <v>86</v>
      </c>
      <c r="AB164" s="64"/>
      <c r="AC164" s="64"/>
      <c r="AD164" s="64"/>
      <c r="AE164" s="64"/>
      <c r="AF164" s="64" t="s">
        <v>87</v>
      </c>
      <c r="AG164" s="64"/>
      <c r="AH164" s="64"/>
      <c r="AI164" s="64"/>
      <c r="AJ164" s="64"/>
      <c r="AK164" s="140" t="s">
        <v>153</v>
      </c>
      <c r="AL164" s="140"/>
      <c r="AM164" s="140"/>
      <c r="AN164" s="140"/>
      <c r="AO164" s="140"/>
      <c r="AP164" s="64" t="s">
        <v>88</v>
      </c>
      <c r="AQ164" s="64"/>
      <c r="AR164" s="64"/>
      <c r="AS164" s="64"/>
      <c r="AT164" s="64"/>
      <c r="AU164" s="64" t="s">
        <v>89</v>
      </c>
      <c r="AV164" s="64"/>
      <c r="AW164" s="64"/>
      <c r="AX164" s="64"/>
      <c r="AY164" s="64"/>
      <c r="AZ164" s="140" t="s">
        <v>153</v>
      </c>
      <c r="BA164" s="140"/>
      <c r="BB164" s="140"/>
      <c r="BC164" s="140"/>
      <c r="BD164" s="140"/>
      <c r="BE164" s="64" t="s">
        <v>79</v>
      </c>
      <c r="BF164" s="64"/>
      <c r="BG164" s="64"/>
      <c r="BH164" s="64"/>
      <c r="BI164" s="64"/>
      <c r="BJ164" s="64" t="s">
        <v>80</v>
      </c>
      <c r="BK164" s="64"/>
      <c r="BL164" s="64"/>
      <c r="BM164" s="64"/>
      <c r="BN164" s="64"/>
      <c r="BO164" s="140" t="s">
        <v>153</v>
      </c>
      <c r="BP164" s="140"/>
      <c r="BQ164" s="140"/>
      <c r="BR164" s="140"/>
      <c r="BS164" s="140"/>
      <c r="CA164" s="2" t="s">
        <v>52</v>
      </c>
    </row>
    <row r="165" spans="1:79" s="44" customFormat="1" ht="12.75" customHeight="1">
      <c r="A165" s="152">
        <v>1</v>
      </c>
      <c r="B165" s="152"/>
      <c r="C165" s="152"/>
      <c r="D165" s="152"/>
      <c r="E165" s="152"/>
      <c r="F165" s="152"/>
      <c r="G165" s="93" t="s">
        <v>993</v>
      </c>
      <c r="H165" s="94"/>
      <c r="I165" s="94"/>
      <c r="J165" s="94"/>
      <c r="K165" s="94"/>
      <c r="L165" s="94"/>
      <c r="M165" s="94"/>
      <c r="N165" s="94"/>
      <c r="O165" s="94"/>
      <c r="P165" s="94"/>
      <c r="Q165" s="94"/>
      <c r="R165" s="94"/>
      <c r="S165" s="95"/>
      <c r="T165" s="177" t="s">
        <v>799</v>
      </c>
      <c r="U165" s="178"/>
      <c r="V165" s="178"/>
      <c r="W165" s="178"/>
      <c r="X165" s="178"/>
      <c r="Y165" s="178"/>
      <c r="Z165" s="179"/>
      <c r="AA165" s="157">
        <v>209625</v>
      </c>
      <c r="AB165" s="157"/>
      <c r="AC165" s="157"/>
      <c r="AD165" s="157"/>
      <c r="AE165" s="157"/>
      <c r="AF165" s="157">
        <v>0</v>
      </c>
      <c r="AG165" s="157"/>
      <c r="AH165" s="157"/>
      <c r="AI165" s="157"/>
      <c r="AJ165" s="157"/>
      <c r="AK165" s="157">
        <f>IF(ISNUMBER(AA165),AA165,0)+IF(ISNUMBER(AF165),AF165,0)</f>
        <v>209625</v>
      </c>
      <c r="AL165" s="157"/>
      <c r="AM165" s="157"/>
      <c r="AN165" s="157"/>
      <c r="AO165" s="157"/>
      <c r="AP165" s="157">
        <v>20000</v>
      </c>
      <c r="AQ165" s="157"/>
      <c r="AR165" s="157"/>
      <c r="AS165" s="157"/>
      <c r="AT165" s="157"/>
      <c r="AU165" s="157">
        <v>0</v>
      </c>
      <c r="AV165" s="157"/>
      <c r="AW165" s="157"/>
      <c r="AX165" s="157"/>
      <c r="AY165" s="157"/>
      <c r="AZ165" s="157">
        <f>IF(ISNUMBER(AP165),AP165,0)+IF(ISNUMBER(AU165),AU165,0)</f>
        <v>20000</v>
      </c>
      <c r="BA165" s="157"/>
      <c r="BB165" s="157"/>
      <c r="BC165" s="157"/>
      <c r="BD165" s="157"/>
      <c r="BE165" s="157">
        <v>30000</v>
      </c>
      <c r="BF165" s="157"/>
      <c r="BG165" s="157"/>
      <c r="BH165" s="157"/>
      <c r="BI165" s="157"/>
      <c r="BJ165" s="157">
        <v>0</v>
      </c>
      <c r="BK165" s="157"/>
      <c r="BL165" s="157"/>
      <c r="BM165" s="157"/>
      <c r="BN165" s="157"/>
      <c r="BO165" s="157">
        <f>IF(ISNUMBER(BE165),BE165,0)+IF(ISNUMBER(BJ165),BJ165,0)</f>
        <v>30000</v>
      </c>
      <c r="BP165" s="157"/>
      <c r="BQ165" s="157"/>
      <c r="BR165" s="157"/>
      <c r="BS165" s="157"/>
      <c r="CA165" s="44" t="s">
        <v>53</v>
      </c>
    </row>
    <row r="166" spans="1:79" s="9" customFormat="1" ht="12.75" customHeight="1">
      <c r="A166" s="164"/>
      <c r="B166" s="164"/>
      <c r="C166" s="164"/>
      <c r="D166" s="164"/>
      <c r="E166" s="164"/>
      <c r="F166" s="164"/>
      <c r="G166" s="61" t="s">
        <v>179</v>
      </c>
      <c r="H166" s="62"/>
      <c r="I166" s="62"/>
      <c r="J166" s="62"/>
      <c r="K166" s="62"/>
      <c r="L166" s="62"/>
      <c r="M166" s="62"/>
      <c r="N166" s="62"/>
      <c r="O166" s="62"/>
      <c r="P166" s="62"/>
      <c r="Q166" s="62"/>
      <c r="R166" s="62"/>
      <c r="S166" s="63"/>
      <c r="T166" s="181"/>
      <c r="U166" s="186"/>
      <c r="V166" s="186"/>
      <c r="W166" s="186"/>
      <c r="X166" s="186"/>
      <c r="Y166" s="186"/>
      <c r="Z166" s="187"/>
      <c r="AA166" s="158">
        <v>209625</v>
      </c>
      <c r="AB166" s="158"/>
      <c r="AC166" s="158"/>
      <c r="AD166" s="158"/>
      <c r="AE166" s="158"/>
      <c r="AF166" s="158">
        <v>0</v>
      </c>
      <c r="AG166" s="158"/>
      <c r="AH166" s="158"/>
      <c r="AI166" s="158"/>
      <c r="AJ166" s="158"/>
      <c r="AK166" s="158">
        <f>IF(ISNUMBER(AA166),AA166,0)+IF(ISNUMBER(AF166),AF166,0)</f>
        <v>209625</v>
      </c>
      <c r="AL166" s="158"/>
      <c r="AM166" s="158"/>
      <c r="AN166" s="158"/>
      <c r="AO166" s="158"/>
      <c r="AP166" s="158">
        <v>20000</v>
      </c>
      <c r="AQ166" s="158"/>
      <c r="AR166" s="158"/>
      <c r="AS166" s="158"/>
      <c r="AT166" s="158"/>
      <c r="AU166" s="158">
        <v>0</v>
      </c>
      <c r="AV166" s="158"/>
      <c r="AW166" s="158"/>
      <c r="AX166" s="158"/>
      <c r="AY166" s="158"/>
      <c r="AZ166" s="158">
        <f>IF(ISNUMBER(AP166),AP166,0)+IF(ISNUMBER(AU166),AU166,0)</f>
        <v>20000</v>
      </c>
      <c r="BA166" s="158"/>
      <c r="BB166" s="158"/>
      <c r="BC166" s="158"/>
      <c r="BD166" s="158"/>
      <c r="BE166" s="158">
        <v>30000</v>
      </c>
      <c r="BF166" s="158"/>
      <c r="BG166" s="158"/>
      <c r="BH166" s="158"/>
      <c r="BI166" s="158"/>
      <c r="BJ166" s="158">
        <v>0</v>
      </c>
      <c r="BK166" s="158"/>
      <c r="BL166" s="158"/>
      <c r="BM166" s="158"/>
      <c r="BN166" s="158"/>
      <c r="BO166" s="158">
        <f>IF(ISNUMBER(BE166),BE166,0)+IF(ISNUMBER(BJ166),BJ166,0)</f>
        <v>30000</v>
      </c>
      <c r="BP166" s="158"/>
      <c r="BQ166" s="158"/>
      <c r="BR166" s="158"/>
      <c r="BS166" s="158"/>
    </row>
    <row r="168" spans="1:79" ht="13.5" customHeight="1">
      <c r="A168" s="101" t="s">
        <v>766</v>
      </c>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row>
    <row r="169" spans="1:79" ht="15" customHeight="1">
      <c r="A169" s="139" t="s">
        <v>658</v>
      </c>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row>
    <row r="170" spans="1:79" ht="15" customHeight="1">
      <c r="A170" s="65" t="s">
        <v>7</v>
      </c>
      <c r="B170" s="65"/>
      <c r="C170" s="65"/>
      <c r="D170" s="65"/>
      <c r="E170" s="65"/>
      <c r="F170" s="65"/>
      <c r="G170" s="65" t="s">
        <v>157</v>
      </c>
      <c r="H170" s="65"/>
      <c r="I170" s="65"/>
      <c r="J170" s="65"/>
      <c r="K170" s="65"/>
      <c r="L170" s="65"/>
      <c r="M170" s="65"/>
      <c r="N170" s="65"/>
      <c r="O170" s="65"/>
      <c r="P170" s="65"/>
      <c r="Q170" s="65"/>
      <c r="R170" s="65"/>
      <c r="S170" s="65"/>
      <c r="T170" s="65" t="s">
        <v>14</v>
      </c>
      <c r="U170" s="65"/>
      <c r="V170" s="65"/>
      <c r="W170" s="65"/>
      <c r="X170" s="65"/>
      <c r="Y170" s="65"/>
      <c r="Z170" s="65"/>
      <c r="AA170" s="74" t="s">
        <v>662</v>
      </c>
      <c r="AB170" s="162"/>
      <c r="AC170" s="162"/>
      <c r="AD170" s="162"/>
      <c r="AE170" s="162"/>
      <c r="AF170" s="162"/>
      <c r="AG170" s="162"/>
      <c r="AH170" s="162"/>
      <c r="AI170" s="162"/>
      <c r="AJ170" s="162"/>
      <c r="AK170" s="162"/>
      <c r="AL170" s="162"/>
      <c r="AM170" s="162"/>
      <c r="AN170" s="162"/>
      <c r="AO170" s="163"/>
      <c r="AP170" s="74" t="s">
        <v>664</v>
      </c>
      <c r="AQ170" s="75"/>
      <c r="AR170" s="75"/>
      <c r="AS170" s="75"/>
      <c r="AT170" s="75"/>
      <c r="AU170" s="75"/>
      <c r="AV170" s="75"/>
      <c r="AW170" s="75"/>
      <c r="AX170" s="75"/>
      <c r="AY170" s="75"/>
      <c r="AZ170" s="75"/>
      <c r="BA170" s="75"/>
      <c r="BB170" s="75"/>
      <c r="BC170" s="75"/>
      <c r="BD170" s="76"/>
    </row>
    <row r="171" spans="1:79" ht="32.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t="s">
        <v>5</v>
      </c>
      <c r="AB171" s="65"/>
      <c r="AC171" s="65"/>
      <c r="AD171" s="65"/>
      <c r="AE171" s="65"/>
      <c r="AF171" s="65" t="s">
        <v>4</v>
      </c>
      <c r="AG171" s="65"/>
      <c r="AH171" s="65"/>
      <c r="AI171" s="65"/>
      <c r="AJ171" s="65"/>
      <c r="AK171" s="65" t="s">
        <v>111</v>
      </c>
      <c r="AL171" s="65"/>
      <c r="AM171" s="65"/>
      <c r="AN171" s="65"/>
      <c r="AO171" s="65"/>
      <c r="AP171" s="65" t="s">
        <v>5</v>
      </c>
      <c r="AQ171" s="65"/>
      <c r="AR171" s="65"/>
      <c r="AS171" s="65"/>
      <c r="AT171" s="65"/>
      <c r="AU171" s="65" t="s">
        <v>4</v>
      </c>
      <c r="AV171" s="65"/>
      <c r="AW171" s="65"/>
      <c r="AX171" s="65"/>
      <c r="AY171" s="65"/>
      <c r="AZ171" s="65" t="s">
        <v>118</v>
      </c>
      <c r="BA171" s="65"/>
      <c r="BB171" s="65"/>
      <c r="BC171" s="65"/>
      <c r="BD171" s="65"/>
    </row>
    <row r="172" spans="1:79" ht="15" customHeight="1">
      <c r="A172" s="65">
        <v>1</v>
      </c>
      <c r="B172" s="65"/>
      <c r="C172" s="65"/>
      <c r="D172" s="65"/>
      <c r="E172" s="65"/>
      <c r="F172" s="65"/>
      <c r="G172" s="65">
        <v>2</v>
      </c>
      <c r="H172" s="65"/>
      <c r="I172" s="65"/>
      <c r="J172" s="65"/>
      <c r="K172" s="65"/>
      <c r="L172" s="65"/>
      <c r="M172" s="65"/>
      <c r="N172" s="65"/>
      <c r="O172" s="65"/>
      <c r="P172" s="65"/>
      <c r="Q172" s="65"/>
      <c r="R172" s="65"/>
      <c r="S172" s="65"/>
      <c r="T172" s="65">
        <v>3</v>
      </c>
      <c r="U172" s="65"/>
      <c r="V172" s="65"/>
      <c r="W172" s="65"/>
      <c r="X172" s="65"/>
      <c r="Y172" s="65"/>
      <c r="Z172" s="65"/>
      <c r="AA172" s="65">
        <v>4</v>
      </c>
      <c r="AB172" s="65"/>
      <c r="AC172" s="65"/>
      <c r="AD172" s="65"/>
      <c r="AE172" s="65"/>
      <c r="AF172" s="65">
        <v>5</v>
      </c>
      <c r="AG172" s="65"/>
      <c r="AH172" s="65"/>
      <c r="AI172" s="65"/>
      <c r="AJ172" s="65"/>
      <c r="AK172" s="65">
        <v>6</v>
      </c>
      <c r="AL172" s="65"/>
      <c r="AM172" s="65"/>
      <c r="AN172" s="65"/>
      <c r="AO172" s="65"/>
      <c r="AP172" s="65">
        <v>7</v>
      </c>
      <c r="AQ172" s="65"/>
      <c r="AR172" s="65"/>
      <c r="AS172" s="65"/>
      <c r="AT172" s="65"/>
      <c r="AU172" s="65">
        <v>8</v>
      </c>
      <c r="AV172" s="65"/>
      <c r="AW172" s="65"/>
      <c r="AX172" s="65"/>
      <c r="AY172" s="65"/>
      <c r="AZ172" s="65">
        <v>9</v>
      </c>
      <c r="BA172" s="65"/>
      <c r="BB172" s="65"/>
      <c r="BC172" s="65"/>
      <c r="BD172" s="65"/>
    </row>
    <row r="173" spans="1:79" s="2" customFormat="1" ht="12" hidden="1" customHeight="1">
      <c r="A173" s="60" t="s">
        <v>90</v>
      </c>
      <c r="B173" s="60"/>
      <c r="C173" s="60"/>
      <c r="D173" s="60"/>
      <c r="E173" s="60"/>
      <c r="F173" s="60"/>
      <c r="G173" s="167" t="s">
        <v>78</v>
      </c>
      <c r="H173" s="167"/>
      <c r="I173" s="167"/>
      <c r="J173" s="167"/>
      <c r="K173" s="167"/>
      <c r="L173" s="167"/>
      <c r="M173" s="167"/>
      <c r="N173" s="167"/>
      <c r="O173" s="167"/>
      <c r="P173" s="167"/>
      <c r="Q173" s="167"/>
      <c r="R173" s="167"/>
      <c r="S173" s="167"/>
      <c r="T173" s="167" t="s">
        <v>100</v>
      </c>
      <c r="U173" s="167"/>
      <c r="V173" s="167"/>
      <c r="W173" s="167"/>
      <c r="X173" s="167"/>
      <c r="Y173" s="167"/>
      <c r="Z173" s="167"/>
      <c r="AA173" s="64" t="s">
        <v>81</v>
      </c>
      <c r="AB173" s="64"/>
      <c r="AC173" s="64"/>
      <c r="AD173" s="64"/>
      <c r="AE173" s="64"/>
      <c r="AF173" s="64" t="s">
        <v>82</v>
      </c>
      <c r="AG173" s="64"/>
      <c r="AH173" s="64"/>
      <c r="AI173" s="64"/>
      <c r="AJ173" s="64"/>
      <c r="AK173" s="140" t="s">
        <v>153</v>
      </c>
      <c r="AL173" s="140"/>
      <c r="AM173" s="140"/>
      <c r="AN173" s="140"/>
      <c r="AO173" s="140"/>
      <c r="AP173" s="64" t="s">
        <v>83</v>
      </c>
      <c r="AQ173" s="64"/>
      <c r="AR173" s="64"/>
      <c r="AS173" s="64"/>
      <c r="AT173" s="64"/>
      <c r="AU173" s="64" t="s">
        <v>84</v>
      </c>
      <c r="AV173" s="64"/>
      <c r="AW173" s="64"/>
      <c r="AX173" s="64"/>
      <c r="AY173" s="64"/>
      <c r="AZ173" s="140" t="s">
        <v>153</v>
      </c>
      <c r="BA173" s="140"/>
      <c r="BB173" s="140"/>
      <c r="BC173" s="140"/>
      <c r="BD173" s="140"/>
      <c r="CA173" s="2" t="s">
        <v>54</v>
      </c>
    </row>
    <row r="174" spans="1:79" s="44" customFormat="1" ht="12.75" customHeight="1">
      <c r="A174" s="152">
        <v>1</v>
      </c>
      <c r="B174" s="152"/>
      <c r="C174" s="152"/>
      <c r="D174" s="152"/>
      <c r="E174" s="152"/>
      <c r="F174" s="152"/>
      <c r="G174" s="93" t="s">
        <v>993</v>
      </c>
      <c r="H174" s="94"/>
      <c r="I174" s="94"/>
      <c r="J174" s="94"/>
      <c r="K174" s="94"/>
      <c r="L174" s="94"/>
      <c r="M174" s="94"/>
      <c r="N174" s="94"/>
      <c r="O174" s="94"/>
      <c r="P174" s="94"/>
      <c r="Q174" s="94"/>
      <c r="R174" s="94"/>
      <c r="S174" s="95"/>
      <c r="T174" s="177" t="s">
        <v>799</v>
      </c>
      <c r="U174" s="178"/>
      <c r="V174" s="178"/>
      <c r="W174" s="178"/>
      <c r="X174" s="178"/>
      <c r="Y174" s="178"/>
      <c r="Z174" s="179"/>
      <c r="AA174" s="157">
        <v>300000</v>
      </c>
      <c r="AB174" s="157"/>
      <c r="AC174" s="157"/>
      <c r="AD174" s="157"/>
      <c r="AE174" s="157"/>
      <c r="AF174" s="157">
        <v>0</v>
      </c>
      <c r="AG174" s="157"/>
      <c r="AH174" s="157"/>
      <c r="AI174" s="157"/>
      <c r="AJ174" s="157"/>
      <c r="AK174" s="157">
        <f>IF(ISNUMBER(AA174),AA174,0)+IF(ISNUMBER(AF174),AF174,0)</f>
        <v>300000</v>
      </c>
      <c r="AL174" s="157"/>
      <c r="AM174" s="157"/>
      <c r="AN174" s="157"/>
      <c r="AO174" s="157"/>
      <c r="AP174" s="157">
        <v>300000</v>
      </c>
      <c r="AQ174" s="157"/>
      <c r="AR174" s="157"/>
      <c r="AS174" s="157"/>
      <c r="AT174" s="157"/>
      <c r="AU174" s="157">
        <v>0</v>
      </c>
      <c r="AV174" s="157"/>
      <c r="AW174" s="157"/>
      <c r="AX174" s="157"/>
      <c r="AY174" s="157"/>
      <c r="AZ174" s="157">
        <f>IF(ISNUMBER(AP174),AP174,0)+IF(ISNUMBER(AU174),AU174,0)</f>
        <v>300000</v>
      </c>
      <c r="BA174" s="157"/>
      <c r="BB174" s="157"/>
      <c r="BC174" s="157"/>
      <c r="BD174" s="157"/>
      <c r="CA174" s="44" t="s">
        <v>55</v>
      </c>
    </row>
    <row r="175" spans="1:79" s="9" customFormat="1">
      <c r="A175" s="164"/>
      <c r="B175" s="164"/>
      <c r="C175" s="164"/>
      <c r="D175" s="164"/>
      <c r="E175" s="164"/>
      <c r="F175" s="164"/>
      <c r="G175" s="61" t="s">
        <v>179</v>
      </c>
      <c r="H175" s="62"/>
      <c r="I175" s="62"/>
      <c r="J175" s="62"/>
      <c r="K175" s="62"/>
      <c r="L175" s="62"/>
      <c r="M175" s="62"/>
      <c r="N175" s="62"/>
      <c r="O175" s="62"/>
      <c r="P175" s="62"/>
      <c r="Q175" s="62"/>
      <c r="R175" s="62"/>
      <c r="S175" s="63"/>
      <c r="T175" s="181"/>
      <c r="U175" s="186"/>
      <c r="V175" s="186"/>
      <c r="W175" s="186"/>
      <c r="X175" s="186"/>
      <c r="Y175" s="186"/>
      <c r="Z175" s="187"/>
      <c r="AA175" s="158">
        <v>300000</v>
      </c>
      <c r="AB175" s="158"/>
      <c r="AC175" s="158"/>
      <c r="AD175" s="158"/>
      <c r="AE175" s="158"/>
      <c r="AF175" s="158">
        <v>0</v>
      </c>
      <c r="AG175" s="158"/>
      <c r="AH175" s="158"/>
      <c r="AI175" s="158"/>
      <c r="AJ175" s="158"/>
      <c r="AK175" s="158">
        <f>IF(ISNUMBER(AA175),AA175,0)+IF(ISNUMBER(AF175),AF175,0)</f>
        <v>300000</v>
      </c>
      <c r="AL175" s="158"/>
      <c r="AM175" s="158"/>
      <c r="AN175" s="158"/>
      <c r="AO175" s="158"/>
      <c r="AP175" s="158">
        <v>300000</v>
      </c>
      <c r="AQ175" s="158"/>
      <c r="AR175" s="158"/>
      <c r="AS175" s="158"/>
      <c r="AT175" s="158"/>
      <c r="AU175" s="158">
        <v>0</v>
      </c>
      <c r="AV175" s="158"/>
      <c r="AW175" s="158"/>
      <c r="AX175" s="158"/>
      <c r="AY175" s="158"/>
      <c r="AZ175" s="158">
        <f>IF(ISNUMBER(AP175),AP175,0)+IF(ISNUMBER(AU175),AU175,0)</f>
        <v>300000</v>
      </c>
      <c r="BA175" s="158"/>
      <c r="BB175" s="158"/>
      <c r="BC175" s="158"/>
      <c r="BD175" s="158"/>
    </row>
    <row r="178" spans="1:79" ht="14.25" customHeight="1">
      <c r="A178" s="101" t="s">
        <v>767</v>
      </c>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row>
    <row r="179" spans="1:79" ht="15" customHeight="1">
      <c r="A179" s="139" t="s">
        <v>658</v>
      </c>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151"/>
    </row>
    <row r="180" spans="1:79" ht="23.1" customHeight="1">
      <c r="A180" s="65" t="s">
        <v>159</v>
      </c>
      <c r="B180" s="65"/>
      <c r="C180" s="65"/>
      <c r="D180" s="65"/>
      <c r="E180" s="65"/>
      <c r="F180" s="65"/>
      <c r="G180" s="65"/>
      <c r="H180" s="65"/>
      <c r="I180" s="65"/>
      <c r="J180" s="65"/>
      <c r="K180" s="65"/>
      <c r="L180" s="65"/>
      <c r="M180" s="65"/>
      <c r="N180" s="103" t="s">
        <v>160</v>
      </c>
      <c r="O180" s="104"/>
      <c r="P180" s="104"/>
      <c r="Q180" s="104"/>
      <c r="R180" s="104"/>
      <c r="S180" s="104"/>
      <c r="T180" s="104"/>
      <c r="U180" s="105"/>
      <c r="V180" s="103" t="s">
        <v>161</v>
      </c>
      <c r="W180" s="104"/>
      <c r="X180" s="104"/>
      <c r="Y180" s="104"/>
      <c r="Z180" s="105"/>
      <c r="AA180" s="65" t="s">
        <v>659</v>
      </c>
      <c r="AB180" s="65"/>
      <c r="AC180" s="65"/>
      <c r="AD180" s="65"/>
      <c r="AE180" s="65"/>
      <c r="AF180" s="65"/>
      <c r="AG180" s="65"/>
      <c r="AH180" s="65"/>
      <c r="AI180" s="65"/>
      <c r="AJ180" s="65" t="s">
        <v>660</v>
      </c>
      <c r="AK180" s="65"/>
      <c r="AL180" s="65"/>
      <c r="AM180" s="65"/>
      <c r="AN180" s="65"/>
      <c r="AO180" s="65"/>
      <c r="AP180" s="65"/>
      <c r="AQ180" s="65"/>
      <c r="AR180" s="65"/>
      <c r="AS180" s="65" t="s">
        <v>661</v>
      </c>
      <c r="AT180" s="65"/>
      <c r="AU180" s="65"/>
      <c r="AV180" s="65"/>
      <c r="AW180" s="65"/>
      <c r="AX180" s="65"/>
      <c r="AY180" s="65"/>
      <c r="AZ180" s="65"/>
      <c r="BA180" s="65"/>
      <c r="BB180" s="65" t="s">
        <v>662</v>
      </c>
      <c r="BC180" s="65"/>
      <c r="BD180" s="65"/>
      <c r="BE180" s="65"/>
      <c r="BF180" s="65"/>
      <c r="BG180" s="65"/>
      <c r="BH180" s="65"/>
      <c r="BI180" s="65"/>
      <c r="BJ180" s="65"/>
      <c r="BK180" s="65" t="s">
        <v>664</v>
      </c>
      <c r="BL180" s="65"/>
      <c r="BM180" s="65"/>
      <c r="BN180" s="65"/>
      <c r="BO180" s="65"/>
      <c r="BP180" s="65"/>
      <c r="BQ180" s="65"/>
      <c r="BR180" s="65"/>
      <c r="BS180" s="65"/>
    </row>
    <row r="181" spans="1:79" ht="95.25" customHeight="1">
      <c r="A181" s="65"/>
      <c r="B181" s="65"/>
      <c r="C181" s="65"/>
      <c r="D181" s="65"/>
      <c r="E181" s="65"/>
      <c r="F181" s="65"/>
      <c r="G181" s="65"/>
      <c r="H181" s="65"/>
      <c r="I181" s="65"/>
      <c r="J181" s="65"/>
      <c r="K181" s="65"/>
      <c r="L181" s="65"/>
      <c r="M181" s="65"/>
      <c r="N181" s="106"/>
      <c r="O181" s="107"/>
      <c r="P181" s="107"/>
      <c r="Q181" s="107"/>
      <c r="R181" s="107"/>
      <c r="S181" s="107"/>
      <c r="T181" s="107"/>
      <c r="U181" s="108"/>
      <c r="V181" s="106"/>
      <c r="W181" s="107"/>
      <c r="X181" s="107"/>
      <c r="Y181" s="107"/>
      <c r="Z181" s="108"/>
      <c r="AA181" s="147" t="s">
        <v>164</v>
      </c>
      <c r="AB181" s="147"/>
      <c r="AC181" s="147"/>
      <c r="AD181" s="147"/>
      <c r="AE181" s="147"/>
      <c r="AF181" s="147" t="s">
        <v>165</v>
      </c>
      <c r="AG181" s="147"/>
      <c r="AH181" s="147"/>
      <c r="AI181" s="147"/>
      <c r="AJ181" s="147" t="s">
        <v>164</v>
      </c>
      <c r="AK181" s="147"/>
      <c r="AL181" s="147"/>
      <c r="AM181" s="147"/>
      <c r="AN181" s="147"/>
      <c r="AO181" s="147" t="s">
        <v>165</v>
      </c>
      <c r="AP181" s="147"/>
      <c r="AQ181" s="147"/>
      <c r="AR181" s="147"/>
      <c r="AS181" s="147" t="s">
        <v>164</v>
      </c>
      <c r="AT181" s="147"/>
      <c r="AU181" s="147"/>
      <c r="AV181" s="147"/>
      <c r="AW181" s="147"/>
      <c r="AX181" s="147" t="s">
        <v>165</v>
      </c>
      <c r="AY181" s="147"/>
      <c r="AZ181" s="147"/>
      <c r="BA181" s="147"/>
      <c r="BB181" s="147" t="s">
        <v>164</v>
      </c>
      <c r="BC181" s="147"/>
      <c r="BD181" s="147"/>
      <c r="BE181" s="147"/>
      <c r="BF181" s="147"/>
      <c r="BG181" s="147" t="s">
        <v>165</v>
      </c>
      <c r="BH181" s="147"/>
      <c r="BI181" s="147"/>
      <c r="BJ181" s="147"/>
      <c r="BK181" s="147" t="s">
        <v>164</v>
      </c>
      <c r="BL181" s="147"/>
      <c r="BM181" s="147"/>
      <c r="BN181" s="147"/>
      <c r="BO181" s="147"/>
      <c r="BP181" s="147" t="s">
        <v>165</v>
      </c>
      <c r="BQ181" s="147"/>
      <c r="BR181" s="147"/>
      <c r="BS181" s="147"/>
    </row>
    <row r="182" spans="1:79" ht="15" customHeight="1">
      <c r="A182" s="65">
        <v>1</v>
      </c>
      <c r="B182" s="65"/>
      <c r="C182" s="65"/>
      <c r="D182" s="65"/>
      <c r="E182" s="65"/>
      <c r="F182" s="65"/>
      <c r="G182" s="65"/>
      <c r="H182" s="65"/>
      <c r="I182" s="65"/>
      <c r="J182" s="65"/>
      <c r="K182" s="65"/>
      <c r="L182" s="65"/>
      <c r="M182" s="65"/>
      <c r="N182" s="74">
        <v>2</v>
      </c>
      <c r="O182" s="75"/>
      <c r="P182" s="75"/>
      <c r="Q182" s="75"/>
      <c r="R182" s="75"/>
      <c r="S182" s="75"/>
      <c r="T182" s="75"/>
      <c r="U182" s="76"/>
      <c r="V182" s="65">
        <v>3</v>
      </c>
      <c r="W182" s="65"/>
      <c r="X182" s="65"/>
      <c r="Y182" s="65"/>
      <c r="Z182" s="65"/>
      <c r="AA182" s="65">
        <v>4</v>
      </c>
      <c r="AB182" s="65"/>
      <c r="AC182" s="65"/>
      <c r="AD182" s="65"/>
      <c r="AE182" s="65"/>
      <c r="AF182" s="65">
        <v>5</v>
      </c>
      <c r="AG182" s="65"/>
      <c r="AH182" s="65"/>
      <c r="AI182" s="65"/>
      <c r="AJ182" s="65">
        <v>6</v>
      </c>
      <c r="AK182" s="65"/>
      <c r="AL182" s="65"/>
      <c r="AM182" s="65"/>
      <c r="AN182" s="65"/>
      <c r="AO182" s="65">
        <v>7</v>
      </c>
      <c r="AP182" s="65"/>
      <c r="AQ182" s="65"/>
      <c r="AR182" s="65"/>
      <c r="AS182" s="65">
        <v>8</v>
      </c>
      <c r="AT182" s="65"/>
      <c r="AU182" s="65"/>
      <c r="AV182" s="65"/>
      <c r="AW182" s="65"/>
      <c r="AX182" s="65">
        <v>9</v>
      </c>
      <c r="AY182" s="65"/>
      <c r="AZ182" s="65"/>
      <c r="BA182" s="65"/>
      <c r="BB182" s="65">
        <v>10</v>
      </c>
      <c r="BC182" s="65"/>
      <c r="BD182" s="65"/>
      <c r="BE182" s="65"/>
      <c r="BF182" s="65"/>
      <c r="BG182" s="65">
        <v>11</v>
      </c>
      <c r="BH182" s="65"/>
      <c r="BI182" s="65"/>
      <c r="BJ182" s="65"/>
      <c r="BK182" s="65">
        <v>12</v>
      </c>
      <c r="BL182" s="65"/>
      <c r="BM182" s="65"/>
      <c r="BN182" s="65"/>
      <c r="BO182" s="65"/>
      <c r="BP182" s="65">
        <v>13</v>
      </c>
      <c r="BQ182" s="65"/>
      <c r="BR182" s="65"/>
      <c r="BS182" s="65"/>
    </row>
    <row r="183" spans="1:79" s="2" customFormat="1" ht="12" hidden="1" customHeight="1">
      <c r="A183" s="167" t="s">
        <v>177</v>
      </c>
      <c r="B183" s="167"/>
      <c r="C183" s="167"/>
      <c r="D183" s="167"/>
      <c r="E183" s="167"/>
      <c r="F183" s="167"/>
      <c r="G183" s="167"/>
      <c r="H183" s="167"/>
      <c r="I183" s="167"/>
      <c r="J183" s="167"/>
      <c r="K183" s="167"/>
      <c r="L183" s="167"/>
      <c r="M183" s="167"/>
      <c r="N183" s="60" t="s">
        <v>162</v>
      </c>
      <c r="O183" s="60"/>
      <c r="P183" s="60"/>
      <c r="Q183" s="60"/>
      <c r="R183" s="60"/>
      <c r="S183" s="60"/>
      <c r="T183" s="60"/>
      <c r="U183" s="60"/>
      <c r="V183" s="60" t="s">
        <v>163</v>
      </c>
      <c r="W183" s="60"/>
      <c r="X183" s="60"/>
      <c r="Y183" s="60"/>
      <c r="Z183" s="60"/>
      <c r="AA183" s="64" t="s">
        <v>86</v>
      </c>
      <c r="AB183" s="64"/>
      <c r="AC183" s="64"/>
      <c r="AD183" s="64"/>
      <c r="AE183" s="64"/>
      <c r="AF183" s="64" t="s">
        <v>87</v>
      </c>
      <c r="AG183" s="64"/>
      <c r="AH183" s="64"/>
      <c r="AI183" s="64"/>
      <c r="AJ183" s="64" t="s">
        <v>88</v>
      </c>
      <c r="AK183" s="64"/>
      <c r="AL183" s="64"/>
      <c r="AM183" s="64"/>
      <c r="AN183" s="64"/>
      <c r="AO183" s="64" t="s">
        <v>89</v>
      </c>
      <c r="AP183" s="64"/>
      <c r="AQ183" s="64"/>
      <c r="AR183" s="64"/>
      <c r="AS183" s="64" t="s">
        <v>79</v>
      </c>
      <c r="AT183" s="64"/>
      <c r="AU183" s="64"/>
      <c r="AV183" s="64"/>
      <c r="AW183" s="64"/>
      <c r="AX183" s="64" t="s">
        <v>80</v>
      </c>
      <c r="AY183" s="64"/>
      <c r="AZ183" s="64"/>
      <c r="BA183" s="64"/>
      <c r="BB183" s="64" t="s">
        <v>81</v>
      </c>
      <c r="BC183" s="64"/>
      <c r="BD183" s="64"/>
      <c r="BE183" s="64"/>
      <c r="BF183" s="64"/>
      <c r="BG183" s="64" t="s">
        <v>82</v>
      </c>
      <c r="BH183" s="64"/>
      <c r="BI183" s="64"/>
      <c r="BJ183" s="64"/>
      <c r="BK183" s="64" t="s">
        <v>83</v>
      </c>
      <c r="BL183" s="64"/>
      <c r="BM183" s="64"/>
      <c r="BN183" s="64"/>
      <c r="BO183" s="64"/>
      <c r="BP183" s="64" t="s">
        <v>84</v>
      </c>
      <c r="BQ183" s="64"/>
      <c r="BR183" s="64"/>
      <c r="BS183" s="64"/>
      <c r="CA183" s="2" t="s">
        <v>56</v>
      </c>
    </row>
    <row r="184" spans="1:79" s="9" customFormat="1" ht="12.75" customHeight="1">
      <c r="A184" s="165" t="s">
        <v>179</v>
      </c>
      <c r="B184" s="165"/>
      <c r="C184" s="165"/>
      <c r="D184" s="165"/>
      <c r="E184" s="165"/>
      <c r="F184" s="165"/>
      <c r="G184" s="165"/>
      <c r="H184" s="165"/>
      <c r="I184" s="165"/>
      <c r="J184" s="165"/>
      <c r="K184" s="165"/>
      <c r="L184" s="165"/>
      <c r="M184" s="165"/>
      <c r="N184" s="129"/>
      <c r="O184" s="130"/>
      <c r="P184" s="130"/>
      <c r="Q184" s="130"/>
      <c r="R184" s="130"/>
      <c r="S184" s="130"/>
      <c r="T184" s="130"/>
      <c r="U184" s="131"/>
      <c r="V184" s="171"/>
      <c r="W184" s="171"/>
      <c r="X184" s="171"/>
      <c r="Y184" s="171"/>
      <c r="Z184" s="171"/>
      <c r="AA184" s="171"/>
      <c r="AB184" s="171"/>
      <c r="AC184" s="171"/>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68"/>
      <c r="BQ184" s="169"/>
      <c r="BR184" s="169"/>
      <c r="BS184" s="170"/>
      <c r="CA184" s="9" t="s">
        <v>57</v>
      </c>
    </row>
    <row r="187" spans="1:79" ht="35.25" customHeight="1">
      <c r="A187" s="101" t="s">
        <v>768</v>
      </c>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row>
    <row r="188" spans="1:79" ht="75" customHeight="1">
      <c r="A188" s="84" t="s">
        <v>994</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row>
    <row r="189" spans="1:79" ht="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c r="A191" s="66" t="s">
        <v>753</v>
      </c>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row>
    <row r="192" spans="1:79" ht="14.25" customHeight="1">
      <c r="A192" s="101" t="s">
        <v>739</v>
      </c>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row>
    <row r="193" spans="1:79" ht="15" customHeight="1">
      <c r="A193" s="67" t="s">
        <v>658</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42.95" customHeight="1">
      <c r="A194" s="147" t="s">
        <v>166</v>
      </c>
      <c r="B194" s="147"/>
      <c r="C194" s="147"/>
      <c r="D194" s="147"/>
      <c r="E194" s="147"/>
      <c r="F194" s="147"/>
      <c r="G194" s="65" t="s">
        <v>20</v>
      </c>
      <c r="H194" s="65"/>
      <c r="I194" s="65"/>
      <c r="J194" s="65"/>
      <c r="K194" s="65"/>
      <c r="L194" s="65"/>
      <c r="M194" s="65"/>
      <c r="N194" s="65"/>
      <c r="O194" s="65"/>
      <c r="P194" s="65"/>
      <c r="Q194" s="65"/>
      <c r="R194" s="65"/>
      <c r="S194" s="65"/>
      <c r="T194" s="65" t="s">
        <v>16</v>
      </c>
      <c r="U194" s="65"/>
      <c r="V194" s="65"/>
      <c r="W194" s="65"/>
      <c r="X194" s="65"/>
      <c r="Y194" s="65"/>
      <c r="Z194" s="65" t="s">
        <v>15</v>
      </c>
      <c r="AA194" s="65"/>
      <c r="AB194" s="65"/>
      <c r="AC194" s="65"/>
      <c r="AD194" s="65"/>
      <c r="AE194" s="65" t="s">
        <v>167</v>
      </c>
      <c r="AF194" s="65"/>
      <c r="AG194" s="65"/>
      <c r="AH194" s="65"/>
      <c r="AI194" s="65"/>
      <c r="AJ194" s="65"/>
      <c r="AK194" s="65" t="s">
        <v>168</v>
      </c>
      <c r="AL194" s="65"/>
      <c r="AM194" s="65"/>
      <c r="AN194" s="65"/>
      <c r="AO194" s="65"/>
      <c r="AP194" s="65"/>
      <c r="AQ194" s="65" t="s">
        <v>169</v>
      </c>
      <c r="AR194" s="65"/>
      <c r="AS194" s="65"/>
      <c r="AT194" s="65"/>
      <c r="AU194" s="65"/>
      <c r="AV194" s="65"/>
      <c r="AW194" s="65" t="s">
        <v>120</v>
      </c>
      <c r="AX194" s="65"/>
      <c r="AY194" s="65"/>
      <c r="AZ194" s="65"/>
      <c r="BA194" s="65"/>
      <c r="BB194" s="65"/>
      <c r="BC194" s="65"/>
      <c r="BD194" s="65"/>
      <c r="BE194" s="65"/>
      <c r="BF194" s="65"/>
      <c r="BG194" s="65" t="s">
        <v>170</v>
      </c>
      <c r="BH194" s="65"/>
      <c r="BI194" s="65"/>
      <c r="BJ194" s="65"/>
      <c r="BK194" s="65"/>
      <c r="BL194" s="65"/>
    </row>
    <row r="195" spans="1:79" ht="39.950000000000003" customHeight="1">
      <c r="A195" s="147"/>
      <c r="B195" s="147"/>
      <c r="C195" s="147"/>
      <c r="D195" s="147"/>
      <c r="E195" s="147"/>
      <c r="F195" s="147"/>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t="s">
        <v>18</v>
      </c>
      <c r="AX195" s="65"/>
      <c r="AY195" s="65"/>
      <c r="AZ195" s="65"/>
      <c r="BA195" s="65"/>
      <c r="BB195" s="65" t="s">
        <v>17</v>
      </c>
      <c r="BC195" s="65"/>
      <c r="BD195" s="65"/>
      <c r="BE195" s="65"/>
      <c r="BF195" s="65"/>
      <c r="BG195" s="65"/>
      <c r="BH195" s="65"/>
      <c r="BI195" s="65"/>
      <c r="BJ195" s="65"/>
      <c r="BK195" s="65"/>
      <c r="BL195" s="65"/>
    </row>
    <row r="196" spans="1:79" ht="15" customHeight="1">
      <c r="A196" s="65">
        <v>1</v>
      </c>
      <c r="B196" s="65"/>
      <c r="C196" s="65"/>
      <c r="D196" s="65"/>
      <c r="E196" s="65"/>
      <c r="F196" s="65"/>
      <c r="G196" s="65">
        <v>2</v>
      </c>
      <c r="H196" s="65"/>
      <c r="I196" s="65"/>
      <c r="J196" s="65"/>
      <c r="K196" s="65"/>
      <c r="L196" s="65"/>
      <c r="M196" s="65"/>
      <c r="N196" s="65"/>
      <c r="O196" s="65"/>
      <c r="P196" s="65"/>
      <c r="Q196" s="65"/>
      <c r="R196" s="65"/>
      <c r="S196" s="65"/>
      <c r="T196" s="65">
        <v>3</v>
      </c>
      <c r="U196" s="65"/>
      <c r="V196" s="65"/>
      <c r="W196" s="65"/>
      <c r="X196" s="65"/>
      <c r="Y196" s="65"/>
      <c r="Z196" s="65">
        <v>4</v>
      </c>
      <c r="AA196" s="65"/>
      <c r="AB196" s="65"/>
      <c r="AC196" s="65"/>
      <c r="AD196" s="65"/>
      <c r="AE196" s="65">
        <v>5</v>
      </c>
      <c r="AF196" s="65"/>
      <c r="AG196" s="65"/>
      <c r="AH196" s="65"/>
      <c r="AI196" s="65"/>
      <c r="AJ196" s="65"/>
      <c r="AK196" s="65">
        <v>6</v>
      </c>
      <c r="AL196" s="65"/>
      <c r="AM196" s="65"/>
      <c r="AN196" s="65"/>
      <c r="AO196" s="65"/>
      <c r="AP196" s="65"/>
      <c r="AQ196" s="65">
        <v>7</v>
      </c>
      <c r="AR196" s="65"/>
      <c r="AS196" s="65"/>
      <c r="AT196" s="65"/>
      <c r="AU196" s="65"/>
      <c r="AV196" s="65"/>
      <c r="AW196" s="65">
        <v>8</v>
      </c>
      <c r="AX196" s="65"/>
      <c r="AY196" s="65"/>
      <c r="AZ196" s="65"/>
      <c r="BA196" s="65"/>
      <c r="BB196" s="65">
        <v>9</v>
      </c>
      <c r="BC196" s="65"/>
      <c r="BD196" s="65"/>
      <c r="BE196" s="65"/>
      <c r="BF196" s="65"/>
      <c r="BG196" s="65">
        <v>10</v>
      </c>
      <c r="BH196" s="65"/>
      <c r="BI196" s="65"/>
      <c r="BJ196" s="65"/>
      <c r="BK196" s="65"/>
      <c r="BL196" s="65"/>
    </row>
    <row r="197" spans="1:79" s="2" customFormat="1" ht="12" hidden="1" customHeight="1">
      <c r="A197" s="60" t="s">
        <v>85</v>
      </c>
      <c r="B197" s="60"/>
      <c r="C197" s="60"/>
      <c r="D197" s="60"/>
      <c r="E197" s="60"/>
      <c r="F197" s="60"/>
      <c r="G197" s="167" t="s">
        <v>78</v>
      </c>
      <c r="H197" s="167"/>
      <c r="I197" s="167"/>
      <c r="J197" s="167"/>
      <c r="K197" s="167"/>
      <c r="L197" s="167"/>
      <c r="M197" s="167"/>
      <c r="N197" s="167"/>
      <c r="O197" s="167"/>
      <c r="P197" s="167"/>
      <c r="Q197" s="167"/>
      <c r="R197" s="167"/>
      <c r="S197" s="167"/>
      <c r="T197" s="64" t="s">
        <v>101</v>
      </c>
      <c r="U197" s="64"/>
      <c r="V197" s="64"/>
      <c r="W197" s="64"/>
      <c r="X197" s="64"/>
      <c r="Y197" s="64"/>
      <c r="Z197" s="64" t="s">
        <v>102</v>
      </c>
      <c r="AA197" s="64"/>
      <c r="AB197" s="64"/>
      <c r="AC197" s="64"/>
      <c r="AD197" s="64"/>
      <c r="AE197" s="64" t="s">
        <v>103</v>
      </c>
      <c r="AF197" s="64"/>
      <c r="AG197" s="64"/>
      <c r="AH197" s="64"/>
      <c r="AI197" s="64"/>
      <c r="AJ197" s="64"/>
      <c r="AK197" s="64" t="s">
        <v>104</v>
      </c>
      <c r="AL197" s="64"/>
      <c r="AM197" s="64"/>
      <c r="AN197" s="64"/>
      <c r="AO197" s="64"/>
      <c r="AP197" s="64"/>
      <c r="AQ197" s="172" t="s">
        <v>122</v>
      </c>
      <c r="AR197" s="64"/>
      <c r="AS197" s="64"/>
      <c r="AT197" s="64"/>
      <c r="AU197" s="64"/>
      <c r="AV197" s="64"/>
      <c r="AW197" s="64" t="s">
        <v>105</v>
      </c>
      <c r="AX197" s="64"/>
      <c r="AY197" s="64"/>
      <c r="AZ197" s="64"/>
      <c r="BA197" s="64"/>
      <c r="BB197" s="64" t="s">
        <v>106</v>
      </c>
      <c r="BC197" s="64"/>
      <c r="BD197" s="64"/>
      <c r="BE197" s="64"/>
      <c r="BF197" s="64"/>
      <c r="BG197" s="172" t="s">
        <v>123</v>
      </c>
      <c r="BH197" s="64"/>
      <c r="BI197" s="64"/>
      <c r="BJ197" s="64"/>
      <c r="BK197" s="64"/>
      <c r="BL197" s="64"/>
      <c r="CA197" s="2" t="s">
        <v>58</v>
      </c>
    </row>
    <row r="198" spans="1:79" s="44" customFormat="1" ht="25.5" customHeight="1">
      <c r="A198" s="152">
        <v>2210</v>
      </c>
      <c r="B198" s="152"/>
      <c r="C198" s="152"/>
      <c r="D198" s="152"/>
      <c r="E198" s="152"/>
      <c r="F198" s="152"/>
      <c r="G198" s="93" t="s">
        <v>676</v>
      </c>
      <c r="H198" s="94"/>
      <c r="I198" s="94"/>
      <c r="J198" s="94"/>
      <c r="K198" s="94"/>
      <c r="L198" s="94"/>
      <c r="M198" s="94"/>
      <c r="N198" s="94"/>
      <c r="O198" s="94"/>
      <c r="P198" s="94"/>
      <c r="Q198" s="94"/>
      <c r="R198" s="94"/>
      <c r="S198" s="95"/>
      <c r="T198" s="157">
        <v>209625</v>
      </c>
      <c r="U198" s="157"/>
      <c r="V198" s="157"/>
      <c r="W198" s="157"/>
      <c r="X198" s="157"/>
      <c r="Y198" s="157"/>
      <c r="Z198" s="157">
        <v>209625</v>
      </c>
      <c r="AA198" s="157"/>
      <c r="AB198" s="157"/>
      <c r="AC198" s="157"/>
      <c r="AD198" s="157"/>
      <c r="AE198" s="157">
        <v>0</v>
      </c>
      <c r="AF198" s="157"/>
      <c r="AG198" s="157"/>
      <c r="AH198" s="157"/>
      <c r="AI198" s="157"/>
      <c r="AJ198" s="157"/>
      <c r="AK198" s="157">
        <v>0</v>
      </c>
      <c r="AL198" s="157"/>
      <c r="AM198" s="157"/>
      <c r="AN198" s="157"/>
      <c r="AO198" s="157"/>
      <c r="AP198" s="157"/>
      <c r="AQ198" s="157">
        <f>IF(ISNUMBER(AK198),AK198,0)-IF(ISNUMBER(AE198),AE198,0)</f>
        <v>0</v>
      </c>
      <c r="AR198" s="157"/>
      <c r="AS198" s="157"/>
      <c r="AT198" s="157"/>
      <c r="AU198" s="157"/>
      <c r="AV198" s="157"/>
      <c r="AW198" s="157">
        <v>0</v>
      </c>
      <c r="AX198" s="157"/>
      <c r="AY198" s="157"/>
      <c r="AZ198" s="157"/>
      <c r="BA198" s="157"/>
      <c r="BB198" s="157">
        <v>0</v>
      </c>
      <c r="BC198" s="157"/>
      <c r="BD198" s="157"/>
      <c r="BE198" s="157"/>
      <c r="BF198" s="157"/>
      <c r="BG198" s="157">
        <f>IF(ISNUMBER(Z198),Z198,0)+IF(ISNUMBER(AK198),AK198,0)</f>
        <v>209625</v>
      </c>
      <c r="BH198" s="157"/>
      <c r="BI198" s="157"/>
      <c r="BJ198" s="157"/>
      <c r="BK198" s="157"/>
      <c r="BL198" s="157"/>
      <c r="CA198" s="44" t="s">
        <v>59</v>
      </c>
    </row>
    <row r="199" spans="1:79" s="44" customFormat="1" ht="12.75" customHeight="1">
      <c r="A199" s="152">
        <v>2240</v>
      </c>
      <c r="B199" s="152"/>
      <c r="C199" s="152"/>
      <c r="D199" s="152"/>
      <c r="E199" s="152"/>
      <c r="F199" s="152"/>
      <c r="G199" s="93" t="s">
        <v>677</v>
      </c>
      <c r="H199" s="94"/>
      <c r="I199" s="94"/>
      <c r="J199" s="94"/>
      <c r="K199" s="94"/>
      <c r="L199" s="94"/>
      <c r="M199" s="94"/>
      <c r="N199" s="94"/>
      <c r="O199" s="94"/>
      <c r="P199" s="94"/>
      <c r="Q199" s="94"/>
      <c r="R199" s="94"/>
      <c r="S199" s="95"/>
      <c r="T199" s="157">
        <v>0</v>
      </c>
      <c r="U199" s="157"/>
      <c r="V199" s="157"/>
      <c r="W199" s="157"/>
      <c r="X199" s="157"/>
      <c r="Y199" s="157"/>
      <c r="Z199" s="157">
        <v>0</v>
      </c>
      <c r="AA199" s="157"/>
      <c r="AB199" s="157"/>
      <c r="AC199" s="157"/>
      <c r="AD199" s="157"/>
      <c r="AE199" s="157">
        <v>0</v>
      </c>
      <c r="AF199" s="157"/>
      <c r="AG199" s="157"/>
      <c r="AH199" s="157"/>
      <c r="AI199" s="157"/>
      <c r="AJ199" s="157"/>
      <c r="AK199" s="157">
        <v>0</v>
      </c>
      <c r="AL199" s="157"/>
      <c r="AM199" s="157"/>
      <c r="AN199" s="157"/>
      <c r="AO199" s="157"/>
      <c r="AP199" s="157"/>
      <c r="AQ199" s="157">
        <f>IF(ISNUMBER(AK199),AK199,0)-IF(ISNUMBER(AE199),AE199,0)</f>
        <v>0</v>
      </c>
      <c r="AR199" s="157"/>
      <c r="AS199" s="157"/>
      <c r="AT199" s="157"/>
      <c r="AU199" s="157"/>
      <c r="AV199" s="157"/>
      <c r="AW199" s="157">
        <v>0</v>
      </c>
      <c r="AX199" s="157"/>
      <c r="AY199" s="157"/>
      <c r="AZ199" s="157"/>
      <c r="BA199" s="157"/>
      <c r="BB199" s="157">
        <v>0</v>
      </c>
      <c r="BC199" s="157"/>
      <c r="BD199" s="157"/>
      <c r="BE199" s="157"/>
      <c r="BF199" s="157"/>
      <c r="BG199" s="157">
        <f>IF(ISNUMBER(Z199),Z199,0)+IF(ISNUMBER(AK199),AK199,0)</f>
        <v>0</v>
      </c>
      <c r="BH199" s="157"/>
      <c r="BI199" s="157"/>
      <c r="BJ199" s="157"/>
      <c r="BK199" s="157"/>
      <c r="BL199" s="157"/>
    </row>
    <row r="200" spans="1:79" s="9" customFormat="1" ht="12.75" customHeight="1">
      <c r="A200" s="164"/>
      <c r="B200" s="164"/>
      <c r="C200" s="164"/>
      <c r="D200" s="164"/>
      <c r="E200" s="164"/>
      <c r="F200" s="164"/>
      <c r="G200" s="61" t="s">
        <v>179</v>
      </c>
      <c r="H200" s="62"/>
      <c r="I200" s="62"/>
      <c r="J200" s="62"/>
      <c r="K200" s="62"/>
      <c r="L200" s="62"/>
      <c r="M200" s="62"/>
      <c r="N200" s="62"/>
      <c r="O200" s="62"/>
      <c r="P200" s="62"/>
      <c r="Q200" s="62"/>
      <c r="R200" s="62"/>
      <c r="S200" s="63"/>
      <c r="T200" s="158">
        <v>209625</v>
      </c>
      <c r="U200" s="158"/>
      <c r="V200" s="158"/>
      <c r="W200" s="158"/>
      <c r="X200" s="158"/>
      <c r="Y200" s="158"/>
      <c r="Z200" s="158">
        <v>209625</v>
      </c>
      <c r="AA200" s="158"/>
      <c r="AB200" s="158"/>
      <c r="AC200" s="158"/>
      <c r="AD200" s="158"/>
      <c r="AE200" s="158">
        <v>0</v>
      </c>
      <c r="AF200" s="158"/>
      <c r="AG200" s="158"/>
      <c r="AH200" s="158"/>
      <c r="AI200" s="158"/>
      <c r="AJ200" s="158"/>
      <c r="AK200" s="158">
        <v>0</v>
      </c>
      <c r="AL200" s="158"/>
      <c r="AM200" s="158"/>
      <c r="AN200" s="158"/>
      <c r="AO200" s="158"/>
      <c r="AP200" s="158"/>
      <c r="AQ200" s="158">
        <f>IF(ISNUMBER(AK200),AK200,0)-IF(ISNUMBER(AE200),AE200,0)</f>
        <v>0</v>
      </c>
      <c r="AR200" s="158"/>
      <c r="AS200" s="158"/>
      <c r="AT200" s="158"/>
      <c r="AU200" s="158"/>
      <c r="AV200" s="158"/>
      <c r="AW200" s="158">
        <v>0</v>
      </c>
      <c r="AX200" s="158"/>
      <c r="AY200" s="158"/>
      <c r="AZ200" s="158"/>
      <c r="BA200" s="158"/>
      <c r="BB200" s="158">
        <v>0</v>
      </c>
      <c r="BC200" s="158"/>
      <c r="BD200" s="158"/>
      <c r="BE200" s="158"/>
      <c r="BF200" s="158"/>
      <c r="BG200" s="158">
        <f>IF(ISNUMBER(Z200),Z200,0)+IF(ISNUMBER(AK200),AK200,0)</f>
        <v>209625</v>
      </c>
      <c r="BH200" s="158"/>
      <c r="BI200" s="158"/>
      <c r="BJ200" s="158"/>
      <c r="BK200" s="158"/>
      <c r="BL200" s="158"/>
    </row>
    <row r="202" spans="1:79" ht="14.25" customHeight="1">
      <c r="A202" s="101" t="s">
        <v>754</v>
      </c>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row>
    <row r="203" spans="1:79" ht="15" customHeight="1">
      <c r="A203" s="67" t="s">
        <v>658</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18" customHeight="1">
      <c r="A204" s="65" t="s">
        <v>166</v>
      </c>
      <c r="B204" s="65"/>
      <c r="C204" s="65"/>
      <c r="D204" s="65"/>
      <c r="E204" s="65"/>
      <c r="F204" s="65"/>
      <c r="G204" s="65" t="s">
        <v>20</v>
      </c>
      <c r="H204" s="65"/>
      <c r="I204" s="65"/>
      <c r="J204" s="65"/>
      <c r="K204" s="65"/>
      <c r="L204" s="65"/>
      <c r="M204" s="65"/>
      <c r="N204" s="65"/>
      <c r="O204" s="65"/>
      <c r="P204" s="65"/>
      <c r="Q204" s="65" t="s">
        <v>742</v>
      </c>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t="s">
        <v>751</v>
      </c>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9" ht="42.95" customHeight="1">
      <c r="A205" s="65"/>
      <c r="B205" s="65"/>
      <c r="C205" s="65"/>
      <c r="D205" s="65"/>
      <c r="E205" s="65"/>
      <c r="F205" s="65"/>
      <c r="G205" s="65"/>
      <c r="H205" s="65"/>
      <c r="I205" s="65"/>
      <c r="J205" s="65"/>
      <c r="K205" s="65"/>
      <c r="L205" s="65"/>
      <c r="M205" s="65"/>
      <c r="N205" s="65"/>
      <c r="O205" s="65"/>
      <c r="P205" s="65"/>
      <c r="Q205" s="65" t="s">
        <v>171</v>
      </c>
      <c r="R205" s="65"/>
      <c r="S205" s="65"/>
      <c r="T205" s="65"/>
      <c r="U205" s="65"/>
      <c r="V205" s="147" t="s">
        <v>172</v>
      </c>
      <c r="W205" s="147"/>
      <c r="X205" s="147"/>
      <c r="Y205" s="147"/>
      <c r="Z205" s="65" t="s">
        <v>173</v>
      </c>
      <c r="AA205" s="65"/>
      <c r="AB205" s="65"/>
      <c r="AC205" s="65"/>
      <c r="AD205" s="65"/>
      <c r="AE205" s="65"/>
      <c r="AF205" s="65"/>
      <c r="AG205" s="65"/>
      <c r="AH205" s="65"/>
      <c r="AI205" s="65"/>
      <c r="AJ205" s="65" t="s">
        <v>174</v>
      </c>
      <c r="AK205" s="65"/>
      <c r="AL205" s="65"/>
      <c r="AM205" s="65"/>
      <c r="AN205" s="65"/>
      <c r="AO205" s="65" t="s">
        <v>21</v>
      </c>
      <c r="AP205" s="65"/>
      <c r="AQ205" s="65"/>
      <c r="AR205" s="65"/>
      <c r="AS205" s="65"/>
      <c r="AT205" s="147" t="s">
        <v>175</v>
      </c>
      <c r="AU205" s="147"/>
      <c r="AV205" s="147"/>
      <c r="AW205" s="147"/>
      <c r="AX205" s="65" t="s">
        <v>173</v>
      </c>
      <c r="AY205" s="65"/>
      <c r="AZ205" s="65"/>
      <c r="BA205" s="65"/>
      <c r="BB205" s="65"/>
      <c r="BC205" s="65"/>
      <c r="BD205" s="65"/>
      <c r="BE205" s="65"/>
      <c r="BF205" s="65"/>
      <c r="BG205" s="65"/>
      <c r="BH205" s="65" t="s">
        <v>176</v>
      </c>
      <c r="BI205" s="65"/>
      <c r="BJ205" s="65"/>
      <c r="BK205" s="65"/>
      <c r="BL205" s="65"/>
    </row>
    <row r="206" spans="1:79" ht="63" customHeight="1">
      <c r="A206" s="65"/>
      <c r="B206" s="65"/>
      <c r="C206" s="65"/>
      <c r="D206" s="65"/>
      <c r="E206" s="65"/>
      <c r="F206" s="65"/>
      <c r="G206" s="65"/>
      <c r="H206" s="65"/>
      <c r="I206" s="65"/>
      <c r="J206" s="65"/>
      <c r="K206" s="65"/>
      <c r="L206" s="65"/>
      <c r="M206" s="65"/>
      <c r="N206" s="65"/>
      <c r="O206" s="65"/>
      <c r="P206" s="65"/>
      <c r="Q206" s="65"/>
      <c r="R206" s="65"/>
      <c r="S206" s="65"/>
      <c r="T206" s="65"/>
      <c r="U206" s="65"/>
      <c r="V206" s="147"/>
      <c r="W206" s="147"/>
      <c r="X206" s="147"/>
      <c r="Y206" s="147"/>
      <c r="Z206" s="65" t="s">
        <v>18</v>
      </c>
      <c r="AA206" s="65"/>
      <c r="AB206" s="65"/>
      <c r="AC206" s="65"/>
      <c r="AD206" s="65"/>
      <c r="AE206" s="65" t="s">
        <v>17</v>
      </c>
      <c r="AF206" s="65"/>
      <c r="AG206" s="65"/>
      <c r="AH206" s="65"/>
      <c r="AI206" s="65"/>
      <c r="AJ206" s="65"/>
      <c r="AK206" s="65"/>
      <c r="AL206" s="65"/>
      <c r="AM206" s="65"/>
      <c r="AN206" s="65"/>
      <c r="AO206" s="65"/>
      <c r="AP206" s="65"/>
      <c r="AQ206" s="65"/>
      <c r="AR206" s="65"/>
      <c r="AS206" s="65"/>
      <c r="AT206" s="147"/>
      <c r="AU206" s="147"/>
      <c r="AV206" s="147"/>
      <c r="AW206" s="147"/>
      <c r="AX206" s="65" t="s">
        <v>18</v>
      </c>
      <c r="AY206" s="65"/>
      <c r="AZ206" s="65"/>
      <c r="BA206" s="65"/>
      <c r="BB206" s="65"/>
      <c r="BC206" s="65" t="s">
        <v>17</v>
      </c>
      <c r="BD206" s="65"/>
      <c r="BE206" s="65"/>
      <c r="BF206" s="65"/>
      <c r="BG206" s="65"/>
      <c r="BH206" s="65"/>
      <c r="BI206" s="65"/>
      <c r="BJ206" s="65"/>
      <c r="BK206" s="65"/>
      <c r="BL206" s="65"/>
    </row>
    <row r="207" spans="1:79" ht="15" customHeight="1">
      <c r="A207" s="65">
        <v>1</v>
      </c>
      <c r="B207" s="65"/>
      <c r="C207" s="65"/>
      <c r="D207" s="65"/>
      <c r="E207" s="65"/>
      <c r="F207" s="65"/>
      <c r="G207" s="65">
        <v>2</v>
      </c>
      <c r="H207" s="65"/>
      <c r="I207" s="65"/>
      <c r="J207" s="65"/>
      <c r="K207" s="65"/>
      <c r="L207" s="65"/>
      <c r="M207" s="65"/>
      <c r="N207" s="65"/>
      <c r="O207" s="65"/>
      <c r="P207" s="65"/>
      <c r="Q207" s="65">
        <v>3</v>
      </c>
      <c r="R207" s="65"/>
      <c r="S207" s="65"/>
      <c r="T207" s="65"/>
      <c r="U207" s="65"/>
      <c r="V207" s="65">
        <v>4</v>
      </c>
      <c r="W207" s="65"/>
      <c r="X207" s="65"/>
      <c r="Y207" s="65"/>
      <c r="Z207" s="65">
        <v>5</v>
      </c>
      <c r="AA207" s="65"/>
      <c r="AB207" s="65"/>
      <c r="AC207" s="65"/>
      <c r="AD207" s="65"/>
      <c r="AE207" s="65">
        <v>6</v>
      </c>
      <c r="AF207" s="65"/>
      <c r="AG207" s="65"/>
      <c r="AH207" s="65"/>
      <c r="AI207" s="65"/>
      <c r="AJ207" s="65">
        <v>7</v>
      </c>
      <c r="AK207" s="65"/>
      <c r="AL207" s="65"/>
      <c r="AM207" s="65"/>
      <c r="AN207" s="65"/>
      <c r="AO207" s="65">
        <v>8</v>
      </c>
      <c r="AP207" s="65"/>
      <c r="AQ207" s="65"/>
      <c r="AR207" s="65"/>
      <c r="AS207" s="65"/>
      <c r="AT207" s="65">
        <v>9</v>
      </c>
      <c r="AU207" s="65"/>
      <c r="AV207" s="65"/>
      <c r="AW207" s="65"/>
      <c r="AX207" s="65">
        <v>10</v>
      </c>
      <c r="AY207" s="65"/>
      <c r="AZ207" s="65"/>
      <c r="BA207" s="65"/>
      <c r="BB207" s="65"/>
      <c r="BC207" s="65">
        <v>11</v>
      </c>
      <c r="BD207" s="65"/>
      <c r="BE207" s="65"/>
      <c r="BF207" s="65"/>
      <c r="BG207" s="65"/>
      <c r="BH207" s="65">
        <v>12</v>
      </c>
      <c r="BI207" s="65"/>
      <c r="BJ207" s="65"/>
      <c r="BK207" s="65"/>
      <c r="BL207" s="65"/>
    </row>
    <row r="208" spans="1:79" s="2" customFormat="1" ht="12" hidden="1" customHeight="1">
      <c r="A208" s="60" t="s">
        <v>85</v>
      </c>
      <c r="B208" s="60"/>
      <c r="C208" s="60"/>
      <c r="D208" s="60"/>
      <c r="E208" s="60"/>
      <c r="F208" s="60"/>
      <c r="G208" s="167" t="s">
        <v>78</v>
      </c>
      <c r="H208" s="167"/>
      <c r="I208" s="167"/>
      <c r="J208" s="167"/>
      <c r="K208" s="167"/>
      <c r="L208" s="167"/>
      <c r="M208" s="167"/>
      <c r="N208" s="167"/>
      <c r="O208" s="167"/>
      <c r="P208" s="167"/>
      <c r="Q208" s="64" t="s">
        <v>101</v>
      </c>
      <c r="R208" s="64"/>
      <c r="S208" s="64"/>
      <c r="T208" s="64"/>
      <c r="U208" s="64"/>
      <c r="V208" s="64" t="s">
        <v>102</v>
      </c>
      <c r="W208" s="64"/>
      <c r="X208" s="64"/>
      <c r="Y208" s="64"/>
      <c r="Z208" s="64" t="s">
        <v>103</v>
      </c>
      <c r="AA208" s="64"/>
      <c r="AB208" s="64"/>
      <c r="AC208" s="64"/>
      <c r="AD208" s="64"/>
      <c r="AE208" s="64" t="s">
        <v>104</v>
      </c>
      <c r="AF208" s="64"/>
      <c r="AG208" s="64"/>
      <c r="AH208" s="64"/>
      <c r="AI208" s="64"/>
      <c r="AJ208" s="172" t="s">
        <v>124</v>
      </c>
      <c r="AK208" s="64"/>
      <c r="AL208" s="64"/>
      <c r="AM208" s="64"/>
      <c r="AN208" s="64"/>
      <c r="AO208" s="64" t="s">
        <v>105</v>
      </c>
      <c r="AP208" s="64"/>
      <c r="AQ208" s="64"/>
      <c r="AR208" s="64"/>
      <c r="AS208" s="64"/>
      <c r="AT208" s="172" t="s">
        <v>125</v>
      </c>
      <c r="AU208" s="64"/>
      <c r="AV208" s="64"/>
      <c r="AW208" s="64"/>
      <c r="AX208" s="64" t="s">
        <v>106</v>
      </c>
      <c r="AY208" s="64"/>
      <c r="AZ208" s="64"/>
      <c r="BA208" s="64"/>
      <c r="BB208" s="64"/>
      <c r="BC208" s="64" t="s">
        <v>107</v>
      </c>
      <c r="BD208" s="64"/>
      <c r="BE208" s="64"/>
      <c r="BF208" s="64"/>
      <c r="BG208" s="64"/>
      <c r="BH208" s="172" t="s">
        <v>124</v>
      </c>
      <c r="BI208" s="64"/>
      <c r="BJ208" s="64"/>
      <c r="BK208" s="64"/>
      <c r="BL208" s="64"/>
      <c r="CA208" s="2" t="s">
        <v>60</v>
      </c>
    </row>
    <row r="209" spans="1:79" s="44" customFormat="1" ht="25.5" customHeight="1">
      <c r="A209" s="152">
        <v>2210</v>
      </c>
      <c r="B209" s="152"/>
      <c r="C209" s="152"/>
      <c r="D209" s="152"/>
      <c r="E209" s="152"/>
      <c r="F209" s="152"/>
      <c r="G209" s="93" t="s">
        <v>676</v>
      </c>
      <c r="H209" s="94"/>
      <c r="I209" s="94"/>
      <c r="J209" s="94"/>
      <c r="K209" s="94"/>
      <c r="L209" s="94"/>
      <c r="M209" s="94"/>
      <c r="N209" s="94"/>
      <c r="O209" s="94"/>
      <c r="P209" s="95"/>
      <c r="Q209" s="157">
        <v>15000</v>
      </c>
      <c r="R209" s="157"/>
      <c r="S209" s="157"/>
      <c r="T209" s="157"/>
      <c r="U209" s="157"/>
      <c r="V209" s="157">
        <v>0</v>
      </c>
      <c r="W209" s="157"/>
      <c r="X209" s="157"/>
      <c r="Y209" s="157"/>
      <c r="Z209" s="157">
        <v>0</v>
      </c>
      <c r="AA209" s="157"/>
      <c r="AB209" s="157"/>
      <c r="AC209" s="157"/>
      <c r="AD209" s="157"/>
      <c r="AE209" s="157">
        <v>0</v>
      </c>
      <c r="AF209" s="157"/>
      <c r="AG209" s="157"/>
      <c r="AH209" s="157"/>
      <c r="AI209" s="157"/>
      <c r="AJ209" s="157">
        <f>IF(ISNUMBER(Q209),Q209,0)-IF(ISNUMBER(Z209),Z209,0)</f>
        <v>15000</v>
      </c>
      <c r="AK209" s="157"/>
      <c r="AL209" s="157"/>
      <c r="AM209" s="157"/>
      <c r="AN209" s="157"/>
      <c r="AO209" s="157">
        <v>30000</v>
      </c>
      <c r="AP209" s="157"/>
      <c r="AQ209" s="157"/>
      <c r="AR209" s="157"/>
      <c r="AS209" s="157"/>
      <c r="AT209" s="157">
        <f>IF(ISNUMBER(V209),V209,0)-IF(ISNUMBER(Z209),Z209,0)-IF(ISNUMBER(AE209),AE209,0)</f>
        <v>0</v>
      </c>
      <c r="AU209" s="157"/>
      <c r="AV209" s="157"/>
      <c r="AW209" s="157"/>
      <c r="AX209" s="157">
        <v>0</v>
      </c>
      <c r="AY209" s="157"/>
      <c r="AZ209" s="157"/>
      <c r="BA209" s="157"/>
      <c r="BB209" s="157"/>
      <c r="BC209" s="157">
        <v>0</v>
      </c>
      <c r="BD209" s="157"/>
      <c r="BE209" s="157"/>
      <c r="BF209" s="157"/>
      <c r="BG209" s="157"/>
      <c r="BH209" s="157">
        <f>IF(ISNUMBER(AO209),AO209,0)-IF(ISNUMBER(AX209),AX209,0)</f>
        <v>30000</v>
      </c>
      <c r="BI209" s="157"/>
      <c r="BJ209" s="157"/>
      <c r="BK209" s="157"/>
      <c r="BL209" s="157"/>
      <c r="CA209" s="44" t="s">
        <v>61</v>
      </c>
    </row>
    <row r="210" spans="1:79" s="44" customFormat="1" ht="25.5" customHeight="1">
      <c r="A210" s="152">
        <v>2240</v>
      </c>
      <c r="B210" s="152"/>
      <c r="C210" s="152"/>
      <c r="D210" s="152"/>
      <c r="E210" s="152"/>
      <c r="F210" s="152"/>
      <c r="G210" s="93" t="s">
        <v>677</v>
      </c>
      <c r="H210" s="94"/>
      <c r="I210" s="94"/>
      <c r="J210" s="94"/>
      <c r="K210" s="94"/>
      <c r="L210" s="94"/>
      <c r="M210" s="94"/>
      <c r="N210" s="94"/>
      <c r="O210" s="94"/>
      <c r="P210" s="95"/>
      <c r="Q210" s="157">
        <v>5000</v>
      </c>
      <c r="R210" s="157"/>
      <c r="S210" s="157"/>
      <c r="T210" s="157"/>
      <c r="U210" s="157"/>
      <c r="V210" s="157">
        <v>0</v>
      </c>
      <c r="W210" s="157"/>
      <c r="X210" s="157"/>
      <c r="Y210" s="157"/>
      <c r="Z210" s="157">
        <v>0</v>
      </c>
      <c r="AA210" s="157"/>
      <c r="AB210" s="157"/>
      <c r="AC210" s="157"/>
      <c r="AD210" s="157"/>
      <c r="AE210" s="157">
        <v>0</v>
      </c>
      <c r="AF210" s="157"/>
      <c r="AG210" s="157"/>
      <c r="AH210" s="157"/>
      <c r="AI210" s="157"/>
      <c r="AJ210" s="157">
        <f>IF(ISNUMBER(Q210),Q210,0)-IF(ISNUMBER(Z210),Z210,0)</f>
        <v>5000</v>
      </c>
      <c r="AK210" s="157"/>
      <c r="AL210" s="157"/>
      <c r="AM210" s="157"/>
      <c r="AN210" s="157"/>
      <c r="AO210" s="157">
        <v>0</v>
      </c>
      <c r="AP210" s="157"/>
      <c r="AQ210" s="157"/>
      <c r="AR210" s="157"/>
      <c r="AS210" s="157"/>
      <c r="AT210" s="157">
        <f>IF(ISNUMBER(V210),V210,0)-IF(ISNUMBER(Z210),Z210,0)-IF(ISNUMBER(AE210),AE210,0)</f>
        <v>0</v>
      </c>
      <c r="AU210" s="157"/>
      <c r="AV210" s="157"/>
      <c r="AW210" s="157"/>
      <c r="AX210" s="157">
        <v>0</v>
      </c>
      <c r="AY210" s="157"/>
      <c r="AZ210" s="157"/>
      <c r="BA210" s="157"/>
      <c r="BB210" s="157"/>
      <c r="BC210" s="157">
        <v>0</v>
      </c>
      <c r="BD210" s="157"/>
      <c r="BE210" s="157"/>
      <c r="BF210" s="157"/>
      <c r="BG210" s="157"/>
      <c r="BH210" s="157">
        <f>IF(ISNUMBER(AO210),AO210,0)-IF(ISNUMBER(AX210),AX210,0)</f>
        <v>0</v>
      </c>
      <c r="BI210" s="157"/>
      <c r="BJ210" s="157"/>
      <c r="BK210" s="157"/>
      <c r="BL210" s="157"/>
    </row>
    <row r="211" spans="1:79" s="9" customFormat="1" ht="12.75" customHeight="1">
      <c r="A211" s="164"/>
      <c r="B211" s="164"/>
      <c r="C211" s="164"/>
      <c r="D211" s="164"/>
      <c r="E211" s="164"/>
      <c r="F211" s="164"/>
      <c r="G211" s="61" t="s">
        <v>179</v>
      </c>
      <c r="H211" s="62"/>
      <c r="I211" s="62"/>
      <c r="J211" s="62"/>
      <c r="K211" s="62"/>
      <c r="L211" s="62"/>
      <c r="M211" s="62"/>
      <c r="N211" s="62"/>
      <c r="O211" s="62"/>
      <c r="P211" s="63"/>
      <c r="Q211" s="158">
        <v>20000</v>
      </c>
      <c r="R211" s="158"/>
      <c r="S211" s="158"/>
      <c r="T211" s="158"/>
      <c r="U211" s="158"/>
      <c r="V211" s="158">
        <v>0</v>
      </c>
      <c r="W211" s="158"/>
      <c r="X211" s="158"/>
      <c r="Y211" s="158"/>
      <c r="Z211" s="158">
        <v>0</v>
      </c>
      <c r="AA211" s="158"/>
      <c r="AB211" s="158"/>
      <c r="AC211" s="158"/>
      <c r="AD211" s="158"/>
      <c r="AE211" s="158">
        <v>0</v>
      </c>
      <c r="AF211" s="158"/>
      <c r="AG211" s="158"/>
      <c r="AH211" s="158"/>
      <c r="AI211" s="158"/>
      <c r="AJ211" s="158">
        <f>IF(ISNUMBER(Q211),Q211,0)-IF(ISNUMBER(Z211),Z211,0)</f>
        <v>20000</v>
      </c>
      <c r="AK211" s="158"/>
      <c r="AL211" s="158"/>
      <c r="AM211" s="158"/>
      <c r="AN211" s="158"/>
      <c r="AO211" s="158">
        <v>30000</v>
      </c>
      <c r="AP211" s="158"/>
      <c r="AQ211" s="158"/>
      <c r="AR211" s="158"/>
      <c r="AS211" s="158"/>
      <c r="AT211" s="158">
        <f>IF(ISNUMBER(V211),V211,0)-IF(ISNUMBER(Z211),Z211,0)-IF(ISNUMBER(AE211),AE211,0)</f>
        <v>0</v>
      </c>
      <c r="AU211" s="158"/>
      <c r="AV211" s="158"/>
      <c r="AW211" s="158"/>
      <c r="AX211" s="158">
        <v>0</v>
      </c>
      <c r="AY211" s="158"/>
      <c r="AZ211" s="158"/>
      <c r="BA211" s="158"/>
      <c r="BB211" s="158"/>
      <c r="BC211" s="158">
        <v>0</v>
      </c>
      <c r="BD211" s="158"/>
      <c r="BE211" s="158"/>
      <c r="BF211" s="158"/>
      <c r="BG211" s="158"/>
      <c r="BH211" s="158">
        <f>IF(ISNUMBER(AO211),AO211,0)-IF(ISNUMBER(AX211),AX211,0)</f>
        <v>30000</v>
      </c>
      <c r="BI211" s="158"/>
      <c r="BJ211" s="158"/>
      <c r="BK211" s="158"/>
      <c r="BL211" s="158"/>
    </row>
    <row r="213" spans="1:79" ht="14.25" customHeight="1">
      <c r="A213" s="101" t="s">
        <v>743</v>
      </c>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row>
    <row r="214" spans="1:79" ht="15" customHeight="1">
      <c r="A214" s="67" t="s">
        <v>658</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79" ht="42.95" customHeight="1">
      <c r="A215" s="147" t="s">
        <v>166</v>
      </c>
      <c r="B215" s="147"/>
      <c r="C215" s="147"/>
      <c r="D215" s="147"/>
      <c r="E215" s="147"/>
      <c r="F215" s="147"/>
      <c r="G215" s="65" t="s">
        <v>20</v>
      </c>
      <c r="H215" s="65"/>
      <c r="I215" s="65"/>
      <c r="J215" s="65"/>
      <c r="K215" s="65"/>
      <c r="L215" s="65"/>
      <c r="M215" s="65"/>
      <c r="N215" s="65"/>
      <c r="O215" s="65"/>
      <c r="P215" s="65"/>
      <c r="Q215" s="65"/>
      <c r="R215" s="65"/>
      <c r="S215" s="65"/>
      <c r="T215" s="65" t="s">
        <v>16</v>
      </c>
      <c r="U215" s="65"/>
      <c r="V215" s="65"/>
      <c r="W215" s="65"/>
      <c r="X215" s="65"/>
      <c r="Y215" s="65"/>
      <c r="Z215" s="65" t="s">
        <v>15</v>
      </c>
      <c r="AA215" s="65"/>
      <c r="AB215" s="65"/>
      <c r="AC215" s="65"/>
      <c r="AD215" s="65"/>
      <c r="AE215" s="65" t="s">
        <v>740</v>
      </c>
      <c r="AF215" s="65"/>
      <c r="AG215" s="65"/>
      <c r="AH215" s="65"/>
      <c r="AI215" s="65"/>
      <c r="AJ215" s="65"/>
      <c r="AK215" s="65" t="s">
        <v>744</v>
      </c>
      <c r="AL215" s="65"/>
      <c r="AM215" s="65"/>
      <c r="AN215" s="65"/>
      <c r="AO215" s="65"/>
      <c r="AP215" s="65"/>
      <c r="AQ215" s="65" t="s">
        <v>755</v>
      </c>
      <c r="AR215" s="65"/>
      <c r="AS215" s="65"/>
      <c r="AT215" s="65"/>
      <c r="AU215" s="65"/>
      <c r="AV215" s="65"/>
      <c r="AW215" s="65" t="s">
        <v>19</v>
      </c>
      <c r="AX215" s="65"/>
      <c r="AY215" s="65"/>
      <c r="AZ215" s="65"/>
      <c r="BA215" s="65"/>
      <c r="BB215" s="65"/>
      <c r="BC215" s="65"/>
      <c r="BD215" s="65"/>
      <c r="BE215" s="65" t="s">
        <v>190</v>
      </c>
      <c r="BF215" s="65"/>
      <c r="BG215" s="65"/>
      <c r="BH215" s="65"/>
      <c r="BI215" s="65"/>
      <c r="BJ215" s="65"/>
      <c r="BK215" s="65"/>
      <c r="BL215" s="65"/>
    </row>
    <row r="216" spans="1:79" ht="21.75" customHeight="1">
      <c r="A216" s="147"/>
      <c r="B216" s="147"/>
      <c r="C216" s="147"/>
      <c r="D216" s="147"/>
      <c r="E216" s="147"/>
      <c r="F216" s="147"/>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row>
    <row r="217" spans="1:79" ht="15" customHeight="1">
      <c r="A217" s="65">
        <v>1</v>
      </c>
      <c r="B217" s="65"/>
      <c r="C217" s="65"/>
      <c r="D217" s="65"/>
      <c r="E217" s="65"/>
      <c r="F217" s="65"/>
      <c r="G217" s="65">
        <v>2</v>
      </c>
      <c r="H217" s="65"/>
      <c r="I217" s="65"/>
      <c r="J217" s="65"/>
      <c r="K217" s="65"/>
      <c r="L217" s="65"/>
      <c r="M217" s="65"/>
      <c r="N217" s="65"/>
      <c r="O217" s="65"/>
      <c r="P217" s="65"/>
      <c r="Q217" s="65"/>
      <c r="R217" s="65"/>
      <c r="S217" s="65"/>
      <c r="T217" s="65">
        <v>3</v>
      </c>
      <c r="U217" s="65"/>
      <c r="V217" s="65"/>
      <c r="W217" s="65"/>
      <c r="X217" s="65"/>
      <c r="Y217" s="65"/>
      <c r="Z217" s="65">
        <v>4</v>
      </c>
      <c r="AA217" s="65"/>
      <c r="AB217" s="65"/>
      <c r="AC217" s="65"/>
      <c r="AD217" s="65"/>
      <c r="AE217" s="65">
        <v>5</v>
      </c>
      <c r="AF217" s="65"/>
      <c r="AG217" s="65"/>
      <c r="AH217" s="65"/>
      <c r="AI217" s="65"/>
      <c r="AJ217" s="65"/>
      <c r="AK217" s="65">
        <v>6</v>
      </c>
      <c r="AL217" s="65"/>
      <c r="AM217" s="65"/>
      <c r="AN217" s="65"/>
      <c r="AO217" s="65"/>
      <c r="AP217" s="65"/>
      <c r="AQ217" s="65">
        <v>7</v>
      </c>
      <c r="AR217" s="65"/>
      <c r="AS217" s="65"/>
      <c r="AT217" s="65"/>
      <c r="AU217" s="65"/>
      <c r="AV217" s="65"/>
      <c r="AW217" s="60">
        <v>8</v>
      </c>
      <c r="AX217" s="60"/>
      <c r="AY217" s="60"/>
      <c r="AZ217" s="60"/>
      <c r="BA217" s="60"/>
      <c r="BB217" s="60"/>
      <c r="BC217" s="60"/>
      <c r="BD217" s="60"/>
      <c r="BE217" s="60">
        <v>9</v>
      </c>
      <c r="BF217" s="60"/>
      <c r="BG217" s="60"/>
      <c r="BH217" s="60"/>
      <c r="BI217" s="60"/>
      <c r="BJ217" s="60"/>
      <c r="BK217" s="60"/>
      <c r="BL217" s="60"/>
    </row>
    <row r="218" spans="1:79" s="2" customFormat="1" ht="18.75" hidden="1" customHeight="1">
      <c r="A218" s="60" t="s">
        <v>85</v>
      </c>
      <c r="B218" s="60"/>
      <c r="C218" s="60"/>
      <c r="D218" s="60"/>
      <c r="E218" s="60"/>
      <c r="F218" s="60"/>
      <c r="G218" s="167" t="s">
        <v>78</v>
      </c>
      <c r="H218" s="167"/>
      <c r="I218" s="167"/>
      <c r="J218" s="167"/>
      <c r="K218" s="167"/>
      <c r="L218" s="167"/>
      <c r="M218" s="167"/>
      <c r="N218" s="167"/>
      <c r="O218" s="167"/>
      <c r="P218" s="167"/>
      <c r="Q218" s="167"/>
      <c r="R218" s="167"/>
      <c r="S218" s="167"/>
      <c r="T218" s="64" t="s">
        <v>101</v>
      </c>
      <c r="U218" s="64"/>
      <c r="V218" s="64"/>
      <c r="W218" s="64"/>
      <c r="X218" s="64"/>
      <c r="Y218" s="64"/>
      <c r="Z218" s="64" t="s">
        <v>102</v>
      </c>
      <c r="AA218" s="64"/>
      <c r="AB218" s="64"/>
      <c r="AC218" s="64"/>
      <c r="AD218" s="64"/>
      <c r="AE218" s="64" t="s">
        <v>103</v>
      </c>
      <c r="AF218" s="64"/>
      <c r="AG218" s="64"/>
      <c r="AH218" s="64"/>
      <c r="AI218" s="64"/>
      <c r="AJ218" s="64"/>
      <c r="AK218" s="64" t="s">
        <v>104</v>
      </c>
      <c r="AL218" s="64"/>
      <c r="AM218" s="64"/>
      <c r="AN218" s="64"/>
      <c r="AO218" s="64"/>
      <c r="AP218" s="64"/>
      <c r="AQ218" s="64" t="s">
        <v>105</v>
      </c>
      <c r="AR218" s="64"/>
      <c r="AS218" s="64"/>
      <c r="AT218" s="64"/>
      <c r="AU218" s="64"/>
      <c r="AV218" s="64"/>
      <c r="AW218" s="167" t="s">
        <v>108</v>
      </c>
      <c r="AX218" s="167"/>
      <c r="AY218" s="167"/>
      <c r="AZ218" s="167"/>
      <c r="BA218" s="167"/>
      <c r="BB218" s="167"/>
      <c r="BC218" s="167"/>
      <c r="BD218" s="167"/>
      <c r="BE218" s="167" t="s">
        <v>109</v>
      </c>
      <c r="BF218" s="167"/>
      <c r="BG218" s="167"/>
      <c r="BH218" s="167"/>
      <c r="BI218" s="167"/>
      <c r="BJ218" s="167"/>
      <c r="BK218" s="167"/>
      <c r="BL218" s="167"/>
      <c r="CA218" s="2" t="s">
        <v>62</v>
      </c>
    </row>
    <row r="219" spans="1:79" s="44" customFormat="1" ht="25.5" customHeight="1">
      <c r="A219" s="152">
        <v>2210</v>
      </c>
      <c r="B219" s="152"/>
      <c r="C219" s="152"/>
      <c r="D219" s="152"/>
      <c r="E219" s="152"/>
      <c r="F219" s="152"/>
      <c r="G219" s="93" t="s">
        <v>676</v>
      </c>
      <c r="H219" s="94"/>
      <c r="I219" s="94"/>
      <c r="J219" s="94"/>
      <c r="K219" s="94"/>
      <c r="L219" s="94"/>
      <c r="M219" s="94"/>
      <c r="N219" s="94"/>
      <c r="O219" s="94"/>
      <c r="P219" s="94"/>
      <c r="Q219" s="94"/>
      <c r="R219" s="94"/>
      <c r="S219" s="95"/>
      <c r="T219" s="157">
        <v>209625</v>
      </c>
      <c r="U219" s="157"/>
      <c r="V219" s="157"/>
      <c r="W219" s="157"/>
      <c r="X219" s="157"/>
      <c r="Y219" s="157"/>
      <c r="Z219" s="157">
        <v>209625</v>
      </c>
      <c r="AA219" s="157"/>
      <c r="AB219" s="157"/>
      <c r="AC219" s="157"/>
      <c r="AD219" s="157"/>
      <c r="AE219" s="157">
        <v>0</v>
      </c>
      <c r="AF219" s="157"/>
      <c r="AG219" s="157"/>
      <c r="AH219" s="157"/>
      <c r="AI219" s="157"/>
      <c r="AJ219" s="157"/>
      <c r="AK219" s="157">
        <v>0</v>
      </c>
      <c r="AL219" s="157"/>
      <c r="AM219" s="157"/>
      <c r="AN219" s="157"/>
      <c r="AO219" s="157"/>
      <c r="AP219" s="157"/>
      <c r="AQ219" s="157">
        <v>0</v>
      </c>
      <c r="AR219" s="157"/>
      <c r="AS219" s="157"/>
      <c r="AT219" s="157"/>
      <c r="AU219" s="157"/>
      <c r="AV219" s="157"/>
      <c r="AW219" s="173"/>
      <c r="AX219" s="173"/>
      <c r="AY219" s="173"/>
      <c r="AZ219" s="173"/>
      <c r="BA219" s="173"/>
      <c r="BB219" s="173"/>
      <c r="BC219" s="173"/>
      <c r="BD219" s="173"/>
      <c r="BE219" s="173"/>
      <c r="BF219" s="173"/>
      <c r="BG219" s="173"/>
      <c r="BH219" s="173"/>
      <c r="BI219" s="173"/>
      <c r="BJ219" s="173"/>
      <c r="BK219" s="173"/>
      <c r="BL219" s="173"/>
      <c r="CA219" s="44" t="s">
        <v>63</v>
      </c>
    </row>
    <row r="220" spans="1:79" s="9" customFormat="1" ht="12.75" customHeight="1">
      <c r="A220" s="164"/>
      <c r="B220" s="164"/>
      <c r="C220" s="164"/>
      <c r="D220" s="164"/>
      <c r="E220" s="164"/>
      <c r="F220" s="164"/>
      <c r="G220" s="61" t="s">
        <v>179</v>
      </c>
      <c r="H220" s="62"/>
      <c r="I220" s="62"/>
      <c r="J220" s="62"/>
      <c r="K220" s="62"/>
      <c r="L220" s="62"/>
      <c r="M220" s="62"/>
      <c r="N220" s="62"/>
      <c r="O220" s="62"/>
      <c r="P220" s="62"/>
      <c r="Q220" s="62"/>
      <c r="R220" s="62"/>
      <c r="S220" s="63"/>
      <c r="T220" s="158">
        <v>209625</v>
      </c>
      <c r="U220" s="158"/>
      <c r="V220" s="158"/>
      <c r="W220" s="158"/>
      <c r="X220" s="158"/>
      <c r="Y220" s="158"/>
      <c r="Z220" s="158">
        <v>209625</v>
      </c>
      <c r="AA220" s="158"/>
      <c r="AB220" s="158"/>
      <c r="AC220" s="158"/>
      <c r="AD220" s="158"/>
      <c r="AE220" s="158">
        <v>0</v>
      </c>
      <c r="AF220" s="158"/>
      <c r="AG220" s="158"/>
      <c r="AH220" s="158"/>
      <c r="AI220" s="158"/>
      <c r="AJ220" s="158"/>
      <c r="AK220" s="158">
        <v>0</v>
      </c>
      <c r="AL220" s="158"/>
      <c r="AM220" s="158"/>
      <c r="AN220" s="158"/>
      <c r="AO220" s="158"/>
      <c r="AP220" s="158"/>
      <c r="AQ220" s="158">
        <v>0</v>
      </c>
      <c r="AR220" s="158"/>
      <c r="AS220" s="158"/>
      <c r="AT220" s="158"/>
      <c r="AU220" s="158"/>
      <c r="AV220" s="158"/>
      <c r="AW220" s="165"/>
      <c r="AX220" s="165"/>
      <c r="AY220" s="165"/>
      <c r="AZ220" s="165"/>
      <c r="BA220" s="165"/>
      <c r="BB220" s="165"/>
      <c r="BC220" s="165"/>
      <c r="BD220" s="165"/>
      <c r="BE220" s="165"/>
      <c r="BF220" s="165"/>
      <c r="BG220" s="165"/>
      <c r="BH220" s="165"/>
      <c r="BI220" s="165"/>
      <c r="BJ220" s="165"/>
      <c r="BK220" s="165"/>
      <c r="BL220" s="165"/>
    </row>
    <row r="222" spans="1:79" ht="14.25" customHeight="1">
      <c r="A222" s="101" t="s">
        <v>756</v>
      </c>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row>
    <row r="223" spans="1:79" ht="15" customHeight="1">
      <c r="A223" s="84" t="s">
        <v>734</v>
      </c>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row>
    <row r="224" spans="1:79"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64" ht="14.25">
      <c r="A226" s="101" t="s">
        <v>769</v>
      </c>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row>
    <row r="227" spans="1:64" ht="14.25">
      <c r="A227" s="101" t="s">
        <v>745</v>
      </c>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row>
    <row r="228" spans="1:64" ht="15" customHeight="1">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row>
    <row r="229" spans="1:64"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2" spans="1:64" ht="18.95" customHeight="1">
      <c r="A232" s="89" t="s">
        <v>652</v>
      </c>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40"/>
      <c r="AC232" s="40"/>
      <c r="AD232" s="40"/>
      <c r="AE232" s="40"/>
      <c r="AF232" s="40"/>
      <c r="AG232" s="40"/>
      <c r="AH232" s="92"/>
      <c r="AI232" s="92"/>
      <c r="AJ232" s="92"/>
      <c r="AK232" s="92"/>
      <c r="AL232" s="92"/>
      <c r="AM232" s="92"/>
      <c r="AN232" s="92"/>
      <c r="AO232" s="92"/>
      <c r="AP232" s="92"/>
      <c r="AQ232" s="40"/>
      <c r="AR232" s="40"/>
      <c r="AS232" s="40"/>
      <c r="AT232" s="40"/>
      <c r="AU232" s="90" t="s">
        <v>654</v>
      </c>
      <c r="AV232" s="90"/>
      <c r="AW232" s="90"/>
      <c r="AX232" s="90"/>
      <c r="AY232" s="90"/>
      <c r="AZ232" s="90"/>
      <c r="BA232" s="90"/>
      <c r="BB232" s="90"/>
      <c r="BC232" s="90"/>
      <c r="BD232" s="90"/>
      <c r="BE232" s="90"/>
      <c r="BF232" s="90"/>
    </row>
    <row r="233" spans="1:64" ht="12.75" customHeight="1">
      <c r="AB233" s="41"/>
      <c r="AC233" s="41"/>
      <c r="AD233" s="41"/>
      <c r="AE233" s="41"/>
      <c r="AF233" s="41"/>
      <c r="AG233" s="41"/>
      <c r="AH233" s="53" t="s">
        <v>2</v>
      </c>
      <c r="AI233" s="53"/>
      <c r="AJ233" s="53"/>
      <c r="AK233" s="53"/>
      <c r="AL233" s="53"/>
      <c r="AM233" s="53"/>
      <c r="AN233" s="53"/>
      <c r="AO233" s="53"/>
      <c r="AP233" s="53"/>
      <c r="AQ233" s="41"/>
      <c r="AR233" s="41"/>
      <c r="AS233" s="41"/>
      <c r="AT233" s="41"/>
      <c r="AU233" s="53" t="s">
        <v>205</v>
      </c>
      <c r="AV233" s="53"/>
      <c r="AW233" s="53"/>
      <c r="AX233" s="53"/>
      <c r="AY233" s="53"/>
      <c r="AZ233" s="53"/>
      <c r="BA233" s="53"/>
      <c r="BB233" s="53"/>
      <c r="BC233" s="53"/>
      <c r="BD233" s="53"/>
      <c r="BE233" s="53"/>
      <c r="BF233" s="53"/>
    </row>
    <row r="234" spans="1:64" ht="15">
      <c r="AB234" s="41"/>
      <c r="AC234" s="41"/>
      <c r="AD234" s="41"/>
      <c r="AE234" s="41"/>
      <c r="AF234" s="41"/>
      <c r="AG234" s="41"/>
      <c r="AH234" s="42"/>
      <c r="AI234" s="42"/>
      <c r="AJ234" s="42"/>
      <c r="AK234" s="42"/>
      <c r="AL234" s="42"/>
      <c r="AM234" s="42"/>
      <c r="AN234" s="42"/>
      <c r="AO234" s="42"/>
      <c r="AP234" s="42"/>
      <c r="AQ234" s="41"/>
      <c r="AR234" s="41"/>
      <c r="AS234" s="41"/>
      <c r="AT234" s="41"/>
      <c r="AU234" s="42"/>
      <c r="AV234" s="42"/>
      <c r="AW234" s="42"/>
      <c r="AX234" s="42"/>
      <c r="AY234" s="42"/>
      <c r="AZ234" s="42"/>
      <c r="BA234" s="42"/>
      <c r="BB234" s="42"/>
      <c r="BC234" s="42"/>
      <c r="BD234" s="42"/>
      <c r="BE234" s="42"/>
      <c r="BF234" s="42"/>
    </row>
    <row r="235" spans="1:64" ht="28.5" customHeight="1">
      <c r="A235" s="89" t="s">
        <v>653</v>
      </c>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41"/>
      <c r="AC235" s="41"/>
      <c r="AD235" s="41"/>
      <c r="AE235" s="41"/>
      <c r="AF235" s="41"/>
      <c r="AG235" s="41"/>
      <c r="AH235" s="52"/>
      <c r="AI235" s="52"/>
      <c r="AJ235" s="52"/>
      <c r="AK235" s="52"/>
      <c r="AL235" s="52"/>
      <c r="AM235" s="52"/>
      <c r="AN235" s="52"/>
      <c r="AO235" s="52"/>
      <c r="AP235" s="52"/>
      <c r="AQ235" s="41"/>
      <c r="AR235" s="41"/>
      <c r="AS235" s="41"/>
      <c r="AT235" s="41"/>
      <c r="AU235" s="88" t="s">
        <v>655</v>
      </c>
      <c r="AV235" s="88"/>
      <c r="AW235" s="88"/>
      <c r="AX235" s="88"/>
      <c r="AY235" s="88"/>
      <c r="AZ235" s="88"/>
      <c r="BA235" s="88"/>
      <c r="BB235" s="88"/>
      <c r="BC235" s="88"/>
      <c r="BD235" s="88"/>
      <c r="BE235" s="88"/>
      <c r="BF235" s="88"/>
    </row>
    <row r="236" spans="1:64" ht="12" customHeight="1">
      <c r="AB236" s="41"/>
      <c r="AC236" s="41"/>
      <c r="AD236" s="41"/>
      <c r="AE236" s="41"/>
      <c r="AF236" s="41"/>
      <c r="AG236" s="41"/>
      <c r="AH236" s="53" t="s">
        <v>2</v>
      </c>
      <c r="AI236" s="53"/>
      <c r="AJ236" s="53"/>
      <c r="AK236" s="53"/>
      <c r="AL236" s="53"/>
      <c r="AM236" s="53"/>
      <c r="AN236" s="53"/>
      <c r="AO236" s="53"/>
      <c r="AP236" s="53"/>
      <c r="AQ236" s="41"/>
      <c r="AR236" s="41"/>
      <c r="AS236" s="41"/>
      <c r="AT236" s="41"/>
      <c r="AU236" s="53" t="s">
        <v>205</v>
      </c>
      <c r="AV236" s="53"/>
      <c r="AW236" s="53"/>
      <c r="AX236" s="53"/>
      <c r="AY236" s="53"/>
      <c r="AZ236" s="53"/>
      <c r="BA236" s="53"/>
      <c r="BB236" s="53"/>
      <c r="BC236" s="53"/>
      <c r="BD236" s="53"/>
      <c r="BE236" s="53"/>
      <c r="BF236" s="53"/>
    </row>
  </sheetData>
  <mergeCells count="1435">
    <mergeCell ref="AE220:AJ220"/>
    <mergeCell ref="AK220:AP220"/>
    <mergeCell ref="AQ220:AV220"/>
    <mergeCell ref="AW220:BD220"/>
    <mergeCell ref="BE220:BL220"/>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G166:S166"/>
    <mergeCell ref="T166:Z166"/>
    <mergeCell ref="BH210:BL210"/>
    <mergeCell ref="A210:F210"/>
    <mergeCell ref="G210:P210"/>
    <mergeCell ref="Q210:U210"/>
    <mergeCell ref="V210:Y210"/>
    <mergeCell ref="Z210:AD210"/>
    <mergeCell ref="AE210:AI210"/>
    <mergeCell ref="AQ200:AV200"/>
    <mergeCell ref="AW200:BA200"/>
    <mergeCell ref="BB200:BF200"/>
    <mergeCell ref="BG200:BL200"/>
    <mergeCell ref="A200:F200"/>
    <mergeCell ref="G200:S200"/>
    <mergeCell ref="T200:Y200"/>
    <mergeCell ref="Z200:AD200"/>
    <mergeCell ref="AE200:AJ200"/>
    <mergeCell ref="AK200:AP200"/>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145:T145"/>
    <mergeCell ref="U145:Y145"/>
    <mergeCell ref="Z145:AD145"/>
    <mergeCell ref="AE145:AI145"/>
    <mergeCell ref="AJ145:AN145"/>
    <mergeCell ref="AO145:AS145"/>
    <mergeCell ref="AT145:AX145"/>
    <mergeCell ref="AY145:BC145"/>
    <mergeCell ref="BD145:BH145"/>
    <mergeCell ref="BA153:BC153"/>
    <mergeCell ref="BD153:BF153"/>
    <mergeCell ref="BG153:BI153"/>
    <mergeCell ref="AU154:AW154"/>
    <mergeCell ref="AX154:AZ154"/>
    <mergeCell ref="AX155:AZ155"/>
    <mergeCell ref="BA155:BC155"/>
    <mergeCell ref="BD155:BF155"/>
    <mergeCell ref="BG155:BI155"/>
    <mergeCell ref="AO154:AQ154"/>
    <mergeCell ref="AR154:AT154"/>
    <mergeCell ref="AI150:AN150"/>
    <mergeCell ref="AO150:AT150"/>
    <mergeCell ref="AU150:AW151"/>
    <mergeCell ref="AX150:AZ151"/>
    <mergeCell ref="BA150:BC151"/>
    <mergeCell ref="BD150:BF151"/>
    <mergeCell ref="A154:C154"/>
    <mergeCell ref="D154:V154"/>
    <mergeCell ref="W154:Y154"/>
    <mergeCell ref="Z154:AB154"/>
    <mergeCell ref="AC154:AE154"/>
    <mergeCell ref="AF154:AH154"/>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A235:AA235"/>
    <mergeCell ref="AH235:AP235"/>
    <mergeCell ref="AU235:BF235"/>
    <mergeCell ref="AH236:AP236"/>
    <mergeCell ref="AU236:BF236"/>
    <mergeCell ref="A31:D31"/>
    <mergeCell ref="E31:T31"/>
    <mergeCell ref="U31:Y31"/>
    <mergeCell ref="Z31:AD31"/>
    <mergeCell ref="AE31:AH31"/>
    <mergeCell ref="A228:BL228"/>
    <mergeCell ref="A232:AA232"/>
    <mergeCell ref="AH232:AP232"/>
    <mergeCell ref="AU232:BF232"/>
    <mergeCell ref="AH233:AP233"/>
    <mergeCell ref="AU233:BF233"/>
    <mergeCell ref="AW219:BD219"/>
    <mergeCell ref="BE219:BL219"/>
    <mergeCell ref="A222:BL222"/>
    <mergeCell ref="A223:BL223"/>
    <mergeCell ref="A226:BL226"/>
    <mergeCell ref="A227:BL227"/>
    <mergeCell ref="A220:F220"/>
    <mergeCell ref="G220:S220"/>
    <mergeCell ref="T220:Y220"/>
    <mergeCell ref="Z220:AD220"/>
    <mergeCell ref="AQ218:AV218"/>
    <mergeCell ref="AW218:BD218"/>
    <mergeCell ref="BE218:BL218"/>
    <mergeCell ref="A219:F219"/>
    <mergeCell ref="G219:S219"/>
    <mergeCell ref="T219:Y219"/>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10:AN210"/>
    <mergeCell ref="AO210:AS210"/>
    <mergeCell ref="AT210:AW210"/>
    <mergeCell ref="AX210:BB210"/>
    <mergeCell ref="BC210:BG210"/>
    <mergeCell ref="AX207:BB207"/>
    <mergeCell ref="BC207:BG207"/>
    <mergeCell ref="BH207:BL207"/>
    <mergeCell ref="A207:F207"/>
    <mergeCell ref="G207:P207"/>
    <mergeCell ref="Q207:U207"/>
    <mergeCell ref="V207:Y207"/>
    <mergeCell ref="Z207:AD207"/>
    <mergeCell ref="AE207:AI207"/>
    <mergeCell ref="AT205:AW206"/>
    <mergeCell ref="AX205:BG205"/>
    <mergeCell ref="BH205:BL206"/>
    <mergeCell ref="Z206:AD206"/>
    <mergeCell ref="AE206:AI206"/>
    <mergeCell ref="AX206:BB206"/>
    <mergeCell ref="BC206:BG206"/>
    <mergeCell ref="A203:BL203"/>
    <mergeCell ref="A204:F206"/>
    <mergeCell ref="G204:P206"/>
    <mergeCell ref="Q204:AN204"/>
    <mergeCell ref="AO204:BL204"/>
    <mergeCell ref="Q205:U206"/>
    <mergeCell ref="V205:Y206"/>
    <mergeCell ref="Z205:AI205"/>
    <mergeCell ref="AJ205:AN206"/>
    <mergeCell ref="AO205:AS206"/>
    <mergeCell ref="AO207:AS207"/>
    <mergeCell ref="AT207:AW207"/>
    <mergeCell ref="AK198:AP198"/>
    <mergeCell ref="AQ198:AV198"/>
    <mergeCell ref="AW198:BA198"/>
    <mergeCell ref="BB198:BF198"/>
    <mergeCell ref="BG198:BL198"/>
    <mergeCell ref="A202:BL202"/>
    <mergeCell ref="A199:F199"/>
    <mergeCell ref="G199:S199"/>
    <mergeCell ref="T199:Y199"/>
    <mergeCell ref="Z199:AD199"/>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E199:AJ199"/>
    <mergeCell ref="AK199:AP199"/>
    <mergeCell ref="AQ199:AV199"/>
    <mergeCell ref="AW199:BA199"/>
    <mergeCell ref="BB199:BF199"/>
    <mergeCell ref="BG199:BL199"/>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AK197:AP197"/>
    <mergeCell ref="AQ197:AV197"/>
    <mergeCell ref="AW197:BA197"/>
    <mergeCell ref="BB197:BF197"/>
    <mergeCell ref="BG197:BL197"/>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3:BD173"/>
    <mergeCell ref="A174:F174"/>
    <mergeCell ref="G174:S174"/>
    <mergeCell ref="T174:Z174"/>
    <mergeCell ref="AA174:AE174"/>
    <mergeCell ref="AF174:AJ174"/>
    <mergeCell ref="AK174:AO174"/>
    <mergeCell ref="AP174:AT174"/>
    <mergeCell ref="AU174:AY174"/>
    <mergeCell ref="AZ174:BD174"/>
    <mergeCell ref="AU175:AY175"/>
    <mergeCell ref="AZ175:BD175"/>
    <mergeCell ref="A175:F175"/>
    <mergeCell ref="G175:S175"/>
    <mergeCell ref="T175:Z175"/>
    <mergeCell ref="AA175:AE175"/>
    <mergeCell ref="AF175:AJ175"/>
    <mergeCell ref="AK175:AO175"/>
    <mergeCell ref="AP175:AT175"/>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BO166:BS166"/>
    <mergeCell ref="AA166:AE166"/>
    <mergeCell ref="AF166:AJ166"/>
    <mergeCell ref="AK166:AO166"/>
    <mergeCell ref="AP166:AT166"/>
    <mergeCell ref="AU166:AY166"/>
    <mergeCell ref="AZ166:BD166"/>
    <mergeCell ref="BE166:BI166"/>
    <mergeCell ref="BJ166:BN166"/>
    <mergeCell ref="A166:F166"/>
    <mergeCell ref="AL154:AN154"/>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D155:V155"/>
    <mergeCell ref="W155:Y155"/>
    <mergeCell ref="Z155:AB155"/>
    <mergeCell ref="AC155:AE155"/>
    <mergeCell ref="AF155:AH155"/>
    <mergeCell ref="AI155:AK155"/>
    <mergeCell ref="BA149:BF149"/>
    <mergeCell ref="BJ155:BL155"/>
    <mergeCell ref="A155:C155"/>
    <mergeCell ref="AC152:AE152"/>
    <mergeCell ref="AF152:AH152"/>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BJ153:BL153"/>
    <mergeCell ref="AI153:AK153"/>
    <mergeCell ref="AT144:AX144"/>
    <mergeCell ref="AY144:BC144"/>
    <mergeCell ref="BD144:BH144"/>
    <mergeCell ref="BI144:BM144"/>
    <mergeCell ref="BN144:BR144"/>
    <mergeCell ref="A148:BL148"/>
    <mergeCell ref="BI145:BM145"/>
    <mergeCell ref="BN145:BR145"/>
    <mergeCell ref="A144:T144"/>
    <mergeCell ref="U144:Y144"/>
    <mergeCell ref="Z144:AD144"/>
    <mergeCell ref="AE144:AI144"/>
    <mergeCell ref="AJ144:AN144"/>
    <mergeCell ref="AO144:AS144"/>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BG150:BI151"/>
    <mergeCell ref="A149:C151"/>
    <mergeCell ref="D149:V151"/>
    <mergeCell ref="W149:AH149"/>
    <mergeCell ref="AI149:AT149"/>
    <mergeCell ref="AU149:AZ149"/>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5:AT125"/>
    <mergeCell ref="AU125:AY125"/>
    <mergeCell ref="AZ125:BD125"/>
    <mergeCell ref="BE125:BI125"/>
    <mergeCell ref="A138:BL138"/>
    <mergeCell ref="A139:BR139"/>
    <mergeCell ref="BE126:BI126"/>
    <mergeCell ref="A127:C127"/>
    <mergeCell ref="D127:P127"/>
    <mergeCell ref="Q127:U127"/>
    <mergeCell ref="BE127:BI127"/>
    <mergeCell ref="A128:C128"/>
    <mergeCell ref="D128:P128"/>
    <mergeCell ref="Q128:U128"/>
    <mergeCell ref="V128:AE128"/>
    <mergeCell ref="AF128:AJ128"/>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7:BX107"/>
    <mergeCell ref="A120:BL120"/>
    <mergeCell ref="A121:C122"/>
    <mergeCell ref="D121:P122"/>
    <mergeCell ref="Q121:U122"/>
    <mergeCell ref="V121:AE122"/>
    <mergeCell ref="AF121:AT121"/>
    <mergeCell ref="AU121:BI121"/>
    <mergeCell ref="AF122:AJ122"/>
    <mergeCell ref="AK122:AO122"/>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A89 A97:A98 A154:A155">
    <cfRule type="cellIs" dxfId="90" priority="3" stopIfTrue="1" operator="equal">
      <formula>A87</formula>
    </cfRule>
  </conditionalFormatting>
  <conditionalFormatting sqref="A107:C118 A125:C136">
    <cfRule type="cellIs" dxfId="89" priority="1" stopIfTrue="1" operator="equal">
      <formula>A106</formula>
    </cfRule>
    <cfRule type="cellIs" dxfId="88" priority="2" stopIfTrue="1" operator="equal">
      <formula>0</formula>
    </cfRule>
  </conditionalFormatting>
  <conditionalFormatting sqref="A99">
    <cfRule type="cellIs" dxfId="87"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305"/>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1021</v>
      </c>
      <c r="C10" s="55"/>
      <c r="D10" s="55"/>
      <c r="E10" s="55"/>
      <c r="F10" s="55"/>
      <c r="G10" s="55"/>
      <c r="H10" s="55"/>
      <c r="I10" s="55"/>
      <c r="J10" s="55"/>
      <c r="K10" s="55"/>
      <c r="L10" s="55"/>
      <c r="N10" s="55" t="s">
        <v>1022</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608</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1018</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30" customHeight="1">
      <c r="A18" s="84" t="s">
        <v>1019</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1020</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2332839</v>
      </c>
      <c r="V30" s="128"/>
      <c r="W30" s="128"/>
      <c r="X30" s="128"/>
      <c r="Y30" s="128"/>
      <c r="Z30" s="128" t="s">
        <v>668</v>
      </c>
      <c r="AA30" s="128"/>
      <c r="AB30" s="128"/>
      <c r="AC30" s="128"/>
      <c r="AD30" s="128"/>
      <c r="AE30" s="122" t="s">
        <v>668</v>
      </c>
      <c r="AF30" s="123"/>
      <c r="AG30" s="123"/>
      <c r="AH30" s="124"/>
      <c r="AI30" s="122">
        <f>IF(ISNUMBER(U30),U30,0)+IF(ISNUMBER(Z30),Z30,0)</f>
        <v>2332839</v>
      </c>
      <c r="AJ30" s="123"/>
      <c r="AK30" s="123"/>
      <c r="AL30" s="123"/>
      <c r="AM30" s="124"/>
      <c r="AN30" s="122">
        <v>2704500</v>
      </c>
      <c r="AO30" s="123"/>
      <c r="AP30" s="123"/>
      <c r="AQ30" s="123"/>
      <c r="AR30" s="124"/>
      <c r="AS30" s="122" t="s">
        <v>668</v>
      </c>
      <c r="AT30" s="123"/>
      <c r="AU30" s="123"/>
      <c r="AV30" s="123"/>
      <c r="AW30" s="124"/>
      <c r="AX30" s="122" t="s">
        <v>668</v>
      </c>
      <c r="AY30" s="123"/>
      <c r="AZ30" s="123"/>
      <c r="BA30" s="124"/>
      <c r="BB30" s="122">
        <f>IF(ISNUMBER(AN30),AN30,0)+IF(ISNUMBER(AS30),AS30,0)</f>
        <v>2704500</v>
      </c>
      <c r="BC30" s="123"/>
      <c r="BD30" s="123"/>
      <c r="BE30" s="123"/>
      <c r="BF30" s="124"/>
      <c r="BG30" s="122">
        <v>3850800</v>
      </c>
      <c r="BH30" s="123"/>
      <c r="BI30" s="123"/>
      <c r="BJ30" s="123"/>
      <c r="BK30" s="124"/>
      <c r="BL30" s="122" t="s">
        <v>668</v>
      </c>
      <c r="BM30" s="123"/>
      <c r="BN30" s="123"/>
      <c r="BO30" s="123"/>
      <c r="BP30" s="124"/>
      <c r="BQ30" s="122" t="s">
        <v>668</v>
      </c>
      <c r="BR30" s="123"/>
      <c r="BS30" s="123"/>
      <c r="BT30" s="124"/>
      <c r="BU30" s="122">
        <f>IF(ISNUMBER(BG30),BG30,0)+IF(ISNUMBER(BL30),BL30,0)</f>
        <v>3850800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2332839</v>
      </c>
      <c r="V31" s="132"/>
      <c r="W31" s="132"/>
      <c r="X31" s="132"/>
      <c r="Y31" s="132"/>
      <c r="Z31" s="132">
        <v>0</v>
      </c>
      <c r="AA31" s="132"/>
      <c r="AB31" s="132"/>
      <c r="AC31" s="132"/>
      <c r="AD31" s="132"/>
      <c r="AE31" s="141">
        <v>0</v>
      </c>
      <c r="AF31" s="142"/>
      <c r="AG31" s="142"/>
      <c r="AH31" s="143"/>
      <c r="AI31" s="141">
        <f>IF(ISNUMBER(U31),U31,0)+IF(ISNUMBER(Z31),Z31,0)</f>
        <v>2332839</v>
      </c>
      <c r="AJ31" s="142"/>
      <c r="AK31" s="142"/>
      <c r="AL31" s="142"/>
      <c r="AM31" s="143"/>
      <c r="AN31" s="141">
        <v>2704500</v>
      </c>
      <c r="AO31" s="142"/>
      <c r="AP31" s="142"/>
      <c r="AQ31" s="142"/>
      <c r="AR31" s="143"/>
      <c r="AS31" s="141">
        <v>0</v>
      </c>
      <c r="AT31" s="142"/>
      <c r="AU31" s="142"/>
      <c r="AV31" s="142"/>
      <c r="AW31" s="143"/>
      <c r="AX31" s="141">
        <v>0</v>
      </c>
      <c r="AY31" s="142"/>
      <c r="AZ31" s="142"/>
      <c r="BA31" s="143"/>
      <c r="BB31" s="141">
        <f>IF(ISNUMBER(AN31),AN31,0)+IF(ISNUMBER(AS31),AS31,0)</f>
        <v>2704500</v>
      </c>
      <c r="BC31" s="142"/>
      <c r="BD31" s="142"/>
      <c r="BE31" s="142"/>
      <c r="BF31" s="143"/>
      <c r="BG31" s="141">
        <v>3850800</v>
      </c>
      <c r="BH31" s="142"/>
      <c r="BI31" s="142"/>
      <c r="BJ31" s="142"/>
      <c r="BK31" s="143"/>
      <c r="BL31" s="141">
        <v>0</v>
      </c>
      <c r="BM31" s="142"/>
      <c r="BN31" s="142"/>
      <c r="BO31" s="142"/>
      <c r="BP31" s="143"/>
      <c r="BQ31" s="141">
        <v>0</v>
      </c>
      <c r="BR31" s="142"/>
      <c r="BS31" s="142"/>
      <c r="BT31" s="143"/>
      <c r="BU31" s="141">
        <f>IF(ISNUMBER(BG31),BG31,0)+IF(ISNUMBER(BL31),BL31,0)</f>
        <v>3850800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4235900</v>
      </c>
      <c r="Y39" s="123"/>
      <c r="Z39" s="123"/>
      <c r="AA39" s="123"/>
      <c r="AB39" s="124"/>
      <c r="AC39" s="122" t="s">
        <v>668</v>
      </c>
      <c r="AD39" s="123"/>
      <c r="AE39" s="123"/>
      <c r="AF39" s="123"/>
      <c r="AG39" s="124"/>
      <c r="AH39" s="122" t="s">
        <v>668</v>
      </c>
      <c r="AI39" s="123"/>
      <c r="AJ39" s="123"/>
      <c r="AK39" s="123"/>
      <c r="AL39" s="124"/>
      <c r="AM39" s="122">
        <f>IF(ISNUMBER(X39),X39,0)+IF(ISNUMBER(AC39),AC39,0)</f>
        <v>4235900</v>
      </c>
      <c r="AN39" s="123"/>
      <c r="AO39" s="123"/>
      <c r="AP39" s="123"/>
      <c r="AQ39" s="124"/>
      <c r="AR39" s="122">
        <v>4659500</v>
      </c>
      <c r="AS39" s="123"/>
      <c r="AT39" s="123"/>
      <c r="AU39" s="123"/>
      <c r="AV39" s="124"/>
      <c r="AW39" s="122" t="s">
        <v>668</v>
      </c>
      <c r="AX39" s="123"/>
      <c r="AY39" s="123"/>
      <c r="AZ39" s="123"/>
      <c r="BA39" s="124"/>
      <c r="BB39" s="122" t="s">
        <v>668</v>
      </c>
      <c r="BC39" s="123"/>
      <c r="BD39" s="123"/>
      <c r="BE39" s="123"/>
      <c r="BF39" s="124"/>
      <c r="BG39" s="128">
        <f>IF(ISNUMBER(AR39),AR39,0)+IF(ISNUMBER(AW39),AW39,0)</f>
        <v>4659500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4235900</v>
      </c>
      <c r="Y40" s="142"/>
      <c r="Z40" s="142"/>
      <c r="AA40" s="142"/>
      <c r="AB40" s="143"/>
      <c r="AC40" s="141">
        <v>0</v>
      </c>
      <c r="AD40" s="142"/>
      <c r="AE40" s="142"/>
      <c r="AF40" s="142"/>
      <c r="AG40" s="143"/>
      <c r="AH40" s="141">
        <v>0</v>
      </c>
      <c r="AI40" s="142"/>
      <c r="AJ40" s="142"/>
      <c r="AK40" s="142"/>
      <c r="AL40" s="143"/>
      <c r="AM40" s="141">
        <f>IF(ISNUMBER(X40),X40,0)+IF(ISNUMBER(AC40),AC40,0)</f>
        <v>4235900</v>
      </c>
      <c r="AN40" s="142"/>
      <c r="AO40" s="142"/>
      <c r="AP40" s="142"/>
      <c r="AQ40" s="143"/>
      <c r="AR40" s="141">
        <v>4659500</v>
      </c>
      <c r="AS40" s="142"/>
      <c r="AT40" s="142"/>
      <c r="AU40" s="142"/>
      <c r="AV40" s="143"/>
      <c r="AW40" s="141">
        <v>0</v>
      </c>
      <c r="AX40" s="142"/>
      <c r="AY40" s="142"/>
      <c r="AZ40" s="142"/>
      <c r="BA40" s="143"/>
      <c r="BB40" s="141">
        <v>0</v>
      </c>
      <c r="BC40" s="142"/>
      <c r="BD40" s="142"/>
      <c r="BE40" s="142"/>
      <c r="BF40" s="143"/>
      <c r="BG40" s="132">
        <f>IF(ISNUMBER(AR40),AR40,0)+IF(ISNUMBER(AW40),AW40,0)</f>
        <v>4659500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2111</v>
      </c>
      <c r="B50" s="126"/>
      <c r="C50" s="126"/>
      <c r="D50" s="127"/>
      <c r="E50" s="93" t="s">
        <v>674</v>
      </c>
      <c r="F50" s="94"/>
      <c r="G50" s="94"/>
      <c r="H50" s="94"/>
      <c r="I50" s="94"/>
      <c r="J50" s="94"/>
      <c r="K50" s="94"/>
      <c r="L50" s="94"/>
      <c r="M50" s="94"/>
      <c r="N50" s="94"/>
      <c r="O50" s="94"/>
      <c r="P50" s="94"/>
      <c r="Q50" s="94"/>
      <c r="R50" s="94"/>
      <c r="S50" s="94"/>
      <c r="T50" s="95"/>
      <c r="U50" s="122">
        <v>1746757</v>
      </c>
      <c r="V50" s="123"/>
      <c r="W50" s="123"/>
      <c r="X50" s="123"/>
      <c r="Y50" s="124"/>
      <c r="Z50" s="122">
        <v>0</v>
      </c>
      <c r="AA50" s="123"/>
      <c r="AB50" s="123"/>
      <c r="AC50" s="123"/>
      <c r="AD50" s="124"/>
      <c r="AE50" s="122">
        <v>0</v>
      </c>
      <c r="AF50" s="123"/>
      <c r="AG50" s="123"/>
      <c r="AH50" s="124"/>
      <c r="AI50" s="122">
        <f t="shared" ref="AI50:AI60" si="0">IF(ISNUMBER(U50),U50,0)+IF(ISNUMBER(Z50),Z50,0)</f>
        <v>1746757</v>
      </c>
      <c r="AJ50" s="123"/>
      <c r="AK50" s="123"/>
      <c r="AL50" s="123"/>
      <c r="AM50" s="124"/>
      <c r="AN50" s="122">
        <v>2090100</v>
      </c>
      <c r="AO50" s="123"/>
      <c r="AP50" s="123"/>
      <c r="AQ50" s="123"/>
      <c r="AR50" s="124"/>
      <c r="AS50" s="122">
        <v>0</v>
      </c>
      <c r="AT50" s="123"/>
      <c r="AU50" s="123"/>
      <c r="AV50" s="123"/>
      <c r="AW50" s="124"/>
      <c r="AX50" s="122">
        <v>0</v>
      </c>
      <c r="AY50" s="123"/>
      <c r="AZ50" s="123"/>
      <c r="BA50" s="124"/>
      <c r="BB50" s="122">
        <f t="shared" ref="BB50:BB60" si="1">IF(ISNUMBER(AN50),AN50,0)+IF(ISNUMBER(AS50),AS50,0)</f>
        <v>2090100</v>
      </c>
      <c r="BC50" s="123"/>
      <c r="BD50" s="123"/>
      <c r="BE50" s="123"/>
      <c r="BF50" s="124"/>
      <c r="BG50" s="122">
        <v>3011500</v>
      </c>
      <c r="BH50" s="123"/>
      <c r="BI50" s="123"/>
      <c r="BJ50" s="123"/>
      <c r="BK50" s="124"/>
      <c r="BL50" s="122">
        <v>0</v>
      </c>
      <c r="BM50" s="123"/>
      <c r="BN50" s="123"/>
      <c r="BO50" s="123"/>
      <c r="BP50" s="124"/>
      <c r="BQ50" s="122">
        <v>0</v>
      </c>
      <c r="BR50" s="123"/>
      <c r="BS50" s="123"/>
      <c r="BT50" s="124"/>
      <c r="BU50" s="122">
        <f t="shared" ref="BU50:BU60" si="2">IF(ISNUMBER(BG50),BG50,0)+IF(ISNUMBER(BL50),BL50,0)</f>
        <v>3011500</v>
      </c>
      <c r="BV50" s="123"/>
      <c r="BW50" s="123"/>
      <c r="BX50" s="123"/>
      <c r="BY50" s="124"/>
      <c r="CA50" s="44" t="s">
        <v>34</v>
      </c>
    </row>
    <row r="51" spans="1:79" s="44" customFormat="1" ht="12.75" customHeight="1">
      <c r="A51" s="125">
        <v>2120</v>
      </c>
      <c r="B51" s="126"/>
      <c r="C51" s="126"/>
      <c r="D51" s="127"/>
      <c r="E51" s="93" t="s">
        <v>675</v>
      </c>
      <c r="F51" s="94"/>
      <c r="G51" s="94"/>
      <c r="H51" s="94"/>
      <c r="I51" s="94"/>
      <c r="J51" s="94"/>
      <c r="K51" s="94"/>
      <c r="L51" s="94"/>
      <c r="M51" s="94"/>
      <c r="N51" s="94"/>
      <c r="O51" s="94"/>
      <c r="P51" s="94"/>
      <c r="Q51" s="94"/>
      <c r="R51" s="94"/>
      <c r="S51" s="94"/>
      <c r="T51" s="95"/>
      <c r="U51" s="122">
        <v>375782</v>
      </c>
      <c r="V51" s="123"/>
      <c r="W51" s="123"/>
      <c r="X51" s="123"/>
      <c r="Y51" s="124"/>
      <c r="Z51" s="122">
        <v>0</v>
      </c>
      <c r="AA51" s="123"/>
      <c r="AB51" s="123"/>
      <c r="AC51" s="123"/>
      <c r="AD51" s="124"/>
      <c r="AE51" s="122">
        <v>0</v>
      </c>
      <c r="AF51" s="123"/>
      <c r="AG51" s="123"/>
      <c r="AH51" s="124"/>
      <c r="AI51" s="122">
        <f t="shared" si="0"/>
        <v>375782</v>
      </c>
      <c r="AJ51" s="123"/>
      <c r="AK51" s="123"/>
      <c r="AL51" s="123"/>
      <c r="AM51" s="124"/>
      <c r="AN51" s="122">
        <v>457200</v>
      </c>
      <c r="AO51" s="123"/>
      <c r="AP51" s="123"/>
      <c r="AQ51" s="123"/>
      <c r="AR51" s="124"/>
      <c r="AS51" s="122">
        <v>0</v>
      </c>
      <c r="AT51" s="123"/>
      <c r="AU51" s="123"/>
      <c r="AV51" s="123"/>
      <c r="AW51" s="124"/>
      <c r="AX51" s="122">
        <v>0</v>
      </c>
      <c r="AY51" s="123"/>
      <c r="AZ51" s="123"/>
      <c r="BA51" s="124"/>
      <c r="BB51" s="122">
        <f t="shared" si="1"/>
        <v>457200</v>
      </c>
      <c r="BC51" s="123"/>
      <c r="BD51" s="123"/>
      <c r="BE51" s="123"/>
      <c r="BF51" s="124"/>
      <c r="BG51" s="122">
        <v>662500</v>
      </c>
      <c r="BH51" s="123"/>
      <c r="BI51" s="123"/>
      <c r="BJ51" s="123"/>
      <c r="BK51" s="124"/>
      <c r="BL51" s="122">
        <v>0</v>
      </c>
      <c r="BM51" s="123"/>
      <c r="BN51" s="123"/>
      <c r="BO51" s="123"/>
      <c r="BP51" s="124"/>
      <c r="BQ51" s="122">
        <v>0</v>
      </c>
      <c r="BR51" s="123"/>
      <c r="BS51" s="123"/>
      <c r="BT51" s="124"/>
      <c r="BU51" s="122">
        <f t="shared" si="2"/>
        <v>662500</v>
      </c>
      <c r="BV51" s="123"/>
      <c r="BW51" s="123"/>
      <c r="BX51" s="123"/>
      <c r="BY51" s="124"/>
    </row>
    <row r="52" spans="1:79" s="44" customFormat="1" ht="12.75" customHeight="1">
      <c r="A52" s="125">
        <v>2210</v>
      </c>
      <c r="B52" s="126"/>
      <c r="C52" s="126"/>
      <c r="D52" s="127"/>
      <c r="E52" s="93" t="s">
        <v>676</v>
      </c>
      <c r="F52" s="94"/>
      <c r="G52" s="94"/>
      <c r="H52" s="94"/>
      <c r="I52" s="94"/>
      <c r="J52" s="94"/>
      <c r="K52" s="94"/>
      <c r="L52" s="94"/>
      <c r="M52" s="94"/>
      <c r="N52" s="94"/>
      <c r="O52" s="94"/>
      <c r="P52" s="94"/>
      <c r="Q52" s="94"/>
      <c r="R52" s="94"/>
      <c r="S52" s="94"/>
      <c r="T52" s="95"/>
      <c r="U52" s="122">
        <v>42988</v>
      </c>
      <c r="V52" s="123"/>
      <c r="W52" s="123"/>
      <c r="X52" s="123"/>
      <c r="Y52" s="124"/>
      <c r="Z52" s="122">
        <v>0</v>
      </c>
      <c r="AA52" s="123"/>
      <c r="AB52" s="123"/>
      <c r="AC52" s="123"/>
      <c r="AD52" s="124"/>
      <c r="AE52" s="122">
        <v>0</v>
      </c>
      <c r="AF52" s="123"/>
      <c r="AG52" s="123"/>
      <c r="AH52" s="124"/>
      <c r="AI52" s="122">
        <f t="shared" si="0"/>
        <v>42988</v>
      </c>
      <c r="AJ52" s="123"/>
      <c r="AK52" s="123"/>
      <c r="AL52" s="123"/>
      <c r="AM52" s="124"/>
      <c r="AN52" s="122">
        <v>36900</v>
      </c>
      <c r="AO52" s="123"/>
      <c r="AP52" s="123"/>
      <c r="AQ52" s="123"/>
      <c r="AR52" s="124"/>
      <c r="AS52" s="122">
        <v>0</v>
      </c>
      <c r="AT52" s="123"/>
      <c r="AU52" s="123"/>
      <c r="AV52" s="123"/>
      <c r="AW52" s="124"/>
      <c r="AX52" s="122">
        <v>0</v>
      </c>
      <c r="AY52" s="123"/>
      <c r="AZ52" s="123"/>
      <c r="BA52" s="124"/>
      <c r="BB52" s="122">
        <f t="shared" si="1"/>
        <v>36900</v>
      </c>
      <c r="BC52" s="123"/>
      <c r="BD52" s="123"/>
      <c r="BE52" s="123"/>
      <c r="BF52" s="124"/>
      <c r="BG52" s="122">
        <v>48700</v>
      </c>
      <c r="BH52" s="123"/>
      <c r="BI52" s="123"/>
      <c r="BJ52" s="123"/>
      <c r="BK52" s="124"/>
      <c r="BL52" s="122">
        <v>0</v>
      </c>
      <c r="BM52" s="123"/>
      <c r="BN52" s="123"/>
      <c r="BO52" s="123"/>
      <c r="BP52" s="124"/>
      <c r="BQ52" s="122">
        <v>0</v>
      </c>
      <c r="BR52" s="123"/>
      <c r="BS52" s="123"/>
      <c r="BT52" s="124"/>
      <c r="BU52" s="122">
        <f t="shared" si="2"/>
        <v>48700</v>
      </c>
      <c r="BV52" s="123"/>
      <c r="BW52" s="123"/>
      <c r="BX52" s="123"/>
      <c r="BY52" s="124"/>
    </row>
    <row r="53" spans="1:79" s="44" customFormat="1" ht="12.75" customHeight="1">
      <c r="A53" s="125">
        <v>2240</v>
      </c>
      <c r="B53" s="126"/>
      <c r="C53" s="126"/>
      <c r="D53" s="127"/>
      <c r="E53" s="93" t="s">
        <v>677</v>
      </c>
      <c r="F53" s="94"/>
      <c r="G53" s="94"/>
      <c r="H53" s="94"/>
      <c r="I53" s="94"/>
      <c r="J53" s="94"/>
      <c r="K53" s="94"/>
      <c r="L53" s="94"/>
      <c r="M53" s="94"/>
      <c r="N53" s="94"/>
      <c r="O53" s="94"/>
      <c r="P53" s="94"/>
      <c r="Q53" s="94"/>
      <c r="R53" s="94"/>
      <c r="S53" s="94"/>
      <c r="T53" s="95"/>
      <c r="U53" s="122">
        <v>77544</v>
      </c>
      <c r="V53" s="123"/>
      <c r="W53" s="123"/>
      <c r="X53" s="123"/>
      <c r="Y53" s="124"/>
      <c r="Z53" s="122">
        <v>0</v>
      </c>
      <c r="AA53" s="123"/>
      <c r="AB53" s="123"/>
      <c r="AC53" s="123"/>
      <c r="AD53" s="124"/>
      <c r="AE53" s="122">
        <v>0</v>
      </c>
      <c r="AF53" s="123"/>
      <c r="AG53" s="123"/>
      <c r="AH53" s="124"/>
      <c r="AI53" s="122">
        <f t="shared" si="0"/>
        <v>77544</v>
      </c>
      <c r="AJ53" s="123"/>
      <c r="AK53" s="123"/>
      <c r="AL53" s="123"/>
      <c r="AM53" s="124"/>
      <c r="AN53" s="122">
        <v>3100</v>
      </c>
      <c r="AO53" s="123"/>
      <c r="AP53" s="123"/>
      <c r="AQ53" s="123"/>
      <c r="AR53" s="124"/>
      <c r="AS53" s="122">
        <v>0</v>
      </c>
      <c r="AT53" s="123"/>
      <c r="AU53" s="123"/>
      <c r="AV53" s="123"/>
      <c r="AW53" s="124"/>
      <c r="AX53" s="122">
        <v>0</v>
      </c>
      <c r="AY53" s="123"/>
      <c r="AZ53" s="123"/>
      <c r="BA53" s="124"/>
      <c r="BB53" s="122">
        <f t="shared" si="1"/>
        <v>3100</v>
      </c>
      <c r="BC53" s="123"/>
      <c r="BD53" s="123"/>
      <c r="BE53" s="123"/>
      <c r="BF53" s="124"/>
      <c r="BG53" s="122">
        <v>10300</v>
      </c>
      <c r="BH53" s="123"/>
      <c r="BI53" s="123"/>
      <c r="BJ53" s="123"/>
      <c r="BK53" s="124"/>
      <c r="BL53" s="122">
        <v>0</v>
      </c>
      <c r="BM53" s="123"/>
      <c r="BN53" s="123"/>
      <c r="BO53" s="123"/>
      <c r="BP53" s="124"/>
      <c r="BQ53" s="122">
        <v>0</v>
      </c>
      <c r="BR53" s="123"/>
      <c r="BS53" s="123"/>
      <c r="BT53" s="124"/>
      <c r="BU53" s="122">
        <f t="shared" si="2"/>
        <v>10300</v>
      </c>
      <c r="BV53" s="123"/>
      <c r="BW53" s="123"/>
      <c r="BX53" s="123"/>
      <c r="BY53" s="124"/>
    </row>
    <row r="54" spans="1:79" s="44" customFormat="1" ht="12.75" customHeight="1">
      <c r="A54" s="125">
        <v>2250</v>
      </c>
      <c r="B54" s="126"/>
      <c r="C54" s="126"/>
      <c r="D54" s="127"/>
      <c r="E54" s="93" t="s">
        <v>678</v>
      </c>
      <c r="F54" s="94"/>
      <c r="G54" s="94"/>
      <c r="H54" s="94"/>
      <c r="I54" s="94"/>
      <c r="J54" s="94"/>
      <c r="K54" s="94"/>
      <c r="L54" s="94"/>
      <c r="M54" s="94"/>
      <c r="N54" s="94"/>
      <c r="O54" s="94"/>
      <c r="P54" s="94"/>
      <c r="Q54" s="94"/>
      <c r="R54" s="94"/>
      <c r="S54" s="94"/>
      <c r="T54" s="95"/>
      <c r="U54" s="122">
        <v>2552</v>
      </c>
      <c r="V54" s="123"/>
      <c r="W54" s="123"/>
      <c r="X54" s="123"/>
      <c r="Y54" s="124"/>
      <c r="Z54" s="122">
        <v>0</v>
      </c>
      <c r="AA54" s="123"/>
      <c r="AB54" s="123"/>
      <c r="AC54" s="123"/>
      <c r="AD54" s="124"/>
      <c r="AE54" s="122">
        <v>0</v>
      </c>
      <c r="AF54" s="123"/>
      <c r="AG54" s="123"/>
      <c r="AH54" s="124"/>
      <c r="AI54" s="122">
        <f t="shared" si="0"/>
        <v>2552</v>
      </c>
      <c r="AJ54" s="123"/>
      <c r="AK54" s="123"/>
      <c r="AL54" s="123"/>
      <c r="AM54" s="124"/>
      <c r="AN54" s="122">
        <v>2900</v>
      </c>
      <c r="AO54" s="123"/>
      <c r="AP54" s="123"/>
      <c r="AQ54" s="123"/>
      <c r="AR54" s="124"/>
      <c r="AS54" s="122">
        <v>0</v>
      </c>
      <c r="AT54" s="123"/>
      <c r="AU54" s="123"/>
      <c r="AV54" s="123"/>
      <c r="AW54" s="124"/>
      <c r="AX54" s="122">
        <v>0</v>
      </c>
      <c r="AY54" s="123"/>
      <c r="AZ54" s="123"/>
      <c r="BA54" s="124"/>
      <c r="BB54" s="122">
        <f t="shared" si="1"/>
        <v>2900</v>
      </c>
      <c r="BC54" s="123"/>
      <c r="BD54" s="123"/>
      <c r="BE54" s="123"/>
      <c r="BF54" s="124"/>
      <c r="BG54" s="122">
        <v>2900</v>
      </c>
      <c r="BH54" s="123"/>
      <c r="BI54" s="123"/>
      <c r="BJ54" s="123"/>
      <c r="BK54" s="124"/>
      <c r="BL54" s="122">
        <v>0</v>
      </c>
      <c r="BM54" s="123"/>
      <c r="BN54" s="123"/>
      <c r="BO54" s="123"/>
      <c r="BP54" s="124"/>
      <c r="BQ54" s="122">
        <v>0</v>
      </c>
      <c r="BR54" s="123"/>
      <c r="BS54" s="123"/>
      <c r="BT54" s="124"/>
      <c r="BU54" s="122">
        <f t="shared" si="2"/>
        <v>2900</v>
      </c>
      <c r="BV54" s="123"/>
      <c r="BW54" s="123"/>
      <c r="BX54" s="123"/>
      <c r="BY54" s="124"/>
    </row>
    <row r="55" spans="1:79" s="44" customFormat="1" ht="12.75" customHeight="1">
      <c r="A55" s="125">
        <v>2271</v>
      </c>
      <c r="B55" s="126"/>
      <c r="C55" s="126"/>
      <c r="D55" s="127"/>
      <c r="E55" s="93" t="s">
        <v>679</v>
      </c>
      <c r="F55" s="94"/>
      <c r="G55" s="94"/>
      <c r="H55" s="94"/>
      <c r="I55" s="94"/>
      <c r="J55" s="94"/>
      <c r="K55" s="94"/>
      <c r="L55" s="94"/>
      <c r="M55" s="94"/>
      <c r="N55" s="94"/>
      <c r="O55" s="94"/>
      <c r="P55" s="94"/>
      <c r="Q55" s="94"/>
      <c r="R55" s="94"/>
      <c r="S55" s="94"/>
      <c r="T55" s="95"/>
      <c r="U55" s="122">
        <v>74996</v>
      </c>
      <c r="V55" s="123"/>
      <c r="W55" s="123"/>
      <c r="X55" s="123"/>
      <c r="Y55" s="124"/>
      <c r="Z55" s="122">
        <v>0</v>
      </c>
      <c r="AA55" s="123"/>
      <c r="AB55" s="123"/>
      <c r="AC55" s="123"/>
      <c r="AD55" s="124"/>
      <c r="AE55" s="122">
        <v>0</v>
      </c>
      <c r="AF55" s="123"/>
      <c r="AG55" s="123"/>
      <c r="AH55" s="124"/>
      <c r="AI55" s="122">
        <f t="shared" si="0"/>
        <v>74996</v>
      </c>
      <c r="AJ55" s="123"/>
      <c r="AK55" s="123"/>
      <c r="AL55" s="123"/>
      <c r="AM55" s="124"/>
      <c r="AN55" s="122">
        <v>100000</v>
      </c>
      <c r="AO55" s="123"/>
      <c r="AP55" s="123"/>
      <c r="AQ55" s="123"/>
      <c r="AR55" s="124"/>
      <c r="AS55" s="122">
        <v>0</v>
      </c>
      <c r="AT55" s="123"/>
      <c r="AU55" s="123"/>
      <c r="AV55" s="123"/>
      <c r="AW55" s="124"/>
      <c r="AX55" s="122">
        <v>0</v>
      </c>
      <c r="AY55" s="123"/>
      <c r="AZ55" s="123"/>
      <c r="BA55" s="124"/>
      <c r="BB55" s="122">
        <f t="shared" si="1"/>
        <v>100000</v>
      </c>
      <c r="BC55" s="123"/>
      <c r="BD55" s="123"/>
      <c r="BE55" s="123"/>
      <c r="BF55" s="124"/>
      <c r="BG55" s="122">
        <v>100000</v>
      </c>
      <c r="BH55" s="123"/>
      <c r="BI55" s="123"/>
      <c r="BJ55" s="123"/>
      <c r="BK55" s="124"/>
      <c r="BL55" s="122">
        <v>0</v>
      </c>
      <c r="BM55" s="123"/>
      <c r="BN55" s="123"/>
      <c r="BO55" s="123"/>
      <c r="BP55" s="124"/>
      <c r="BQ55" s="122">
        <v>0</v>
      </c>
      <c r="BR55" s="123"/>
      <c r="BS55" s="123"/>
      <c r="BT55" s="124"/>
      <c r="BU55" s="122">
        <f t="shared" si="2"/>
        <v>100000</v>
      </c>
      <c r="BV55" s="123"/>
      <c r="BW55" s="123"/>
      <c r="BX55" s="123"/>
      <c r="BY55" s="124"/>
    </row>
    <row r="56" spans="1:79" s="44" customFormat="1" ht="12.75" customHeight="1">
      <c r="A56" s="125">
        <v>2272</v>
      </c>
      <c r="B56" s="126"/>
      <c r="C56" s="126"/>
      <c r="D56" s="127"/>
      <c r="E56" s="93" t="s">
        <v>680</v>
      </c>
      <c r="F56" s="94"/>
      <c r="G56" s="94"/>
      <c r="H56" s="94"/>
      <c r="I56" s="94"/>
      <c r="J56" s="94"/>
      <c r="K56" s="94"/>
      <c r="L56" s="94"/>
      <c r="M56" s="94"/>
      <c r="N56" s="94"/>
      <c r="O56" s="94"/>
      <c r="P56" s="94"/>
      <c r="Q56" s="94"/>
      <c r="R56" s="94"/>
      <c r="S56" s="94"/>
      <c r="T56" s="95"/>
      <c r="U56" s="122">
        <v>2368</v>
      </c>
      <c r="V56" s="123"/>
      <c r="W56" s="123"/>
      <c r="X56" s="123"/>
      <c r="Y56" s="124"/>
      <c r="Z56" s="122">
        <v>0</v>
      </c>
      <c r="AA56" s="123"/>
      <c r="AB56" s="123"/>
      <c r="AC56" s="123"/>
      <c r="AD56" s="124"/>
      <c r="AE56" s="122">
        <v>0</v>
      </c>
      <c r="AF56" s="123"/>
      <c r="AG56" s="123"/>
      <c r="AH56" s="124"/>
      <c r="AI56" s="122">
        <f t="shared" si="0"/>
        <v>2368</v>
      </c>
      <c r="AJ56" s="123"/>
      <c r="AK56" s="123"/>
      <c r="AL56" s="123"/>
      <c r="AM56" s="124"/>
      <c r="AN56" s="122">
        <v>2600</v>
      </c>
      <c r="AO56" s="123"/>
      <c r="AP56" s="123"/>
      <c r="AQ56" s="123"/>
      <c r="AR56" s="124"/>
      <c r="AS56" s="122">
        <v>0</v>
      </c>
      <c r="AT56" s="123"/>
      <c r="AU56" s="123"/>
      <c r="AV56" s="123"/>
      <c r="AW56" s="124"/>
      <c r="AX56" s="122">
        <v>0</v>
      </c>
      <c r="AY56" s="123"/>
      <c r="AZ56" s="123"/>
      <c r="BA56" s="124"/>
      <c r="BB56" s="122">
        <f t="shared" si="1"/>
        <v>2600</v>
      </c>
      <c r="BC56" s="123"/>
      <c r="BD56" s="123"/>
      <c r="BE56" s="123"/>
      <c r="BF56" s="124"/>
      <c r="BG56" s="122">
        <v>2600</v>
      </c>
      <c r="BH56" s="123"/>
      <c r="BI56" s="123"/>
      <c r="BJ56" s="123"/>
      <c r="BK56" s="124"/>
      <c r="BL56" s="122">
        <v>0</v>
      </c>
      <c r="BM56" s="123"/>
      <c r="BN56" s="123"/>
      <c r="BO56" s="123"/>
      <c r="BP56" s="124"/>
      <c r="BQ56" s="122">
        <v>0</v>
      </c>
      <c r="BR56" s="123"/>
      <c r="BS56" s="123"/>
      <c r="BT56" s="124"/>
      <c r="BU56" s="122">
        <f t="shared" si="2"/>
        <v>2600</v>
      </c>
      <c r="BV56" s="123"/>
      <c r="BW56" s="123"/>
      <c r="BX56" s="123"/>
      <c r="BY56" s="124"/>
    </row>
    <row r="57" spans="1:79" s="44" customFormat="1" ht="12.75" customHeight="1">
      <c r="A57" s="125">
        <v>2273</v>
      </c>
      <c r="B57" s="126"/>
      <c r="C57" s="126"/>
      <c r="D57" s="127"/>
      <c r="E57" s="93" t="s">
        <v>681</v>
      </c>
      <c r="F57" s="94"/>
      <c r="G57" s="94"/>
      <c r="H57" s="94"/>
      <c r="I57" s="94"/>
      <c r="J57" s="94"/>
      <c r="K57" s="94"/>
      <c r="L57" s="94"/>
      <c r="M57" s="94"/>
      <c r="N57" s="94"/>
      <c r="O57" s="94"/>
      <c r="P57" s="94"/>
      <c r="Q57" s="94"/>
      <c r="R57" s="94"/>
      <c r="S57" s="94"/>
      <c r="T57" s="95"/>
      <c r="U57" s="122">
        <v>9852</v>
      </c>
      <c r="V57" s="123"/>
      <c r="W57" s="123"/>
      <c r="X57" s="123"/>
      <c r="Y57" s="124"/>
      <c r="Z57" s="122">
        <v>0</v>
      </c>
      <c r="AA57" s="123"/>
      <c r="AB57" s="123"/>
      <c r="AC57" s="123"/>
      <c r="AD57" s="124"/>
      <c r="AE57" s="122">
        <v>0</v>
      </c>
      <c r="AF57" s="123"/>
      <c r="AG57" s="123"/>
      <c r="AH57" s="124"/>
      <c r="AI57" s="122">
        <f t="shared" si="0"/>
        <v>9852</v>
      </c>
      <c r="AJ57" s="123"/>
      <c r="AK57" s="123"/>
      <c r="AL57" s="123"/>
      <c r="AM57" s="124"/>
      <c r="AN57" s="122">
        <v>10000</v>
      </c>
      <c r="AO57" s="123"/>
      <c r="AP57" s="123"/>
      <c r="AQ57" s="123"/>
      <c r="AR57" s="124"/>
      <c r="AS57" s="122">
        <v>0</v>
      </c>
      <c r="AT57" s="123"/>
      <c r="AU57" s="123"/>
      <c r="AV57" s="123"/>
      <c r="AW57" s="124"/>
      <c r="AX57" s="122">
        <v>0</v>
      </c>
      <c r="AY57" s="123"/>
      <c r="AZ57" s="123"/>
      <c r="BA57" s="124"/>
      <c r="BB57" s="122">
        <f t="shared" si="1"/>
        <v>10000</v>
      </c>
      <c r="BC57" s="123"/>
      <c r="BD57" s="123"/>
      <c r="BE57" s="123"/>
      <c r="BF57" s="124"/>
      <c r="BG57" s="122">
        <v>10000</v>
      </c>
      <c r="BH57" s="123"/>
      <c r="BI57" s="123"/>
      <c r="BJ57" s="123"/>
      <c r="BK57" s="124"/>
      <c r="BL57" s="122">
        <v>0</v>
      </c>
      <c r="BM57" s="123"/>
      <c r="BN57" s="123"/>
      <c r="BO57" s="123"/>
      <c r="BP57" s="124"/>
      <c r="BQ57" s="122">
        <v>0</v>
      </c>
      <c r="BR57" s="123"/>
      <c r="BS57" s="123"/>
      <c r="BT57" s="124"/>
      <c r="BU57" s="122">
        <f t="shared" si="2"/>
        <v>10000</v>
      </c>
      <c r="BV57" s="123"/>
      <c r="BW57" s="123"/>
      <c r="BX57" s="123"/>
      <c r="BY57" s="124"/>
    </row>
    <row r="58" spans="1:79" s="44" customFormat="1" ht="25.5" customHeight="1">
      <c r="A58" s="125">
        <v>2275</v>
      </c>
      <c r="B58" s="126"/>
      <c r="C58" s="126"/>
      <c r="D58" s="127"/>
      <c r="E58" s="93" t="s">
        <v>683</v>
      </c>
      <c r="F58" s="94"/>
      <c r="G58" s="94"/>
      <c r="H58" s="94"/>
      <c r="I58" s="94"/>
      <c r="J58" s="94"/>
      <c r="K58" s="94"/>
      <c r="L58" s="94"/>
      <c r="M58" s="94"/>
      <c r="N58" s="94"/>
      <c r="O58" s="94"/>
      <c r="P58" s="94"/>
      <c r="Q58" s="94"/>
      <c r="R58" s="94"/>
      <c r="S58" s="94"/>
      <c r="T58" s="95"/>
      <c r="U58" s="122">
        <v>0</v>
      </c>
      <c r="V58" s="123"/>
      <c r="W58" s="123"/>
      <c r="X58" s="123"/>
      <c r="Y58" s="124"/>
      <c r="Z58" s="122">
        <v>0</v>
      </c>
      <c r="AA58" s="123"/>
      <c r="AB58" s="123"/>
      <c r="AC58" s="123"/>
      <c r="AD58" s="124"/>
      <c r="AE58" s="122">
        <v>0</v>
      </c>
      <c r="AF58" s="123"/>
      <c r="AG58" s="123"/>
      <c r="AH58" s="124"/>
      <c r="AI58" s="122">
        <f t="shared" si="0"/>
        <v>0</v>
      </c>
      <c r="AJ58" s="123"/>
      <c r="AK58" s="123"/>
      <c r="AL58" s="123"/>
      <c r="AM58" s="124"/>
      <c r="AN58" s="122">
        <v>1700</v>
      </c>
      <c r="AO58" s="123"/>
      <c r="AP58" s="123"/>
      <c r="AQ58" s="123"/>
      <c r="AR58" s="124"/>
      <c r="AS58" s="122">
        <v>0</v>
      </c>
      <c r="AT58" s="123"/>
      <c r="AU58" s="123"/>
      <c r="AV58" s="123"/>
      <c r="AW58" s="124"/>
      <c r="AX58" s="122">
        <v>0</v>
      </c>
      <c r="AY58" s="123"/>
      <c r="AZ58" s="123"/>
      <c r="BA58" s="124"/>
      <c r="BB58" s="122">
        <f t="shared" si="1"/>
        <v>1700</v>
      </c>
      <c r="BC58" s="123"/>
      <c r="BD58" s="123"/>
      <c r="BE58" s="123"/>
      <c r="BF58" s="124"/>
      <c r="BG58" s="122">
        <v>1800</v>
      </c>
      <c r="BH58" s="123"/>
      <c r="BI58" s="123"/>
      <c r="BJ58" s="123"/>
      <c r="BK58" s="124"/>
      <c r="BL58" s="122">
        <v>0</v>
      </c>
      <c r="BM58" s="123"/>
      <c r="BN58" s="123"/>
      <c r="BO58" s="123"/>
      <c r="BP58" s="124"/>
      <c r="BQ58" s="122">
        <v>0</v>
      </c>
      <c r="BR58" s="123"/>
      <c r="BS58" s="123"/>
      <c r="BT58" s="124"/>
      <c r="BU58" s="122">
        <f t="shared" si="2"/>
        <v>1800</v>
      </c>
      <c r="BV58" s="123"/>
      <c r="BW58" s="123"/>
      <c r="BX58" s="123"/>
      <c r="BY58" s="124"/>
    </row>
    <row r="59" spans="1:79" s="44" customFormat="1" ht="12.75" customHeight="1">
      <c r="A59" s="125">
        <v>2800</v>
      </c>
      <c r="B59" s="126"/>
      <c r="C59" s="126"/>
      <c r="D59" s="127"/>
      <c r="E59" s="93" t="s">
        <v>685</v>
      </c>
      <c r="F59" s="94"/>
      <c r="G59" s="94"/>
      <c r="H59" s="94"/>
      <c r="I59" s="94"/>
      <c r="J59" s="94"/>
      <c r="K59" s="94"/>
      <c r="L59" s="94"/>
      <c r="M59" s="94"/>
      <c r="N59" s="94"/>
      <c r="O59" s="94"/>
      <c r="P59" s="94"/>
      <c r="Q59" s="94"/>
      <c r="R59" s="94"/>
      <c r="S59" s="94"/>
      <c r="T59" s="95"/>
      <c r="U59" s="122">
        <v>0</v>
      </c>
      <c r="V59" s="123"/>
      <c r="W59" s="123"/>
      <c r="X59" s="123"/>
      <c r="Y59" s="124"/>
      <c r="Z59" s="122">
        <v>0</v>
      </c>
      <c r="AA59" s="123"/>
      <c r="AB59" s="123"/>
      <c r="AC59" s="123"/>
      <c r="AD59" s="124"/>
      <c r="AE59" s="122">
        <v>0</v>
      </c>
      <c r="AF59" s="123"/>
      <c r="AG59" s="123"/>
      <c r="AH59" s="124"/>
      <c r="AI59" s="122">
        <f t="shared" si="0"/>
        <v>0</v>
      </c>
      <c r="AJ59" s="123"/>
      <c r="AK59" s="123"/>
      <c r="AL59" s="123"/>
      <c r="AM59" s="124"/>
      <c r="AN59" s="122">
        <v>0</v>
      </c>
      <c r="AO59" s="123"/>
      <c r="AP59" s="123"/>
      <c r="AQ59" s="123"/>
      <c r="AR59" s="124"/>
      <c r="AS59" s="122">
        <v>0</v>
      </c>
      <c r="AT59" s="123"/>
      <c r="AU59" s="123"/>
      <c r="AV59" s="123"/>
      <c r="AW59" s="124"/>
      <c r="AX59" s="122">
        <v>0</v>
      </c>
      <c r="AY59" s="123"/>
      <c r="AZ59" s="123"/>
      <c r="BA59" s="124"/>
      <c r="BB59" s="122">
        <f t="shared" si="1"/>
        <v>0</v>
      </c>
      <c r="BC59" s="123"/>
      <c r="BD59" s="123"/>
      <c r="BE59" s="123"/>
      <c r="BF59" s="124"/>
      <c r="BG59" s="122">
        <v>500</v>
      </c>
      <c r="BH59" s="123"/>
      <c r="BI59" s="123"/>
      <c r="BJ59" s="123"/>
      <c r="BK59" s="124"/>
      <c r="BL59" s="122">
        <v>0</v>
      </c>
      <c r="BM59" s="123"/>
      <c r="BN59" s="123"/>
      <c r="BO59" s="123"/>
      <c r="BP59" s="124"/>
      <c r="BQ59" s="122">
        <v>0</v>
      </c>
      <c r="BR59" s="123"/>
      <c r="BS59" s="123"/>
      <c r="BT59" s="124"/>
      <c r="BU59" s="122">
        <f t="shared" si="2"/>
        <v>500</v>
      </c>
      <c r="BV59" s="123"/>
      <c r="BW59" s="123"/>
      <c r="BX59" s="123"/>
      <c r="BY59" s="124"/>
    </row>
    <row r="60" spans="1:79" s="9" customFormat="1" ht="12.75" customHeight="1">
      <c r="A60" s="129"/>
      <c r="B60" s="130"/>
      <c r="C60" s="130"/>
      <c r="D60" s="131"/>
      <c r="E60" s="61" t="s">
        <v>179</v>
      </c>
      <c r="F60" s="62"/>
      <c r="G60" s="62"/>
      <c r="H60" s="62"/>
      <c r="I60" s="62"/>
      <c r="J60" s="62"/>
      <c r="K60" s="62"/>
      <c r="L60" s="62"/>
      <c r="M60" s="62"/>
      <c r="N60" s="62"/>
      <c r="O60" s="62"/>
      <c r="P60" s="62"/>
      <c r="Q60" s="62"/>
      <c r="R60" s="62"/>
      <c r="S60" s="62"/>
      <c r="T60" s="63"/>
      <c r="U60" s="141">
        <v>2332839</v>
      </c>
      <c r="V60" s="142"/>
      <c r="W60" s="142"/>
      <c r="X60" s="142"/>
      <c r="Y60" s="143"/>
      <c r="Z60" s="141">
        <v>0</v>
      </c>
      <c r="AA60" s="142"/>
      <c r="AB60" s="142"/>
      <c r="AC60" s="142"/>
      <c r="AD60" s="143"/>
      <c r="AE60" s="141">
        <v>0</v>
      </c>
      <c r="AF60" s="142"/>
      <c r="AG60" s="142"/>
      <c r="AH60" s="143"/>
      <c r="AI60" s="141">
        <f t="shared" si="0"/>
        <v>2332839</v>
      </c>
      <c r="AJ60" s="142"/>
      <c r="AK60" s="142"/>
      <c r="AL60" s="142"/>
      <c r="AM60" s="143"/>
      <c r="AN60" s="141">
        <v>2704500</v>
      </c>
      <c r="AO60" s="142"/>
      <c r="AP60" s="142"/>
      <c r="AQ60" s="142"/>
      <c r="AR60" s="143"/>
      <c r="AS60" s="141">
        <v>0</v>
      </c>
      <c r="AT60" s="142"/>
      <c r="AU60" s="142"/>
      <c r="AV60" s="142"/>
      <c r="AW60" s="143"/>
      <c r="AX60" s="141">
        <v>0</v>
      </c>
      <c r="AY60" s="142"/>
      <c r="AZ60" s="142"/>
      <c r="BA60" s="143"/>
      <c r="BB60" s="141">
        <f t="shared" si="1"/>
        <v>2704500</v>
      </c>
      <c r="BC60" s="142"/>
      <c r="BD60" s="142"/>
      <c r="BE60" s="142"/>
      <c r="BF60" s="143"/>
      <c r="BG60" s="141">
        <v>3850800</v>
      </c>
      <c r="BH60" s="142"/>
      <c r="BI60" s="142"/>
      <c r="BJ60" s="142"/>
      <c r="BK60" s="143"/>
      <c r="BL60" s="141">
        <v>0</v>
      </c>
      <c r="BM60" s="142"/>
      <c r="BN60" s="142"/>
      <c r="BO60" s="142"/>
      <c r="BP60" s="143"/>
      <c r="BQ60" s="141">
        <v>0</v>
      </c>
      <c r="BR60" s="142"/>
      <c r="BS60" s="142"/>
      <c r="BT60" s="143"/>
      <c r="BU60" s="141">
        <f t="shared" si="2"/>
        <v>3850800</v>
      </c>
      <c r="BV60" s="142"/>
      <c r="BW60" s="142"/>
      <c r="BX60" s="142"/>
      <c r="BY60" s="143"/>
    </row>
    <row r="62" spans="1:79" ht="14.25" customHeight="1">
      <c r="A62" s="101" t="s">
        <v>748</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row>
    <row r="63" spans="1:79" ht="15" customHeight="1">
      <c r="A63" s="139" t="s">
        <v>658</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row>
    <row r="64" spans="1:79" ht="23.1" customHeight="1">
      <c r="A64" s="133" t="s">
        <v>150</v>
      </c>
      <c r="B64" s="134"/>
      <c r="C64" s="134"/>
      <c r="D64" s="134"/>
      <c r="E64" s="135"/>
      <c r="F64" s="65" t="s">
        <v>20</v>
      </c>
      <c r="G64" s="65"/>
      <c r="H64" s="65"/>
      <c r="I64" s="65"/>
      <c r="J64" s="65"/>
      <c r="K64" s="65"/>
      <c r="L64" s="65"/>
      <c r="M64" s="65"/>
      <c r="N64" s="65"/>
      <c r="O64" s="65"/>
      <c r="P64" s="65"/>
      <c r="Q64" s="65"/>
      <c r="R64" s="65"/>
      <c r="S64" s="65"/>
      <c r="T64" s="65"/>
      <c r="U64" s="74" t="s">
        <v>659</v>
      </c>
      <c r="V64" s="75"/>
      <c r="W64" s="75"/>
      <c r="X64" s="75"/>
      <c r="Y64" s="75"/>
      <c r="Z64" s="75"/>
      <c r="AA64" s="75"/>
      <c r="AB64" s="75"/>
      <c r="AC64" s="75"/>
      <c r="AD64" s="75"/>
      <c r="AE64" s="75"/>
      <c r="AF64" s="75"/>
      <c r="AG64" s="75"/>
      <c r="AH64" s="75"/>
      <c r="AI64" s="75"/>
      <c r="AJ64" s="75"/>
      <c r="AK64" s="75"/>
      <c r="AL64" s="75"/>
      <c r="AM64" s="76"/>
      <c r="AN64" s="74" t="s">
        <v>660</v>
      </c>
      <c r="AO64" s="75"/>
      <c r="AP64" s="75"/>
      <c r="AQ64" s="75"/>
      <c r="AR64" s="75"/>
      <c r="AS64" s="75"/>
      <c r="AT64" s="75"/>
      <c r="AU64" s="75"/>
      <c r="AV64" s="75"/>
      <c r="AW64" s="75"/>
      <c r="AX64" s="75"/>
      <c r="AY64" s="75"/>
      <c r="AZ64" s="75"/>
      <c r="BA64" s="75"/>
      <c r="BB64" s="75"/>
      <c r="BC64" s="75"/>
      <c r="BD64" s="75"/>
      <c r="BE64" s="75"/>
      <c r="BF64" s="76"/>
      <c r="BG64" s="74" t="s">
        <v>661</v>
      </c>
      <c r="BH64" s="75"/>
      <c r="BI64" s="75"/>
      <c r="BJ64" s="75"/>
      <c r="BK64" s="75"/>
      <c r="BL64" s="75"/>
      <c r="BM64" s="75"/>
      <c r="BN64" s="75"/>
      <c r="BO64" s="75"/>
      <c r="BP64" s="75"/>
      <c r="BQ64" s="75"/>
      <c r="BR64" s="75"/>
      <c r="BS64" s="75"/>
      <c r="BT64" s="75"/>
      <c r="BU64" s="75"/>
      <c r="BV64" s="75"/>
      <c r="BW64" s="75"/>
      <c r="BX64" s="75"/>
      <c r="BY64" s="76"/>
    </row>
    <row r="65" spans="1:79" ht="51.75" customHeight="1">
      <c r="A65" s="136"/>
      <c r="B65" s="137"/>
      <c r="C65" s="137"/>
      <c r="D65" s="137"/>
      <c r="E65" s="138"/>
      <c r="F65" s="65"/>
      <c r="G65" s="65"/>
      <c r="H65" s="65"/>
      <c r="I65" s="65"/>
      <c r="J65" s="65"/>
      <c r="K65" s="65"/>
      <c r="L65" s="65"/>
      <c r="M65" s="65"/>
      <c r="N65" s="65"/>
      <c r="O65" s="65"/>
      <c r="P65" s="65"/>
      <c r="Q65" s="65"/>
      <c r="R65" s="65"/>
      <c r="S65" s="65"/>
      <c r="T65" s="65"/>
      <c r="U65" s="74" t="s">
        <v>5</v>
      </c>
      <c r="V65" s="75"/>
      <c r="W65" s="75"/>
      <c r="X65" s="75"/>
      <c r="Y65" s="76"/>
      <c r="Z65" s="74" t="s">
        <v>4</v>
      </c>
      <c r="AA65" s="75"/>
      <c r="AB65" s="75"/>
      <c r="AC65" s="75"/>
      <c r="AD65" s="76"/>
      <c r="AE65" s="119" t="s">
        <v>147</v>
      </c>
      <c r="AF65" s="120"/>
      <c r="AG65" s="120"/>
      <c r="AH65" s="121"/>
      <c r="AI65" s="74" t="s">
        <v>6</v>
      </c>
      <c r="AJ65" s="75"/>
      <c r="AK65" s="75"/>
      <c r="AL65" s="75"/>
      <c r="AM65" s="76"/>
      <c r="AN65" s="74" t="s">
        <v>5</v>
      </c>
      <c r="AO65" s="75"/>
      <c r="AP65" s="75"/>
      <c r="AQ65" s="75"/>
      <c r="AR65" s="76"/>
      <c r="AS65" s="74" t="s">
        <v>4</v>
      </c>
      <c r="AT65" s="75"/>
      <c r="AU65" s="75"/>
      <c r="AV65" s="75"/>
      <c r="AW65" s="76"/>
      <c r="AX65" s="119" t="s">
        <v>147</v>
      </c>
      <c r="AY65" s="120"/>
      <c r="AZ65" s="120"/>
      <c r="BA65" s="121"/>
      <c r="BB65" s="74" t="s">
        <v>118</v>
      </c>
      <c r="BC65" s="75"/>
      <c r="BD65" s="75"/>
      <c r="BE65" s="75"/>
      <c r="BF65" s="76"/>
      <c r="BG65" s="74" t="s">
        <v>5</v>
      </c>
      <c r="BH65" s="75"/>
      <c r="BI65" s="75"/>
      <c r="BJ65" s="75"/>
      <c r="BK65" s="76"/>
      <c r="BL65" s="74" t="s">
        <v>4</v>
      </c>
      <c r="BM65" s="75"/>
      <c r="BN65" s="75"/>
      <c r="BO65" s="75"/>
      <c r="BP65" s="76"/>
      <c r="BQ65" s="119" t="s">
        <v>147</v>
      </c>
      <c r="BR65" s="120"/>
      <c r="BS65" s="120"/>
      <c r="BT65" s="121"/>
      <c r="BU65" s="65" t="s">
        <v>119</v>
      </c>
      <c r="BV65" s="65"/>
      <c r="BW65" s="65"/>
      <c r="BX65" s="65"/>
      <c r="BY65" s="65"/>
    </row>
    <row r="66" spans="1:79" ht="15" customHeight="1">
      <c r="A66" s="74">
        <v>1</v>
      </c>
      <c r="B66" s="75"/>
      <c r="C66" s="75"/>
      <c r="D66" s="75"/>
      <c r="E66" s="76"/>
      <c r="F66" s="74">
        <v>2</v>
      </c>
      <c r="G66" s="75"/>
      <c r="H66" s="75"/>
      <c r="I66" s="75"/>
      <c r="J66" s="75"/>
      <c r="K66" s="75"/>
      <c r="L66" s="75"/>
      <c r="M66" s="75"/>
      <c r="N66" s="75"/>
      <c r="O66" s="75"/>
      <c r="P66" s="75"/>
      <c r="Q66" s="75"/>
      <c r="R66" s="75"/>
      <c r="S66" s="75"/>
      <c r="T66" s="76"/>
      <c r="U66" s="74">
        <v>3</v>
      </c>
      <c r="V66" s="75"/>
      <c r="W66" s="75"/>
      <c r="X66" s="75"/>
      <c r="Y66" s="76"/>
      <c r="Z66" s="74">
        <v>4</v>
      </c>
      <c r="AA66" s="75"/>
      <c r="AB66" s="75"/>
      <c r="AC66" s="75"/>
      <c r="AD66" s="76"/>
      <c r="AE66" s="74">
        <v>5</v>
      </c>
      <c r="AF66" s="75"/>
      <c r="AG66" s="75"/>
      <c r="AH66" s="76"/>
      <c r="AI66" s="74">
        <v>6</v>
      </c>
      <c r="AJ66" s="75"/>
      <c r="AK66" s="75"/>
      <c r="AL66" s="75"/>
      <c r="AM66" s="76"/>
      <c r="AN66" s="74">
        <v>7</v>
      </c>
      <c r="AO66" s="75"/>
      <c r="AP66" s="75"/>
      <c r="AQ66" s="75"/>
      <c r="AR66" s="76"/>
      <c r="AS66" s="74">
        <v>8</v>
      </c>
      <c r="AT66" s="75"/>
      <c r="AU66" s="75"/>
      <c r="AV66" s="75"/>
      <c r="AW66" s="76"/>
      <c r="AX66" s="74">
        <v>9</v>
      </c>
      <c r="AY66" s="75"/>
      <c r="AZ66" s="75"/>
      <c r="BA66" s="76"/>
      <c r="BB66" s="74">
        <v>10</v>
      </c>
      <c r="BC66" s="75"/>
      <c r="BD66" s="75"/>
      <c r="BE66" s="75"/>
      <c r="BF66" s="76"/>
      <c r="BG66" s="74">
        <v>11</v>
      </c>
      <c r="BH66" s="75"/>
      <c r="BI66" s="75"/>
      <c r="BJ66" s="75"/>
      <c r="BK66" s="76"/>
      <c r="BL66" s="74">
        <v>12</v>
      </c>
      <c r="BM66" s="75"/>
      <c r="BN66" s="75"/>
      <c r="BO66" s="75"/>
      <c r="BP66" s="76"/>
      <c r="BQ66" s="74">
        <v>13</v>
      </c>
      <c r="BR66" s="75"/>
      <c r="BS66" s="75"/>
      <c r="BT66" s="76"/>
      <c r="BU66" s="65">
        <v>14</v>
      </c>
      <c r="BV66" s="65"/>
      <c r="BW66" s="65"/>
      <c r="BX66" s="65"/>
      <c r="BY66" s="65"/>
    </row>
    <row r="67" spans="1:79" s="2" customFormat="1" ht="13.5" hidden="1" customHeight="1">
      <c r="A67" s="77" t="s">
        <v>85</v>
      </c>
      <c r="B67" s="78"/>
      <c r="C67" s="78"/>
      <c r="D67" s="78"/>
      <c r="E67" s="79"/>
      <c r="F67" s="77" t="s">
        <v>78</v>
      </c>
      <c r="G67" s="78"/>
      <c r="H67" s="78"/>
      <c r="I67" s="78"/>
      <c r="J67" s="78"/>
      <c r="K67" s="78"/>
      <c r="L67" s="78"/>
      <c r="M67" s="78"/>
      <c r="N67" s="78"/>
      <c r="O67" s="78"/>
      <c r="P67" s="78"/>
      <c r="Q67" s="78"/>
      <c r="R67" s="78"/>
      <c r="S67" s="78"/>
      <c r="T67" s="79"/>
      <c r="U67" s="77" t="s">
        <v>86</v>
      </c>
      <c r="V67" s="78"/>
      <c r="W67" s="78"/>
      <c r="X67" s="78"/>
      <c r="Y67" s="79"/>
      <c r="Z67" s="77" t="s">
        <v>87</v>
      </c>
      <c r="AA67" s="78"/>
      <c r="AB67" s="78"/>
      <c r="AC67" s="78"/>
      <c r="AD67" s="79"/>
      <c r="AE67" s="77" t="s">
        <v>113</v>
      </c>
      <c r="AF67" s="78"/>
      <c r="AG67" s="78"/>
      <c r="AH67" s="79"/>
      <c r="AI67" s="116" t="s">
        <v>217</v>
      </c>
      <c r="AJ67" s="117"/>
      <c r="AK67" s="117"/>
      <c r="AL67" s="117"/>
      <c r="AM67" s="118"/>
      <c r="AN67" s="77" t="s">
        <v>88</v>
      </c>
      <c r="AO67" s="78"/>
      <c r="AP67" s="78"/>
      <c r="AQ67" s="78"/>
      <c r="AR67" s="79"/>
      <c r="AS67" s="77" t="s">
        <v>89</v>
      </c>
      <c r="AT67" s="78"/>
      <c r="AU67" s="78"/>
      <c r="AV67" s="78"/>
      <c r="AW67" s="79"/>
      <c r="AX67" s="77" t="s">
        <v>114</v>
      </c>
      <c r="AY67" s="78"/>
      <c r="AZ67" s="78"/>
      <c r="BA67" s="79"/>
      <c r="BB67" s="116" t="s">
        <v>217</v>
      </c>
      <c r="BC67" s="117"/>
      <c r="BD67" s="117"/>
      <c r="BE67" s="117"/>
      <c r="BF67" s="118"/>
      <c r="BG67" s="77" t="s">
        <v>79</v>
      </c>
      <c r="BH67" s="78"/>
      <c r="BI67" s="78"/>
      <c r="BJ67" s="78"/>
      <c r="BK67" s="79"/>
      <c r="BL67" s="77" t="s">
        <v>80</v>
      </c>
      <c r="BM67" s="78"/>
      <c r="BN67" s="78"/>
      <c r="BO67" s="78"/>
      <c r="BP67" s="79"/>
      <c r="BQ67" s="77" t="s">
        <v>115</v>
      </c>
      <c r="BR67" s="78"/>
      <c r="BS67" s="78"/>
      <c r="BT67" s="79"/>
      <c r="BU67" s="140" t="s">
        <v>217</v>
      </c>
      <c r="BV67" s="140"/>
      <c r="BW67" s="140"/>
      <c r="BX67" s="140"/>
      <c r="BY67" s="140"/>
      <c r="CA67" t="s">
        <v>35</v>
      </c>
    </row>
    <row r="68" spans="1:79" s="9" customFormat="1" ht="12.75" customHeight="1">
      <c r="A68" s="129"/>
      <c r="B68" s="130"/>
      <c r="C68" s="130"/>
      <c r="D68" s="130"/>
      <c r="E68" s="131"/>
      <c r="F68" s="129" t="s">
        <v>179</v>
      </c>
      <c r="G68" s="130"/>
      <c r="H68" s="130"/>
      <c r="I68" s="130"/>
      <c r="J68" s="130"/>
      <c r="K68" s="130"/>
      <c r="L68" s="130"/>
      <c r="M68" s="130"/>
      <c r="N68" s="130"/>
      <c r="O68" s="130"/>
      <c r="P68" s="130"/>
      <c r="Q68" s="130"/>
      <c r="R68" s="130"/>
      <c r="S68" s="130"/>
      <c r="T68" s="131"/>
      <c r="U68" s="141"/>
      <c r="V68" s="142"/>
      <c r="W68" s="142"/>
      <c r="X68" s="142"/>
      <c r="Y68" s="143"/>
      <c r="Z68" s="141"/>
      <c r="AA68" s="142"/>
      <c r="AB68" s="142"/>
      <c r="AC68" s="142"/>
      <c r="AD68" s="143"/>
      <c r="AE68" s="141"/>
      <c r="AF68" s="142"/>
      <c r="AG68" s="142"/>
      <c r="AH68" s="143"/>
      <c r="AI68" s="141">
        <f>IF(ISNUMBER(U68),U68,0)+IF(ISNUMBER(Z68),Z68,0)</f>
        <v>0</v>
      </c>
      <c r="AJ68" s="142"/>
      <c r="AK68" s="142"/>
      <c r="AL68" s="142"/>
      <c r="AM68" s="143"/>
      <c r="AN68" s="141"/>
      <c r="AO68" s="142"/>
      <c r="AP68" s="142"/>
      <c r="AQ68" s="142"/>
      <c r="AR68" s="143"/>
      <c r="AS68" s="141"/>
      <c r="AT68" s="142"/>
      <c r="AU68" s="142"/>
      <c r="AV68" s="142"/>
      <c r="AW68" s="143"/>
      <c r="AX68" s="141"/>
      <c r="AY68" s="142"/>
      <c r="AZ68" s="142"/>
      <c r="BA68" s="143"/>
      <c r="BB68" s="141">
        <f>IF(ISNUMBER(AN68),AN68,0)+IF(ISNUMBER(AS68),AS68,0)</f>
        <v>0</v>
      </c>
      <c r="BC68" s="142"/>
      <c r="BD68" s="142"/>
      <c r="BE68" s="142"/>
      <c r="BF68" s="143"/>
      <c r="BG68" s="141"/>
      <c r="BH68" s="142"/>
      <c r="BI68" s="142"/>
      <c r="BJ68" s="142"/>
      <c r="BK68" s="143"/>
      <c r="BL68" s="141"/>
      <c r="BM68" s="142"/>
      <c r="BN68" s="142"/>
      <c r="BO68" s="142"/>
      <c r="BP68" s="143"/>
      <c r="BQ68" s="141"/>
      <c r="BR68" s="142"/>
      <c r="BS68" s="142"/>
      <c r="BT68" s="143"/>
      <c r="BU68" s="141">
        <f>IF(ISNUMBER(BG68),BG68,0)+IF(ISNUMBER(BL68),BL68,0)</f>
        <v>0</v>
      </c>
      <c r="BV68" s="142"/>
      <c r="BW68" s="142"/>
      <c r="BX68" s="142"/>
      <c r="BY68" s="143"/>
      <c r="CA68" s="9" t="s">
        <v>36</v>
      </c>
    </row>
    <row r="70" spans="1:79" ht="14.25" customHeight="1">
      <c r="A70" s="101" t="s">
        <v>761</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149</v>
      </c>
      <c r="B72" s="134"/>
      <c r="C72" s="134"/>
      <c r="D72" s="135"/>
      <c r="E72" s="103" t="s">
        <v>20</v>
      </c>
      <c r="F72" s="104"/>
      <c r="G72" s="104"/>
      <c r="H72" s="104"/>
      <c r="I72" s="104"/>
      <c r="J72" s="104"/>
      <c r="K72" s="104"/>
      <c r="L72" s="104"/>
      <c r="M72" s="104"/>
      <c r="N72" s="104"/>
      <c r="O72" s="104"/>
      <c r="P72" s="104"/>
      <c r="Q72" s="104"/>
      <c r="R72" s="104"/>
      <c r="S72" s="104"/>
      <c r="T72" s="104"/>
      <c r="U72" s="104"/>
      <c r="V72" s="104"/>
      <c r="W72" s="105"/>
      <c r="X72" s="74" t="s">
        <v>662</v>
      </c>
      <c r="Y72" s="75"/>
      <c r="Z72" s="75"/>
      <c r="AA72" s="75"/>
      <c r="AB72" s="75"/>
      <c r="AC72" s="75"/>
      <c r="AD72" s="75"/>
      <c r="AE72" s="75"/>
      <c r="AF72" s="75"/>
      <c r="AG72" s="75"/>
      <c r="AH72" s="75"/>
      <c r="AI72" s="75"/>
      <c r="AJ72" s="75"/>
      <c r="AK72" s="75"/>
      <c r="AL72" s="75"/>
      <c r="AM72" s="75"/>
      <c r="AN72" s="75"/>
      <c r="AO72" s="75"/>
      <c r="AP72" s="75"/>
      <c r="AQ72" s="76"/>
      <c r="AR72" s="65" t="s">
        <v>664</v>
      </c>
      <c r="AS72" s="65"/>
      <c r="AT72" s="65"/>
      <c r="AU72" s="65"/>
      <c r="AV72" s="65"/>
      <c r="AW72" s="65"/>
      <c r="AX72" s="65"/>
      <c r="AY72" s="65"/>
      <c r="AZ72" s="65"/>
      <c r="BA72" s="65"/>
      <c r="BB72" s="65"/>
      <c r="BC72" s="65"/>
      <c r="BD72" s="65"/>
      <c r="BE72" s="65"/>
      <c r="BF72" s="65"/>
      <c r="BG72" s="65"/>
      <c r="BH72" s="65"/>
      <c r="BI72" s="65"/>
      <c r="BJ72" s="65"/>
      <c r="BK72" s="65"/>
    </row>
    <row r="73" spans="1:79" ht="48.75" customHeight="1">
      <c r="A73" s="136"/>
      <c r="B73" s="137"/>
      <c r="C73" s="137"/>
      <c r="D73" s="138"/>
      <c r="E73" s="106"/>
      <c r="F73" s="107"/>
      <c r="G73" s="107"/>
      <c r="H73" s="107"/>
      <c r="I73" s="107"/>
      <c r="J73" s="107"/>
      <c r="K73" s="107"/>
      <c r="L73" s="107"/>
      <c r="M73" s="107"/>
      <c r="N73" s="107"/>
      <c r="O73" s="107"/>
      <c r="P73" s="107"/>
      <c r="Q73" s="107"/>
      <c r="R73" s="107"/>
      <c r="S73" s="107"/>
      <c r="T73" s="107"/>
      <c r="U73" s="107"/>
      <c r="V73" s="107"/>
      <c r="W73" s="108"/>
      <c r="X73" s="103" t="s">
        <v>5</v>
      </c>
      <c r="Y73" s="104"/>
      <c r="Z73" s="104"/>
      <c r="AA73" s="104"/>
      <c r="AB73" s="105"/>
      <c r="AC73" s="103" t="s">
        <v>4</v>
      </c>
      <c r="AD73" s="104"/>
      <c r="AE73" s="104"/>
      <c r="AF73" s="104"/>
      <c r="AG73" s="105"/>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19" t="s">
        <v>147</v>
      </c>
      <c r="BC73" s="120"/>
      <c r="BD73" s="120"/>
      <c r="BE73" s="120"/>
      <c r="BF73" s="121"/>
      <c r="BG73" s="74" t="s">
        <v>118</v>
      </c>
      <c r="BH73" s="75"/>
      <c r="BI73" s="75"/>
      <c r="BJ73" s="75"/>
      <c r="BK73" s="76"/>
    </row>
    <row r="74" spans="1:79" ht="12.75" customHeight="1">
      <c r="A74" s="74">
        <v>1</v>
      </c>
      <c r="B74" s="75"/>
      <c r="C74" s="75"/>
      <c r="D74" s="76"/>
      <c r="E74" s="74">
        <v>2</v>
      </c>
      <c r="F74" s="75"/>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2.75" hidden="1" customHeight="1">
      <c r="A75" s="77" t="s">
        <v>85</v>
      </c>
      <c r="B75" s="78"/>
      <c r="C75" s="78"/>
      <c r="D75" s="79"/>
      <c r="E75" s="77" t="s">
        <v>78</v>
      </c>
      <c r="F75" s="78"/>
      <c r="G75" s="78"/>
      <c r="H75" s="78"/>
      <c r="I75" s="78"/>
      <c r="J75" s="78"/>
      <c r="K75" s="78"/>
      <c r="L75" s="78"/>
      <c r="M75" s="78"/>
      <c r="N75" s="78"/>
      <c r="O75" s="78"/>
      <c r="P75" s="78"/>
      <c r="Q75" s="78"/>
      <c r="R75" s="78"/>
      <c r="S75" s="78"/>
      <c r="T75" s="78"/>
      <c r="U75" s="78"/>
      <c r="V75" s="78"/>
      <c r="W75" s="79"/>
      <c r="X75" s="144" t="s">
        <v>81</v>
      </c>
      <c r="Y75" s="145"/>
      <c r="Z75" s="145"/>
      <c r="AA75" s="145"/>
      <c r="AB75" s="146"/>
      <c r="AC75" s="144" t="s">
        <v>82</v>
      </c>
      <c r="AD75" s="145"/>
      <c r="AE75" s="145"/>
      <c r="AF75" s="145"/>
      <c r="AG75" s="146"/>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37</v>
      </c>
    </row>
    <row r="76" spans="1:79" s="44" customFormat="1" ht="12.75" customHeight="1">
      <c r="A76" s="125">
        <v>2111</v>
      </c>
      <c r="B76" s="126"/>
      <c r="C76" s="126"/>
      <c r="D76" s="127"/>
      <c r="E76" s="93" t="s">
        <v>674</v>
      </c>
      <c r="F76" s="94"/>
      <c r="G76" s="94"/>
      <c r="H76" s="94"/>
      <c r="I76" s="94"/>
      <c r="J76" s="94"/>
      <c r="K76" s="94"/>
      <c r="L76" s="94"/>
      <c r="M76" s="94"/>
      <c r="N76" s="94"/>
      <c r="O76" s="94"/>
      <c r="P76" s="94"/>
      <c r="Q76" s="94"/>
      <c r="R76" s="94"/>
      <c r="S76" s="94"/>
      <c r="T76" s="94"/>
      <c r="U76" s="94"/>
      <c r="V76" s="94"/>
      <c r="W76" s="95"/>
      <c r="X76" s="122">
        <v>3313000</v>
      </c>
      <c r="Y76" s="123"/>
      <c r="Z76" s="123"/>
      <c r="AA76" s="123"/>
      <c r="AB76" s="124"/>
      <c r="AC76" s="122">
        <v>0</v>
      </c>
      <c r="AD76" s="123"/>
      <c r="AE76" s="123"/>
      <c r="AF76" s="123"/>
      <c r="AG76" s="124"/>
      <c r="AH76" s="122">
        <v>0</v>
      </c>
      <c r="AI76" s="123"/>
      <c r="AJ76" s="123"/>
      <c r="AK76" s="123"/>
      <c r="AL76" s="124"/>
      <c r="AM76" s="122">
        <f t="shared" ref="AM76:AM86" si="3">IF(ISNUMBER(X76),X76,0)+IF(ISNUMBER(AC76),AC76,0)</f>
        <v>3313000</v>
      </c>
      <c r="AN76" s="123"/>
      <c r="AO76" s="123"/>
      <c r="AP76" s="123"/>
      <c r="AQ76" s="124"/>
      <c r="AR76" s="122">
        <v>3644300</v>
      </c>
      <c r="AS76" s="123"/>
      <c r="AT76" s="123"/>
      <c r="AU76" s="123"/>
      <c r="AV76" s="124"/>
      <c r="AW76" s="122">
        <v>0</v>
      </c>
      <c r="AX76" s="123"/>
      <c r="AY76" s="123"/>
      <c r="AZ76" s="123"/>
      <c r="BA76" s="124"/>
      <c r="BB76" s="122">
        <v>0</v>
      </c>
      <c r="BC76" s="123"/>
      <c r="BD76" s="123"/>
      <c r="BE76" s="123"/>
      <c r="BF76" s="124"/>
      <c r="BG76" s="128">
        <f t="shared" ref="BG76:BG86" si="4">IF(ISNUMBER(AR76),AR76,0)+IF(ISNUMBER(AW76),AW76,0)</f>
        <v>3644300</v>
      </c>
      <c r="BH76" s="128"/>
      <c r="BI76" s="128"/>
      <c r="BJ76" s="128"/>
      <c r="BK76" s="128"/>
      <c r="CA76" s="44" t="s">
        <v>38</v>
      </c>
    </row>
    <row r="77" spans="1:79" s="44" customFormat="1" ht="12.75" customHeight="1">
      <c r="A77" s="125">
        <v>2120</v>
      </c>
      <c r="B77" s="126"/>
      <c r="C77" s="126"/>
      <c r="D77" s="127"/>
      <c r="E77" s="93" t="s">
        <v>675</v>
      </c>
      <c r="F77" s="94"/>
      <c r="G77" s="94"/>
      <c r="H77" s="94"/>
      <c r="I77" s="94"/>
      <c r="J77" s="94"/>
      <c r="K77" s="94"/>
      <c r="L77" s="94"/>
      <c r="M77" s="94"/>
      <c r="N77" s="94"/>
      <c r="O77" s="94"/>
      <c r="P77" s="94"/>
      <c r="Q77" s="94"/>
      <c r="R77" s="94"/>
      <c r="S77" s="94"/>
      <c r="T77" s="94"/>
      <c r="U77" s="94"/>
      <c r="V77" s="94"/>
      <c r="W77" s="95"/>
      <c r="X77" s="122">
        <v>728800</v>
      </c>
      <c r="Y77" s="123"/>
      <c r="Z77" s="123"/>
      <c r="AA77" s="123"/>
      <c r="AB77" s="124"/>
      <c r="AC77" s="122">
        <v>0</v>
      </c>
      <c r="AD77" s="123"/>
      <c r="AE77" s="123"/>
      <c r="AF77" s="123"/>
      <c r="AG77" s="124"/>
      <c r="AH77" s="122">
        <v>0</v>
      </c>
      <c r="AI77" s="123"/>
      <c r="AJ77" s="123"/>
      <c r="AK77" s="123"/>
      <c r="AL77" s="124"/>
      <c r="AM77" s="122">
        <f t="shared" si="3"/>
        <v>728800</v>
      </c>
      <c r="AN77" s="123"/>
      <c r="AO77" s="123"/>
      <c r="AP77" s="123"/>
      <c r="AQ77" s="124"/>
      <c r="AR77" s="122">
        <v>801700</v>
      </c>
      <c r="AS77" s="123"/>
      <c r="AT77" s="123"/>
      <c r="AU77" s="123"/>
      <c r="AV77" s="124"/>
      <c r="AW77" s="122">
        <v>0</v>
      </c>
      <c r="AX77" s="123"/>
      <c r="AY77" s="123"/>
      <c r="AZ77" s="123"/>
      <c r="BA77" s="124"/>
      <c r="BB77" s="122">
        <v>0</v>
      </c>
      <c r="BC77" s="123"/>
      <c r="BD77" s="123"/>
      <c r="BE77" s="123"/>
      <c r="BF77" s="124"/>
      <c r="BG77" s="128">
        <f t="shared" si="4"/>
        <v>801700</v>
      </c>
      <c r="BH77" s="128"/>
      <c r="BI77" s="128"/>
      <c r="BJ77" s="128"/>
      <c r="BK77" s="128"/>
    </row>
    <row r="78" spans="1:79" s="44" customFormat="1" ht="12.75" customHeight="1">
      <c r="A78" s="125">
        <v>2210</v>
      </c>
      <c r="B78" s="126"/>
      <c r="C78" s="126"/>
      <c r="D78" s="127"/>
      <c r="E78" s="93" t="s">
        <v>676</v>
      </c>
      <c r="F78" s="94"/>
      <c r="G78" s="94"/>
      <c r="H78" s="94"/>
      <c r="I78" s="94"/>
      <c r="J78" s="94"/>
      <c r="K78" s="94"/>
      <c r="L78" s="94"/>
      <c r="M78" s="94"/>
      <c r="N78" s="94"/>
      <c r="O78" s="94"/>
      <c r="P78" s="94"/>
      <c r="Q78" s="94"/>
      <c r="R78" s="94"/>
      <c r="S78" s="94"/>
      <c r="T78" s="94"/>
      <c r="U78" s="94"/>
      <c r="V78" s="94"/>
      <c r="W78" s="95"/>
      <c r="X78" s="122">
        <v>53600</v>
      </c>
      <c r="Y78" s="123"/>
      <c r="Z78" s="123"/>
      <c r="AA78" s="123"/>
      <c r="AB78" s="124"/>
      <c r="AC78" s="122">
        <v>0</v>
      </c>
      <c r="AD78" s="123"/>
      <c r="AE78" s="123"/>
      <c r="AF78" s="123"/>
      <c r="AG78" s="124"/>
      <c r="AH78" s="122">
        <v>0</v>
      </c>
      <c r="AI78" s="123"/>
      <c r="AJ78" s="123"/>
      <c r="AK78" s="123"/>
      <c r="AL78" s="124"/>
      <c r="AM78" s="122">
        <f t="shared" si="3"/>
        <v>53600</v>
      </c>
      <c r="AN78" s="123"/>
      <c r="AO78" s="123"/>
      <c r="AP78" s="123"/>
      <c r="AQ78" s="124"/>
      <c r="AR78" s="122">
        <v>59000</v>
      </c>
      <c r="AS78" s="123"/>
      <c r="AT78" s="123"/>
      <c r="AU78" s="123"/>
      <c r="AV78" s="124"/>
      <c r="AW78" s="122">
        <v>0</v>
      </c>
      <c r="AX78" s="123"/>
      <c r="AY78" s="123"/>
      <c r="AZ78" s="123"/>
      <c r="BA78" s="124"/>
      <c r="BB78" s="122">
        <v>0</v>
      </c>
      <c r="BC78" s="123"/>
      <c r="BD78" s="123"/>
      <c r="BE78" s="123"/>
      <c r="BF78" s="124"/>
      <c r="BG78" s="128">
        <f t="shared" si="4"/>
        <v>59000</v>
      </c>
      <c r="BH78" s="128"/>
      <c r="BI78" s="128"/>
      <c r="BJ78" s="128"/>
      <c r="BK78" s="128"/>
    </row>
    <row r="79" spans="1:79" s="44" customFormat="1" ht="12.75" customHeight="1">
      <c r="A79" s="125">
        <v>2240</v>
      </c>
      <c r="B79" s="126"/>
      <c r="C79" s="126"/>
      <c r="D79" s="127"/>
      <c r="E79" s="93" t="s">
        <v>677</v>
      </c>
      <c r="F79" s="94"/>
      <c r="G79" s="94"/>
      <c r="H79" s="94"/>
      <c r="I79" s="94"/>
      <c r="J79" s="94"/>
      <c r="K79" s="94"/>
      <c r="L79" s="94"/>
      <c r="M79" s="94"/>
      <c r="N79" s="94"/>
      <c r="O79" s="94"/>
      <c r="P79" s="94"/>
      <c r="Q79" s="94"/>
      <c r="R79" s="94"/>
      <c r="S79" s="94"/>
      <c r="T79" s="94"/>
      <c r="U79" s="94"/>
      <c r="V79" s="94"/>
      <c r="W79" s="95"/>
      <c r="X79" s="122">
        <v>11300</v>
      </c>
      <c r="Y79" s="123"/>
      <c r="Z79" s="123"/>
      <c r="AA79" s="123"/>
      <c r="AB79" s="124"/>
      <c r="AC79" s="122">
        <v>0</v>
      </c>
      <c r="AD79" s="123"/>
      <c r="AE79" s="123"/>
      <c r="AF79" s="123"/>
      <c r="AG79" s="124"/>
      <c r="AH79" s="122">
        <v>0</v>
      </c>
      <c r="AI79" s="123"/>
      <c r="AJ79" s="123"/>
      <c r="AK79" s="123"/>
      <c r="AL79" s="124"/>
      <c r="AM79" s="122">
        <f t="shared" si="3"/>
        <v>11300</v>
      </c>
      <c r="AN79" s="123"/>
      <c r="AO79" s="123"/>
      <c r="AP79" s="123"/>
      <c r="AQ79" s="124"/>
      <c r="AR79" s="122">
        <v>12400</v>
      </c>
      <c r="AS79" s="123"/>
      <c r="AT79" s="123"/>
      <c r="AU79" s="123"/>
      <c r="AV79" s="124"/>
      <c r="AW79" s="122">
        <v>0</v>
      </c>
      <c r="AX79" s="123"/>
      <c r="AY79" s="123"/>
      <c r="AZ79" s="123"/>
      <c r="BA79" s="124"/>
      <c r="BB79" s="122">
        <v>0</v>
      </c>
      <c r="BC79" s="123"/>
      <c r="BD79" s="123"/>
      <c r="BE79" s="123"/>
      <c r="BF79" s="124"/>
      <c r="BG79" s="128">
        <f t="shared" si="4"/>
        <v>12400</v>
      </c>
      <c r="BH79" s="128"/>
      <c r="BI79" s="128"/>
      <c r="BJ79" s="128"/>
      <c r="BK79" s="128"/>
    </row>
    <row r="80" spans="1:79" s="44" customFormat="1" ht="12.75" customHeight="1">
      <c r="A80" s="125">
        <v>2250</v>
      </c>
      <c r="B80" s="126"/>
      <c r="C80" s="126"/>
      <c r="D80" s="127"/>
      <c r="E80" s="93" t="s">
        <v>678</v>
      </c>
      <c r="F80" s="94"/>
      <c r="G80" s="94"/>
      <c r="H80" s="94"/>
      <c r="I80" s="94"/>
      <c r="J80" s="94"/>
      <c r="K80" s="94"/>
      <c r="L80" s="94"/>
      <c r="M80" s="94"/>
      <c r="N80" s="94"/>
      <c r="O80" s="94"/>
      <c r="P80" s="94"/>
      <c r="Q80" s="94"/>
      <c r="R80" s="94"/>
      <c r="S80" s="94"/>
      <c r="T80" s="94"/>
      <c r="U80" s="94"/>
      <c r="V80" s="94"/>
      <c r="W80" s="95"/>
      <c r="X80" s="122">
        <v>2900</v>
      </c>
      <c r="Y80" s="123"/>
      <c r="Z80" s="123"/>
      <c r="AA80" s="123"/>
      <c r="AB80" s="124"/>
      <c r="AC80" s="122">
        <v>0</v>
      </c>
      <c r="AD80" s="123"/>
      <c r="AE80" s="123"/>
      <c r="AF80" s="123"/>
      <c r="AG80" s="124"/>
      <c r="AH80" s="122">
        <v>0</v>
      </c>
      <c r="AI80" s="123"/>
      <c r="AJ80" s="123"/>
      <c r="AK80" s="123"/>
      <c r="AL80" s="124"/>
      <c r="AM80" s="122">
        <f t="shared" si="3"/>
        <v>2900</v>
      </c>
      <c r="AN80" s="123"/>
      <c r="AO80" s="123"/>
      <c r="AP80" s="123"/>
      <c r="AQ80" s="124"/>
      <c r="AR80" s="122">
        <v>3200</v>
      </c>
      <c r="AS80" s="123"/>
      <c r="AT80" s="123"/>
      <c r="AU80" s="123"/>
      <c r="AV80" s="124"/>
      <c r="AW80" s="122">
        <v>0</v>
      </c>
      <c r="AX80" s="123"/>
      <c r="AY80" s="123"/>
      <c r="AZ80" s="123"/>
      <c r="BA80" s="124"/>
      <c r="BB80" s="122">
        <v>0</v>
      </c>
      <c r="BC80" s="123"/>
      <c r="BD80" s="123"/>
      <c r="BE80" s="123"/>
      <c r="BF80" s="124"/>
      <c r="BG80" s="128">
        <f t="shared" si="4"/>
        <v>3200</v>
      </c>
      <c r="BH80" s="128"/>
      <c r="BI80" s="128"/>
      <c r="BJ80" s="128"/>
      <c r="BK80" s="128"/>
    </row>
    <row r="81" spans="1:79" s="44" customFormat="1" ht="12.75" customHeight="1">
      <c r="A81" s="125">
        <v>2271</v>
      </c>
      <c r="B81" s="126"/>
      <c r="C81" s="126"/>
      <c r="D81" s="127"/>
      <c r="E81" s="93" t="s">
        <v>679</v>
      </c>
      <c r="F81" s="94"/>
      <c r="G81" s="94"/>
      <c r="H81" s="94"/>
      <c r="I81" s="94"/>
      <c r="J81" s="94"/>
      <c r="K81" s="94"/>
      <c r="L81" s="94"/>
      <c r="M81" s="94"/>
      <c r="N81" s="94"/>
      <c r="O81" s="94"/>
      <c r="P81" s="94"/>
      <c r="Q81" s="94"/>
      <c r="R81" s="94"/>
      <c r="S81" s="94"/>
      <c r="T81" s="94"/>
      <c r="U81" s="94"/>
      <c r="V81" s="94"/>
      <c r="W81" s="95"/>
      <c r="X81" s="122">
        <v>110000</v>
      </c>
      <c r="Y81" s="123"/>
      <c r="Z81" s="123"/>
      <c r="AA81" s="123"/>
      <c r="AB81" s="124"/>
      <c r="AC81" s="122">
        <v>0</v>
      </c>
      <c r="AD81" s="123"/>
      <c r="AE81" s="123"/>
      <c r="AF81" s="123"/>
      <c r="AG81" s="124"/>
      <c r="AH81" s="122">
        <v>0</v>
      </c>
      <c r="AI81" s="123"/>
      <c r="AJ81" s="123"/>
      <c r="AK81" s="123"/>
      <c r="AL81" s="124"/>
      <c r="AM81" s="122">
        <f t="shared" si="3"/>
        <v>110000</v>
      </c>
      <c r="AN81" s="123"/>
      <c r="AO81" s="123"/>
      <c r="AP81" s="123"/>
      <c r="AQ81" s="124"/>
      <c r="AR81" s="122">
        <v>121000</v>
      </c>
      <c r="AS81" s="123"/>
      <c r="AT81" s="123"/>
      <c r="AU81" s="123"/>
      <c r="AV81" s="124"/>
      <c r="AW81" s="122">
        <v>0</v>
      </c>
      <c r="AX81" s="123"/>
      <c r="AY81" s="123"/>
      <c r="AZ81" s="123"/>
      <c r="BA81" s="124"/>
      <c r="BB81" s="122">
        <v>0</v>
      </c>
      <c r="BC81" s="123"/>
      <c r="BD81" s="123"/>
      <c r="BE81" s="123"/>
      <c r="BF81" s="124"/>
      <c r="BG81" s="128">
        <f t="shared" si="4"/>
        <v>121000</v>
      </c>
      <c r="BH81" s="128"/>
      <c r="BI81" s="128"/>
      <c r="BJ81" s="128"/>
      <c r="BK81" s="128"/>
    </row>
    <row r="82" spans="1:79" s="44" customFormat="1" ht="12.75" customHeight="1">
      <c r="A82" s="125">
        <v>2272</v>
      </c>
      <c r="B82" s="126"/>
      <c r="C82" s="126"/>
      <c r="D82" s="127"/>
      <c r="E82" s="93" t="s">
        <v>680</v>
      </c>
      <c r="F82" s="94"/>
      <c r="G82" s="94"/>
      <c r="H82" s="94"/>
      <c r="I82" s="94"/>
      <c r="J82" s="94"/>
      <c r="K82" s="94"/>
      <c r="L82" s="94"/>
      <c r="M82" s="94"/>
      <c r="N82" s="94"/>
      <c r="O82" s="94"/>
      <c r="P82" s="94"/>
      <c r="Q82" s="94"/>
      <c r="R82" s="94"/>
      <c r="S82" s="94"/>
      <c r="T82" s="94"/>
      <c r="U82" s="94"/>
      <c r="V82" s="94"/>
      <c r="W82" s="95"/>
      <c r="X82" s="122">
        <v>2900</v>
      </c>
      <c r="Y82" s="123"/>
      <c r="Z82" s="123"/>
      <c r="AA82" s="123"/>
      <c r="AB82" s="124"/>
      <c r="AC82" s="122">
        <v>0</v>
      </c>
      <c r="AD82" s="123"/>
      <c r="AE82" s="123"/>
      <c r="AF82" s="123"/>
      <c r="AG82" s="124"/>
      <c r="AH82" s="122">
        <v>0</v>
      </c>
      <c r="AI82" s="123"/>
      <c r="AJ82" s="123"/>
      <c r="AK82" s="123"/>
      <c r="AL82" s="124"/>
      <c r="AM82" s="122">
        <f t="shared" si="3"/>
        <v>2900</v>
      </c>
      <c r="AN82" s="123"/>
      <c r="AO82" s="123"/>
      <c r="AP82" s="123"/>
      <c r="AQ82" s="124"/>
      <c r="AR82" s="122">
        <v>3200</v>
      </c>
      <c r="AS82" s="123"/>
      <c r="AT82" s="123"/>
      <c r="AU82" s="123"/>
      <c r="AV82" s="124"/>
      <c r="AW82" s="122">
        <v>0</v>
      </c>
      <c r="AX82" s="123"/>
      <c r="AY82" s="123"/>
      <c r="AZ82" s="123"/>
      <c r="BA82" s="124"/>
      <c r="BB82" s="122">
        <v>0</v>
      </c>
      <c r="BC82" s="123"/>
      <c r="BD82" s="123"/>
      <c r="BE82" s="123"/>
      <c r="BF82" s="124"/>
      <c r="BG82" s="128">
        <f t="shared" si="4"/>
        <v>3200</v>
      </c>
      <c r="BH82" s="128"/>
      <c r="BI82" s="128"/>
      <c r="BJ82" s="128"/>
      <c r="BK82" s="128"/>
    </row>
    <row r="83" spans="1:79" s="44" customFormat="1" ht="12.75" customHeight="1">
      <c r="A83" s="125">
        <v>2273</v>
      </c>
      <c r="B83" s="126"/>
      <c r="C83" s="126"/>
      <c r="D83" s="127"/>
      <c r="E83" s="93" t="s">
        <v>681</v>
      </c>
      <c r="F83" s="94"/>
      <c r="G83" s="94"/>
      <c r="H83" s="94"/>
      <c r="I83" s="94"/>
      <c r="J83" s="94"/>
      <c r="K83" s="94"/>
      <c r="L83" s="94"/>
      <c r="M83" s="94"/>
      <c r="N83" s="94"/>
      <c r="O83" s="94"/>
      <c r="P83" s="94"/>
      <c r="Q83" s="94"/>
      <c r="R83" s="94"/>
      <c r="S83" s="94"/>
      <c r="T83" s="94"/>
      <c r="U83" s="94"/>
      <c r="V83" s="94"/>
      <c r="W83" s="95"/>
      <c r="X83" s="122">
        <v>11000</v>
      </c>
      <c r="Y83" s="123"/>
      <c r="Z83" s="123"/>
      <c r="AA83" s="123"/>
      <c r="AB83" s="124"/>
      <c r="AC83" s="122">
        <v>0</v>
      </c>
      <c r="AD83" s="123"/>
      <c r="AE83" s="123"/>
      <c r="AF83" s="123"/>
      <c r="AG83" s="124"/>
      <c r="AH83" s="122">
        <v>0</v>
      </c>
      <c r="AI83" s="123"/>
      <c r="AJ83" s="123"/>
      <c r="AK83" s="123"/>
      <c r="AL83" s="124"/>
      <c r="AM83" s="122">
        <f t="shared" si="3"/>
        <v>11000</v>
      </c>
      <c r="AN83" s="123"/>
      <c r="AO83" s="123"/>
      <c r="AP83" s="123"/>
      <c r="AQ83" s="124"/>
      <c r="AR83" s="122">
        <v>12100</v>
      </c>
      <c r="AS83" s="123"/>
      <c r="AT83" s="123"/>
      <c r="AU83" s="123"/>
      <c r="AV83" s="124"/>
      <c r="AW83" s="122">
        <v>0</v>
      </c>
      <c r="AX83" s="123"/>
      <c r="AY83" s="123"/>
      <c r="AZ83" s="123"/>
      <c r="BA83" s="124"/>
      <c r="BB83" s="122">
        <v>0</v>
      </c>
      <c r="BC83" s="123"/>
      <c r="BD83" s="123"/>
      <c r="BE83" s="123"/>
      <c r="BF83" s="124"/>
      <c r="BG83" s="128">
        <f t="shared" si="4"/>
        <v>12100</v>
      </c>
      <c r="BH83" s="128"/>
      <c r="BI83" s="128"/>
      <c r="BJ83" s="128"/>
      <c r="BK83" s="128"/>
    </row>
    <row r="84" spans="1:79" s="44" customFormat="1" ht="12.75" customHeight="1">
      <c r="A84" s="125">
        <v>2275</v>
      </c>
      <c r="B84" s="126"/>
      <c r="C84" s="126"/>
      <c r="D84" s="127"/>
      <c r="E84" s="93" t="s">
        <v>683</v>
      </c>
      <c r="F84" s="94"/>
      <c r="G84" s="94"/>
      <c r="H84" s="94"/>
      <c r="I84" s="94"/>
      <c r="J84" s="94"/>
      <c r="K84" s="94"/>
      <c r="L84" s="94"/>
      <c r="M84" s="94"/>
      <c r="N84" s="94"/>
      <c r="O84" s="94"/>
      <c r="P84" s="94"/>
      <c r="Q84" s="94"/>
      <c r="R84" s="94"/>
      <c r="S84" s="94"/>
      <c r="T84" s="94"/>
      <c r="U84" s="94"/>
      <c r="V84" s="94"/>
      <c r="W84" s="95"/>
      <c r="X84" s="122">
        <v>1900</v>
      </c>
      <c r="Y84" s="123"/>
      <c r="Z84" s="123"/>
      <c r="AA84" s="123"/>
      <c r="AB84" s="124"/>
      <c r="AC84" s="122">
        <v>0</v>
      </c>
      <c r="AD84" s="123"/>
      <c r="AE84" s="123"/>
      <c r="AF84" s="123"/>
      <c r="AG84" s="124"/>
      <c r="AH84" s="122">
        <v>0</v>
      </c>
      <c r="AI84" s="123"/>
      <c r="AJ84" s="123"/>
      <c r="AK84" s="123"/>
      <c r="AL84" s="124"/>
      <c r="AM84" s="122">
        <f t="shared" si="3"/>
        <v>1900</v>
      </c>
      <c r="AN84" s="123"/>
      <c r="AO84" s="123"/>
      <c r="AP84" s="123"/>
      <c r="AQ84" s="124"/>
      <c r="AR84" s="122">
        <v>2100</v>
      </c>
      <c r="AS84" s="123"/>
      <c r="AT84" s="123"/>
      <c r="AU84" s="123"/>
      <c r="AV84" s="124"/>
      <c r="AW84" s="122">
        <v>0</v>
      </c>
      <c r="AX84" s="123"/>
      <c r="AY84" s="123"/>
      <c r="AZ84" s="123"/>
      <c r="BA84" s="124"/>
      <c r="BB84" s="122">
        <v>0</v>
      </c>
      <c r="BC84" s="123"/>
      <c r="BD84" s="123"/>
      <c r="BE84" s="123"/>
      <c r="BF84" s="124"/>
      <c r="BG84" s="128">
        <f t="shared" si="4"/>
        <v>2100</v>
      </c>
      <c r="BH84" s="128"/>
      <c r="BI84" s="128"/>
      <c r="BJ84" s="128"/>
      <c r="BK84" s="128"/>
    </row>
    <row r="85" spans="1:79" s="44" customFormat="1" ht="12.75" customHeight="1">
      <c r="A85" s="125">
        <v>2800</v>
      </c>
      <c r="B85" s="126"/>
      <c r="C85" s="126"/>
      <c r="D85" s="127"/>
      <c r="E85" s="93" t="s">
        <v>685</v>
      </c>
      <c r="F85" s="94"/>
      <c r="G85" s="94"/>
      <c r="H85" s="94"/>
      <c r="I85" s="94"/>
      <c r="J85" s="94"/>
      <c r="K85" s="94"/>
      <c r="L85" s="94"/>
      <c r="M85" s="94"/>
      <c r="N85" s="94"/>
      <c r="O85" s="94"/>
      <c r="P85" s="94"/>
      <c r="Q85" s="94"/>
      <c r="R85" s="94"/>
      <c r="S85" s="94"/>
      <c r="T85" s="94"/>
      <c r="U85" s="94"/>
      <c r="V85" s="94"/>
      <c r="W85" s="95"/>
      <c r="X85" s="122">
        <v>500</v>
      </c>
      <c r="Y85" s="123"/>
      <c r="Z85" s="123"/>
      <c r="AA85" s="123"/>
      <c r="AB85" s="124"/>
      <c r="AC85" s="122">
        <v>0</v>
      </c>
      <c r="AD85" s="123"/>
      <c r="AE85" s="123"/>
      <c r="AF85" s="123"/>
      <c r="AG85" s="124"/>
      <c r="AH85" s="122">
        <v>0</v>
      </c>
      <c r="AI85" s="123"/>
      <c r="AJ85" s="123"/>
      <c r="AK85" s="123"/>
      <c r="AL85" s="124"/>
      <c r="AM85" s="122">
        <f t="shared" si="3"/>
        <v>500</v>
      </c>
      <c r="AN85" s="123"/>
      <c r="AO85" s="123"/>
      <c r="AP85" s="123"/>
      <c r="AQ85" s="124"/>
      <c r="AR85" s="122">
        <v>500</v>
      </c>
      <c r="AS85" s="123"/>
      <c r="AT85" s="123"/>
      <c r="AU85" s="123"/>
      <c r="AV85" s="124"/>
      <c r="AW85" s="122">
        <v>0</v>
      </c>
      <c r="AX85" s="123"/>
      <c r="AY85" s="123"/>
      <c r="AZ85" s="123"/>
      <c r="BA85" s="124"/>
      <c r="BB85" s="122">
        <v>0</v>
      </c>
      <c r="BC85" s="123"/>
      <c r="BD85" s="123"/>
      <c r="BE85" s="123"/>
      <c r="BF85" s="124"/>
      <c r="BG85" s="128">
        <f t="shared" si="4"/>
        <v>500</v>
      </c>
      <c r="BH85" s="128"/>
      <c r="BI85" s="128"/>
      <c r="BJ85" s="128"/>
      <c r="BK85" s="128"/>
    </row>
    <row r="86" spans="1:79" s="9" customFormat="1" ht="12.75" customHeight="1">
      <c r="A86" s="129"/>
      <c r="B86" s="130"/>
      <c r="C86" s="130"/>
      <c r="D86" s="131"/>
      <c r="E86" s="61" t="s">
        <v>179</v>
      </c>
      <c r="F86" s="62"/>
      <c r="G86" s="62"/>
      <c r="H86" s="62"/>
      <c r="I86" s="62"/>
      <c r="J86" s="62"/>
      <c r="K86" s="62"/>
      <c r="L86" s="62"/>
      <c r="M86" s="62"/>
      <c r="N86" s="62"/>
      <c r="O86" s="62"/>
      <c r="P86" s="62"/>
      <c r="Q86" s="62"/>
      <c r="R86" s="62"/>
      <c r="S86" s="62"/>
      <c r="T86" s="62"/>
      <c r="U86" s="62"/>
      <c r="V86" s="62"/>
      <c r="W86" s="63"/>
      <c r="X86" s="141">
        <v>4235900</v>
      </c>
      <c r="Y86" s="142"/>
      <c r="Z86" s="142"/>
      <c r="AA86" s="142"/>
      <c r="AB86" s="143"/>
      <c r="AC86" s="141">
        <v>0</v>
      </c>
      <c r="AD86" s="142"/>
      <c r="AE86" s="142"/>
      <c r="AF86" s="142"/>
      <c r="AG86" s="143"/>
      <c r="AH86" s="141">
        <v>0</v>
      </c>
      <c r="AI86" s="142"/>
      <c r="AJ86" s="142"/>
      <c r="AK86" s="142"/>
      <c r="AL86" s="143"/>
      <c r="AM86" s="141">
        <f t="shared" si="3"/>
        <v>4235900</v>
      </c>
      <c r="AN86" s="142"/>
      <c r="AO86" s="142"/>
      <c r="AP86" s="142"/>
      <c r="AQ86" s="143"/>
      <c r="AR86" s="141">
        <v>4659500</v>
      </c>
      <c r="AS86" s="142"/>
      <c r="AT86" s="142"/>
      <c r="AU86" s="142"/>
      <c r="AV86" s="143"/>
      <c r="AW86" s="141">
        <v>0</v>
      </c>
      <c r="AX86" s="142"/>
      <c r="AY86" s="142"/>
      <c r="AZ86" s="142"/>
      <c r="BA86" s="143"/>
      <c r="BB86" s="141">
        <v>0</v>
      </c>
      <c r="BC86" s="142"/>
      <c r="BD86" s="142"/>
      <c r="BE86" s="142"/>
      <c r="BF86" s="143"/>
      <c r="BG86" s="132">
        <f t="shared" si="4"/>
        <v>4659500</v>
      </c>
      <c r="BH86" s="132"/>
      <c r="BI86" s="132"/>
      <c r="BJ86" s="132"/>
      <c r="BK86" s="132"/>
    </row>
    <row r="88" spans="1:79" ht="14.25" customHeight="1">
      <c r="A88" s="101" t="s">
        <v>762</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row>
    <row r="89" spans="1:79" ht="15" customHeight="1">
      <c r="A89" s="139" t="s">
        <v>658</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row>
    <row r="90" spans="1:79" ht="23.1" customHeight="1">
      <c r="A90" s="133" t="s">
        <v>150</v>
      </c>
      <c r="B90" s="134"/>
      <c r="C90" s="134"/>
      <c r="D90" s="134"/>
      <c r="E90" s="135"/>
      <c r="F90" s="103" t="s">
        <v>20</v>
      </c>
      <c r="G90" s="104"/>
      <c r="H90" s="104"/>
      <c r="I90" s="104"/>
      <c r="J90" s="104"/>
      <c r="K90" s="104"/>
      <c r="L90" s="104"/>
      <c r="M90" s="104"/>
      <c r="N90" s="104"/>
      <c r="O90" s="104"/>
      <c r="P90" s="104"/>
      <c r="Q90" s="104"/>
      <c r="R90" s="104"/>
      <c r="S90" s="104"/>
      <c r="T90" s="104"/>
      <c r="U90" s="104"/>
      <c r="V90" s="104"/>
      <c r="W90" s="105"/>
      <c r="X90" s="65" t="s">
        <v>662</v>
      </c>
      <c r="Y90" s="65"/>
      <c r="Z90" s="65"/>
      <c r="AA90" s="65"/>
      <c r="AB90" s="65"/>
      <c r="AC90" s="65"/>
      <c r="AD90" s="65"/>
      <c r="AE90" s="65"/>
      <c r="AF90" s="65"/>
      <c r="AG90" s="65"/>
      <c r="AH90" s="65"/>
      <c r="AI90" s="65"/>
      <c r="AJ90" s="65"/>
      <c r="AK90" s="65"/>
      <c r="AL90" s="65"/>
      <c r="AM90" s="65"/>
      <c r="AN90" s="65"/>
      <c r="AO90" s="65"/>
      <c r="AP90" s="65"/>
      <c r="AQ90" s="65"/>
      <c r="AR90" s="74" t="s">
        <v>664</v>
      </c>
      <c r="AS90" s="75"/>
      <c r="AT90" s="75"/>
      <c r="AU90" s="75"/>
      <c r="AV90" s="75"/>
      <c r="AW90" s="75"/>
      <c r="AX90" s="75"/>
      <c r="AY90" s="75"/>
      <c r="AZ90" s="75"/>
      <c r="BA90" s="75"/>
      <c r="BB90" s="75"/>
      <c r="BC90" s="75"/>
      <c r="BD90" s="75"/>
      <c r="BE90" s="75"/>
      <c r="BF90" s="75"/>
      <c r="BG90" s="75"/>
      <c r="BH90" s="75"/>
      <c r="BI90" s="75"/>
      <c r="BJ90" s="75"/>
      <c r="BK90" s="76"/>
    </row>
    <row r="91" spans="1:79" ht="53.25" customHeight="1">
      <c r="A91" s="136"/>
      <c r="B91" s="137"/>
      <c r="C91" s="137"/>
      <c r="D91" s="137"/>
      <c r="E91" s="138"/>
      <c r="F91" s="106"/>
      <c r="G91" s="107"/>
      <c r="H91" s="107"/>
      <c r="I91" s="107"/>
      <c r="J91" s="107"/>
      <c r="K91" s="107"/>
      <c r="L91" s="107"/>
      <c r="M91" s="107"/>
      <c r="N91" s="107"/>
      <c r="O91" s="107"/>
      <c r="P91" s="107"/>
      <c r="Q91" s="107"/>
      <c r="R91" s="107"/>
      <c r="S91" s="107"/>
      <c r="T91" s="107"/>
      <c r="U91" s="107"/>
      <c r="V91" s="107"/>
      <c r="W91" s="108"/>
      <c r="X91" s="74" t="s">
        <v>5</v>
      </c>
      <c r="Y91" s="75"/>
      <c r="Z91" s="75"/>
      <c r="AA91" s="75"/>
      <c r="AB91" s="76"/>
      <c r="AC91" s="74" t="s">
        <v>4</v>
      </c>
      <c r="AD91" s="75"/>
      <c r="AE91" s="75"/>
      <c r="AF91" s="75"/>
      <c r="AG91" s="76"/>
      <c r="AH91" s="119" t="s">
        <v>147</v>
      </c>
      <c r="AI91" s="120"/>
      <c r="AJ91" s="120"/>
      <c r="AK91" s="120"/>
      <c r="AL91" s="121"/>
      <c r="AM91" s="74" t="s">
        <v>6</v>
      </c>
      <c r="AN91" s="75"/>
      <c r="AO91" s="75"/>
      <c r="AP91" s="75"/>
      <c r="AQ91" s="76"/>
      <c r="AR91" s="74" t="s">
        <v>5</v>
      </c>
      <c r="AS91" s="75"/>
      <c r="AT91" s="75"/>
      <c r="AU91" s="75"/>
      <c r="AV91" s="76"/>
      <c r="AW91" s="74" t="s">
        <v>4</v>
      </c>
      <c r="AX91" s="75"/>
      <c r="AY91" s="75"/>
      <c r="AZ91" s="75"/>
      <c r="BA91" s="76"/>
      <c r="BB91" s="147" t="s">
        <v>147</v>
      </c>
      <c r="BC91" s="147"/>
      <c r="BD91" s="147"/>
      <c r="BE91" s="147"/>
      <c r="BF91" s="147"/>
      <c r="BG91" s="74" t="s">
        <v>118</v>
      </c>
      <c r="BH91" s="75"/>
      <c r="BI91" s="75"/>
      <c r="BJ91" s="75"/>
      <c r="BK91" s="76"/>
    </row>
    <row r="92" spans="1:79" ht="15" customHeight="1">
      <c r="A92" s="74">
        <v>1</v>
      </c>
      <c r="B92" s="75"/>
      <c r="C92" s="75"/>
      <c r="D92" s="75"/>
      <c r="E92" s="76"/>
      <c r="F92" s="74">
        <v>2</v>
      </c>
      <c r="G92" s="75"/>
      <c r="H92" s="75"/>
      <c r="I92" s="75"/>
      <c r="J92" s="75"/>
      <c r="K92" s="75"/>
      <c r="L92" s="75"/>
      <c r="M92" s="75"/>
      <c r="N92" s="75"/>
      <c r="O92" s="75"/>
      <c r="P92" s="75"/>
      <c r="Q92" s="75"/>
      <c r="R92" s="75"/>
      <c r="S92" s="75"/>
      <c r="T92" s="75"/>
      <c r="U92" s="75"/>
      <c r="V92" s="75"/>
      <c r="W92" s="76"/>
      <c r="X92" s="74">
        <v>3</v>
      </c>
      <c r="Y92" s="75"/>
      <c r="Z92" s="75"/>
      <c r="AA92" s="75"/>
      <c r="AB92" s="76"/>
      <c r="AC92" s="74">
        <v>4</v>
      </c>
      <c r="AD92" s="75"/>
      <c r="AE92" s="75"/>
      <c r="AF92" s="75"/>
      <c r="AG92" s="76"/>
      <c r="AH92" s="74">
        <v>5</v>
      </c>
      <c r="AI92" s="75"/>
      <c r="AJ92" s="75"/>
      <c r="AK92" s="75"/>
      <c r="AL92" s="76"/>
      <c r="AM92" s="74">
        <v>6</v>
      </c>
      <c r="AN92" s="75"/>
      <c r="AO92" s="75"/>
      <c r="AP92" s="75"/>
      <c r="AQ92" s="76"/>
      <c r="AR92" s="74">
        <v>7</v>
      </c>
      <c r="AS92" s="75"/>
      <c r="AT92" s="75"/>
      <c r="AU92" s="75"/>
      <c r="AV92" s="76"/>
      <c r="AW92" s="74">
        <v>8</v>
      </c>
      <c r="AX92" s="75"/>
      <c r="AY92" s="75"/>
      <c r="AZ92" s="75"/>
      <c r="BA92" s="76"/>
      <c r="BB92" s="74">
        <v>9</v>
      </c>
      <c r="BC92" s="75"/>
      <c r="BD92" s="75"/>
      <c r="BE92" s="75"/>
      <c r="BF92" s="76"/>
      <c r="BG92" s="74">
        <v>10</v>
      </c>
      <c r="BH92" s="75"/>
      <c r="BI92" s="75"/>
      <c r="BJ92" s="75"/>
      <c r="BK92" s="76"/>
    </row>
    <row r="93" spans="1:79" s="2" customFormat="1" ht="15" hidden="1" customHeight="1">
      <c r="A93" s="77" t="s">
        <v>85</v>
      </c>
      <c r="B93" s="78"/>
      <c r="C93" s="78"/>
      <c r="D93" s="78"/>
      <c r="E93" s="79"/>
      <c r="F93" s="77" t="s">
        <v>78</v>
      </c>
      <c r="G93" s="78"/>
      <c r="H93" s="78"/>
      <c r="I93" s="78"/>
      <c r="J93" s="78"/>
      <c r="K93" s="78"/>
      <c r="L93" s="78"/>
      <c r="M93" s="78"/>
      <c r="N93" s="78"/>
      <c r="O93" s="78"/>
      <c r="P93" s="78"/>
      <c r="Q93" s="78"/>
      <c r="R93" s="78"/>
      <c r="S93" s="78"/>
      <c r="T93" s="78"/>
      <c r="U93" s="78"/>
      <c r="V93" s="78"/>
      <c r="W93" s="79"/>
      <c r="X93" s="77" t="s">
        <v>81</v>
      </c>
      <c r="Y93" s="78"/>
      <c r="Z93" s="78"/>
      <c r="AA93" s="78"/>
      <c r="AB93" s="79"/>
      <c r="AC93" s="77" t="s">
        <v>82</v>
      </c>
      <c r="AD93" s="78"/>
      <c r="AE93" s="78"/>
      <c r="AF93" s="78"/>
      <c r="AG93" s="79"/>
      <c r="AH93" s="77" t="s">
        <v>116</v>
      </c>
      <c r="AI93" s="78"/>
      <c r="AJ93" s="78"/>
      <c r="AK93" s="78"/>
      <c r="AL93" s="79"/>
      <c r="AM93" s="116" t="s">
        <v>218</v>
      </c>
      <c r="AN93" s="117"/>
      <c r="AO93" s="117"/>
      <c r="AP93" s="117"/>
      <c r="AQ93" s="118"/>
      <c r="AR93" s="77" t="s">
        <v>83</v>
      </c>
      <c r="AS93" s="78"/>
      <c r="AT93" s="78"/>
      <c r="AU93" s="78"/>
      <c r="AV93" s="79"/>
      <c r="AW93" s="77" t="s">
        <v>84</v>
      </c>
      <c r="AX93" s="78"/>
      <c r="AY93" s="78"/>
      <c r="AZ93" s="78"/>
      <c r="BA93" s="79"/>
      <c r="BB93" s="77" t="s">
        <v>117</v>
      </c>
      <c r="BC93" s="78"/>
      <c r="BD93" s="78"/>
      <c r="BE93" s="78"/>
      <c r="BF93" s="79"/>
      <c r="BG93" s="116" t="s">
        <v>218</v>
      </c>
      <c r="BH93" s="117"/>
      <c r="BI93" s="117"/>
      <c r="BJ93" s="117"/>
      <c r="BK93" s="118"/>
      <c r="CA93" t="s">
        <v>39</v>
      </c>
    </row>
    <row r="94" spans="1:79" s="9" customFormat="1" ht="12.75" customHeight="1">
      <c r="A94" s="129"/>
      <c r="B94" s="130"/>
      <c r="C94" s="130"/>
      <c r="D94" s="130"/>
      <c r="E94" s="131"/>
      <c r="F94" s="129" t="s">
        <v>179</v>
      </c>
      <c r="G94" s="130"/>
      <c r="H94" s="130"/>
      <c r="I94" s="130"/>
      <c r="J94" s="130"/>
      <c r="K94" s="130"/>
      <c r="L94" s="130"/>
      <c r="M94" s="130"/>
      <c r="N94" s="130"/>
      <c r="O94" s="130"/>
      <c r="P94" s="130"/>
      <c r="Q94" s="130"/>
      <c r="R94" s="130"/>
      <c r="S94" s="130"/>
      <c r="T94" s="130"/>
      <c r="U94" s="130"/>
      <c r="V94" s="130"/>
      <c r="W94" s="131"/>
      <c r="X94" s="148"/>
      <c r="Y94" s="149"/>
      <c r="Z94" s="149"/>
      <c r="AA94" s="149"/>
      <c r="AB94" s="150"/>
      <c r="AC94" s="148"/>
      <c r="AD94" s="149"/>
      <c r="AE94" s="149"/>
      <c r="AF94" s="149"/>
      <c r="AG94" s="150"/>
      <c r="AH94" s="132"/>
      <c r="AI94" s="132"/>
      <c r="AJ94" s="132"/>
      <c r="AK94" s="132"/>
      <c r="AL94" s="132"/>
      <c r="AM94" s="132">
        <f>IF(ISNUMBER(X94),X94,0)+IF(ISNUMBER(AC94),AC94,0)</f>
        <v>0</v>
      </c>
      <c r="AN94" s="132"/>
      <c r="AO94" s="132"/>
      <c r="AP94" s="132"/>
      <c r="AQ94" s="132"/>
      <c r="AR94" s="132"/>
      <c r="AS94" s="132"/>
      <c r="AT94" s="132"/>
      <c r="AU94" s="132"/>
      <c r="AV94" s="132"/>
      <c r="AW94" s="132"/>
      <c r="AX94" s="132"/>
      <c r="AY94" s="132"/>
      <c r="AZ94" s="132"/>
      <c r="BA94" s="132"/>
      <c r="BB94" s="132"/>
      <c r="BC94" s="132"/>
      <c r="BD94" s="132"/>
      <c r="BE94" s="132"/>
      <c r="BF94" s="132"/>
      <c r="BG94" s="132">
        <f>IF(ISNUMBER(AR94),AR94,0)+IF(ISNUMBER(AW94),AW94,0)</f>
        <v>0</v>
      </c>
      <c r="BH94" s="132"/>
      <c r="BI94" s="132"/>
      <c r="BJ94" s="132"/>
      <c r="BK94" s="132"/>
      <c r="CA94" s="9" t="s">
        <v>40</v>
      </c>
    </row>
    <row r="97" spans="1:79" ht="14.25" customHeight="1">
      <c r="A97" s="101" t="s">
        <v>151</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row>
    <row r="98" spans="1:79" ht="14.25" customHeight="1">
      <c r="A98" s="101" t="s">
        <v>749</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row>
    <row r="99" spans="1:79" ht="15" customHeight="1">
      <c r="A99" s="139" t="s">
        <v>658</v>
      </c>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row>
    <row r="100" spans="1:79" ht="23.1" customHeight="1">
      <c r="A100" s="103" t="s">
        <v>7</v>
      </c>
      <c r="B100" s="104"/>
      <c r="C100" s="104"/>
      <c r="D100" s="103" t="s">
        <v>152</v>
      </c>
      <c r="E100" s="104"/>
      <c r="F100" s="104"/>
      <c r="G100" s="104"/>
      <c r="H100" s="104"/>
      <c r="I100" s="104"/>
      <c r="J100" s="104"/>
      <c r="K100" s="104"/>
      <c r="L100" s="104"/>
      <c r="M100" s="104"/>
      <c r="N100" s="104"/>
      <c r="O100" s="104"/>
      <c r="P100" s="104"/>
      <c r="Q100" s="104"/>
      <c r="R100" s="104"/>
      <c r="S100" s="104"/>
      <c r="T100" s="105"/>
      <c r="U100" s="74" t="s">
        <v>659</v>
      </c>
      <c r="V100" s="75"/>
      <c r="W100" s="75"/>
      <c r="X100" s="75"/>
      <c r="Y100" s="75"/>
      <c r="Z100" s="75"/>
      <c r="AA100" s="75"/>
      <c r="AB100" s="75"/>
      <c r="AC100" s="75"/>
      <c r="AD100" s="75"/>
      <c r="AE100" s="75"/>
      <c r="AF100" s="75"/>
      <c r="AG100" s="75"/>
      <c r="AH100" s="75"/>
      <c r="AI100" s="75"/>
      <c r="AJ100" s="75"/>
      <c r="AK100" s="75"/>
      <c r="AL100" s="75"/>
      <c r="AM100" s="76"/>
      <c r="AN100" s="74" t="s">
        <v>660</v>
      </c>
      <c r="AO100" s="75"/>
      <c r="AP100" s="75"/>
      <c r="AQ100" s="75"/>
      <c r="AR100" s="75"/>
      <c r="AS100" s="75"/>
      <c r="AT100" s="75"/>
      <c r="AU100" s="75"/>
      <c r="AV100" s="75"/>
      <c r="AW100" s="75"/>
      <c r="AX100" s="75"/>
      <c r="AY100" s="75"/>
      <c r="AZ100" s="75"/>
      <c r="BA100" s="75"/>
      <c r="BB100" s="75"/>
      <c r="BC100" s="75"/>
      <c r="BD100" s="75"/>
      <c r="BE100" s="75"/>
      <c r="BF100" s="76"/>
      <c r="BG100" s="65" t="s">
        <v>661</v>
      </c>
      <c r="BH100" s="65"/>
      <c r="BI100" s="65"/>
      <c r="BJ100" s="65"/>
      <c r="BK100" s="65"/>
      <c r="BL100" s="65"/>
      <c r="BM100" s="65"/>
      <c r="BN100" s="65"/>
      <c r="BO100" s="65"/>
      <c r="BP100" s="65"/>
      <c r="BQ100" s="65"/>
      <c r="BR100" s="65"/>
      <c r="BS100" s="65"/>
      <c r="BT100" s="65"/>
      <c r="BU100" s="65"/>
      <c r="BV100" s="65"/>
      <c r="BW100" s="65"/>
      <c r="BX100" s="65"/>
      <c r="BY100" s="65"/>
    </row>
    <row r="101" spans="1:79" ht="52.5" customHeight="1">
      <c r="A101" s="106"/>
      <c r="B101" s="107"/>
      <c r="C101" s="107"/>
      <c r="D101" s="106"/>
      <c r="E101" s="107"/>
      <c r="F101" s="107"/>
      <c r="G101" s="107"/>
      <c r="H101" s="107"/>
      <c r="I101" s="107"/>
      <c r="J101" s="107"/>
      <c r="K101" s="107"/>
      <c r="L101" s="107"/>
      <c r="M101" s="107"/>
      <c r="N101" s="107"/>
      <c r="O101" s="107"/>
      <c r="P101" s="107"/>
      <c r="Q101" s="107"/>
      <c r="R101" s="107"/>
      <c r="S101" s="107"/>
      <c r="T101" s="108"/>
      <c r="U101" s="74" t="s">
        <v>5</v>
      </c>
      <c r="V101" s="75"/>
      <c r="W101" s="75"/>
      <c r="X101" s="75"/>
      <c r="Y101" s="76"/>
      <c r="Z101" s="74" t="s">
        <v>4</v>
      </c>
      <c r="AA101" s="75"/>
      <c r="AB101" s="75"/>
      <c r="AC101" s="75"/>
      <c r="AD101" s="76"/>
      <c r="AE101" s="119" t="s">
        <v>147</v>
      </c>
      <c r="AF101" s="120"/>
      <c r="AG101" s="120"/>
      <c r="AH101" s="121"/>
      <c r="AI101" s="74" t="s">
        <v>6</v>
      </c>
      <c r="AJ101" s="75"/>
      <c r="AK101" s="75"/>
      <c r="AL101" s="75"/>
      <c r="AM101" s="76"/>
      <c r="AN101" s="74" t="s">
        <v>5</v>
      </c>
      <c r="AO101" s="75"/>
      <c r="AP101" s="75"/>
      <c r="AQ101" s="75"/>
      <c r="AR101" s="76"/>
      <c r="AS101" s="74" t="s">
        <v>4</v>
      </c>
      <c r="AT101" s="75"/>
      <c r="AU101" s="75"/>
      <c r="AV101" s="75"/>
      <c r="AW101" s="76"/>
      <c r="AX101" s="119" t="s">
        <v>147</v>
      </c>
      <c r="AY101" s="120"/>
      <c r="AZ101" s="120"/>
      <c r="BA101" s="121"/>
      <c r="BB101" s="74" t="s">
        <v>118</v>
      </c>
      <c r="BC101" s="75"/>
      <c r="BD101" s="75"/>
      <c r="BE101" s="75"/>
      <c r="BF101" s="76"/>
      <c r="BG101" s="74" t="s">
        <v>5</v>
      </c>
      <c r="BH101" s="75"/>
      <c r="BI101" s="75"/>
      <c r="BJ101" s="75"/>
      <c r="BK101" s="76"/>
      <c r="BL101" s="65" t="s">
        <v>4</v>
      </c>
      <c r="BM101" s="65"/>
      <c r="BN101" s="65"/>
      <c r="BO101" s="65"/>
      <c r="BP101" s="65"/>
      <c r="BQ101" s="147" t="s">
        <v>147</v>
      </c>
      <c r="BR101" s="147"/>
      <c r="BS101" s="147"/>
      <c r="BT101" s="147"/>
      <c r="BU101" s="74" t="s">
        <v>119</v>
      </c>
      <c r="BV101" s="75"/>
      <c r="BW101" s="75"/>
      <c r="BX101" s="75"/>
      <c r="BY101" s="76"/>
    </row>
    <row r="102" spans="1:79" ht="15" customHeight="1">
      <c r="A102" s="74">
        <v>1</v>
      </c>
      <c r="B102" s="75"/>
      <c r="C102" s="75"/>
      <c r="D102" s="74">
        <v>2</v>
      </c>
      <c r="E102" s="75"/>
      <c r="F102" s="75"/>
      <c r="G102" s="75"/>
      <c r="H102" s="75"/>
      <c r="I102" s="75"/>
      <c r="J102" s="75"/>
      <c r="K102" s="75"/>
      <c r="L102" s="75"/>
      <c r="M102" s="75"/>
      <c r="N102" s="75"/>
      <c r="O102" s="75"/>
      <c r="P102" s="75"/>
      <c r="Q102" s="75"/>
      <c r="R102" s="75"/>
      <c r="S102" s="75"/>
      <c r="T102" s="76"/>
      <c r="U102" s="74">
        <v>3</v>
      </c>
      <c r="V102" s="75"/>
      <c r="W102" s="75"/>
      <c r="X102" s="75"/>
      <c r="Y102" s="76"/>
      <c r="Z102" s="74">
        <v>4</v>
      </c>
      <c r="AA102" s="75"/>
      <c r="AB102" s="75"/>
      <c r="AC102" s="75"/>
      <c r="AD102" s="76"/>
      <c r="AE102" s="74">
        <v>5</v>
      </c>
      <c r="AF102" s="75"/>
      <c r="AG102" s="75"/>
      <c r="AH102" s="76"/>
      <c r="AI102" s="74">
        <v>6</v>
      </c>
      <c r="AJ102" s="75"/>
      <c r="AK102" s="75"/>
      <c r="AL102" s="75"/>
      <c r="AM102" s="76"/>
      <c r="AN102" s="74">
        <v>7</v>
      </c>
      <c r="AO102" s="75"/>
      <c r="AP102" s="75"/>
      <c r="AQ102" s="75"/>
      <c r="AR102" s="76"/>
      <c r="AS102" s="74">
        <v>8</v>
      </c>
      <c r="AT102" s="75"/>
      <c r="AU102" s="75"/>
      <c r="AV102" s="75"/>
      <c r="AW102" s="76"/>
      <c r="AX102" s="65">
        <v>9</v>
      </c>
      <c r="AY102" s="65"/>
      <c r="AZ102" s="65"/>
      <c r="BA102" s="65"/>
      <c r="BB102" s="74">
        <v>10</v>
      </c>
      <c r="BC102" s="75"/>
      <c r="BD102" s="75"/>
      <c r="BE102" s="75"/>
      <c r="BF102" s="76"/>
      <c r="BG102" s="74">
        <v>11</v>
      </c>
      <c r="BH102" s="75"/>
      <c r="BI102" s="75"/>
      <c r="BJ102" s="75"/>
      <c r="BK102" s="76"/>
      <c r="BL102" s="65">
        <v>12</v>
      </c>
      <c r="BM102" s="65"/>
      <c r="BN102" s="65"/>
      <c r="BO102" s="65"/>
      <c r="BP102" s="65"/>
      <c r="BQ102" s="74">
        <v>13</v>
      </c>
      <c r="BR102" s="75"/>
      <c r="BS102" s="75"/>
      <c r="BT102" s="76"/>
      <c r="BU102" s="74">
        <v>14</v>
      </c>
      <c r="BV102" s="75"/>
      <c r="BW102" s="75"/>
      <c r="BX102" s="75"/>
      <c r="BY102" s="76"/>
    </row>
    <row r="103" spans="1:79" s="2" customFormat="1" ht="14.25" hidden="1" customHeight="1">
      <c r="A103" s="77" t="s">
        <v>90</v>
      </c>
      <c r="B103" s="78"/>
      <c r="C103" s="78"/>
      <c r="D103" s="77" t="s">
        <v>78</v>
      </c>
      <c r="E103" s="78"/>
      <c r="F103" s="78"/>
      <c r="G103" s="78"/>
      <c r="H103" s="78"/>
      <c r="I103" s="78"/>
      <c r="J103" s="78"/>
      <c r="K103" s="78"/>
      <c r="L103" s="78"/>
      <c r="M103" s="78"/>
      <c r="N103" s="78"/>
      <c r="O103" s="78"/>
      <c r="P103" s="78"/>
      <c r="Q103" s="78"/>
      <c r="R103" s="78"/>
      <c r="S103" s="78"/>
      <c r="T103" s="79"/>
      <c r="U103" s="60" t="s">
        <v>86</v>
      </c>
      <c r="V103" s="60"/>
      <c r="W103" s="60"/>
      <c r="X103" s="60"/>
      <c r="Y103" s="60"/>
      <c r="Z103" s="60" t="s">
        <v>87</v>
      </c>
      <c r="AA103" s="60"/>
      <c r="AB103" s="60"/>
      <c r="AC103" s="60"/>
      <c r="AD103" s="60"/>
      <c r="AE103" s="60" t="s">
        <v>113</v>
      </c>
      <c r="AF103" s="60"/>
      <c r="AG103" s="60"/>
      <c r="AH103" s="60"/>
      <c r="AI103" s="140" t="s">
        <v>217</v>
      </c>
      <c r="AJ103" s="140"/>
      <c r="AK103" s="140"/>
      <c r="AL103" s="140"/>
      <c r="AM103" s="140"/>
      <c r="AN103" s="60" t="s">
        <v>88</v>
      </c>
      <c r="AO103" s="60"/>
      <c r="AP103" s="60"/>
      <c r="AQ103" s="60"/>
      <c r="AR103" s="60"/>
      <c r="AS103" s="60" t="s">
        <v>89</v>
      </c>
      <c r="AT103" s="60"/>
      <c r="AU103" s="60"/>
      <c r="AV103" s="60"/>
      <c r="AW103" s="60"/>
      <c r="AX103" s="60" t="s">
        <v>114</v>
      </c>
      <c r="AY103" s="60"/>
      <c r="AZ103" s="60"/>
      <c r="BA103" s="60"/>
      <c r="BB103" s="140" t="s">
        <v>217</v>
      </c>
      <c r="BC103" s="140"/>
      <c r="BD103" s="140"/>
      <c r="BE103" s="140"/>
      <c r="BF103" s="140"/>
      <c r="BG103" s="60" t="s">
        <v>79</v>
      </c>
      <c r="BH103" s="60"/>
      <c r="BI103" s="60"/>
      <c r="BJ103" s="60"/>
      <c r="BK103" s="60"/>
      <c r="BL103" s="60" t="s">
        <v>80</v>
      </c>
      <c r="BM103" s="60"/>
      <c r="BN103" s="60"/>
      <c r="BO103" s="60"/>
      <c r="BP103" s="60"/>
      <c r="BQ103" s="60" t="s">
        <v>115</v>
      </c>
      <c r="BR103" s="60"/>
      <c r="BS103" s="60"/>
      <c r="BT103" s="60"/>
      <c r="BU103" s="140" t="s">
        <v>217</v>
      </c>
      <c r="BV103" s="140"/>
      <c r="BW103" s="140"/>
      <c r="BX103" s="140"/>
      <c r="BY103" s="140"/>
      <c r="CA103" t="s">
        <v>41</v>
      </c>
    </row>
    <row r="104" spans="1:79" s="44" customFormat="1" ht="38.25" customHeight="1">
      <c r="A104" s="125">
        <v>1</v>
      </c>
      <c r="B104" s="126"/>
      <c r="C104" s="126"/>
      <c r="D104" s="93" t="s">
        <v>1001</v>
      </c>
      <c r="E104" s="94"/>
      <c r="F104" s="94"/>
      <c r="G104" s="94"/>
      <c r="H104" s="94"/>
      <c r="I104" s="94"/>
      <c r="J104" s="94"/>
      <c r="K104" s="94"/>
      <c r="L104" s="94"/>
      <c r="M104" s="94"/>
      <c r="N104" s="94"/>
      <c r="O104" s="94"/>
      <c r="P104" s="94"/>
      <c r="Q104" s="94"/>
      <c r="R104" s="94"/>
      <c r="S104" s="94"/>
      <c r="T104" s="95"/>
      <c r="U104" s="122">
        <v>2302839</v>
      </c>
      <c r="V104" s="123"/>
      <c r="W104" s="123"/>
      <c r="X104" s="123"/>
      <c r="Y104" s="124"/>
      <c r="Z104" s="122">
        <v>0</v>
      </c>
      <c r="AA104" s="123"/>
      <c r="AB104" s="123"/>
      <c r="AC104" s="123"/>
      <c r="AD104" s="124"/>
      <c r="AE104" s="122">
        <v>0</v>
      </c>
      <c r="AF104" s="123"/>
      <c r="AG104" s="123"/>
      <c r="AH104" s="124"/>
      <c r="AI104" s="122">
        <f>IF(ISNUMBER(U104),U104,0)+IF(ISNUMBER(Z104),Z104,0)</f>
        <v>2302839</v>
      </c>
      <c r="AJ104" s="123"/>
      <c r="AK104" s="123"/>
      <c r="AL104" s="123"/>
      <c r="AM104" s="124"/>
      <c r="AN104" s="122">
        <v>2674500</v>
      </c>
      <c r="AO104" s="123"/>
      <c r="AP104" s="123"/>
      <c r="AQ104" s="123"/>
      <c r="AR104" s="124"/>
      <c r="AS104" s="122">
        <v>0</v>
      </c>
      <c r="AT104" s="123"/>
      <c r="AU104" s="123"/>
      <c r="AV104" s="123"/>
      <c r="AW104" s="124"/>
      <c r="AX104" s="122">
        <v>0</v>
      </c>
      <c r="AY104" s="123"/>
      <c r="AZ104" s="123"/>
      <c r="BA104" s="124"/>
      <c r="BB104" s="122">
        <f>IF(ISNUMBER(AN104),AN104,0)+IF(ISNUMBER(AS104),AS104,0)</f>
        <v>2674500</v>
      </c>
      <c r="BC104" s="123"/>
      <c r="BD104" s="123"/>
      <c r="BE104" s="123"/>
      <c r="BF104" s="124"/>
      <c r="BG104" s="122">
        <v>3814800</v>
      </c>
      <c r="BH104" s="123"/>
      <c r="BI104" s="123"/>
      <c r="BJ104" s="123"/>
      <c r="BK104" s="124"/>
      <c r="BL104" s="122">
        <v>0</v>
      </c>
      <c r="BM104" s="123"/>
      <c r="BN104" s="123"/>
      <c r="BO104" s="123"/>
      <c r="BP104" s="124"/>
      <c r="BQ104" s="122">
        <v>0</v>
      </c>
      <c r="BR104" s="123"/>
      <c r="BS104" s="123"/>
      <c r="BT104" s="124"/>
      <c r="BU104" s="122">
        <f>IF(ISNUMBER(BG104),BG104,0)+IF(ISNUMBER(BL104),BL104,0)</f>
        <v>3814800</v>
      </c>
      <c r="BV104" s="123"/>
      <c r="BW104" s="123"/>
      <c r="BX104" s="123"/>
      <c r="BY104" s="124"/>
      <c r="CA104" s="44" t="s">
        <v>42</v>
      </c>
    </row>
    <row r="105" spans="1:79" s="44" customFormat="1" ht="12.75" customHeight="1">
      <c r="A105" s="125">
        <v>2</v>
      </c>
      <c r="B105" s="126"/>
      <c r="C105" s="126"/>
      <c r="D105" s="93" t="s">
        <v>1002</v>
      </c>
      <c r="E105" s="94"/>
      <c r="F105" s="94"/>
      <c r="G105" s="94"/>
      <c r="H105" s="94"/>
      <c r="I105" s="94"/>
      <c r="J105" s="94"/>
      <c r="K105" s="94"/>
      <c r="L105" s="94"/>
      <c r="M105" s="94"/>
      <c r="N105" s="94"/>
      <c r="O105" s="94"/>
      <c r="P105" s="94"/>
      <c r="Q105" s="94"/>
      <c r="R105" s="94"/>
      <c r="S105" s="94"/>
      <c r="T105" s="95"/>
      <c r="U105" s="122">
        <v>30000</v>
      </c>
      <c r="V105" s="123"/>
      <c r="W105" s="123"/>
      <c r="X105" s="123"/>
      <c r="Y105" s="124"/>
      <c r="Z105" s="122">
        <v>0</v>
      </c>
      <c r="AA105" s="123"/>
      <c r="AB105" s="123"/>
      <c r="AC105" s="123"/>
      <c r="AD105" s="124"/>
      <c r="AE105" s="122">
        <v>0</v>
      </c>
      <c r="AF105" s="123"/>
      <c r="AG105" s="123"/>
      <c r="AH105" s="124"/>
      <c r="AI105" s="122">
        <f>IF(ISNUMBER(U105),U105,0)+IF(ISNUMBER(Z105),Z105,0)</f>
        <v>30000</v>
      </c>
      <c r="AJ105" s="123"/>
      <c r="AK105" s="123"/>
      <c r="AL105" s="123"/>
      <c r="AM105" s="124"/>
      <c r="AN105" s="122">
        <v>30000</v>
      </c>
      <c r="AO105" s="123"/>
      <c r="AP105" s="123"/>
      <c r="AQ105" s="123"/>
      <c r="AR105" s="124"/>
      <c r="AS105" s="122">
        <v>0</v>
      </c>
      <c r="AT105" s="123"/>
      <c r="AU105" s="123"/>
      <c r="AV105" s="123"/>
      <c r="AW105" s="124"/>
      <c r="AX105" s="122">
        <v>0</v>
      </c>
      <c r="AY105" s="123"/>
      <c r="AZ105" s="123"/>
      <c r="BA105" s="124"/>
      <c r="BB105" s="122">
        <f>IF(ISNUMBER(AN105),AN105,0)+IF(ISNUMBER(AS105),AS105,0)</f>
        <v>30000</v>
      </c>
      <c r="BC105" s="123"/>
      <c r="BD105" s="123"/>
      <c r="BE105" s="123"/>
      <c r="BF105" s="124"/>
      <c r="BG105" s="122">
        <v>36000</v>
      </c>
      <c r="BH105" s="123"/>
      <c r="BI105" s="123"/>
      <c r="BJ105" s="123"/>
      <c r="BK105" s="124"/>
      <c r="BL105" s="122">
        <v>0</v>
      </c>
      <c r="BM105" s="123"/>
      <c r="BN105" s="123"/>
      <c r="BO105" s="123"/>
      <c r="BP105" s="124"/>
      <c r="BQ105" s="122">
        <v>0</v>
      </c>
      <c r="BR105" s="123"/>
      <c r="BS105" s="123"/>
      <c r="BT105" s="124"/>
      <c r="BU105" s="122">
        <f>IF(ISNUMBER(BG105),BG105,0)+IF(ISNUMBER(BL105),BL105,0)</f>
        <v>36000</v>
      </c>
      <c r="BV105" s="123"/>
      <c r="BW105" s="123"/>
      <c r="BX105" s="123"/>
      <c r="BY105" s="124"/>
    </row>
    <row r="106" spans="1:79" s="9" customFormat="1" ht="12.75" customHeight="1">
      <c r="A106" s="129"/>
      <c r="B106" s="130"/>
      <c r="C106" s="130"/>
      <c r="D106" s="61" t="s">
        <v>179</v>
      </c>
      <c r="E106" s="62"/>
      <c r="F106" s="62"/>
      <c r="G106" s="62"/>
      <c r="H106" s="62"/>
      <c r="I106" s="62"/>
      <c r="J106" s="62"/>
      <c r="K106" s="62"/>
      <c r="L106" s="62"/>
      <c r="M106" s="62"/>
      <c r="N106" s="62"/>
      <c r="O106" s="62"/>
      <c r="P106" s="62"/>
      <c r="Q106" s="62"/>
      <c r="R106" s="62"/>
      <c r="S106" s="62"/>
      <c r="T106" s="63"/>
      <c r="U106" s="141">
        <v>2332839</v>
      </c>
      <c r="V106" s="142"/>
      <c r="W106" s="142"/>
      <c r="X106" s="142"/>
      <c r="Y106" s="143"/>
      <c r="Z106" s="141">
        <v>0</v>
      </c>
      <c r="AA106" s="142"/>
      <c r="AB106" s="142"/>
      <c r="AC106" s="142"/>
      <c r="AD106" s="143"/>
      <c r="AE106" s="141">
        <v>0</v>
      </c>
      <c r="AF106" s="142"/>
      <c r="AG106" s="142"/>
      <c r="AH106" s="143"/>
      <c r="AI106" s="141">
        <f>IF(ISNUMBER(U106),U106,0)+IF(ISNUMBER(Z106),Z106,0)</f>
        <v>2332839</v>
      </c>
      <c r="AJ106" s="142"/>
      <c r="AK106" s="142"/>
      <c r="AL106" s="142"/>
      <c r="AM106" s="143"/>
      <c r="AN106" s="141">
        <v>2704500</v>
      </c>
      <c r="AO106" s="142"/>
      <c r="AP106" s="142"/>
      <c r="AQ106" s="142"/>
      <c r="AR106" s="143"/>
      <c r="AS106" s="141">
        <v>0</v>
      </c>
      <c r="AT106" s="142"/>
      <c r="AU106" s="142"/>
      <c r="AV106" s="142"/>
      <c r="AW106" s="143"/>
      <c r="AX106" s="141">
        <v>0</v>
      </c>
      <c r="AY106" s="142"/>
      <c r="AZ106" s="142"/>
      <c r="BA106" s="143"/>
      <c r="BB106" s="141">
        <f>IF(ISNUMBER(AN106),AN106,0)+IF(ISNUMBER(AS106),AS106,0)</f>
        <v>2704500</v>
      </c>
      <c r="BC106" s="142"/>
      <c r="BD106" s="142"/>
      <c r="BE106" s="142"/>
      <c r="BF106" s="143"/>
      <c r="BG106" s="141">
        <v>3850800</v>
      </c>
      <c r="BH106" s="142"/>
      <c r="BI106" s="142"/>
      <c r="BJ106" s="142"/>
      <c r="BK106" s="143"/>
      <c r="BL106" s="141">
        <v>0</v>
      </c>
      <c r="BM106" s="142"/>
      <c r="BN106" s="142"/>
      <c r="BO106" s="142"/>
      <c r="BP106" s="143"/>
      <c r="BQ106" s="141">
        <v>0</v>
      </c>
      <c r="BR106" s="142"/>
      <c r="BS106" s="142"/>
      <c r="BT106" s="143"/>
      <c r="BU106" s="141">
        <f>IF(ISNUMBER(BG106),BG106,0)+IF(ISNUMBER(BL106),BL106,0)</f>
        <v>3850800</v>
      </c>
      <c r="BV106" s="142"/>
      <c r="BW106" s="142"/>
      <c r="BX106" s="142"/>
      <c r="BY106" s="143"/>
    </row>
    <row r="108" spans="1:79" ht="14.25" customHeight="1">
      <c r="A108" s="101" t="s">
        <v>763</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row>
    <row r="109" spans="1:79" ht="15" customHeight="1">
      <c r="A109" s="151" t="s">
        <v>658</v>
      </c>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79" ht="23.1" customHeight="1">
      <c r="A110" s="103" t="s">
        <v>7</v>
      </c>
      <c r="B110" s="104"/>
      <c r="C110" s="104"/>
      <c r="D110" s="103" t="s">
        <v>152</v>
      </c>
      <c r="E110" s="104"/>
      <c r="F110" s="104"/>
      <c r="G110" s="104"/>
      <c r="H110" s="104"/>
      <c r="I110" s="104"/>
      <c r="J110" s="104"/>
      <c r="K110" s="104"/>
      <c r="L110" s="104"/>
      <c r="M110" s="104"/>
      <c r="N110" s="104"/>
      <c r="O110" s="104"/>
      <c r="P110" s="104"/>
      <c r="Q110" s="104"/>
      <c r="R110" s="104"/>
      <c r="S110" s="104"/>
      <c r="T110" s="105"/>
      <c r="U110" s="65" t="s">
        <v>662</v>
      </c>
      <c r="V110" s="65"/>
      <c r="W110" s="65"/>
      <c r="X110" s="65"/>
      <c r="Y110" s="65"/>
      <c r="Z110" s="65"/>
      <c r="AA110" s="65"/>
      <c r="AB110" s="65"/>
      <c r="AC110" s="65"/>
      <c r="AD110" s="65"/>
      <c r="AE110" s="65"/>
      <c r="AF110" s="65"/>
      <c r="AG110" s="65"/>
      <c r="AH110" s="65"/>
      <c r="AI110" s="65"/>
      <c r="AJ110" s="65"/>
      <c r="AK110" s="65"/>
      <c r="AL110" s="65"/>
      <c r="AM110" s="65"/>
      <c r="AN110" s="65"/>
      <c r="AO110" s="65" t="s">
        <v>664</v>
      </c>
      <c r="AP110" s="65"/>
      <c r="AQ110" s="65"/>
      <c r="AR110" s="65"/>
      <c r="AS110" s="65"/>
      <c r="AT110" s="65"/>
      <c r="AU110" s="65"/>
      <c r="AV110" s="65"/>
      <c r="AW110" s="65"/>
      <c r="AX110" s="65"/>
      <c r="AY110" s="65"/>
      <c r="AZ110" s="65"/>
      <c r="BA110" s="65"/>
      <c r="BB110" s="65"/>
      <c r="BC110" s="65"/>
      <c r="BD110" s="65"/>
      <c r="BE110" s="65"/>
      <c r="BF110" s="65"/>
      <c r="BG110" s="65"/>
      <c r="BH110" s="65"/>
    </row>
    <row r="111" spans="1:79" ht="54" customHeight="1">
      <c r="A111" s="106"/>
      <c r="B111" s="107"/>
      <c r="C111" s="107"/>
      <c r="D111" s="106"/>
      <c r="E111" s="107"/>
      <c r="F111" s="107"/>
      <c r="G111" s="107"/>
      <c r="H111" s="107"/>
      <c r="I111" s="107"/>
      <c r="J111" s="107"/>
      <c r="K111" s="107"/>
      <c r="L111" s="107"/>
      <c r="M111" s="107"/>
      <c r="N111" s="107"/>
      <c r="O111" s="107"/>
      <c r="P111" s="107"/>
      <c r="Q111" s="107"/>
      <c r="R111" s="107"/>
      <c r="S111" s="107"/>
      <c r="T111" s="108"/>
      <c r="U111" s="74" t="s">
        <v>5</v>
      </c>
      <c r="V111" s="75"/>
      <c r="W111" s="75"/>
      <c r="X111" s="75"/>
      <c r="Y111" s="76"/>
      <c r="Z111" s="74" t="s">
        <v>4</v>
      </c>
      <c r="AA111" s="75"/>
      <c r="AB111" s="75"/>
      <c r="AC111" s="75"/>
      <c r="AD111" s="76"/>
      <c r="AE111" s="119" t="s">
        <v>147</v>
      </c>
      <c r="AF111" s="120"/>
      <c r="AG111" s="120"/>
      <c r="AH111" s="120"/>
      <c r="AI111" s="121"/>
      <c r="AJ111" s="74" t="s">
        <v>6</v>
      </c>
      <c r="AK111" s="75"/>
      <c r="AL111" s="75"/>
      <c r="AM111" s="75"/>
      <c r="AN111" s="76"/>
      <c r="AO111" s="74" t="s">
        <v>5</v>
      </c>
      <c r="AP111" s="75"/>
      <c r="AQ111" s="75"/>
      <c r="AR111" s="75"/>
      <c r="AS111" s="76"/>
      <c r="AT111" s="74" t="s">
        <v>4</v>
      </c>
      <c r="AU111" s="75"/>
      <c r="AV111" s="75"/>
      <c r="AW111" s="75"/>
      <c r="AX111" s="76"/>
      <c r="AY111" s="119" t="s">
        <v>147</v>
      </c>
      <c r="AZ111" s="120"/>
      <c r="BA111" s="120"/>
      <c r="BB111" s="120"/>
      <c r="BC111" s="121"/>
      <c r="BD111" s="65" t="s">
        <v>118</v>
      </c>
      <c r="BE111" s="65"/>
      <c r="BF111" s="65"/>
      <c r="BG111" s="65"/>
      <c r="BH111" s="65"/>
    </row>
    <row r="112" spans="1:79" ht="15" customHeight="1">
      <c r="A112" s="74" t="s">
        <v>216</v>
      </c>
      <c r="B112" s="75"/>
      <c r="C112" s="75"/>
      <c r="D112" s="74">
        <v>2</v>
      </c>
      <c r="E112" s="75"/>
      <c r="F112" s="75"/>
      <c r="G112" s="75"/>
      <c r="H112" s="75"/>
      <c r="I112" s="75"/>
      <c r="J112" s="75"/>
      <c r="K112" s="75"/>
      <c r="L112" s="75"/>
      <c r="M112" s="75"/>
      <c r="N112" s="75"/>
      <c r="O112" s="75"/>
      <c r="P112" s="75"/>
      <c r="Q112" s="75"/>
      <c r="R112" s="75"/>
      <c r="S112" s="75"/>
      <c r="T112" s="76"/>
      <c r="U112" s="74">
        <v>3</v>
      </c>
      <c r="V112" s="75"/>
      <c r="W112" s="75"/>
      <c r="X112" s="75"/>
      <c r="Y112" s="76"/>
      <c r="Z112" s="74">
        <v>4</v>
      </c>
      <c r="AA112" s="75"/>
      <c r="AB112" s="75"/>
      <c r="AC112" s="75"/>
      <c r="AD112" s="76"/>
      <c r="AE112" s="74">
        <v>5</v>
      </c>
      <c r="AF112" s="75"/>
      <c r="AG112" s="75"/>
      <c r="AH112" s="75"/>
      <c r="AI112" s="76"/>
      <c r="AJ112" s="74">
        <v>6</v>
      </c>
      <c r="AK112" s="75"/>
      <c r="AL112" s="75"/>
      <c r="AM112" s="75"/>
      <c r="AN112" s="76"/>
      <c r="AO112" s="74">
        <v>7</v>
      </c>
      <c r="AP112" s="75"/>
      <c r="AQ112" s="75"/>
      <c r="AR112" s="75"/>
      <c r="AS112" s="76"/>
      <c r="AT112" s="74">
        <v>8</v>
      </c>
      <c r="AU112" s="75"/>
      <c r="AV112" s="75"/>
      <c r="AW112" s="75"/>
      <c r="AX112" s="76"/>
      <c r="AY112" s="74">
        <v>9</v>
      </c>
      <c r="AZ112" s="75"/>
      <c r="BA112" s="75"/>
      <c r="BB112" s="75"/>
      <c r="BC112" s="76"/>
      <c r="BD112" s="74">
        <v>10</v>
      </c>
      <c r="BE112" s="75"/>
      <c r="BF112" s="75"/>
      <c r="BG112" s="75"/>
      <c r="BH112" s="76"/>
    </row>
    <row r="113" spans="1:79" s="2" customFormat="1" ht="12.75" hidden="1" customHeight="1">
      <c r="A113" s="77" t="s">
        <v>90</v>
      </c>
      <c r="B113" s="78"/>
      <c r="C113" s="78"/>
      <c r="D113" s="77" t="s">
        <v>78</v>
      </c>
      <c r="E113" s="78"/>
      <c r="F113" s="78"/>
      <c r="G113" s="78"/>
      <c r="H113" s="78"/>
      <c r="I113" s="78"/>
      <c r="J113" s="78"/>
      <c r="K113" s="78"/>
      <c r="L113" s="78"/>
      <c r="M113" s="78"/>
      <c r="N113" s="78"/>
      <c r="O113" s="78"/>
      <c r="P113" s="78"/>
      <c r="Q113" s="78"/>
      <c r="R113" s="78"/>
      <c r="S113" s="78"/>
      <c r="T113" s="79"/>
      <c r="U113" s="77" t="s">
        <v>81</v>
      </c>
      <c r="V113" s="78"/>
      <c r="W113" s="78"/>
      <c r="X113" s="78"/>
      <c r="Y113" s="79"/>
      <c r="Z113" s="77" t="s">
        <v>82</v>
      </c>
      <c r="AA113" s="78"/>
      <c r="AB113" s="78"/>
      <c r="AC113" s="78"/>
      <c r="AD113" s="79"/>
      <c r="AE113" s="77" t="s">
        <v>116</v>
      </c>
      <c r="AF113" s="78"/>
      <c r="AG113" s="78"/>
      <c r="AH113" s="78"/>
      <c r="AI113" s="79"/>
      <c r="AJ113" s="116" t="s">
        <v>218</v>
      </c>
      <c r="AK113" s="117"/>
      <c r="AL113" s="117"/>
      <c r="AM113" s="117"/>
      <c r="AN113" s="118"/>
      <c r="AO113" s="77" t="s">
        <v>83</v>
      </c>
      <c r="AP113" s="78"/>
      <c r="AQ113" s="78"/>
      <c r="AR113" s="78"/>
      <c r="AS113" s="79"/>
      <c r="AT113" s="77" t="s">
        <v>84</v>
      </c>
      <c r="AU113" s="78"/>
      <c r="AV113" s="78"/>
      <c r="AW113" s="78"/>
      <c r="AX113" s="79"/>
      <c r="AY113" s="77" t="s">
        <v>117</v>
      </c>
      <c r="AZ113" s="78"/>
      <c r="BA113" s="78"/>
      <c r="BB113" s="78"/>
      <c r="BC113" s="79"/>
      <c r="BD113" s="140" t="s">
        <v>218</v>
      </c>
      <c r="BE113" s="140"/>
      <c r="BF113" s="140"/>
      <c r="BG113" s="140"/>
      <c r="BH113" s="140"/>
      <c r="CA113" s="2" t="s">
        <v>43</v>
      </c>
    </row>
    <row r="114" spans="1:79" s="44" customFormat="1" ht="38.25" customHeight="1">
      <c r="A114" s="125">
        <v>1</v>
      </c>
      <c r="B114" s="126"/>
      <c r="C114" s="126"/>
      <c r="D114" s="93" t="s">
        <v>1001</v>
      </c>
      <c r="E114" s="94"/>
      <c r="F114" s="94"/>
      <c r="G114" s="94"/>
      <c r="H114" s="94"/>
      <c r="I114" s="94"/>
      <c r="J114" s="94"/>
      <c r="K114" s="94"/>
      <c r="L114" s="94"/>
      <c r="M114" s="94"/>
      <c r="N114" s="94"/>
      <c r="O114" s="94"/>
      <c r="P114" s="94"/>
      <c r="Q114" s="94"/>
      <c r="R114" s="94"/>
      <c r="S114" s="94"/>
      <c r="T114" s="95"/>
      <c r="U114" s="122">
        <v>4196300</v>
      </c>
      <c r="V114" s="123"/>
      <c r="W114" s="123"/>
      <c r="X114" s="123"/>
      <c r="Y114" s="124"/>
      <c r="Z114" s="122">
        <v>0</v>
      </c>
      <c r="AA114" s="123"/>
      <c r="AB114" s="123"/>
      <c r="AC114" s="123"/>
      <c r="AD114" s="124"/>
      <c r="AE114" s="128">
        <v>0</v>
      </c>
      <c r="AF114" s="128"/>
      <c r="AG114" s="128"/>
      <c r="AH114" s="128"/>
      <c r="AI114" s="128"/>
      <c r="AJ114" s="152">
        <f>IF(ISNUMBER(U114),U114,0)+IF(ISNUMBER(Z114),Z114,0)</f>
        <v>4196300</v>
      </c>
      <c r="AK114" s="152"/>
      <c r="AL114" s="152"/>
      <c r="AM114" s="152"/>
      <c r="AN114" s="152"/>
      <c r="AO114" s="128">
        <v>4615900</v>
      </c>
      <c r="AP114" s="128"/>
      <c r="AQ114" s="128"/>
      <c r="AR114" s="128"/>
      <c r="AS114" s="128"/>
      <c r="AT114" s="152">
        <v>0</v>
      </c>
      <c r="AU114" s="152"/>
      <c r="AV114" s="152"/>
      <c r="AW114" s="152"/>
      <c r="AX114" s="152"/>
      <c r="AY114" s="128">
        <v>0</v>
      </c>
      <c r="AZ114" s="128"/>
      <c r="BA114" s="128"/>
      <c r="BB114" s="128"/>
      <c r="BC114" s="128"/>
      <c r="BD114" s="152">
        <f>IF(ISNUMBER(AO114),AO114,0)+IF(ISNUMBER(AT114),AT114,0)</f>
        <v>4615900</v>
      </c>
      <c r="BE114" s="152"/>
      <c r="BF114" s="152"/>
      <c r="BG114" s="152"/>
      <c r="BH114" s="152"/>
      <c r="CA114" s="44" t="s">
        <v>44</v>
      </c>
    </row>
    <row r="115" spans="1:79" s="44" customFormat="1" ht="12.75" customHeight="1">
      <c r="A115" s="125">
        <v>2</v>
      </c>
      <c r="B115" s="126"/>
      <c r="C115" s="126"/>
      <c r="D115" s="93" t="s">
        <v>1002</v>
      </c>
      <c r="E115" s="94"/>
      <c r="F115" s="94"/>
      <c r="G115" s="94"/>
      <c r="H115" s="94"/>
      <c r="I115" s="94"/>
      <c r="J115" s="94"/>
      <c r="K115" s="94"/>
      <c r="L115" s="94"/>
      <c r="M115" s="94"/>
      <c r="N115" s="94"/>
      <c r="O115" s="94"/>
      <c r="P115" s="94"/>
      <c r="Q115" s="94"/>
      <c r="R115" s="94"/>
      <c r="S115" s="94"/>
      <c r="T115" s="95"/>
      <c r="U115" s="122">
        <v>39600</v>
      </c>
      <c r="V115" s="123"/>
      <c r="W115" s="123"/>
      <c r="X115" s="123"/>
      <c r="Y115" s="124"/>
      <c r="Z115" s="122">
        <v>0</v>
      </c>
      <c r="AA115" s="123"/>
      <c r="AB115" s="123"/>
      <c r="AC115" s="123"/>
      <c r="AD115" s="124"/>
      <c r="AE115" s="128">
        <v>0</v>
      </c>
      <c r="AF115" s="128"/>
      <c r="AG115" s="128"/>
      <c r="AH115" s="128"/>
      <c r="AI115" s="128"/>
      <c r="AJ115" s="152">
        <f>IF(ISNUMBER(U115),U115,0)+IF(ISNUMBER(Z115),Z115,0)</f>
        <v>39600</v>
      </c>
      <c r="AK115" s="152"/>
      <c r="AL115" s="152"/>
      <c r="AM115" s="152"/>
      <c r="AN115" s="152"/>
      <c r="AO115" s="128">
        <v>43600</v>
      </c>
      <c r="AP115" s="128"/>
      <c r="AQ115" s="128"/>
      <c r="AR115" s="128"/>
      <c r="AS115" s="128"/>
      <c r="AT115" s="152">
        <v>0</v>
      </c>
      <c r="AU115" s="152"/>
      <c r="AV115" s="152"/>
      <c r="AW115" s="152"/>
      <c r="AX115" s="152"/>
      <c r="AY115" s="128">
        <v>0</v>
      </c>
      <c r="AZ115" s="128"/>
      <c r="BA115" s="128"/>
      <c r="BB115" s="128"/>
      <c r="BC115" s="128"/>
      <c r="BD115" s="152">
        <f>IF(ISNUMBER(AO115),AO115,0)+IF(ISNUMBER(AT115),AT115,0)</f>
        <v>43600</v>
      </c>
      <c r="BE115" s="152"/>
      <c r="BF115" s="152"/>
      <c r="BG115" s="152"/>
      <c r="BH115" s="152"/>
    </row>
    <row r="116" spans="1:79" s="9" customFormat="1" ht="12.75" customHeight="1">
      <c r="A116" s="129"/>
      <c r="B116" s="130"/>
      <c r="C116" s="130"/>
      <c r="D116" s="61" t="s">
        <v>179</v>
      </c>
      <c r="E116" s="62"/>
      <c r="F116" s="62"/>
      <c r="G116" s="62"/>
      <c r="H116" s="62"/>
      <c r="I116" s="62"/>
      <c r="J116" s="62"/>
      <c r="K116" s="62"/>
      <c r="L116" s="62"/>
      <c r="M116" s="62"/>
      <c r="N116" s="62"/>
      <c r="O116" s="62"/>
      <c r="P116" s="62"/>
      <c r="Q116" s="62"/>
      <c r="R116" s="62"/>
      <c r="S116" s="62"/>
      <c r="T116" s="63"/>
      <c r="U116" s="141">
        <v>4235900</v>
      </c>
      <c r="V116" s="142"/>
      <c r="W116" s="142"/>
      <c r="X116" s="142"/>
      <c r="Y116" s="143"/>
      <c r="Z116" s="141">
        <v>0</v>
      </c>
      <c r="AA116" s="142"/>
      <c r="AB116" s="142"/>
      <c r="AC116" s="142"/>
      <c r="AD116" s="143"/>
      <c r="AE116" s="132">
        <v>0</v>
      </c>
      <c r="AF116" s="132"/>
      <c r="AG116" s="132"/>
      <c r="AH116" s="132"/>
      <c r="AI116" s="132"/>
      <c r="AJ116" s="164">
        <f>IF(ISNUMBER(U116),U116,0)+IF(ISNUMBER(Z116),Z116,0)</f>
        <v>4235900</v>
      </c>
      <c r="AK116" s="164"/>
      <c r="AL116" s="164"/>
      <c r="AM116" s="164"/>
      <c r="AN116" s="164"/>
      <c r="AO116" s="132">
        <v>4659500</v>
      </c>
      <c r="AP116" s="132"/>
      <c r="AQ116" s="132"/>
      <c r="AR116" s="132"/>
      <c r="AS116" s="132"/>
      <c r="AT116" s="164">
        <v>0</v>
      </c>
      <c r="AU116" s="164"/>
      <c r="AV116" s="164"/>
      <c r="AW116" s="164"/>
      <c r="AX116" s="164"/>
      <c r="AY116" s="132">
        <v>0</v>
      </c>
      <c r="AZ116" s="132"/>
      <c r="BA116" s="132"/>
      <c r="BB116" s="132"/>
      <c r="BC116" s="132"/>
      <c r="BD116" s="164">
        <f>IF(ISNUMBER(AO116),AO116,0)+IF(ISNUMBER(AT116),AT116,0)</f>
        <v>4659500</v>
      </c>
      <c r="BE116" s="164"/>
      <c r="BF116" s="164"/>
      <c r="BG116" s="164"/>
      <c r="BH116" s="164"/>
    </row>
    <row r="117" spans="1:79" s="8" customFormat="1" ht="12.75" customHeight="1">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c r="A119" s="101" t="s">
        <v>184</v>
      </c>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row>
    <row r="120" spans="1:79" ht="14.25" customHeight="1">
      <c r="A120" s="101" t="s">
        <v>750</v>
      </c>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row>
    <row r="121" spans="1:79" ht="23.1" customHeight="1">
      <c r="A121" s="103" t="s">
        <v>7</v>
      </c>
      <c r="B121" s="104"/>
      <c r="C121" s="104"/>
      <c r="D121" s="65" t="s">
        <v>10</v>
      </c>
      <c r="E121" s="65"/>
      <c r="F121" s="65"/>
      <c r="G121" s="65"/>
      <c r="H121" s="65"/>
      <c r="I121" s="65"/>
      <c r="J121" s="65"/>
      <c r="K121" s="65"/>
      <c r="L121" s="65"/>
      <c r="M121" s="65"/>
      <c r="N121" s="65"/>
      <c r="O121" s="65"/>
      <c r="P121" s="65"/>
      <c r="Q121" s="65" t="s">
        <v>9</v>
      </c>
      <c r="R121" s="65"/>
      <c r="S121" s="65"/>
      <c r="T121" s="65"/>
      <c r="U121" s="65"/>
      <c r="V121" s="65" t="s">
        <v>8</v>
      </c>
      <c r="W121" s="65"/>
      <c r="X121" s="65"/>
      <c r="Y121" s="65"/>
      <c r="Z121" s="65"/>
      <c r="AA121" s="65"/>
      <c r="AB121" s="65"/>
      <c r="AC121" s="65"/>
      <c r="AD121" s="65"/>
      <c r="AE121" s="65"/>
      <c r="AF121" s="74" t="s">
        <v>659</v>
      </c>
      <c r="AG121" s="75"/>
      <c r="AH121" s="75"/>
      <c r="AI121" s="75"/>
      <c r="AJ121" s="75"/>
      <c r="AK121" s="75"/>
      <c r="AL121" s="75"/>
      <c r="AM121" s="75"/>
      <c r="AN121" s="75"/>
      <c r="AO121" s="75"/>
      <c r="AP121" s="75"/>
      <c r="AQ121" s="75"/>
      <c r="AR121" s="75"/>
      <c r="AS121" s="75"/>
      <c r="AT121" s="76"/>
      <c r="AU121" s="74" t="s">
        <v>660</v>
      </c>
      <c r="AV121" s="75"/>
      <c r="AW121" s="75"/>
      <c r="AX121" s="75"/>
      <c r="AY121" s="75"/>
      <c r="AZ121" s="75"/>
      <c r="BA121" s="75"/>
      <c r="BB121" s="75"/>
      <c r="BC121" s="75"/>
      <c r="BD121" s="75"/>
      <c r="BE121" s="75"/>
      <c r="BF121" s="75"/>
      <c r="BG121" s="75"/>
      <c r="BH121" s="75"/>
      <c r="BI121" s="76"/>
      <c r="BJ121" s="74" t="s">
        <v>661</v>
      </c>
      <c r="BK121" s="75"/>
      <c r="BL121" s="75"/>
      <c r="BM121" s="75"/>
      <c r="BN121" s="75"/>
      <c r="BO121" s="75"/>
      <c r="BP121" s="75"/>
      <c r="BQ121" s="75"/>
      <c r="BR121" s="75"/>
      <c r="BS121" s="75"/>
      <c r="BT121" s="75"/>
      <c r="BU121" s="75"/>
      <c r="BV121" s="75"/>
      <c r="BW121" s="75"/>
      <c r="BX121" s="76"/>
    </row>
    <row r="122" spans="1:79" ht="32.25" customHeight="1">
      <c r="A122" s="106"/>
      <c r="B122" s="107"/>
      <c r="C122" s="107"/>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t="s">
        <v>5</v>
      </c>
      <c r="AG122" s="65"/>
      <c r="AH122" s="65"/>
      <c r="AI122" s="65"/>
      <c r="AJ122" s="65"/>
      <c r="AK122" s="65" t="s">
        <v>4</v>
      </c>
      <c r="AL122" s="65"/>
      <c r="AM122" s="65"/>
      <c r="AN122" s="65"/>
      <c r="AO122" s="65"/>
      <c r="AP122" s="65" t="s">
        <v>154</v>
      </c>
      <c r="AQ122" s="65"/>
      <c r="AR122" s="65"/>
      <c r="AS122" s="65"/>
      <c r="AT122" s="65"/>
      <c r="AU122" s="65" t="s">
        <v>5</v>
      </c>
      <c r="AV122" s="65"/>
      <c r="AW122" s="65"/>
      <c r="AX122" s="65"/>
      <c r="AY122" s="65"/>
      <c r="AZ122" s="65" t="s">
        <v>4</v>
      </c>
      <c r="BA122" s="65"/>
      <c r="BB122" s="65"/>
      <c r="BC122" s="65"/>
      <c r="BD122" s="65"/>
      <c r="BE122" s="65" t="s">
        <v>112</v>
      </c>
      <c r="BF122" s="65"/>
      <c r="BG122" s="65"/>
      <c r="BH122" s="65"/>
      <c r="BI122" s="65"/>
      <c r="BJ122" s="65" t="s">
        <v>5</v>
      </c>
      <c r="BK122" s="65"/>
      <c r="BL122" s="65"/>
      <c r="BM122" s="65"/>
      <c r="BN122" s="65"/>
      <c r="BO122" s="65" t="s">
        <v>4</v>
      </c>
      <c r="BP122" s="65"/>
      <c r="BQ122" s="65"/>
      <c r="BR122" s="65"/>
      <c r="BS122" s="65"/>
      <c r="BT122" s="65" t="s">
        <v>119</v>
      </c>
      <c r="BU122" s="65"/>
      <c r="BV122" s="65"/>
      <c r="BW122" s="65"/>
      <c r="BX122" s="65"/>
    </row>
    <row r="123" spans="1:79" ht="15" customHeight="1">
      <c r="A123" s="74">
        <v>1</v>
      </c>
      <c r="B123" s="75"/>
      <c r="C123" s="75"/>
      <c r="D123" s="65">
        <v>2</v>
      </c>
      <c r="E123" s="65"/>
      <c r="F123" s="65"/>
      <c r="G123" s="65"/>
      <c r="H123" s="65"/>
      <c r="I123" s="65"/>
      <c r="J123" s="65"/>
      <c r="K123" s="65"/>
      <c r="L123" s="65"/>
      <c r="M123" s="65"/>
      <c r="N123" s="65"/>
      <c r="O123" s="65"/>
      <c r="P123" s="65"/>
      <c r="Q123" s="65">
        <v>3</v>
      </c>
      <c r="R123" s="65"/>
      <c r="S123" s="65"/>
      <c r="T123" s="65"/>
      <c r="U123" s="65"/>
      <c r="V123" s="65">
        <v>4</v>
      </c>
      <c r="W123" s="65"/>
      <c r="X123" s="65"/>
      <c r="Y123" s="65"/>
      <c r="Z123" s="65"/>
      <c r="AA123" s="65"/>
      <c r="AB123" s="65"/>
      <c r="AC123" s="65"/>
      <c r="AD123" s="65"/>
      <c r="AE123" s="65"/>
      <c r="AF123" s="65">
        <v>5</v>
      </c>
      <c r="AG123" s="65"/>
      <c r="AH123" s="65"/>
      <c r="AI123" s="65"/>
      <c r="AJ123" s="65"/>
      <c r="AK123" s="65">
        <v>6</v>
      </c>
      <c r="AL123" s="65"/>
      <c r="AM123" s="65"/>
      <c r="AN123" s="65"/>
      <c r="AO123" s="65"/>
      <c r="AP123" s="65">
        <v>7</v>
      </c>
      <c r="AQ123" s="65"/>
      <c r="AR123" s="65"/>
      <c r="AS123" s="65"/>
      <c r="AT123" s="65"/>
      <c r="AU123" s="65">
        <v>8</v>
      </c>
      <c r="AV123" s="65"/>
      <c r="AW123" s="65"/>
      <c r="AX123" s="65"/>
      <c r="AY123" s="65"/>
      <c r="AZ123" s="65">
        <v>9</v>
      </c>
      <c r="BA123" s="65"/>
      <c r="BB123" s="65"/>
      <c r="BC123" s="65"/>
      <c r="BD123" s="65"/>
      <c r="BE123" s="65">
        <v>10</v>
      </c>
      <c r="BF123" s="65"/>
      <c r="BG123" s="65"/>
      <c r="BH123" s="65"/>
      <c r="BI123" s="65"/>
      <c r="BJ123" s="65">
        <v>11</v>
      </c>
      <c r="BK123" s="65"/>
      <c r="BL123" s="65"/>
      <c r="BM123" s="65"/>
      <c r="BN123" s="65"/>
      <c r="BO123" s="65">
        <v>12</v>
      </c>
      <c r="BP123" s="65"/>
      <c r="BQ123" s="65"/>
      <c r="BR123" s="65"/>
      <c r="BS123" s="65"/>
      <c r="BT123" s="65">
        <v>13</v>
      </c>
      <c r="BU123" s="65"/>
      <c r="BV123" s="65"/>
      <c r="BW123" s="65"/>
      <c r="BX123" s="65"/>
    </row>
    <row r="124" spans="1:79" ht="10.5" hidden="1" customHeight="1">
      <c r="A124" s="77" t="s">
        <v>187</v>
      </c>
      <c r="B124" s="78"/>
      <c r="C124" s="78"/>
      <c r="D124" s="65" t="s">
        <v>78</v>
      </c>
      <c r="E124" s="65"/>
      <c r="F124" s="65"/>
      <c r="G124" s="65"/>
      <c r="H124" s="65"/>
      <c r="I124" s="65"/>
      <c r="J124" s="65"/>
      <c r="K124" s="65"/>
      <c r="L124" s="65"/>
      <c r="M124" s="65"/>
      <c r="N124" s="65"/>
      <c r="O124" s="65"/>
      <c r="P124" s="65"/>
      <c r="Q124" s="65" t="s">
        <v>91</v>
      </c>
      <c r="R124" s="65"/>
      <c r="S124" s="65"/>
      <c r="T124" s="65"/>
      <c r="U124" s="65"/>
      <c r="V124" s="65" t="s">
        <v>92</v>
      </c>
      <c r="W124" s="65"/>
      <c r="X124" s="65"/>
      <c r="Y124" s="65"/>
      <c r="Z124" s="65"/>
      <c r="AA124" s="65"/>
      <c r="AB124" s="65"/>
      <c r="AC124" s="65"/>
      <c r="AD124" s="65"/>
      <c r="AE124" s="65"/>
      <c r="AF124" s="60" t="s">
        <v>139</v>
      </c>
      <c r="AG124" s="60"/>
      <c r="AH124" s="60"/>
      <c r="AI124" s="60"/>
      <c r="AJ124" s="60"/>
      <c r="AK124" s="64" t="s">
        <v>140</v>
      </c>
      <c r="AL124" s="64"/>
      <c r="AM124" s="64"/>
      <c r="AN124" s="64"/>
      <c r="AO124" s="64"/>
      <c r="AP124" s="140" t="s">
        <v>153</v>
      </c>
      <c r="AQ124" s="140"/>
      <c r="AR124" s="140"/>
      <c r="AS124" s="140"/>
      <c r="AT124" s="140"/>
      <c r="AU124" s="60" t="s">
        <v>141</v>
      </c>
      <c r="AV124" s="60"/>
      <c r="AW124" s="60"/>
      <c r="AX124" s="60"/>
      <c r="AY124" s="60"/>
      <c r="AZ124" s="64" t="s">
        <v>142</v>
      </c>
      <c r="BA124" s="64"/>
      <c r="BB124" s="64"/>
      <c r="BC124" s="64"/>
      <c r="BD124" s="64"/>
      <c r="BE124" s="140" t="s">
        <v>153</v>
      </c>
      <c r="BF124" s="140"/>
      <c r="BG124" s="140"/>
      <c r="BH124" s="140"/>
      <c r="BI124" s="140"/>
      <c r="BJ124" s="60" t="s">
        <v>133</v>
      </c>
      <c r="BK124" s="60"/>
      <c r="BL124" s="60"/>
      <c r="BM124" s="60"/>
      <c r="BN124" s="60"/>
      <c r="BO124" s="64" t="s">
        <v>134</v>
      </c>
      <c r="BP124" s="64"/>
      <c r="BQ124" s="64"/>
      <c r="BR124" s="64"/>
      <c r="BS124" s="64"/>
      <c r="BT124" s="140" t="s">
        <v>153</v>
      </c>
      <c r="BU124" s="140"/>
      <c r="BV124" s="140"/>
      <c r="BW124" s="140"/>
      <c r="BX124" s="140"/>
      <c r="CA124" t="s">
        <v>45</v>
      </c>
    </row>
    <row r="125" spans="1:79" s="9" customFormat="1" ht="15" customHeight="1">
      <c r="A125" s="129">
        <v>0</v>
      </c>
      <c r="B125" s="130"/>
      <c r="C125" s="130"/>
      <c r="D125" s="153" t="s">
        <v>690</v>
      </c>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4"/>
      <c r="AG125" s="154"/>
      <c r="AH125" s="154"/>
      <c r="AI125" s="154"/>
      <c r="AJ125" s="154"/>
      <c r="AK125" s="154"/>
      <c r="AL125" s="154"/>
      <c r="AM125" s="154"/>
      <c r="AN125" s="154"/>
      <c r="AO125" s="154"/>
      <c r="AP125" s="154">
        <f t="shared" ref="AP125:AP145" si="5">IF(ISNUMBER(AF125),AF125,0)+IF(ISNUMBER(AK125),AK125,0)</f>
        <v>0</v>
      </c>
      <c r="AQ125" s="154"/>
      <c r="AR125" s="154"/>
      <c r="AS125" s="154"/>
      <c r="AT125" s="154"/>
      <c r="AU125" s="154"/>
      <c r="AV125" s="154"/>
      <c r="AW125" s="154"/>
      <c r="AX125" s="154"/>
      <c r="AY125" s="154"/>
      <c r="AZ125" s="154"/>
      <c r="BA125" s="154"/>
      <c r="BB125" s="154"/>
      <c r="BC125" s="154"/>
      <c r="BD125" s="154"/>
      <c r="BE125" s="154">
        <f t="shared" ref="BE125:BE145" si="6">IF(ISNUMBER(AU125),AU125,0)+IF(ISNUMBER(AZ125),AZ125,0)</f>
        <v>0</v>
      </c>
      <c r="BF125" s="154"/>
      <c r="BG125" s="154"/>
      <c r="BH125" s="154"/>
      <c r="BI125" s="154"/>
      <c r="BJ125" s="154"/>
      <c r="BK125" s="154"/>
      <c r="BL125" s="154"/>
      <c r="BM125" s="154"/>
      <c r="BN125" s="154"/>
      <c r="BO125" s="154"/>
      <c r="BP125" s="154"/>
      <c r="BQ125" s="154"/>
      <c r="BR125" s="154"/>
      <c r="BS125" s="154"/>
      <c r="BT125" s="154">
        <f t="shared" ref="BT125:BT145" si="7">IF(ISNUMBER(BJ125),BJ125,0)+IF(ISNUMBER(BO125),BO125,0)</f>
        <v>0</v>
      </c>
      <c r="BU125" s="154"/>
      <c r="BV125" s="154"/>
      <c r="BW125" s="154"/>
      <c r="BX125" s="154"/>
      <c r="CA125" s="9" t="s">
        <v>46</v>
      </c>
    </row>
    <row r="126" spans="1:79" s="44" customFormat="1" ht="28.5" customHeight="1">
      <c r="A126" s="125">
        <v>1</v>
      </c>
      <c r="B126" s="126"/>
      <c r="C126" s="126"/>
      <c r="D126" s="156" t="s">
        <v>554</v>
      </c>
      <c r="E126" s="174"/>
      <c r="F126" s="174"/>
      <c r="G126" s="174"/>
      <c r="H126" s="174"/>
      <c r="I126" s="174"/>
      <c r="J126" s="174"/>
      <c r="K126" s="174"/>
      <c r="L126" s="174"/>
      <c r="M126" s="174"/>
      <c r="N126" s="174"/>
      <c r="O126" s="174"/>
      <c r="P126" s="175"/>
      <c r="Q126" s="65" t="s">
        <v>222</v>
      </c>
      <c r="R126" s="65"/>
      <c r="S126" s="65"/>
      <c r="T126" s="65"/>
      <c r="U126" s="65"/>
      <c r="V126" s="65" t="s">
        <v>842</v>
      </c>
      <c r="W126" s="65"/>
      <c r="X126" s="65"/>
      <c r="Y126" s="65"/>
      <c r="Z126" s="65"/>
      <c r="AA126" s="65"/>
      <c r="AB126" s="65"/>
      <c r="AC126" s="65"/>
      <c r="AD126" s="65"/>
      <c r="AE126" s="65"/>
      <c r="AF126" s="155">
        <v>1</v>
      </c>
      <c r="AG126" s="155"/>
      <c r="AH126" s="155"/>
      <c r="AI126" s="155"/>
      <c r="AJ126" s="155"/>
      <c r="AK126" s="155">
        <v>0</v>
      </c>
      <c r="AL126" s="155"/>
      <c r="AM126" s="155"/>
      <c r="AN126" s="155"/>
      <c r="AO126" s="155"/>
      <c r="AP126" s="155">
        <f t="shared" si="5"/>
        <v>1</v>
      </c>
      <c r="AQ126" s="155"/>
      <c r="AR126" s="155"/>
      <c r="AS126" s="155"/>
      <c r="AT126" s="155"/>
      <c r="AU126" s="155">
        <v>1</v>
      </c>
      <c r="AV126" s="155"/>
      <c r="AW126" s="155"/>
      <c r="AX126" s="155"/>
      <c r="AY126" s="155"/>
      <c r="AZ126" s="155">
        <v>0</v>
      </c>
      <c r="BA126" s="155"/>
      <c r="BB126" s="155"/>
      <c r="BC126" s="155"/>
      <c r="BD126" s="155"/>
      <c r="BE126" s="155">
        <f t="shared" si="6"/>
        <v>1</v>
      </c>
      <c r="BF126" s="155"/>
      <c r="BG126" s="155"/>
      <c r="BH126" s="155"/>
      <c r="BI126" s="155"/>
      <c r="BJ126" s="155">
        <v>1</v>
      </c>
      <c r="BK126" s="155"/>
      <c r="BL126" s="155"/>
      <c r="BM126" s="155"/>
      <c r="BN126" s="155"/>
      <c r="BO126" s="155">
        <v>0</v>
      </c>
      <c r="BP126" s="155"/>
      <c r="BQ126" s="155"/>
      <c r="BR126" s="155"/>
      <c r="BS126" s="155"/>
      <c r="BT126" s="155">
        <f t="shared" si="7"/>
        <v>1</v>
      </c>
      <c r="BU126" s="155"/>
      <c r="BV126" s="155"/>
      <c r="BW126" s="155"/>
      <c r="BX126" s="155"/>
    </row>
    <row r="127" spans="1:79" s="44" customFormat="1" ht="15" customHeight="1">
      <c r="A127" s="125">
        <v>2</v>
      </c>
      <c r="B127" s="126"/>
      <c r="C127" s="126"/>
      <c r="D127" s="156" t="s">
        <v>555</v>
      </c>
      <c r="E127" s="94"/>
      <c r="F127" s="94"/>
      <c r="G127" s="94"/>
      <c r="H127" s="94"/>
      <c r="I127" s="94"/>
      <c r="J127" s="94"/>
      <c r="K127" s="94"/>
      <c r="L127" s="94"/>
      <c r="M127" s="94"/>
      <c r="N127" s="94"/>
      <c r="O127" s="94"/>
      <c r="P127" s="95"/>
      <c r="Q127" s="65" t="s">
        <v>275</v>
      </c>
      <c r="R127" s="65"/>
      <c r="S127" s="65"/>
      <c r="T127" s="65"/>
      <c r="U127" s="65"/>
      <c r="V127" s="65" t="s">
        <v>691</v>
      </c>
      <c r="W127" s="65"/>
      <c r="X127" s="65"/>
      <c r="Y127" s="65"/>
      <c r="Z127" s="65"/>
      <c r="AA127" s="65"/>
      <c r="AB127" s="65"/>
      <c r="AC127" s="65"/>
      <c r="AD127" s="65"/>
      <c r="AE127" s="65"/>
      <c r="AF127" s="155">
        <v>22</v>
      </c>
      <c r="AG127" s="155"/>
      <c r="AH127" s="155"/>
      <c r="AI127" s="155"/>
      <c r="AJ127" s="155"/>
      <c r="AK127" s="155">
        <v>0</v>
      </c>
      <c r="AL127" s="155"/>
      <c r="AM127" s="155"/>
      <c r="AN127" s="155"/>
      <c r="AO127" s="155"/>
      <c r="AP127" s="155">
        <f t="shared" si="5"/>
        <v>22</v>
      </c>
      <c r="AQ127" s="155"/>
      <c r="AR127" s="155"/>
      <c r="AS127" s="155"/>
      <c r="AT127" s="155"/>
      <c r="AU127" s="155">
        <v>26</v>
      </c>
      <c r="AV127" s="155"/>
      <c r="AW127" s="155"/>
      <c r="AX127" s="155"/>
      <c r="AY127" s="155"/>
      <c r="AZ127" s="155">
        <v>0</v>
      </c>
      <c r="BA127" s="155"/>
      <c r="BB127" s="155"/>
      <c r="BC127" s="155"/>
      <c r="BD127" s="155"/>
      <c r="BE127" s="155">
        <f t="shared" si="6"/>
        <v>26</v>
      </c>
      <c r="BF127" s="155"/>
      <c r="BG127" s="155"/>
      <c r="BH127" s="155"/>
      <c r="BI127" s="155"/>
      <c r="BJ127" s="155">
        <v>26</v>
      </c>
      <c r="BK127" s="155"/>
      <c r="BL127" s="155"/>
      <c r="BM127" s="155"/>
      <c r="BN127" s="155"/>
      <c r="BO127" s="155">
        <v>0</v>
      </c>
      <c r="BP127" s="155"/>
      <c r="BQ127" s="155"/>
      <c r="BR127" s="155"/>
      <c r="BS127" s="155"/>
      <c r="BT127" s="155">
        <f t="shared" si="7"/>
        <v>26</v>
      </c>
      <c r="BU127" s="155"/>
      <c r="BV127" s="155"/>
      <c r="BW127" s="155"/>
      <c r="BX127" s="155"/>
    </row>
    <row r="128" spans="1:79" s="44" customFormat="1" ht="15" customHeight="1">
      <c r="A128" s="125">
        <v>3</v>
      </c>
      <c r="B128" s="126"/>
      <c r="C128" s="126"/>
      <c r="D128" s="156" t="s">
        <v>1003</v>
      </c>
      <c r="E128" s="94"/>
      <c r="F128" s="94"/>
      <c r="G128" s="94"/>
      <c r="H128" s="94"/>
      <c r="I128" s="94"/>
      <c r="J128" s="94"/>
      <c r="K128" s="94"/>
      <c r="L128" s="94"/>
      <c r="M128" s="94"/>
      <c r="N128" s="94"/>
      <c r="O128" s="94"/>
      <c r="P128" s="95"/>
      <c r="Q128" s="65" t="s">
        <v>243</v>
      </c>
      <c r="R128" s="65"/>
      <c r="S128" s="65"/>
      <c r="T128" s="65"/>
      <c r="U128" s="65"/>
      <c r="V128" s="156" t="s">
        <v>785</v>
      </c>
      <c r="W128" s="174"/>
      <c r="X128" s="174"/>
      <c r="Y128" s="174"/>
      <c r="Z128" s="174"/>
      <c r="AA128" s="174"/>
      <c r="AB128" s="174"/>
      <c r="AC128" s="174"/>
      <c r="AD128" s="174"/>
      <c r="AE128" s="175"/>
      <c r="AF128" s="155">
        <v>30000</v>
      </c>
      <c r="AG128" s="155"/>
      <c r="AH128" s="155"/>
      <c r="AI128" s="155"/>
      <c r="AJ128" s="155"/>
      <c r="AK128" s="155">
        <v>0</v>
      </c>
      <c r="AL128" s="155"/>
      <c r="AM128" s="155"/>
      <c r="AN128" s="155"/>
      <c r="AO128" s="155"/>
      <c r="AP128" s="155">
        <f t="shared" si="5"/>
        <v>30000</v>
      </c>
      <c r="AQ128" s="155"/>
      <c r="AR128" s="155"/>
      <c r="AS128" s="155"/>
      <c r="AT128" s="155"/>
      <c r="AU128" s="155">
        <v>30000</v>
      </c>
      <c r="AV128" s="155"/>
      <c r="AW128" s="155"/>
      <c r="AX128" s="155"/>
      <c r="AY128" s="155"/>
      <c r="AZ128" s="155">
        <v>0</v>
      </c>
      <c r="BA128" s="155"/>
      <c r="BB128" s="155"/>
      <c r="BC128" s="155"/>
      <c r="BD128" s="155"/>
      <c r="BE128" s="155">
        <f t="shared" si="6"/>
        <v>30000</v>
      </c>
      <c r="BF128" s="155"/>
      <c r="BG128" s="155"/>
      <c r="BH128" s="155"/>
      <c r="BI128" s="155"/>
      <c r="BJ128" s="155">
        <v>36000</v>
      </c>
      <c r="BK128" s="155"/>
      <c r="BL128" s="155"/>
      <c r="BM128" s="155"/>
      <c r="BN128" s="155"/>
      <c r="BO128" s="155">
        <v>0</v>
      </c>
      <c r="BP128" s="155"/>
      <c r="BQ128" s="155"/>
      <c r="BR128" s="155"/>
      <c r="BS128" s="155"/>
      <c r="BT128" s="155">
        <f t="shared" si="7"/>
        <v>36000</v>
      </c>
      <c r="BU128" s="155"/>
      <c r="BV128" s="155"/>
      <c r="BW128" s="155"/>
      <c r="BX128" s="155"/>
    </row>
    <row r="129" spans="1:76" s="44" customFormat="1" ht="30" customHeight="1">
      <c r="A129" s="125">
        <v>4</v>
      </c>
      <c r="B129" s="126"/>
      <c r="C129" s="126"/>
      <c r="D129" s="156" t="s">
        <v>557</v>
      </c>
      <c r="E129" s="94"/>
      <c r="F129" s="94"/>
      <c r="G129" s="94"/>
      <c r="H129" s="94"/>
      <c r="I129" s="94"/>
      <c r="J129" s="94"/>
      <c r="K129" s="94"/>
      <c r="L129" s="94"/>
      <c r="M129" s="94"/>
      <c r="N129" s="94"/>
      <c r="O129" s="94"/>
      <c r="P129" s="95"/>
      <c r="Q129" s="65" t="s">
        <v>222</v>
      </c>
      <c r="R129" s="65"/>
      <c r="S129" s="65"/>
      <c r="T129" s="65"/>
      <c r="U129" s="65"/>
      <c r="V129" s="156" t="s">
        <v>1004</v>
      </c>
      <c r="W129" s="94"/>
      <c r="X129" s="94"/>
      <c r="Y129" s="94"/>
      <c r="Z129" s="94"/>
      <c r="AA129" s="94"/>
      <c r="AB129" s="94"/>
      <c r="AC129" s="94"/>
      <c r="AD129" s="94"/>
      <c r="AE129" s="95"/>
      <c r="AF129" s="155">
        <v>15</v>
      </c>
      <c r="AG129" s="155"/>
      <c r="AH129" s="155"/>
      <c r="AI129" s="155"/>
      <c r="AJ129" s="155"/>
      <c r="AK129" s="155">
        <v>0</v>
      </c>
      <c r="AL129" s="155"/>
      <c r="AM129" s="155"/>
      <c r="AN129" s="155"/>
      <c r="AO129" s="155"/>
      <c r="AP129" s="155">
        <f t="shared" si="5"/>
        <v>15</v>
      </c>
      <c r="AQ129" s="155"/>
      <c r="AR129" s="155"/>
      <c r="AS129" s="155"/>
      <c r="AT129" s="155"/>
      <c r="AU129" s="155">
        <v>9</v>
      </c>
      <c r="AV129" s="155"/>
      <c r="AW129" s="155"/>
      <c r="AX129" s="155"/>
      <c r="AY129" s="155"/>
      <c r="AZ129" s="155">
        <v>0</v>
      </c>
      <c r="BA129" s="155"/>
      <c r="BB129" s="155"/>
      <c r="BC129" s="155"/>
      <c r="BD129" s="155"/>
      <c r="BE129" s="155">
        <f t="shared" si="6"/>
        <v>9</v>
      </c>
      <c r="BF129" s="155"/>
      <c r="BG129" s="155"/>
      <c r="BH129" s="155"/>
      <c r="BI129" s="155"/>
      <c r="BJ129" s="155">
        <v>8</v>
      </c>
      <c r="BK129" s="155"/>
      <c r="BL129" s="155"/>
      <c r="BM129" s="155"/>
      <c r="BN129" s="155"/>
      <c r="BO129" s="155">
        <v>0</v>
      </c>
      <c r="BP129" s="155"/>
      <c r="BQ129" s="155"/>
      <c r="BR129" s="155"/>
      <c r="BS129" s="155"/>
      <c r="BT129" s="155">
        <f t="shared" si="7"/>
        <v>8</v>
      </c>
      <c r="BU129" s="155"/>
      <c r="BV129" s="155"/>
      <c r="BW129" s="155"/>
      <c r="BX129" s="155"/>
    </row>
    <row r="130" spans="1:76" s="9" customFormat="1" ht="15" customHeight="1">
      <c r="A130" s="129">
        <v>0</v>
      </c>
      <c r="B130" s="130"/>
      <c r="C130" s="130"/>
      <c r="D130" s="176" t="s">
        <v>699</v>
      </c>
      <c r="E130" s="62"/>
      <c r="F130" s="62"/>
      <c r="G130" s="62"/>
      <c r="H130" s="62"/>
      <c r="I130" s="62"/>
      <c r="J130" s="62"/>
      <c r="K130" s="62"/>
      <c r="L130" s="62"/>
      <c r="M130" s="62"/>
      <c r="N130" s="62"/>
      <c r="O130" s="62"/>
      <c r="P130" s="63"/>
      <c r="Q130" s="153"/>
      <c r="R130" s="153"/>
      <c r="S130" s="153"/>
      <c r="T130" s="153"/>
      <c r="U130" s="153"/>
      <c r="V130" s="176"/>
      <c r="W130" s="62"/>
      <c r="X130" s="62"/>
      <c r="Y130" s="62"/>
      <c r="Z130" s="62"/>
      <c r="AA130" s="62"/>
      <c r="AB130" s="62"/>
      <c r="AC130" s="62"/>
      <c r="AD130" s="62"/>
      <c r="AE130" s="63"/>
      <c r="AF130" s="154"/>
      <c r="AG130" s="154"/>
      <c r="AH130" s="154"/>
      <c r="AI130" s="154"/>
      <c r="AJ130" s="154"/>
      <c r="AK130" s="154"/>
      <c r="AL130" s="154"/>
      <c r="AM130" s="154"/>
      <c r="AN130" s="154"/>
      <c r="AO130" s="154"/>
      <c r="AP130" s="154">
        <f t="shared" si="5"/>
        <v>0</v>
      </c>
      <c r="AQ130" s="154"/>
      <c r="AR130" s="154"/>
      <c r="AS130" s="154"/>
      <c r="AT130" s="154"/>
      <c r="AU130" s="154"/>
      <c r="AV130" s="154"/>
      <c r="AW130" s="154"/>
      <c r="AX130" s="154"/>
      <c r="AY130" s="154"/>
      <c r="AZ130" s="154"/>
      <c r="BA130" s="154"/>
      <c r="BB130" s="154"/>
      <c r="BC130" s="154"/>
      <c r="BD130" s="154"/>
      <c r="BE130" s="154">
        <f t="shared" si="6"/>
        <v>0</v>
      </c>
      <c r="BF130" s="154"/>
      <c r="BG130" s="154"/>
      <c r="BH130" s="154"/>
      <c r="BI130" s="154"/>
      <c r="BJ130" s="154"/>
      <c r="BK130" s="154"/>
      <c r="BL130" s="154"/>
      <c r="BM130" s="154"/>
      <c r="BN130" s="154"/>
      <c r="BO130" s="154"/>
      <c r="BP130" s="154"/>
      <c r="BQ130" s="154"/>
      <c r="BR130" s="154"/>
      <c r="BS130" s="154"/>
      <c r="BT130" s="154">
        <f t="shared" si="7"/>
        <v>0</v>
      </c>
      <c r="BU130" s="154"/>
      <c r="BV130" s="154"/>
      <c r="BW130" s="154"/>
      <c r="BX130" s="154"/>
    </row>
    <row r="131" spans="1:76" s="44" customFormat="1" ht="57" customHeight="1">
      <c r="A131" s="125">
        <v>5</v>
      </c>
      <c r="B131" s="126"/>
      <c r="C131" s="126"/>
      <c r="D131" s="156" t="s">
        <v>558</v>
      </c>
      <c r="E131" s="94"/>
      <c r="F131" s="94"/>
      <c r="G131" s="94"/>
      <c r="H131" s="94"/>
      <c r="I131" s="94"/>
      <c r="J131" s="94"/>
      <c r="K131" s="94"/>
      <c r="L131" s="94"/>
      <c r="M131" s="94"/>
      <c r="N131" s="94"/>
      <c r="O131" s="94"/>
      <c r="P131" s="95"/>
      <c r="Q131" s="65" t="s">
        <v>222</v>
      </c>
      <c r="R131" s="65"/>
      <c r="S131" s="65"/>
      <c r="T131" s="65"/>
      <c r="U131" s="65"/>
      <c r="V131" s="156" t="s">
        <v>790</v>
      </c>
      <c r="W131" s="94"/>
      <c r="X131" s="94"/>
      <c r="Y131" s="94"/>
      <c r="Z131" s="94"/>
      <c r="AA131" s="94"/>
      <c r="AB131" s="94"/>
      <c r="AC131" s="94"/>
      <c r="AD131" s="94"/>
      <c r="AE131" s="95"/>
      <c r="AF131" s="155">
        <v>170</v>
      </c>
      <c r="AG131" s="155"/>
      <c r="AH131" s="155"/>
      <c r="AI131" s="155"/>
      <c r="AJ131" s="155"/>
      <c r="AK131" s="155">
        <v>0</v>
      </c>
      <c r="AL131" s="155"/>
      <c r="AM131" s="155"/>
      <c r="AN131" s="155"/>
      <c r="AO131" s="155"/>
      <c r="AP131" s="155">
        <f t="shared" si="5"/>
        <v>170</v>
      </c>
      <c r="AQ131" s="155"/>
      <c r="AR131" s="155"/>
      <c r="AS131" s="155"/>
      <c r="AT131" s="155"/>
      <c r="AU131" s="155">
        <v>175</v>
      </c>
      <c r="AV131" s="155"/>
      <c r="AW131" s="155"/>
      <c r="AX131" s="155"/>
      <c r="AY131" s="155"/>
      <c r="AZ131" s="155">
        <v>0</v>
      </c>
      <c r="BA131" s="155"/>
      <c r="BB131" s="155"/>
      <c r="BC131" s="155"/>
      <c r="BD131" s="155"/>
      <c r="BE131" s="155">
        <f t="shared" si="6"/>
        <v>175</v>
      </c>
      <c r="BF131" s="155"/>
      <c r="BG131" s="155"/>
      <c r="BH131" s="155"/>
      <c r="BI131" s="155"/>
      <c r="BJ131" s="155">
        <v>175</v>
      </c>
      <c r="BK131" s="155"/>
      <c r="BL131" s="155"/>
      <c r="BM131" s="155"/>
      <c r="BN131" s="155"/>
      <c r="BO131" s="155">
        <v>0</v>
      </c>
      <c r="BP131" s="155"/>
      <c r="BQ131" s="155"/>
      <c r="BR131" s="155"/>
      <c r="BS131" s="155"/>
      <c r="BT131" s="155">
        <f t="shared" si="7"/>
        <v>175</v>
      </c>
      <c r="BU131" s="155"/>
      <c r="BV131" s="155"/>
      <c r="BW131" s="155"/>
      <c r="BX131" s="155"/>
    </row>
    <row r="132" spans="1:76" s="44" customFormat="1" ht="45" customHeight="1">
      <c r="A132" s="125">
        <v>6</v>
      </c>
      <c r="B132" s="126"/>
      <c r="C132" s="126"/>
      <c r="D132" s="156" t="s">
        <v>559</v>
      </c>
      <c r="E132" s="94"/>
      <c r="F132" s="94"/>
      <c r="G132" s="94"/>
      <c r="H132" s="94"/>
      <c r="I132" s="94"/>
      <c r="J132" s="94"/>
      <c r="K132" s="94"/>
      <c r="L132" s="94"/>
      <c r="M132" s="94"/>
      <c r="N132" s="94"/>
      <c r="O132" s="94"/>
      <c r="P132" s="95"/>
      <c r="Q132" s="65" t="s">
        <v>275</v>
      </c>
      <c r="R132" s="65"/>
      <c r="S132" s="65"/>
      <c r="T132" s="65"/>
      <c r="U132" s="65"/>
      <c r="V132" s="156" t="s">
        <v>790</v>
      </c>
      <c r="W132" s="94"/>
      <c r="X132" s="94"/>
      <c r="Y132" s="94"/>
      <c r="Z132" s="94"/>
      <c r="AA132" s="94"/>
      <c r="AB132" s="94"/>
      <c r="AC132" s="94"/>
      <c r="AD132" s="94"/>
      <c r="AE132" s="95"/>
      <c r="AF132" s="155">
        <v>8348</v>
      </c>
      <c r="AG132" s="155"/>
      <c r="AH132" s="155"/>
      <c r="AI132" s="155"/>
      <c r="AJ132" s="155"/>
      <c r="AK132" s="155">
        <v>0</v>
      </c>
      <c r="AL132" s="155"/>
      <c r="AM132" s="155"/>
      <c r="AN132" s="155"/>
      <c r="AO132" s="155"/>
      <c r="AP132" s="155">
        <f t="shared" si="5"/>
        <v>8348</v>
      </c>
      <c r="AQ132" s="155"/>
      <c r="AR132" s="155"/>
      <c r="AS132" s="155"/>
      <c r="AT132" s="155"/>
      <c r="AU132" s="155">
        <v>7100</v>
      </c>
      <c r="AV132" s="155"/>
      <c r="AW132" s="155"/>
      <c r="AX132" s="155"/>
      <c r="AY132" s="155"/>
      <c r="AZ132" s="155">
        <v>0</v>
      </c>
      <c r="BA132" s="155"/>
      <c r="BB132" s="155"/>
      <c r="BC132" s="155"/>
      <c r="BD132" s="155"/>
      <c r="BE132" s="155">
        <f t="shared" si="6"/>
        <v>7100</v>
      </c>
      <c r="BF132" s="155"/>
      <c r="BG132" s="155"/>
      <c r="BH132" s="155"/>
      <c r="BI132" s="155"/>
      <c r="BJ132" s="155">
        <v>7150</v>
      </c>
      <c r="BK132" s="155"/>
      <c r="BL132" s="155"/>
      <c r="BM132" s="155"/>
      <c r="BN132" s="155"/>
      <c r="BO132" s="155">
        <v>0</v>
      </c>
      <c r="BP132" s="155"/>
      <c r="BQ132" s="155"/>
      <c r="BR132" s="155"/>
      <c r="BS132" s="155"/>
      <c r="BT132" s="155">
        <f t="shared" si="7"/>
        <v>7150</v>
      </c>
      <c r="BU132" s="155"/>
      <c r="BV132" s="155"/>
      <c r="BW132" s="155"/>
      <c r="BX132" s="155"/>
    </row>
    <row r="133" spans="1:76" s="44" customFormat="1" ht="30" customHeight="1">
      <c r="A133" s="125">
        <v>7</v>
      </c>
      <c r="B133" s="126"/>
      <c r="C133" s="126"/>
      <c r="D133" s="156" t="s">
        <v>560</v>
      </c>
      <c r="E133" s="94"/>
      <c r="F133" s="94"/>
      <c r="G133" s="94"/>
      <c r="H133" s="94"/>
      <c r="I133" s="94"/>
      <c r="J133" s="94"/>
      <c r="K133" s="94"/>
      <c r="L133" s="94"/>
      <c r="M133" s="94"/>
      <c r="N133" s="94"/>
      <c r="O133" s="94"/>
      <c r="P133" s="95"/>
      <c r="Q133" s="65" t="s">
        <v>222</v>
      </c>
      <c r="R133" s="65"/>
      <c r="S133" s="65"/>
      <c r="T133" s="65"/>
      <c r="U133" s="65"/>
      <c r="V133" s="156" t="s">
        <v>790</v>
      </c>
      <c r="W133" s="94"/>
      <c r="X133" s="94"/>
      <c r="Y133" s="94"/>
      <c r="Z133" s="94"/>
      <c r="AA133" s="94"/>
      <c r="AB133" s="94"/>
      <c r="AC133" s="94"/>
      <c r="AD133" s="94"/>
      <c r="AE133" s="95"/>
      <c r="AF133" s="155">
        <v>6849</v>
      </c>
      <c r="AG133" s="155"/>
      <c r="AH133" s="155"/>
      <c r="AI133" s="155"/>
      <c r="AJ133" s="155"/>
      <c r="AK133" s="155">
        <v>0</v>
      </c>
      <c r="AL133" s="155"/>
      <c r="AM133" s="155"/>
      <c r="AN133" s="155"/>
      <c r="AO133" s="155"/>
      <c r="AP133" s="155">
        <f t="shared" si="5"/>
        <v>6849</v>
      </c>
      <c r="AQ133" s="155"/>
      <c r="AR133" s="155"/>
      <c r="AS133" s="155"/>
      <c r="AT133" s="155"/>
      <c r="AU133" s="155">
        <v>6910</v>
      </c>
      <c r="AV133" s="155"/>
      <c r="AW133" s="155"/>
      <c r="AX133" s="155"/>
      <c r="AY133" s="155"/>
      <c r="AZ133" s="155">
        <v>0</v>
      </c>
      <c r="BA133" s="155"/>
      <c r="BB133" s="155"/>
      <c r="BC133" s="155"/>
      <c r="BD133" s="155"/>
      <c r="BE133" s="155">
        <f t="shared" si="6"/>
        <v>6910</v>
      </c>
      <c r="BF133" s="155"/>
      <c r="BG133" s="155"/>
      <c r="BH133" s="155"/>
      <c r="BI133" s="155"/>
      <c r="BJ133" s="155">
        <v>7000</v>
      </c>
      <c r="BK133" s="155"/>
      <c r="BL133" s="155"/>
      <c r="BM133" s="155"/>
      <c r="BN133" s="155"/>
      <c r="BO133" s="155">
        <v>0</v>
      </c>
      <c r="BP133" s="155"/>
      <c r="BQ133" s="155"/>
      <c r="BR133" s="155"/>
      <c r="BS133" s="155"/>
      <c r="BT133" s="155">
        <f t="shared" si="7"/>
        <v>7000</v>
      </c>
      <c r="BU133" s="155"/>
      <c r="BV133" s="155"/>
      <c r="BW133" s="155"/>
      <c r="BX133" s="155"/>
    </row>
    <row r="134" spans="1:76" s="44" customFormat="1" ht="30" customHeight="1">
      <c r="A134" s="125">
        <v>8</v>
      </c>
      <c r="B134" s="126"/>
      <c r="C134" s="126"/>
      <c r="D134" s="156" t="s">
        <v>561</v>
      </c>
      <c r="E134" s="94"/>
      <c r="F134" s="94"/>
      <c r="G134" s="94"/>
      <c r="H134" s="94"/>
      <c r="I134" s="94"/>
      <c r="J134" s="94"/>
      <c r="K134" s="94"/>
      <c r="L134" s="94"/>
      <c r="M134" s="94"/>
      <c r="N134" s="94"/>
      <c r="O134" s="94"/>
      <c r="P134" s="95"/>
      <c r="Q134" s="65" t="s">
        <v>275</v>
      </c>
      <c r="R134" s="65"/>
      <c r="S134" s="65"/>
      <c r="T134" s="65"/>
      <c r="U134" s="65"/>
      <c r="V134" s="156" t="s">
        <v>790</v>
      </c>
      <c r="W134" s="94"/>
      <c r="X134" s="94"/>
      <c r="Y134" s="94"/>
      <c r="Z134" s="94"/>
      <c r="AA134" s="94"/>
      <c r="AB134" s="94"/>
      <c r="AC134" s="94"/>
      <c r="AD134" s="94"/>
      <c r="AE134" s="95"/>
      <c r="AF134" s="155">
        <v>10353</v>
      </c>
      <c r="AG134" s="155"/>
      <c r="AH134" s="155"/>
      <c r="AI134" s="155"/>
      <c r="AJ134" s="155"/>
      <c r="AK134" s="155">
        <v>0</v>
      </c>
      <c r="AL134" s="155"/>
      <c r="AM134" s="155"/>
      <c r="AN134" s="155"/>
      <c r="AO134" s="155"/>
      <c r="AP134" s="155">
        <f t="shared" si="5"/>
        <v>10353</v>
      </c>
      <c r="AQ134" s="155"/>
      <c r="AR134" s="155"/>
      <c r="AS134" s="155"/>
      <c r="AT134" s="155"/>
      <c r="AU134" s="155">
        <v>10280</v>
      </c>
      <c r="AV134" s="155"/>
      <c r="AW134" s="155"/>
      <c r="AX134" s="155"/>
      <c r="AY134" s="155"/>
      <c r="AZ134" s="155">
        <v>0</v>
      </c>
      <c r="BA134" s="155"/>
      <c r="BB134" s="155"/>
      <c r="BC134" s="155"/>
      <c r="BD134" s="155"/>
      <c r="BE134" s="155">
        <f t="shared" si="6"/>
        <v>10280</v>
      </c>
      <c r="BF134" s="155"/>
      <c r="BG134" s="155"/>
      <c r="BH134" s="155"/>
      <c r="BI134" s="155"/>
      <c r="BJ134" s="155">
        <v>10380</v>
      </c>
      <c r="BK134" s="155"/>
      <c r="BL134" s="155"/>
      <c r="BM134" s="155"/>
      <c r="BN134" s="155"/>
      <c r="BO134" s="155">
        <v>0</v>
      </c>
      <c r="BP134" s="155"/>
      <c r="BQ134" s="155"/>
      <c r="BR134" s="155"/>
      <c r="BS134" s="155"/>
      <c r="BT134" s="155">
        <f t="shared" si="7"/>
        <v>10380</v>
      </c>
      <c r="BU134" s="155"/>
      <c r="BV134" s="155"/>
      <c r="BW134" s="155"/>
      <c r="BX134" s="155"/>
    </row>
    <row r="135" spans="1:76" s="44" customFormat="1" ht="45" customHeight="1">
      <c r="A135" s="125">
        <v>9</v>
      </c>
      <c r="B135" s="126"/>
      <c r="C135" s="126"/>
      <c r="D135" s="156" t="s">
        <v>562</v>
      </c>
      <c r="E135" s="94"/>
      <c r="F135" s="94"/>
      <c r="G135" s="94"/>
      <c r="H135" s="94"/>
      <c r="I135" s="94"/>
      <c r="J135" s="94"/>
      <c r="K135" s="94"/>
      <c r="L135" s="94"/>
      <c r="M135" s="94"/>
      <c r="N135" s="94"/>
      <c r="O135" s="94"/>
      <c r="P135" s="95"/>
      <c r="Q135" s="65" t="s">
        <v>222</v>
      </c>
      <c r="R135" s="65"/>
      <c r="S135" s="65"/>
      <c r="T135" s="65"/>
      <c r="U135" s="65"/>
      <c r="V135" s="156" t="s">
        <v>790</v>
      </c>
      <c r="W135" s="94"/>
      <c r="X135" s="94"/>
      <c r="Y135" s="94"/>
      <c r="Z135" s="94"/>
      <c r="AA135" s="94"/>
      <c r="AB135" s="94"/>
      <c r="AC135" s="94"/>
      <c r="AD135" s="94"/>
      <c r="AE135" s="95"/>
      <c r="AF135" s="155">
        <v>318</v>
      </c>
      <c r="AG135" s="155"/>
      <c r="AH135" s="155"/>
      <c r="AI135" s="155"/>
      <c r="AJ135" s="155"/>
      <c r="AK135" s="155">
        <v>0</v>
      </c>
      <c r="AL135" s="155"/>
      <c r="AM135" s="155"/>
      <c r="AN135" s="155"/>
      <c r="AO135" s="155"/>
      <c r="AP135" s="155">
        <f t="shared" si="5"/>
        <v>318</v>
      </c>
      <c r="AQ135" s="155"/>
      <c r="AR135" s="155"/>
      <c r="AS135" s="155"/>
      <c r="AT135" s="155"/>
      <c r="AU135" s="155">
        <v>315</v>
      </c>
      <c r="AV135" s="155"/>
      <c r="AW135" s="155"/>
      <c r="AX135" s="155"/>
      <c r="AY135" s="155"/>
      <c r="AZ135" s="155">
        <v>0</v>
      </c>
      <c r="BA135" s="155"/>
      <c r="BB135" s="155"/>
      <c r="BC135" s="155"/>
      <c r="BD135" s="155"/>
      <c r="BE135" s="155">
        <f t="shared" si="6"/>
        <v>315</v>
      </c>
      <c r="BF135" s="155"/>
      <c r="BG135" s="155"/>
      <c r="BH135" s="155"/>
      <c r="BI135" s="155"/>
      <c r="BJ135" s="155">
        <v>320</v>
      </c>
      <c r="BK135" s="155"/>
      <c r="BL135" s="155"/>
      <c r="BM135" s="155"/>
      <c r="BN135" s="155"/>
      <c r="BO135" s="155">
        <v>0</v>
      </c>
      <c r="BP135" s="155"/>
      <c r="BQ135" s="155"/>
      <c r="BR135" s="155"/>
      <c r="BS135" s="155"/>
      <c r="BT135" s="155">
        <f t="shared" si="7"/>
        <v>320</v>
      </c>
      <c r="BU135" s="155"/>
      <c r="BV135" s="155"/>
      <c r="BW135" s="155"/>
      <c r="BX135" s="155"/>
    </row>
    <row r="136" spans="1:76" s="44" customFormat="1" ht="45" customHeight="1">
      <c r="A136" s="125">
        <v>10</v>
      </c>
      <c r="B136" s="126"/>
      <c r="C136" s="126"/>
      <c r="D136" s="156" t="s">
        <v>563</v>
      </c>
      <c r="E136" s="94"/>
      <c r="F136" s="94"/>
      <c r="G136" s="94"/>
      <c r="H136" s="94"/>
      <c r="I136" s="94"/>
      <c r="J136" s="94"/>
      <c r="K136" s="94"/>
      <c r="L136" s="94"/>
      <c r="M136" s="94"/>
      <c r="N136" s="94"/>
      <c r="O136" s="94"/>
      <c r="P136" s="95"/>
      <c r="Q136" s="65" t="s">
        <v>222</v>
      </c>
      <c r="R136" s="65"/>
      <c r="S136" s="65"/>
      <c r="T136" s="65"/>
      <c r="U136" s="65"/>
      <c r="V136" s="156" t="s">
        <v>790</v>
      </c>
      <c r="W136" s="94"/>
      <c r="X136" s="94"/>
      <c r="Y136" s="94"/>
      <c r="Z136" s="94"/>
      <c r="AA136" s="94"/>
      <c r="AB136" s="94"/>
      <c r="AC136" s="94"/>
      <c r="AD136" s="94"/>
      <c r="AE136" s="95"/>
      <c r="AF136" s="155">
        <v>301</v>
      </c>
      <c r="AG136" s="155"/>
      <c r="AH136" s="155"/>
      <c r="AI136" s="155"/>
      <c r="AJ136" s="155"/>
      <c r="AK136" s="155">
        <v>0</v>
      </c>
      <c r="AL136" s="155"/>
      <c r="AM136" s="155"/>
      <c r="AN136" s="155"/>
      <c r="AO136" s="155"/>
      <c r="AP136" s="155">
        <f t="shared" si="5"/>
        <v>301</v>
      </c>
      <c r="AQ136" s="155"/>
      <c r="AR136" s="155"/>
      <c r="AS136" s="155"/>
      <c r="AT136" s="155"/>
      <c r="AU136" s="155">
        <v>300</v>
      </c>
      <c r="AV136" s="155"/>
      <c r="AW136" s="155"/>
      <c r="AX136" s="155"/>
      <c r="AY136" s="155"/>
      <c r="AZ136" s="155">
        <v>0</v>
      </c>
      <c r="BA136" s="155"/>
      <c r="BB136" s="155"/>
      <c r="BC136" s="155"/>
      <c r="BD136" s="155"/>
      <c r="BE136" s="155">
        <f t="shared" si="6"/>
        <v>300</v>
      </c>
      <c r="BF136" s="155"/>
      <c r="BG136" s="155"/>
      <c r="BH136" s="155"/>
      <c r="BI136" s="155"/>
      <c r="BJ136" s="155">
        <v>302</v>
      </c>
      <c r="BK136" s="155"/>
      <c r="BL136" s="155"/>
      <c r="BM136" s="155"/>
      <c r="BN136" s="155"/>
      <c r="BO136" s="155">
        <v>0</v>
      </c>
      <c r="BP136" s="155"/>
      <c r="BQ136" s="155"/>
      <c r="BR136" s="155"/>
      <c r="BS136" s="155"/>
      <c r="BT136" s="155">
        <f t="shared" si="7"/>
        <v>302</v>
      </c>
      <c r="BU136" s="155"/>
      <c r="BV136" s="155"/>
      <c r="BW136" s="155"/>
      <c r="BX136" s="155"/>
    </row>
    <row r="137" spans="1:76" s="9" customFormat="1" ht="15" customHeight="1">
      <c r="A137" s="129">
        <v>0</v>
      </c>
      <c r="B137" s="130"/>
      <c r="C137" s="130"/>
      <c r="D137" s="176" t="s">
        <v>702</v>
      </c>
      <c r="E137" s="62"/>
      <c r="F137" s="62"/>
      <c r="G137" s="62"/>
      <c r="H137" s="62"/>
      <c r="I137" s="62"/>
      <c r="J137" s="62"/>
      <c r="K137" s="62"/>
      <c r="L137" s="62"/>
      <c r="M137" s="62"/>
      <c r="N137" s="62"/>
      <c r="O137" s="62"/>
      <c r="P137" s="63"/>
      <c r="Q137" s="153"/>
      <c r="R137" s="153"/>
      <c r="S137" s="153"/>
      <c r="T137" s="153"/>
      <c r="U137" s="153"/>
      <c r="V137" s="176"/>
      <c r="W137" s="62"/>
      <c r="X137" s="62"/>
      <c r="Y137" s="62"/>
      <c r="Z137" s="62"/>
      <c r="AA137" s="62"/>
      <c r="AB137" s="62"/>
      <c r="AC137" s="62"/>
      <c r="AD137" s="62"/>
      <c r="AE137" s="63"/>
      <c r="AF137" s="154"/>
      <c r="AG137" s="154"/>
      <c r="AH137" s="154"/>
      <c r="AI137" s="154"/>
      <c r="AJ137" s="154"/>
      <c r="AK137" s="154"/>
      <c r="AL137" s="154"/>
      <c r="AM137" s="154"/>
      <c r="AN137" s="154"/>
      <c r="AO137" s="154"/>
      <c r="AP137" s="154">
        <f t="shared" si="5"/>
        <v>0</v>
      </c>
      <c r="AQ137" s="154"/>
      <c r="AR137" s="154"/>
      <c r="AS137" s="154"/>
      <c r="AT137" s="154"/>
      <c r="AU137" s="154"/>
      <c r="AV137" s="154"/>
      <c r="AW137" s="154"/>
      <c r="AX137" s="154"/>
      <c r="AY137" s="154"/>
      <c r="AZ137" s="154"/>
      <c r="BA137" s="154"/>
      <c r="BB137" s="154"/>
      <c r="BC137" s="154"/>
      <c r="BD137" s="154"/>
      <c r="BE137" s="154">
        <f t="shared" si="6"/>
        <v>0</v>
      </c>
      <c r="BF137" s="154"/>
      <c r="BG137" s="154"/>
      <c r="BH137" s="154"/>
      <c r="BI137" s="154"/>
      <c r="BJ137" s="154"/>
      <c r="BK137" s="154"/>
      <c r="BL137" s="154"/>
      <c r="BM137" s="154"/>
      <c r="BN137" s="154"/>
      <c r="BO137" s="154"/>
      <c r="BP137" s="154"/>
      <c r="BQ137" s="154"/>
      <c r="BR137" s="154"/>
      <c r="BS137" s="154"/>
      <c r="BT137" s="154">
        <f t="shared" si="7"/>
        <v>0</v>
      </c>
      <c r="BU137" s="154"/>
      <c r="BV137" s="154"/>
      <c r="BW137" s="154"/>
      <c r="BX137" s="154"/>
    </row>
    <row r="138" spans="1:76" s="44" customFormat="1" ht="71.25" customHeight="1">
      <c r="A138" s="125">
        <v>11</v>
      </c>
      <c r="B138" s="126"/>
      <c r="C138" s="126"/>
      <c r="D138" s="156" t="s">
        <v>564</v>
      </c>
      <c r="E138" s="94"/>
      <c r="F138" s="94"/>
      <c r="G138" s="94"/>
      <c r="H138" s="94"/>
      <c r="I138" s="94"/>
      <c r="J138" s="94"/>
      <c r="K138" s="94"/>
      <c r="L138" s="94"/>
      <c r="M138" s="94"/>
      <c r="N138" s="94"/>
      <c r="O138" s="94"/>
      <c r="P138" s="95"/>
      <c r="Q138" s="65" t="s">
        <v>243</v>
      </c>
      <c r="R138" s="65"/>
      <c r="S138" s="65"/>
      <c r="T138" s="65"/>
      <c r="U138" s="65"/>
      <c r="V138" s="156" t="s">
        <v>1005</v>
      </c>
      <c r="W138" s="94"/>
      <c r="X138" s="94"/>
      <c r="Y138" s="94"/>
      <c r="Z138" s="94"/>
      <c r="AA138" s="94"/>
      <c r="AB138" s="94"/>
      <c r="AC138" s="94"/>
      <c r="AD138" s="94"/>
      <c r="AE138" s="95"/>
      <c r="AF138" s="155">
        <v>104674.52</v>
      </c>
      <c r="AG138" s="155"/>
      <c r="AH138" s="155"/>
      <c r="AI138" s="155"/>
      <c r="AJ138" s="155"/>
      <c r="AK138" s="155">
        <v>0</v>
      </c>
      <c r="AL138" s="155"/>
      <c r="AM138" s="155"/>
      <c r="AN138" s="155"/>
      <c r="AO138" s="155"/>
      <c r="AP138" s="155">
        <f t="shared" si="5"/>
        <v>104674.52</v>
      </c>
      <c r="AQ138" s="155"/>
      <c r="AR138" s="155"/>
      <c r="AS138" s="155"/>
      <c r="AT138" s="155"/>
      <c r="AU138" s="155">
        <v>102865.38</v>
      </c>
      <c r="AV138" s="155"/>
      <c r="AW138" s="155"/>
      <c r="AX138" s="155"/>
      <c r="AY138" s="155"/>
      <c r="AZ138" s="155">
        <v>0</v>
      </c>
      <c r="BA138" s="155"/>
      <c r="BB138" s="155"/>
      <c r="BC138" s="155"/>
      <c r="BD138" s="155"/>
      <c r="BE138" s="155">
        <f t="shared" si="6"/>
        <v>102865.38</v>
      </c>
      <c r="BF138" s="155"/>
      <c r="BG138" s="155"/>
      <c r="BH138" s="155"/>
      <c r="BI138" s="155"/>
      <c r="BJ138" s="155">
        <v>146723.07999999999</v>
      </c>
      <c r="BK138" s="155"/>
      <c r="BL138" s="155"/>
      <c r="BM138" s="155"/>
      <c r="BN138" s="155"/>
      <c r="BO138" s="155">
        <v>0</v>
      </c>
      <c r="BP138" s="155"/>
      <c r="BQ138" s="155"/>
      <c r="BR138" s="155"/>
      <c r="BS138" s="155"/>
      <c r="BT138" s="155">
        <f t="shared" si="7"/>
        <v>146723.07999999999</v>
      </c>
      <c r="BU138" s="155"/>
      <c r="BV138" s="155"/>
      <c r="BW138" s="155"/>
      <c r="BX138" s="155"/>
    </row>
    <row r="139" spans="1:76" s="44" customFormat="1" ht="75" customHeight="1">
      <c r="A139" s="125">
        <v>12</v>
      </c>
      <c r="B139" s="126"/>
      <c r="C139" s="126"/>
      <c r="D139" s="156" t="s">
        <v>565</v>
      </c>
      <c r="E139" s="94"/>
      <c r="F139" s="94"/>
      <c r="G139" s="94"/>
      <c r="H139" s="94"/>
      <c r="I139" s="94"/>
      <c r="J139" s="94"/>
      <c r="K139" s="94"/>
      <c r="L139" s="94"/>
      <c r="M139" s="94"/>
      <c r="N139" s="94"/>
      <c r="O139" s="94"/>
      <c r="P139" s="95"/>
      <c r="Q139" s="65" t="s">
        <v>243</v>
      </c>
      <c r="R139" s="65"/>
      <c r="S139" s="65"/>
      <c r="T139" s="65"/>
      <c r="U139" s="65"/>
      <c r="V139" s="156" t="s">
        <v>1006</v>
      </c>
      <c r="W139" s="94"/>
      <c r="X139" s="94"/>
      <c r="Y139" s="94"/>
      <c r="Z139" s="94"/>
      <c r="AA139" s="94"/>
      <c r="AB139" s="94"/>
      <c r="AC139" s="94"/>
      <c r="AD139" s="94"/>
      <c r="AE139" s="95"/>
      <c r="AF139" s="155">
        <v>336.23</v>
      </c>
      <c r="AG139" s="155"/>
      <c r="AH139" s="155"/>
      <c r="AI139" s="155"/>
      <c r="AJ139" s="155"/>
      <c r="AK139" s="155">
        <v>0</v>
      </c>
      <c r="AL139" s="155"/>
      <c r="AM139" s="155"/>
      <c r="AN139" s="155"/>
      <c r="AO139" s="155"/>
      <c r="AP139" s="155">
        <f t="shared" si="5"/>
        <v>336.23</v>
      </c>
      <c r="AQ139" s="155"/>
      <c r="AR139" s="155"/>
      <c r="AS139" s="155"/>
      <c r="AT139" s="155"/>
      <c r="AU139" s="155">
        <v>387.05</v>
      </c>
      <c r="AV139" s="155"/>
      <c r="AW139" s="155"/>
      <c r="AX139" s="155"/>
      <c r="AY139" s="155"/>
      <c r="AZ139" s="155">
        <v>0</v>
      </c>
      <c r="BA139" s="155"/>
      <c r="BB139" s="155"/>
      <c r="BC139" s="155"/>
      <c r="BD139" s="155"/>
      <c r="BE139" s="155">
        <f t="shared" si="6"/>
        <v>387.05</v>
      </c>
      <c r="BF139" s="155"/>
      <c r="BG139" s="155"/>
      <c r="BH139" s="155"/>
      <c r="BI139" s="155"/>
      <c r="BJ139" s="155">
        <v>544.97</v>
      </c>
      <c r="BK139" s="155"/>
      <c r="BL139" s="155"/>
      <c r="BM139" s="155"/>
      <c r="BN139" s="155"/>
      <c r="BO139" s="155">
        <v>0</v>
      </c>
      <c r="BP139" s="155"/>
      <c r="BQ139" s="155"/>
      <c r="BR139" s="155"/>
      <c r="BS139" s="155"/>
      <c r="BT139" s="155">
        <f t="shared" si="7"/>
        <v>544.97</v>
      </c>
      <c r="BU139" s="155"/>
      <c r="BV139" s="155"/>
      <c r="BW139" s="155"/>
      <c r="BX139" s="155"/>
    </row>
    <row r="140" spans="1:76" s="44" customFormat="1" ht="45" customHeight="1">
      <c r="A140" s="125">
        <v>13</v>
      </c>
      <c r="B140" s="126"/>
      <c r="C140" s="126"/>
      <c r="D140" s="156" t="s">
        <v>566</v>
      </c>
      <c r="E140" s="94"/>
      <c r="F140" s="94"/>
      <c r="G140" s="94"/>
      <c r="H140" s="94"/>
      <c r="I140" s="94"/>
      <c r="J140" s="94"/>
      <c r="K140" s="94"/>
      <c r="L140" s="94"/>
      <c r="M140" s="94"/>
      <c r="N140" s="94"/>
      <c r="O140" s="94"/>
      <c r="P140" s="95"/>
      <c r="Q140" s="65" t="s">
        <v>243</v>
      </c>
      <c r="R140" s="65"/>
      <c r="S140" s="65"/>
      <c r="T140" s="65"/>
      <c r="U140" s="65"/>
      <c r="V140" s="156" t="s">
        <v>1007</v>
      </c>
      <c r="W140" s="94"/>
      <c r="X140" s="94"/>
      <c r="Y140" s="94"/>
      <c r="Z140" s="94"/>
      <c r="AA140" s="94"/>
      <c r="AB140" s="94"/>
      <c r="AC140" s="94"/>
      <c r="AD140" s="94"/>
      <c r="AE140" s="95"/>
      <c r="AF140" s="155">
        <v>2000</v>
      </c>
      <c r="AG140" s="155"/>
      <c r="AH140" s="155"/>
      <c r="AI140" s="155"/>
      <c r="AJ140" s="155"/>
      <c r="AK140" s="155">
        <v>0</v>
      </c>
      <c r="AL140" s="155"/>
      <c r="AM140" s="155"/>
      <c r="AN140" s="155"/>
      <c r="AO140" s="155"/>
      <c r="AP140" s="155">
        <f t="shared" si="5"/>
        <v>2000</v>
      </c>
      <c r="AQ140" s="155"/>
      <c r="AR140" s="155"/>
      <c r="AS140" s="155"/>
      <c r="AT140" s="155"/>
      <c r="AU140" s="155">
        <v>3333.33</v>
      </c>
      <c r="AV140" s="155"/>
      <c r="AW140" s="155"/>
      <c r="AX140" s="155"/>
      <c r="AY140" s="155"/>
      <c r="AZ140" s="155">
        <v>0</v>
      </c>
      <c r="BA140" s="155"/>
      <c r="BB140" s="155"/>
      <c r="BC140" s="155"/>
      <c r="BD140" s="155"/>
      <c r="BE140" s="155">
        <f t="shared" si="6"/>
        <v>3333.33</v>
      </c>
      <c r="BF140" s="155"/>
      <c r="BG140" s="155"/>
      <c r="BH140" s="155"/>
      <c r="BI140" s="155"/>
      <c r="BJ140" s="155">
        <v>4500</v>
      </c>
      <c r="BK140" s="155"/>
      <c r="BL140" s="155"/>
      <c r="BM140" s="155"/>
      <c r="BN140" s="155"/>
      <c r="BO140" s="155">
        <v>0</v>
      </c>
      <c r="BP140" s="155"/>
      <c r="BQ140" s="155"/>
      <c r="BR140" s="155"/>
      <c r="BS140" s="155"/>
      <c r="BT140" s="155">
        <f t="shared" si="7"/>
        <v>4500</v>
      </c>
      <c r="BU140" s="155"/>
      <c r="BV140" s="155"/>
      <c r="BW140" s="155"/>
      <c r="BX140" s="155"/>
    </row>
    <row r="141" spans="1:76" s="44" customFormat="1" ht="60" customHeight="1">
      <c r="A141" s="125">
        <v>14</v>
      </c>
      <c r="B141" s="126"/>
      <c r="C141" s="126"/>
      <c r="D141" s="156" t="s">
        <v>567</v>
      </c>
      <c r="E141" s="94"/>
      <c r="F141" s="94"/>
      <c r="G141" s="94"/>
      <c r="H141" s="94"/>
      <c r="I141" s="94"/>
      <c r="J141" s="94"/>
      <c r="K141" s="94"/>
      <c r="L141" s="94"/>
      <c r="M141" s="94"/>
      <c r="N141" s="94"/>
      <c r="O141" s="94"/>
      <c r="P141" s="95"/>
      <c r="Q141" s="65" t="s">
        <v>243</v>
      </c>
      <c r="R141" s="65"/>
      <c r="S141" s="65"/>
      <c r="T141" s="65"/>
      <c r="U141" s="65"/>
      <c r="V141" s="156" t="s">
        <v>1008</v>
      </c>
      <c r="W141" s="94"/>
      <c r="X141" s="94"/>
      <c r="Y141" s="94"/>
      <c r="Z141" s="94"/>
      <c r="AA141" s="94"/>
      <c r="AB141" s="94"/>
      <c r="AC141" s="94"/>
      <c r="AD141" s="94"/>
      <c r="AE141" s="95"/>
      <c r="AF141" s="155">
        <v>3.59</v>
      </c>
      <c r="AG141" s="155"/>
      <c r="AH141" s="155"/>
      <c r="AI141" s="155"/>
      <c r="AJ141" s="155"/>
      <c r="AK141" s="155">
        <v>0</v>
      </c>
      <c r="AL141" s="155"/>
      <c r="AM141" s="155"/>
      <c r="AN141" s="155"/>
      <c r="AO141" s="155"/>
      <c r="AP141" s="155">
        <f t="shared" si="5"/>
        <v>3.59</v>
      </c>
      <c r="AQ141" s="155"/>
      <c r="AR141" s="155"/>
      <c r="AS141" s="155"/>
      <c r="AT141" s="155"/>
      <c r="AU141" s="155">
        <v>4.2300000000000004</v>
      </c>
      <c r="AV141" s="155"/>
      <c r="AW141" s="155"/>
      <c r="AX141" s="155"/>
      <c r="AY141" s="155"/>
      <c r="AZ141" s="155">
        <v>0</v>
      </c>
      <c r="BA141" s="155"/>
      <c r="BB141" s="155"/>
      <c r="BC141" s="155"/>
      <c r="BD141" s="155"/>
      <c r="BE141" s="155">
        <f t="shared" si="6"/>
        <v>4.2300000000000004</v>
      </c>
      <c r="BF141" s="155"/>
      <c r="BG141" s="155"/>
      <c r="BH141" s="155"/>
      <c r="BI141" s="155"/>
      <c r="BJ141" s="155">
        <v>5.07</v>
      </c>
      <c r="BK141" s="155"/>
      <c r="BL141" s="155"/>
      <c r="BM141" s="155"/>
      <c r="BN141" s="155"/>
      <c r="BO141" s="155">
        <v>0</v>
      </c>
      <c r="BP141" s="155"/>
      <c r="BQ141" s="155"/>
      <c r="BR141" s="155"/>
      <c r="BS141" s="155"/>
      <c r="BT141" s="155">
        <f t="shared" si="7"/>
        <v>5.07</v>
      </c>
      <c r="BU141" s="155"/>
      <c r="BV141" s="155"/>
      <c r="BW141" s="155"/>
      <c r="BX141" s="155"/>
    </row>
    <row r="142" spans="1:76" s="9" customFormat="1" ht="15" customHeight="1">
      <c r="A142" s="129">
        <v>0</v>
      </c>
      <c r="B142" s="130"/>
      <c r="C142" s="130"/>
      <c r="D142" s="176" t="s">
        <v>709</v>
      </c>
      <c r="E142" s="62"/>
      <c r="F142" s="62"/>
      <c r="G142" s="62"/>
      <c r="H142" s="62"/>
      <c r="I142" s="62"/>
      <c r="J142" s="62"/>
      <c r="K142" s="62"/>
      <c r="L142" s="62"/>
      <c r="M142" s="62"/>
      <c r="N142" s="62"/>
      <c r="O142" s="62"/>
      <c r="P142" s="63"/>
      <c r="Q142" s="153"/>
      <c r="R142" s="153"/>
      <c r="S142" s="153"/>
      <c r="T142" s="153"/>
      <c r="U142" s="153"/>
      <c r="V142" s="176"/>
      <c r="W142" s="62"/>
      <c r="X142" s="62"/>
      <c r="Y142" s="62"/>
      <c r="Z142" s="62"/>
      <c r="AA142" s="62"/>
      <c r="AB142" s="62"/>
      <c r="AC142" s="62"/>
      <c r="AD142" s="62"/>
      <c r="AE142" s="63"/>
      <c r="AF142" s="154"/>
      <c r="AG142" s="154"/>
      <c r="AH142" s="154"/>
      <c r="AI142" s="154"/>
      <c r="AJ142" s="154"/>
      <c r="AK142" s="154"/>
      <c r="AL142" s="154"/>
      <c r="AM142" s="154"/>
      <c r="AN142" s="154"/>
      <c r="AO142" s="154"/>
      <c r="AP142" s="154">
        <f t="shared" si="5"/>
        <v>0</v>
      </c>
      <c r="AQ142" s="154"/>
      <c r="AR142" s="154"/>
      <c r="AS142" s="154"/>
      <c r="AT142" s="154"/>
      <c r="AU142" s="154"/>
      <c r="AV142" s="154"/>
      <c r="AW142" s="154"/>
      <c r="AX142" s="154"/>
      <c r="AY142" s="154"/>
      <c r="AZ142" s="154"/>
      <c r="BA142" s="154"/>
      <c r="BB142" s="154"/>
      <c r="BC142" s="154"/>
      <c r="BD142" s="154"/>
      <c r="BE142" s="154">
        <f t="shared" si="6"/>
        <v>0</v>
      </c>
      <c r="BF142" s="154"/>
      <c r="BG142" s="154"/>
      <c r="BH142" s="154"/>
      <c r="BI142" s="154"/>
      <c r="BJ142" s="154"/>
      <c r="BK142" s="154"/>
      <c r="BL142" s="154"/>
      <c r="BM142" s="154"/>
      <c r="BN142" s="154"/>
      <c r="BO142" s="154"/>
      <c r="BP142" s="154"/>
      <c r="BQ142" s="154"/>
      <c r="BR142" s="154"/>
      <c r="BS142" s="154"/>
      <c r="BT142" s="154">
        <f t="shared" si="7"/>
        <v>0</v>
      </c>
      <c r="BU142" s="154"/>
      <c r="BV142" s="154"/>
      <c r="BW142" s="154"/>
      <c r="BX142" s="154"/>
    </row>
    <row r="143" spans="1:76" s="44" customFormat="1" ht="57" customHeight="1">
      <c r="A143" s="125">
        <v>15</v>
      </c>
      <c r="B143" s="126"/>
      <c r="C143" s="126"/>
      <c r="D143" s="156" t="s">
        <v>1009</v>
      </c>
      <c r="E143" s="94"/>
      <c r="F143" s="94"/>
      <c r="G143" s="94"/>
      <c r="H143" s="94"/>
      <c r="I143" s="94"/>
      <c r="J143" s="94"/>
      <c r="K143" s="94"/>
      <c r="L143" s="94"/>
      <c r="M143" s="94"/>
      <c r="N143" s="94"/>
      <c r="O143" s="94"/>
      <c r="P143" s="95"/>
      <c r="Q143" s="65" t="s">
        <v>238</v>
      </c>
      <c r="R143" s="65"/>
      <c r="S143" s="65"/>
      <c r="T143" s="65"/>
      <c r="U143" s="65"/>
      <c r="V143" s="156" t="s">
        <v>1010</v>
      </c>
      <c r="W143" s="94"/>
      <c r="X143" s="94"/>
      <c r="Y143" s="94"/>
      <c r="Z143" s="94"/>
      <c r="AA143" s="94"/>
      <c r="AB143" s="94"/>
      <c r="AC143" s="94"/>
      <c r="AD143" s="94"/>
      <c r="AE143" s="95"/>
      <c r="AF143" s="155">
        <v>100</v>
      </c>
      <c r="AG143" s="155"/>
      <c r="AH143" s="155"/>
      <c r="AI143" s="155"/>
      <c r="AJ143" s="155"/>
      <c r="AK143" s="155">
        <v>0</v>
      </c>
      <c r="AL143" s="155"/>
      <c r="AM143" s="155"/>
      <c r="AN143" s="155"/>
      <c r="AO143" s="155"/>
      <c r="AP143" s="155">
        <f t="shared" si="5"/>
        <v>100</v>
      </c>
      <c r="AQ143" s="155"/>
      <c r="AR143" s="155"/>
      <c r="AS143" s="155"/>
      <c r="AT143" s="155"/>
      <c r="AU143" s="155">
        <v>100.1</v>
      </c>
      <c r="AV143" s="155"/>
      <c r="AW143" s="155"/>
      <c r="AX143" s="155"/>
      <c r="AY143" s="155"/>
      <c r="AZ143" s="155">
        <v>0</v>
      </c>
      <c r="BA143" s="155"/>
      <c r="BB143" s="155"/>
      <c r="BC143" s="155"/>
      <c r="BD143" s="155"/>
      <c r="BE143" s="155">
        <f t="shared" si="6"/>
        <v>100.1</v>
      </c>
      <c r="BF143" s="155"/>
      <c r="BG143" s="155"/>
      <c r="BH143" s="155"/>
      <c r="BI143" s="155"/>
      <c r="BJ143" s="155">
        <v>101</v>
      </c>
      <c r="BK143" s="155"/>
      <c r="BL143" s="155"/>
      <c r="BM143" s="155"/>
      <c r="BN143" s="155"/>
      <c r="BO143" s="155">
        <v>0</v>
      </c>
      <c r="BP143" s="155"/>
      <c r="BQ143" s="155"/>
      <c r="BR143" s="155"/>
      <c r="BS143" s="155"/>
      <c r="BT143" s="155">
        <f t="shared" si="7"/>
        <v>101</v>
      </c>
      <c r="BU143" s="155"/>
      <c r="BV143" s="155"/>
      <c r="BW143" s="155"/>
      <c r="BX143" s="155"/>
    </row>
    <row r="144" spans="1:76" s="44" customFormat="1" ht="60" customHeight="1">
      <c r="A144" s="125">
        <v>16</v>
      </c>
      <c r="B144" s="126"/>
      <c r="C144" s="126"/>
      <c r="D144" s="156" t="s">
        <v>568</v>
      </c>
      <c r="E144" s="94"/>
      <c r="F144" s="94"/>
      <c r="G144" s="94"/>
      <c r="H144" s="94"/>
      <c r="I144" s="94"/>
      <c r="J144" s="94"/>
      <c r="K144" s="94"/>
      <c r="L144" s="94"/>
      <c r="M144" s="94"/>
      <c r="N144" s="94"/>
      <c r="O144" s="94"/>
      <c r="P144" s="95"/>
      <c r="Q144" s="65" t="s">
        <v>238</v>
      </c>
      <c r="R144" s="65"/>
      <c r="S144" s="65"/>
      <c r="T144" s="65"/>
      <c r="U144" s="65"/>
      <c r="V144" s="156" t="s">
        <v>1011</v>
      </c>
      <c r="W144" s="94"/>
      <c r="X144" s="94"/>
      <c r="Y144" s="94"/>
      <c r="Z144" s="94"/>
      <c r="AA144" s="94"/>
      <c r="AB144" s="94"/>
      <c r="AC144" s="94"/>
      <c r="AD144" s="94"/>
      <c r="AE144" s="95"/>
      <c r="AF144" s="155">
        <v>72.400000000000006</v>
      </c>
      <c r="AG144" s="155"/>
      <c r="AH144" s="155"/>
      <c r="AI144" s="155"/>
      <c r="AJ144" s="155"/>
      <c r="AK144" s="155">
        <v>0</v>
      </c>
      <c r="AL144" s="155"/>
      <c r="AM144" s="155"/>
      <c r="AN144" s="155"/>
      <c r="AO144" s="155"/>
      <c r="AP144" s="155">
        <f t="shared" si="5"/>
        <v>72.400000000000006</v>
      </c>
      <c r="AQ144" s="155"/>
      <c r="AR144" s="155"/>
      <c r="AS144" s="155"/>
      <c r="AT144" s="155"/>
      <c r="AU144" s="155">
        <v>85.1</v>
      </c>
      <c r="AV144" s="155"/>
      <c r="AW144" s="155"/>
      <c r="AX144" s="155"/>
      <c r="AY144" s="155"/>
      <c r="AZ144" s="155">
        <v>0</v>
      </c>
      <c r="BA144" s="155"/>
      <c r="BB144" s="155"/>
      <c r="BC144" s="155"/>
      <c r="BD144" s="155"/>
      <c r="BE144" s="155">
        <f t="shared" si="6"/>
        <v>85.1</v>
      </c>
      <c r="BF144" s="155"/>
      <c r="BG144" s="155"/>
      <c r="BH144" s="155"/>
      <c r="BI144" s="155"/>
      <c r="BJ144" s="155">
        <v>100</v>
      </c>
      <c r="BK144" s="155"/>
      <c r="BL144" s="155"/>
      <c r="BM144" s="155"/>
      <c r="BN144" s="155"/>
      <c r="BO144" s="155">
        <v>0</v>
      </c>
      <c r="BP144" s="155"/>
      <c r="BQ144" s="155"/>
      <c r="BR144" s="155"/>
      <c r="BS144" s="155"/>
      <c r="BT144" s="155">
        <f t="shared" si="7"/>
        <v>100</v>
      </c>
      <c r="BU144" s="155"/>
      <c r="BV144" s="155"/>
      <c r="BW144" s="155"/>
      <c r="BX144" s="155"/>
    </row>
    <row r="145" spans="1:79" s="44" customFormat="1" ht="120" customHeight="1">
      <c r="A145" s="125">
        <v>17</v>
      </c>
      <c r="B145" s="126"/>
      <c r="C145" s="126"/>
      <c r="D145" s="156" t="s">
        <v>570</v>
      </c>
      <c r="E145" s="94"/>
      <c r="F145" s="94"/>
      <c r="G145" s="94"/>
      <c r="H145" s="94"/>
      <c r="I145" s="94"/>
      <c r="J145" s="94"/>
      <c r="K145" s="94"/>
      <c r="L145" s="94"/>
      <c r="M145" s="94"/>
      <c r="N145" s="94"/>
      <c r="O145" s="94"/>
      <c r="P145" s="95"/>
      <c r="Q145" s="65" t="s">
        <v>238</v>
      </c>
      <c r="R145" s="65"/>
      <c r="S145" s="65"/>
      <c r="T145" s="65"/>
      <c r="U145" s="65"/>
      <c r="V145" s="156" t="s">
        <v>1012</v>
      </c>
      <c r="W145" s="94"/>
      <c r="X145" s="94"/>
      <c r="Y145" s="94"/>
      <c r="Z145" s="94"/>
      <c r="AA145" s="94"/>
      <c r="AB145" s="94"/>
      <c r="AC145" s="94"/>
      <c r="AD145" s="94"/>
      <c r="AE145" s="95"/>
      <c r="AF145" s="155">
        <v>94.9</v>
      </c>
      <c r="AG145" s="155"/>
      <c r="AH145" s="155"/>
      <c r="AI145" s="155"/>
      <c r="AJ145" s="155"/>
      <c r="AK145" s="155">
        <v>0</v>
      </c>
      <c r="AL145" s="155"/>
      <c r="AM145" s="155"/>
      <c r="AN145" s="155"/>
      <c r="AO145" s="155"/>
      <c r="AP145" s="155">
        <f t="shared" si="5"/>
        <v>94.9</v>
      </c>
      <c r="AQ145" s="155"/>
      <c r="AR145" s="155"/>
      <c r="AS145" s="155"/>
      <c r="AT145" s="155"/>
      <c r="AU145" s="155">
        <v>95.2</v>
      </c>
      <c r="AV145" s="155"/>
      <c r="AW145" s="155"/>
      <c r="AX145" s="155"/>
      <c r="AY145" s="155"/>
      <c r="AZ145" s="155">
        <v>0</v>
      </c>
      <c r="BA145" s="155"/>
      <c r="BB145" s="155"/>
      <c r="BC145" s="155"/>
      <c r="BD145" s="155"/>
      <c r="BE145" s="155">
        <f t="shared" si="6"/>
        <v>95.2</v>
      </c>
      <c r="BF145" s="155"/>
      <c r="BG145" s="155"/>
      <c r="BH145" s="155"/>
      <c r="BI145" s="155"/>
      <c r="BJ145" s="155">
        <v>94.4</v>
      </c>
      <c r="BK145" s="155"/>
      <c r="BL145" s="155"/>
      <c r="BM145" s="155"/>
      <c r="BN145" s="155"/>
      <c r="BO145" s="155">
        <v>0</v>
      </c>
      <c r="BP145" s="155"/>
      <c r="BQ145" s="155"/>
      <c r="BR145" s="155"/>
      <c r="BS145" s="155"/>
      <c r="BT145" s="155">
        <f t="shared" si="7"/>
        <v>94.4</v>
      </c>
      <c r="BU145" s="155"/>
      <c r="BV145" s="155"/>
      <c r="BW145" s="155"/>
      <c r="BX145" s="155"/>
    </row>
    <row r="147" spans="1:79" ht="14.25" customHeight="1">
      <c r="A147" s="101" t="s">
        <v>764</v>
      </c>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row>
    <row r="148" spans="1:79" ht="23.1" customHeight="1">
      <c r="A148" s="103" t="s">
        <v>7</v>
      </c>
      <c r="B148" s="104"/>
      <c r="C148" s="104"/>
      <c r="D148" s="65" t="s">
        <v>10</v>
      </c>
      <c r="E148" s="65"/>
      <c r="F148" s="65"/>
      <c r="G148" s="65"/>
      <c r="H148" s="65"/>
      <c r="I148" s="65"/>
      <c r="J148" s="65"/>
      <c r="K148" s="65"/>
      <c r="L148" s="65"/>
      <c r="M148" s="65"/>
      <c r="N148" s="65"/>
      <c r="O148" s="65"/>
      <c r="P148" s="65"/>
      <c r="Q148" s="65" t="s">
        <v>9</v>
      </c>
      <c r="R148" s="65"/>
      <c r="S148" s="65"/>
      <c r="T148" s="65"/>
      <c r="U148" s="65"/>
      <c r="V148" s="65" t="s">
        <v>8</v>
      </c>
      <c r="W148" s="65"/>
      <c r="X148" s="65"/>
      <c r="Y148" s="65"/>
      <c r="Z148" s="65"/>
      <c r="AA148" s="65"/>
      <c r="AB148" s="65"/>
      <c r="AC148" s="65"/>
      <c r="AD148" s="65"/>
      <c r="AE148" s="65"/>
      <c r="AF148" s="74" t="s">
        <v>662</v>
      </c>
      <c r="AG148" s="75"/>
      <c r="AH148" s="75"/>
      <c r="AI148" s="75"/>
      <c r="AJ148" s="75"/>
      <c r="AK148" s="75"/>
      <c r="AL148" s="75"/>
      <c r="AM148" s="75"/>
      <c r="AN148" s="75"/>
      <c r="AO148" s="75"/>
      <c r="AP148" s="75"/>
      <c r="AQ148" s="75"/>
      <c r="AR148" s="75"/>
      <c r="AS148" s="75"/>
      <c r="AT148" s="76"/>
      <c r="AU148" s="74" t="s">
        <v>664</v>
      </c>
      <c r="AV148" s="75"/>
      <c r="AW148" s="75"/>
      <c r="AX148" s="75"/>
      <c r="AY148" s="75"/>
      <c r="AZ148" s="75"/>
      <c r="BA148" s="75"/>
      <c r="BB148" s="75"/>
      <c r="BC148" s="75"/>
      <c r="BD148" s="75"/>
      <c r="BE148" s="75"/>
      <c r="BF148" s="75"/>
      <c r="BG148" s="75"/>
      <c r="BH148" s="75"/>
      <c r="BI148" s="76"/>
    </row>
    <row r="149" spans="1:79" ht="28.5" customHeight="1">
      <c r="A149" s="106"/>
      <c r="B149" s="107"/>
      <c r="C149" s="107"/>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t="s">
        <v>5</v>
      </c>
      <c r="AG149" s="65"/>
      <c r="AH149" s="65"/>
      <c r="AI149" s="65"/>
      <c r="AJ149" s="65"/>
      <c r="AK149" s="65" t="s">
        <v>4</v>
      </c>
      <c r="AL149" s="65"/>
      <c r="AM149" s="65"/>
      <c r="AN149" s="65"/>
      <c r="AO149" s="65"/>
      <c r="AP149" s="65" t="s">
        <v>154</v>
      </c>
      <c r="AQ149" s="65"/>
      <c r="AR149" s="65"/>
      <c r="AS149" s="65"/>
      <c r="AT149" s="65"/>
      <c r="AU149" s="65" t="s">
        <v>5</v>
      </c>
      <c r="AV149" s="65"/>
      <c r="AW149" s="65"/>
      <c r="AX149" s="65"/>
      <c r="AY149" s="65"/>
      <c r="AZ149" s="65" t="s">
        <v>4</v>
      </c>
      <c r="BA149" s="65"/>
      <c r="BB149" s="65"/>
      <c r="BC149" s="65"/>
      <c r="BD149" s="65"/>
      <c r="BE149" s="65" t="s">
        <v>112</v>
      </c>
      <c r="BF149" s="65"/>
      <c r="BG149" s="65"/>
      <c r="BH149" s="65"/>
      <c r="BI149" s="65"/>
    </row>
    <row r="150" spans="1:79" ht="15" customHeight="1">
      <c r="A150" s="74">
        <v>1</v>
      </c>
      <c r="B150" s="75"/>
      <c r="C150" s="75"/>
      <c r="D150" s="65">
        <v>2</v>
      </c>
      <c r="E150" s="65"/>
      <c r="F150" s="65"/>
      <c r="G150" s="65"/>
      <c r="H150" s="65"/>
      <c r="I150" s="65"/>
      <c r="J150" s="65"/>
      <c r="K150" s="65"/>
      <c r="L150" s="65"/>
      <c r="M150" s="65"/>
      <c r="N150" s="65"/>
      <c r="O150" s="65"/>
      <c r="P150" s="65"/>
      <c r="Q150" s="65">
        <v>3</v>
      </c>
      <c r="R150" s="65"/>
      <c r="S150" s="65"/>
      <c r="T150" s="65"/>
      <c r="U150" s="65"/>
      <c r="V150" s="65">
        <v>4</v>
      </c>
      <c r="W150" s="65"/>
      <c r="X150" s="65"/>
      <c r="Y150" s="65"/>
      <c r="Z150" s="65"/>
      <c r="AA150" s="65"/>
      <c r="AB150" s="65"/>
      <c r="AC150" s="65"/>
      <c r="AD150" s="65"/>
      <c r="AE150" s="65"/>
      <c r="AF150" s="65">
        <v>5</v>
      </c>
      <c r="AG150" s="65"/>
      <c r="AH150" s="65"/>
      <c r="AI150" s="65"/>
      <c r="AJ150" s="65"/>
      <c r="AK150" s="65">
        <v>6</v>
      </c>
      <c r="AL150" s="65"/>
      <c r="AM150" s="65"/>
      <c r="AN150" s="65"/>
      <c r="AO150" s="65"/>
      <c r="AP150" s="65">
        <v>7</v>
      </c>
      <c r="AQ150" s="65"/>
      <c r="AR150" s="65"/>
      <c r="AS150" s="65"/>
      <c r="AT150" s="65"/>
      <c r="AU150" s="65">
        <v>8</v>
      </c>
      <c r="AV150" s="65"/>
      <c r="AW150" s="65"/>
      <c r="AX150" s="65"/>
      <c r="AY150" s="65"/>
      <c r="AZ150" s="65">
        <v>9</v>
      </c>
      <c r="BA150" s="65"/>
      <c r="BB150" s="65"/>
      <c r="BC150" s="65"/>
      <c r="BD150" s="65"/>
      <c r="BE150" s="65">
        <v>10</v>
      </c>
      <c r="BF150" s="65"/>
      <c r="BG150" s="65"/>
      <c r="BH150" s="65"/>
      <c r="BI150" s="65"/>
    </row>
    <row r="151" spans="1:79" ht="15.75" hidden="1" customHeight="1">
      <c r="A151" s="77" t="s">
        <v>187</v>
      </c>
      <c r="B151" s="78"/>
      <c r="C151" s="78"/>
      <c r="D151" s="65" t="s">
        <v>78</v>
      </c>
      <c r="E151" s="65"/>
      <c r="F151" s="65"/>
      <c r="G151" s="65"/>
      <c r="H151" s="65"/>
      <c r="I151" s="65"/>
      <c r="J151" s="65"/>
      <c r="K151" s="65"/>
      <c r="L151" s="65"/>
      <c r="M151" s="65"/>
      <c r="N151" s="65"/>
      <c r="O151" s="65"/>
      <c r="P151" s="65"/>
      <c r="Q151" s="65" t="s">
        <v>91</v>
      </c>
      <c r="R151" s="65"/>
      <c r="S151" s="65"/>
      <c r="T151" s="65"/>
      <c r="U151" s="65"/>
      <c r="V151" s="65" t="s">
        <v>92</v>
      </c>
      <c r="W151" s="65"/>
      <c r="X151" s="65"/>
      <c r="Y151" s="65"/>
      <c r="Z151" s="65"/>
      <c r="AA151" s="65"/>
      <c r="AB151" s="65"/>
      <c r="AC151" s="65"/>
      <c r="AD151" s="65"/>
      <c r="AE151" s="65"/>
      <c r="AF151" s="60" t="s">
        <v>135</v>
      </c>
      <c r="AG151" s="60"/>
      <c r="AH151" s="60"/>
      <c r="AI151" s="60"/>
      <c r="AJ151" s="60"/>
      <c r="AK151" s="64" t="s">
        <v>136</v>
      </c>
      <c r="AL151" s="64"/>
      <c r="AM151" s="64"/>
      <c r="AN151" s="64"/>
      <c r="AO151" s="64"/>
      <c r="AP151" s="140" t="s">
        <v>153</v>
      </c>
      <c r="AQ151" s="140"/>
      <c r="AR151" s="140"/>
      <c r="AS151" s="140"/>
      <c r="AT151" s="140"/>
      <c r="AU151" s="60" t="s">
        <v>137</v>
      </c>
      <c r="AV151" s="60"/>
      <c r="AW151" s="60"/>
      <c r="AX151" s="60"/>
      <c r="AY151" s="60"/>
      <c r="AZ151" s="64" t="s">
        <v>138</v>
      </c>
      <c r="BA151" s="64"/>
      <c r="BB151" s="64"/>
      <c r="BC151" s="64"/>
      <c r="BD151" s="64"/>
      <c r="BE151" s="140" t="s">
        <v>153</v>
      </c>
      <c r="BF151" s="140"/>
      <c r="BG151" s="140"/>
      <c r="BH151" s="140"/>
      <c r="BI151" s="140"/>
      <c r="CA151" t="s">
        <v>47</v>
      </c>
    </row>
    <row r="152" spans="1:79" s="9" customFormat="1" ht="14.25">
      <c r="A152" s="129">
        <v>0</v>
      </c>
      <c r="B152" s="130"/>
      <c r="C152" s="130"/>
      <c r="D152" s="153" t="s">
        <v>690</v>
      </c>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4"/>
      <c r="AG152" s="154"/>
      <c r="AH152" s="154"/>
      <c r="AI152" s="154"/>
      <c r="AJ152" s="154"/>
      <c r="AK152" s="154"/>
      <c r="AL152" s="154"/>
      <c r="AM152" s="154"/>
      <c r="AN152" s="154"/>
      <c r="AO152" s="154"/>
      <c r="AP152" s="154">
        <f t="shared" ref="AP152:AP172" si="8">IF(ISNUMBER(AF152),AF152,0)+IF(ISNUMBER(AK152),AK152,0)</f>
        <v>0</v>
      </c>
      <c r="AQ152" s="154"/>
      <c r="AR152" s="154"/>
      <c r="AS152" s="154"/>
      <c r="AT152" s="154"/>
      <c r="AU152" s="154"/>
      <c r="AV152" s="154"/>
      <c r="AW152" s="154"/>
      <c r="AX152" s="154"/>
      <c r="AY152" s="154"/>
      <c r="AZ152" s="154"/>
      <c r="BA152" s="154"/>
      <c r="BB152" s="154"/>
      <c r="BC152" s="154"/>
      <c r="BD152" s="154"/>
      <c r="BE152" s="154">
        <f t="shared" ref="BE152:BE172" si="9">IF(ISNUMBER(AU152),AU152,0)+IF(ISNUMBER(AZ152),AZ152,0)</f>
        <v>0</v>
      </c>
      <c r="BF152" s="154"/>
      <c r="BG152" s="154"/>
      <c r="BH152" s="154"/>
      <c r="BI152" s="154"/>
      <c r="CA152" s="9" t="s">
        <v>48</v>
      </c>
    </row>
    <row r="153" spans="1:79" s="44" customFormat="1" ht="28.5" customHeight="1">
      <c r="A153" s="125">
        <v>1</v>
      </c>
      <c r="B153" s="126"/>
      <c r="C153" s="126"/>
      <c r="D153" s="156" t="s">
        <v>554</v>
      </c>
      <c r="E153" s="174"/>
      <c r="F153" s="174"/>
      <c r="G153" s="174"/>
      <c r="H153" s="174"/>
      <c r="I153" s="174"/>
      <c r="J153" s="174"/>
      <c r="K153" s="174"/>
      <c r="L153" s="174"/>
      <c r="M153" s="174"/>
      <c r="N153" s="174"/>
      <c r="O153" s="174"/>
      <c r="P153" s="175"/>
      <c r="Q153" s="65" t="s">
        <v>222</v>
      </c>
      <c r="R153" s="65"/>
      <c r="S153" s="65"/>
      <c r="T153" s="65"/>
      <c r="U153" s="65"/>
      <c r="V153" s="65" t="s">
        <v>842</v>
      </c>
      <c r="W153" s="65"/>
      <c r="X153" s="65"/>
      <c r="Y153" s="65"/>
      <c r="Z153" s="65"/>
      <c r="AA153" s="65"/>
      <c r="AB153" s="65"/>
      <c r="AC153" s="65"/>
      <c r="AD153" s="65"/>
      <c r="AE153" s="65"/>
      <c r="AF153" s="155">
        <v>1</v>
      </c>
      <c r="AG153" s="155"/>
      <c r="AH153" s="155"/>
      <c r="AI153" s="155"/>
      <c r="AJ153" s="155"/>
      <c r="AK153" s="155">
        <v>0</v>
      </c>
      <c r="AL153" s="155"/>
      <c r="AM153" s="155"/>
      <c r="AN153" s="155"/>
      <c r="AO153" s="155"/>
      <c r="AP153" s="155">
        <f t="shared" si="8"/>
        <v>1</v>
      </c>
      <c r="AQ153" s="155"/>
      <c r="AR153" s="155"/>
      <c r="AS153" s="155"/>
      <c r="AT153" s="155"/>
      <c r="AU153" s="155">
        <v>1</v>
      </c>
      <c r="AV153" s="155"/>
      <c r="AW153" s="155"/>
      <c r="AX153" s="155"/>
      <c r="AY153" s="155"/>
      <c r="AZ153" s="155">
        <v>0</v>
      </c>
      <c r="BA153" s="155"/>
      <c r="BB153" s="155"/>
      <c r="BC153" s="155"/>
      <c r="BD153" s="155"/>
      <c r="BE153" s="155">
        <f t="shared" si="9"/>
        <v>1</v>
      </c>
      <c r="BF153" s="155"/>
      <c r="BG153" s="155"/>
      <c r="BH153" s="155"/>
      <c r="BI153" s="155"/>
    </row>
    <row r="154" spans="1:79" s="44" customFormat="1" ht="15" customHeight="1">
      <c r="A154" s="125">
        <v>2</v>
      </c>
      <c r="B154" s="126"/>
      <c r="C154" s="126"/>
      <c r="D154" s="156" t="s">
        <v>555</v>
      </c>
      <c r="E154" s="94"/>
      <c r="F154" s="94"/>
      <c r="G154" s="94"/>
      <c r="H154" s="94"/>
      <c r="I154" s="94"/>
      <c r="J154" s="94"/>
      <c r="K154" s="94"/>
      <c r="L154" s="94"/>
      <c r="M154" s="94"/>
      <c r="N154" s="94"/>
      <c r="O154" s="94"/>
      <c r="P154" s="95"/>
      <c r="Q154" s="65" t="s">
        <v>275</v>
      </c>
      <c r="R154" s="65"/>
      <c r="S154" s="65"/>
      <c r="T154" s="65"/>
      <c r="U154" s="65"/>
      <c r="V154" s="65" t="s">
        <v>691</v>
      </c>
      <c r="W154" s="65"/>
      <c r="X154" s="65"/>
      <c r="Y154" s="65"/>
      <c r="Z154" s="65"/>
      <c r="AA154" s="65"/>
      <c r="AB154" s="65"/>
      <c r="AC154" s="65"/>
      <c r="AD154" s="65"/>
      <c r="AE154" s="65"/>
      <c r="AF154" s="155">
        <v>26</v>
      </c>
      <c r="AG154" s="155"/>
      <c r="AH154" s="155"/>
      <c r="AI154" s="155"/>
      <c r="AJ154" s="155"/>
      <c r="AK154" s="155">
        <v>0</v>
      </c>
      <c r="AL154" s="155"/>
      <c r="AM154" s="155"/>
      <c r="AN154" s="155"/>
      <c r="AO154" s="155"/>
      <c r="AP154" s="155">
        <f t="shared" si="8"/>
        <v>26</v>
      </c>
      <c r="AQ154" s="155"/>
      <c r="AR154" s="155"/>
      <c r="AS154" s="155"/>
      <c r="AT154" s="155"/>
      <c r="AU154" s="155">
        <v>26</v>
      </c>
      <c r="AV154" s="155"/>
      <c r="AW154" s="155"/>
      <c r="AX154" s="155"/>
      <c r="AY154" s="155"/>
      <c r="AZ154" s="155">
        <v>0</v>
      </c>
      <c r="BA154" s="155"/>
      <c r="BB154" s="155"/>
      <c r="BC154" s="155"/>
      <c r="BD154" s="155"/>
      <c r="BE154" s="155">
        <f t="shared" si="9"/>
        <v>26</v>
      </c>
      <c r="BF154" s="155"/>
      <c r="BG154" s="155"/>
      <c r="BH154" s="155"/>
      <c r="BI154" s="155"/>
    </row>
    <row r="155" spans="1:79" s="44" customFormat="1" ht="15" customHeight="1">
      <c r="A155" s="125">
        <v>3</v>
      </c>
      <c r="B155" s="126"/>
      <c r="C155" s="126"/>
      <c r="D155" s="156" t="s">
        <v>1003</v>
      </c>
      <c r="E155" s="94"/>
      <c r="F155" s="94"/>
      <c r="G155" s="94"/>
      <c r="H155" s="94"/>
      <c r="I155" s="94"/>
      <c r="J155" s="94"/>
      <c r="K155" s="94"/>
      <c r="L155" s="94"/>
      <c r="M155" s="94"/>
      <c r="N155" s="94"/>
      <c r="O155" s="94"/>
      <c r="P155" s="95"/>
      <c r="Q155" s="65" t="s">
        <v>243</v>
      </c>
      <c r="R155" s="65"/>
      <c r="S155" s="65"/>
      <c r="T155" s="65"/>
      <c r="U155" s="65"/>
      <c r="V155" s="156" t="s">
        <v>785</v>
      </c>
      <c r="W155" s="174"/>
      <c r="X155" s="174"/>
      <c r="Y155" s="174"/>
      <c r="Z155" s="174"/>
      <c r="AA155" s="174"/>
      <c r="AB155" s="174"/>
      <c r="AC155" s="174"/>
      <c r="AD155" s="174"/>
      <c r="AE155" s="175"/>
      <c r="AF155" s="155">
        <v>39600</v>
      </c>
      <c r="AG155" s="155"/>
      <c r="AH155" s="155"/>
      <c r="AI155" s="155"/>
      <c r="AJ155" s="155"/>
      <c r="AK155" s="155">
        <v>0</v>
      </c>
      <c r="AL155" s="155"/>
      <c r="AM155" s="155"/>
      <c r="AN155" s="155"/>
      <c r="AO155" s="155"/>
      <c r="AP155" s="155">
        <f t="shared" si="8"/>
        <v>39600</v>
      </c>
      <c r="AQ155" s="155"/>
      <c r="AR155" s="155"/>
      <c r="AS155" s="155"/>
      <c r="AT155" s="155"/>
      <c r="AU155" s="155">
        <v>43600</v>
      </c>
      <c r="AV155" s="155"/>
      <c r="AW155" s="155"/>
      <c r="AX155" s="155"/>
      <c r="AY155" s="155"/>
      <c r="AZ155" s="155">
        <v>0</v>
      </c>
      <c r="BA155" s="155"/>
      <c r="BB155" s="155"/>
      <c r="BC155" s="155"/>
      <c r="BD155" s="155"/>
      <c r="BE155" s="155">
        <f t="shared" si="9"/>
        <v>43600</v>
      </c>
      <c r="BF155" s="155"/>
      <c r="BG155" s="155"/>
      <c r="BH155" s="155"/>
      <c r="BI155" s="155"/>
    </row>
    <row r="156" spans="1:79" s="44" customFormat="1" ht="30" customHeight="1">
      <c r="A156" s="125">
        <v>4</v>
      </c>
      <c r="B156" s="126"/>
      <c r="C156" s="126"/>
      <c r="D156" s="156" t="s">
        <v>557</v>
      </c>
      <c r="E156" s="94"/>
      <c r="F156" s="94"/>
      <c r="G156" s="94"/>
      <c r="H156" s="94"/>
      <c r="I156" s="94"/>
      <c r="J156" s="94"/>
      <c r="K156" s="94"/>
      <c r="L156" s="94"/>
      <c r="M156" s="94"/>
      <c r="N156" s="94"/>
      <c r="O156" s="94"/>
      <c r="P156" s="95"/>
      <c r="Q156" s="65" t="s">
        <v>222</v>
      </c>
      <c r="R156" s="65"/>
      <c r="S156" s="65"/>
      <c r="T156" s="65"/>
      <c r="U156" s="65"/>
      <c r="V156" s="156" t="s">
        <v>1004</v>
      </c>
      <c r="W156" s="94"/>
      <c r="X156" s="94"/>
      <c r="Y156" s="94"/>
      <c r="Z156" s="94"/>
      <c r="AA156" s="94"/>
      <c r="AB156" s="94"/>
      <c r="AC156" s="94"/>
      <c r="AD156" s="94"/>
      <c r="AE156" s="95"/>
      <c r="AF156" s="155">
        <v>8</v>
      </c>
      <c r="AG156" s="155"/>
      <c r="AH156" s="155"/>
      <c r="AI156" s="155"/>
      <c r="AJ156" s="155"/>
      <c r="AK156" s="155">
        <v>0</v>
      </c>
      <c r="AL156" s="155"/>
      <c r="AM156" s="155"/>
      <c r="AN156" s="155"/>
      <c r="AO156" s="155"/>
      <c r="AP156" s="155">
        <f t="shared" si="8"/>
        <v>8</v>
      </c>
      <c r="AQ156" s="155"/>
      <c r="AR156" s="155"/>
      <c r="AS156" s="155"/>
      <c r="AT156" s="155"/>
      <c r="AU156" s="155">
        <v>8</v>
      </c>
      <c r="AV156" s="155"/>
      <c r="AW156" s="155"/>
      <c r="AX156" s="155"/>
      <c r="AY156" s="155"/>
      <c r="AZ156" s="155">
        <v>0</v>
      </c>
      <c r="BA156" s="155"/>
      <c r="BB156" s="155"/>
      <c r="BC156" s="155"/>
      <c r="BD156" s="155"/>
      <c r="BE156" s="155">
        <f t="shared" si="9"/>
        <v>8</v>
      </c>
      <c r="BF156" s="155"/>
      <c r="BG156" s="155"/>
      <c r="BH156" s="155"/>
      <c r="BI156" s="155"/>
    </row>
    <row r="157" spans="1:79" s="9" customFormat="1" ht="14.25">
      <c r="A157" s="129">
        <v>0</v>
      </c>
      <c r="B157" s="130"/>
      <c r="C157" s="130"/>
      <c r="D157" s="176" t="s">
        <v>699</v>
      </c>
      <c r="E157" s="62"/>
      <c r="F157" s="62"/>
      <c r="G157" s="62"/>
      <c r="H157" s="62"/>
      <c r="I157" s="62"/>
      <c r="J157" s="62"/>
      <c r="K157" s="62"/>
      <c r="L157" s="62"/>
      <c r="M157" s="62"/>
      <c r="N157" s="62"/>
      <c r="O157" s="62"/>
      <c r="P157" s="63"/>
      <c r="Q157" s="153"/>
      <c r="R157" s="153"/>
      <c r="S157" s="153"/>
      <c r="T157" s="153"/>
      <c r="U157" s="153"/>
      <c r="V157" s="176"/>
      <c r="W157" s="62"/>
      <c r="X157" s="62"/>
      <c r="Y157" s="62"/>
      <c r="Z157" s="62"/>
      <c r="AA157" s="62"/>
      <c r="AB157" s="62"/>
      <c r="AC157" s="62"/>
      <c r="AD157" s="62"/>
      <c r="AE157" s="63"/>
      <c r="AF157" s="154"/>
      <c r="AG157" s="154"/>
      <c r="AH157" s="154"/>
      <c r="AI157" s="154"/>
      <c r="AJ157" s="154"/>
      <c r="AK157" s="154"/>
      <c r="AL157" s="154"/>
      <c r="AM157" s="154"/>
      <c r="AN157" s="154"/>
      <c r="AO157" s="154"/>
      <c r="AP157" s="154">
        <f t="shared" si="8"/>
        <v>0</v>
      </c>
      <c r="AQ157" s="154"/>
      <c r="AR157" s="154"/>
      <c r="AS157" s="154"/>
      <c r="AT157" s="154"/>
      <c r="AU157" s="154"/>
      <c r="AV157" s="154"/>
      <c r="AW157" s="154"/>
      <c r="AX157" s="154"/>
      <c r="AY157" s="154"/>
      <c r="AZ157" s="154"/>
      <c r="BA157" s="154"/>
      <c r="BB157" s="154"/>
      <c r="BC157" s="154"/>
      <c r="BD157" s="154"/>
      <c r="BE157" s="154">
        <f t="shared" si="9"/>
        <v>0</v>
      </c>
      <c r="BF157" s="154"/>
      <c r="BG157" s="154"/>
      <c r="BH157" s="154"/>
      <c r="BI157" s="154"/>
    </row>
    <row r="158" spans="1:79" s="44" customFormat="1" ht="57" customHeight="1">
      <c r="A158" s="125">
        <v>5</v>
      </c>
      <c r="B158" s="126"/>
      <c r="C158" s="126"/>
      <c r="D158" s="156" t="s">
        <v>558</v>
      </c>
      <c r="E158" s="94"/>
      <c r="F158" s="94"/>
      <c r="G158" s="94"/>
      <c r="H158" s="94"/>
      <c r="I158" s="94"/>
      <c r="J158" s="94"/>
      <c r="K158" s="94"/>
      <c r="L158" s="94"/>
      <c r="M158" s="94"/>
      <c r="N158" s="94"/>
      <c r="O158" s="94"/>
      <c r="P158" s="95"/>
      <c r="Q158" s="65" t="s">
        <v>222</v>
      </c>
      <c r="R158" s="65"/>
      <c r="S158" s="65"/>
      <c r="T158" s="65"/>
      <c r="U158" s="65"/>
      <c r="V158" s="156" t="s">
        <v>790</v>
      </c>
      <c r="W158" s="94"/>
      <c r="X158" s="94"/>
      <c r="Y158" s="94"/>
      <c r="Z158" s="94"/>
      <c r="AA158" s="94"/>
      <c r="AB158" s="94"/>
      <c r="AC158" s="94"/>
      <c r="AD158" s="94"/>
      <c r="AE158" s="95"/>
      <c r="AF158" s="155">
        <v>177</v>
      </c>
      <c r="AG158" s="155"/>
      <c r="AH158" s="155"/>
      <c r="AI158" s="155"/>
      <c r="AJ158" s="155"/>
      <c r="AK158" s="155">
        <v>0</v>
      </c>
      <c r="AL158" s="155"/>
      <c r="AM158" s="155"/>
      <c r="AN158" s="155"/>
      <c r="AO158" s="155"/>
      <c r="AP158" s="155">
        <f t="shared" si="8"/>
        <v>177</v>
      </c>
      <c r="AQ158" s="155"/>
      <c r="AR158" s="155"/>
      <c r="AS158" s="155"/>
      <c r="AT158" s="155"/>
      <c r="AU158" s="155">
        <v>179</v>
      </c>
      <c r="AV158" s="155"/>
      <c r="AW158" s="155"/>
      <c r="AX158" s="155"/>
      <c r="AY158" s="155"/>
      <c r="AZ158" s="155">
        <v>0</v>
      </c>
      <c r="BA158" s="155"/>
      <c r="BB158" s="155"/>
      <c r="BC158" s="155"/>
      <c r="BD158" s="155"/>
      <c r="BE158" s="155">
        <f t="shared" si="9"/>
        <v>179</v>
      </c>
      <c r="BF158" s="155"/>
      <c r="BG158" s="155"/>
      <c r="BH158" s="155"/>
      <c r="BI158" s="155"/>
    </row>
    <row r="159" spans="1:79" s="44" customFormat="1" ht="45" customHeight="1">
      <c r="A159" s="125">
        <v>6</v>
      </c>
      <c r="B159" s="126"/>
      <c r="C159" s="126"/>
      <c r="D159" s="156" t="s">
        <v>559</v>
      </c>
      <c r="E159" s="94"/>
      <c r="F159" s="94"/>
      <c r="G159" s="94"/>
      <c r="H159" s="94"/>
      <c r="I159" s="94"/>
      <c r="J159" s="94"/>
      <c r="K159" s="94"/>
      <c r="L159" s="94"/>
      <c r="M159" s="94"/>
      <c r="N159" s="94"/>
      <c r="O159" s="94"/>
      <c r="P159" s="95"/>
      <c r="Q159" s="65" t="s">
        <v>275</v>
      </c>
      <c r="R159" s="65"/>
      <c r="S159" s="65"/>
      <c r="T159" s="65"/>
      <c r="U159" s="65"/>
      <c r="V159" s="156" t="s">
        <v>790</v>
      </c>
      <c r="W159" s="94"/>
      <c r="X159" s="94"/>
      <c r="Y159" s="94"/>
      <c r="Z159" s="94"/>
      <c r="AA159" s="94"/>
      <c r="AB159" s="94"/>
      <c r="AC159" s="94"/>
      <c r="AD159" s="94"/>
      <c r="AE159" s="95"/>
      <c r="AF159" s="155">
        <v>7150</v>
      </c>
      <c r="AG159" s="155"/>
      <c r="AH159" s="155"/>
      <c r="AI159" s="155"/>
      <c r="AJ159" s="155"/>
      <c r="AK159" s="155">
        <v>0</v>
      </c>
      <c r="AL159" s="155"/>
      <c r="AM159" s="155"/>
      <c r="AN159" s="155"/>
      <c r="AO159" s="155"/>
      <c r="AP159" s="155">
        <f t="shared" si="8"/>
        <v>7150</v>
      </c>
      <c r="AQ159" s="155"/>
      <c r="AR159" s="155"/>
      <c r="AS159" s="155"/>
      <c r="AT159" s="155"/>
      <c r="AU159" s="155">
        <v>7200</v>
      </c>
      <c r="AV159" s="155"/>
      <c r="AW159" s="155"/>
      <c r="AX159" s="155"/>
      <c r="AY159" s="155"/>
      <c r="AZ159" s="155">
        <v>0</v>
      </c>
      <c r="BA159" s="155"/>
      <c r="BB159" s="155"/>
      <c r="BC159" s="155"/>
      <c r="BD159" s="155"/>
      <c r="BE159" s="155">
        <f t="shared" si="9"/>
        <v>7200</v>
      </c>
      <c r="BF159" s="155"/>
      <c r="BG159" s="155"/>
      <c r="BH159" s="155"/>
      <c r="BI159" s="155"/>
    </row>
    <row r="160" spans="1:79" s="44" customFormat="1" ht="30" customHeight="1">
      <c r="A160" s="125">
        <v>7</v>
      </c>
      <c r="B160" s="126"/>
      <c r="C160" s="126"/>
      <c r="D160" s="156" t="s">
        <v>560</v>
      </c>
      <c r="E160" s="94"/>
      <c r="F160" s="94"/>
      <c r="G160" s="94"/>
      <c r="H160" s="94"/>
      <c r="I160" s="94"/>
      <c r="J160" s="94"/>
      <c r="K160" s="94"/>
      <c r="L160" s="94"/>
      <c r="M160" s="94"/>
      <c r="N160" s="94"/>
      <c r="O160" s="94"/>
      <c r="P160" s="95"/>
      <c r="Q160" s="65" t="s">
        <v>222</v>
      </c>
      <c r="R160" s="65"/>
      <c r="S160" s="65"/>
      <c r="T160" s="65"/>
      <c r="U160" s="65"/>
      <c r="V160" s="156" t="s">
        <v>790</v>
      </c>
      <c r="W160" s="94"/>
      <c r="X160" s="94"/>
      <c r="Y160" s="94"/>
      <c r="Z160" s="94"/>
      <c r="AA160" s="94"/>
      <c r="AB160" s="94"/>
      <c r="AC160" s="94"/>
      <c r="AD160" s="94"/>
      <c r="AE160" s="95"/>
      <c r="AF160" s="155">
        <v>7100</v>
      </c>
      <c r="AG160" s="155"/>
      <c r="AH160" s="155"/>
      <c r="AI160" s="155"/>
      <c r="AJ160" s="155"/>
      <c r="AK160" s="155">
        <v>0</v>
      </c>
      <c r="AL160" s="155"/>
      <c r="AM160" s="155"/>
      <c r="AN160" s="155"/>
      <c r="AO160" s="155"/>
      <c r="AP160" s="155">
        <f t="shared" si="8"/>
        <v>7100</v>
      </c>
      <c r="AQ160" s="155"/>
      <c r="AR160" s="155"/>
      <c r="AS160" s="155"/>
      <c r="AT160" s="155"/>
      <c r="AU160" s="155">
        <v>7150</v>
      </c>
      <c r="AV160" s="155"/>
      <c r="AW160" s="155"/>
      <c r="AX160" s="155"/>
      <c r="AY160" s="155"/>
      <c r="AZ160" s="155">
        <v>0</v>
      </c>
      <c r="BA160" s="155"/>
      <c r="BB160" s="155"/>
      <c r="BC160" s="155"/>
      <c r="BD160" s="155"/>
      <c r="BE160" s="155">
        <f t="shared" si="9"/>
        <v>7150</v>
      </c>
      <c r="BF160" s="155"/>
      <c r="BG160" s="155"/>
      <c r="BH160" s="155"/>
      <c r="BI160" s="155"/>
    </row>
    <row r="161" spans="1:70" s="44" customFormat="1" ht="30" customHeight="1">
      <c r="A161" s="125">
        <v>8</v>
      </c>
      <c r="B161" s="126"/>
      <c r="C161" s="126"/>
      <c r="D161" s="156" t="s">
        <v>561</v>
      </c>
      <c r="E161" s="94"/>
      <c r="F161" s="94"/>
      <c r="G161" s="94"/>
      <c r="H161" s="94"/>
      <c r="I161" s="94"/>
      <c r="J161" s="94"/>
      <c r="K161" s="94"/>
      <c r="L161" s="94"/>
      <c r="M161" s="94"/>
      <c r="N161" s="94"/>
      <c r="O161" s="94"/>
      <c r="P161" s="95"/>
      <c r="Q161" s="65" t="s">
        <v>275</v>
      </c>
      <c r="R161" s="65"/>
      <c r="S161" s="65"/>
      <c r="T161" s="65"/>
      <c r="U161" s="65"/>
      <c r="V161" s="156" t="s">
        <v>790</v>
      </c>
      <c r="W161" s="94"/>
      <c r="X161" s="94"/>
      <c r="Y161" s="94"/>
      <c r="Z161" s="94"/>
      <c r="AA161" s="94"/>
      <c r="AB161" s="94"/>
      <c r="AC161" s="94"/>
      <c r="AD161" s="94"/>
      <c r="AE161" s="95"/>
      <c r="AF161" s="155">
        <v>10480</v>
      </c>
      <c r="AG161" s="155"/>
      <c r="AH161" s="155"/>
      <c r="AI161" s="155"/>
      <c r="AJ161" s="155"/>
      <c r="AK161" s="155">
        <v>0</v>
      </c>
      <c r="AL161" s="155"/>
      <c r="AM161" s="155"/>
      <c r="AN161" s="155"/>
      <c r="AO161" s="155"/>
      <c r="AP161" s="155">
        <f t="shared" si="8"/>
        <v>10480</v>
      </c>
      <c r="AQ161" s="155"/>
      <c r="AR161" s="155"/>
      <c r="AS161" s="155"/>
      <c r="AT161" s="155"/>
      <c r="AU161" s="155">
        <v>10500</v>
      </c>
      <c r="AV161" s="155"/>
      <c r="AW161" s="155"/>
      <c r="AX161" s="155"/>
      <c r="AY161" s="155"/>
      <c r="AZ161" s="155">
        <v>0</v>
      </c>
      <c r="BA161" s="155"/>
      <c r="BB161" s="155"/>
      <c r="BC161" s="155"/>
      <c r="BD161" s="155"/>
      <c r="BE161" s="155">
        <f t="shared" si="9"/>
        <v>10500</v>
      </c>
      <c r="BF161" s="155"/>
      <c r="BG161" s="155"/>
      <c r="BH161" s="155"/>
      <c r="BI161" s="155"/>
    </row>
    <row r="162" spans="1:70" s="44" customFormat="1" ht="45" customHeight="1">
      <c r="A162" s="125">
        <v>9</v>
      </c>
      <c r="B162" s="126"/>
      <c r="C162" s="126"/>
      <c r="D162" s="156" t="s">
        <v>562</v>
      </c>
      <c r="E162" s="94"/>
      <c r="F162" s="94"/>
      <c r="G162" s="94"/>
      <c r="H162" s="94"/>
      <c r="I162" s="94"/>
      <c r="J162" s="94"/>
      <c r="K162" s="94"/>
      <c r="L162" s="94"/>
      <c r="M162" s="94"/>
      <c r="N162" s="94"/>
      <c r="O162" s="94"/>
      <c r="P162" s="95"/>
      <c r="Q162" s="65" t="s">
        <v>222</v>
      </c>
      <c r="R162" s="65"/>
      <c r="S162" s="65"/>
      <c r="T162" s="65"/>
      <c r="U162" s="65"/>
      <c r="V162" s="156" t="s">
        <v>790</v>
      </c>
      <c r="W162" s="94"/>
      <c r="X162" s="94"/>
      <c r="Y162" s="94"/>
      <c r="Z162" s="94"/>
      <c r="AA162" s="94"/>
      <c r="AB162" s="94"/>
      <c r="AC162" s="94"/>
      <c r="AD162" s="94"/>
      <c r="AE162" s="95"/>
      <c r="AF162" s="155">
        <v>325</v>
      </c>
      <c r="AG162" s="155"/>
      <c r="AH162" s="155"/>
      <c r="AI162" s="155"/>
      <c r="AJ162" s="155"/>
      <c r="AK162" s="155">
        <v>0</v>
      </c>
      <c r="AL162" s="155"/>
      <c r="AM162" s="155"/>
      <c r="AN162" s="155"/>
      <c r="AO162" s="155"/>
      <c r="AP162" s="155">
        <f t="shared" si="8"/>
        <v>325</v>
      </c>
      <c r="AQ162" s="155"/>
      <c r="AR162" s="155"/>
      <c r="AS162" s="155"/>
      <c r="AT162" s="155"/>
      <c r="AU162" s="155">
        <v>327</v>
      </c>
      <c r="AV162" s="155"/>
      <c r="AW162" s="155"/>
      <c r="AX162" s="155"/>
      <c r="AY162" s="155"/>
      <c r="AZ162" s="155">
        <v>0</v>
      </c>
      <c r="BA162" s="155"/>
      <c r="BB162" s="155"/>
      <c r="BC162" s="155"/>
      <c r="BD162" s="155"/>
      <c r="BE162" s="155">
        <f t="shared" si="9"/>
        <v>327</v>
      </c>
      <c r="BF162" s="155"/>
      <c r="BG162" s="155"/>
      <c r="BH162" s="155"/>
      <c r="BI162" s="155"/>
    </row>
    <row r="163" spans="1:70" s="44" customFormat="1" ht="45" customHeight="1">
      <c r="A163" s="125">
        <v>10</v>
      </c>
      <c r="B163" s="126"/>
      <c r="C163" s="126"/>
      <c r="D163" s="156" t="s">
        <v>563</v>
      </c>
      <c r="E163" s="94"/>
      <c r="F163" s="94"/>
      <c r="G163" s="94"/>
      <c r="H163" s="94"/>
      <c r="I163" s="94"/>
      <c r="J163" s="94"/>
      <c r="K163" s="94"/>
      <c r="L163" s="94"/>
      <c r="M163" s="94"/>
      <c r="N163" s="94"/>
      <c r="O163" s="94"/>
      <c r="P163" s="95"/>
      <c r="Q163" s="65" t="s">
        <v>222</v>
      </c>
      <c r="R163" s="65"/>
      <c r="S163" s="65"/>
      <c r="T163" s="65"/>
      <c r="U163" s="65"/>
      <c r="V163" s="156" t="s">
        <v>790</v>
      </c>
      <c r="W163" s="94"/>
      <c r="X163" s="94"/>
      <c r="Y163" s="94"/>
      <c r="Z163" s="94"/>
      <c r="AA163" s="94"/>
      <c r="AB163" s="94"/>
      <c r="AC163" s="94"/>
      <c r="AD163" s="94"/>
      <c r="AE163" s="95"/>
      <c r="AF163" s="155">
        <v>305</v>
      </c>
      <c r="AG163" s="155"/>
      <c r="AH163" s="155"/>
      <c r="AI163" s="155"/>
      <c r="AJ163" s="155"/>
      <c r="AK163" s="155">
        <v>0</v>
      </c>
      <c r="AL163" s="155"/>
      <c r="AM163" s="155"/>
      <c r="AN163" s="155"/>
      <c r="AO163" s="155"/>
      <c r="AP163" s="155">
        <f t="shared" si="8"/>
        <v>305</v>
      </c>
      <c r="AQ163" s="155"/>
      <c r="AR163" s="155"/>
      <c r="AS163" s="155"/>
      <c r="AT163" s="155"/>
      <c r="AU163" s="155">
        <v>307</v>
      </c>
      <c r="AV163" s="155"/>
      <c r="AW163" s="155"/>
      <c r="AX163" s="155"/>
      <c r="AY163" s="155"/>
      <c r="AZ163" s="155">
        <v>0</v>
      </c>
      <c r="BA163" s="155"/>
      <c r="BB163" s="155"/>
      <c r="BC163" s="155"/>
      <c r="BD163" s="155"/>
      <c r="BE163" s="155">
        <f t="shared" si="9"/>
        <v>307</v>
      </c>
      <c r="BF163" s="155"/>
      <c r="BG163" s="155"/>
      <c r="BH163" s="155"/>
      <c r="BI163" s="155"/>
    </row>
    <row r="164" spans="1:70" s="9" customFormat="1" ht="14.25">
      <c r="A164" s="129">
        <v>0</v>
      </c>
      <c r="B164" s="130"/>
      <c r="C164" s="130"/>
      <c r="D164" s="176" t="s">
        <v>702</v>
      </c>
      <c r="E164" s="62"/>
      <c r="F164" s="62"/>
      <c r="G164" s="62"/>
      <c r="H164" s="62"/>
      <c r="I164" s="62"/>
      <c r="J164" s="62"/>
      <c r="K164" s="62"/>
      <c r="L164" s="62"/>
      <c r="M164" s="62"/>
      <c r="N164" s="62"/>
      <c r="O164" s="62"/>
      <c r="P164" s="63"/>
      <c r="Q164" s="153"/>
      <c r="R164" s="153"/>
      <c r="S164" s="153"/>
      <c r="T164" s="153"/>
      <c r="U164" s="153"/>
      <c r="V164" s="176"/>
      <c r="W164" s="62"/>
      <c r="X164" s="62"/>
      <c r="Y164" s="62"/>
      <c r="Z164" s="62"/>
      <c r="AA164" s="62"/>
      <c r="AB164" s="62"/>
      <c r="AC164" s="62"/>
      <c r="AD164" s="62"/>
      <c r="AE164" s="63"/>
      <c r="AF164" s="154"/>
      <c r="AG164" s="154"/>
      <c r="AH164" s="154"/>
      <c r="AI164" s="154"/>
      <c r="AJ164" s="154"/>
      <c r="AK164" s="154"/>
      <c r="AL164" s="154"/>
      <c r="AM164" s="154"/>
      <c r="AN164" s="154"/>
      <c r="AO164" s="154"/>
      <c r="AP164" s="154">
        <f t="shared" si="8"/>
        <v>0</v>
      </c>
      <c r="AQ164" s="154"/>
      <c r="AR164" s="154"/>
      <c r="AS164" s="154"/>
      <c r="AT164" s="154"/>
      <c r="AU164" s="154"/>
      <c r="AV164" s="154"/>
      <c r="AW164" s="154"/>
      <c r="AX164" s="154"/>
      <c r="AY164" s="154"/>
      <c r="AZ164" s="154"/>
      <c r="BA164" s="154"/>
      <c r="BB164" s="154"/>
      <c r="BC164" s="154"/>
      <c r="BD164" s="154"/>
      <c r="BE164" s="154">
        <f t="shared" si="9"/>
        <v>0</v>
      </c>
      <c r="BF164" s="154"/>
      <c r="BG164" s="154"/>
      <c r="BH164" s="154"/>
      <c r="BI164" s="154"/>
    </row>
    <row r="165" spans="1:70" s="44" customFormat="1" ht="71.25" customHeight="1">
      <c r="A165" s="125">
        <v>11</v>
      </c>
      <c r="B165" s="126"/>
      <c r="C165" s="126"/>
      <c r="D165" s="156" t="s">
        <v>564</v>
      </c>
      <c r="E165" s="94"/>
      <c r="F165" s="94"/>
      <c r="G165" s="94"/>
      <c r="H165" s="94"/>
      <c r="I165" s="94"/>
      <c r="J165" s="94"/>
      <c r="K165" s="94"/>
      <c r="L165" s="94"/>
      <c r="M165" s="94"/>
      <c r="N165" s="94"/>
      <c r="O165" s="94"/>
      <c r="P165" s="95"/>
      <c r="Q165" s="65" t="s">
        <v>243</v>
      </c>
      <c r="R165" s="65"/>
      <c r="S165" s="65"/>
      <c r="T165" s="65"/>
      <c r="U165" s="65"/>
      <c r="V165" s="156" t="s">
        <v>1005</v>
      </c>
      <c r="W165" s="94"/>
      <c r="X165" s="94"/>
      <c r="Y165" s="94"/>
      <c r="Z165" s="94"/>
      <c r="AA165" s="94"/>
      <c r="AB165" s="94"/>
      <c r="AC165" s="94"/>
      <c r="AD165" s="94"/>
      <c r="AE165" s="95"/>
      <c r="AF165" s="155">
        <v>161396.15</v>
      </c>
      <c r="AG165" s="155"/>
      <c r="AH165" s="155"/>
      <c r="AI165" s="155"/>
      <c r="AJ165" s="155"/>
      <c r="AK165" s="155">
        <v>0</v>
      </c>
      <c r="AL165" s="155"/>
      <c r="AM165" s="155"/>
      <c r="AN165" s="155"/>
      <c r="AO165" s="155"/>
      <c r="AP165" s="155">
        <f t="shared" si="8"/>
        <v>161396.15</v>
      </c>
      <c r="AQ165" s="155"/>
      <c r="AR165" s="155"/>
      <c r="AS165" s="155"/>
      <c r="AT165" s="155"/>
      <c r="AU165" s="155">
        <v>177534.62</v>
      </c>
      <c r="AV165" s="155"/>
      <c r="AW165" s="155"/>
      <c r="AX165" s="155"/>
      <c r="AY165" s="155"/>
      <c r="AZ165" s="155">
        <v>0</v>
      </c>
      <c r="BA165" s="155"/>
      <c r="BB165" s="155"/>
      <c r="BC165" s="155"/>
      <c r="BD165" s="155"/>
      <c r="BE165" s="155">
        <f t="shared" si="9"/>
        <v>177534.62</v>
      </c>
      <c r="BF165" s="155"/>
      <c r="BG165" s="155"/>
      <c r="BH165" s="155"/>
      <c r="BI165" s="155"/>
    </row>
    <row r="166" spans="1:70" s="44" customFormat="1" ht="75" customHeight="1">
      <c r="A166" s="125">
        <v>12</v>
      </c>
      <c r="B166" s="126"/>
      <c r="C166" s="126"/>
      <c r="D166" s="156" t="s">
        <v>565</v>
      </c>
      <c r="E166" s="94"/>
      <c r="F166" s="94"/>
      <c r="G166" s="94"/>
      <c r="H166" s="94"/>
      <c r="I166" s="94"/>
      <c r="J166" s="94"/>
      <c r="K166" s="94"/>
      <c r="L166" s="94"/>
      <c r="M166" s="94"/>
      <c r="N166" s="94"/>
      <c r="O166" s="94"/>
      <c r="P166" s="95"/>
      <c r="Q166" s="65" t="s">
        <v>243</v>
      </c>
      <c r="R166" s="65"/>
      <c r="S166" s="65"/>
      <c r="T166" s="65"/>
      <c r="U166" s="65"/>
      <c r="V166" s="156" t="s">
        <v>1006</v>
      </c>
      <c r="W166" s="94"/>
      <c r="X166" s="94"/>
      <c r="Y166" s="94"/>
      <c r="Z166" s="94"/>
      <c r="AA166" s="94"/>
      <c r="AB166" s="94"/>
      <c r="AC166" s="94"/>
      <c r="AD166" s="94"/>
      <c r="AE166" s="95"/>
      <c r="AF166" s="155">
        <v>591.03</v>
      </c>
      <c r="AG166" s="155"/>
      <c r="AH166" s="155"/>
      <c r="AI166" s="155"/>
      <c r="AJ166" s="155"/>
      <c r="AK166" s="155">
        <v>0</v>
      </c>
      <c r="AL166" s="155"/>
      <c r="AM166" s="155"/>
      <c r="AN166" s="155"/>
      <c r="AO166" s="155"/>
      <c r="AP166" s="155">
        <f t="shared" si="8"/>
        <v>591.03</v>
      </c>
      <c r="AQ166" s="155"/>
      <c r="AR166" s="155"/>
      <c r="AS166" s="155"/>
      <c r="AT166" s="155"/>
      <c r="AU166" s="155">
        <v>646.58000000000004</v>
      </c>
      <c r="AV166" s="155"/>
      <c r="AW166" s="155"/>
      <c r="AX166" s="155"/>
      <c r="AY166" s="155"/>
      <c r="AZ166" s="155">
        <v>0</v>
      </c>
      <c r="BA166" s="155"/>
      <c r="BB166" s="155"/>
      <c r="BC166" s="155"/>
      <c r="BD166" s="155"/>
      <c r="BE166" s="155">
        <f t="shared" si="9"/>
        <v>646.58000000000004</v>
      </c>
      <c r="BF166" s="155"/>
      <c r="BG166" s="155"/>
      <c r="BH166" s="155"/>
      <c r="BI166" s="155"/>
    </row>
    <row r="167" spans="1:70" s="44" customFormat="1" ht="45" customHeight="1">
      <c r="A167" s="125">
        <v>13</v>
      </c>
      <c r="B167" s="126"/>
      <c r="C167" s="126"/>
      <c r="D167" s="156" t="s">
        <v>566</v>
      </c>
      <c r="E167" s="94"/>
      <c r="F167" s="94"/>
      <c r="G167" s="94"/>
      <c r="H167" s="94"/>
      <c r="I167" s="94"/>
      <c r="J167" s="94"/>
      <c r="K167" s="94"/>
      <c r="L167" s="94"/>
      <c r="M167" s="94"/>
      <c r="N167" s="94"/>
      <c r="O167" s="94"/>
      <c r="P167" s="95"/>
      <c r="Q167" s="65" t="s">
        <v>243</v>
      </c>
      <c r="R167" s="65"/>
      <c r="S167" s="65"/>
      <c r="T167" s="65"/>
      <c r="U167" s="65"/>
      <c r="V167" s="156" t="s">
        <v>1007</v>
      </c>
      <c r="W167" s="94"/>
      <c r="X167" s="94"/>
      <c r="Y167" s="94"/>
      <c r="Z167" s="94"/>
      <c r="AA167" s="94"/>
      <c r="AB167" s="94"/>
      <c r="AC167" s="94"/>
      <c r="AD167" s="94"/>
      <c r="AE167" s="95"/>
      <c r="AF167" s="155">
        <v>4950</v>
      </c>
      <c r="AG167" s="155"/>
      <c r="AH167" s="155"/>
      <c r="AI167" s="155"/>
      <c r="AJ167" s="155"/>
      <c r="AK167" s="155">
        <v>0</v>
      </c>
      <c r="AL167" s="155"/>
      <c r="AM167" s="155"/>
      <c r="AN167" s="155"/>
      <c r="AO167" s="155"/>
      <c r="AP167" s="155">
        <f t="shared" si="8"/>
        <v>4950</v>
      </c>
      <c r="AQ167" s="155"/>
      <c r="AR167" s="155"/>
      <c r="AS167" s="155"/>
      <c r="AT167" s="155"/>
      <c r="AU167" s="155">
        <v>5450</v>
      </c>
      <c r="AV167" s="155"/>
      <c r="AW167" s="155"/>
      <c r="AX167" s="155"/>
      <c r="AY167" s="155"/>
      <c r="AZ167" s="155">
        <v>0</v>
      </c>
      <c r="BA167" s="155"/>
      <c r="BB167" s="155"/>
      <c r="BC167" s="155"/>
      <c r="BD167" s="155"/>
      <c r="BE167" s="155">
        <f t="shared" si="9"/>
        <v>5450</v>
      </c>
      <c r="BF167" s="155"/>
      <c r="BG167" s="155"/>
      <c r="BH167" s="155"/>
      <c r="BI167" s="155"/>
    </row>
    <row r="168" spans="1:70" s="44" customFormat="1" ht="60" customHeight="1">
      <c r="A168" s="125">
        <v>14</v>
      </c>
      <c r="B168" s="126"/>
      <c r="C168" s="126"/>
      <c r="D168" s="156" t="s">
        <v>567</v>
      </c>
      <c r="E168" s="94"/>
      <c r="F168" s="94"/>
      <c r="G168" s="94"/>
      <c r="H168" s="94"/>
      <c r="I168" s="94"/>
      <c r="J168" s="94"/>
      <c r="K168" s="94"/>
      <c r="L168" s="94"/>
      <c r="M168" s="94"/>
      <c r="N168" s="94"/>
      <c r="O168" s="94"/>
      <c r="P168" s="95"/>
      <c r="Q168" s="65" t="s">
        <v>243</v>
      </c>
      <c r="R168" s="65"/>
      <c r="S168" s="65"/>
      <c r="T168" s="65"/>
      <c r="U168" s="65"/>
      <c r="V168" s="156" t="s">
        <v>1008</v>
      </c>
      <c r="W168" s="94"/>
      <c r="X168" s="94"/>
      <c r="Y168" s="94"/>
      <c r="Z168" s="94"/>
      <c r="AA168" s="94"/>
      <c r="AB168" s="94"/>
      <c r="AC168" s="94"/>
      <c r="AD168" s="94"/>
      <c r="AE168" s="95"/>
      <c r="AF168" s="155">
        <v>5.54</v>
      </c>
      <c r="AG168" s="155"/>
      <c r="AH168" s="155"/>
      <c r="AI168" s="155"/>
      <c r="AJ168" s="155"/>
      <c r="AK168" s="155">
        <v>0</v>
      </c>
      <c r="AL168" s="155"/>
      <c r="AM168" s="155"/>
      <c r="AN168" s="155"/>
      <c r="AO168" s="155"/>
      <c r="AP168" s="155">
        <f t="shared" si="8"/>
        <v>5.54</v>
      </c>
      <c r="AQ168" s="155"/>
      <c r="AR168" s="155"/>
      <c r="AS168" s="155"/>
      <c r="AT168" s="155"/>
      <c r="AU168" s="155">
        <v>6.06</v>
      </c>
      <c r="AV168" s="155"/>
      <c r="AW168" s="155"/>
      <c r="AX168" s="155"/>
      <c r="AY168" s="155"/>
      <c r="AZ168" s="155">
        <v>0</v>
      </c>
      <c r="BA168" s="155"/>
      <c r="BB168" s="155"/>
      <c r="BC168" s="155"/>
      <c r="BD168" s="155"/>
      <c r="BE168" s="155">
        <f t="shared" si="9"/>
        <v>6.06</v>
      </c>
      <c r="BF168" s="155"/>
      <c r="BG168" s="155"/>
      <c r="BH168" s="155"/>
      <c r="BI168" s="155"/>
    </row>
    <row r="169" spans="1:70" s="9" customFormat="1" ht="14.25">
      <c r="A169" s="129">
        <v>0</v>
      </c>
      <c r="B169" s="130"/>
      <c r="C169" s="130"/>
      <c r="D169" s="176" t="s">
        <v>709</v>
      </c>
      <c r="E169" s="62"/>
      <c r="F169" s="62"/>
      <c r="G169" s="62"/>
      <c r="H169" s="62"/>
      <c r="I169" s="62"/>
      <c r="J169" s="62"/>
      <c r="K169" s="62"/>
      <c r="L169" s="62"/>
      <c r="M169" s="62"/>
      <c r="N169" s="62"/>
      <c r="O169" s="62"/>
      <c r="P169" s="63"/>
      <c r="Q169" s="153"/>
      <c r="R169" s="153"/>
      <c r="S169" s="153"/>
      <c r="T169" s="153"/>
      <c r="U169" s="153"/>
      <c r="V169" s="176"/>
      <c r="W169" s="62"/>
      <c r="X169" s="62"/>
      <c r="Y169" s="62"/>
      <c r="Z169" s="62"/>
      <c r="AA169" s="62"/>
      <c r="AB169" s="62"/>
      <c r="AC169" s="62"/>
      <c r="AD169" s="62"/>
      <c r="AE169" s="63"/>
      <c r="AF169" s="154"/>
      <c r="AG169" s="154"/>
      <c r="AH169" s="154"/>
      <c r="AI169" s="154"/>
      <c r="AJ169" s="154"/>
      <c r="AK169" s="154"/>
      <c r="AL169" s="154"/>
      <c r="AM169" s="154"/>
      <c r="AN169" s="154"/>
      <c r="AO169" s="154"/>
      <c r="AP169" s="154">
        <f t="shared" si="8"/>
        <v>0</v>
      </c>
      <c r="AQ169" s="154"/>
      <c r="AR169" s="154"/>
      <c r="AS169" s="154"/>
      <c r="AT169" s="154"/>
      <c r="AU169" s="154"/>
      <c r="AV169" s="154"/>
      <c r="AW169" s="154"/>
      <c r="AX169" s="154"/>
      <c r="AY169" s="154"/>
      <c r="AZ169" s="154"/>
      <c r="BA169" s="154"/>
      <c r="BB169" s="154"/>
      <c r="BC169" s="154"/>
      <c r="BD169" s="154"/>
      <c r="BE169" s="154">
        <f t="shared" si="9"/>
        <v>0</v>
      </c>
      <c r="BF169" s="154"/>
      <c r="BG169" s="154"/>
      <c r="BH169" s="154"/>
      <c r="BI169" s="154"/>
    </row>
    <row r="170" spans="1:70" s="44" customFormat="1" ht="57" customHeight="1">
      <c r="A170" s="125">
        <v>15</v>
      </c>
      <c r="B170" s="126"/>
      <c r="C170" s="126"/>
      <c r="D170" s="156" t="s">
        <v>1009</v>
      </c>
      <c r="E170" s="94"/>
      <c r="F170" s="94"/>
      <c r="G170" s="94"/>
      <c r="H170" s="94"/>
      <c r="I170" s="94"/>
      <c r="J170" s="94"/>
      <c r="K170" s="94"/>
      <c r="L170" s="94"/>
      <c r="M170" s="94"/>
      <c r="N170" s="94"/>
      <c r="O170" s="94"/>
      <c r="P170" s="95"/>
      <c r="Q170" s="65" t="s">
        <v>238</v>
      </c>
      <c r="R170" s="65"/>
      <c r="S170" s="65"/>
      <c r="T170" s="65"/>
      <c r="U170" s="65"/>
      <c r="V170" s="156" t="s">
        <v>1010</v>
      </c>
      <c r="W170" s="94"/>
      <c r="X170" s="94"/>
      <c r="Y170" s="94"/>
      <c r="Z170" s="94"/>
      <c r="AA170" s="94"/>
      <c r="AB170" s="94"/>
      <c r="AC170" s="94"/>
      <c r="AD170" s="94"/>
      <c r="AE170" s="95"/>
      <c r="AF170" s="155">
        <v>101</v>
      </c>
      <c r="AG170" s="155"/>
      <c r="AH170" s="155"/>
      <c r="AI170" s="155"/>
      <c r="AJ170" s="155"/>
      <c r="AK170" s="155">
        <v>0</v>
      </c>
      <c r="AL170" s="155"/>
      <c r="AM170" s="155"/>
      <c r="AN170" s="155"/>
      <c r="AO170" s="155"/>
      <c r="AP170" s="155">
        <f t="shared" si="8"/>
        <v>101</v>
      </c>
      <c r="AQ170" s="155"/>
      <c r="AR170" s="155"/>
      <c r="AS170" s="155"/>
      <c r="AT170" s="155"/>
      <c r="AU170" s="155">
        <v>100.7</v>
      </c>
      <c r="AV170" s="155"/>
      <c r="AW170" s="155"/>
      <c r="AX170" s="155"/>
      <c r="AY170" s="155"/>
      <c r="AZ170" s="155">
        <v>0</v>
      </c>
      <c r="BA170" s="155"/>
      <c r="BB170" s="155"/>
      <c r="BC170" s="155"/>
      <c r="BD170" s="155"/>
      <c r="BE170" s="155">
        <f t="shared" si="9"/>
        <v>100.7</v>
      </c>
      <c r="BF170" s="155"/>
      <c r="BG170" s="155"/>
      <c r="BH170" s="155"/>
      <c r="BI170" s="155"/>
    </row>
    <row r="171" spans="1:70" s="44" customFormat="1" ht="60" customHeight="1">
      <c r="A171" s="125">
        <v>16</v>
      </c>
      <c r="B171" s="126"/>
      <c r="C171" s="126"/>
      <c r="D171" s="156" t="s">
        <v>568</v>
      </c>
      <c r="E171" s="94"/>
      <c r="F171" s="94"/>
      <c r="G171" s="94"/>
      <c r="H171" s="94"/>
      <c r="I171" s="94"/>
      <c r="J171" s="94"/>
      <c r="K171" s="94"/>
      <c r="L171" s="94"/>
      <c r="M171" s="94"/>
      <c r="N171" s="94"/>
      <c r="O171" s="94"/>
      <c r="P171" s="95"/>
      <c r="Q171" s="65" t="s">
        <v>238</v>
      </c>
      <c r="R171" s="65"/>
      <c r="S171" s="65"/>
      <c r="T171" s="65"/>
      <c r="U171" s="65"/>
      <c r="V171" s="156" t="s">
        <v>1011</v>
      </c>
      <c r="W171" s="94"/>
      <c r="X171" s="94"/>
      <c r="Y171" s="94"/>
      <c r="Z171" s="94"/>
      <c r="AA171" s="94"/>
      <c r="AB171" s="94"/>
      <c r="AC171" s="94"/>
      <c r="AD171" s="94"/>
      <c r="AE171" s="95"/>
      <c r="AF171" s="155">
        <v>100.7</v>
      </c>
      <c r="AG171" s="155"/>
      <c r="AH171" s="155"/>
      <c r="AI171" s="155"/>
      <c r="AJ171" s="155"/>
      <c r="AK171" s="155">
        <v>0</v>
      </c>
      <c r="AL171" s="155"/>
      <c r="AM171" s="155"/>
      <c r="AN171" s="155"/>
      <c r="AO171" s="155"/>
      <c r="AP171" s="155">
        <f t="shared" si="8"/>
        <v>100.7</v>
      </c>
      <c r="AQ171" s="155"/>
      <c r="AR171" s="155"/>
      <c r="AS171" s="155"/>
      <c r="AT171" s="155"/>
      <c r="AU171" s="155">
        <v>100.7</v>
      </c>
      <c r="AV171" s="155"/>
      <c r="AW171" s="155"/>
      <c r="AX171" s="155"/>
      <c r="AY171" s="155"/>
      <c r="AZ171" s="155">
        <v>0</v>
      </c>
      <c r="BA171" s="155"/>
      <c r="BB171" s="155"/>
      <c r="BC171" s="155"/>
      <c r="BD171" s="155"/>
      <c r="BE171" s="155">
        <f t="shared" si="9"/>
        <v>100.7</v>
      </c>
      <c r="BF171" s="155"/>
      <c r="BG171" s="155"/>
      <c r="BH171" s="155"/>
      <c r="BI171" s="155"/>
    </row>
    <row r="172" spans="1:70" s="44" customFormat="1" ht="120" customHeight="1">
      <c r="A172" s="125">
        <v>17</v>
      </c>
      <c r="B172" s="126"/>
      <c r="C172" s="126"/>
      <c r="D172" s="156" t="s">
        <v>570</v>
      </c>
      <c r="E172" s="94"/>
      <c r="F172" s="94"/>
      <c r="G172" s="94"/>
      <c r="H172" s="94"/>
      <c r="I172" s="94"/>
      <c r="J172" s="94"/>
      <c r="K172" s="94"/>
      <c r="L172" s="94"/>
      <c r="M172" s="94"/>
      <c r="N172" s="94"/>
      <c r="O172" s="94"/>
      <c r="P172" s="95"/>
      <c r="Q172" s="65" t="s">
        <v>238</v>
      </c>
      <c r="R172" s="65"/>
      <c r="S172" s="65"/>
      <c r="T172" s="65"/>
      <c r="U172" s="65"/>
      <c r="V172" s="156" t="s">
        <v>1012</v>
      </c>
      <c r="W172" s="94"/>
      <c r="X172" s="94"/>
      <c r="Y172" s="94"/>
      <c r="Z172" s="94"/>
      <c r="AA172" s="94"/>
      <c r="AB172" s="94"/>
      <c r="AC172" s="94"/>
      <c r="AD172" s="94"/>
      <c r="AE172" s="95"/>
      <c r="AF172" s="155">
        <v>93.8</v>
      </c>
      <c r="AG172" s="155"/>
      <c r="AH172" s="155"/>
      <c r="AI172" s="155"/>
      <c r="AJ172" s="155"/>
      <c r="AK172" s="155">
        <v>0</v>
      </c>
      <c r="AL172" s="155"/>
      <c r="AM172" s="155"/>
      <c r="AN172" s="155"/>
      <c r="AO172" s="155"/>
      <c r="AP172" s="155">
        <f t="shared" si="8"/>
        <v>93.8</v>
      </c>
      <c r="AQ172" s="155"/>
      <c r="AR172" s="155"/>
      <c r="AS172" s="155"/>
      <c r="AT172" s="155"/>
      <c r="AU172" s="155">
        <v>93.9</v>
      </c>
      <c r="AV172" s="155"/>
      <c r="AW172" s="155"/>
      <c r="AX172" s="155"/>
      <c r="AY172" s="155"/>
      <c r="AZ172" s="155">
        <v>0</v>
      </c>
      <c r="BA172" s="155"/>
      <c r="BB172" s="155"/>
      <c r="BC172" s="155"/>
      <c r="BD172" s="155"/>
      <c r="BE172" s="155">
        <f t="shared" si="9"/>
        <v>93.9</v>
      </c>
      <c r="BF172" s="155"/>
      <c r="BG172" s="155"/>
      <c r="BH172" s="155"/>
      <c r="BI172" s="155"/>
    </row>
    <row r="174" spans="1:70" ht="14.25" customHeight="1">
      <c r="A174" s="101" t="s">
        <v>155</v>
      </c>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row>
    <row r="175" spans="1:70" ht="15" customHeight="1">
      <c r="A175" s="139" t="s">
        <v>658</v>
      </c>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row>
    <row r="176" spans="1:70" ht="12.95" customHeight="1">
      <c r="A176" s="103" t="s">
        <v>20</v>
      </c>
      <c r="B176" s="104"/>
      <c r="C176" s="104"/>
      <c r="D176" s="104"/>
      <c r="E176" s="104"/>
      <c r="F176" s="104"/>
      <c r="G176" s="104"/>
      <c r="H176" s="104"/>
      <c r="I176" s="104"/>
      <c r="J176" s="104"/>
      <c r="K176" s="104"/>
      <c r="L176" s="104"/>
      <c r="M176" s="104"/>
      <c r="N176" s="104"/>
      <c r="O176" s="104"/>
      <c r="P176" s="104"/>
      <c r="Q176" s="104"/>
      <c r="R176" s="104"/>
      <c r="S176" s="104"/>
      <c r="T176" s="105"/>
      <c r="U176" s="65" t="s">
        <v>659</v>
      </c>
      <c r="V176" s="65"/>
      <c r="W176" s="65"/>
      <c r="X176" s="65"/>
      <c r="Y176" s="65"/>
      <c r="Z176" s="65"/>
      <c r="AA176" s="65"/>
      <c r="AB176" s="65"/>
      <c r="AC176" s="65"/>
      <c r="AD176" s="65"/>
      <c r="AE176" s="65" t="s">
        <v>660</v>
      </c>
      <c r="AF176" s="65"/>
      <c r="AG176" s="65"/>
      <c r="AH176" s="65"/>
      <c r="AI176" s="65"/>
      <c r="AJ176" s="65"/>
      <c r="AK176" s="65"/>
      <c r="AL176" s="65"/>
      <c r="AM176" s="65"/>
      <c r="AN176" s="65"/>
      <c r="AO176" s="65" t="s">
        <v>661</v>
      </c>
      <c r="AP176" s="65"/>
      <c r="AQ176" s="65"/>
      <c r="AR176" s="65"/>
      <c r="AS176" s="65"/>
      <c r="AT176" s="65"/>
      <c r="AU176" s="65"/>
      <c r="AV176" s="65"/>
      <c r="AW176" s="65"/>
      <c r="AX176" s="65"/>
      <c r="AY176" s="65" t="s">
        <v>662</v>
      </c>
      <c r="AZ176" s="65"/>
      <c r="BA176" s="65"/>
      <c r="BB176" s="65"/>
      <c r="BC176" s="65"/>
      <c r="BD176" s="65"/>
      <c r="BE176" s="65"/>
      <c r="BF176" s="65"/>
      <c r="BG176" s="65"/>
      <c r="BH176" s="65"/>
      <c r="BI176" s="65" t="s">
        <v>664</v>
      </c>
      <c r="BJ176" s="65"/>
      <c r="BK176" s="65"/>
      <c r="BL176" s="65"/>
      <c r="BM176" s="65"/>
      <c r="BN176" s="65"/>
      <c r="BO176" s="65"/>
      <c r="BP176" s="65"/>
      <c r="BQ176" s="65"/>
      <c r="BR176" s="65"/>
    </row>
    <row r="177" spans="1:79" ht="30" customHeight="1">
      <c r="A177" s="106"/>
      <c r="B177" s="107"/>
      <c r="C177" s="107"/>
      <c r="D177" s="107"/>
      <c r="E177" s="107"/>
      <c r="F177" s="107"/>
      <c r="G177" s="107"/>
      <c r="H177" s="107"/>
      <c r="I177" s="107"/>
      <c r="J177" s="107"/>
      <c r="K177" s="107"/>
      <c r="L177" s="107"/>
      <c r="M177" s="107"/>
      <c r="N177" s="107"/>
      <c r="O177" s="107"/>
      <c r="P177" s="107"/>
      <c r="Q177" s="107"/>
      <c r="R177" s="107"/>
      <c r="S177" s="107"/>
      <c r="T177" s="108"/>
      <c r="U177" s="65" t="s">
        <v>5</v>
      </c>
      <c r="V177" s="65"/>
      <c r="W177" s="65"/>
      <c r="X177" s="65"/>
      <c r="Y177" s="65"/>
      <c r="Z177" s="65" t="s">
        <v>4</v>
      </c>
      <c r="AA177" s="65"/>
      <c r="AB177" s="65"/>
      <c r="AC177" s="65"/>
      <c r="AD177" s="65"/>
      <c r="AE177" s="65" t="s">
        <v>5</v>
      </c>
      <c r="AF177" s="65"/>
      <c r="AG177" s="65"/>
      <c r="AH177" s="65"/>
      <c r="AI177" s="65"/>
      <c r="AJ177" s="65" t="s">
        <v>4</v>
      </c>
      <c r="AK177" s="65"/>
      <c r="AL177" s="65"/>
      <c r="AM177" s="65"/>
      <c r="AN177" s="65"/>
      <c r="AO177" s="65" t="s">
        <v>5</v>
      </c>
      <c r="AP177" s="65"/>
      <c r="AQ177" s="65"/>
      <c r="AR177" s="65"/>
      <c r="AS177" s="65"/>
      <c r="AT177" s="65" t="s">
        <v>4</v>
      </c>
      <c r="AU177" s="65"/>
      <c r="AV177" s="65"/>
      <c r="AW177" s="65"/>
      <c r="AX177" s="65"/>
      <c r="AY177" s="65" t="s">
        <v>5</v>
      </c>
      <c r="AZ177" s="65"/>
      <c r="BA177" s="65"/>
      <c r="BB177" s="65"/>
      <c r="BC177" s="65"/>
      <c r="BD177" s="65" t="s">
        <v>4</v>
      </c>
      <c r="BE177" s="65"/>
      <c r="BF177" s="65"/>
      <c r="BG177" s="65"/>
      <c r="BH177" s="65"/>
      <c r="BI177" s="65" t="s">
        <v>5</v>
      </c>
      <c r="BJ177" s="65"/>
      <c r="BK177" s="65"/>
      <c r="BL177" s="65"/>
      <c r="BM177" s="65"/>
      <c r="BN177" s="65" t="s">
        <v>4</v>
      </c>
      <c r="BO177" s="65"/>
      <c r="BP177" s="65"/>
      <c r="BQ177" s="65"/>
      <c r="BR177" s="65"/>
    </row>
    <row r="178" spans="1:79" ht="15" customHeight="1">
      <c r="A178" s="74">
        <v>1</v>
      </c>
      <c r="B178" s="75"/>
      <c r="C178" s="75"/>
      <c r="D178" s="75"/>
      <c r="E178" s="75"/>
      <c r="F178" s="75"/>
      <c r="G178" s="75"/>
      <c r="H178" s="75"/>
      <c r="I178" s="75"/>
      <c r="J178" s="75"/>
      <c r="K178" s="75"/>
      <c r="L178" s="75"/>
      <c r="M178" s="75"/>
      <c r="N178" s="75"/>
      <c r="O178" s="75"/>
      <c r="P178" s="75"/>
      <c r="Q178" s="75"/>
      <c r="R178" s="75"/>
      <c r="S178" s="75"/>
      <c r="T178" s="76"/>
      <c r="U178" s="65">
        <v>2</v>
      </c>
      <c r="V178" s="65"/>
      <c r="W178" s="65"/>
      <c r="X178" s="65"/>
      <c r="Y178" s="65"/>
      <c r="Z178" s="65">
        <v>3</v>
      </c>
      <c r="AA178" s="65"/>
      <c r="AB178" s="65"/>
      <c r="AC178" s="65"/>
      <c r="AD178" s="65"/>
      <c r="AE178" s="65">
        <v>4</v>
      </c>
      <c r="AF178" s="65"/>
      <c r="AG178" s="65"/>
      <c r="AH178" s="65"/>
      <c r="AI178" s="65"/>
      <c r="AJ178" s="65">
        <v>5</v>
      </c>
      <c r="AK178" s="65"/>
      <c r="AL178" s="65"/>
      <c r="AM178" s="65"/>
      <c r="AN178" s="65"/>
      <c r="AO178" s="65">
        <v>6</v>
      </c>
      <c r="AP178" s="65"/>
      <c r="AQ178" s="65"/>
      <c r="AR178" s="65"/>
      <c r="AS178" s="65"/>
      <c r="AT178" s="65">
        <v>7</v>
      </c>
      <c r="AU178" s="65"/>
      <c r="AV178" s="65"/>
      <c r="AW178" s="65"/>
      <c r="AX178" s="65"/>
      <c r="AY178" s="65">
        <v>8</v>
      </c>
      <c r="AZ178" s="65"/>
      <c r="BA178" s="65"/>
      <c r="BB178" s="65"/>
      <c r="BC178" s="65"/>
      <c r="BD178" s="65">
        <v>9</v>
      </c>
      <c r="BE178" s="65"/>
      <c r="BF178" s="65"/>
      <c r="BG178" s="65"/>
      <c r="BH178" s="65"/>
      <c r="BI178" s="65">
        <v>10</v>
      </c>
      <c r="BJ178" s="65"/>
      <c r="BK178" s="65"/>
      <c r="BL178" s="65"/>
      <c r="BM178" s="65"/>
      <c r="BN178" s="65">
        <v>11</v>
      </c>
      <c r="BO178" s="65"/>
      <c r="BP178" s="65"/>
      <c r="BQ178" s="65"/>
      <c r="BR178" s="65"/>
    </row>
    <row r="179" spans="1:79" s="2" customFormat="1" ht="15.75" hidden="1" customHeight="1">
      <c r="A179" s="77" t="s">
        <v>78</v>
      </c>
      <c r="B179" s="78"/>
      <c r="C179" s="78"/>
      <c r="D179" s="78"/>
      <c r="E179" s="78"/>
      <c r="F179" s="78"/>
      <c r="G179" s="78"/>
      <c r="H179" s="78"/>
      <c r="I179" s="78"/>
      <c r="J179" s="78"/>
      <c r="K179" s="78"/>
      <c r="L179" s="78"/>
      <c r="M179" s="78"/>
      <c r="N179" s="78"/>
      <c r="O179" s="78"/>
      <c r="P179" s="78"/>
      <c r="Q179" s="78"/>
      <c r="R179" s="78"/>
      <c r="S179" s="78"/>
      <c r="T179" s="79"/>
      <c r="U179" s="60" t="s">
        <v>86</v>
      </c>
      <c r="V179" s="60"/>
      <c r="W179" s="60"/>
      <c r="X179" s="60"/>
      <c r="Y179" s="60"/>
      <c r="Z179" s="64" t="s">
        <v>87</v>
      </c>
      <c r="AA179" s="64"/>
      <c r="AB179" s="64"/>
      <c r="AC179" s="64"/>
      <c r="AD179" s="64"/>
      <c r="AE179" s="60" t="s">
        <v>88</v>
      </c>
      <c r="AF179" s="60"/>
      <c r="AG179" s="60"/>
      <c r="AH179" s="60"/>
      <c r="AI179" s="60"/>
      <c r="AJ179" s="64" t="s">
        <v>89</v>
      </c>
      <c r="AK179" s="64"/>
      <c r="AL179" s="64"/>
      <c r="AM179" s="64"/>
      <c r="AN179" s="64"/>
      <c r="AO179" s="60" t="s">
        <v>79</v>
      </c>
      <c r="AP179" s="60"/>
      <c r="AQ179" s="60"/>
      <c r="AR179" s="60"/>
      <c r="AS179" s="60"/>
      <c r="AT179" s="64" t="s">
        <v>80</v>
      </c>
      <c r="AU179" s="64"/>
      <c r="AV179" s="64"/>
      <c r="AW179" s="64"/>
      <c r="AX179" s="64"/>
      <c r="AY179" s="60" t="s">
        <v>81</v>
      </c>
      <c r="AZ179" s="60"/>
      <c r="BA179" s="60"/>
      <c r="BB179" s="60"/>
      <c r="BC179" s="60"/>
      <c r="BD179" s="64" t="s">
        <v>82</v>
      </c>
      <c r="BE179" s="64"/>
      <c r="BF179" s="64"/>
      <c r="BG179" s="64"/>
      <c r="BH179" s="64"/>
      <c r="BI179" s="60" t="s">
        <v>83</v>
      </c>
      <c r="BJ179" s="60"/>
      <c r="BK179" s="60"/>
      <c r="BL179" s="60"/>
      <c r="BM179" s="60"/>
      <c r="BN179" s="64" t="s">
        <v>84</v>
      </c>
      <c r="BO179" s="64"/>
      <c r="BP179" s="64"/>
      <c r="BQ179" s="64"/>
      <c r="BR179" s="64"/>
      <c r="CA179" t="s">
        <v>49</v>
      </c>
    </row>
    <row r="180" spans="1:79" s="9" customFormat="1" ht="12.75" customHeight="1">
      <c r="A180" s="61" t="s">
        <v>716</v>
      </c>
      <c r="B180" s="62"/>
      <c r="C180" s="62"/>
      <c r="D180" s="62"/>
      <c r="E180" s="62"/>
      <c r="F180" s="62"/>
      <c r="G180" s="62"/>
      <c r="H180" s="62"/>
      <c r="I180" s="62"/>
      <c r="J180" s="62"/>
      <c r="K180" s="62"/>
      <c r="L180" s="62"/>
      <c r="M180" s="62"/>
      <c r="N180" s="62"/>
      <c r="O180" s="62"/>
      <c r="P180" s="62"/>
      <c r="Q180" s="62"/>
      <c r="R180" s="62"/>
      <c r="S180" s="62"/>
      <c r="T180" s="63"/>
      <c r="U180" s="158">
        <v>1096100</v>
      </c>
      <c r="V180" s="158"/>
      <c r="W180" s="158"/>
      <c r="X180" s="158"/>
      <c r="Y180" s="158"/>
      <c r="Z180" s="158">
        <v>0</v>
      </c>
      <c r="AA180" s="158"/>
      <c r="AB180" s="158"/>
      <c r="AC180" s="158"/>
      <c r="AD180" s="158"/>
      <c r="AE180" s="158">
        <v>1383700</v>
      </c>
      <c r="AF180" s="158"/>
      <c r="AG180" s="158"/>
      <c r="AH180" s="158"/>
      <c r="AI180" s="158"/>
      <c r="AJ180" s="158">
        <v>0</v>
      </c>
      <c r="AK180" s="158"/>
      <c r="AL180" s="158"/>
      <c r="AM180" s="158"/>
      <c r="AN180" s="158"/>
      <c r="AO180" s="158">
        <v>2218000</v>
      </c>
      <c r="AP180" s="158"/>
      <c r="AQ180" s="158"/>
      <c r="AR180" s="158"/>
      <c r="AS180" s="158"/>
      <c r="AT180" s="158">
        <v>0</v>
      </c>
      <c r="AU180" s="158"/>
      <c r="AV180" s="158"/>
      <c r="AW180" s="158"/>
      <c r="AX180" s="158"/>
      <c r="AY180" s="158">
        <v>2083000</v>
      </c>
      <c r="AZ180" s="158"/>
      <c r="BA180" s="158"/>
      <c r="BB180" s="158"/>
      <c r="BC180" s="158"/>
      <c r="BD180" s="158">
        <v>0</v>
      </c>
      <c r="BE180" s="158"/>
      <c r="BF180" s="158"/>
      <c r="BG180" s="158"/>
      <c r="BH180" s="158"/>
      <c r="BI180" s="158">
        <v>2280200</v>
      </c>
      <c r="BJ180" s="158"/>
      <c r="BK180" s="158"/>
      <c r="BL180" s="158"/>
      <c r="BM180" s="158"/>
      <c r="BN180" s="158">
        <v>0</v>
      </c>
      <c r="BO180" s="158"/>
      <c r="BP180" s="158"/>
      <c r="BQ180" s="158"/>
      <c r="BR180" s="158"/>
      <c r="CA180" s="9" t="s">
        <v>50</v>
      </c>
    </row>
    <row r="181" spans="1:79" s="44" customFormat="1" ht="12.75" customHeight="1">
      <c r="A181" s="93" t="s">
        <v>717</v>
      </c>
      <c r="B181" s="94"/>
      <c r="C181" s="94"/>
      <c r="D181" s="94"/>
      <c r="E181" s="94"/>
      <c r="F181" s="94"/>
      <c r="G181" s="94"/>
      <c r="H181" s="94"/>
      <c r="I181" s="94"/>
      <c r="J181" s="94"/>
      <c r="K181" s="94"/>
      <c r="L181" s="94"/>
      <c r="M181" s="94"/>
      <c r="N181" s="94"/>
      <c r="O181" s="94"/>
      <c r="P181" s="94"/>
      <c r="Q181" s="94"/>
      <c r="R181" s="94"/>
      <c r="S181" s="94"/>
      <c r="T181" s="95"/>
      <c r="U181" s="157">
        <v>932400</v>
      </c>
      <c r="V181" s="157"/>
      <c r="W181" s="157"/>
      <c r="X181" s="157"/>
      <c r="Y181" s="157"/>
      <c r="Z181" s="157">
        <v>0</v>
      </c>
      <c r="AA181" s="157"/>
      <c r="AB181" s="157"/>
      <c r="AC181" s="157"/>
      <c r="AD181" s="157"/>
      <c r="AE181" s="157">
        <v>1029400</v>
      </c>
      <c r="AF181" s="157"/>
      <c r="AG181" s="157"/>
      <c r="AH181" s="157"/>
      <c r="AI181" s="157"/>
      <c r="AJ181" s="157">
        <v>0</v>
      </c>
      <c r="AK181" s="157"/>
      <c r="AL181" s="157"/>
      <c r="AM181" s="157"/>
      <c r="AN181" s="157"/>
      <c r="AO181" s="157">
        <v>1558500</v>
      </c>
      <c r="AP181" s="157"/>
      <c r="AQ181" s="157"/>
      <c r="AR181" s="157"/>
      <c r="AS181" s="157"/>
      <c r="AT181" s="157">
        <v>0</v>
      </c>
      <c r="AU181" s="157"/>
      <c r="AV181" s="157"/>
      <c r="AW181" s="157"/>
      <c r="AX181" s="157"/>
      <c r="AY181" s="157">
        <v>1740000</v>
      </c>
      <c r="AZ181" s="157"/>
      <c r="BA181" s="157"/>
      <c r="BB181" s="157"/>
      <c r="BC181" s="157"/>
      <c r="BD181" s="157">
        <v>0</v>
      </c>
      <c r="BE181" s="157"/>
      <c r="BF181" s="157"/>
      <c r="BG181" s="157"/>
      <c r="BH181" s="157"/>
      <c r="BI181" s="157">
        <v>1873000</v>
      </c>
      <c r="BJ181" s="157"/>
      <c r="BK181" s="157"/>
      <c r="BL181" s="157"/>
      <c r="BM181" s="157"/>
      <c r="BN181" s="157">
        <v>0</v>
      </c>
      <c r="BO181" s="157"/>
      <c r="BP181" s="157"/>
      <c r="BQ181" s="157"/>
      <c r="BR181" s="157"/>
    </row>
    <row r="182" spans="1:79" s="44" customFormat="1" ht="12.75" customHeight="1">
      <c r="A182" s="93" t="s">
        <v>718</v>
      </c>
      <c r="B182" s="94"/>
      <c r="C182" s="94"/>
      <c r="D182" s="94"/>
      <c r="E182" s="94"/>
      <c r="F182" s="94"/>
      <c r="G182" s="94"/>
      <c r="H182" s="94"/>
      <c r="I182" s="94"/>
      <c r="J182" s="94"/>
      <c r="K182" s="94"/>
      <c r="L182" s="94"/>
      <c r="M182" s="94"/>
      <c r="N182" s="94"/>
      <c r="O182" s="94"/>
      <c r="P182" s="94"/>
      <c r="Q182" s="94"/>
      <c r="R182" s="94"/>
      <c r="S182" s="94"/>
      <c r="T182" s="95"/>
      <c r="U182" s="157">
        <v>163700</v>
      </c>
      <c r="V182" s="157"/>
      <c r="W182" s="157"/>
      <c r="X182" s="157"/>
      <c r="Y182" s="157"/>
      <c r="Z182" s="157">
        <v>0</v>
      </c>
      <c r="AA182" s="157"/>
      <c r="AB182" s="157"/>
      <c r="AC182" s="157"/>
      <c r="AD182" s="157"/>
      <c r="AE182" s="157">
        <v>354300</v>
      </c>
      <c r="AF182" s="157"/>
      <c r="AG182" s="157"/>
      <c r="AH182" s="157"/>
      <c r="AI182" s="157"/>
      <c r="AJ182" s="157">
        <v>0</v>
      </c>
      <c r="AK182" s="157"/>
      <c r="AL182" s="157"/>
      <c r="AM182" s="157"/>
      <c r="AN182" s="157"/>
      <c r="AO182" s="157">
        <v>659500</v>
      </c>
      <c r="AP182" s="157"/>
      <c r="AQ182" s="157"/>
      <c r="AR182" s="157"/>
      <c r="AS182" s="157"/>
      <c r="AT182" s="157">
        <v>0</v>
      </c>
      <c r="AU182" s="157"/>
      <c r="AV182" s="157"/>
      <c r="AW182" s="157"/>
      <c r="AX182" s="157"/>
      <c r="AY182" s="157">
        <v>343000</v>
      </c>
      <c r="AZ182" s="157"/>
      <c r="BA182" s="157"/>
      <c r="BB182" s="157"/>
      <c r="BC182" s="157"/>
      <c r="BD182" s="157">
        <v>0</v>
      </c>
      <c r="BE182" s="157"/>
      <c r="BF182" s="157"/>
      <c r="BG182" s="157"/>
      <c r="BH182" s="157"/>
      <c r="BI182" s="157">
        <v>407200</v>
      </c>
      <c r="BJ182" s="157"/>
      <c r="BK182" s="157"/>
      <c r="BL182" s="157"/>
      <c r="BM182" s="157"/>
      <c r="BN182" s="157">
        <v>0</v>
      </c>
      <c r="BO182" s="157"/>
      <c r="BP182" s="157"/>
      <c r="BQ182" s="157"/>
      <c r="BR182" s="157"/>
    </row>
    <row r="183" spans="1:79" s="44" customFormat="1" ht="12.75" customHeight="1">
      <c r="A183" s="93" t="s">
        <v>720</v>
      </c>
      <c r="B183" s="94"/>
      <c r="C183" s="94"/>
      <c r="D183" s="94"/>
      <c r="E183" s="94"/>
      <c r="F183" s="94"/>
      <c r="G183" s="94"/>
      <c r="H183" s="94"/>
      <c r="I183" s="94"/>
      <c r="J183" s="94"/>
      <c r="K183" s="94"/>
      <c r="L183" s="94"/>
      <c r="M183" s="94"/>
      <c r="N183" s="94"/>
      <c r="O183" s="94"/>
      <c r="P183" s="94"/>
      <c r="Q183" s="94"/>
      <c r="R183" s="94"/>
      <c r="S183" s="94"/>
      <c r="T183" s="95"/>
      <c r="U183" s="157">
        <v>325400</v>
      </c>
      <c r="V183" s="157"/>
      <c r="W183" s="157"/>
      <c r="X183" s="157"/>
      <c r="Y183" s="157"/>
      <c r="Z183" s="157">
        <v>0</v>
      </c>
      <c r="AA183" s="157"/>
      <c r="AB183" s="157"/>
      <c r="AC183" s="157"/>
      <c r="AD183" s="157"/>
      <c r="AE183" s="157">
        <v>356200</v>
      </c>
      <c r="AF183" s="157"/>
      <c r="AG183" s="157"/>
      <c r="AH183" s="157"/>
      <c r="AI183" s="157"/>
      <c r="AJ183" s="157">
        <v>0</v>
      </c>
      <c r="AK183" s="157"/>
      <c r="AL183" s="157"/>
      <c r="AM183" s="157"/>
      <c r="AN183" s="157"/>
      <c r="AO183" s="157">
        <v>287100</v>
      </c>
      <c r="AP183" s="157"/>
      <c r="AQ183" s="157"/>
      <c r="AR183" s="157"/>
      <c r="AS183" s="157"/>
      <c r="AT183" s="157">
        <v>0</v>
      </c>
      <c r="AU183" s="157"/>
      <c r="AV183" s="157"/>
      <c r="AW183" s="157"/>
      <c r="AX183" s="157"/>
      <c r="AY183" s="157">
        <v>590000</v>
      </c>
      <c r="AZ183" s="157"/>
      <c r="BA183" s="157"/>
      <c r="BB183" s="157"/>
      <c r="BC183" s="157"/>
      <c r="BD183" s="157">
        <v>0</v>
      </c>
      <c r="BE183" s="157"/>
      <c r="BF183" s="157"/>
      <c r="BG183" s="157"/>
      <c r="BH183" s="157"/>
      <c r="BI183" s="157">
        <v>641000</v>
      </c>
      <c r="BJ183" s="157"/>
      <c r="BK183" s="157"/>
      <c r="BL183" s="157"/>
      <c r="BM183" s="157"/>
      <c r="BN183" s="157">
        <v>0</v>
      </c>
      <c r="BO183" s="157"/>
      <c r="BP183" s="157"/>
      <c r="BQ183" s="157"/>
      <c r="BR183" s="157"/>
    </row>
    <row r="184" spans="1:79" s="9" customFormat="1" ht="12.75" customHeight="1">
      <c r="A184" s="61" t="s">
        <v>721</v>
      </c>
      <c r="B184" s="62"/>
      <c r="C184" s="62"/>
      <c r="D184" s="62"/>
      <c r="E184" s="62"/>
      <c r="F184" s="62"/>
      <c r="G184" s="62"/>
      <c r="H184" s="62"/>
      <c r="I184" s="62"/>
      <c r="J184" s="62"/>
      <c r="K184" s="62"/>
      <c r="L184" s="62"/>
      <c r="M184" s="62"/>
      <c r="N184" s="62"/>
      <c r="O184" s="62"/>
      <c r="P184" s="62"/>
      <c r="Q184" s="62"/>
      <c r="R184" s="62"/>
      <c r="S184" s="62"/>
      <c r="T184" s="63"/>
      <c r="U184" s="158">
        <v>92300</v>
      </c>
      <c r="V184" s="158"/>
      <c r="W184" s="158"/>
      <c r="X184" s="158"/>
      <c r="Y184" s="158"/>
      <c r="Z184" s="158">
        <v>0</v>
      </c>
      <c r="AA184" s="158"/>
      <c r="AB184" s="158"/>
      <c r="AC184" s="158"/>
      <c r="AD184" s="158"/>
      <c r="AE184" s="158">
        <v>102000</v>
      </c>
      <c r="AF184" s="158"/>
      <c r="AG184" s="158"/>
      <c r="AH184" s="158"/>
      <c r="AI184" s="158"/>
      <c r="AJ184" s="158">
        <v>0</v>
      </c>
      <c r="AK184" s="158"/>
      <c r="AL184" s="158"/>
      <c r="AM184" s="158"/>
      <c r="AN184" s="158"/>
      <c r="AO184" s="158">
        <v>129000</v>
      </c>
      <c r="AP184" s="158"/>
      <c r="AQ184" s="158"/>
      <c r="AR184" s="158"/>
      <c r="AS184" s="158"/>
      <c r="AT184" s="158">
        <v>0</v>
      </c>
      <c r="AU184" s="158"/>
      <c r="AV184" s="158"/>
      <c r="AW184" s="158"/>
      <c r="AX184" s="158"/>
      <c r="AY184" s="158">
        <v>146000</v>
      </c>
      <c r="AZ184" s="158"/>
      <c r="BA184" s="158"/>
      <c r="BB184" s="158"/>
      <c r="BC184" s="158"/>
      <c r="BD184" s="158">
        <v>0</v>
      </c>
      <c r="BE184" s="158"/>
      <c r="BF184" s="158"/>
      <c r="BG184" s="158"/>
      <c r="BH184" s="158"/>
      <c r="BI184" s="158">
        <v>156100</v>
      </c>
      <c r="BJ184" s="158"/>
      <c r="BK184" s="158"/>
      <c r="BL184" s="158"/>
      <c r="BM184" s="158"/>
      <c r="BN184" s="158">
        <v>0</v>
      </c>
      <c r="BO184" s="158"/>
      <c r="BP184" s="158"/>
      <c r="BQ184" s="158"/>
      <c r="BR184" s="158"/>
    </row>
    <row r="185" spans="1:79" s="44" customFormat="1" ht="12.75" customHeight="1">
      <c r="A185" s="93" t="s">
        <v>722</v>
      </c>
      <c r="B185" s="94"/>
      <c r="C185" s="94"/>
      <c r="D185" s="94"/>
      <c r="E185" s="94"/>
      <c r="F185" s="94"/>
      <c r="G185" s="94"/>
      <c r="H185" s="94"/>
      <c r="I185" s="94"/>
      <c r="J185" s="94"/>
      <c r="K185" s="94"/>
      <c r="L185" s="94"/>
      <c r="M185" s="94"/>
      <c r="N185" s="94"/>
      <c r="O185" s="94"/>
      <c r="P185" s="94"/>
      <c r="Q185" s="94"/>
      <c r="R185" s="94"/>
      <c r="S185" s="94"/>
      <c r="T185" s="95"/>
      <c r="U185" s="157">
        <v>92300</v>
      </c>
      <c r="V185" s="157"/>
      <c r="W185" s="157"/>
      <c r="X185" s="157"/>
      <c r="Y185" s="157"/>
      <c r="Z185" s="157">
        <v>0</v>
      </c>
      <c r="AA185" s="157"/>
      <c r="AB185" s="157"/>
      <c r="AC185" s="157"/>
      <c r="AD185" s="157"/>
      <c r="AE185" s="157">
        <v>102000</v>
      </c>
      <c r="AF185" s="157"/>
      <c r="AG185" s="157"/>
      <c r="AH185" s="157"/>
      <c r="AI185" s="157"/>
      <c r="AJ185" s="157">
        <v>0</v>
      </c>
      <c r="AK185" s="157"/>
      <c r="AL185" s="157"/>
      <c r="AM185" s="157"/>
      <c r="AN185" s="157"/>
      <c r="AO185" s="157">
        <v>129000</v>
      </c>
      <c r="AP185" s="157"/>
      <c r="AQ185" s="157"/>
      <c r="AR185" s="157"/>
      <c r="AS185" s="157"/>
      <c r="AT185" s="157">
        <v>0</v>
      </c>
      <c r="AU185" s="157"/>
      <c r="AV185" s="157"/>
      <c r="AW185" s="157"/>
      <c r="AX185" s="157"/>
      <c r="AY185" s="157">
        <v>146000</v>
      </c>
      <c r="AZ185" s="157"/>
      <c r="BA185" s="157"/>
      <c r="BB185" s="157"/>
      <c r="BC185" s="157"/>
      <c r="BD185" s="157">
        <v>0</v>
      </c>
      <c r="BE185" s="157"/>
      <c r="BF185" s="157"/>
      <c r="BG185" s="157"/>
      <c r="BH185" s="157"/>
      <c r="BI185" s="157">
        <v>156100</v>
      </c>
      <c r="BJ185" s="157"/>
      <c r="BK185" s="157"/>
      <c r="BL185" s="157"/>
      <c r="BM185" s="157"/>
      <c r="BN185" s="157">
        <v>0</v>
      </c>
      <c r="BO185" s="157"/>
      <c r="BP185" s="157"/>
      <c r="BQ185" s="157"/>
      <c r="BR185" s="157"/>
    </row>
    <row r="186" spans="1:79" s="9" customFormat="1" ht="25.5" customHeight="1">
      <c r="A186" s="61" t="s">
        <v>724</v>
      </c>
      <c r="B186" s="62"/>
      <c r="C186" s="62"/>
      <c r="D186" s="62"/>
      <c r="E186" s="62"/>
      <c r="F186" s="62"/>
      <c r="G186" s="62"/>
      <c r="H186" s="62"/>
      <c r="I186" s="62"/>
      <c r="J186" s="62"/>
      <c r="K186" s="62"/>
      <c r="L186" s="62"/>
      <c r="M186" s="62"/>
      <c r="N186" s="62"/>
      <c r="O186" s="62"/>
      <c r="P186" s="62"/>
      <c r="Q186" s="62"/>
      <c r="R186" s="62"/>
      <c r="S186" s="62"/>
      <c r="T186" s="63"/>
      <c r="U186" s="158">
        <v>233000</v>
      </c>
      <c r="V186" s="158"/>
      <c r="W186" s="158"/>
      <c r="X186" s="158"/>
      <c r="Y186" s="158"/>
      <c r="Z186" s="158">
        <v>0</v>
      </c>
      <c r="AA186" s="158"/>
      <c r="AB186" s="158"/>
      <c r="AC186" s="158"/>
      <c r="AD186" s="158"/>
      <c r="AE186" s="158">
        <v>248200</v>
      </c>
      <c r="AF186" s="158"/>
      <c r="AG186" s="158"/>
      <c r="AH186" s="158"/>
      <c r="AI186" s="158"/>
      <c r="AJ186" s="158">
        <v>0</v>
      </c>
      <c r="AK186" s="158"/>
      <c r="AL186" s="158"/>
      <c r="AM186" s="158"/>
      <c r="AN186" s="158"/>
      <c r="AO186" s="158">
        <v>377400</v>
      </c>
      <c r="AP186" s="158"/>
      <c r="AQ186" s="158"/>
      <c r="AR186" s="158"/>
      <c r="AS186" s="158"/>
      <c r="AT186" s="158">
        <v>0</v>
      </c>
      <c r="AU186" s="158"/>
      <c r="AV186" s="158"/>
      <c r="AW186" s="158"/>
      <c r="AX186" s="158"/>
      <c r="AY186" s="158">
        <v>494000</v>
      </c>
      <c r="AZ186" s="158"/>
      <c r="BA186" s="158"/>
      <c r="BB186" s="158"/>
      <c r="BC186" s="158"/>
      <c r="BD186" s="158">
        <v>0</v>
      </c>
      <c r="BE186" s="158"/>
      <c r="BF186" s="158"/>
      <c r="BG186" s="158"/>
      <c r="BH186" s="158"/>
      <c r="BI186" s="158">
        <v>567000</v>
      </c>
      <c r="BJ186" s="158"/>
      <c r="BK186" s="158"/>
      <c r="BL186" s="158"/>
      <c r="BM186" s="158"/>
      <c r="BN186" s="158">
        <v>0</v>
      </c>
      <c r="BO186" s="158"/>
      <c r="BP186" s="158"/>
      <c r="BQ186" s="158"/>
      <c r="BR186" s="158"/>
    </row>
    <row r="187" spans="1:79" s="44" customFormat="1" ht="12.75" customHeight="1">
      <c r="A187" s="93" t="s">
        <v>719</v>
      </c>
      <c r="B187" s="94"/>
      <c r="C187" s="94"/>
      <c r="D187" s="94"/>
      <c r="E187" s="94"/>
      <c r="F187" s="94"/>
      <c r="G187" s="94"/>
      <c r="H187" s="94"/>
      <c r="I187" s="94"/>
      <c r="J187" s="94"/>
      <c r="K187" s="94"/>
      <c r="L187" s="94"/>
      <c r="M187" s="94"/>
      <c r="N187" s="94"/>
      <c r="O187" s="94"/>
      <c r="P187" s="94"/>
      <c r="Q187" s="94"/>
      <c r="R187" s="94"/>
      <c r="S187" s="94"/>
      <c r="T187" s="95"/>
      <c r="U187" s="157">
        <v>233000</v>
      </c>
      <c r="V187" s="157"/>
      <c r="W187" s="157"/>
      <c r="X187" s="157"/>
      <c r="Y187" s="157"/>
      <c r="Z187" s="157">
        <v>0</v>
      </c>
      <c r="AA187" s="157"/>
      <c r="AB187" s="157"/>
      <c r="AC187" s="157"/>
      <c r="AD187" s="157"/>
      <c r="AE187" s="157">
        <v>248200</v>
      </c>
      <c r="AF187" s="157"/>
      <c r="AG187" s="157"/>
      <c r="AH187" s="157"/>
      <c r="AI187" s="157"/>
      <c r="AJ187" s="157">
        <v>0</v>
      </c>
      <c r="AK187" s="157"/>
      <c r="AL187" s="157"/>
      <c r="AM187" s="157"/>
      <c r="AN187" s="157"/>
      <c r="AO187" s="157">
        <v>377400</v>
      </c>
      <c r="AP187" s="157"/>
      <c r="AQ187" s="157"/>
      <c r="AR187" s="157"/>
      <c r="AS187" s="157"/>
      <c r="AT187" s="157">
        <v>0</v>
      </c>
      <c r="AU187" s="157"/>
      <c r="AV187" s="157"/>
      <c r="AW187" s="157"/>
      <c r="AX187" s="157"/>
      <c r="AY187" s="157">
        <v>494000</v>
      </c>
      <c r="AZ187" s="157"/>
      <c r="BA187" s="157"/>
      <c r="BB187" s="157"/>
      <c r="BC187" s="157"/>
      <c r="BD187" s="157">
        <v>0</v>
      </c>
      <c r="BE187" s="157"/>
      <c r="BF187" s="157"/>
      <c r="BG187" s="157"/>
      <c r="BH187" s="157"/>
      <c r="BI187" s="157">
        <v>567000</v>
      </c>
      <c r="BJ187" s="157"/>
      <c r="BK187" s="157"/>
      <c r="BL187" s="157"/>
      <c r="BM187" s="157"/>
      <c r="BN187" s="157">
        <v>0</v>
      </c>
      <c r="BO187" s="157"/>
      <c r="BP187" s="157"/>
      <c r="BQ187" s="157"/>
      <c r="BR187" s="157"/>
    </row>
    <row r="188" spans="1:79" s="9" customFormat="1" ht="12.75" customHeight="1">
      <c r="A188" s="61" t="s">
        <v>179</v>
      </c>
      <c r="B188" s="62"/>
      <c r="C188" s="62"/>
      <c r="D188" s="62"/>
      <c r="E188" s="62"/>
      <c r="F188" s="62"/>
      <c r="G188" s="62"/>
      <c r="H188" s="62"/>
      <c r="I188" s="62"/>
      <c r="J188" s="62"/>
      <c r="K188" s="62"/>
      <c r="L188" s="62"/>
      <c r="M188" s="62"/>
      <c r="N188" s="62"/>
      <c r="O188" s="62"/>
      <c r="P188" s="62"/>
      <c r="Q188" s="62"/>
      <c r="R188" s="62"/>
      <c r="S188" s="62"/>
      <c r="T188" s="63"/>
      <c r="U188" s="158">
        <v>1746800</v>
      </c>
      <c r="V188" s="158"/>
      <c r="W188" s="158"/>
      <c r="X188" s="158"/>
      <c r="Y188" s="158"/>
      <c r="Z188" s="158">
        <v>0</v>
      </c>
      <c r="AA188" s="158"/>
      <c r="AB188" s="158"/>
      <c r="AC188" s="158"/>
      <c r="AD188" s="158"/>
      <c r="AE188" s="158">
        <v>2090100</v>
      </c>
      <c r="AF188" s="158"/>
      <c r="AG188" s="158"/>
      <c r="AH188" s="158"/>
      <c r="AI188" s="158"/>
      <c r="AJ188" s="158">
        <v>0</v>
      </c>
      <c r="AK188" s="158"/>
      <c r="AL188" s="158"/>
      <c r="AM188" s="158"/>
      <c r="AN188" s="158"/>
      <c r="AO188" s="158">
        <v>3011500</v>
      </c>
      <c r="AP188" s="158"/>
      <c r="AQ188" s="158"/>
      <c r="AR188" s="158"/>
      <c r="AS188" s="158"/>
      <c r="AT188" s="158">
        <v>0</v>
      </c>
      <c r="AU188" s="158"/>
      <c r="AV188" s="158"/>
      <c r="AW188" s="158"/>
      <c r="AX188" s="158"/>
      <c r="AY188" s="158">
        <v>3313000</v>
      </c>
      <c r="AZ188" s="158"/>
      <c r="BA188" s="158"/>
      <c r="BB188" s="158"/>
      <c r="BC188" s="158"/>
      <c r="BD188" s="158">
        <v>0</v>
      </c>
      <c r="BE188" s="158"/>
      <c r="BF188" s="158"/>
      <c r="BG188" s="158"/>
      <c r="BH188" s="158"/>
      <c r="BI188" s="158">
        <v>3644300</v>
      </c>
      <c r="BJ188" s="158"/>
      <c r="BK188" s="158"/>
      <c r="BL188" s="158"/>
      <c r="BM188" s="158"/>
      <c r="BN188" s="158">
        <v>0</v>
      </c>
      <c r="BO188" s="158"/>
      <c r="BP188" s="158"/>
      <c r="BQ188" s="158"/>
      <c r="BR188" s="158"/>
    </row>
    <row r="189" spans="1:79" s="44" customFormat="1" ht="38.25" customHeight="1">
      <c r="A189" s="93" t="s">
        <v>726</v>
      </c>
      <c r="B189" s="94"/>
      <c r="C189" s="94"/>
      <c r="D189" s="94"/>
      <c r="E189" s="94"/>
      <c r="F189" s="94"/>
      <c r="G189" s="94"/>
      <c r="H189" s="94"/>
      <c r="I189" s="94"/>
      <c r="J189" s="94"/>
      <c r="K189" s="94"/>
      <c r="L189" s="94"/>
      <c r="M189" s="94"/>
      <c r="N189" s="94"/>
      <c r="O189" s="94"/>
      <c r="P189" s="94"/>
      <c r="Q189" s="94"/>
      <c r="R189" s="94"/>
      <c r="S189" s="94"/>
      <c r="T189" s="95"/>
      <c r="U189" s="157" t="s">
        <v>668</v>
      </c>
      <c r="V189" s="157"/>
      <c r="W189" s="157"/>
      <c r="X189" s="157"/>
      <c r="Y189" s="157"/>
      <c r="Z189" s="157"/>
      <c r="AA189" s="157"/>
      <c r="AB189" s="157"/>
      <c r="AC189" s="157"/>
      <c r="AD189" s="157"/>
      <c r="AE189" s="157" t="s">
        <v>668</v>
      </c>
      <c r="AF189" s="157"/>
      <c r="AG189" s="157"/>
      <c r="AH189" s="157"/>
      <c r="AI189" s="157"/>
      <c r="AJ189" s="157"/>
      <c r="AK189" s="157"/>
      <c r="AL189" s="157"/>
      <c r="AM189" s="157"/>
      <c r="AN189" s="157"/>
      <c r="AO189" s="157" t="s">
        <v>668</v>
      </c>
      <c r="AP189" s="157"/>
      <c r="AQ189" s="157"/>
      <c r="AR189" s="157"/>
      <c r="AS189" s="157"/>
      <c r="AT189" s="157"/>
      <c r="AU189" s="157"/>
      <c r="AV189" s="157"/>
      <c r="AW189" s="157"/>
      <c r="AX189" s="157"/>
      <c r="AY189" s="157" t="s">
        <v>668</v>
      </c>
      <c r="AZ189" s="157"/>
      <c r="BA189" s="157"/>
      <c r="BB189" s="157"/>
      <c r="BC189" s="157"/>
      <c r="BD189" s="157"/>
      <c r="BE189" s="157"/>
      <c r="BF189" s="157"/>
      <c r="BG189" s="157"/>
      <c r="BH189" s="157"/>
      <c r="BI189" s="157" t="s">
        <v>668</v>
      </c>
      <c r="BJ189" s="157"/>
      <c r="BK189" s="157"/>
      <c r="BL189" s="157"/>
      <c r="BM189" s="157"/>
      <c r="BN189" s="157"/>
      <c r="BO189" s="157"/>
      <c r="BP189" s="157"/>
      <c r="BQ189" s="157"/>
      <c r="BR189" s="157"/>
    </row>
    <row r="192" spans="1:79" ht="14.25" customHeight="1">
      <c r="A192" s="101" t="s">
        <v>156</v>
      </c>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row>
    <row r="193" spans="1:79" ht="15" customHeight="1">
      <c r="A193" s="103" t="s">
        <v>7</v>
      </c>
      <c r="B193" s="104"/>
      <c r="C193" s="104"/>
      <c r="D193" s="103" t="s">
        <v>11</v>
      </c>
      <c r="E193" s="104"/>
      <c r="F193" s="104"/>
      <c r="G193" s="104"/>
      <c r="H193" s="104"/>
      <c r="I193" s="104"/>
      <c r="J193" s="104"/>
      <c r="K193" s="104"/>
      <c r="L193" s="104"/>
      <c r="M193" s="104"/>
      <c r="N193" s="104"/>
      <c r="O193" s="104"/>
      <c r="P193" s="104"/>
      <c r="Q193" s="104"/>
      <c r="R193" s="104"/>
      <c r="S193" s="104"/>
      <c r="T193" s="104"/>
      <c r="U193" s="104"/>
      <c r="V193" s="105"/>
      <c r="W193" s="65" t="s">
        <v>659</v>
      </c>
      <c r="X193" s="65"/>
      <c r="Y193" s="65"/>
      <c r="Z193" s="65"/>
      <c r="AA193" s="65"/>
      <c r="AB193" s="65"/>
      <c r="AC193" s="65"/>
      <c r="AD193" s="65"/>
      <c r="AE193" s="65"/>
      <c r="AF193" s="65"/>
      <c r="AG193" s="65"/>
      <c r="AH193" s="65"/>
      <c r="AI193" s="65" t="s">
        <v>741</v>
      </c>
      <c r="AJ193" s="65"/>
      <c r="AK193" s="65"/>
      <c r="AL193" s="65"/>
      <c r="AM193" s="65"/>
      <c r="AN193" s="65"/>
      <c r="AO193" s="65"/>
      <c r="AP193" s="65"/>
      <c r="AQ193" s="65"/>
      <c r="AR193" s="65"/>
      <c r="AS193" s="65"/>
      <c r="AT193" s="65"/>
      <c r="AU193" s="65" t="s">
        <v>751</v>
      </c>
      <c r="AV193" s="65"/>
      <c r="AW193" s="65"/>
      <c r="AX193" s="65"/>
      <c r="AY193" s="65"/>
      <c r="AZ193" s="65"/>
      <c r="BA193" s="65" t="s">
        <v>757</v>
      </c>
      <c r="BB193" s="65"/>
      <c r="BC193" s="65"/>
      <c r="BD193" s="65"/>
      <c r="BE193" s="65"/>
      <c r="BF193" s="65"/>
      <c r="BG193" s="65" t="s">
        <v>765</v>
      </c>
      <c r="BH193" s="65"/>
      <c r="BI193" s="65"/>
      <c r="BJ193" s="65"/>
      <c r="BK193" s="65"/>
      <c r="BL193" s="65"/>
    </row>
    <row r="194" spans="1:79" ht="15" customHeight="1">
      <c r="A194" s="159"/>
      <c r="B194" s="160"/>
      <c r="C194" s="160"/>
      <c r="D194" s="159"/>
      <c r="E194" s="160"/>
      <c r="F194" s="160"/>
      <c r="G194" s="160"/>
      <c r="H194" s="160"/>
      <c r="I194" s="160"/>
      <c r="J194" s="160"/>
      <c r="K194" s="160"/>
      <c r="L194" s="160"/>
      <c r="M194" s="160"/>
      <c r="N194" s="160"/>
      <c r="O194" s="160"/>
      <c r="P194" s="160"/>
      <c r="Q194" s="160"/>
      <c r="R194" s="160"/>
      <c r="S194" s="160"/>
      <c r="T194" s="160"/>
      <c r="U194" s="160"/>
      <c r="V194" s="161"/>
      <c r="W194" s="65" t="s">
        <v>5</v>
      </c>
      <c r="X194" s="65"/>
      <c r="Y194" s="65"/>
      <c r="Z194" s="65"/>
      <c r="AA194" s="65"/>
      <c r="AB194" s="65"/>
      <c r="AC194" s="65" t="s">
        <v>4</v>
      </c>
      <c r="AD194" s="65"/>
      <c r="AE194" s="65"/>
      <c r="AF194" s="65"/>
      <c r="AG194" s="65"/>
      <c r="AH194" s="65"/>
      <c r="AI194" s="65" t="s">
        <v>5</v>
      </c>
      <c r="AJ194" s="65"/>
      <c r="AK194" s="65"/>
      <c r="AL194" s="65"/>
      <c r="AM194" s="65"/>
      <c r="AN194" s="65"/>
      <c r="AO194" s="65" t="s">
        <v>4</v>
      </c>
      <c r="AP194" s="65"/>
      <c r="AQ194" s="65"/>
      <c r="AR194" s="65"/>
      <c r="AS194" s="65"/>
      <c r="AT194" s="65"/>
      <c r="AU194" s="147" t="s">
        <v>5</v>
      </c>
      <c r="AV194" s="147"/>
      <c r="AW194" s="147"/>
      <c r="AX194" s="147" t="s">
        <v>4</v>
      </c>
      <c r="AY194" s="147"/>
      <c r="AZ194" s="147"/>
      <c r="BA194" s="147" t="s">
        <v>5</v>
      </c>
      <c r="BB194" s="147"/>
      <c r="BC194" s="147"/>
      <c r="BD194" s="147" t="s">
        <v>4</v>
      </c>
      <c r="BE194" s="147"/>
      <c r="BF194" s="147"/>
      <c r="BG194" s="147" t="s">
        <v>5</v>
      </c>
      <c r="BH194" s="147"/>
      <c r="BI194" s="147"/>
      <c r="BJ194" s="147" t="s">
        <v>4</v>
      </c>
      <c r="BK194" s="147"/>
      <c r="BL194" s="147"/>
    </row>
    <row r="195" spans="1:79" ht="57" customHeight="1">
      <c r="A195" s="106"/>
      <c r="B195" s="107"/>
      <c r="C195" s="107"/>
      <c r="D195" s="106"/>
      <c r="E195" s="107"/>
      <c r="F195" s="107"/>
      <c r="G195" s="107"/>
      <c r="H195" s="107"/>
      <c r="I195" s="107"/>
      <c r="J195" s="107"/>
      <c r="K195" s="107"/>
      <c r="L195" s="107"/>
      <c r="M195" s="107"/>
      <c r="N195" s="107"/>
      <c r="O195" s="107"/>
      <c r="P195" s="107"/>
      <c r="Q195" s="107"/>
      <c r="R195" s="107"/>
      <c r="S195" s="107"/>
      <c r="T195" s="107"/>
      <c r="U195" s="107"/>
      <c r="V195" s="108"/>
      <c r="W195" s="65" t="s">
        <v>13</v>
      </c>
      <c r="X195" s="65"/>
      <c r="Y195" s="65"/>
      <c r="Z195" s="65" t="s">
        <v>12</v>
      </c>
      <c r="AA195" s="65"/>
      <c r="AB195" s="65"/>
      <c r="AC195" s="65" t="s">
        <v>13</v>
      </c>
      <c r="AD195" s="65"/>
      <c r="AE195" s="65"/>
      <c r="AF195" s="65" t="s">
        <v>12</v>
      </c>
      <c r="AG195" s="65"/>
      <c r="AH195" s="65"/>
      <c r="AI195" s="65" t="s">
        <v>13</v>
      </c>
      <c r="AJ195" s="65"/>
      <c r="AK195" s="65"/>
      <c r="AL195" s="65" t="s">
        <v>12</v>
      </c>
      <c r="AM195" s="65"/>
      <c r="AN195" s="65"/>
      <c r="AO195" s="65" t="s">
        <v>13</v>
      </c>
      <c r="AP195" s="65"/>
      <c r="AQ195" s="65"/>
      <c r="AR195" s="65" t="s">
        <v>12</v>
      </c>
      <c r="AS195" s="65"/>
      <c r="AT195" s="65"/>
      <c r="AU195" s="147"/>
      <c r="AV195" s="147"/>
      <c r="AW195" s="147"/>
      <c r="AX195" s="147"/>
      <c r="AY195" s="147"/>
      <c r="AZ195" s="147"/>
      <c r="BA195" s="147"/>
      <c r="BB195" s="147"/>
      <c r="BC195" s="147"/>
      <c r="BD195" s="147"/>
      <c r="BE195" s="147"/>
      <c r="BF195" s="147"/>
      <c r="BG195" s="147"/>
      <c r="BH195" s="147"/>
      <c r="BI195" s="147"/>
      <c r="BJ195" s="147"/>
      <c r="BK195" s="147"/>
      <c r="BL195" s="147"/>
    </row>
    <row r="196" spans="1:79" ht="15" customHeight="1">
      <c r="A196" s="74">
        <v>1</v>
      </c>
      <c r="B196" s="75"/>
      <c r="C196" s="75"/>
      <c r="D196" s="74">
        <v>2</v>
      </c>
      <c r="E196" s="75"/>
      <c r="F196" s="75"/>
      <c r="G196" s="75"/>
      <c r="H196" s="75"/>
      <c r="I196" s="75"/>
      <c r="J196" s="75"/>
      <c r="K196" s="75"/>
      <c r="L196" s="75"/>
      <c r="M196" s="75"/>
      <c r="N196" s="75"/>
      <c r="O196" s="75"/>
      <c r="P196" s="75"/>
      <c r="Q196" s="75"/>
      <c r="R196" s="75"/>
      <c r="S196" s="75"/>
      <c r="T196" s="75"/>
      <c r="U196" s="75"/>
      <c r="V196" s="76"/>
      <c r="W196" s="65">
        <v>3</v>
      </c>
      <c r="X196" s="65"/>
      <c r="Y196" s="65"/>
      <c r="Z196" s="65">
        <v>4</v>
      </c>
      <c r="AA196" s="65"/>
      <c r="AB196" s="65"/>
      <c r="AC196" s="65">
        <v>5</v>
      </c>
      <c r="AD196" s="65"/>
      <c r="AE196" s="65"/>
      <c r="AF196" s="65">
        <v>6</v>
      </c>
      <c r="AG196" s="65"/>
      <c r="AH196" s="65"/>
      <c r="AI196" s="65">
        <v>7</v>
      </c>
      <c r="AJ196" s="65"/>
      <c r="AK196" s="65"/>
      <c r="AL196" s="65">
        <v>8</v>
      </c>
      <c r="AM196" s="65"/>
      <c r="AN196" s="65"/>
      <c r="AO196" s="65">
        <v>9</v>
      </c>
      <c r="AP196" s="65"/>
      <c r="AQ196" s="65"/>
      <c r="AR196" s="65">
        <v>10</v>
      </c>
      <c r="AS196" s="65"/>
      <c r="AT196" s="65"/>
      <c r="AU196" s="65">
        <v>11</v>
      </c>
      <c r="AV196" s="65"/>
      <c r="AW196" s="65"/>
      <c r="AX196" s="65">
        <v>12</v>
      </c>
      <c r="AY196" s="65"/>
      <c r="AZ196" s="65"/>
      <c r="BA196" s="65">
        <v>13</v>
      </c>
      <c r="BB196" s="65"/>
      <c r="BC196" s="65"/>
      <c r="BD196" s="65">
        <v>14</v>
      </c>
      <c r="BE196" s="65"/>
      <c r="BF196" s="65"/>
      <c r="BG196" s="65">
        <v>15</v>
      </c>
      <c r="BH196" s="65"/>
      <c r="BI196" s="65"/>
      <c r="BJ196" s="65">
        <v>16</v>
      </c>
      <c r="BK196" s="65"/>
      <c r="BL196" s="65"/>
    </row>
    <row r="197" spans="1:79" s="2" customFormat="1" ht="12.75" hidden="1" customHeight="1">
      <c r="A197" s="77" t="s">
        <v>90</v>
      </c>
      <c r="B197" s="78"/>
      <c r="C197" s="78"/>
      <c r="D197" s="77" t="s">
        <v>78</v>
      </c>
      <c r="E197" s="78"/>
      <c r="F197" s="78"/>
      <c r="G197" s="78"/>
      <c r="H197" s="78"/>
      <c r="I197" s="78"/>
      <c r="J197" s="78"/>
      <c r="K197" s="78"/>
      <c r="L197" s="78"/>
      <c r="M197" s="78"/>
      <c r="N197" s="78"/>
      <c r="O197" s="78"/>
      <c r="P197" s="78"/>
      <c r="Q197" s="78"/>
      <c r="R197" s="78"/>
      <c r="S197" s="78"/>
      <c r="T197" s="78"/>
      <c r="U197" s="78"/>
      <c r="V197" s="79"/>
      <c r="W197" s="60" t="s">
        <v>93</v>
      </c>
      <c r="X197" s="60"/>
      <c r="Y197" s="60"/>
      <c r="Z197" s="60" t="s">
        <v>94</v>
      </c>
      <c r="AA197" s="60"/>
      <c r="AB197" s="60"/>
      <c r="AC197" s="64" t="s">
        <v>95</v>
      </c>
      <c r="AD197" s="64"/>
      <c r="AE197" s="64"/>
      <c r="AF197" s="64" t="s">
        <v>96</v>
      </c>
      <c r="AG197" s="64"/>
      <c r="AH197" s="64"/>
      <c r="AI197" s="60" t="s">
        <v>97</v>
      </c>
      <c r="AJ197" s="60"/>
      <c r="AK197" s="60"/>
      <c r="AL197" s="60" t="s">
        <v>98</v>
      </c>
      <c r="AM197" s="60"/>
      <c r="AN197" s="60"/>
      <c r="AO197" s="64" t="s">
        <v>127</v>
      </c>
      <c r="AP197" s="64"/>
      <c r="AQ197" s="64"/>
      <c r="AR197" s="64" t="s">
        <v>99</v>
      </c>
      <c r="AS197" s="64"/>
      <c r="AT197" s="64"/>
      <c r="AU197" s="60" t="s">
        <v>133</v>
      </c>
      <c r="AV197" s="60"/>
      <c r="AW197" s="60"/>
      <c r="AX197" s="64" t="s">
        <v>134</v>
      </c>
      <c r="AY197" s="64"/>
      <c r="AZ197" s="64"/>
      <c r="BA197" s="60" t="s">
        <v>135</v>
      </c>
      <c r="BB197" s="60"/>
      <c r="BC197" s="60"/>
      <c r="BD197" s="64" t="s">
        <v>136</v>
      </c>
      <c r="BE197" s="64"/>
      <c r="BF197" s="64"/>
      <c r="BG197" s="60" t="s">
        <v>137</v>
      </c>
      <c r="BH197" s="60"/>
      <c r="BI197" s="60"/>
      <c r="BJ197" s="64" t="s">
        <v>138</v>
      </c>
      <c r="BK197" s="64"/>
      <c r="BL197" s="64"/>
      <c r="CA197" s="2" t="s">
        <v>126</v>
      </c>
    </row>
    <row r="198" spans="1:79" s="44" customFormat="1" ht="12.75" customHeight="1">
      <c r="A198" s="125">
        <v>1</v>
      </c>
      <c r="B198" s="126"/>
      <c r="C198" s="126"/>
      <c r="D198" s="93" t="s">
        <v>727</v>
      </c>
      <c r="E198" s="94"/>
      <c r="F198" s="94"/>
      <c r="G198" s="94"/>
      <c r="H198" s="94"/>
      <c r="I198" s="94"/>
      <c r="J198" s="94"/>
      <c r="K198" s="94"/>
      <c r="L198" s="94"/>
      <c r="M198" s="94"/>
      <c r="N198" s="94"/>
      <c r="O198" s="94"/>
      <c r="P198" s="94"/>
      <c r="Q198" s="94"/>
      <c r="R198" s="94"/>
      <c r="S198" s="94"/>
      <c r="T198" s="94"/>
      <c r="U198" s="94"/>
      <c r="V198" s="95"/>
      <c r="W198" s="155">
        <v>1</v>
      </c>
      <c r="X198" s="155"/>
      <c r="Y198" s="155"/>
      <c r="Z198" s="155">
        <v>1</v>
      </c>
      <c r="AA198" s="155"/>
      <c r="AB198" s="155"/>
      <c r="AC198" s="155">
        <v>0</v>
      </c>
      <c r="AD198" s="155"/>
      <c r="AE198" s="155"/>
      <c r="AF198" s="155">
        <v>0</v>
      </c>
      <c r="AG198" s="155"/>
      <c r="AH198" s="155"/>
      <c r="AI198" s="155">
        <v>1</v>
      </c>
      <c r="AJ198" s="155"/>
      <c r="AK198" s="155"/>
      <c r="AL198" s="155">
        <v>1</v>
      </c>
      <c r="AM198" s="155"/>
      <c r="AN198" s="155"/>
      <c r="AO198" s="155">
        <v>0</v>
      </c>
      <c r="AP198" s="155"/>
      <c r="AQ198" s="155"/>
      <c r="AR198" s="155">
        <v>0</v>
      </c>
      <c r="AS198" s="155"/>
      <c r="AT198" s="155"/>
      <c r="AU198" s="155">
        <v>1</v>
      </c>
      <c r="AV198" s="155"/>
      <c r="AW198" s="155"/>
      <c r="AX198" s="155">
        <v>0</v>
      </c>
      <c r="AY198" s="155"/>
      <c r="AZ198" s="155"/>
      <c r="BA198" s="155">
        <v>1</v>
      </c>
      <c r="BB198" s="155"/>
      <c r="BC198" s="155"/>
      <c r="BD198" s="155">
        <v>0</v>
      </c>
      <c r="BE198" s="155"/>
      <c r="BF198" s="155"/>
      <c r="BG198" s="155">
        <v>1</v>
      </c>
      <c r="BH198" s="155"/>
      <c r="BI198" s="155"/>
      <c r="BJ198" s="155">
        <v>0</v>
      </c>
      <c r="BK198" s="155"/>
      <c r="BL198" s="155"/>
      <c r="CA198" s="44" t="s">
        <v>51</v>
      </c>
    </row>
    <row r="199" spans="1:79" s="44" customFormat="1" ht="12.75" customHeight="1">
      <c r="A199" s="125">
        <v>2</v>
      </c>
      <c r="B199" s="126"/>
      <c r="C199" s="126"/>
      <c r="D199" s="93" t="s">
        <v>728</v>
      </c>
      <c r="E199" s="94"/>
      <c r="F199" s="94"/>
      <c r="G199" s="94"/>
      <c r="H199" s="94"/>
      <c r="I199" s="94"/>
      <c r="J199" s="94"/>
      <c r="K199" s="94"/>
      <c r="L199" s="94"/>
      <c r="M199" s="94"/>
      <c r="N199" s="94"/>
      <c r="O199" s="94"/>
      <c r="P199" s="94"/>
      <c r="Q199" s="94"/>
      <c r="R199" s="94"/>
      <c r="S199" s="94"/>
      <c r="T199" s="94"/>
      <c r="U199" s="94"/>
      <c r="V199" s="95"/>
      <c r="W199" s="155">
        <v>14</v>
      </c>
      <c r="X199" s="155"/>
      <c r="Y199" s="155"/>
      <c r="Z199" s="155">
        <v>11</v>
      </c>
      <c r="AA199" s="155"/>
      <c r="AB199" s="155"/>
      <c r="AC199" s="155">
        <v>0</v>
      </c>
      <c r="AD199" s="155"/>
      <c r="AE199" s="155"/>
      <c r="AF199" s="155">
        <v>0</v>
      </c>
      <c r="AG199" s="155"/>
      <c r="AH199" s="155"/>
      <c r="AI199" s="155">
        <v>14</v>
      </c>
      <c r="AJ199" s="155"/>
      <c r="AK199" s="155"/>
      <c r="AL199" s="155">
        <v>14</v>
      </c>
      <c r="AM199" s="155"/>
      <c r="AN199" s="155"/>
      <c r="AO199" s="155">
        <v>0</v>
      </c>
      <c r="AP199" s="155"/>
      <c r="AQ199" s="155"/>
      <c r="AR199" s="155">
        <v>0</v>
      </c>
      <c r="AS199" s="155"/>
      <c r="AT199" s="155"/>
      <c r="AU199" s="155">
        <v>14</v>
      </c>
      <c r="AV199" s="155"/>
      <c r="AW199" s="155"/>
      <c r="AX199" s="155">
        <v>0</v>
      </c>
      <c r="AY199" s="155"/>
      <c r="AZ199" s="155"/>
      <c r="BA199" s="155">
        <v>14</v>
      </c>
      <c r="BB199" s="155"/>
      <c r="BC199" s="155"/>
      <c r="BD199" s="155">
        <v>0</v>
      </c>
      <c r="BE199" s="155"/>
      <c r="BF199" s="155"/>
      <c r="BG199" s="155">
        <v>14</v>
      </c>
      <c r="BH199" s="155"/>
      <c r="BI199" s="155"/>
      <c r="BJ199" s="155">
        <v>0</v>
      </c>
      <c r="BK199" s="155"/>
      <c r="BL199" s="155"/>
    </row>
    <row r="200" spans="1:79" s="44" customFormat="1" ht="12.75" customHeight="1">
      <c r="A200" s="125">
        <v>3</v>
      </c>
      <c r="B200" s="126"/>
      <c r="C200" s="126"/>
      <c r="D200" s="93" t="s">
        <v>1013</v>
      </c>
      <c r="E200" s="94"/>
      <c r="F200" s="94"/>
      <c r="G200" s="94"/>
      <c r="H200" s="94"/>
      <c r="I200" s="94"/>
      <c r="J200" s="94"/>
      <c r="K200" s="94"/>
      <c r="L200" s="94"/>
      <c r="M200" s="94"/>
      <c r="N200" s="94"/>
      <c r="O200" s="94"/>
      <c r="P200" s="94"/>
      <c r="Q200" s="94"/>
      <c r="R200" s="94"/>
      <c r="S200" s="94"/>
      <c r="T200" s="94"/>
      <c r="U200" s="94"/>
      <c r="V200" s="95"/>
      <c r="W200" s="155">
        <v>11</v>
      </c>
      <c r="X200" s="155"/>
      <c r="Y200" s="155"/>
      <c r="Z200" s="155">
        <v>10</v>
      </c>
      <c r="AA200" s="155"/>
      <c r="AB200" s="155"/>
      <c r="AC200" s="155">
        <v>0</v>
      </c>
      <c r="AD200" s="155"/>
      <c r="AE200" s="155"/>
      <c r="AF200" s="155">
        <v>0</v>
      </c>
      <c r="AG200" s="155"/>
      <c r="AH200" s="155"/>
      <c r="AI200" s="155">
        <v>11</v>
      </c>
      <c r="AJ200" s="155"/>
      <c r="AK200" s="155"/>
      <c r="AL200" s="155">
        <v>8</v>
      </c>
      <c r="AM200" s="155"/>
      <c r="AN200" s="155"/>
      <c r="AO200" s="155">
        <v>0</v>
      </c>
      <c r="AP200" s="155"/>
      <c r="AQ200" s="155"/>
      <c r="AR200" s="155">
        <v>0</v>
      </c>
      <c r="AS200" s="155"/>
      <c r="AT200" s="155"/>
      <c r="AU200" s="155">
        <v>11</v>
      </c>
      <c r="AV200" s="155"/>
      <c r="AW200" s="155"/>
      <c r="AX200" s="155">
        <v>0</v>
      </c>
      <c r="AY200" s="155"/>
      <c r="AZ200" s="155"/>
      <c r="BA200" s="155">
        <v>11</v>
      </c>
      <c r="BB200" s="155"/>
      <c r="BC200" s="155"/>
      <c r="BD200" s="155">
        <v>0</v>
      </c>
      <c r="BE200" s="155"/>
      <c r="BF200" s="155"/>
      <c r="BG200" s="155">
        <v>11</v>
      </c>
      <c r="BH200" s="155"/>
      <c r="BI200" s="155"/>
      <c r="BJ200" s="155">
        <v>0</v>
      </c>
      <c r="BK200" s="155"/>
      <c r="BL200" s="155"/>
    </row>
    <row r="201" spans="1:79" s="9" customFormat="1" ht="12.75" customHeight="1">
      <c r="A201" s="129">
        <v>4</v>
      </c>
      <c r="B201" s="130"/>
      <c r="C201" s="130"/>
      <c r="D201" s="61" t="s">
        <v>730</v>
      </c>
      <c r="E201" s="62"/>
      <c r="F201" s="62"/>
      <c r="G201" s="62"/>
      <c r="H201" s="62"/>
      <c r="I201" s="62"/>
      <c r="J201" s="62"/>
      <c r="K201" s="62"/>
      <c r="L201" s="62"/>
      <c r="M201" s="62"/>
      <c r="N201" s="62"/>
      <c r="O201" s="62"/>
      <c r="P201" s="62"/>
      <c r="Q201" s="62"/>
      <c r="R201" s="62"/>
      <c r="S201" s="62"/>
      <c r="T201" s="62"/>
      <c r="U201" s="62"/>
      <c r="V201" s="63"/>
      <c r="W201" s="154">
        <v>26</v>
      </c>
      <c r="X201" s="154"/>
      <c r="Y201" s="154"/>
      <c r="Z201" s="154">
        <v>22</v>
      </c>
      <c r="AA201" s="154"/>
      <c r="AB201" s="154"/>
      <c r="AC201" s="154">
        <v>0</v>
      </c>
      <c r="AD201" s="154"/>
      <c r="AE201" s="154"/>
      <c r="AF201" s="154">
        <v>0</v>
      </c>
      <c r="AG201" s="154"/>
      <c r="AH201" s="154"/>
      <c r="AI201" s="154">
        <v>26</v>
      </c>
      <c r="AJ201" s="154"/>
      <c r="AK201" s="154"/>
      <c r="AL201" s="154">
        <v>23</v>
      </c>
      <c r="AM201" s="154"/>
      <c r="AN201" s="154"/>
      <c r="AO201" s="154">
        <v>0</v>
      </c>
      <c r="AP201" s="154"/>
      <c r="AQ201" s="154"/>
      <c r="AR201" s="154">
        <v>0</v>
      </c>
      <c r="AS201" s="154"/>
      <c r="AT201" s="154"/>
      <c r="AU201" s="154">
        <v>26</v>
      </c>
      <c r="AV201" s="154"/>
      <c r="AW201" s="154"/>
      <c r="AX201" s="154">
        <v>0</v>
      </c>
      <c r="AY201" s="154"/>
      <c r="AZ201" s="154"/>
      <c r="BA201" s="154">
        <v>26</v>
      </c>
      <c r="BB201" s="154"/>
      <c r="BC201" s="154"/>
      <c r="BD201" s="154">
        <v>0</v>
      </c>
      <c r="BE201" s="154"/>
      <c r="BF201" s="154"/>
      <c r="BG201" s="154">
        <v>26</v>
      </c>
      <c r="BH201" s="154"/>
      <c r="BI201" s="154"/>
      <c r="BJ201" s="154">
        <v>0</v>
      </c>
      <c r="BK201" s="154"/>
      <c r="BL201" s="154"/>
    </row>
    <row r="202" spans="1:79" s="44" customFormat="1" ht="25.5" customHeight="1">
      <c r="A202" s="125">
        <v>5</v>
      </c>
      <c r="B202" s="126"/>
      <c r="C202" s="126"/>
      <c r="D202" s="93" t="s">
        <v>731</v>
      </c>
      <c r="E202" s="94"/>
      <c r="F202" s="94"/>
      <c r="G202" s="94"/>
      <c r="H202" s="94"/>
      <c r="I202" s="94"/>
      <c r="J202" s="94"/>
      <c r="K202" s="94"/>
      <c r="L202" s="94"/>
      <c r="M202" s="94"/>
      <c r="N202" s="94"/>
      <c r="O202" s="94"/>
      <c r="P202" s="94"/>
      <c r="Q202" s="94"/>
      <c r="R202" s="94"/>
      <c r="S202" s="94"/>
      <c r="T202" s="94"/>
      <c r="U202" s="94"/>
      <c r="V202" s="95"/>
      <c r="W202" s="155" t="s">
        <v>668</v>
      </c>
      <c r="X202" s="155"/>
      <c r="Y202" s="155"/>
      <c r="Z202" s="155" t="s">
        <v>668</v>
      </c>
      <c r="AA202" s="155"/>
      <c r="AB202" s="155"/>
      <c r="AC202" s="155"/>
      <c r="AD202" s="155"/>
      <c r="AE202" s="155"/>
      <c r="AF202" s="155"/>
      <c r="AG202" s="155"/>
      <c r="AH202" s="155"/>
      <c r="AI202" s="155" t="s">
        <v>668</v>
      </c>
      <c r="AJ202" s="155"/>
      <c r="AK202" s="155"/>
      <c r="AL202" s="155" t="s">
        <v>668</v>
      </c>
      <c r="AM202" s="155"/>
      <c r="AN202" s="155"/>
      <c r="AO202" s="155"/>
      <c r="AP202" s="155"/>
      <c r="AQ202" s="155"/>
      <c r="AR202" s="155"/>
      <c r="AS202" s="155"/>
      <c r="AT202" s="155"/>
      <c r="AU202" s="155" t="s">
        <v>668</v>
      </c>
      <c r="AV202" s="155"/>
      <c r="AW202" s="155"/>
      <c r="AX202" s="155"/>
      <c r="AY202" s="155"/>
      <c r="AZ202" s="155"/>
      <c r="BA202" s="155" t="s">
        <v>668</v>
      </c>
      <c r="BB202" s="155"/>
      <c r="BC202" s="155"/>
      <c r="BD202" s="155"/>
      <c r="BE202" s="155"/>
      <c r="BF202" s="155"/>
      <c r="BG202" s="155" t="s">
        <v>668</v>
      </c>
      <c r="BH202" s="155"/>
      <c r="BI202" s="155"/>
      <c r="BJ202" s="155"/>
      <c r="BK202" s="155"/>
      <c r="BL202" s="155"/>
    </row>
    <row r="205" spans="1:79" ht="14.25" customHeight="1">
      <c r="A205" s="101" t="s">
        <v>185</v>
      </c>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row>
    <row r="206" spans="1:79" ht="14.25" customHeight="1">
      <c r="A206" s="101" t="s">
        <v>752</v>
      </c>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row>
    <row r="207" spans="1:79" ht="15" customHeight="1">
      <c r="A207" s="67" t="s">
        <v>658</v>
      </c>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row>
    <row r="208" spans="1:79" ht="15" customHeight="1">
      <c r="A208" s="65" t="s">
        <v>7</v>
      </c>
      <c r="B208" s="65"/>
      <c r="C208" s="65"/>
      <c r="D208" s="65"/>
      <c r="E208" s="65"/>
      <c r="F208" s="65"/>
      <c r="G208" s="65" t="s">
        <v>157</v>
      </c>
      <c r="H208" s="65"/>
      <c r="I208" s="65"/>
      <c r="J208" s="65"/>
      <c r="K208" s="65"/>
      <c r="L208" s="65"/>
      <c r="M208" s="65"/>
      <c r="N208" s="65"/>
      <c r="O208" s="65"/>
      <c r="P208" s="65"/>
      <c r="Q208" s="65"/>
      <c r="R208" s="65"/>
      <c r="S208" s="65"/>
      <c r="T208" s="65" t="s">
        <v>14</v>
      </c>
      <c r="U208" s="65"/>
      <c r="V208" s="65"/>
      <c r="W208" s="65"/>
      <c r="X208" s="65"/>
      <c r="Y208" s="65"/>
      <c r="Z208" s="65"/>
      <c r="AA208" s="74" t="s">
        <v>659</v>
      </c>
      <c r="AB208" s="162"/>
      <c r="AC208" s="162"/>
      <c r="AD208" s="162"/>
      <c r="AE208" s="162"/>
      <c r="AF208" s="162"/>
      <c r="AG208" s="162"/>
      <c r="AH208" s="162"/>
      <c r="AI208" s="162"/>
      <c r="AJ208" s="162"/>
      <c r="AK208" s="162"/>
      <c r="AL208" s="162"/>
      <c r="AM208" s="162"/>
      <c r="AN208" s="162"/>
      <c r="AO208" s="163"/>
      <c r="AP208" s="74" t="s">
        <v>660</v>
      </c>
      <c r="AQ208" s="75"/>
      <c r="AR208" s="75"/>
      <c r="AS208" s="75"/>
      <c r="AT208" s="75"/>
      <c r="AU208" s="75"/>
      <c r="AV208" s="75"/>
      <c r="AW208" s="75"/>
      <c r="AX208" s="75"/>
      <c r="AY208" s="75"/>
      <c r="AZ208" s="75"/>
      <c r="BA208" s="75"/>
      <c r="BB208" s="75"/>
      <c r="BC208" s="75"/>
      <c r="BD208" s="76"/>
      <c r="BE208" s="74" t="s">
        <v>661</v>
      </c>
      <c r="BF208" s="75"/>
      <c r="BG208" s="75"/>
      <c r="BH208" s="75"/>
      <c r="BI208" s="75"/>
      <c r="BJ208" s="75"/>
      <c r="BK208" s="75"/>
      <c r="BL208" s="75"/>
      <c r="BM208" s="75"/>
      <c r="BN208" s="75"/>
      <c r="BO208" s="75"/>
      <c r="BP208" s="75"/>
      <c r="BQ208" s="75"/>
      <c r="BR208" s="75"/>
      <c r="BS208" s="76"/>
    </row>
    <row r="209" spans="1:79" ht="32.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t="s">
        <v>5</v>
      </c>
      <c r="AB209" s="65"/>
      <c r="AC209" s="65"/>
      <c r="AD209" s="65"/>
      <c r="AE209" s="65"/>
      <c r="AF209" s="65" t="s">
        <v>4</v>
      </c>
      <c r="AG209" s="65"/>
      <c r="AH209" s="65"/>
      <c r="AI209" s="65"/>
      <c r="AJ209" s="65"/>
      <c r="AK209" s="65" t="s">
        <v>111</v>
      </c>
      <c r="AL209" s="65"/>
      <c r="AM209" s="65"/>
      <c r="AN209" s="65"/>
      <c r="AO209" s="65"/>
      <c r="AP209" s="65" t="s">
        <v>5</v>
      </c>
      <c r="AQ209" s="65"/>
      <c r="AR209" s="65"/>
      <c r="AS209" s="65"/>
      <c r="AT209" s="65"/>
      <c r="AU209" s="65" t="s">
        <v>4</v>
      </c>
      <c r="AV209" s="65"/>
      <c r="AW209" s="65"/>
      <c r="AX209" s="65"/>
      <c r="AY209" s="65"/>
      <c r="AZ209" s="65" t="s">
        <v>118</v>
      </c>
      <c r="BA209" s="65"/>
      <c r="BB209" s="65"/>
      <c r="BC209" s="65"/>
      <c r="BD209" s="65"/>
      <c r="BE209" s="65" t="s">
        <v>5</v>
      </c>
      <c r="BF209" s="65"/>
      <c r="BG209" s="65"/>
      <c r="BH209" s="65"/>
      <c r="BI209" s="65"/>
      <c r="BJ209" s="65" t="s">
        <v>4</v>
      </c>
      <c r="BK209" s="65"/>
      <c r="BL209" s="65"/>
      <c r="BM209" s="65"/>
      <c r="BN209" s="65"/>
      <c r="BO209" s="65" t="s">
        <v>158</v>
      </c>
      <c r="BP209" s="65"/>
      <c r="BQ209" s="65"/>
      <c r="BR209" s="65"/>
      <c r="BS209" s="65"/>
    </row>
    <row r="210" spans="1:79" ht="15" customHeight="1">
      <c r="A210" s="65">
        <v>1</v>
      </c>
      <c r="B210" s="65"/>
      <c r="C210" s="65"/>
      <c r="D210" s="65"/>
      <c r="E210" s="65"/>
      <c r="F210" s="65"/>
      <c r="G210" s="65">
        <v>2</v>
      </c>
      <c r="H210" s="65"/>
      <c r="I210" s="65"/>
      <c r="J210" s="65"/>
      <c r="K210" s="65"/>
      <c r="L210" s="65"/>
      <c r="M210" s="65"/>
      <c r="N210" s="65"/>
      <c r="O210" s="65"/>
      <c r="P210" s="65"/>
      <c r="Q210" s="65"/>
      <c r="R210" s="65"/>
      <c r="S210" s="65"/>
      <c r="T210" s="65">
        <v>3</v>
      </c>
      <c r="U210" s="65"/>
      <c r="V210" s="65"/>
      <c r="W210" s="65"/>
      <c r="X210" s="65"/>
      <c r="Y210" s="65"/>
      <c r="Z210" s="65"/>
      <c r="AA210" s="65">
        <v>4</v>
      </c>
      <c r="AB210" s="65"/>
      <c r="AC210" s="65"/>
      <c r="AD210" s="65"/>
      <c r="AE210" s="65"/>
      <c r="AF210" s="65">
        <v>5</v>
      </c>
      <c r="AG210" s="65"/>
      <c r="AH210" s="65"/>
      <c r="AI210" s="65"/>
      <c r="AJ210" s="65"/>
      <c r="AK210" s="65">
        <v>6</v>
      </c>
      <c r="AL210" s="65"/>
      <c r="AM210" s="65"/>
      <c r="AN210" s="65"/>
      <c r="AO210" s="65"/>
      <c r="AP210" s="65">
        <v>7</v>
      </c>
      <c r="AQ210" s="65"/>
      <c r="AR210" s="65"/>
      <c r="AS210" s="65"/>
      <c r="AT210" s="65"/>
      <c r="AU210" s="65">
        <v>8</v>
      </c>
      <c r="AV210" s="65"/>
      <c r="AW210" s="65"/>
      <c r="AX210" s="65"/>
      <c r="AY210" s="65"/>
      <c r="AZ210" s="65">
        <v>9</v>
      </c>
      <c r="BA210" s="65"/>
      <c r="BB210" s="65"/>
      <c r="BC210" s="65"/>
      <c r="BD210" s="65"/>
      <c r="BE210" s="65">
        <v>10</v>
      </c>
      <c r="BF210" s="65"/>
      <c r="BG210" s="65"/>
      <c r="BH210" s="65"/>
      <c r="BI210" s="65"/>
      <c r="BJ210" s="65">
        <v>11</v>
      </c>
      <c r="BK210" s="65"/>
      <c r="BL210" s="65"/>
      <c r="BM210" s="65"/>
      <c r="BN210" s="65"/>
      <c r="BO210" s="65">
        <v>12</v>
      </c>
      <c r="BP210" s="65"/>
      <c r="BQ210" s="65"/>
      <c r="BR210" s="65"/>
      <c r="BS210" s="65"/>
    </row>
    <row r="211" spans="1:79" s="2" customFormat="1" ht="15" hidden="1" customHeight="1">
      <c r="A211" s="60" t="s">
        <v>90</v>
      </c>
      <c r="B211" s="60"/>
      <c r="C211" s="60"/>
      <c r="D211" s="60"/>
      <c r="E211" s="60"/>
      <c r="F211" s="60"/>
      <c r="G211" s="167" t="s">
        <v>78</v>
      </c>
      <c r="H211" s="167"/>
      <c r="I211" s="167"/>
      <c r="J211" s="167"/>
      <c r="K211" s="167"/>
      <c r="L211" s="167"/>
      <c r="M211" s="167"/>
      <c r="N211" s="167"/>
      <c r="O211" s="167"/>
      <c r="P211" s="167"/>
      <c r="Q211" s="167"/>
      <c r="R211" s="167"/>
      <c r="S211" s="167"/>
      <c r="T211" s="167" t="s">
        <v>100</v>
      </c>
      <c r="U211" s="167"/>
      <c r="V211" s="167"/>
      <c r="W211" s="167"/>
      <c r="X211" s="167"/>
      <c r="Y211" s="167"/>
      <c r="Z211" s="167"/>
      <c r="AA211" s="64" t="s">
        <v>86</v>
      </c>
      <c r="AB211" s="64"/>
      <c r="AC211" s="64"/>
      <c r="AD211" s="64"/>
      <c r="AE211" s="64"/>
      <c r="AF211" s="64" t="s">
        <v>87</v>
      </c>
      <c r="AG211" s="64"/>
      <c r="AH211" s="64"/>
      <c r="AI211" s="64"/>
      <c r="AJ211" s="64"/>
      <c r="AK211" s="140" t="s">
        <v>153</v>
      </c>
      <c r="AL211" s="140"/>
      <c r="AM211" s="140"/>
      <c r="AN211" s="140"/>
      <c r="AO211" s="140"/>
      <c r="AP211" s="64" t="s">
        <v>88</v>
      </c>
      <c r="AQ211" s="64"/>
      <c r="AR211" s="64"/>
      <c r="AS211" s="64"/>
      <c r="AT211" s="64"/>
      <c r="AU211" s="64" t="s">
        <v>89</v>
      </c>
      <c r="AV211" s="64"/>
      <c r="AW211" s="64"/>
      <c r="AX211" s="64"/>
      <c r="AY211" s="64"/>
      <c r="AZ211" s="140" t="s">
        <v>153</v>
      </c>
      <c r="BA211" s="140"/>
      <c r="BB211" s="140"/>
      <c r="BC211" s="140"/>
      <c r="BD211" s="140"/>
      <c r="BE211" s="64" t="s">
        <v>79</v>
      </c>
      <c r="BF211" s="64"/>
      <c r="BG211" s="64"/>
      <c r="BH211" s="64"/>
      <c r="BI211" s="64"/>
      <c r="BJ211" s="64" t="s">
        <v>80</v>
      </c>
      <c r="BK211" s="64"/>
      <c r="BL211" s="64"/>
      <c r="BM211" s="64"/>
      <c r="BN211" s="64"/>
      <c r="BO211" s="140" t="s">
        <v>153</v>
      </c>
      <c r="BP211" s="140"/>
      <c r="BQ211" s="140"/>
      <c r="BR211" s="140"/>
      <c r="BS211" s="140"/>
      <c r="CA211" s="2" t="s">
        <v>52</v>
      </c>
    </row>
    <row r="212" spans="1:79" s="9" customFormat="1" ht="12.75" customHeight="1">
      <c r="A212" s="164"/>
      <c r="B212" s="164"/>
      <c r="C212" s="164"/>
      <c r="D212" s="164"/>
      <c r="E212" s="164"/>
      <c r="F212" s="164"/>
      <c r="G212" s="165" t="s">
        <v>179</v>
      </c>
      <c r="H212" s="165"/>
      <c r="I212" s="165"/>
      <c r="J212" s="165"/>
      <c r="K212" s="165"/>
      <c r="L212" s="165"/>
      <c r="M212" s="165"/>
      <c r="N212" s="165"/>
      <c r="O212" s="165"/>
      <c r="P212" s="165"/>
      <c r="Q212" s="165"/>
      <c r="R212" s="165"/>
      <c r="S212" s="165"/>
      <c r="T212" s="166"/>
      <c r="U212" s="166"/>
      <c r="V212" s="166"/>
      <c r="W212" s="166"/>
      <c r="X212" s="166"/>
      <c r="Y212" s="166"/>
      <c r="Z212" s="166"/>
      <c r="AA212" s="158"/>
      <c r="AB212" s="158"/>
      <c r="AC212" s="158"/>
      <c r="AD212" s="158"/>
      <c r="AE212" s="158"/>
      <c r="AF212" s="158"/>
      <c r="AG212" s="158"/>
      <c r="AH212" s="158"/>
      <c r="AI212" s="158"/>
      <c r="AJ212" s="158"/>
      <c r="AK212" s="158">
        <f>IF(ISNUMBER(AA212),AA212,0)+IF(ISNUMBER(AF212),AF212,0)</f>
        <v>0</v>
      </c>
      <c r="AL212" s="158"/>
      <c r="AM212" s="158"/>
      <c r="AN212" s="158"/>
      <c r="AO212" s="158"/>
      <c r="AP212" s="158"/>
      <c r="AQ212" s="158"/>
      <c r="AR212" s="158"/>
      <c r="AS212" s="158"/>
      <c r="AT212" s="158"/>
      <c r="AU212" s="158"/>
      <c r="AV212" s="158"/>
      <c r="AW212" s="158"/>
      <c r="AX212" s="158"/>
      <c r="AY212" s="158"/>
      <c r="AZ212" s="158">
        <f>IF(ISNUMBER(AP212),AP212,0)+IF(ISNUMBER(AU212),AU212,0)</f>
        <v>0</v>
      </c>
      <c r="BA212" s="158"/>
      <c r="BB212" s="158"/>
      <c r="BC212" s="158"/>
      <c r="BD212" s="158"/>
      <c r="BE212" s="158"/>
      <c r="BF212" s="158"/>
      <c r="BG212" s="158"/>
      <c r="BH212" s="158"/>
      <c r="BI212" s="158"/>
      <c r="BJ212" s="158"/>
      <c r="BK212" s="158"/>
      <c r="BL212" s="158"/>
      <c r="BM212" s="158"/>
      <c r="BN212" s="158"/>
      <c r="BO212" s="158">
        <f>IF(ISNUMBER(BE212),BE212,0)+IF(ISNUMBER(BJ212),BJ212,0)</f>
        <v>0</v>
      </c>
      <c r="BP212" s="158"/>
      <c r="BQ212" s="158"/>
      <c r="BR212" s="158"/>
      <c r="BS212" s="158"/>
      <c r="CA212" s="9" t="s">
        <v>53</v>
      </c>
    </row>
    <row r="214" spans="1:79" ht="13.5" customHeight="1">
      <c r="A214" s="101" t="s">
        <v>766</v>
      </c>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row>
    <row r="215" spans="1:79" ht="15" customHeight="1">
      <c r="A215" s="139" t="s">
        <v>658</v>
      </c>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row>
    <row r="216" spans="1:79" ht="15" customHeight="1">
      <c r="A216" s="65" t="s">
        <v>7</v>
      </c>
      <c r="B216" s="65"/>
      <c r="C216" s="65"/>
      <c r="D216" s="65"/>
      <c r="E216" s="65"/>
      <c r="F216" s="65"/>
      <c r="G216" s="65" t="s">
        <v>157</v>
      </c>
      <c r="H216" s="65"/>
      <c r="I216" s="65"/>
      <c r="J216" s="65"/>
      <c r="K216" s="65"/>
      <c r="L216" s="65"/>
      <c r="M216" s="65"/>
      <c r="N216" s="65"/>
      <c r="O216" s="65"/>
      <c r="P216" s="65"/>
      <c r="Q216" s="65"/>
      <c r="R216" s="65"/>
      <c r="S216" s="65"/>
      <c r="T216" s="65" t="s">
        <v>14</v>
      </c>
      <c r="U216" s="65"/>
      <c r="V216" s="65"/>
      <c r="W216" s="65"/>
      <c r="X216" s="65"/>
      <c r="Y216" s="65"/>
      <c r="Z216" s="65"/>
      <c r="AA216" s="74" t="s">
        <v>662</v>
      </c>
      <c r="AB216" s="162"/>
      <c r="AC216" s="162"/>
      <c r="AD216" s="162"/>
      <c r="AE216" s="162"/>
      <c r="AF216" s="162"/>
      <c r="AG216" s="162"/>
      <c r="AH216" s="162"/>
      <c r="AI216" s="162"/>
      <c r="AJ216" s="162"/>
      <c r="AK216" s="162"/>
      <c r="AL216" s="162"/>
      <c r="AM216" s="162"/>
      <c r="AN216" s="162"/>
      <c r="AO216" s="163"/>
      <c r="AP216" s="74" t="s">
        <v>664</v>
      </c>
      <c r="AQ216" s="75"/>
      <c r="AR216" s="75"/>
      <c r="AS216" s="75"/>
      <c r="AT216" s="75"/>
      <c r="AU216" s="75"/>
      <c r="AV216" s="75"/>
      <c r="AW216" s="75"/>
      <c r="AX216" s="75"/>
      <c r="AY216" s="75"/>
      <c r="AZ216" s="75"/>
      <c r="BA216" s="75"/>
      <c r="BB216" s="75"/>
      <c r="BC216" s="75"/>
      <c r="BD216" s="76"/>
    </row>
    <row r="217" spans="1:79" ht="32.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t="s">
        <v>5</v>
      </c>
      <c r="AB217" s="65"/>
      <c r="AC217" s="65"/>
      <c r="AD217" s="65"/>
      <c r="AE217" s="65"/>
      <c r="AF217" s="65" t="s">
        <v>4</v>
      </c>
      <c r="AG217" s="65"/>
      <c r="AH217" s="65"/>
      <c r="AI217" s="65"/>
      <c r="AJ217" s="65"/>
      <c r="AK217" s="65" t="s">
        <v>111</v>
      </c>
      <c r="AL217" s="65"/>
      <c r="AM217" s="65"/>
      <c r="AN217" s="65"/>
      <c r="AO217" s="65"/>
      <c r="AP217" s="65" t="s">
        <v>5</v>
      </c>
      <c r="AQ217" s="65"/>
      <c r="AR217" s="65"/>
      <c r="AS217" s="65"/>
      <c r="AT217" s="65"/>
      <c r="AU217" s="65" t="s">
        <v>4</v>
      </c>
      <c r="AV217" s="65"/>
      <c r="AW217" s="65"/>
      <c r="AX217" s="65"/>
      <c r="AY217" s="65"/>
      <c r="AZ217" s="65" t="s">
        <v>118</v>
      </c>
      <c r="BA217" s="65"/>
      <c r="BB217" s="65"/>
      <c r="BC217" s="65"/>
      <c r="BD217" s="65"/>
    </row>
    <row r="218" spans="1:79" ht="15" customHeight="1">
      <c r="A218" s="65">
        <v>1</v>
      </c>
      <c r="B218" s="65"/>
      <c r="C218" s="65"/>
      <c r="D218" s="65"/>
      <c r="E218" s="65"/>
      <c r="F218" s="65"/>
      <c r="G218" s="65">
        <v>2</v>
      </c>
      <c r="H218" s="65"/>
      <c r="I218" s="65"/>
      <c r="J218" s="65"/>
      <c r="K218" s="65"/>
      <c r="L218" s="65"/>
      <c r="M218" s="65"/>
      <c r="N218" s="65"/>
      <c r="O218" s="65"/>
      <c r="P218" s="65"/>
      <c r="Q218" s="65"/>
      <c r="R218" s="65"/>
      <c r="S218" s="65"/>
      <c r="T218" s="65">
        <v>3</v>
      </c>
      <c r="U218" s="65"/>
      <c r="V218" s="65"/>
      <c r="W218" s="65"/>
      <c r="X218" s="65"/>
      <c r="Y218" s="65"/>
      <c r="Z218" s="65"/>
      <c r="AA218" s="65">
        <v>4</v>
      </c>
      <c r="AB218" s="65"/>
      <c r="AC218" s="65"/>
      <c r="AD218" s="65"/>
      <c r="AE218" s="65"/>
      <c r="AF218" s="65">
        <v>5</v>
      </c>
      <c r="AG218" s="65"/>
      <c r="AH218" s="65"/>
      <c r="AI218" s="65"/>
      <c r="AJ218" s="65"/>
      <c r="AK218" s="65">
        <v>6</v>
      </c>
      <c r="AL218" s="65"/>
      <c r="AM218" s="65"/>
      <c r="AN218" s="65"/>
      <c r="AO218" s="65"/>
      <c r="AP218" s="65">
        <v>7</v>
      </c>
      <c r="AQ218" s="65"/>
      <c r="AR218" s="65"/>
      <c r="AS218" s="65"/>
      <c r="AT218" s="65"/>
      <c r="AU218" s="65">
        <v>8</v>
      </c>
      <c r="AV218" s="65"/>
      <c r="AW218" s="65"/>
      <c r="AX218" s="65"/>
      <c r="AY218" s="65"/>
      <c r="AZ218" s="65">
        <v>9</v>
      </c>
      <c r="BA218" s="65"/>
      <c r="BB218" s="65"/>
      <c r="BC218" s="65"/>
      <c r="BD218" s="65"/>
    </row>
    <row r="219" spans="1:79" s="2" customFormat="1" ht="12" hidden="1" customHeight="1">
      <c r="A219" s="60" t="s">
        <v>90</v>
      </c>
      <c r="B219" s="60"/>
      <c r="C219" s="60"/>
      <c r="D219" s="60"/>
      <c r="E219" s="60"/>
      <c r="F219" s="60"/>
      <c r="G219" s="167" t="s">
        <v>78</v>
      </c>
      <c r="H219" s="167"/>
      <c r="I219" s="167"/>
      <c r="J219" s="167"/>
      <c r="K219" s="167"/>
      <c r="L219" s="167"/>
      <c r="M219" s="167"/>
      <c r="N219" s="167"/>
      <c r="O219" s="167"/>
      <c r="P219" s="167"/>
      <c r="Q219" s="167"/>
      <c r="R219" s="167"/>
      <c r="S219" s="167"/>
      <c r="T219" s="167" t="s">
        <v>100</v>
      </c>
      <c r="U219" s="167"/>
      <c r="V219" s="167"/>
      <c r="W219" s="167"/>
      <c r="X219" s="167"/>
      <c r="Y219" s="167"/>
      <c r="Z219" s="167"/>
      <c r="AA219" s="64" t="s">
        <v>81</v>
      </c>
      <c r="AB219" s="64"/>
      <c r="AC219" s="64"/>
      <c r="AD219" s="64"/>
      <c r="AE219" s="64"/>
      <c r="AF219" s="64" t="s">
        <v>82</v>
      </c>
      <c r="AG219" s="64"/>
      <c r="AH219" s="64"/>
      <c r="AI219" s="64"/>
      <c r="AJ219" s="64"/>
      <c r="AK219" s="140" t="s">
        <v>153</v>
      </c>
      <c r="AL219" s="140"/>
      <c r="AM219" s="140"/>
      <c r="AN219" s="140"/>
      <c r="AO219" s="140"/>
      <c r="AP219" s="64" t="s">
        <v>83</v>
      </c>
      <c r="AQ219" s="64"/>
      <c r="AR219" s="64"/>
      <c r="AS219" s="64"/>
      <c r="AT219" s="64"/>
      <c r="AU219" s="64" t="s">
        <v>84</v>
      </c>
      <c r="AV219" s="64"/>
      <c r="AW219" s="64"/>
      <c r="AX219" s="64"/>
      <c r="AY219" s="64"/>
      <c r="AZ219" s="140" t="s">
        <v>153</v>
      </c>
      <c r="BA219" s="140"/>
      <c r="BB219" s="140"/>
      <c r="BC219" s="140"/>
      <c r="BD219" s="140"/>
      <c r="CA219" s="2" t="s">
        <v>54</v>
      </c>
    </row>
    <row r="220" spans="1:79" s="9" customFormat="1">
      <c r="A220" s="164"/>
      <c r="B220" s="164"/>
      <c r="C220" s="164"/>
      <c r="D220" s="164"/>
      <c r="E220" s="164"/>
      <c r="F220" s="164"/>
      <c r="G220" s="165" t="s">
        <v>179</v>
      </c>
      <c r="H220" s="165"/>
      <c r="I220" s="165"/>
      <c r="J220" s="165"/>
      <c r="K220" s="165"/>
      <c r="L220" s="165"/>
      <c r="M220" s="165"/>
      <c r="N220" s="165"/>
      <c r="O220" s="165"/>
      <c r="P220" s="165"/>
      <c r="Q220" s="165"/>
      <c r="R220" s="165"/>
      <c r="S220" s="165"/>
      <c r="T220" s="166"/>
      <c r="U220" s="166"/>
      <c r="V220" s="166"/>
      <c r="W220" s="166"/>
      <c r="X220" s="166"/>
      <c r="Y220" s="166"/>
      <c r="Z220" s="166"/>
      <c r="AA220" s="158"/>
      <c r="AB220" s="158"/>
      <c r="AC220" s="158"/>
      <c r="AD220" s="158"/>
      <c r="AE220" s="158"/>
      <c r="AF220" s="158"/>
      <c r="AG220" s="158"/>
      <c r="AH220" s="158"/>
      <c r="AI220" s="158"/>
      <c r="AJ220" s="158"/>
      <c r="AK220" s="158">
        <f>IF(ISNUMBER(AA220),AA220,0)+IF(ISNUMBER(AF220),AF220,0)</f>
        <v>0</v>
      </c>
      <c r="AL220" s="158"/>
      <c r="AM220" s="158"/>
      <c r="AN220" s="158"/>
      <c r="AO220" s="158"/>
      <c r="AP220" s="158"/>
      <c r="AQ220" s="158"/>
      <c r="AR220" s="158"/>
      <c r="AS220" s="158"/>
      <c r="AT220" s="158"/>
      <c r="AU220" s="158"/>
      <c r="AV220" s="158"/>
      <c r="AW220" s="158"/>
      <c r="AX220" s="158"/>
      <c r="AY220" s="158"/>
      <c r="AZ220" s="158">
        <f>IF(ISNUMBER(AP220),AP220,0)+IF(ISNUMBER(AU220),AU220,0)</f>
        <v>0</v>
      </c>
      <c r="BA220" s="158"/>
      <c r="BB220" s="158"/>
      <c r="BC220" s="158"/>
      <c r="BD220" s="158"/>
      <c r="CA220" s="9" t="s">
        <v>55</v>
      </c>
    </row>
    <row r="223" spans="1:79" ht="14.25" customHeight="1">
      <c r="A223" s="101" t="s">
        <v>767</v>
      </c>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row>
    <row r="224" spans="1:79" ht="15" customHeight="1">
      <c r="A224" s="139" t="s">
        <v>658</v>
      </c>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151"/>
    </row>
    <row r="225" spans="1:79" ht="23.1" customHeight="1">
      <c r="A225" s="65" t="s">
        <v>159</v>
      </c>
      <c r="B225" s="65"/>
      <c r="C225" s="65"/>
      <c r="D225" s="65"/>
      <c r="E225" s="65"/>
      <c r="F225" s="65"/>
      <c r="G225" s="65"/>
      <c r="H225" s="65"/>
      <c r="I225" s="65"/>
      <c r="J225" s="65"/>
      <c r="K225" s="65"/>
      <c r="L225" s="65"/>
      <c r="M225" s="65"/>
      <c r="N225" s="103" t="s">
        <v>160</v>
      </c>
      <c r="O225" s="104"/>
      <c r="P225" s="104"/>
      <c r="Q225" s="104"/>
      <c r="R225" s="104"/>
      <c r="S225" s="104"/>
      <c r="T225" s="104"/>
      <c r="U225" s="105"/>
      <c r="V225" s="103" t="s">
        <v>161</v>
      </c>
      <c r="W225" s="104"/>
      <c r="X225" s="104"/>
      <c r="Y225" s="104"/>
      <c r="Z225" s="105"/>
      <c r="AA225" s="65" t="s">
        <v>659</v>
      </c>
      <c r="AB225" s="65"/>
      <c r="AC225" s="65"/>
      <c r="AD225" s="65"/>
      <c r="AE225" s="65"/>
      <c r="AF225" s="65"/>
      <c r="AG225" s="65"/>
      <c r="AH225" s="65"/>
      <c r="AI225" s="65"/>
      <c r="AJ225" s="65" t="s">
        <v>660</v>
      </c>
      <c r="AK225" s="65"/>
      <c r="AL225" s="65"/>
      <c r="AM225" s="65"/>
      <c r="AN225" s="65"/>
      <c r="AO225" s="65"/>
      <c r="AP225" s="65"/>
      <c r="AQ225" s="65"/>
      <c r="AR225" s="65"/>
      <c r="AS225" s="65" t="s">
        <v>661</v>
      </c>
      <c r="AT225" s="65"/>
      <c r="AU225" s="65"/>
      <c r="AV225" s="65"/>
      <c r="AW225" s="65"/>
      <c r="AX225" s="65"/>
      <c r="AY225" s="65"/>
      <c r="AZ225" s="65"/>
      <c r="BA225" s="65"/>
      <c r="BB225" s="65" t="s">
        <v>662</v>
      </c>
      <c r="BC225" s="65"/>
      <c r="BD225" s="65"/>
      <c r="BE225" s="65"/>
      <c r="BF225" s="65"/>
      <c r="BG225" s="65"/>
      <c r="BH225" s="65"/>
      <c r="BI225" s="65"/>
      <c r="BJ225" s="65"/>
      <c r="BK225" s="65" t="s">
        <v>664</v>
      </c>
      <c r="BL225" s="65"/>
      <c r="BM225" s="65"/>
      <c r="BN225" s="65"/>
      <c r="BO225" s="65"/>
      <c r="BP225" s="65"/>
      <c r="BQ225" s="65"/>
      <c r="BR225" s="65"/>
      <c r="BS225" s="65"/>
    </row>
    <row r="226" spans="1:79" ht="95.25" customHeight="1">
      <c r="A226" s="65"/>
      <c r="B226" s="65"/>
      <c r="C226" s="65"/>
      <c r="D226" s="65"/>
      <c r="E226" s="65"/>
      <c r="F226" s="65"/>
      <c r="G226" s="65"/>
      <c r="H226" s="65"/>
      <c r="I226" s="65"/>
      <c r="J226" s="65"/>
      <c r="K226" s="65"/>
      <c r="L226" s="65"/>
      <c r="M226" s="65"/>
      <c r="N226" s="106"/>
      <c r="O226" s="107"/>
      <c r="P226" s="107"/>
      <c r="Q226" s="107"/>
      <c r="R226" s="107"/>
      <c r="S226" s="107"/>
      <c r="T226" s="107"/>
      <c r="U226" s="108"/>
      <c r="V226" s="106"/>
      <c r="W226" s="107"/>
      <c r="X226" s="107"/>
      <c r="Y226" s="107"/>
      <c r="Z226" s="108"/>
      <c r="AA226" s="147" t="s">
        <v>164</v>
      </c>
      <c r="AB226" s="147"/>
      <c r="AC226" s="147"/>
      <c r="AD226" s="147"/>
      <c r="AE226" s="147"/>
      <c r="AF226" s="147" t="s">
        <v>165</v>
      </c>
      <c r="AG226" s="147"/>
      <c r="AH226" s="147"/>
      <c r="AI226" s="147"/>
      <c r="AJ226" s="147" t="s">
        <v>164</v>
      </c>
      <c r="AK226" s="147"/>
      <c r="AL226" s="147"/>
      <c r="AM226" s="147"/>
      <c r="AN226" s="147"/>
      <c r="AO226" s="147" t="s">
        <v>165</v>
      </c>
      <c r="AP226" s="147"/>
      <c r="AQ226" s="147"/>
      <c r="AR226" s="147"/>
      <c r="AS226" s="147" t="s">
        <v>164</v>
      </c>
      <c r="AT226" s="147"/>
      <c r="AU226" s="147"/>
      <c r="AV226" s="147"/>
      <c r="AW226" s="147"/>
      <c r="AX226" s="147" t="s">
        <v>165</v>
      </c>
      <c r="AY226" s="147"/>
      <c r="AZ226" s="147"/>
      <c r="BA226" s="147"/>
      <c r="BB226" s="147" t="s">
        <v>164</v>
      </c>
      <c r="BC226" s="147"/>
      <c r="BD226" s="147"/>
      <c r="BE226" s="147"/>
      <c r="BF226" s="147"/>
      <c r="BG226" s="147" t="s">
        <v>165</v>
      </c>
      <c r="BH226" s="147"/>
      <c r="BI226" s="147"/>
      <c r="BJ226" s="147"/>
      <c r="BK226" s="147" t="s">
        <v>164</v>
      </c>
      <c r="BL226" s="147"/>
      <c r="BM226" s="147"/>
      <c r="BN226" s="147"/>
      <c r="BO226" s="147"/>
      <c r="BP226" s="147" t="s">
        <v>165</v>
      </c>
      <c r="BQ226" s="147"/>
      <c r="BR226" s="147"/>
      <c r="BS226" s="147"/>
    </row>
    <row r="227" spans="1:79" ht="15" customHeight="1">
      <c r="A227" s="65">
        <v>1</v>
      </c>
      <c r="B227" s="65"/>
      <c r="C227" s="65"/>
      <c r="D227" s="65"/>
      <c r="E227" s="65"/>
      <c r="F227" s="65"/>
      <c r="G227" s="65"/>
      <c r="H227" s="65"/>
      <c r="I227" s="65"/>
      <c r="J227" s="65"/>
      <c r="K227" s="65"/>
      <c r="L227" s="65"/>
      <c r="M227" s="65"/>
      <c r="N227" s="74">
        <v>2</v>
      </c>
      <c r="O227" s="75"/>
      <c r="P227" s="75"/>
      <c r="Q227" s="75"/>
      <c r="R227" s="75"/>
      <c r="S227" s="75"/>
      <c r="T227" s="75"/>
      <c r="U227" s="76"/>
      <c r="V227" s="65">
        <v>3</v>
      </c>
      <c r="W227" s="65"/>
      <c r="X227" s="65"/>
      <c r="Y227" s="65"/>
      <c r="Z227" s="65"/>
      <c r="AA227" s="65">
        <v>4</v>
      </c>
      <c r="AB227" s="65"/>
      <c r="AC227" s="65"/>
      <c r="AD227" s="65"/>
      <c r="AE227" s="65"/>
      <c r="AF227" s="65">
        <v>5</v>
      </c>
      <c r="AG227" s="65"/>
      <c r="AH227" s="65"/>
      <c r="AI227" s="65"/>
      <c r="AJ227" s="65">
        <v>6</v>
      </c>
      <c r="AK227" s="65"/>
      <c r="AL227" s="65"/>
      <c r="AM227" s="65"/>
      <c r="AN227" s="65"/>
      <c r="AO227" s="65">
        <v>7</v>
      </c>
      <c r="AP227" s="65"/>
      <c r="AQ227" s="65"/>
      <c r="AR227" s="65"/>
      <c r="AS227" s="65">
        <v>8</v>
      </c>
      <c r="AT227" s="65"/>
      <c r="AU227" s="65"/>
      <c r="AV227" s="65"/>
      <c r="AW227" s="65"/>
      <c r="AX227" s="65">
        <v>9</v>
      </c>
      <c r="AY227" s="65"/>
      <c r="AZ227" s="65"/>
      <c r="BA227" s="65"/>
      <c r="BB227" s="65">
        <v>10</v>
      </c>
      <c r="BC227" s="65"/>
      <c r="BD227" s="65"/>
      <c r="BE227" s="65"/>
      <c r="BF227" s="65"/>
      <c r="BG227" s="65">
        <v>11</v>
      </c>
      <c r="BH227" s="65"/>
      <c r="BI227" s="65"/>
      <c r="BJ227" s="65"/>
      <c r="BK227" s="65">
        <v>12</v>
      </c>
      <c r="BL227" s="65"/>
      <c r="BM227" s="65"/>
      <c r="BN227" s="65"/>
      <c r="BO227" s="65"/>
      <c r="BP227" s="65">
        <v>13</v>
      </c>
      <c r="BQ227" s="65"/>
      <c r="BR227" s="65"/>
      <c r="BS227" s="65"/>
    </row>
    <row r="228" spans="1:79" s="2" customFormat="1" ht="12" hidden="1" customHeight="1">
      <c r="A228" s="167" t="s">
        <v>177</v>
      </c>
      <c r="B228" s="167"/>
      <c r="C228" s="167"/>
      <c r="D228" s="167"/>
      <c r="E228" s="167"/>
      <c r="F228" s="167"/>
      <c r="G228" s="167"/>
      <c r="H228" s="167"/>
      <c r="I228" s="167"/>
      <c r="J228" s="167"/>
      <c r="K228" s="167"/>
      <c r="L228" s="167"/>
      <c r="M228" s="167"/>
      <c r="N228" s="60" t="s">
        <v>162</v>
      </c>
      <c r="O228" s="60"/>
      <c r="P228" s="60"/>
      <c r="Q228" s="60"/>
      <c r="R228" s="60"/>
      <c r="S228" s="60"/>
      <c r="T228" s="60"/>
      <c r="U228" s="60"/>
      <c r="V228" s="60" t="s">
        <v>163</v>
      </c>
      <c r="W228" s="60"/>
      <c r="X228" s="60"/>
      <c r="Y228" s="60"/>
      <c r="Z228" s="60"/>
      <c r="AA228" s="64" t="s">
        <v>86</v>
      </c>
      <c r="AB228" s="64"/>
      <c r="AC228" s="64"/>
      <c r="AD228" s="64"/>
      <c r="AE228" s="64"/>
      <c r="AF228" s="64" t="s">
        <v>87</v>
      </c>
      <c r="AG228" s="64"/>
      <c r="AH228" s="64"/>
      <c r="AI228" s="64"/>
      <c r="AJ228" s="64" t="s">
        <v>88</v>
      </c>
      <c r="AK228" s="64"/>
      <c r="AL228" s="64"/>
      <c r="AM228" s="64"/>
      <c r="AN228" s="64"/>
      <c r="AO228" s="64" t="s">
        <v>89</v>
      </c>
      <c r="AP228" s="64"/>
      <c r="AQ228" s="64"/>
      <c r="AR228" s="64"/>
      <c r="AS228" s="64" t="s">
        <v>79</v>
      </c>
      <c r="AT228" s="64"/>
      <c r="AU228" s="64"/>
      <c r="AV228" s="64"/>
      <c r="AW228" s="64"/>
      <c r="AX228" s="64" t="s">
        <v>80</v>
      </c>
      <c r="AY228" s="64"/>
      <c r="AZ228" s="64"/>
      <c r="BA228" s="64"/>
      <c r="BB228" s="64" t="s">
        <v>81</v>
      </c>
      <c r="BC228" s="64"/>
      <c r="BD228" s="64"/>
      <c r="BE228" s="64"/>
      <c r="BF228" s="64"/>
      <c r="BG228" s="64" t="s">
        <v>82</v>
      </c>
      <c r="BH228" s="64"/>
      <c r="BI228" s="64"/>
      <c r="BJ228" s="64"/>
      <c r="BK228" s="64" t="s">
        <v>83</v>
      </c>
      <c r="BL228" s="64"/>
      <c r="BM228" s="64"/>
      <c r="BN228" s="64"/>
      <c r="BO228" s="64"/>
      <c r="BP228" s="64" t="s">
        <v>84</v>
      </c>
      <c r="BQ228" s="64"/>
      <c r="BR228" s="64"/>
      <c r="BS228" s="64"/>
      <c r="CA228" s="2" t="s">
        <v>56</v>
      </c>
    </row>
    <row r="229" spans="1:79" s="9" customFormat="1" ht="12.75" customHeight="1">
      <c r="A229" s="165" t="s">
        <v>179</v>
      </c>
      <c r="B229" s="165"/>
      <c r="C229" s="165"/>
      <c r="D229" s="165"/>
      <c r="E229" s="165"/>
      <c r="F229" s="165"/>
      <c r="G229" s="165"/>
      <c r="H229" s="165"/>
      <c r="I229" s="165"/>
      <c r="J229" s="165"/>
      <c r="K229" s="165"/>
      <c r="L229" s="165"/>
      <c r="M229" s="165"/>
      <c r="N229" s="129"/>
      <c r="O229" s="130"/>
      <c r="P229" s="130"/>
      <c r="Q229" s="130"/>
      <c r="R229" s="130"/>
      <c r="S229" s="130"/>
      <c r="T229" s="130"/>
      <c r="U229" s="131"/>
      <c r="V229" s="171"/>
      <c r="W229" s="171"/>
      <c r="X229" s="171"/>
      <c r="Y229" s="171"/>
      <c r="Z229" s="171"/>
      <c r="AA229" s="171"/>
      <c r="AB229" s="171"/>
      <c r="AC229" s="171"/>
      <c r="AD229" s="171"/>
      <c r="AE229" s="171"/>
      <c r="AF229" s="171"/>
      <c r="AG229" s="171"/>
      <c r="AH229" s="171"/>
      <c r="AI229" s="171"/>
      <c r="AJ229" s="171"/>
      <c r="AK229" s="171"/>
      <c r="AL229" s="171"/>
      <c r="AM229" s="171"/>
      <c r="AN229" s="171"/>
      <c r="AO229" s="171"/>
      <c r="AP229" s="171"/>
      <c r="AQ229" s="171"/>
      <c r="AR229" s="171"/>
      <c r="AS229" s="171"/>
      <c r="AT229" s="171"/>
      <c r="AU229" s="171"/>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c r="BP229" s="168"/>
      <c r="BQ229" s="169"/>
      <c r="BR229" s="169"/>
      <c r="BS229" s="170"/>
      <c r="CA229" s="9" t="s">
        <v>57</v>
      </c>
    </row>
    <row r="232" spans="1:79" ht="35.25" customHeight="1">
      <c r="A232" s="101" t="s">
        <v>768</v>
      </c>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row>
    <row r="233" spans="1:79" ht="75" customHeight="1">
      <c r="A233" s="84" t="s">
        <v>1017</v>
      </c>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79" ht="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28.5" customHeight="1">
      <c r="A236" s="66" t="s">
        <v>753</v>
      </c>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row>
    <row r="237" spans="1:79" ht="14.25" customHeight="1">
      <c r="A237" s="101" t="s">
        <v>739</v>
      </c>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row>
    <row r="238" spans="1:79" ht="15" customHeight="1">
      <c r="A238" s="67" t="s">
        <v>658</v>
      </c>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row>
    <row r="239" spans="1:79" ht="42.95" customHeight="1">
      <c r="A239" s="147" t="s">
        <v>166</v>
      </c>
      <c r="B239" s="147"/>
      <c r="C239" s="147"/>
      <c r="D239" s="147"/>
      <c r="E239" s="147"/>
      <c r="F239" s="147"/>
      <c r="G239" s="65" t="s">
        <v>20</v>
      </c>
      <c r="H239" s="65"/>
      <c r="I239" s="65"/>
      <c r="J239" s="65"/>
      <c r="K239" s="65"/>
      <c r="L239" s="65"/>
      <c r="M239" s="65"/>
      <c r="N239" s="65"/>
      <c r="O239" s="65"/>
      <c r="P239" s="65"/>
      <c r="Q239" s="65"/>
      <c r="R239" s="65"/>
      <c r="S239" s="65"/>
      <c r="T239" s="65" t="s">
        <v>16</v>
      </c>
      <c r="U239" s="65"/>
      <c r="V239" s="65"/>
      <c r="W239" s="65"/>
      <c r="X239" s="65"/>
      <c r="Y239" s="65"/>
      <c r="Z239" s="65" t="s">
        <v>15</v>
      </c>
      <c r="AA239" s="65"/>
      <c r="AB239" s="65"/>
      <c r="AC239" s="65"/>
      <c r="AD239" s="65"/>
      <c r="AE239" s="65" t="s">
        <v>167</v>
      </c>
      <c r="AF239" s="65"/>
      <c r="AG239" s="65"/>
      <c r="AH239" s="65"/>
      <c r="AI239" s="65"/>
      <c r="AJ239" s="65"/>
      <c r="AK239" s="65" t="s">
        <v>168</v>
      </c>
      <c r="AL239" s="65"/>
      <c r="AM239" s="65"/>
      <c r="AN239" s="65"/>
      <c r="AO239" s="65"/>
      <c r="AP239" s="65"/>
      <c r="AQ239" s="65" t="s">
        <v>169</v>
      </c>
      <c r="AR239" s="65"/>
      <c r="AS239" s="65"/>
      <c r="AT239" s="65"/>
      <c r="AU239" s="65"/>
      <c r="AV239" s="65"/>
      <c r="AW239" s="65" t="s">
        <v>120</v>
      </c>
      <c r="AX239" s="65"/>
      <c r="AY239" s="65"/>
      <c r="AZ239" s="65"/>
      <c r="BA239" s="65"/>
      <c r="BB239" s="65"/>
      <c r="BC239" s="65"/>
      <c r="BD239" s="65"/>
      <c r="BE239" s="65"/>
      <c r="BF239" s="65"/>
      <c r="BG239" s="65" t="s">
        <v>170</v>
      </c>
      <c r="BH239" s="65"/>
      <c r="BI239" s="65"/>
      <c r="BJ239" s="65"/>
      <c r="BK239" s="65"/>
      <c r="BL239" s="65"/>
    </row>
    <row r="240" spans="1:79" ht="39.950000000000003" customHeight="1">
      <c r="A240" s="147"/>
      <c r="B240" s="147"/>
      <c r="C240" s="147"/>
      <c r="D240" s="147"/>
      <c r="E240" s="147"/>
      <c r="F240" s="147"/>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t="s">
        <v>18</v>
      </c>
      <c r="AX240" s="65"/>
      <c r="AY240" s="65"/>
      <c r="AZ240" s="65"/>
      <c r="BA240" s="65"/>
      <c r="BB240" s="65" t="s">
        <v>17</v>
      </c>
      <c r="BC240" s="65"/>
      <c r="BD240" s="65"/>
      <c r="BE240" s="65"/>
      <c r="BF240" s="65"/>
      <c r="BG240" s="65"/>
      <c r="BH240" s="65"/>
      <c r="BI240" s="65"/>
      <c r="BJ240" s="65"/>
      <c r="BK240" s="65"/>
      <c r="BL240" s="65"/>
    </row>
    <row r="241" spans="1:79" ht="15" customHeight="1">
      <c r="A241" s="65">
        <v>1</v>
      </c>
      <c r="B241" s="65"/>
      <c r="C241" s="65"/>
      <c r="D241" s="65"/>
      <c r="E241" s="65"/>
      <c r="F241" s="65"/>
      <c r="G241" s="65">
        <v>2</v>
      </c>
      <c r="H241" s="65"/>
      <c r="I241" s="65"/>
      <c r="J241" s="65"/>
      <c r="K241" s="65"/>
      <c r="L241" s="65"/>
      <c r="M241" s="65"/>
      <c r="N241" s="65"/>
      <c r="O241" s="65"/>
      <c r="P241" s="65"/>
      <c r="Q241" s="65"/>
      <c r="R241" s="65"/>
      <c r="S241" s="65"/>
      <c r="T241" s="65">
        <v>3</v>
      </c>
      <c r="U241" s="65"/>
      <c r="V241" s="65"/>
      <c r="W241" s="65"/>
      <c r="X241" s="65"/>
      <c r="Y241" s="65"/>
      <c r="Z241" s="65">
        <v>4</v>
      </c>
      <c r="AA241" s="65"/>
      <c r="AB241" s="65"/>
      <c r="AC241" s="65"/>
      <c r="AD241" s="65"/>
      <c r="AE241" s="65">
        <v>5</v>
      </c>
      <c r="AF241" s="65"/>
      <c r="AG241" s="65"/>
      <c r="AH241" s="65"/>
      <c r="AI241" s="65"/>
      <c r="AJ241" s="65"/>
      <c r="AK241" s="65">
        <v>6</v>
      </c>
      <c r="AL241" s="65"/>
      <c r="AM241" s="65"/>
      <c r="AN241" s="65"/>
      <c r="AO241" s="65"/>
      <c r="AP241" s="65"/>
      <c r="AQ241" s="65">
        <v>7</v>
      </c>
      <c r="AR241" s="65"/>
      <c r="AS241" s="65"/>
      <c r="AT241" s="65"/>
      <c r="AU241" s="65"/>
      <c r="AV241" s="65"/>
      <c r="AW241" s="65">
        <v>8</v>
      </c>
      <c r="AX241" s="65"/>
      <c r="AY241" s="65"/>
      <c r="AZ241" s="65"/>
      <c r="BA241" s="65"/>
      <c r="BB241" s="65">
        <v>9</v>
      </c>
      <c r="BC241" s="65"/>
      <c r="BD241" s="65"/>
      <c r="BE241" s="65"/>
      <c r="BF241" s="65"/>
      <c r="BG241" s="65">
        <v>10</v>
      </c>
      <c r="BH241" s="65"/>
      <c r="BI241" s="65"/>
      <c r="BJ241" s="65"/>
      <c r="BK241" s="65"/>
      <c r="BL241" s="65"/>
    </row>
    <row r="242" spans="1:79" s="2" customFormat="1" ht="12" hidden="1" customHeight="1">
      <c r="A242" s="60" t="s">
        <v>85</v>
      </c>
      <c r="B242" s="60"/>
      <c r="C242" s="60"/>
      <c r="D242" s="60"/>
      <c r="E242" s="60"/>
      <c r="F242" s="60"/>
      <c r="G242" s="167" t="s">
        <v>78</v>
      </c>
      <c r="H242" s="167"/>
      <c r="I242" s="167"/>
      <c r="J242" s="167"/>
      <c r="K242" s="167"/>
      <c r="L242" s="167"/>
      <c r="M242" s="167"/>
      <c r="N242" s="167"/>
      <c r="O242" s="167"/>
      <c r="P242" s="167"/>
      <c r="Q242" s="167"/>
      <c r="R242" s="167"/>
      <c r="S242" s="167"/>
      <c r="T242" s="64" t="s">
        <v>101</v>
      </c>
      <c r="U242" s="64"/>
      <c r="V242" s="64"/>
      <c r="W242" s="64"/>
      <c r="X242" s="64"/>
      <c r="Y242" s="64"/>
      <c r="Z242" s="64" t="s">
        <v>102</v>
      </c>
      <c r="AA242" s="64"/>
      <c r="AB242" s="64"/>
      <c r="AC242" s="64"/>
      <c r="AD242" s="64"/>
      <c r="AE242" s="64" t="s">
        <v>103</v>
      </c>
      <c r="AF242" s="64"/>
      <c r="AG242" s="64"/>
      <c r="AH242" s="64"/>
      <c r="AI242" s="64"/>
      <c r="AJ242" s="64"/>
      <c r="AK242" s="64" t="s">
        <v>104</v>
      </c>
      <c r="AL242" s="64"/>
      <c r="AM242" s="64"/>
      <c r="AN242" s="64"/>
      <c r="AO242" s="64"/>
      <c r="AP242" s="64"/>
      <c r="AQ242" s="172" t="s">
        <v>122</v>
      </c>
      <c r="AR242" s="64"/>
      <c r="AS242" s="64"/>
      <c r="AT242" s="64"/>
      <c r="AU242" s="64"/>
      <c r="AV242" s="64"/>
      <c r="AW242" s="64" t="s">
        <v>105</v>
      </c>
      <c r="AX242" s="64"/>
      <c r="AY242" s="64"/>
      <c r="AZ242" s="64"/>
      <c r="BA242" s="64"/>
      <c r="BB242" s="64" t="s">
        <v>106</v>
      </c>
      <c r="BC242" s="64"/>
      <c r="BD242" s="64"/>
      <c r="BE242" s="64"/>
      <c r="BF242" s="64"/>
      <c r="BG242" s="172" t="s">
        <v>123</v>
      </c>
      <c r="BH242" s="64"/>
      <c r="BI242" s="64"/>
      <c r="BJ242" s="64"/>
      <c r="BK242" s="64"/>
      <c r="BL242" s="64"/>
      <c r="CA242" s="2" t="s">
        <v>58</v>
      </c>
    </row>
    <row r="243" spans="1:79" s="44" customFormat="1" ht="12.75" customHeight="1">
      <c r="A243" s="152">
        <v>2111</v>
      </c>
      <c r="B243" s="152"/>
      <c r="C243" s="152"/>
      <c r="D243" s="152"/>
      <c r="E243" s="152"/>
      <c r="F243" s="152"/>
      <c r="G243" s="93" t="s">
        <v>674</v>
      </c>
      <c r="H243" s="94"/>
      <c r="I243" s="94"/>
      <c r="J243" s="94"/>
      <c r="K243" s="94"/>
      <c r="L243" s="94"/>
      <c r="M243" s="94"/>
      <c r="N243" s="94"/>
      <c r="O243" s="94"/>
      <c r="P243" s="94"/>
      <c r="Q243" s="94"/>
      <c r="R243" s="94"/>
      <c r="S243" s="95"/>
      <c r="T243" s="157">
        <v>1759800</v>
      </c>
      <c r="U243" s="157"/>
      <c r="V243" s="157"/>
      <c r="W243" s="157"/>
      <c r="X243" s="157"/>
      <c r="Y243" s="157"/>
      <c r="Z243" s="157">
        <v>1746757</v>
      </c>
      <c r="AA243" s="157"/>
      <c r="AB243" s="157"/>
      <c r="AC243" s="157"/>
      <c r="AD243" s="157"/>
      <c r="AE243" s="157">
        <v>0</v>
      </c>
      <c r="AF243" s="157"/>
      <c r="AG243" s="157"/>
      <c r="AH243" s="157"/>
      <c r="AI243" s="157"/>
      <c r="AJ243" s="157"/>
      <c r="AK243" s="157">
        <v>0</v>
      </c>
      <c r="AL243" s="157"/>
      <c r="AM243" s="157"/>
      <c r="AN243" s="157"/>
      <c r="AO243" s="157"/>
      <c r="AP243" s="157"/>
      <c r="AQ243" s="157">
        <f t="shared" ref="AQ243:AQ252" si="10">IF(ISNUMBER(AK243),AK243,0)-IF(ISNUMBER(AE243),AE243,0)</f>
        <v>0</v>
      </c>
      <c r="AR243" s="157"/>
      <c r="AS243" s="157"/>
      <c r="AT243" s="157"/>
      <c r="AU243" s="157"/>
      <c r="AV243" s="157"/>
      <c r="AW243" s="157">
        <v>0</v>
      </c>
      <c r="AX243" s="157"/>
      <c r="AY243" s="157"/>
      <c r="AZ243" s="157"/>
      <c r="BA243" s="157"/>
      <c r="BB243" s="157">
        <v>0</v>
      </c>
      <c r="BC243" s="157"/>
      <c r="BD243" s="157"/>
      <c r="BE243" s="157"/>
      <c r="BF243" s="157"/>
      <c r="BG243" s="157">
        <f t="shared" ref="BG243:BG252" si="11">IF(ISNUMBER(Z243),Z243,0)+IF(ISNUMBER(AK243),AK243,0)</f>
        <v>1746757</v>
      </c>
      <c r="BH243" s="157"/>
      <c r="BI243" s="157"/>
      <c r="BJ243" s="157"/>
      <c r="BK243" s="157"/>
      <c r="BL243" s="157"/>
      <c r="CA243" s="44" t="s">
        <v>59</v>
      </c>
    </row>
    <row r="244" spans="1:79" s="44" customFormat="1" ht="12.75" customHeight="1">
      <c r="A244" s="152">
        <v>2120</v>
      </c>
      <c r="B244" s="152"/>
      <c r="C244" s="152"/>
      <c r="D244" s="152"/>
      <c r="E244" s="152"/>
      <c r="F244" s="152"/>
      <c r="G244" s="93" t="s">
        <v>675</v>
      </c>
      <c r="H244" s="94"/>
      <c r="I244" s="94"/>
      <c r="J244" s="94"/>
      <c r="K244" s="94"/>
      <c r="L244" s="94"/>
      <c r="M244" s="94"/>
      <c r="N244" s="94"/>
      <c r="O244" s="94"/>
      <c r="P244" s="94"/>
      <c r="Q244" s="94"/>
      <c r="R244" s="94"/>
      <c r="S244" s="95"/>
      <c r="T244" s="157">
        <v>387000</v>
      </c>
      <c r="U244" s="157"/>
      <c r="V244" s="157"/>
      <c r="W244" s="157"/>
      <c r="X244" s="157"/>
      <c r="Y244" s="157"/>
      <c r="Z244" s="157">
        <v>375782</v>
      </c>
      <c r="AA244" s="157"/>
      <c r="AB244" s="157"/>
      <c r="AC244" s="157"/>
      <c r="AD244" s="157"/>
      <c r="AE244" s="157">
        <v>0</v>
      </c>
      <c r="AF244" s="157"/>
      <c r="AG244" s="157"/>
      <c r="AH244" s="157"/>
      <c r="AI244" s="157"/>
      <c r="AJ244" s="157"/>
      <c r="AK244" s="157">
        <v>0</v>
      </c>
      <c r="AL244" s="157"/>
      <c r="AM244" s="157"/>
      <c r="AN244" s="157"/>
      <c r="AO244" s="157"/>
      <c r="AP244" s="157"/>
      <c r="AQ244" s="157">
        <f t="shared" si="10"/>
        <v>0</v>
      </c>
      <c r="AR244" s="157"/>
      <c r="AS244" s="157"/>
      <c r="AT244" s="157"/>
      <c r="AU244" s="157"/>
      <c r="AV244" s="157"/>
      <c r="AW244" s="157">
        <v>0</v>
      </c>
      <c r="AX244" s="157"/>
      <c r="AY244" s="157"/>
      <c r="AZ244" s="157"/>
      <c r="BA244" s="157"/>
      <c r="BB244" s="157">
        <v>0</v>
      </c>
      <c r="BC244" s="157"/>
      <c r="BD244" s="157"/>
      <c r="BE244" s="157"/>
      <c r="BF244" s="157"/>
      <c r="BG244" s="157">
        <f t="shared" si="11"/>
        <v>375782</v>
      </c>
      <c r="BH244" s="157"/>
      <c r="BI244" s="157"/>
      <c r="BJ244" s="157"/>
      <c r="BK244" s="157"/>
      <c r="BL244" s="157"/>
    </row>
    <row r="245" spans="1:79" s="44" customFormat="1" ht="25.5" customHeight="1">
      <c r="A245" s="152">
        <v>2210</v>
      </c>
      <c r="B245" s="152"/>
      <c r="C245" s="152"/>
      <c r="D245" s="152"/>
      <c r="E245" s="152"/>
      <c r="F245" s="152"/>
      <c r="G245" s="93" t="s">
        <v>676</v>
      </c>
      <c r="H245" s="94"/>
      <c r="I245" s="94"/>
      <c r="J245" s="94"/>
      <c r="K245" s="94"/>
      <c r="L245" s="94"/>
      <c r="M245" s="94"/>
      <c r="N245" s="94"/>
      <c r="O245" s="94"/>
      <c r="P245" s="94"/>
      <c r="Q245" s="94"/>
      <c r="R245" s="94"/>
      <c r="S245" s="95"/>
      <c r="T245" s="157">
        <v>43000</v>
      </c>
      <c r="U245" s="157"/>
      <c r="V245" s="157"/>
      <c r="W245" s="157"/>
      <c r="X245" s="157"/>
      <c r="Y245" s="157"/>
      <c r="Z245" s="157">
        <v>42988</v>
      </c>
      <c r="AA245" s="157"/>
      <c r="AB245" s="157"/>
      <c r="AC245" s="157"/>
      <c r="AD245" s="157"/>
      <c r="AE245" s="157">
        <v>0</v>
      </c>
      <c r="AF245" s="157"/>
      <c r="AG245" s="157"/>
      <c r="AH245" s="157"/>
      <c r="AI245" s="157"/>
      <c r="AJ245" s="157"/>
      <c r="AK245" s="157">
        <v>0</v>
      </c>
      <c r="AL245" s="157"/>
      <c r="AM245" s="157"/>
      <c r="AN245" s="157"/>
      <c r="AO245" s="157"/>
      <c r="AP245" s="157"/>
      <c r="AQ245" s="157">
        <f t="shared" si="10"/>
        <v>0</v>
      </c>
      <c r="AR245" s="157"/>
      <c r="AS245" s="157"/>
      <c r="AT245" s="157"/>
      <c r="AU245" s="157"/>
      <c r="AV245" s="157"/>
      <c r="AW245" s="157">
        <v>0</v>
      </c>
      <c r="AX245" s="157"/>
      <c r="AY245" s="157"/>
      <c r="AZ245" s="157"/>
      <c r="BA245" s="157"/>
      <c r="BB245" s="157">
        <v>0</v>
      </c>
      <c r="BC245" s="157"/>
      <c r="BD245" s="157"/>
      <c r="BE245" s="157"/>
      <c r="BF245" s="157"/>
      <c r="BG245" s="157">
        <f t="shared" si="11"/>
        <v>42988</v>
      </c>
      <c r="BH245" s="157"/>
      <c r="BI245" s="157"/>
      <c r="BJ245" s="157"/>
      <c r="BK245" s="157"/>
      <c r="BL245" s="157"/>
    </row>
    <row r="246" spans="1:79" s="44" customFormat="1" ht="12.75" customHeight="1">
      <c r="A246" s="152">
        <v>2240</v>
      </c>
      <c r="B246" s="152"/>
      <c r="C246" s="152"/>
      <c r="D246" s="152"/>
      <c r="E246" s="152"/>
      <c r="F246" s="152"/>
      <c r="G246" s="93" t="s">
        <v>677</v>
      </c>
      <c r="H246" s="94"/>
      <c r="I246" s="94"/>
      <c r="J246" s="94"/>
      <c r="K246" s="94"/>
      <c r="L246" s="94"/>
      <c r="M246" s="94"/>
      <c r="N246" s="94"/>
      <c r="O246" s="94"/>
      <c r="P246" s="94"/>
      <c r="Q246" s="94"/>
      <c r="R246" s="94"/>
      <c r="S246" s="95"/>
      <c r="T246" s="157">
        <v>77600</v>
      </c>
      <c r="U246" s="157"/>
      <c r="V246" s="157"/>
      <c r="W246" s="157"/>
      <c r="X246" s="157"/>
      <c r="Y246" s="157"/>
      <c r="Z246" s="157">
        <v>77544</v>
      </c>
      <c r="AA246" s="157"/>
      <c r="AB246" s="157"/>
      <c r="AC246" s="157"/>
      <c r="AD246" s="157"/>
      <c r="AE246" s="157">
        <v>0</v>
      </c>
      <c r="AF246" s="157"/>
      <c r="AG246" s="157"/>
      <c r="AH246" s="157"/>
      <c r="AI246" s="157"/>
      <c r="AJ246" s="157"/>
      <c r="AK246" s="157">
        <v>0</v>
      </c>
      <c r="AL246" s="157"/>
      <c r="AM246" s="157"/>
      <c r="AN246" s="157"/>
      <c r="AO246" s="157"/>
      <c r="AP246" s="157"/>
      <c r="AQ246" s="157">
        <f t="shared" si="10"/>
        <v>0</v>
      </c>
      <c r="AR246" s="157"/>
      <c r="AS246" s="157"/>
      <c r="AT246" s="157"/>
      <c r="AU246" s="157"/>
      <c r="AV246" s="157"/>
      <c r="AW246" s="157">
        <v>0</v>
      </c>
      <c r="AX246" s="157"/>
      <c r="AY246" s="157"/>
      <c r="AZ246" s="157"/>
      <c r="BA246" s="157"/>
      <c r="BB246" s="157">
        <v>0</v>
      </c>
      <c r="BC246" s="157"/>
      <c r="BD246" s="157"/>
      <c r="BE246" s="157"/>
      <c r="BF246" s="157"/>
      <c r="BG246" s="157">
        <f t="shared" si="11"/>
        <v>77544</v>
      </c>
      <c r="BH246" s="157"/>
      <c r="BI246" s="157"/>
      <c r="BJ246" s="157"/>
      <c r="BK246" s="157"/>
      <c r="BL246" s="157"/>
    </row>
    <row r="247" spans="1:79" s="44" customFormat="1" ht="12.75" customHeight="1">
      <c r="A247" s="152">
        <v>2250</v>
      </c>
      <c r="B247" s="152"/>
      <c r="C247" s="152"/>
      <c r="D247" s="152"/>
      <c r="E247" s="152"/>
      <c r="F247" s="152"/>
      <c r="G247" s="93" t="s">
        <v>678</v>
      </c>
      <c r="H247" s="94"/>
      <c r="I247" s="94"/>
      <c r="J247" s="94"/>
      <c r="K247" s="94"/>
      <c r="L247" s="94"/>
      <c r="M247" s="94"/>
      <c r="N247" s="94"/>
      <c r="O247" s="94"/>
      <c r="P247" s="94"/>
      <c r="Q247" s="94"/>
      <c r="R247" s="94"/>
      <c r="S247" s="95"/>
      <c r="T247" s="157">
        <v>2800</v>
      </c>
      <c r="U247" s="157"/>
      <c r="V247" s="157"/>
      <c r="W247" s="157"/>
      <c r="X247" s="157"/>
      <c r="Y247" s="157"/>
      <c r="Z247" s="157">
        <v>2552</v>
      </c>
      <c r="AA247" s="157"/>
      <c r="AB247" s="157"/>
      <c r="AC247" s="157"/>
      <c r="AD247" s="157"/>
      <c r="AE247" s="157">
        <v>0</v>
      </c>
      <c r="AF247" s="157"/>
      <c r="AG247" s="157"/>
      <c r="AH247" s="157"/>
      <c r="AI247" s="157"/>
      <c r="AJ247" s="157"/>
      <c r="AK247" s="157">
        <v>0</v>
      </c>
      <c r="AL247" s="157"/>
      <c r="AM247" s="157"/>
      <c r="AN247" s="157"/>
      <c r="AO247" s="157"/>
      <c r="AP247" s="157"/>
      <c r="AQ247" s="157">
        <f t="shared" si="10"/>
        <v>0</v>
      </c>
      <c r="AR247" s="157"/>
      <c r="AS247" s="157"/>
      <c r="AT247" s="157"/>
      <c r="AU247" s="157"/>
      <c r="AV247" s="157"/>
      <c r="AW247" s="157">
        <v>0</v>
      </c>
      <c r="AX247" s="157"/>
      <c r="AY247" s="157"/>
      <c r="AZ247" s="157"/>
      <c r="BA247" s="157"/>
      <c r="BB247" s="157">
        <v>0</v>
      </c>
      <c r="BC247" s="157"/>
      <c r="BD247" s="157"/>
      <c r="BE247" s="157"/>
      <c r="BF247" s="157"/>
      <c r="BG247" s="157">
        <f t="shared" si="11"/>
        <v>2552</v>
      </c>
      <c r="BH247" s="157"/>
      <c r="BI247" s="157"/>
      <c r="BJ247" s="157"/>
      <c r="BK247" s="157"/>
      <c r="BL247" s="157"/>
    </row>
    <row r="248" spans="1:79" s="44" customFormat="1" ht="12.75" customHeight="1">
      <c r="A248" s="152">
        <v>2271</v>
      </c>
      <c r="B248" s="152"/>
      <c r="C248" s="152"/>
      <c r="D248" s="152"/>
      <c r="E248" s="152"/>
      <c r="F248" s="152"/>
      <c r="G248" s="93" t="s">
        <v>679</v>
      </c>
      <c r="H248" s="94"/>
      <c r="I248" s="94"/>
      <c r="J248" s="94"/>
      <c r="K248" s="94"/>
      <c r="L248" s="94"/>
      <c r="M248" s="94"/>
      <c r="N248" s="94"/>
      <c r="O248" s="94"/>
      <c r="P248" s="94"/>
      <c r="Q248" s="94"/>
      <c r="R248" s="94"/>
      <c r="S248" s="95"/>
      <c r="T248" s="157">
        <v>146000</v>
      </c>
      <c r="U248" s="157"/>
      <c r="V248" s="157"/>
      <c r="W248" s="157"/>
      <c r="X248" s="157"/>
      <c r="Y248" s="157"/>
      <c r="Z248" s="157">
        <v>74996</v>
      </c>
      <c r="AA248" s="157"/>
      <c r="AB248" s="157"/>
      <c r="AC248" s="157"/>
      <c r="AD248" s="157"/>
      <c r="AE248" s="157">
        <v>0</v>
      </c>
      <c r="AF248" s="157"/>
      <c r="AG248" s="157"/>
      <c r="AH248" s="157"/>
      <c r="AI248" s="157"/>
      <c r="AJ248" s="157"/>
      <c r="AK248" s="157">
        <v>0</v>
      </c>
      <c r="AL248" s="157"/>
      <c r="AM248" s="157"/>
      <c r="AN248" s="157"/>
      <c r="AO248" s="157"/>
      <c r="AP248" s="157"/>
      <c r="AQ248" s="157">
        <f t="shared" si="10"/>
        <v>0</v>
      </c>
      <c r="AR248" s="157"/>
      <c r="AS248" s="157"/>
      <c r="AT248" s="157"/>
      <c r="AU248" s="157"/>
      <c r="AV248" s="157"/>
      <c r="AW248" s="157">
        <v>0</v>
      </c>
      <c r="AX248" s="157"/>
      <c r="AY248" s="157"/>
      <c r="AZ248" s="157"/>
      <c r="BA248" s="157"/>
      <c r="BB248" s="157">
        <v>0</v>
      </c>
      <c r="BC248" s="157"/>
      <c r="BD248" s="157"/>
      <c r="BE248" s="157"/>
      <c r="BF248" s="157"/>
      <c r="BG248" s="157">
        <f t="shared" si="11"/>
        <v>74996</v>
      </c>
      <c r="BH248" s="157"/>
      <c r="BI248" s="157"/>
      <c r="BJ248" s="157"/>
      <c r="BK248" s="157"/>
      <c r="BL248" s="157"/>
    </row>
    <row r="249" spans="1:79" s="44" customFormat="1" ht="25.5" customHeight="1">
      <c r="A249" s="152">
        <v>2272</v>
      </c>
      <c r="B249" s="152"/>
      <c r="C249" s="152"/>
      <c r="D249" s="152"/>
      <c r="E249" s="152"/>
      <c r="F249" s="152"/>
      <c r="G249" s="93" t="s">
        <v>680</v>
      </c>
      <c r="H249" s="94"/>
      <c r="I249" s="94"/>
      <c r="J249" s="94"/>
      <c r="K249" s="94"/>
      <c r="L249" s="94"/>
      <c r="M249" s="94"/>
      <c r="N249" s="94"/>
      <c r="O249" s="94"/>
      <c r="P249" s="94"/>
      <c r="Q249" s="94"/>
      <c r="R249" s="94"/>
      <c r="S249" s="95"/>
      <c r="T249" s="157">
        <v>2600</v>
      </c>
      <c r="U249" s="157"/>
      <c r="V249" s="157"/>
      <c r="W249" s="157"/>
      <c r="X249" s="157"/>
      <c r="Y249" s="157"/>
      <c r="Z249" s="157">
        <v>2368</v>
      </c>
      <c r="AA249" s="157"/>
      <c r="AB249" s="157"/>
      <c r="AC249" s="157"/>
      <c r="AD249" s="157"/>
      <c r="AE249" s="157">
        <v>0</v>
      </c>
      <c r="AF249" s="157"/>
      <c r="AG249" s="157"/>
      <c r="AH249" s="157"/>
      <c r="AI249" s="157"/>
      <c r="AJ249" s="157"/>
      <c r="AK249" s="157">
        <v>0</v>
      </c>
      <c r="AL249" s="157"/>
      <c r="AM249" s="157"/>
      <c r="AN249" s="157"/>
      <c r="AO249" s="157"/>
      <c r="AP249" s="157"/>
      <c r="AQ249" s="157">
        <f t="shared" si="10"/>
        <v>0</v>
      </c>
      <c r="AR249" s="157"/>
      <c r="AS249" s="157"/>
      <c r="AT249" s="157"/>
      <c r="AU249" s="157"/>
      <c r="AV249" s="157"/>
      <c r="AW249" s="157">
        <v>0</v>
      </c>
      <c r="AX249" s="157"/>
      <c r="AY249" s="157"/>
      <c r="AZ249" s="157"/>
      <c r="BA249" s="157"/>
      <c r="BB249" s="157">
        <v>0</v>
      </c>
      <c r="BC249" s="157"/>
      <c r="BD249" s="157"/>
      <c r="BE249" s="157"/>
      <c r="BF249" s="157"/>
      <c r="BG249" s="157">
        <f t="shared" si="11"/>
        <v>2368</v>
      </c>
      <c r="BH249" s="157"/>
      <c r="BI249" s="157"/>
      <c r="BJ249" s="157"/>
      <c r="BK249" s="157"/>
      <c r="BL249" s="157"/>
    </row>
    <row r="250" spans="1:79" s="44" customFormat="1" ht="12.75" customHeight="1">
      <c r="A250" s="152">
        <v>2273</v>
      </c>
      <c r="B250" s="152"/>
      <c r="C250" s="152"/>
      <c r="D250" s="152"/>
      <c r="E250" s="152"/>
      <c r="F250" s="152"/>
      <c r="G250" s="93" t="s">
        <v>681</v>
      </c>
      <c r="H250" s="94"/>
      <c r="I250" s="94"/>
      <c r="J250" s="94"/>
      <c r="K250" s="94"/>
      <c r="L250" s="94"/>
      <c r="M250" s="94"/>
      <c r="N250" s="94"/>
      <c r="O250" s="94"/>
      <c r="P250" s="94"/>
      <c r="Q250" s="94"/>
      <c r="R250" s="94"/>
      <c r="S250" s="95"/>
      <c r="T250" s="157">
        <v>11700</v>
      </c>
      <c r="U250" s="157"/>
      <c r="V250" s="157"/>
      <c r="W250" s="157"/>
      <c r="X250" s="157"/>
      <c r="Y250" s="157"/>
      <c r="Z250" s="157">
        <v>9852</v>
      </c>
      <c r="AA250" s="157"/>
      <c r="AB250" s="157"/>
      <c r="AC250" s="157"/>
      <c r="AD250" s="157"/>
      <c r="AE250" s="157">
        <v>0</v>
      </c>
      <c r="AF250" s="157"/>
      <c r="AG250" s="157"/>
      <c r="AH250" s="157"/>
      <c r="AI250" s="157"/>
      <c r="AJ250" s="157"/>
      <c r="AK250" s="157">
        <v>0</v>
      </c>
      <c r="AL250" s="157"/>
      <c r="AM250" s="157"/>
      <c r="AN250" s="157"/>
      <c r="AO250" s="157"/>
      <c r="AP250" s="157"/>
      <c r="AQ250" s="157">
        <f t="shared" si="10"/>
        <v>0</v>
      </c>
      <c r="AR250" s="157"/>
      <c r="AS250" s="157"/>
      <c r="AT250" s="157"/>
      <c r="AU250" s="157"/>
      <c r="AV250" s="157"/>
      <c r="AW250" s="157">
        <v>0</v>
      </c>
      <c r="AX250" s="157"/>
      <c r="AY250" s="157"/>
      <c r="AZ250" s="157"/>
      <c r="BA250" s="157"/>
      <c r="BB250" s="157">
        <v>0</v>
      </c>
      <c r="BC250" s="157"/>
      <c r="BD250" s="157"/>
      <c r="BE250" s="157"/>
      <c r="BF250" s="157"/>
      <c r="BG250" s="157">
        <f t="shared" si="11"/>
        <v>9852</v>
      </c>
      <c r="BH250" s="157"/>
      <c r="BI250" s="157"/>
      <c r="BJ250" s="157"/>
      <c r="BK250" s="157"/>
      <c r="BL250" s="157"/>
    </row>
    <row r="251" spans="1:79" s="44" customFormat="1" ht="12.75" customHeight="1">
      <c r="A251" s="152">
        <v>2800</v>
      </c>
      <c r="B251" s="152"/>
      <c r="C251" s="152"/>
      <c r="D251" s="152"/>
      <c r="E251" s="152"/>
      <c r="F251" s="152"/>
      <c r="G251" s="93" t="s">
        <v>685</v>
      </c>
      <c r="H251" s="94"/>
      <c r="I251" s="94"/>
      <c r="J251" s="94"/>
      <c r="K251" s="94"/>
      <c r="L251" s="94"/>
      <c r="M251" s="94"/>
      <c r="N251" s="94"/>
      <c r="O251" s="94"/>
      <c r="P251" s="94"/>
      <c r="Q251" s="94"/>
      <c r="R251" s="94"/>
      <c r="S251" s="95"/>
      <c r="T251" s="157">
        <v>500</v>
      </c>
      <c r="U251" s="157"/>
      <c r="V251" s="157"/>
      <c r="W251" s="157"/>
      <c r="X251" s="157"/>
      <c r="Y251" s="157"/>
      <c r="Z251" s="157">
        <v>0</v>
      </c>
      <c r="AA251" s="157"/>
      <c r="AB251" s="157"/>
      <c r="AC251" s="157"/>
      <c r="AD251" s="157"/>
      <c r="AE251" s="157">
        <v>0</v>
      </c>
      <c r="AF251" s="157"/>
      <c r="AG251" s="157"/>
      <c r="AH251" s="157"/>
      <c r="AI251" s="157"/>
      <c r="AJ251" s="157"/>
      <c r="AK251" s="157">
        <v>0</v>
      </c>
      <c r="AL251" s="157"/>
      <c r="AM251" s="157"/>
      <c r="AN251" s="157"/>
      <c r="AO251" s="157"/>
      <c r="AP251" s="157"/>
      <c r="AQ251" s="157">
        <f t="shared" si="10"/>
        <v>0</v>
      </c>
      <c r="AR251" s="157"/>
      <c r="AS251" s="157"/>
      <c r="AT251" s="157"/>
      <c r="AU251" s="157"/>
      <c r="AV251" s="157"/>
      <c r="AW251" s="157">
        <v>0</v>
      </c>
      <c r="AX251" s="157"/>
      <c r="AY251" s="157"/>
      <c r="AZ251" s="157"/>
      <c r="BA251" s="157"/>
      <c r="BB251" s="157">
        <v>0</v>
      </c>
      <c r="BC251" s="157"/>
      <c r="BD251" s="157"/>
      <c r="BE251" s="157"/>
      <c r="BF251" s="157"/>
      <c r="BG251" s="157">
        <f t="shared" si="11"/>
        <v>0</v>
      </c>
      <c r="BH251" s="157"/>
      <c r="BI251" s="157"/>
      <c r="BJ251" s="157"/>
      <c r="BK251" s="157"/>
      <c r="BL251" s="157"/>
    </row>
    <row r="252" spans="1:79" s="9" customFormat="1" ht="12.75" customHeight="1">
      <c r="A252" s="164"/>
      <c r="B252" s="164"/>
      <c r="C252" s="164"/>
      <c r="D252" s="164"/>
      <c r="E252" s="164"/>
      <c r="F252" s="164"/>
      <c r="G252" s="61" t="s">
        <v>179</v>
      </c>
      <c r="H252" s="62"/>
      <c r="I252" s="62"/>
      <c r="J252" s="62"/>
      <c r="K252" s="62"/>
      <c r="L252" s="62"/>
      <c r="M252" s="62"/>
      <c r="N252" s="62"/>
      <c r="O252" s="62"/>
      <c r="P252" s="62"/>
      <c r="Q252" s="62"/>
      <c r="R252" s="62"/>
      <c r="S252" s="63"/>
      <c r="T252" s="158">
        <v>2431000</v>
      </c>
      <c r="U252" s="158"/>
      <c r="V252" s="158"/>
      <c r="W252" s="158"/>
      <c r="X252" s="158"/>
      <c r="Y252" s="158"/>
      <c r="Z252" s="158">
        <v>2332839</v>
      </c>
      <c r="AA252" s="158"/>
      <c r="AB252" s="158"/>
      <c r="AC252" s="158"/>
      <c r="AD252" s="158"/>
      <c r="AE252" s="158">
        <v>0</v>
      </c>
      <c r="AF252" s="158"/>
      <c r="AG252" s="158"/>
      <c r="AH252" s="158"/>
      <c r="AI252" s="158"/>
      <c r="AJ252" s="158"/>
      <c r="AK252" s="158">
        <v>0</v>
      </c>
      <c r="AL252" s="158"/>
      <c r="AM252" s="158"/>
      <c r="AN252" s="158"/>
      <c r="AO252" s="158"/>
      <c r="AP252" s="158"/>
      <c r="AQ252" s="158">
        <f t="shared" si="10"/>
        <v>0</v>
      </c>
      <c r="AR252" s="158"/>
      <c r="AS252" s="158"/>
      <c r="AT252" s="158"/>
      <c r="AU252" s="158"/>
      <c r="AV252" s="158"/>
      <c r="AW252" s="158">
        <v>0</v>
      </c>
      <c r="AX252" s="158"/>
      <c r="AY252" s="158"/>
      <c r="AZ252" s="158"/>
      <c r="BA252" s="158"/>
      <c r="BB252" s="158">
        <v>0</v>
      </c>
      <c r="BC252" s="158"/>
      <c r="BD252" s="158"/>
      <c r="BE252" s="158"/>
      <c r="BF252" s="158"/>
      <c r="BG252" s="158">
        <f t="shared" si="11"/>
        <v>2332839</v>
      </c>
      <c r="BH252" s="158"/>
      <c r="BI252" s="158"/>
      <c r="BJ252" s="158"/>
      <c r="BK252" s="158"/>
      <c r="BL252" s="158"/>
    </row>
    <row r="254" spans="1:79" ht="14.25" customHeight="1">
      <c r="A254" s="101" t="s">
        <v>754</v>
      </c>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row>
    <row r="255" spans="1:79" ht="15" customHeight="1">
      <c r="A255" s="67" t="s">
        <v>658</v>
      </c>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row>
    <row r="256" spans="1:79" ht="18" customHeight="1">
      <c r="A256" s="65" t="s">
        <v>166</v>
      </c>
      <c r="B256" s="65"/>
      <c r="C256" s="65"/>
      <c r="D256" s="65"/>
      <c r="E256" s="65"/>
      <c r="F256" s="65"/>
      <c r="G256" s="65" t="s">
        <v>20</v>
      </c>
      <c r="H256" s="65"/>
      <c r="I256" s="65"/>
      <c r="J256" s="65"/>
      <c r="K256" s="65"/>
      <c r="L256" s="65"/>
      <c r="M256" s="65"/>
      <c r="N256" s="65"/>
      <c r="O256" s="65"/>
      <c r="P256" s="65"/>
      <c r="Q256" s="65" t="s">
        <v>742</v>
      </c>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t="s">
        <v>751</v>
      </c>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row>
    <row r="257" spans="1:79" ht="42.95" customHeight="1">
      <c r="A257" s="65"/>
      <c r="B257" s="65"/>
      <c r="C257" s="65"/>
      <c r="D257" s="65"/>
      <c r="E257" s="65"/>
      <c r="F257" s="65"/>
      <c r="G257" s="65"/>
      <c r="H257" s="65"/>
      <c r="I257" s="65"/>
      <c r="J257" s="65"/>
      <c r="K257" s="65"/>
      <c r="L257" s="65"/>
      <c r="M257" s="65"/>
      <c r="N257" s="65"/>
      <c r="O257" s="65"/>
      <c r="P257" s="65"/>
      <c r="Q257" s="65" t="s">
        <v>171</v>
      </c>
      <c r="R257" s="65"/>
      <c r="S257" s="65"/>
      <c r="T257" s="65"/>
      <c r="U257" s="65"/>
      <c r="V257" s="147" t="s">
        <v>172</v>
      </c>
      <c r="W257" s="147"/>
      <c r="X257" s="147"/>
      <c r="Y257" s="147"/>
      <c r="Z257" s="65" t="s">
        <v>173</v>
      </c>
      <c r="AA257" s="65"/>
      <c r="AB257" s="65"/>
      <c r="AC257" s="65"/>
      <c r="AD257" s="65"/>
      <c r="AE257" s="65"/>
      <c r="AF257" s="65"/>
      <c r="AG257" s="65"/>
      <c r="AH257" s="65"/>
      <c r="AI257" s="65"/>
      <c r="AJ257" s="65" t="s">
        <v>174</v>
      </c>
      <c r="AK257" s="65"/>
      <c r="AL257" s="65"/>
      <c r="AM257" s="65"/>
      <c r="AN257" s="65"/>
      <c r="AO257" s="65" t="s">
        <v>21</v>
      </c>
      <c r="AP257" s="65"/>
      <c r="AQ257" s="65"/>
      <c r="AR257" s="65"/>
      <c r="AS257" s="65"/>
      <c r="AT257" s="147" t="s">
        <v>175</v>
      </c>
      <c r="AU257" s="147"/>
      <c r="AV257" s="147"/>
      <c r="AW257" s="147"/>
      <c r="AX257" s="65" t="s">
        <v>173</v>
      </c>
      <c r="AY257" s="65"/>
      <c r="AZ257" s="65"/>
      <c r="BA257" s="65"/>
      <c r="BB257" s="65"/>
      <c r="BC257" s="65"/>
      <c r="BD257" s="65"/>
      <c r="BE257" s="65"/>
      <c r="BF257" s="65"/>
      <c r="BG257" s="65"/>
      <c r="BH257" s="65" t="s">
        <v>176</v>
      </c>
      <c r="BI257" s="65"/>
      <c r="BJ257" s="65"/>
      <c r="BK257" s="65"/>
      <c r="BL257" s="65"/>
    </row>
    <row r="258" spans="1:79" ht="63" customHeight="1">
      <c r="A258" s="65"/>
      <c r="B258" s="65"/>
      <c r="C258" s="65"/>
      <c r="D258" s="65"/>
      <c r="E258" s="65"/>
      <c r="F258" s="65"/>
      <c r="G258" s="65"/>
      <c r="H258" s="65"/>
      <c r="I258" s="65"/>
      <c r="J258" s="65"/>
      <c r="K258" s="65"/>
      <c r="L258" s="65"/>
      <c r="M258" s="65"/>
      <c r="N258" s="65"/>
      <c r="O258" s="65"/>
      <c r="P258" s="65"/>
      <c r="Q258" s="65"/>
      <c r="R258" s="65"/>
      <c r="S258" s="65"/>
      <c r="T258" s="65"/>
      <c r="U258" s="65"/>
      <c r="V258" s="147"/>
      <c r="W258" s="147"/>
      <c r="X258" s="147"/>
      <c r="Y258" s="147"/>
      <c r="Z258" s="65" t="s">
        <v>18</v>
      </c>
      <c r="AA258" s="65"/>
      <c r="AB258" s="65"/>
      <c r="AC258" s="65"/>
      <c r="AD258" s="65"/>
      <c r="AE258" s="65" t="s">
        <v>17</v>
      </c>
      <c r="AF258" s="65"/>
      <c r="AG258" s="65"/>
      <c r="AH258" s="65"/>
      <c r="AI258" s="65"/>
      <c r="AJ258" s="65"/>
      <c r="AK258" s="65"/>
      <c r="AL258" s="65"/>
      <c r="AM258" s="65"/>
      <c r="AN258" s="65"/>
      <c r="AO258" s="65"/>
      <c r="AP258" s="65"/>
      <c r="AQ258" s="65"/>
      <c r="AR258" s="65"/>
      <c r="AS258" s="65"/>
      <c r="AT258" s="147"/>
      <c r="AU258" s="147"/>
      <c r="AV258" s="147"/>
      <c r="AW258" s="147"/>
      <c r="AX258" s="65" t="s">
        <v>18</v>
      </c>
      <c r="AY258" s="65"/>
      <c r="AZ258" s="65"/>
      <c r="BA258" s="65"/>
      <c r="BB258" s="65"/>
      <c r="BC258" s="65" t="s">
        <v>17</v>
      </c>
      <c r="BD258" s="65"/>
      <c r="BE258" s="65"/>
      <c r="BF258" s="65"/>
      <c r="BG258" s="65"/>
      <c r="BH258" s="65"/>
      <c r="BI258" s="65"/>
      <c r="BJ258" s="65"/>
      <c r="BK258" s="65"/>
      <c r="BL258" s="65"/>
    </row>
    <row r="259" spans="1:79" ht="15" customHeight="1">
      <c r="A259" s="65">
        <v>1</v>
      </c>
      <c r="B259" s="65"/>
      <c r="C259" s="65"/>
      <c r="D259" s="65"/>
      <c r="E259" s="65"/>
      <c r="F259" s="65"/>
      <c r="G259" s="65">
        <v>2</v>
      </c>
      <c r="H259" s="65"/>
      <c r="I259" s="65"/>
      <c r="J259" s="65"/>
      <c r="K259" s="65"/>
      <c r="L259" s="65"/>
      <c r="M259" s="65"/>
      <c r="N259" s="65"/>
      <c r="O259" s="65"/>
      <c r="P259" s="65"/>
      <c r="Q259" s="65">
        <v>3</v>
      </c>
      <c r="R259" s="65"/>
      <c r="S259" s="65"/>
      <c r="T259" s="65"/>
      <c r="U259" s="65"/>
      <c r="V259" s="65">
        <v>4</v>
      </c>
      <c r="W259" s="65"/>
      <c r="X259" s="65"/>
      <c r="Y259" s="65"/>
      <c r="Z259" s="65">
        <v>5</v>
      </c>
      <c r="AA259" s="65"/>
      <c r="AB259" s="65"/>
      <c r="AC259" s="65"/>
      <c r="AD259" s="65"/>
      <c r="AE259" s="65">
        <v>6</v>
      </c>
      <c r="AF259" s="65"/>
      <c r="AG259" s="65"/>
      <c r="AH259" s="65"/>
      <c r="AI259" s="65"/>
      <c r="AJ259" s="65">
        <v>7</v>
      </c>
      <c r="AK259" s="65"/>
      <c r="AL259" s="65"/>
      <c r="AM259" s="65"/>
      <c r="AN259" s="65"/>
      <c r="AO259" s="65">
        <v>8</v>
      </c>
      <c r="AP259" s="65"/>
      <c r="AQ259" s="65"/>
      <c r="AR259" s="65"/>
      <c r="AS259" s="65"/>
      <c r="AT259" s="65">
        <v>9</v>
      </c>
      <c r="AU259" s="65"/>
      <c r="AV259" s="65"/>
      <c r="AW259" s="65"/>
      <c r="AX259" s="65">
        <v>10</v>
      </c>
      <c r="AY259" s="65"/>
      <c r="AZ259" s="65"/>
      <c r="BA259" s="65"/>
      <c r="BB259" s="65"/>
      <c r="BC259" s="65">
        <v>11</v>
      </c>
      <c r="BD259" s="65"/>
      <c r="BE259" s="65"/>
      <c r="BF259" s="65"/>
      <c r="BG259" s="65"/>
      <c r="BH259" s="65">
        <v>12</v>
      </c>
      <c r="BI259" s="65"/>
      <c r="BJ259" s="65"/>
      <c r="BK259" s="65"/>
      <c r="BL259" s="65"/>
    </row>
    <row r="260" spans="1:79" s="2" customFormat="1" ht="12" hidden="1" customHeight="1">
      <c r="A260" s="60" t="s">
        <v>85</v>
      </c>
      <c r="B260" s="60"/>
      <c r="C260" s="60"/>
      <c r="D260" s="60"/>
      <c r="E260" s="60"/>
      <c r="F260" s="60"/>
      <c r="G260" s="167" t="s">
        <v>78</v>
      </c>
      <c r="H260" s="167"/>
      <c r="I260" s="167"/>
      <c r="J260" s="167"/>
      <c r="K260" s="167"/>
      <c r="L260" s="167"/>
      <c r="M260" s="167"/>
      <c r="N260" s="167"/>
      <c r="O260" s="167"/>
      <c r="P260" s="167"/>
      <c r="Q260" s="64" t="s">
        <v>101</v>
      </c>
      <c r="R260" s="64"/>
      <c r="S260" s="64"/>
      <c r="T260" s="64"/>
      <c r="U260" s="64"/>
      <c r="V260" s="64" t="s">
        <v>102</v>
      </c>
      <c r="W260" s="64"/>
      <c r="X260" s="64"/>
      <c r="Y260" s="64"/>
      <c r="Z260" s="64" t="s">
        <v>103</v>
      </c>
      <c r="AA260" s="64"/>
      <c r="AB260" s="64"/>
      <c r="AC260" s="64"/>
      <c r="AD260" s="64"/>
      <c r="AE260" s="64" t="s">
        <v>104</v>
      </c>
      <c r="AF260" s="64"/>
      <c r="AG260" s="64"/>
      <c r="AH260" s="64"/>
      <c r="AI260" s="64"/>
      <c r="AJ260" s="172" t="s">
        <v>124</v>
      </c>
      <c r="AK260" s="64"/>
      <c r="AL260" s="64"/>
      <c r="AM260" s="64"/>
      <c r="AN260" s="64"/>
      <c r="AO260" s="64" t="s">
        <v>105</v>
      </c>
      <c r="AP260" s="64"/>
      <c r="AQ260" s="64"/>
      <c r="AR260" s="64"/>
      <c r="AS260" s="64"/>
      <c r="AT260" s="172" t="s">
        <v>125</v>
      </c>
      <c r="AU260" s="64"/>
      <c r="AV260" s="64"/>
      <c r="AW260" s="64"/>
      <c r="AX260" s="64" t="s">
        <v>106</v>
      </c>
      <c r="AY260" s="64"/>
      <c r="AZ260" s="64"/>
      <c r="BA260" s="64"/>
      <c r="BB260" s="64"/>
      <c r="BC260" s="64" t="s">
        <v>107</v>
      </c>
      <c r="BD260" s="64"/>
      <c r="BE260" s="64"/>
      <c r="BF260" s="64"/>
      <c r="BG260" s="64"/>
      <c r="BH260" s="172" t="s">
        <v>124</v>
      </c>
      <c r="BI260" s="64"/>
      <c r="BJ260" s="64"/>
      <c r="BK260" s="64"/>
      <c r="BL260" s="64"/>
      <c r="CA260" s="2" t="s">
        <v>60</v>
      </c>
    </row>
    <row r="261" spans="1:79" s="44" customFormat="1" ht="12.75" customHeight="1">
      <c r="A261" s="152">
        <v>2111</v>
      </c>
      <c r="B261" s="152"/>
      <c r="C261" s="152"/>
      <c r="D261" s="152"/>
      <c r="E261" s="152"/>
      <c r="F261" s="152"/>
      <c r="G261" s="93" t="s">
        <v>674</v>
      </c>
      <c r="H261" s="94"/>
      <c r="I261" s="94"/>
      <c r="J261" s="94"/>
      <c r="K261" s="94"/>
      <c r="L261" s="94"/>
      <c r="M261" s="94"/>
      <c r="N261" s="94"/>
      <c r="O261" s="94"/>
      <c r="P261" s="95"/>
      <c r="Q261" s="157">
        <v>2090100</v>
      </c>
      <c r="R261" s="157"/>
      <c r="S261" s="157"/>
      <c r="T261" s="157"/>
      <c r="U261" s="157"/>
      <c r="V261" s="157">
        <v>0</v>
      </c>
      <c r="W261" s="157"/>
      <c r="X261" s="157"/>
      <c r="Y261" s="157"/>
      <c r="Z261" s="157">
        <v>0</v>
      </c>
      <c r="AA261" s="157"/>
      <c r="AB261" s="157"/>
      <c r="AC261" s="157"/>
      <c r="AD261" s="157"/>
      <c r="AE261" s="157">
        <v>0</v>
      </c>
      <c r="AF261" s="157"/>
      <c r="AG261" s="157"/>
      <c r="AH261" s="157"/>
      <c r="AI261" s="157"/>
      <c r="AJ261" s="157">
        <f t="shared" ref="AJ261:AJ271" si="12">IF(ISNUMBER(Q261),Q261,0)-IF(ISNUMBER(Z261),Z261,0)</f>
        <v>2090100</v>
      </c>
      <c r="AK261" s="157"/>
      <c r="AL261" s="157"/>
      <c r="AM261" s="157"/>
      <c r="AN261" s="157"/>
      <c r="AO261" s="157">
        <v>3011500</v>
      </c>
      <c r="AP261" s="157"/>
      <c r="AQ261" s="157"/>
      <c r="AR261" s="157"/>
      <c r="AS261" s="157"/>
      <c r="AT261" s="157">
        <f t="shared" ref="AT261:AT271" si="13">IF(ISNUMBER(V261),V261,0)-IF(ISNUMBER(Z261),Z261,0)-IF(ISNUMBER(AE261),AE261,0)</f>
        <v>0</v>
      </c>
      <c r="AU261" s="157"/>
      <c r="AV261" s="157"/>
      <c r="AW261" s="157"/>
      <c r="AX261" s="157">
        <v>0</v>
      </c>
      <c r="AY261" s="157"/>
      <c r="AZ261" s="157"/>
      <c r="BA261" s="157"/>
      <c r="BB261" s="157"/>
      <c r="BC261" s="157">
        <v>0</v>
      </c>
      <c r="BD261" s="157"/>
      <c r="BE261" s="157"/>
      <c r="BF261" s="157"/>
      <c r="BG261" s="157"/>
      <c r="BH261" s="157">
        <f t="shared" ref="BH261:BH271" si="14">IF(ISNUMBER(AO261),AO261,0)-IF(ISNUMBER(AX261),AX261,0)</f>
        <v>3011500</v>
      </c>
      <c r="BI261" s="157"/>
      <c r="BJ261" s="157"/>
      <c r="BK261" s="157"/>
      <c r="BL261" s="157"/>
      <c r="CA261" s="44" t="s">
        <v>61</v>
      </c>
    </row>
    <row r="262" spans="1:79" s="44" customFormat="1" ht="12.75" customHeight="1">
      <c r="A262" s="152">
        <v>2120</v>
      </c>
      <c r="B262" s="152"/>
      <c r="C262" s="152"/>
      <c r="D262" s="152"/>
      <c r="E262" s="152"/>
      <c r="F262" s="152"/>
      <c r="G262" s="93" t="s">
        <v>675</v>
      </c>
      <c r="H262" s="94"/>
      <c r="I262" s="94"/>
      <c r="J262" s="94"/>
      <c r="K262" s="94"/>
      <c r="L262" s="94"/>
      <c r="M262" s="94"/>
      <c r="N262" s="94"/>
      <c r="O262" s="94"/>
      <c r="P262" s="95"/>
      <c r="Q262" s="157">
        <v>457200</v>
      </c>
      <c r="R262" s="157"/>
      <c r="S262" s="157"/>
      <c r="T262" s="157"/>
      <c r="U262" s="157"/>
      <c r="V262" s="157">
        <v>0</v>
      </c>
      <c r="W262" s="157"/>
      <c r="X262" s="157"/>
      <c r="Y262" s="157"/>
      <c r="Z262" s="157">
        <v>0</v>
      </c>
      <c r="AA262" s="157"/>
      <c r="AB262" s="157"/>
      <c r="AC262" s="157"/>
      <c r="AD262" s="157"/>
      <c r="AE262" s="157">
        <v>0</v>
      </c>
      <c r="AF262" s="157"/>
      <c r="AG262" s="157"/>
      <c r="AH262" s="157"/>
      <c r="AI262" s="157"/>
      <c r="AJ262" s="157">
        <f t="shared" si="12"/>
        <v>457200</v>
      </c>
      <c r="AK262" s="157"/>
      <c r="AL262" s="157"/>
      <c r="AM262" s="157"/>
      <c r="AN262" s="157"/>
      <c r="AO262" s="157">
        <v>662500</v>
      </c>
      <c r="AP262" s="157"/>
      <c r="AQ262" s="157"/>
      <c r="AR262" s="157"/>
      <c r="AS262" s="157"/>
      <c r="AT262" s="157">
        <f t="shared" si="13"/>
        <v>0</v>
      </c>
      <c r="AU262" s="157"/>
      <c r="AV262" s="157"/>
      <c r="AW262" s="157"/>
      <c r="AX262" s="157">
        <v>0</v>
      </c>
      <c r="AY262" s="157"/>
      <c r="AZ262" s="157"/>
      <c r="BA262" s="157"/>
      <c r="BB262" s="157"/>
      <c r="BC262" s="157">
        <v>0</v>
      </c>
      <c r="BD262" s="157"/>
      <c r="BE262" s="157"/>
      <c r="BF262" s="157"/>
      <c r="BG262" s="157"/>
      <c r="BH262" s="157">
        <f t="shared" si="14"/>
        <v>662500</v>
      </c>
      <c r="BI262" s="157"/>
      <c r="BJ262" s="157"/>
      <c r="BK262" s="157"/>
      <c r="BL262" s="157"/>
    </row>
    <row r="263" spans="1:79" s="44" customFormat="1" ht="25.5" customHeight="1">
      <c r="A263" s="152">
        <v>2210</v>
      </c>
      <c r="B263" s="152"/>
      <c r="C263" s="152"/>
      <c r="D263" s="152"/>
      <c r="E263" s="152"/>
      <c r="F263" s="152"/>
      <c r="G263" s="93" t="s">
        <v>676</v>
      </c>
      <c r="H263" s="94"/>
      <c r="I263" s="94"/>
      <c r="J263" s="94"/>
      <c r="K263" s="94"/>
      <c r="L263" s="94"/>
      <c r="M263" s="94"/>
      <c r="N263" s="94"/>
      <c r="O263" s="94"/>
      <c r="P263" s="95"/>
      <c r="Q263" s="157">
        <v>36900</v>
      </c>
      <c r="R263" s="157"/>
      <c r="S263" s="157"/>
      <c r="T263" s="157"/>
      <c r="U263" s="157"/>
      <c r="V263" s="157">
        <v>0</v>
      </c>
      <c r="W263" s="157"/>
      <c r="X263" s="157"/>
      <c r="Y263" s="157"/>
      <c r="Z263" s="157">
        <v>0</v>
      </c>
      <c r="AA263" s="157"/>
      <c r="AB263" s="157"/>
      <c r="AC263" s="157"/>
      <c r="AD263" s="157"/>
      <c r="AE263" s="157">
        <v>0</v>
      </c>
      <c r="AF263" s="157"/>
      <c r="AG263" s="157"/>
      <c r="AH263" s="157"/>
      <c r="AI263" s="157"/>
      <c r="AJ263" s="157">
        <f t="shared" si="12"/>
        <v>36900</v>
      </c>
      <c r="AK263" s="157"/>
      <c r="AL263" s="157"/>
      <c r="AM263" s="157"/>
      <c r="AN263" s="157"/>
      <c r="AO263" s="157">
        <v>48700</v>
      </c>
      <c r="AP263" s="157"/>
      <c r="AQ263" s="157"/>
      <c r="AR263" s="157"/>
      <c r="AS263" s="157"/>
      <c r="AT263" s="157">
        <f t="shared" si="13"/>
        <v>0</v>
      </c>
      <c r="AU263" s="157"/>
      <c r="AV263" s="157"/>
      <c r="AW263" s="157"/>
      <c r="AX263" s="157">
        <v>0</v>
      </c>
      <c r="AY263" s="157"/>
      <c r="AZ263" s="157"/>
      <c r="BA263" s="157"/>
      <c r="BB263" s="157"/>
      <c r="BC263" s="157">
        <v>0</v>
      </c>
      <c r="BD263" s="157"/>
      <c r="BE263" s="157"/>
      <c r="BF263" s="157"/>
      <c r="BG263" s="157"/>
      <c r="BH263" s="157">
        <f t="shared" si="14"/>
        <v>48700</v>
      </c>
      <c r="BI263" s="157"/>
      <c r="BJ263" s="157"/>
      <c r="BK263" s="157"/>
      <c r="BL263" s="157"/>
    </row>
    <row r="264" spans="1:79" s="44" customFormat="1" ht="25.5" customHeight="1">
      <c r="A264" s="152">
        <v>2240</v>
      </c>
      <c r="B264" s="152"/>
      <c r="C264" s="152"/>
      <c r="D264" s="152"/>
      <c r="E264" s="152"/>
      <c r="F264" s="152"/>
      <c r="G264" s="93" t="s">
        <v>677</v>
      </c>
      <c r="H264" s="94"/>
      <c r="I264" s="94"/>
      <c r="J264" s="94"/>
      <c r="K264" s="94"/>
      <c r="L264" s="94"/>
      <c r="M264" s="94"/>
      <c r="N264" s="94"/>
      <c r="O264" s="94"/>
      <c r="P264" s="95"/>
      <c r="Q264" s="157">
        <v>3100</v>
      </c>
      <c r="R264" s="157"/>
      <c r="S264" s="157"/>
      <c r="T264" s="157"/>
      <c r="U264" s="157"/>
      <c r="V264" s="157">
        <v>0</v>
      </c>
      <c r="W264" s="157"/>
      <c r="X264" s="157"/>
      <c r="Y264" s="157"/>
      <c r="Z264" s="157">
        <v>0</v>
      </c>
      <c r="AA264" s="157"/>
      <c r="AB264" s="157"/>
      <c r="AC264" s="157"/>
      <c r="AD264" s="157"/>
      <c r="AE264" s="157">
        <v>0</v>
      </c>
      <c r="AF264" s="157"/>
      <c r="AG264" s="157"/>
      <c r="AH264" s="157"/>
      <c r="AI264" s="157"/>
      <c r="AJ264" s="157">
        <f t="shared" si="12"/>
        <v>3100</v>
      </c>
      <c r="AK264" s="157"/>
      <c r="AL264" s="157"/>
      <c r="AM264" s="157"/>
      <c r="AN264" s="157"/>
      <c r="AO264" s="157">
        <v>10300</v>
      </c>
      <c r="AP264" s="157"/>
      <c r="AQ264" s="157"/>
      <c r="AR264" s="157"/>
      <c r="AS264" s="157"/>
      <c r="AT264" s="157">
        <f t="shared" si="13"/>
        <v>0</v>
      </c>
      <c r="AU264" s="157"/>
      <c r="AV264" s="157"/>
      <c r="AW264" s="157"/>
      <c r="AX264" s="157">
        <v>0</v>
      </c>
      <c r="AY264" s="157"/>
      <c r="AZ264" s="157"/>
      <c r="BA264" s="157"/>
      <c r="BB264" s="157"/>
      <c r="BC264" s="157">
        <v>0</v>
      </c>
      <c r="BD264" s="157"/>
      <c r="BE264" s="157"/>
      <c r="BF264" s="157"/>
      <c r="BG264" s="157"/>
      <c r="BH264" s="157">
        <f t="shared" si="14"/>
        <v>10300</v>
      </c>
      <c r="BI264" s="157"/>
      <c r="BJ264" s="157"/>
      <c r="BK264" s="157"/>
      <c r="BL264" s="157"/>
    </row>
    <row r="265" spans="1:79" s="44" customFormat="1" ht="12.75" customHeight="1">
      <c r="A265" s="152">
        <v>2250</v>
      </c>
      <c r="B265" s="152"/>
      <c r="C265" s="152"/>
      <c r="D265" s="152"/>
      <c r="E265" s="152"/>
      <c r="F265" s="152"/>
      <c r="G265" s="93" t="s">
        <v>678</v>
      </c>
      <c r="H265" s="94"/>
      <c r="I265" s="94"/>
      <c r="J265" s="94"/>
      <c r="K265" s="94"/>
      <c r="L265" s="94"/>
      <c r="M265" s="94"/>
      <c r="N265" s="94"/>
      <c r="O265" s="94"/>
      <c r="P265" s="95"/>
      <c r="Q265" s="157">
        <v>2900</v>
      </c>
      <c r="R265" s="157"/>
      <c r="S265" s="157"/>
      <c r="T265" s="157"/>
      <c r="U265" s="157"/>
      <c r="V265" s="157">
        <v>0</v>
      </c>
      <c r="W265" s="157"/>
      <c r="X265" s="157"/>
      <c r="Y265" s="157"/>
      <c r="Z265" s="157">
        <v>0</v>
      </c>
      <c r="AA265" s="157"/>
      <c r="AB265" s="157"/>
      <c r="AC265" s="157"/>
      <c r="AD265" s="157"/>
      <c r="AE265" s="157">
        <v>0</v>
      </c>
      <c r="AF265" s="157"/>
      <c r="AG265" s="157"/>
      <c r="AH265" s="157"/>
      <c r="AI265" s="157"/>
      <c r="AJ265" s="157">
        <f t="shared" si="12"/>
        <v>2900</v>
      </c>
      <c r="AK265" s="157"/>
      <c r="AL265" s="157"/>
      <c r="AM265" s="157"/>
      <c r="AN265" s="157"/>
      <c r="AO265" s="157">
        <v>2900</v>
      </c>
      <c r="AP265" s="157"/>
      <c r="AQ265" s="157"/>
      <c r="AR265" s="157"/>
      <c r="AS265" s="157"/>
      <c r="AT265" s="157">
        <f t="shared" si="13"/>
        <v>0</v>
      </c>
      <c r="AU265" s="157"/>
      <c r="AV265" s="157"/>
      <c r="AW265" s="157"/>
      <c r="AX265" s="157">
        <v>0</v>
      </c>
      <c r="AY265" s="157"/>
      <c r="AZ265" s="157"/>
      <c r="BA265" s="157"/>
      <c r="BB265" s="157"/>
      <c r="BC265" s="157">
        <v>0</v>
      </c>
      <c r="BD265" s="157"/>
      <c r="BE265" s="157"/>
      <c r="BF265" s="157"/>
      <c r="BG265" s="157"/>
      <c r="BH265" s="157">
        <f t="shared" si="14"/>
        <v>2900</v>
      </c>
      <c r="BI265" s="157"/>
      <c r="BJ265" s="157"/>
      <c r="BK265" s="157"/>
      <c r="BL265" s="157"/>
    </row>
    <row r="266" spans="1:79" s="44" customFormat="1" ht="12.75" customHeight="1">
      <c r="A266" s="152">
        <v>2271</v>
      </c>
      <c r="B266" s="152"/>
      <c r="C266" s="152"/>
      <c r="D266" s="152"/>
      <c r="E266" s="152"/>
      <c r="F266" s="152"/>
      <c r="G266" s="93" t="s">
        <v>679</v>
      </c>
      <c r="H266" s="94"/>
      <c r="I266" s="94"/>
      <c r="J266" s="94"/>
      <c r="K266" s="94"/>
      <c r="L266" s="94"/>
      <c r="M266" s="94"/>
      <c r="N266" s="94"/>
      <c r="O266" s="94"/>
      <c r="P266" s="95"/>
      <c r="Q266" s="157">
        <v>100000</v>
      </c>
      <c r="R266" s="157"/>
      <c r="S266" s="157"/>
      <c r="T266" s="157"/>
      <c r="U266" s="157"/>
      <c r="V266" s="157">
        <v>0</v>
      </c>
      <c r="W266" s="157"/>
      <c r="X266" s="157"/>
      <c r="Y266" s="157"/>
      <c r="Z266" s="157">
        <v>0</v>
      </c>
      <c r="AA266" s="157"/>
      <c r="AB266" s="157"/>
      <c r="AC266" s="157"/>
      <c r="AD266" s="157"/>
      <c r="AE266" s="157">
        <v>0</v>
      </c>
      <c r="AF266" s="157"/>
      <c r="AG266" s="157"/>
      <c r="AH266" s="157"/>
      <c r="AI266" s="157"/>
      <c r="AJ266" s="157">
        <f t="shared" si="12"/>
        <v>100000</v>
      </c>
      <c r="AK266" s="157"/>
      <c r="AL266" s="157"/>
      <c r="AM266" s="157"/>
      <c r="AN266" s="157"/>
      <c r="AO266" s="157">
        <v>100000</v>
      </c>
      <c r="AP266" s="157"/>
      <c r="AQ266" s="157"/>
      <c r="AR266" s="157"/>
      <c r="AS266" s="157"/>
      <c r="AT266" s="157">
        <f t="shared" si="13"/>
        <v>0</v>
      </c>
      <c r="AU266" s="157"/>
      <c r="AV266" s="157"/>
      <c r="AW266" s="157"/>
      <c r="AX266" s="157">
        <v>0</v>
      </c>
      <c r="AY266" s="157"/>
      <c r="AZ266" s="157"/>
      <c r="BA266" s="157"/>
      <c r="BB266" s="157"/>
      <c r="BC266" s="157">
        <v>0</v>
      </c>
      <c r="BD266" s="157"/>
      <c r="BE266" s="157"/>
      <c r="BF266" s="157"/>
      <c r="BG266" s="157"/>
      <c r="BH266" s="157">
        <f t="shared" si="14"/>
        <v>100000</v>
      </c>
      <c r="BI266" s="157"/>
      <c r="BJ266" s="157"/>
      <c r="BK266" s="157"/>
      <c r="BL266" s="157"/>
    </row>
    <row r="267" spans="1:79" s="44" customFormat="1" ht="25.5" customHeight="1">
      <c r="A267" s="152">
        <v>2272</v>
      </c>
      <c r="B267" s="152"/>
      <c r="C267" s="152"/>
      <c r="D267" s="152"/>
      <c r="E267" s="152"/>
      <c r="F267" s="152"/>
      <c r="G267" s="93" t="s">
        <v>680</v>
      </c>
      <c r="H267" s="94"/>
      <c r="I267" s="94"/>
      <c r="J267" s="94"/>
      <c r="K267" s="94"/>
      <c r="L267" s="94"/>
      <c r="M267" s="94"/>
      <c r="N267" s="94"/>
      <c r="O267" s="94"/>
      <c r="P267" s="95"/>
      <c r="Q267" s="157">
        <v>2600</v>
      </c>
      <c r="R267" s="157"/>
      <c r="S267" s="157"/>
      <c r="T267" s="157"/>
      <c r="U267" s="157"/>
      <c r="V267" s="157">
        <v>0</v>
      </c>
      <c r="W267" s="157"/>
      <c r="X267" s="157"/>
      <c r="Y267" s="157"/>
      <c r="Z267" s="157">
        <v>0</v>
      </c>
      <c r="AA267" s="157"/>
      <c r="AB267" s="157"/>
      <c r="AC267" s="157"/>
      <c r="AD267" s="157"/>
      <c r="AE267" s="157">
        <v>0</v>
      </c>
      <c r="AF267" s="157"/>
      <c r="AG267" s="157"/>
      <c r="AH267" s="157"/>
      <c r="AI267" s="157"/>
      <c r="AJ267" s="157">
        <f t="shared" si="12"/>
        <v>2600</v>
      </c>
      <c r="AK267" s="157"/>
      <c r="AL267" s="157"/>
      <c r="AM267" s="157"/>
      <c r="AN267" s="157"/>
      <c r="AO267" s="157">
        <v>2600</v>
      </c>
      <c r="AP267" s="157"/>
      <c r="AQ267" s="157"/>
      <c r="AR267" s="157"/>
      <c r="AS267" s="157"/>
      <c r="AT267" s="157">
        <f t="shared" si="13"/>
        <v>0</v>
      </c>
      <c r="AU267" s="157"/>
      <c r="AV267" s="157"/>
      <c r="AW267" s="157"/>
      <c r="AX267" s="157">
        <v>0</v>
      </c>
      <c r="AY267" s="157"/>
      <c r="AZ267" s="157"/>
      <c r="BA267" s="157"/>
      <c r="BB267" s="157"/>
      <c r="BC267" s="157">
        <v>0</v>
      </c>
      <c r="BD267" s="157"/>
      <c r="BE267" s="157"/>
      <c r="BF267" s="157"/>
      <c r="BG267" s="157"/>
      <c r="BH267" s="157">
        <f t="shared" si="14"/>
        <v>2600</v>
      </c>
      <c r="BI267" s="157"/>
      <c r="BJ267" s="157"/>
      <c r="BK267" s="157"/>
      <c r="BL267" s="157"/>
    </row>
    <row r="268" spans="1:79" s="44" customFormat="1" ht="12.75" customHeight="1">
      <c r="A268" s="152">
        <v>2273</v>
      </c>
      <c r="B268" s="152"/>
      <c r="C268" s="152"/>
      <c r="D268" s="152"/>
      <c r="E268" s="152"/>
      <c r="F268" s="152"/>
      <c r="G268" s="93" t="s">
        <v>681</v>
      </c>
      <c r="H268" s="94"/>
      <c r="I268" s="94"/>
      <c r="J268" s="94"/>
      <c r="K268" s="94"/>
      <c r="L268" s="94"/>
      <c r="M268" s="94"/>
      <c r="N268" s="94"/>
      <c r="O268" s="94"/>
      <c r="P268" s="95"/>
      <c r="Q268" s="157">
        <v>10000</v>
      </c>
      <c r="R268" s="157"/>
      <c r="S268" s="157"/>
      <c r="T268" s="157"/>
      <c r="U268" s="157"/>
      <c r="V268" s="157">
        <v>0</v>
      </c>
      <c r="W268" s="157"/>
      <c r="X268" s="157"/>
      <c r="Y268" s="157"/>
      <c r="Z268" s="157">
        <v>0</v>
      </c>
      <c r="AA268" s="157"/>
      <c r="AB268" s="157"/>
      <c r="AC268" s="157"/>
      <c r="AD268" s="157"/>
      <c r="AE268" s="157">
        <v>0</v>
      </c>
      <c r="AF268" s="157"/>
      <c r="AG268" s="157"/>
      <c r="AH268" s="157"/>
      <c r="AI268" s="157"/>
      <c r="AJ268" s="157">
        <f t="shared" si="12"/>
        <v>10000</v>
      </c>
      <c r="AK268" s="157"/>
      <c r="AL268" s="157"/>
      <c r="AM268" s="157"/>
      <c r="AN268" s="157"/>
      <c r="AO268" s="157">
        <v>10000</v>
      </c>
      <c r="AP268" s="157"/>
      <c r="AQ268" s="157"/>
      <c r="AR268" s="157"/>
      <c r="AS268" s="157"/>
      <c r="AT268" s="157">
        <f t="shared" si="13"/>
        <v>0</v>
      </c>
      <c r="AU268" s="157"/>
      <c r="AV268" s="157"/>
      <c r="AW268" s="157"/>
      <c r="AX268" s="157">
        <v>0</v>
      </c>
      <c r="AY268" s="157"/>
      <c r="AZ268" s="157"/>
      <c r="BA268" s="157"/>
      <c r="BB268" s="157"/>
      <c r="BC268" s="157">
        <v>0</v>
      </c>
      <c r="BD268" s="157"/>
      <c r="BE268" s="157"/>
      <c r="BF268" s="157"/>
      <c r="BG268" s="157"/>
      <c r="BH268" s="157">
        <f t="shared" si="14"/>
        <v>10000</v>
      </c>
      <c r="BI268" s="157"/>
      <c r="BJ268" s="157"/>
      <c r="BK268" s="157"/>
      <c r="BL268" s="157"/>
    </row>
    <row r="269" spans="1:79" s="44" customFormat="1" ht="25.5" customHeight="1">
      <c r="A269" s="152">
        <v>2275</v>
      </c>
      <c r="B269" s="152"/>
      <c r="C269" s="152"/>
      <c r="D269" s="152"/>
      <c r="E269" s="152"/>
      <c r="F269" s="152"/>
      <c r="G269" s="93" t="s">
        <v>683</v>
      </c>
      <c r="H269" s="94"/>
      <c r="I269" s="94"/>
      <c r="J269" s="94"/>
      <c r="K269" s="94"/>
      <c r="L269" s="94"/>
      <c r="M269" s="94"/>
      <c r="N269" s="94"/>
      <c r="O269" s="94"/>
      <c r="P269" s="95"/>
      <c r="Q269" s="157">
        <v>1700</v>
      </c>
      <c r="R269" s="157"/>
      <c r="S269" s="157"/>
      <c r="T269" s="157"/>
      <c r="U269" s="157"/>
      <c r="V269" s="157">
        <v>0</v>
      </c>
      <c r="W269" s="157"/>
      <c r="X269" s="157"/>
      <c r="Y269" s="157"/>
      <c r="Z269" s="157">
        <v>0</v>
      </c>
      <c r="AA269" s="157"/>
      <c r="AB269" s="157"/>
      <c r="AC269" s="157"/>
      <c r="AD269" s="157"/>
      <c r="AE269" s="157">
        <v>0</v>
      </c>
      <c r="AF269" s="157"/>
      <c r="AG269" s="157"/>
      <c r="AH269" s="157"/>
      <c r="AI269" s="157"/>
      <c r="AJ269" s="157">
        <f t="shared" si="12"/>
        <v>1700</v>
      </c>
      <c r="AK269" s="157"/>
      <c r="AL269" s="157"/>
      <c r="AM269" s="157"/>
      <c r="AN269" s="157"/>
      <c r="AO269" s="157">
        <v>1800</v>
      </c>
      <c r="AP269" s="157"/>
      <c r="AQ269" s="157"/>
      <c r="AR269" s="157"/>
      <c r="AS269" s="157"/>
      <c r="AT269" s="157">
        <f t="shared" si="13"/>
        <v>0</v>
      </c>
      <c r="AU269" s="157"/>
      <c r="AV269" s="157"/>
      <c r="AW269" s="157"/>
      <c r="AX269" s="157">
        <v>0</v>
      </c>
      <c r="AY269" s="157"/>
      <c r="AZ269" s="157"/>
      <c r="BA269" s="157"/>
      <c r="BB269" s="157"/>
      <c r="BC269" s="157">
        <v>0</v>
      </c>
      <c r="BD269" s="157"/>
      <c r="BE269" s="157"/>
      <c r="BF269" s="157"/>
      <c r="BG269" s="157"/>
      <c r="BH269" s="157">
        <f t="shared" si="14"/>
        <v>1800</v>
      </c>
      <c r="BI269" s="157"/>
      <c r="BJ269" s="157"/>
      <c r="BK269" s="157"/>
      <c r="BL269" s="157"/>
    </row>
    <row r="270" spans="1:79" s="44" customFormat="1" ht="12.75" customHeight="1">
      <c r="A270" s="152">
        <v>2800</v>
      </c>
      <c r="B270" s="152"/>
      <c r="C270" s="152"/>
      <c r="D270" s="152"/>
      <c r="E270" s="152"/>
      <c r="F270" s="152"/>
      <c r="G270" s="93" t="s">
        <v>685</v>
      </c>
      <c r="H270" s="94"/>
      <c r="I270" s="94"/>
      <c r="J270" s="94"/>
      <c r="K270" s="94"/>
      <c r="L270" s="94"/>
      <c r="M270" s="94"/>
      <c r="N270" s="94"/>
      <c r="O270" s="94"/>
      <c r="P270" s="95"/>
      <c r="Q270" s="157">
        <v>0</v>
      </c>
      <c r="R270" s="157"/>
      <c r="S270" s="157"/>
      <c r="T270" s="157"/>
      <c r="U270" s="157"/>
      <c r="V270" s="157">
        <v>0</v>
      </c>
      <c r="W270" s="157"/>
      <c r="X270" s="157"/>
      <c r="Y270" s="157"/>
      <c r="Z270" s="157">
        <v>0</v>
      </c>
      <c r="AA270" s="157"/>
      <c r="AB270" s="157"/>
      <c r="AC270" s="157"/>
      <c r="AD270" s="157"/>
      <c r="AE270" s="157">
        <v>0</v>
      </c>
      <c r="AF270" s="157"/>
      <c r="AG270" s="157"/>
      <c r="AH270" s="157"/>
      <c r="AI270" s="157"/>
      <c r="AJ270" s="157">
        <f t="shared" si="12"/>
        <v>0</v>
      </c>
      <c r="AK270" s="157"/>
      <c r="AL270" s="157"/>
      <c r="AM270" s="157"/>
      <c r="AN270" s="157"/>
      <c r="AO270" s="157">
        <v>500</v>
      </c>
      <c r="AP270" s="157"/>
      <c r="AQ270" s="157"/>
      <c r="AR270" s="157"/>
      <c r="AS270" s="157"/>
      <c r="AT270" s="157">
        <f t="shared" si="13"/>
        <v>0</v>
      </c>
      <c r="AU270" s="157"/>
      <c r="AV270" s="157"/>
      <c r="AW270" s="157"/>
      <c r="AX270" s="157">
        <v>0</v>
      </c>
      <c r="AY270" s="157"/>
      <c r="AZ270" s="157"/>
      <c r="BA270" s="157"/>
      <c r="BB270" s="157"/>
      <c r="BC270" s="157">
        <v>0</v>
      </c>
      <c r="BD270" s="157"/>
      <c r="BE270" s="157"/>
      <c r="BF270" s="157"/>
      <c r="BG270" s="157"/>
      <c r="BH270" s="157">
        <f t="shared" si="14"/>
        <v>500</v>
      </c>
      <c r="BI270" s="157"/>
      <c r="BJ270" s="157"/>
      <c r="BK270" s="157"/>
      <c r="BL270" s="157"/>
    </row>
    <row r="271" spans="1:79" s="9" customFormat="1" ht="12.75" customHeight="1">
      <c r="A271" s="164"/>
      <c r="B271" s="164"/>
      <c r="C271" s="164"/>
      <c r="D271" s="164"/>
      <c r="E271" s="164"/>
      <c r="F271" s="164"/>
      <c r="G271" s="61" t="s">
        <v>179</v>
      </c>
      <c r="H271" s="62"/>
      <c r="I271" s="62"/>
      <c r="J271" s="62"/>
      <c r="K271" s="62"/>
      <c r="L271" s="62"/>
      <c r="M271" s="62"/>
      <c r="N271" s="62"/>
      <c r="O271" s="62"/>
      <c r="P271" s="63"/>
      <c r="Q271" s="158">
        <v>2704500</v>
      </c>
      <c r="R271" s="158"/>
      <c r="S271" s="158"/>
      <c r="T271" s="158"/>
      <c r="U271" s="158"/>
      <c r="V271" s="158">
        <v>0</v>
      </c>
      <c r="W271" s="158"/>
      <c r="X271" s="158"/>
      <c r="Y271" s="158"/>
      <c r="Z271" s="158">
        <v>0</v>
      </c>
      <c r="AA271" s="158"/>
      <c r="AB271" s="158"/>
      <c r="AC271" s="158"/>
      <c r="AD271" s="158"/>
      <c r="AE271" s="158">
        <v>0</v>
      </c>
      <c r="AF271" s="158"/>
      <c r="AG271" s="158"/>
      <c r="AH271" s="158"/>
      <c r="AI271" s="158"/>
      <c r="AJ271" s="158">
        <f t="shared" si="12"/>
        <v>2704500</v>
      </c>
      <c r="AK271" s="158"/>
      <c r="AL271" s="158"/>
      <c r="AM271" s="158"/>
      <c r="AN271" s="158"/>
      <c r="AO271" s="158">
        <v>3850800</v>
      </c>
      <c r="AP271" s="158"/>
      <c r="AQ271" s="158"/>
      <c r="AR271" s="158"/>
      <c r="AS271" s="158"/>
      <c r="AT271" s="158">
        <f t="shared" si="13"/>
        <v>0</v>
      </c>
      <c r="AU271" s="158"/>
      <c r="AV271" s="158"/>
      <c r="AW271" s="158"/>
      <c r="AX271" s="158">
        <v>0</v>
      </c>
      <c r="AY271" s="158"/>
      <c r="AZ271" s="158"/>
      <c r="BA271" s="158"/>
      <c r="BB271" s="158"/>
      <c r="BC271" s="158">
        <v>0</v>
      </c>
      <c r="BD271" s="158"/>
      <c r="BE271" s="158"/>
      <c r="BF271" s="158"/>
      <c r="BG271" s="158"/>
      <c r="BH271" s="158">
        <f t="shared" si="14"/>
        <v>3850800</v>
      </c>
      <c r="BI271" s="158"/>
      <c r="BJ271" s="158"/>
      <c r="BK271" s="158"/>
      <c r="BL271" s="158"/>
    </row>
    <row r="273" spans="1:79" ht="14.25" customHeight="1">
      <c r="A273" s="101" t="s">
        <v>743</v>
      </c>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row>
    <row r="274" spans="1:79" ht="15" customHeight="1">
      <c r="A274" s="67" t="s">
        <v>658</v>
      </c>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row>
    <row r="275" spans="1:79" ht="42.95" customHeight="1">
      <c r="A275" s="147" t="s">
        <v>166</v>
      </c>
      <c r="B275" s="147"/>
      <c r="C275" s="147"/>
      <c r="D275" s="147"/>
      <c r="E275" s="147"/>
      <c r="F275" s="147"/>
      <c r="G275" s="65" t="s">
        <v>20</v>
      </c>
      <c r="H275" s="65"/>
      <c r="I275" s="65"/>
      <c r="J275" s="65"/>
      <c r="K275" s="65"/>
      <c r="L275" s="65"/>
      <c r="M275" s="65"/>
      <c r="N275" s="65"/>
      <c r="O275" s="65"/>
      <c r="P275" s="65"/>
      <c r="Q275" s="65"/>
      <c r="R275" s="65"/>
      <c r="S275" s="65"/>
      <c r="T275" s="65" t="s">
        <v>16</v>
      </c>
      <c r="U275" s="65"/>
      <c r="V275" s="65"/>
      <c r="W275" s="65"/>
      <c r="X275" s="65"/>
      <c r="Y275" s="65"/>
      <c r="Z275" s="65" t="s">
        <v>15</v>
      </c>
      <c r="AA275" s="65"/>
      <c r="AB275" s="65"/>
      <c r="AC275" s="65"/>
      <c r="AD275" s="65"/>
      <c r="AE275" s="65" t="s">
        <v>740</v>
      </c>
      <c r="AF275" s="65"/>
      <c r="AG275" s="65"/>
      <c r="AH275" s="65"/>
      <c r="AI275" s="65"/>
      <c r="AJ275" s="65"/>
      <c r="AK275" s="65" t="s">
        <v>744</v>
      </c>
      <c r="AL275" s="65"/>
      <c r="AM275" s="65"/>
      <c r="AN275" s="65"/>
      <c r="AO275" s="65"/>
      <c r="AP275" s="65"/>
      <c r="AQ275" s="65" t="s">
        <v>755</v>
      </c>
      <c r="AR275" s="65"/>
      <c r="AS275" s="65"/>
      <c r="AT275" s="65"/>
      <c r="AU275" s="65"/>
      <c r="AV275" s="65"/>
      <c r="AW275" s="65" t="s">
        <v>19</v>
      </c>
      <c r="AX275" s="65"/>
      <c r="AY275" s="65"/>
      <c r="AZ275" s="65"/>
      <c r="BA275" s="65"/>
      <c r="BB275" s="65"/>
      <c r="BC275" s="65"/>
      <c r="BD275" s="65"/>
      <c r="BE275" s="65" t="s">
        <v>190</v>
      </c>
      <c r="BF275" s="65"/>
      <c r="BG275" s="65"/>
      <c r="BH275" s="65"/>
      <c r="BI275" s="65"/>
      <c r="BJ275" s="65"/>
      <c r="BK275" s="65"/>
      <c r="BL275" s="65"/>
    </row>
    <row r="276" spans="1:79" ht="21.75" customHeight="1">
      <c r="A276" s="147"/>
      <c r="B276" s="147"/>
      <c r="C276" s="147"/>
      <c r="D276" s="147"/>
      <c r="E276" s="147"/>
      <c r="F276" s="147"/>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row>
    <row r="277" spans="1:79" ht="15" customHeight="1">
      <c r="A277" s="65">
        <v>1</v>
      </c>
      <c r="B277" s="65"/>
      <c r="C277" s="65"/>
      <c r="D277" s="65"/>
      <c r="E277" s="65"/>
      <c r="F277" s="65"/>
      <c r="G277" s="65">
        <v>2</v>
      </c>
      <c r="H277" s="65"/>
      <c r="I277" s="65"/>
      <c r="J277" s="65"/>
      <c r="K277" s="65"/>
      <c r="L277" s="65"/>
      <c r="M277" s="65"/>
      <c r="N277" s="65"/>
      <c r="O277" s="65"/>
      <c r="P277" s="65"/>
      <c r="Q277" s="65"/>
      <c r="R277" s="65"/>
      <c r="S277" s="65"/>
      <c r="T277" s="65">
        <v>3</v>
      </c>
      <c r="U277" s="65"/>
      <c r="V277" s="65"/>
      <c r="W277" s="65"/>
      <c r="X277" s="65"/>
      <c r="Y277" s="65"/>
      <c r="Z277" s="65">
        <v>4</v>
      </c>
      <c r="AA277" s="65"/>
      <c r="AB277" s="65"/>
      <c r="AC277" s="65"/>
      <c r="AD277" s="65"/>
      <c r="AE277" s="65">
        <v>5</v>
      </c>
      <c r="AF277" s="65"/>
      <c r="AG277" s="65"/>
      <c r="AH277" s="65"/>
      <c r="AI277" s="65"/>
      <c r="AJ277" s="65"/>
      <c r="AK277" s="65">
        <v>6</v>
      </c>
      <c r="AL277" s="65"/>
      <c r="AM277" s="65"/>
      <c r="AN277" s="65"/>
      <c r="AO277" s="65"/>
      <c r="AP277" s="65"/>
      <c r="AQ277" s="65">
        <v>7</v>
      </c>
      <c r="AR277" s="65"/>
      <c r="AS277" s="65"/>
      <c r="AT277" s="65"/>
      <c r="AU277" s="65"/>
      <c r="AV277" s="65"/>
      <c r="AW277" s="60">
        <v>8</v>
      </c>
      <c r="AX277" s="60"/>
      <c r="AY277" s="60"/>
      <c r="AZ277" s="60"/>
      <c r="BA277" s="60"/>
      <c r="BB277" s="60"/>
      <c r="BC277" s="60"/>
      <c r="BD277" s="60"/>
      <c r="BE277" s="60">
        <v>9</v>
      </c>
      <c r="BF277" s="60"/>
      <c r="BG277" s="60"/>
      <c r="BH277" s="60"/>
      <c r="BI277" s="60"/>
      <c r="BJ277" s="60"/>
      <c r="BK277" s="60"/>
      <c r="BL277" s="60"/>
    </row>
    <row r="278" spans="1:79" s="2" customFormat="1" ht="18.75" hidden="1" customHeight="1">
      <c r="A278" s="60" t="s">
        <v>85</v>
      </c>
      <c r="B278" s="60"/>
      <c r="C278" s="60"/>
      <c r="D278" s="60"/>
      <c r="E278" s="60"/>
      <c r="F278" s="60"/>
      <c r="G278" s="167" t="s">
        <v>78</v>
      </c>
      <c r="H278" s="167"/>
      <c r="I278" s="167"/>
      <c r="J278" s="167"/>
      <c r="K278" s="167"/>
      <c r="L278" s="167"/>
      <c r="M278" s="167"/>
      <c r="N278" s="167"/>
      <c r="O278" s="167"/>
      <c r="P278" s="167"/>
      <c r="Q278" s="167"/>
      <c r="R278" s="167"/>
      <c r="S278" s="167"/>
      <c r="T278" s="64" t="s">
        <v>101</v>
      </c>
      <c r="U278" s="64"/>
      <c r="V278" s="64"/>
      <c r="W278" s="64"/>
      <c r="X278" s="64"/>
      <c r="Y278" s="64"/>
      <c r="Z278" s="64" t="s">
        <v>102</v>
      </c>
      <c r="AA278" s="64"/>
      <c r="AB278" s="64"/>
      <c r="AC278" s="64"/>
      <c r="AD278" s="64"/>
      <c r="AE278" s="64" t="s">
        <v>103</v>
      </c>
      <c r="AF278" s="64"/>
      <c r="AG278" s="64"/>
      <c r="AH278" s="64"/>
      <c r="AI278" s="64"/>
      <c r="AJ278" s="64"/>
      <c r="AK278" s="64" t="s">
        <v>104</v>
      </c>
      <c r="AL278" s="64"/>
      <c r="AM278" s="64"/>
      <c r="AN278" s="64"/>
      <c r="AO278" s="64"/>
      <c r="AP278" s="64"/>
      <c r="AQ278" s="64" t="s">
        <v>105</v>
      </c>
      <c r="AR278" s="64"/>
      <c r="AS278" s="64"/>
      <c r="AT278" s="64"/>
      <c r="AU278" s="64"/>
      <c r="AV278" s="64"/>
      <c r="AW278" s="167" t="s">
        <v>108</v>
      </c>
      <c r="AX278" s="167"/>
      <c r="AY278" s="167"/>
      <c r="AZ278" s="167"/>
      <c r="BA278" s="167"/>
      <c r="BB278" s="167"/>
      <c r="BC278" s="167"/>
      <c r="BD278" s="167"/>
      <c r="BE278" s="167" t="s">
        <v>109</v>
      </c>
      <c r="BF278" s="167"/>
      <c r="BG278" s="167"/>
      <c r="BH278" s="167"/>
      <c r="BI278" s="167"/>
      <c r="BJ278" s="167"/>
      <c r="BK278" s="167"/>
      <c r="BL278" s="167"/>
      <c r="CA278" s="2" t="s">
        <v>62</v>
      </c>
    </row>
    <row r="279" spans="1:79" s="44" customFormat="1" ht="12.75" customHeight="1">
      <c r="A279" s="152">
        <v>2111</v>
      </c>
      <c r="B279" s="152"/>
      <c r="C279" s="152"/>
      <c r="D279" s="152"/>
      <c r="E279" s="152"/>
      <c r="F279" s="152"/>
      <c r="G279" s="93" t="s">
        <v>674</v>
      </c>
      <c r="H279" s="94"/>
      <c r="I279" s="94"/>
      <c r="J279" s="94"/>
      <c r="K279" s="94"/>
      <c r="L279" s="94"/>
      <c r="M279" s="94"/>
      <c r="N279" s="94"/>
      <c r="O279" s="94"/>
      <c r="P279" s="94"/>
      <c r="Q279" s="94"/>
      <c r="R279" s="94"/>
      <c r="S279" s="95"/>
      <c r="T279" s="157">
        <v>1759800</v>
      </c>
      <c r="U279" s="157"/>
      <c r="V279" s="157"/>
      <c r="W279" s="157"/>
      <c r="X279" s="157"/>
      <c r="Y279" s="157"/>
      <c r="Z279" s="157">
        <v>1746757</v>
      </c>
      <c r="AA279" s="157"/>
      <c r="AB279" s="157"/>
      <c r="AC279" s="157"/>
      <c r="AD279" s="157"/>
      <c r="AE279" s="157">
        <v>0</v>
      </c>
      <c r="AF279" s="157"/>
      <c r="AG279" s="157"/>
      <c r="AH279" s="157"/>
      <c r="AI279" s="157"/>
      <c r="AJ279" s="157"/>
      <c r="AK279" s="157">
        <v>0</v>
      </c>
      <c r="AL279" s="157"/>
      <c r="AM279" s="157"/>
      <c r="AN279" s="157"/>
      <c r="AO279" s="157"/>
      <c r="AP279" s="157"/>
      <c r="AQ279" s="157">
        <v>0</v>
      </c>
      <c r="AR279" s="157"/>
      <c r="AS279" s="157"/>
      <c r="AT279" s="157"/>
      <c r="AU279" s="157"/>
      <c r="AV279" s="157"/>
      <c r="AW279" s="173"/>
      <c r="AX279" s="173"/>
      <c r="AY279" s="173"/>
      <c r="AZ279" s="173"/>
      <c r="BA279" s="173"/>
      <c r="BB279" s="173"/>
      <c r="BC279" s="173"/>
      <c r="BD279" s="173"/>
      <c r="BE279" s="173"/>
      <c r="BF279" s="173"/>
      <c r="BG279" s="173"/>
      <c r="BH279" s="173"/>
      <c r="BI279" s="173"/>
      <c r="BJ279" s="173"/>
      <c r="BK279" s="173"/>
      <c r="BL279" s="173"/>
      <c r="CA279" s="44" t="s">
        <v>63</v>
      </c>
    </row>
    <row r="280" spans="1:79" s="44" customFormat="1" ht="12.75" customHeight="1">
      <c r="A280" s="152">
        <v>2120</v>
      </c>
      <c r="B280" s="152"/>
      <c r="C280" s="152"/>
      <c r="D280" s="152"/>
      <c r="E280" s="152"/>
      <c r="F280" s="152"/>
      <c r="G280" s="93" t="s">
        <v>675</v>
      </c>
      <c r="H280" s="94"/>
      <c r="I280" s="94"/>
      <c r="J280" s="94"/>
      <c r="K280" s="94"/>
      <c r="L280" s="94"/>
      <c r="M280" s="94"/>
      <c r="N280" s="94"/>
      <c r="O280" s="94"/>
      <c r="P280" s="94"/>
      <c r="Q280" s="94"/>
      <c r="R280" s="94"/>
      <c r="S280" s="95"/>
      <c r="T280" s="157">
        <v>387000</v>
      </c>
      <c r="U280" s="157"/>
      <c r="V280" s="157"/>
      <c r="W280" s="157"/>
      <c r="X280" s="157"/>
      <c r="Y280" s="157"/>
      <c r="Z280" s="157">
        <v>375782</v>
      </c>
      <c r="AA280" s="157"/>
      <c r="AB280" s="157"/>
      <c r="AC280" s="157"/>
      <c r="AD280" s="157"/>
      <c r="AE280" s="157">
        <v>0</v>
      </c>
      <c r="AF280" s="157"/>
      <c r="AG280" s="157"/>
      <c r="AH280" s="157"/>
      <c r="AI280" s="157"/>
      <c r="AJ280" s="157"/>
      <c r="AK280" s="157">
        <v>0</v>
      </c>
      <c r="AL280" s="157"/>
      <c r="AM280" s="157"/>
      <c r="AN280" s="157"/>
      <c r="AO280" s="157"/>
      <c r="AP280" s="157"/>
      <c r="AQ280" s="157">
        <v>0</v>
      </c>
      <c r="AR280" s="157"/>
      <c r="AS280" s="157"/>
      <c r="AT280" s="157"/>
      <c r="AU280" s="157"/>
      <c r="AV280" s="157"/>
      <c r="AW280" s="173"/>
      <c r="AX280" s="173"/>
      <c r="AY280" s="173"/>
      <c r="AZ280" s="173"/>
      <c r="BA280" s="173"/>
      <c r="BB280" s="173"/>
      <c r="BC280" s="173"/>
      <c r="BD280" s="173"/>
      <c r="BE280" s="173"/>
      <c r="BF280" s="173"/>
      <c r="BG280" s="173"/>
      <c r="BH280" s="173"/>
      <c r="BI280" s="173"/>
      <c r="BJ280" s="173"/>
      <c r="BK280" s="173"/>
      <c r="BL280" s="173"/>
    </row>
    <row r="281" spans="1:79" s="44" customFormat="1" ht="25.5" customHeight="1">
      <c r="A281" s="152">
        <v>2210</v>
      </c>
      <c r="B281" s="152"/>
      <c r="C281" s="152"/>
      <c r="D281" s="152"/>
      <c r="E281" s="152"/>
      <c r="F281" s="152"/>
      <c r="G281" s="93" t="s">
        <v>676</v>
      </c>
      <c r="H281" s="94"/>
      <c r="I281" s="94"/>
      <c r="J281" s="94"/>
      <c r="K281" s="94"/>
      <c r="L281" s="94"/>
      <c r="M281" s="94"/>
      <c r="N281" s="94"/>
      <c r="O281" s="94"/>
      <c r="P281" s="94"/>
      <c r="Q281" s="94"/>
      <c r="R281" s="94"/>
      <c r="S281" s="95"/>
      <c r="T281" s="157">
        <v>43000</v>
      </c>
      <c r="U281" s="157"/>
      <c r="V281" s="157"/>
      <c r="W281" s="157"/>
      <c r="X281" s="157"/>
      <c r="Y281" s="157"/>
      <c r="Z281" s="157">
        <v>42988</v>
      </c>
      <c r="AA281" s="157"/>
      <c r="AB281" s="157"/>
      <c r="AC281" s="157"/>
      <c r="AD281" s="157"/>
      <c r="AE281" s="157">
        <v>4788</v>
      </c>
      <c r="AF281" s="157"/>
      <c r="AG281" s="157"/>
      <c r="AH281" s="157"/>
      <c r="AI281" s="157"/>
      <c r="AJ281" s="157"/>
      <c r="AK281" s="157">
        <v>4788</v>
      </c>
      <c r="AL281" s="157"/>
      <c r="AM281" s="157"/>
      <c r="AN281" s="157"/>
      <c r="AO281" s="157"/>
      <c r="AP281" s="157"/>
      <c r="AQ281" s="157">
        <v>0</v>
      </c>
      <c r="AR281" s="157"/>
      <c r="AS281" s="157"/>
      <c r="AT281" s="157"/>
      <c r="AU281" s="157"/>
      <c r="AV281" s="157"/>
      <c r="AW281" s="93" t="s">
        <v>1014</v>
      </c>
      <c r="AX281" s="94"/>
      <c r="AY281" s="94"/>
      <c r="AZ281" s="94"/>
      <c r="BA281" s="94"/>
      <c r="BB281" s="94"/>
      <c r="BC281" s="94"/>
      <c r="BD281" s="95"/>
      <c r="BE281" s="93" t="s">
        <v>1015</v>
      </c>
      <c r="BF281" s="94"/>
      <c r="BG281" s="94"/>
      <c r="BH281" s="94"/>
      <c r="BI281" s="94"/>
      <c r="BJ281" s="94"/>
      <c r="BK281" s="94"/>
      <c r="BL281" s="95"/>
    </row>
    <row r="282" spans="1:79" s="44" customFormat="1" ht="12.75" customHeight="1">
      <c r="A282" s="152">
        <v>2240</v>
      </c>
      <c r="B282" s="152"/>
      <c r="C282" s="152"/>
      <c r="D282" s="152"/>
      <c r="E282" s="152"/>
      <c r="F282" s="152"/>
      <c r="G282" s="93" t="s">
        <v>677</v>
      </c>
      <c r="H282" s="94"/>
      <c r="I282" s="94"/>
      <c r="J282" s="94"/>
      <c r="K282" s="94"/>
      <c r="L282" s="94"/>
      <c r="M282" s="94"/>
      <c r="N282" s="94"/>
      <c r="O282" s="94"/>
      <c r="P282" s="94"/>
      <c r="Q282" s="94"/>
      <c r="R282" s="94"/>
      <c r="S282" s="95"/>
      <c r="T282" s="157">
        <v>77600</v>
      </c>
      <c r="U282" s="157"/>
      <c r="V282" s="157"/>
      <c r="W282" s="157"/>
      <c r="X282" s="157"/>
      <c r="Y282" s="157"/>
      <c r="Z282" s="157">
        <v>77544</v>
      </c>
      <c r="AA282" s="157"/>
      <c r="AB282" s="157"/>
      <c r="AC282" s="157"/>
      <c r="AD282" s="157"/>
      <c r="AE282" s="157">
        <v>0</v>
      </c>
      <c r="AF282" s="157"/>
      <c r="AG282" s="157"/>
      <c r="AH282" s="157"/>
      <c r="AI282" s="157"/>
      <c r="AJ282" s="157"/>
      <c r="AK282" s="157">
        <v>0</v>
      </c>
      <c r="AL282" s="157"/>
      <c r="AM282" s="157"/>
      <c r="AN282" s="157"/>
      <c r="AO282" s="157"/>
      <c r="AP282" s="157"/>
      <c r="AQ282" s="157">
        <v>0</v>
      </c>
      <c r="AR282" s="157"/>
      <c r="AS282" s="157"/>
      <c r="AT282" s="157"/>
      <c r="AU282" s="157"/>
      <c r="AV282" s="157"/>
      <c r="AW282" s="93"/>
      <c r="AX282" s="94"/>
      <c r="AY282" s="94"/>
      <c r="AZ282" s="94"/>
      <c r="BA282" s="94"/>
      <c r="BB282" s="94"/>
      <c r="BC282" s="94"/>
      <c r="BD282" s="95"/>
      <c r="BE282" s="93"/>
      <c r="BF282" s="94"/>
      <c r="BG282" s="94"/>
      <c r="BH282" s="94"/>
      <c r="BI282" s="94"/>
      <c r="BJ282" s="94"/>
      <c r="BK282" s="94"/>
      <c r="BL282" s="95"/>
    </row>
    <row r="283" spans="1:79" s="44" customFormat="1" ht="12.75" customHeight="1">
      <c r="A283" s="152">
        <v>2250</v>
      </c>
      <c r="B283" s="152"/>
      <c r="C283" s="152"/>
      <c r="D283" s="152"/>
      <c r="E283" s="152"/>
      <c r="F283" s="152"/>
      <c r="G283" s="93" t="s">
        <v>678</v>
      </c>
      <c r="H283" s="94"/>
      <c r="I283" s="94"/>
      <c r="J283" s="94"/>
      <c r="K283" s="94"/>
      <c r="L283" s="94"/>
      <c r="M283" s="94"/>
      <c r="N283" s="94"/>
      <c r="O283" s="94"/>
      <c r="P283" s="94"/>
      <c r="Q283" s="94"/>
      <c r="R283" s="94"/>
      <c r="S283" s="95"/>
      <c r="T283" s="157">
        <v>2800</v>
      </c>
      <c r="U283" s="157"/>
      <c r="V283" s="157"/>
      <c r="W283" s="157"/>
      <c r="X283" s="157"/>
      <c r="Y283" s="157"/>
      <c r="Z283" s="157">
        <v>2552</v>
      </c>
      <c r="AA283" s="157"/>
      <c r="AB283" s="157"/>
      <c r="AC283" s="157"/>
      <c r="AD283" s="157"/>
      <c r="AE283" s="157">
        <v>0</v>
      </c>
      <c r="AF283" s="157"/>
      <c r="AG283" s="157"/>
      <c r="AH283" s="157"/>
      <c r="AI283" s="157"/>
      <c r="AJ283" s="157"/>
      <c r="AK283" s="157">
        <v>0</v>
      </c>
      <c r="AL283" s="157"/>
      <c r="AM283" s="157"/>
      <c r="AN283" s="157"/>
      <c r="AO283" s="157"/>
      <c r="AP283" s="157"/>
      <c r="AQ283" s="157">
        <v>0</v>
      </c>
      <c r="AR283" s="157"/>
      <c r="AS283" s="157"/>
      <c r="AT283" s="157"/>
      <c r="AU283" s="157"/>
      <c r="AV283" s="157"/>
      <c r="AW283" s="93"/>
      <c r="AX283" s="94"/>
      <c r="AY283" s="94"/>
      <c r="AZ283" s="94"/>
      <c r="BA283" s="94"/>
      <c r="BB283" s="94"/>
      <c r="BC283" s="94"/>
      <c r="BD283" s="95"/>
      <c r="BE283" s="93"/>
      <c r="BF283" s="94"/>
      <c r="BG283" s="94"/>
      <c r="BH283" s="94"/>
      <c r="BI283" s="94"/>
      <c r="BJ283" s="94"/>
      <c r="BK283" s="94"/>
      <c r="BL283" s="95"/>
    </row>
    <row r="284" spans="1:79" s="44" customFormat="1" ht="12.75" customHeight="1">
      <c r="A284" s="152">
        <v>2271</v>
      </c>
      <c r="B284" s="152"/>
      <c r="C284" s="152"/>
      <c r="D284" s="152"/>
      <c r="E284" s="152"/>
      <c r="F284" s="152"/>
      <c r="G284" s="93" t="s">
        <v>679</v>
      </c>
      <c r="H284" s="94"/>
      <c r="I284" s="94"/>
      <c r="J284" s="94"/>
      <c r="K284" s="94"/>
      <c r="L284" s="94"/>
      <c r="M284" s="94"/>
      <c r="N284" s="94"/>
      <c r="O284" s="94"/>
      <c r="P284" s="94"/>
      <c r="Q284" s="94"/>
      <c r="R284" s="94"/>
      <c r="S284" s="95"/>
      <c r="T284" s="157">
        <v>146000</v>
      </c>
      <c r="U284" s="157"/>
      <c r="V284" s="157"/>
      <c r="W284" s="157"/>
      <c r="X284" s="157"/>
      <c r="Y284" s="157"/>
      <c r="Z284" s="157">
        <v>74996</v>
      </c>
      <c r="AA284" s="157"/>
      <c r="AB284" s="157"/>
      <c r="AC284" s="157"/>
      <c r="AD284" s="157"/>
      <c r="AE284" s="157">
        <v>0</v>
      </c>
      <c r="AF284" s="157"/>
      <c r="AG284" s="157"/>
      <c r="AH284" s="157"/>
      <c r="AI284" s="157"/>
      <c r="AJ284" s="157"/>
      <c r="AK284" s="157">
        <v>0</v>
      </c>
      <c r="AL284" s="157"/>
      <c r="AM284" s="157"/>
      <c r="AN284" s="157"/>
      <c r="AO284" s="157"/>
      <c r="AP284" s="157"/>
      <c r="AQ284" s="157">
        <v>0</v>
      </c>
      <c r="AR284" s="157"/>
      <c r="AS284" s="157"/>
      <c r="AT284" s="157"/>
      <c r="AU284" s="157"/>
      <c r="AV284" s="157"/>
      <c r="AW284" s="93"/>
      <c r="AX284" s="94"/>
      <c r="AY284" s="94"/>
      <c r="AZ284" s="94"/>
      <c r="BA284" s="94"/>
      <c r="BB284" s="94"/>
      <c r="BC284" s="94"/>
      <c r="BD284" s="95"/>
      <c r="BE284" s="93"/>
      <c r="BF284" s="94"/>
      <c r="BG284" s="94"/>
      <c r="BH284" s="94"/>
      <c r="BI284" s="94"/>
      <c r="BJ284" s="94"/>
      <c r="BK284" s="94"/>
      <c r="BL284" s="95"/>
    </row>
    <row r="285" spans="1:79" s="44" customFormat="1" ht="25.5" customHeight="1">
      <c r="A285" s="152">
        <v>2272</v>
      </c>
      <c r="B285" s="152"/>
      <c r="C285" s="152"/>
      <c r="D285" s="152"/>
      <c r="E285" s="152"/>
      <c r="F285" s="152"/>
      <c r="G285" s="93" t="s">
        <v>680</v>
      </c>
      <c r="H285" s="94"/>
      <c r="I285" s="94"/>
      <c r="J285" s="94"/>
      <c r="K285" s="94"/>
      <c r="L285" s="94"/>
      <c r="M285" s="94"/>
      <c r="N285" s="94"/>
      <c r="O285" s="94"/>
      <c r="P285" s="94"/>
      <c r="Q285" s="94"/>
      <c r="R285" s="94"/>
      <c r="S285" s="95"/>
      <c r="T285" s="157">
        <v>2600</v>
      </c>
      <c r="U285" s="157"/>
      <c r="V285" s="157"/>
      <c r="W285" s="157"/>
      <c r="X285" s="157"/>
      <c r="Y285" s="157"/>
      <c r="Z285" s="157">
        <v>2368</v>
      </c>
      <c r="AA285" s="157"/>
      <c r="AB285" s="157"/>
      <c r="AC285" s="157"/>
      <c r="AD285" s="157"/>
      <c r="AE285" s="157">
        <v>0</v>
      </c>
      <c r="AF285" s="157"/>
      <c r="AG285" s="157"/>
      <c r="AH285" s="157"/>
      <c r="AI285" s="157"/>
      <c r="AJ285" s="157"/>
      <c r="AK285" s="157">
        <v>0</v>
      </c>
      <c r="AL285" s="157"/>
      <c r="AM285" s="157"/>
      <c r="AN285" s="157"/>
      <c r="AO285" s="157"/>
      <c r="AP285" s="157"/>
      <c r="AQ285" s="157">
        <v>0</v>
      </c>
      <c r="AR285" s="157"/>
      <c r="AS285" s="157"/>
      <c r="AT285" s="157"/>
      <c r="AU285" s="157"/>
      <c r="AV285" s="157"/>
      <c r="AW285" s="93"/>
      <c r="AX285" s="94"/>
      <c r="AY285" s="94"/>
      <c r="AZ285" s="94"/>
      <c r="BA285" s="94"/>
      <c r="BB285" s="94"/>
      <c r="BC285" s="94"/>
      <c r="BD285" s="95"/>
      <c r="BE285" s="93"/>
      <c r="BF285" s="94"/>
      <c r="BG285" s="94"/>
      <c r="BH285" s="94"/>
      <c r="BI285" s="94"/>
      <c r="BJ285" s="94"/>
      <c r="BK285" s="94"/>
      <c r="BL285" s="95"/>
    </row>
    <row r="286" spans="1:79" s="44" customFormat="1" ht="12.75" customHeight="1">
      <c r="A286" s="152">
        <v>2273</v>
      </c>
      <c r="B286" s="152"/>
      <c r="C286" s="152"/>
      <c r="D286" s="152"/>
      <c r="E286" s="152"/>
      <c r="F286" s="152"/>
      <c r="G286" s="93" t="s">
        <v>681</v>
      </c>
      <c r="H286" s="94"/>
      <c r="I286" s="94"/>
      <c r="J286" s="94"/>
      <c r="K286" s="94"/>
      <c r="L286" s="94"/>
      <c r="M286" s="94"/>
      <c r="N286" s="94"/>
      <c r="O286" s="94"/>
      <c r="P286" s="94"/>
      <c r="Q286" s="94"/>
      <c r="R286" s="94"/>
      <c r="S286" s="95"/>
      <c r="T286" s="157">
        <v>11700</v>
      </c>
      <c r="U286" s="157"/>
      <c r="V286" s="157"/>
      <c r="W286" s="157"/>
      <c r="X286" s="157"/>
      <c r="Y286" s="157"/>
      <c r="Z286" s="157">
        <v>9852</v>
      </c>
      <c r="AA286" s="157"/>
      <c r="AB286" s="157"/>
      <c r="AC286" s="157"/>
      <c r="AD286" s="157"/>
      <c r="AE286" s="157">
        <v>0</v>
      </c>
      <c r="AF286" s="157"/>
      <c r="AG286" s="157"/>
      <c r="AH286" s="157"/>
      <c r="AI286" s="157"/>
      <c r="AJ286" s="157"/>
      <c r="AK286" s="157">
        <v>0</v>
      </c>
      <c r="AL286" s="157"/>
      <c r="AM286" s="157"/>
      <c r="AN286" s="157"/>
      <c r="AO286" s="157"/>
      <c r="AP286" s="157"/>
      <c r="AQ286" s="157">
        <v>0</v>
      </c>
      <c r="AR286" s="157"/>
      <c r="AS286" s="157"/>
      <c r="AT286" s="157"/>
      <c r="AU286" s="157"/>
      <c r="AV286" s="157"/>
      <c r="AW286" s="93"/>
      <c r="AX286" s="94"/>
      <c r="AY286" s="94"/>
      <c r="AZ286" s="94"/>
      <c r="BA286" s="94"/>
      <c r="BB286" s="94"/>
      <c r="BC286" s="94"/>
      <c r="BD286" s="95"/>
      <c r="BE286" s="93"/>
      <c r="BF286" s="94"/>
      <c r="BG286" s="94"/>
      <c r="BH286" s="94"/>
      <c r="BI286" s="94"/>
      <c r="BJ286" s="94"/>
      <c r="BK286" s="94"/>
      <c r="BL286" s="95"/>
    </row>
    <row r="287" spans="1:79" s="44" customFormat="1" ht="25.5" customHeight="1">
      <c r="A287" s="152">
        <v>2275</v>
      </c>
      <c r="B287" s="152"/>
      <c r="C287" s="152"/>
      <c r="D287" s="152"/>
      <c r="E287" s="152"/>
      <c r="F287" s="152"/>
      <c r="G287" s="93" t="s">
        <v>683</v>
      </c>
      <c r="H287" s="94"/>
      <c r="I287" s="94"/>
      <c r="J287" s="94"/>
      <c r="K287" s="94"/>
      <c r="L287" s="94"/>
      <c r="M287" s="94"/>
      <c r="N287" s="94"/>
      <c r="O287" s="94"/>
      <c r="P287" s="94"/>
      <c r="Q287" s="94"/>
      <c r="R287" s="94"/>
      <c r="S287" s="95"/>
      <c r="T287" s="157">
        <v>0</v>
      </c>
      <c r="U287" s="157"/>
      <c r="V287" s="157"/>
      <c r="W287" s="157"/>
      <c r="X287" s="157"/>
      <c r="Y287" s="157"/>
      <c r="Z287" s="157">
        <v>0</v>
      </c>
      <c r="AA287" s="157"/>
      <c r="AB287" s="157"/>
      <c r="AC287" s="157"/>
      <c r="AD287" s="157"/>
      <c r="AE287" s="157">
        <v>0</v>
      </c>
      <c r="AF287" s="157"/>
      <c r="AG287" s="157"/>
      <c r="AH287" s="157"/>
      <c r="AI287" s="157"/>
      <c r="AJ287" s="157"/>
      <c r="AK287" s="157">
        <v>0</v>
      </c>
      <c r="AL287" s="157"/>
      <c r="AM287" s="157"/>
      <c r="AN287" s="157"/>
      <c r="AO287" s="157"/>
      <c r="AP287" s="157"/>
      <c r="AQ287" s="157">
        <v>0</v>
      </c>
      <c r="AR287" s="157"/>
      <c r="AS287" s="157"/>
      <c r="AT287" s="157"/>
      <c r="AU287" s="157"/>
      <c r="AV287" s="157"/>
      <c r="AW287" s="93"/>
      <c r="AX287" s="94"/>
      <c r="AY287" s="94"/>
      <c r="AZ287" s="94"/>
      <c r="BA287" s="94"/>
      <c r="BB287" s="94"/>
      <c r="BC287" s="94"/>
      <c r="BD287" s="95"/>
      <c r="BE287" s="93"/>
      <c r="BF287" s="94"/>
      <c r="BG287" s="94"/>
      <c r="BH287" s="94"/>
      <c r="BI287" s="94"/>
      <c r="BJ287" s="94"/>
      <c r="BK287" s="94"/>
      <c r="BL287" s="95"/>
    </row>
    <row r="288" spans="1:79" s="44" customFormat="1" ht="12.75" customHeight="1">
      <c r="A288" s="152">
        <v>2800</v>
      </c>
      <c r="B288" s="152"/>
      <c r="C288" s="152"/>
      <c r="D288" s="152"/>
      <c r="E288" s="152"/>
      <c r="F288" s="152"/>
      <c r="G288" s="93" t="s">
        <v>685</v>
      </c>
      <c r="H288" s="94"/>
      <c r="I288" s="94"/>
      <c r="J288" s="94"/>
      <c r="K288" s="94"/>
      <c r="L288" s="94"/>
      <c r="M288" s="94"/>
      <c r="N288" s="94"/>
      <c r="O288" s="94"/>
      <c r="P288" s="94"/>
      <c r="Q288" s="94"/>
      <c r="R288" s="94"/>
      <c r="S288" s="95"/>
      <c r="T288" s="157">
        <v>500</v>
      </c>
      <c r="U288" s="157"/>
      <c r="V288" s="157"/>
      <c r="W288" s="157"/>
      <c r="X288" s="157"/>
      <c r="Y288" s="157"/>
      <c r="Z288" s="157">
        <v>0</v>
      </c>
      <c r="AA288" s="157"/>
      <c r="AB288" s="157"/>
      <c r="AC288" s="157"/>
      <c r="AD288" s="157"/>
      <c r="AE288" s="157">
        <v>0</v>
      </c>
      <c r="AF288" s="157"/>
      <c r="AG288" s="157"/>
      <c r="AH288" s="157"/>
      <c r="AI288" s="157"/>
      <c r="AJ288" s="157"/>
      <c r="AK288" s="157">
        <v>0</v>
      </c>
      <c r="AL288" s="157"/>
      <c r="AM288" s="157"/>
      <c r="AN288" s="157"/>
      <c r="AO288" s="157"/>
      <c r="AP288" s="157"/>
      <c r="AQ288" s="157">
        <v>0</v>
      </c>
      <c r="AR288" s="157"/>
      <c r="AS288" s="157"/>
      <c r="AT288" s="157"/>
      <c r="AU288" s="157"/>
      <c r="AV288" s="157"/>
      <c r="AW288" s="93"/>
      <c r="AX288" s="94"/>
      <c r="AY288" s="94"/>
      <c r="AZ288" s="94"/>
      <c r="BA288" s="94"/>
      <c r="BB288" s="94"/>
      <c r="BC288" s="94"/>
      <c r="BD288" s="95"/>
      <c r="BE288" s="93"/>
      <c r="BF288" s="94"/>
      <c r="BG288" s="94"/>
      <c r="BH288" s="94"/>
      <c r="BI288" s="94"/>
      <c r="BJ288" s="94"/>
      <c r="BK288" s="94"/>
      <c r="BL288" s="95"/>
    </row>
    <row r="289" spans="1:64" s="9" customFormat="1" ht="12.75" customHeight="1">
      <c r="A289" s="164"/>
      <c r="B289" s="164"/>
      <c r="C289" s="164"/>
      <c r="D289" s="164"/>
      <c r="E289" s="164"/>
      <c r="F289" s="164"/>
      <c r="G289" s="61" t="s">
        <v>179</v>
      </c>
      <c r="H289" s="62"/>
      <c r="I289" s="62"/>
      <c r="J289" s="62"/>
      <c r="K289" s="62"/>
      <c r="L289" s="62"/>
      <c r="M289" s="62"/>
      <c r="N289" s="62"/>
      <c r="O289" s="62"/>
      <c r="P289" s="62"/>
      <c r="Q289" s="62"/>
      <c r="R289" s="62"/>
      <c r="S289" s="63"/>
      <c r="T289" s="158">
        <v>2431000</v>
      </c>
      <c r="U289" s="158"/>
      <c r="V289" s="158"/>
      <c r="W289" s="158"/>
      <c r="X289" s="158"/>
      <c r="Y289" s="158"/>
      <c r="Z289" s="158">
        <v>2332839</v>
      </c>
      <c r="AA289" s="158"/>
      <c r="AB289" s="158"/>
      <c r="AC289" s="158"/>
      <c r="AD289" s="158"/>
      <c r="AE289" s="158">
        <v>4788</v>
      </c>
      <c r="AF289" s="158"/>
      <c r="AG289" s="158"/>
      <c r="AH289" s="158"/>
      <c r="AI289" s="158"/>
      <c r="AJ289" s="158"/>
      <c r="AK289" s="158">
        <v>4788</v>
      </c>
      <c r="AL289" s="158"/>
      <c r="AM289" s="158"/>
      <c r="AN289" s="158"/>
      <c r="AO289" s="158"/>
      <c r="AP289" s="158"/>
      <c r="AQ289" s="158">
        <v>0</v>
      </c>
      <c r="AR289" s="158"/>
      <c r="AS289" s="158"/>
      <c r="AT289" s="158"/>
      <c r="AU289" s="158"/>
      <c r="AV289" s="158"/>
      <c r="AW289" s="61"/>
      <c r="AX289" s="62"/>
      <c r="AY289" s="62"/>
      <c r="AZ289" s="62"/>
      <c r="BA289" s="62"/>
      <c r="BB289" s="62"/>
      <c r="BC289" s="62"/>
      <c r="BD289" s="63"/>
      <c r="BE289" s="61"/>
      <c r="BF289" s="62"/>
      <c r="BG289" s="62"/>
      <c r="BH289" s="62"/>
      <c r="BI289" s="62"/>
      <c r="BJ289" s="62"/>
      <c r="BK289" s="62"/>
      <c r="BL289" s="63"/>
    </row>
    <row r="291" spans="1:64" ht="14.25" customHeight="1">
      <c r="A291" s="101" t="s">
        <v>756</v>
      </c>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row>
    <row r="292" spans="1:64" ht="30" customHeight="1">
      <c r="A292" s="84" t="s">
        <v>1016</v>
      </c>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row>
    <row r="293" spans="1:64" ht="1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row>
    <row r="295" spans="1:64" ht="14.25">
      <c r="A295" s="101" t="s">
        <v>769</v>
      </c>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row>
    <row r="296" spans="1:64" ht="14.25">
      <c r="A296" s="101" t="s">
        <v>745</v>
      </c>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row>
    <row r="297" spans="1:64" ht="15" customHeight="1">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c r="AU297" s="180"/>
      <c r="AV297" s="180"/>
      <c r="AW297" s="180"/>
      <c r="AX297" s="180"/>
      <c r="AY297" s="180"/>
      <c r="AZ297" s="180"/>
      <c r="BA297" s="180"/>
      <c r="BB297" s="180"/>
      <c r="BC297" s="180"/>
      <c r="BD297" s="180"/>
      <c r="BE297" s="180"/>
      <c r="BF297" s="180"/>
      <c r="BG297" s="180"/>
      <c r="BH297" s="180"/>
      <c r="BI297" s="180"/>
      <c r="BJ297" s="180"/>
      <c r="BK297" s="180"/>
      <c r="BL297" s="180"/>
    </row>
    <row r="298" spans="1:64" ht="1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row>
    <row r="301" spans="1:64" ht="18.95" customHeight="1">
      <c r="A301" s="89" t="s">
        <v>652</v>
      </c>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40"/>
      <c r="AC301" s="40"/>
      <c r="AD301" s="40"/>
      <c r="AE301" s="40"/>
      <c r="AF301" s="40"/>
      <c r="AG301" s="40"/>
      <c r="AH301" s="92"/>
      <c r="AI301" s="92"/>
      <c r="AJ301" s="92"/>
      <c r="AK301" s="92"/>
      <c r="AL301" s="92"/>
      <c r="AM301" s="92"/>
      <c r="AN301" s="92"/>
      <c r="AO301" s="92"/>
      <c r="AP301" s="92"/>
      <c r="AQ301" s="40"/>
      <c r="AR301" s="40"/>
      <c r="AS301" s="40"/>
      <c r="AT301" s="40"/>
      <c r="AU301" s="90" t="s">
        <v>654</v>
      </c>
      <c r="AV301" s="90"/>
      <c r="AW301" s="90"/>
      <c r="AX301" s="90"/>
      <c r="AY301" s="90"/>
      <c r="AZ301" s="90"/>
      <c r="BA301" s="90"/>
      <c r="BB301" s="90"/>
      <c r="BC301" s="90"/>
      <c r="BD301" s="90"/>
      <c r="BE301" s="90"/>
      <c r="BF301" s="90"/>
    </row>
    <row r="302" spans="1:64" ht="12.75" customHeight="1">
      <c r="AB302" s="41"/>
      <c r="AC302" s="41"/>
      <c r="AD302" s="41"/>
      <c r="AE302" s="41"/>
      <c r="AF302" s="41"/>
      <c r="AG302" s="41"/>
      <c r="AH302" s="53" t="s">
        <v>2</v>
      </c>
      <c r="AI302" s="53"/>
      <c r="AJ302" s="53"/>
      <c r="AK302" s="53"/>
      <c r="AL302" s="53"/>
      <c r="AM302" s="53"/>
      <c r="AN302" s="53"/>
      <c r="AO302" s="53"/>
      <c r="AP302" s="53"/>
      <c r="AQ302" s="41"/>
      <c r="AR302" s="41"/>
      <c r="AS302" s="41"/>
      <c r="AT302" s="41"/>
      <c r="AU302" s="53" t="s">
        <v>205</v>
      </c>
      <c r="AV302" s="53"/>
      <c r="AW302" s="53"/>
      <c r="AX302" s="53"/>
      <c r="AY302" s="53"/>
      <c r="AZ302" s="53"/>
      <c r="BA302" s="53"/>
      <c r="BB302" s="53"/>
      <c r="BC302" s="53"/>
      <c r="BD302" s="53"/>
      <c r="BE302" s="53"/>
      <c r="BF302" s="53"/>
    </row>
    <row r="303" spans="1:64" ht="15">
      <c r="AB303" s="41"/>
      <c r="AC303" s="41"/>
      <c r="AD303" s="41"/>
      <c r="AE303" s="41"/>
      <c r="AF303" s="41"/>
      <c r="AG303" s="41"/>
      <c r="AH303" s="42"/>
      <c r="AI303" s="42"/>
      <c r="AJ303" s="42"/>
      <c r="AK303" s="42"/>
      <c r="AL303" s="42"/>
      <c r="AM303" s="42"/>
      <c r="AN303" s="42"/>
      <c r="AO303" s="42"/>
      <c r="AP303" s="42"/>
      <c r="AQ303" s="41"/>
      <c r="AR303" s="41"/>
      <c r="AS303" s="41"/>
      <c r="AT303" s="41"/>
      <c r="AU303" s="42"/>
      <c r="AV303" s="42"/>
      <c r="AW303" s="42"/>
      <c r="AX303" s="42"/>
      <c r="AY303" s="42"/>
      <c r="AZ303" s="42"/>
      <c r="BA303" s="42"/>
      <c r="BB303" s="42"/>
      <c r="BC303" s="42"/>
      <c r="BD303" s="42"/>
      <c r="BE303" s="42"/>
      <c r="BF303" s="42"/>
    </row>
    <row r="304" spans="1:64" ht="28.5" customHeight="1">
      <c r="A304" s="89" t="s">
        <v>653</v>
      </c>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41"/>
      <c r="AC304" s="41"/>
      <c r="AD304" s="41"/>
      <c r="AE304" s="41"/>
      <c r="AF304" s="41"/>
      <c r="AG304" s="41"/>
      <c r="AH304" s="52"/>
      <c r="AI304" s="52"/>
      <c r="AJ304" s="52"/>
      <c r="AK304" s="52"/>
      <c r="AL304" s="52"/>
      <c r="AM304" s="52"/>
      <c r="AN304" s="52"/>
      <c r="AO304" s="52"/>
      <c r="AP304" s="52"/>
      <c r="AQ304" s="41"/>
      <c r="AR304" s="41"/>
      <c r="AS304" s="41"/>
      <c r="AT304" s="41"/>
      <c r="AU304" s="88" t="s">
        <v>655</v>
      </c>
      <c r="AV304" s="88"/>
      <c r="AW304" s="88"/>
      <c r="AX304" s="88"/>
      <c r="AY304" s="88"/>
      <c r="AZ304" s="88"/>
      <c r="BA304" s="88"/>
      <c r="BB304" s="88"/>
      <c r="BC304" s="88"/>
      <c r="BD304" s="88"/>
      <c r="BE304" s="88"/>
      <c r="BF304" s="88"/>
    </row>
    <row r="305" spans="28:58" ht="12" customHeight="1">
      <c r="AB305" s="41"/>
      <c r="AC305" s="41"/>
      <c r="AD305" s="41"/>
      <c r="AE305" s="41"/>
      <c r="AF305" s="41"/>
      <c r="AG305" s="41"/>
      <c r="AH305" s="53" t="s">
        <v>2</v>
      </c>
      <c r="AI305" s="53"/>
      <c r="AJ305" s="53"/>
      <c r="AK305" s="53"/>
      <c r="AL305" s="53"/>
      <c r="AM305" s="53"/>
      <c r="AN305" s="53"/>
      <c r="AO305" s="53"/>
      <c r="AP305" s="53"/>
      <c r="AQ305" s="41"/>
      <c r="AR305" s="41"/>
      <c r="AS305" s="41"/>
      <c r="AT305" s="41"/>
      <c r="AU305" s="53" t="s">
        <v>205</v>
      </c>
      <c r="AV305" s="53"/>
      <c r="AW305" s="53"/>
      <c r="AX305" s="53"/>
      <c r="AY305" s="53"/>
      <c r="AZ305" s="53"/>
      <c r="BA305" s="53"/>
      <c r="BB305" s="53"/>
      <c r="BC305" s="53"/>
      <c r="BD305" s="53"/>
      <c r="BE305" s="53"/>
      <c r="BF305" s="53"/>
    </row>
  </sheetData>
  <mergeCells count="2220">
    <mergeCell ref="BE288:BL288"/>
    <mergeCell ref="A289:F289"/>
    <mergeCell ref="G289:S289"/>
    <mergeCell ref="T289:Y289"/>
    <mergeCell ref="Z289:AD289"/>
    <mergeCell ref="AE289:AJ289"/>
    <mergeCell ref="AK289:AP289"/>
    <mergeCell ref="AQ289:AV289"/>
    <mergeCell ref="AW289:BD289"/>
    <mergeCell ref="BE289:BL289"/>
    <mergeCell ref="AW287:BD287"/>
    <mergeCell ref="BE287:BL287"/>
    <mergeCell ref="A288:F288"/>
    <mergeCell ref="G288:S288"/>
    <mergeCell ref="T288:Y288"/>
    <mergeCell ref="Z288:AD288"/>
    <mergeCell ref="AE288:AJ288"/>
    <mergeCell ref="AK288:AP288"/>
    <mergeCell ref="AQ288:AV288"/>
    <mergeCell ref="AW288:BD288"/>
    <mergeCell ref="AQ286:AV286"/>
    <mergeCell ref="AW286:BD286"/>
    <mergeCell ref="BE286:BL286"/>
    <mergeCell ref="A287:F287"/>
    <mergeCell ref="G287:S287"/>
    <mergeCell ref="T287:Y287"/>
    <mergeCell ref="Z287:AD287"/>
    <mergeCell ref="AE287:AJ287"/>
    <mergeCell ref="AK287:AP287"/>
    <mergeCell ref="AQ287:AV287"/>
    <mergeCell ref="A286:F286"/>
    <mergeCell ref="G286:S286"/>
    <mergeCell ref="T286:Y286"/>
    <mergeCell ref="Z286:AD286"/>
    <mergeCell ref="AE286:AJ286"/>
    <mergeCell ref="AK286:AP286"/>
    <mergeCell ref="BE284:BL284"/>
    <mergeCell ref="A285:F285"/>
    <mergeCell ref="G285:S285"/>
    <mergeCell ref="T285:Y285"/>
    <mergeCell ref="Z285:AD285"/>
    <mergeCell ref="AE285:AJ285"/>
    <mergeCell ref="AK285:AP285"/>
    <mergeCell ref="AQ285:AV285"/>
    <mergeCell ref="AW285:BD285"/>
    <mergeCell ref="BE285:BL285"/>
    <mergeCell ref="AE280:AJ280"/>
    <mergeCell ref="AK280:AP280"/>
    <mergeCell ref="AQ280:AV280"/>
    <mergeCell ref="AW280:BD280"/>
    <mergeCell ref="BE280:BL280"/>
    <mergeCell ref="A281:F281"/>
    <mergeCell ref="G281:S281"/>
    <mergeCell ref="T281:Y281"/>
    <mergeCell ref="Z281:AD281"/>
    <mergeCell ref="AE281:AJ281"/>
    <mergeCell ref="AW283:BD283"/>
    <mergeCell ref="BE283:BL283"/>
    <mergeCell ref="A284:F284"/>
    <mergeCell ref="G284:S284"/>
    <mergeCell ref="T284:Y284"/>
    <mergeCell ref="Z284:AD284"/>
    <mergeCell ref="AE284:AJ284"/>
    <mergeCell ref="AK284:AP284"/>
    <mergeCell ref="AQ284:AV284"/>
    <mergeCell ref="AW284:BD284"/>
    <mergeCell ref="AQ282:AV282"/>
    <mergeCell ref="AW282:BD282"/>
    <mergeCell ref="BE282:BL282"/>
    <mergeCell ref="A283:F283"/>
    <mergeCell ref="G283:S283"/>
    <mergeCell ref="T283:Y283"/>
    <mergeCell ref="Z283:AD283"/>
    <mergeCell ref="AE283:AJ283"/>
    <mergeCell ref="AK283:AP283"/>
    <mergeCell ref="AQ283:AV283"/>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T262:AW262"/>
    <mergeCell ref="AX262:BB262"/>
    <mergeCell ref="BC262:BG262"/>
    <mergeCell ref="BH262:BL262"/>
    <mergeCell ref="A263:F263"/>
    <mergeCell ref="G263:P263"/>
    <mergeCell ref="Q263:U263"/>
    <mergeCell ref="V263:Y263"/>
    <mergeCell ref="Z263:AD263"/>
    <mergeCell ref="AE263:AI263"/>
    <mergeCell ref="A262:F262"/>
    <mergeCell ref="G262:P262"/>
    <mergeCell ref="Q262:U262"/>
    <mergeCell ref="V262:Y262"/>
    <mergeCell ref="Z262:AD262"/>
    <mergeCell ref="AE262:AI262"/>
    <mergeCell ref="AJ262:AN262"/>
    <mergeCell ref="AO262:AS262"/>
    <mergeCell ref="BB252:BF252"/>
    <mergeCell ref="BG252:BL252"/>
    <mergeCell ref="BB251:BF251"/>
    <mergeCell ref="BG251:BL251"/>
    <mergeCell ref="A252:F252"/>
    <mergeCell ref="G252:S252"/>
    <mergeCell ref="T252:Y252"/>
    <mergeCell ref="Z252:AD252"/>
    <mergeCell ref="AE252:AJ252"/>
    <mergeCell ref="AK252:AP252"/>
    <mergeCell ref="AQ252:AV252"/>
    <mergeCell ref="AW252:BA252"/>
    <mergeCell ref="BB250:BF250"/>
    <mergeCell ref="BG250:BL250"/>
    <mergeCell ref="A251:F251"/>
    <mergeCell ref="G251:S251"/>
    <mergeCell ref="T251:Y251"/>
    <mergeCell ref="Z251:AD251"/>
    <mergeCell ref="AE251:AJ251"/>
    <mergeCell ref="AK251:AP251"/>
    <mergeCell ref="AQ251:AV251"/>
    <mergeCell ref="AW251:BA251"/>
    <mergeCell ref="BB249:BF249"/>
    <mergeCell ref="BG249:BL249"/>
    <mergeCell ref="A250:F250"/>
    <mergeCell ref="G250:S250"/>
    <mergeCell ref="T250:Y250"/>
    <mergeCell ref="Z250:AD250"/>
    <mergeCell ref="AE250:AJ250"/>
    <mergeCell ref="AK250:AP250"/>
    <mergeCell ref="AQ250:AV250"/>
    <mergeCell ref="AW250:BA250"/>
    <mergeCell ref="BB248:BF248"/>
    <mergeCell ref="BG248:BL248"/>
    <mergeCell ref="A249:F249"/>
    <mergeCell ref="G249:S249"/>
    <mergeCell ref="T249:Y249"/>
    <mergeCell ref="Z249:AD249"/>
    <mergeCell ref="AE249:AJ249"/>
    <mergeCell ref="AK249:AP249"/>
    <mergeCell ref="AQ249:AV249"/>
    <mergeCell ref="AW249:BA249"/>
    <mergeCell ref="AE245:AJ245"/>
    <mergeCell ref="AK245:AP245"/>
    <mergeCell ref="AQ245:AV245"/>
    <mergeCell ref="AW245:BA245"/>
    <mergeCell ref="A244:F244"/>
    <mergeCell ref="G244:S244"/>
    <mergeCell ref="T244:Y244"/>
    <mergeCell ref="Z244:AD244"/>
    <mergeCell ref="AE244:AJ244"/>
    <mergeCell ref="AK244:AP244"/>
    <mergeCell ref="AQ244:AV244"/>
    <mergeCell ref="AW244:BA244"/>
    <mergeCell ref="BB247:BF247"/>
    <mergeCell ref="BG247:BL247"/>
    <mergeCell ref="A248:F248"/>
    <mergeCell ref="G248:S248"/>
    <mergeCell ref="T248:Y248"/>
    <mergeCell ref="Z248:AD248"/>
    <mergeCell ref="AE248:AJ248"/>
    <mergeCell ref="AK248:AP248"/>
    <mergeCell ref="AQ248:AV248"/>
    <mergeCell ref="AW248:BA248"/>
    <mergeCell ref="BB246:BF246"/>
    <mergeCell ref="BG246:BL246"/>
    <mergeCell ref="A247:F247"/>
    <mergeCell ref="G247:S247"/>
    <mergeCell ref="T247:Y247"/>
    <mergeCell ref="Z247:AD247"/>
    <mergeCell ref="AE247:AJ247"/>
    <mergeCell ref="AK247:AP247"/>
    <mergeCell ref="AQ247:AV247"/>
    <mergeCell ref="AW247:BA247"/>
    <mergeCell ref="BA202:BC202"/>
    <mergeCell ref="BD202:BF202"/>
    <mergeCell ref="BG202:BI202"/>
    <mergeCell ref="BJ202:BL202"/>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BA200:BC200"/>
    <mergeCell ref="BD200:BF200"/>
    <mergeCell ref="BG200:BI200"/>
    <mergeCell ref="BJ200:BL200"/>
    <mergeCell ref="A201:C201"/>
    <mergeCell ref="D201:V201"/>
    <mergeCell ref="W201:Y201"/>
    <mergeCell ref="Z201:AB201"/>
    <mergeCell ref="AC201:AE201"/>
    <mergeCell ref="AF201:AH201"/>
    <mergeCell ref="AI200:AK200"/>
    <mergeCell ref="AL200:AN200"/>
    <mergeCell ref="AO200:AQ200"/>
    <mergeCell ref="AR200:AT200"/>
    <mergeCell ref="AU200:AW200"/>
    <mergeCell ref="AX200:AZ200"/>
    <mergeCell ref="A200:C200"/>
    <mergeCell ref="D200:V200"/>
    <mergeCell ref="W200:Y200"/>
    <mergeCell ref="Z200:AB200"/>
    <mergeCell ref="AC200:AE200"/>
    <mergeCell ref="AF200:AH200"/>
    <mergeCell ref="AU199:AW199"/>
    <mergeCell ref="AX199:AZ199"/>
    <mergeCell ref="BA199:BC199"/>
    <mergeCell ref="BD199:BF199"/>
    <mergeCell ref="BG199:BI199"/>
    <mergeCell ref="BJ199:BL199"/>
    <mergeCell ref="AC199:AE199"/>
    <mergeCell ref="AF199:AH199"/>
    <mergeCell ref="AI199:AK199"/>
    <mergeCell ref="AL199:AN199"/>
    <mergeCell ref="AO199:AQ199"/>
    <mergeCell ref="AR199:AT199"/>
    <mergeCell ref="AT189:AX189"/>
    <mergeCell ref="AY189:BC189"/>
    <mergeCell ref="BD189:BH189"/>
    <mergeCell ref="BI189:BM189"/>
    <mergeCell ref="BN189:BR189"/>
    <mergeCell ref="BA197:BC197"/>
    <mergeCell ref="BD197:BF197"/>
    <mergeCell ref="BG197:BI197"/>
    <mergeCell ref="BJ197:BL197"/>
    <mergeCell ref="AI197:AK197"/>
    <mergeCell ref="AL197:AN197"/>
    <mergeCell ref="AO197:AQ197"/>
    <mergeCell ref="AR197:AT197"/>
    <mergeCell ref="AU197:AW197"/>
    <mergeCell ref="AX197:AZ197"/>
    <mergeCell ref="BA196:BC196"/>
    <mergeCell ref="BD196:BF196"/>
    <mergeCell ref="BG196:BI196"/>
    <mergeCell ref="BJ196:BL196"/>
    <mergeCell ref="BJ194:BL195"/>
    <mergeCell ref="A189:T189"/>
    <mergeCell ref="U189:Y189"/>
    <mergeCell ref="Z189:AD189"/>
    <mergeCell ref="AE189:AI189"/>
    <mergeCell ref="AJ189:AN189"/>
    <mergeCell ref="AO189:AS189"/>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187:T187"/>
    <mergeCell ref="U187:Y187"/>
    <mergeCell ref="Z187:AD187"/>
    <mergeCell ref="AE187:AI187"/>
    <mergeCell ref="AJ187:AN187"/>
    <mergeCell ref="AO187:AS187"/>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Y184:BC184"/>
    <mergeCell ref="BD184:BH184"/>
    <mergeCell ref="BI184:BM184"/>
    <mergeCell ref="BN184:BR184"/>
    <mergeCell ref="A185:T185"/>
    <mergeCell ref="U185:Y185"/>
    <mergeCell ref="Z185:AD185"/>
    <mergeCell ref="AE185:AI185"/>
    <mergeCell ref="AJ185:AN185"/>
    <mergeCell ref="AO185:AS185"/>
    <mergeCell ref="BD183:BH183"/>
    <mergeCell ref="BI183:BM183"/>
    <mergeCell ref="BN183:BR183"/>
    <mergeCell ref="A184:T184"/>
    <mergeCell ref="U184:Y184"/>
    <mergeCell ref="Z184:AD184"/>
    <mergeCell ref="AE184:AI184"/>
    <mergeCell ref="AJ184:AN184"/>
    <mergeCell ref="AO184:AS184"/>
    <mergeCell ref="AT184:AX184"/>
    <mergeCell ref="BI182:BM182"/>
    <mergeCell ref="BN182:BR182"/>
    <mergeCell ref="A183:T183"/>
    <mergeCell ref="U183:Y183"/>
    <mergeCell ref="Z183:AD183"/>
    <mergeCell ref="AE183:AI183"/>
    <mergeCell ref="AJ183:AN183"/>
    <mergeCell ref="AO183:AS183"/>
    <mergeCell ref="AT183:AX183"/>
    <mergeCell ref="AY183:BC183"/>
    <mergeCell ref="BN181:BR181"/>
    <mergeCell ref="A182:T182"/>
    <mergeCell ref="U182:Y182"/>
    <mergeCell ref="Z182:AD182"/>
    <mergeCell ref="AE182:AI182"/>
    <mergeCell ref="AJ182:AN182"/>
    <mergeCell ref="AO182:AS182"/>
    <mergeCell ref="AT182:AX182"/>
    <mergeCell ref="AY182:BC182"/>
    <mergeCell ref="BD182:BH182"/>
    <mergeCell ref="A181:T181"/>
    <mergeCell ref="U181:Y181"/>
    <mergeCell ref="Z181:AD181"/>
    <mergeCell ref="AE181:AI181"/>
    <mergeCell ref="AJ181:AN181"/>
    <mergeCell ref="AO181:AS181"/>
    <mergeCell ref="AP172:AT172"/>
    <mergeCell ref="AU172:AY172"/>
    <mergeCell ref="AZ172:BD172"/>
    <mergeCell ref="BE172:BI172"/>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A153:C153"/>
    <mergeCell ref="D153:P153"/>
    <mergeCell ref="Q153:U153"/>
    <mergeCell ref="V153:AE153"/>
    <mergeCell ref="AF153:AJ153"/>
    <mergeCell ref="AK153:AO153"/>
    <mergeCell ref="BT145:BX14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P152:AT152"/>
    <mergeCell ref="AU152:AY152"/>
    <mergeCell ref="AZ152:BD152"/>
    <mergeCell ref="BE152:BI152"/>
    <mergeCell ref="AP149:AT149"/>
    <mergeCell ref="AU149:AY149"/>
    <mergeCell ref="AZ149:BD149"/>
    <mergeCell ref="BE149:BI149"/>
    <mergeCell ref="A147:BL147"/>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T116:AX116"/>
    <mergeCell ref="AY116:BC116"/>
    <mergeCell ref="BD116:BH116"/>
    <mergeCell ref="D116:T116"/>
    <mergeCell ref="U116:Y116"/>
    <mergeCell ref="Z116:AD116"/>
    <mergeCell ref="AE116:AI116"/>
    <mergeCell ref="AJ116:AN116"/>
    <mergeCell ref="AO116:AS116"/>
    <mergeCell ref="BT125:BX125"/>
    <mergeCell ref="BT124:BX124"/>
    <mergeCell ref="BT123:BX123"/>
    <mergeCell ref="AP123:AT123"/>
    <mergeCell ref="AU123:AY123"/>
    <mergeCell ref="AZ123:BD123"/>
    <mergeCell ref="BE123:BI123"/>
    <mergeCell ref="BJ123:BN123"/>
    <mergeCell ref="BO123:BS123"/>
    <mergeCell ref="A123:C123"/>
    <mergeCell ref="D106:T106"/>
    <mergeCell ref="U106:Y106"/>
    <mergeCell ref="Z106:AD106"/>
    <mergeCell ref="AE106:AH106"/>
    <mergeCell ref="AI106:AM106"/>
    <mergeCell ref="AN106:AR106"/>
    <mergeCell ref="AS106:AW106"/>
    <mergeCell ref="AX106:BA106"/>
    <mergeCell ref="AS105:AW105"/>
    <mergeCell ref="AX105:BA105"/>
    <mergeCell ref="BB105:BF105"/>
    <mergeCell ref="BG105:BK105"/>
    <mergeCell ref="BL105:BP105"/>
    <mergeCell ref="BQ105:BT105"/>
    <mergeCell ref="A105:C105"/>
    <mergeCell ref="D105:T105"/>
    <mergeCell ref="U105:Y105"/>
    <mergeCell ref="Z105:AD105"/>
    <mergeCell ref="AW86:BA86"/>
    <mergeCell ref="BB86:BF86"/>
    <mergeCell ref="BG86:BK86"/>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X80:AB80"/>
    <mergeCell ref="AC80:AG80"/>
    <mergeCell ref="AH80:AL80"/>
    <mergeCell ref="AM80:AQ80"/>
    <mergeCell ref="AR80:AV80"/>
    <mergeCell ref="AH79:AL79"/>
    <mergeCell ref="AM79:AQ79"/>
    <mergeCell ref="AR79:AV79"/>
    <mergeCell ref="E78:W78"/>
    <mergeCell ref="X78:AB78"/>
    <mergeCell ref="AC78:AG78"/>
    <mergeCell ref="AH78:AL78"/>
    <mergeCell ref="AM78:AQ78"/>
    <mergeCell ref="AR78:AV78"/>
    <mergeCell ref="BU60:BY60"/>
    <mergeCell ref="AS60:AW60"/>
    <mergeCell ref="AX60:BA60"/>
    <mergeCell ref="BB60:BF60"/>
    <mergeCell ref="BG60:BK60"/>
    <mergeCell ref="BL60:BP60"/>
    <mergeCell ref="BQ60:BT60"/>
    <mergeCell ref="BB76:BF76"/>
    <mergeCell ref="BG76:BK76"/>
    <mergeCell ref="AR74:AV74"/>
    <mergeCell ref="AW74:BA74"/>
    <mergeCell ref="BB74:BF74"/>
    <mergeCell ref="BG74:BK74"/>
    <mergeCell ref="X75:AB75"/>
    <mergeCell ref="AC75:AG75"/>
    <mergeCell ref="AH75:AL75"/>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304:AA304"/>
    <mergeCell ref="AH304:AP304"/>
    <mergeCell ref="AU304:BF304"/>
    <mergeCell ref="AH305:AP305"/>
    <mergeCell ref="AU305:BF305"/>
    <mergeCell ref="A31:D31"/>
    <mergeCell ref="E31:T31"/>
    <mergeCell ref="U31:Y31"/>
    <mergeCell ref="Z31:AD31"/>
    <mergeCell ref="AE31:AH31"/>
    <mergeCell ref="A297:BL297"/>
    <mergeCell ref="A301:AA301"/>
    <mergeCell ref="AH301:AP301"/>
    <mergeCell ref="AU301:BF301"/>
    <mergeCell ref="AH302:AP302"/>
    <mergeCell ref="AU302:BF302"/>
    <mergeCell ref="AW279:BD279"/>
    <mergeCell ref="BE279:BL279"/>
    <mergeCell ref="A291:BL291"/>
    <mergeCell ref="A292:BL292"/>
    <mergeCell ref="BL53:BP53"/>
    <mergeCell ref="BB55:BF55"/>
    <mergeCell ref="BG55:BK55"/>
    <mergeCell ref="BL55:BP55"/>
    <mergeCell ref="BL59:BP59"/>
    <mergeCell ref="AW78:BA78"/>
    <mergeCell ref="BB78:BF78"/>
    <mergeCell ref="BG78:BK78"/>
    <mergeCell ref="A79:D79"/>
    <mergeCell ref="E79:W79"/>
    <mergeCell ref="X79:AB79"/>
    <mergeCell ref="AC79:AG79"/>
    <mergeCell ref="A295:BL295"/>
    <mergeCell ref="A296:BL296"/>
    <mergeCell ref="A280:F280"/>
    <mergeCell ref="G280:S280"/>
    <mergeCell ref="T280:Y280"/>
    <mergeCell ref="Z280:AD280"/>
    <mergeCell ref="AQ278:AV278"/>
    <mergeCell ref="AW278:BD278"/>
    <mergeCell ref="BE278:BL278"/>
    <mergeCell ref="A279:F279"/>
    <mergeCell ref="G279:S279"/>
    <mergeCell ref="T279:Y279"/>
    <mergeCell ref="Z279:AD279"/>
    <mergeCell ref="AE279:AJ279"/>
    <mergeCell ref="AK279:AP279"/>
    <mergeCell ref="AQ279:AV279"/>
    <mergeCell ref="A278:F278"/>
    <mergeCell ref="G278:S278"/>
    <mergeCell ref="T278:Y278"/>
    <mergeCell ref="Z278:AD278"/>
    <mergeCell ref="AE278:AJ278"/>
    <mergeCell ref="AK278:AP278"/>
    <mergeCell ref="AK281:AP281"/>
    <mergeCell ref="AQ281:AV281"/>
    <mergeCell ref="AW281:BD281"/>
    <mergeCell ref="BE281:BL281"/>
    <mergeCell ref="A282:F282"/>
    <mergeCell ref="G282:S282"/>
    <mergeCell ref="T282:Y282"/>
    <mergeCell ref="Z282:AD282"/>
    <mergeCell ref="AE282:AJ282"/>
    <mergeCell ref="AK282:AP282"/>
    <mergeCell ref="BE275:BL276"/>
    <mergeCell ref="A277:F277"/>
    <mergeCell ref="G277:S277"/>
    <mergeCell ref="T277:Y277"/>
    <mergeCell ref="Z277:AD277"/>
    <mergeCell ref="AE277:AJ277"/>
    <mergeCell ref="AK277:AP277"/>
    <mergeCell ref="AQ277:AV277"/>
    <mergeCell ref="AW277:BD277"/>
    <mergeCell ref="BE277:BL277"/>
    <mergeCell ref="A273:BL273"/>
    <mergeCell ref="A274:BL274"/>
    <mergeCell ref="A275:F276"/>
    <mergeCell ref="G275:S276"/>
    <mergeCell ref="T275:Y276"/>
    <mergeCell ref="Z275:AD276"/>
    <mergeCell ref="AE275:AJ276"/>
    <mergeCell ref="AK275:AP276"/>
    <mergeCell ref="AQ275:AV276"/>
    <mergeCell ref="AW275:BD276"/>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T257:AW258"/>
    <mergeCell ref="AX257:BG257"/>
    <mergeCell ref="BH257:BL258"/>
    <mergeCell ref="Z258:AD258"/>
    <mergeCell ref="AE258:AI258"/>
    <mergeCell ref="AX258:BB258"/>
    <mergeCell ref="BC258:BG258"/>
    <mergeCell ref="A255:BL255"/>
    <mergeCell ref="A256:F258"/>
    <mergeCell ref="G256:P258"/>
    <mergeCell ref="Q256:AN256"/>
    <mergeCell ref="AO256:BL256"/>
    <mergeCell ref="Q257:U258"/>
    <mergeCell ref="V257:Y258"/>
    <mergeCell ref="Z257:AI257"/>
    <mergeCell ref="AJ257:AN258"/>
    <mergeCell ref="AO257:AS258"/>
    <mergeCell ref="AK243:AP243"/>
    <mergeCell ref="AQ243:AV243"/>
    <mergeCell ref="AW243:BA243"/>
    <mergeCell ref="BB243:BF243"/>
    <mergeCell ref="BG243:BL243"/>
    <mergeCell ref="A254:BL254"/>
    <mergeCell ref="BB244:BF244"/>
    <mergeCell ref="BG244:BL244"/>
    <mergeCell ref="A245:F245"/>
    <mergeCell ref="G245:S245"/>
    <mergeCell ref="BB245:BF245"/>
    <mergeCell ref="BG245:BL245"/>
    <mergeCell ref="A246:F246"/>
    <mergeCell ref="G246:S246"/>
    <mergeCell ref="T246:Y246"/>
    <mergeCell ref="Z246:AD246"/>
    <mergeCell ref="AE246:AJ246"/>
    <mergeCell ref="AK246:AP246"/>
    <mergeCell ref="AQ246:AV246"/>
    <mergeCell ref="AW246:BA246"/>
    <mergeCell ref="T245:Y245"/>
    <mergeCell ref="Z245:AD245"/>
    <mergeCell ref="AK242:AP242"/>
    <mergeCell ref="AQ242:AV242"/>
    <mergeCell ref="AW242:BA242"/>
    <mergeCell ref="BB242:BF242"/>
    <mergeCell ref="BG242:BL242"/>
    <mergeCell ref="A243:F243"/>
    <mergeCell ref="G243:S243"/>
    <mergeCell ref="T243:Y243"/>
    <mergeCell ref="Z243:AD243"/>
    <mergeCell ref="AE243:AJ243"/>
    <mergeCell ref="AK241:AP241"/>
    <mergeCell ref="AQ241:AV241"/>
    <mergeCell ref="AW241:BA241"/>
    <mergeCell ref="BB241:BF241"/>
    <mergeCell ref="BG241:BL241"/>
    <mergeCell ref="A242:F242"/>
    <mergeCell ref="G242:S242"/>
    <mergeCell ref="T242:Y242"/>
    <mergeCell ref="Z242:AD242"/>
    <mergeCell ref="AE242:AJ242"/>
    <mergeCell ref="AQ239:AV240"/>
    <mergeCell ref="AW239:BF239"/>
    <mergeCell ref="BG239:BL240"/>
    <mergeCell ref="AW240:BA240"/>
    <mergeCell ref="BB240:BF240"/>
    <mergeCell ref="A241:F241"/>
    <mergeCell ref="G241:S241"/>
    <mergeCell ref="T241:Y241"/>
    <mergeCell ref="Z241:AD241"/>
    <mergeCell ref="AE241:AJ241"/>
    <mergeCell ref="A239:F240"/>
    <mergeCell ref="G239:S240"/>
    <mergeCell ref="T239:Y240"/>
    <mergeCell ref="Z239:AD240"/>
    <mergeCell ref="AE239:AJ240"/>
    <mergeCell ref="AK239:AP240"/>
    <mergeCell ref="BP229:BS229"/>
    <mergeCell ref="A232:BL232"/>
    <mergeCell ref="A233:BL233"/>
    <mergeCell ref="A236:BL236"/>
    <mergeCell ref="A237:BL237"/>
    <mergeCell ref="A238:BL238"/>
    <mergeCell ref="AO229:AR229"/>
    <mergeCell ref="AS229:AW229"/>
    <mergeCell ref="AX229:BA229"/>
    <mergeCell ref="BB229:BF229"/>
    <mergeCell ref="BG229:BJ229"/>
    <mergeCell ref="BK229:BO229"/>
    <mergeCell ref="BB228:BF228"/>
    <mergeCell ref="BG228:BJ228"/>
    <mergeCell ref="BK228:BO228"/>
    <mergeCell ref="BP228:BS228"/>
    <mergeCell ref="A229:M229"/>
    <mergeCell ref="N229:U229"/>
    <mergeCell ref="V229:Z229"/>
    <mergeCell ref="AA229:AE229"/>
    <mergeCell ref="AF229:AI229"/>
    <mergeCell ref="AJ229:AN229"/>
    <mergeCell ref="BP227:BS227"/>
    <mergeCell ref="A228:M228"/>
    <mergeCell ref="N228:U228"/>
    <mergeCell ref="V228:Z228"/>
    <mergeCell ref="AA228:AE228"/>
    <mergeCell ref="AF228:AI228"/>
    <mergeCell ref="AJ228:AN228"/>
    <mergeCell ref="AO228:AR228"/>
    <mergeCell ref="AS228:AW228"/>
    <mergeCell ref="AX228:BA228"/>
    <mergeCell ref="AO227:AR227"/>
    <mergeCell ref="AS227:AW227"/>
    <mergeCell ref="AX227:BA227"/>
    <mergeCell ref="BB227:BF227"/>
    <mergeCell ref="BG227:BJ227"/>
    <mergeCell ref="BK227:BO227"/>
    <mergeCell ref="BB226:BF226"/>
    <mergeCell ref="BG226:BJ226"/>
    <mergeCell ref="BK226:BO226"/>
    <mergeCell ref="BP226:BS226"/>
    <mergeCell ref="A227:M227"/>
    <mergeCell ref="N227:U227"/>
    <mergeCell ref="V227:Z227"/>
    <mergeCell ref="AA227:AE227"/>
    <mergeCell ref="AF227:AI227"/>
    <mergeCell ref="AJ227:AN227"/>
    <mergeCell ref="AA226:AE226"/>
    <mergeCell ref="AF226:AI226"/>
    <mergeCell ref="AJ226:AN226"/>
    <mergeCell ref="AO226:AR226"/>
    <mergeCell ref="AS226:AW226"/>
    <mergeCell ref="AX226:BA226"/>
    <mergeCell ref="A223:BL223"/>
    <mergeCell ref="A224:BM224"/>
    <mergeCell ref="A225:M226"/>
    <mergeCell ref="N225:U226"/>
    <mergeCell ref="V225:Z226"/>
    <mergeCell ref="AA225:AI225"/>
    <mergeCell ref="AJ225:AR225"/>
    <mergeCell ref="AS225:BA225"/>
    <mergeCell ref="BB225:BJ225"/>
    <mergeCell ref="BK225:BS225"/>
    <mergeCell ref="AZ219:BD219"/>
    <mergeCell ref="A220:F220"/>
    <mergeCell ref="G220:S220"/>
    <mergeCell ref="T220:Z220"/>
    <mergeCell ref="AA220:AE220"/>
    <mergeCell ref="AF220:AJ220"/>
    <mergeCell ref="AK220:AO220"/>
    <mergeCell ref="AP220:AT220"/>
    <mergeCell ref="AU220:AY220"/>
    <mergeCell ref="AZ220:BD220"/>
    <mergeCell ref="AU218:AY218"/>
    <mergeCell ref="AZ218:BD218"/>
    <mergeCell ref="A219:F219"/>
    <mergeCell ref="G219:S219"/>
    <mergeCell ref="T219:Z219"/>
    <mergeCell ref="AA219:AE219"/>
    <mergeCell ref="AF219:AJ219"/>
    <mergeCell ref="AK219:AO219"/>
    <mergeCell ref="AP219:AT219"/>
    <mergeCell ref="AU219:AY219"/>
    <mergeCell ref="AP217:AT217"/>
    <mergeCell ref="AU217:AY217"/>
    <mergeCell ref="AZ217:BD217"/>
    <mergeCell ref="A218:F218"/>
    <mergeCell ref="G218:S218"/>
    <mergeCell ref="T218:Z218"/>
    <mergeCell ref="AA218:AE218"/>
    <mergeCell ref="AF218:AJ218"/>
    <mergeCell ref="AK218:AO218"/>
    <mergeCell ref="AP218:AT218"/>
    <mergeCell ref="A214:BL214"/>
    <mergeCell ref="A215:BD215"/>
    <mergeCell ref="A216:F217"/>
    <mergeCell ref="G216:S217"/>
    <mergeCell ref="T216:Z217"/>
    <mergeCell ref="AA216:AO216"/>
    <mergeCell ref="AP216:BD216"/>
    <mergeCell ref="AA217:AE217"/>
    <mergeCell ref="AF217:AJ217"/>
    <mergeCell ref="AK217:AO217"/>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P209:AT209"/>
    <mergeCell ref="AU209:AY209"/>
    <mergeCell ref="AZ209:BD209"/>
    <mergeCell ref="BE209:BI209"/>
    <mergeCell ref="BJ209:BN209"/>
    <mergeCell ref="BO209:BS209"/>
    <mergeCell ref="A207:BS207"/>
    <mergeCell ref="A208:F209"/>
    <mergeCell ref="G208:S209"/>
    <mergeCell ref="T208:Z209"/>
    <mergeCell ref="AA208:AO208"/>
    <mergeCell ref="AP208:BD208"/>
    <mergeCell ref="BE208:BS208"/>
    <mergeCell ref="AA209:AE209"/>
    <mergeCell ref="AF209:AJ209"/>
    <mergeCell ref="AK209:AO209"/>
    <mergeCell ref="BA198:BC198"/>
    <mergeCell ref="BD198:BF198"/>
    <mergeCell ref="BG198:BI198"/>
    <mergeCell ref="BJ198:BL198"/>
    <mergeCell ref="A205:BL205"/>
    <mergeCell ref="A206:BS206"/>
    <mergeCell ref="A199:C199"/>
    <mergeCell ref="D199:V199"/>
    <mergeCell ref="W199:Y199"/>
    <mergeCell ref="Z199:AB199"/>
    <mergeCell ref="AI198:AK198"/>
    <mergeCell ref="AL198:AN198"/>
    <mergeCell ref="AO198:AQ198"/>
    <mergeCell ref="AR198:AT198"/>
    <mergeCell ref="AU198:AW198"/>
    <mergeCell ref="AX198:AZ198"/>
    <mergeCell ref="A198:C198"/>
    <mergeCell ref="D198:V198"/>
    <mergeCell ref="W198:Y198"/>
    <mergeCell ref="Z198:AB198"/>
    <mergeCell ref="AC198:AE198"/>
    <mergeCell ref="AF198:AH198"/>
    <mergeCell ref="BD194:BF195"/>
    <mergeCell ref="BG194:BI195"/>
    <mergeCell ref="A197:C197"/>
    <mergeCell ref="D197:V197"/>
    <mergeCell ref="W197:Y197"/>
    <mergeCell ref="Z197:AB197"/>
    <mergeCell ref="AC197:AE197"/>
    <mergeCell ref="AF197:AH197"/>
    <mergeCell ref="AI196:AK196"/>
    <mergeCell ref="AL196:AN196"/>
    <mergeCell ref="AO196:AQ196"/>
    <mergeCell ref="AR196:AT196"/>
    <mergeCell ref="AU196:AW196"/>
    <mergeCell ref="AX196:AZ196"/>
    <mergeCell ref="A196:C196"/>
    <mergeCell ref="D196:V196"/>
    <mergeCell ref="W196:Y196"/>
    <mergeCell ref="Z196:AB196"/>
    <mergeCell ref="AC196:AE196"/>
    <mergeCell ref="AF196:AH196"/>
    <mergeCell ref="A193:C195"/>
    <mergeCell ref="D193:V195"/>
    <mergeCell ref="W193:AH193"/>
    <mergeCell ref="AI193:AT193"/>
    <mergeCell ref="AU193:AZ193"/>
    <mergeCell ref="BA193:BF193"/>
    <mergeCell ref="AT180:AX180"/>
    <mergeCell ref="AY180:BC180"/>
    <mergeCell ref="BD180:BH180"/>
    <mergeCell ref="BI180:BM180"/>
    <mergeCell ref="BN180:BR180"/>
    <mergeCell ref="A192:BL192"/>
    <mergeCell ref="AT181:AX181"/>
    <mergeCell ref="AY181:BC181"/>
    <mergeCell ref="BD181:BH181"/>
    <mergeCell ref="BI181:BM181"/>
    <mergeCell ref="A180:T180"/>
    <mergeCell ref="U180:Y180"/>
    <mergeCell ref="Z180:AD180"/>
    <mergeCell ref="AE180:AI180"/>
    <mergeCell ref="AJ180:AN180"/>
    <mergeCell ref="AO180:AS180"/>
    <mergeCell ref="W195:Y195"/>
    <mergeCell ref="Z195:AB195"/>
    <mergeCell ref="AC195:AE195"/>
    <mergeCell ref="AF195:AH195"/>
    <mergeCell ref="AI195:AK195"/>
    <mergeCell ref="AL195:AN195"/>
    <mergeCell ref="AO195:AQ195"/>
    <mergeCell ref="AR195:AT195"/>
    <mergeCell ref="BG193:BL193"/>
    <mergeCell ref="W194:AB194"/>
    <mergeCell ref="AC194:AH194"/>
    <mergeCell ref="AI194:AN194"/>
    <mergeCell ref="AO194:AT194"/>
    <mergeCell ref="AU194:AW195"/>
    <mergeCell ref="AX194:AZ195"/>
    <mergeCell ref="BA194:BC195"/>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174:BL174"/>
    <mergeCell ref="A175:BR175"/>
    <mergeCell ref="AP153:AT153"/>
    <mergeCell ref="AU153:AY153"/>
    <mergeCell ref="AZ153:BD153"/>
    <mergeCell ref="BE153:BI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148:C149"/>
    <mergeCell ref="D148:P149"/>
    <mergeCell ref="Q148:U149"/>
    <mergeCell ref="V148:AE149"/>
    <mergeCell ref="AF148:AT148"/>
    <mergeCell ref="AU148:BI148"/>
    <mergeCell ref="AF149:AJ149"/>
    <mergeCell ref="AK149:AO149"/>
    <mergeCell ref="AP125:AT125"/>
    <mergeCell ref="AU125:AY125"/>
    <mergeCell ref="AZ125:BD125"/>
    <mergeCell ref="BE125:BI125"/>
    <mergeCell ref="BJ125:BN125"/>
    <mergeCell ref="BO125:BS125"/>
    <mergeCell ref="BE124:BI124"/>
    <mergeCell ref="BJ124:BN124"/>
    <mergeCell ref="BO124:BS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4:AS114"/>
    <mergeCell ref="AT114:AX114"/>
    <mergeCell ref="AY114:BC114"/>
    <mergeCell ref="BD114:BH114"/>
    <mergeCell ref="A119:BL119"/>
    <mergeCell ref="A120:BL120"/>
    <mergeCell ref="AT115:AX115"/>
    <mergeCell ref="AY115:BC115"/>
    <mergeCell ref="BD115:BH115"/>
    <mergeCell ref="A116:C116"/>
    <mergeCell ref="AO113:AS113"/>
    <mergeCell ref="AT113:AX113"/>
    <mergeCell ref="AY113:BC113"/>
    <mergeCell ref="BD113:BH113"/>
    <mergeCell ref="A114:C114"/>
    <mergeCell ref="D114:T114"/>
    <mergeCell ref="U114:Y114"/>
    <mergeCell ref="Z114:AD114"/>
    <mergeCell ref="AE114:AI114"/>
    <mergeCell ref="AJ114:AN114"/>
    <mergeCell ref="A115:C115"/>
    <mergeCell ref="D115:T115"/>
    <mergeCell ref="U115:Y115"/>
    <mergeCell ref="Z115:AD115"/>
    <mergeCell ref="AE115:AI115"/>
    <mergeCell ref="AJ115:AN115"/>
    <mergeCell ref="AO115:AS115"/>
    <mergeCell ref="AO112:AS112"/>
    <mergeCell ref="AT112:AX112"/>
    <mergeCell ref="AY112:BC112"/>
    <mergeCell ref="BD112:BH112"/>
    <mergeCell ref="A113:C113"/>
    <mergeCell ref="D113:T113"/>
    <mergeCell ref="U113:Y113"/>
    <mergeCell ref="Z113:AD113"/>
    <mergeCell ref="AE113:AI113"/>
    <mergeCell ref="AJ113:AN113"/>
    <mergeCell ref="A112:C112"/>
    <mergeCell ref="D112:T112"/>
    <mergeCell ref="U112:Y112"/>
    <mergeCell ref="Z112:AD112"/>
    <mergeCell ref="AE112:AI112"/>
    <mergeCell ref="AJ112:AN112"/>
    <mergeCell ref="AE111:AI111"/>
    <mergeCell ref="AJ111:AN111"/>
    <mergeCell ref="AO111:AS111"/>
    <mergeCell ref="AT111:AX111"/>
    <mergeCell ref="AY111:BC111"/>
    <mergeCell ref="BD111:BH111"/>
    <mergeCell ref="BQ104:BT104"/>
    <mergeCell ref="BU104:BY104"/>
    <mergeCell ref="A108:BL108"/>
    <mergeCell ref="A109:BH109"/>
    <mergeCell ref="A110:C111"/>
    <mergeCell ref="D110:T111"/>
    <mergeCell ref="U110:AN110"/>
    <mergeCell ref="AO110:BH110"/>
    <mergeCell ref="U111:Y111"/>
    <mergeCell ref="Z111:AD111"/>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E105:AH105"/>
    <mergeCell ref="AI105:AM105"/>
    <mergeCell ref="AN105:AR105"/>
    <mergeCell ref="BB106:BF106"/>
    <mergeCell ref="BG106:BK106"/>
    <mergeCell ref="BL106:BP106"/>
    <mergeCell ref="BQ106:BT106"/>
    <mergeCell ref="BU106:BY106"/>
    <mergeCell ref="BU105:BY105"/>
    <mergeCell ref="A106:C106"/>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3:BA103"/>
    <mergeCell ref="BB103:BF103"/>
    <mergeCell ref="BG103:BK103"/>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AX101:BA101"/>
    <mergeCell ref="BB101:BF101"/>
    <mergeCell ref="BG101:BK101"/>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A88:BL88"/>
    <mergeCell ref="A89:BK89"/>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A77:D77"/>
    <mergeCell ref="E77:W77"/>
    <mergeCell ref="X77:AB77"/>
    <mergeCell ref="AC77:AG77"/>
    <mergeCell ref="AH77:AL77"/>
    <mergeCell ref="AM77:AQ77"/>
    <mergeCell ref="AR77:AV77"/>
    <mergeCell ref="AR76:AV76"/>
    <mergeCell ref="AW76:BA76"/>
    <mergeCell ref="AW79:BA79"/>
    <mergeCell ref="BB79:BF79"/>
    <mergeCell ref="BG79:BK79"/>
    <mergeCell ref="A80:D80"/>
    <mergeCell ref="E80:W80"/>
    <mergeCell ref="A75:D75"/>
    <mergeCell ref="E75:W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0:BY50"/>
    <mergeCell ref="A62:BL62"/>
    <mergeCell ref="A63:BY63"/>
    <mergeCell ref="A64:E65"/>
    <mergeCell ref="F64:T65"/>
    <mergeCell ref="U64:AM64"/>
    <mergeCell ref="AN64:BF64"/>
    <mergeCell ref="BG64:BY64"/>
    <mergeCell ref="U65:Y65"/>
    <mergeCell ref="Z65:AD65"/>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104:A106 A114:A116 A198:A202">
    <cfRule type="cellIs" dxfId="86" priority="3" stopIfTrue="1" operator="equal">
      <formula>A103</formula>
    </cfRule>
  </conditionalFormatting>
  <conditionalFormatting sqref="A125:C145 A152:C172">
    <cfRule type="cellIs" dxfId="85" priority="1" stopIfTrue="1" operator="equal">
      <formula>A124</formula>
    </cfRule>
    <cfRule type="cellIs" dxfId="84" priority="2" stopIfTrue="1" operator="equal">
      <formula>0</formula>
    </cfRule>
  </conditionalFormatting>
  <conditionalFormatting sqref="A117">
    <cfRule type="cellIs" dxfId="83" priority="5" stopIfTrue="1" operator="equal">
      <formula>A114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CA231"/>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1033</v>
      </c>
      <c r="C10" s="55"/>
      <c r="D10" s="55"/>
      <c r="E10" s="55"/>
      <c r="F10" s="55"/>
      <c r="G10" s="55"/>
      <c r="H10" s="55"/>
      <c r="I10" s="55"/>
      <c r="J10" s="55"/>
      <c r="K10" s="55"/>
      <c r="L10" s="55"/>
      <c r="N10" s="55" t="s">
        <v>1034</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610</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30" customHeight="1">
      <c r="A15" s="84" t="s">
        <v>1030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1031</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30" customHeight="1">
      <c r="A21" s="84" t="s">
        <v>1032</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3000</v>
      </c>
      <c r="V30" s="128"/>
      <c r="W30" s="128"/>
      <c r="X30" s="128"/>
      <c r="Y30" s="128"/>
      <c r="Z30" s="128" t="s">
        <v>668</v>
      </c>
      <c r="AA30" s="128"/>
      <c r="AB30" s="128"/>
      <c r="AC30" s="128"/>
      <c r="AD30" s="128"/>
      <c r="AE30" s="122" t="s">
        <v>668</v>
      </c>
      <c r="AF30" s="123"/>
      <c r="AG30" s="123"/>
      <c r="AH30" s="124"/>
      <c r="AI30" s="122">
        <f>IF(ISNUMBER(U30),U30,0)+IF(ISNUMBER(Z30),Z30,0)</f>
        <v>3000</v>
      </c>
      <c r="AJ30" s="123"/>
      <c r="AK30" s="123"/>
      <c r="AL30" s="123"/>
      <c r="AM30" s="124"/>
      <c r="AN30" s="122">
        <v>5000</v>
      </c>
      <c r="AO30" s="123"/>
      <c r="AP30" s="123"/>
      <c r="AQ30" s="123"/>
      <c r="AR30" s="124"/>
      <c r="AS30" s="122" t="s">
        <v>668</v>
      </c>
      <c r="AT30" s="123"/>
      <c r="AU30" s="123"/>
      <c r="AV30" s="123"/>
      <c r="AW30" s="124"/>
      <c r="AX30" s="122" t="s">
        <v>668</v>
      </c>
      <c r="AY30" s="123"/>
      <c r="AZ30" s="123"/>
      <c r="BA30" s="124"/>
      <c r="BB30" s="122">
        <f>IF(ISNUMBER(AN30),AN30,0)+IF(ISNUMBER(AS30),AS30,0)</f>
        <v>5000</v>
      </c>
      <c r="BC30" s="123"/>
      <c r="BD30" s="123"/>
      <c r="BE30" s="123"/>
      <c r="BF30" s="124"/>
      <c r="BG30" s="122">
        <v>15000</v>
      </c>
      <c r="BH30" s="123"/>
      <c r="BI30" s="123"/>
      <c r="BJ30" s="123"/>
      <c r="BK30" s="124"/>
      <c r="BL30" s="122" t="s">
        <v>668</v>
      </c>
      <c r="BM30" s="123"/>
      <c r="BN30" s="123"/>
      <c r="BO30" s="123"/>
      <c r="BP30" s="124"/>
      <c r="BQ30" s="122" t="s">
        <v>668</v>
      </c>
      <c r="BR30" s="123"/>
      <c r="BS30" s="123"/>
      <c r="BT30" s="124"/>
      <c r="BU30" s="122">
        <f>IF(ISNUMBER(BG30),BG30,0)+IF(ISNUMBER(BL30),BL30,0)</f>
        <v>15000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3000</v>
      </c>
      <c r="V31" s="132"/>
      <c r="W31" s="132"/>
      <c r="X31" s="132"/>
      <c r="Y31" s="132"/>
      <c r="Z31" s="132">
        <v>0</v>
      </c>
      <c r="AA31" s="132"/>
      <c r="AB31" s="132"/>
      <c r="AC31" s="132"/>
      <c r="AD31" s="132"/>
      <c r="AE31" s="141">
        <v>0</v>
      </c>
      <c r="AF31" s="142"/>
      <c r="AG31" s="142"/>
      <c r="AH31" s="143"/>
      <c r="AI31" s="141">
        <f>IF(ISNUMBER(U31),U31,0)+IF(ISNUMBER(Z31),Z31,0)</f>
        <v>3000</v>
      </c>
      <c r="AJ31" s="142"/>
      <c r="AK31" s="142"/>
      <c r="AL31" s="142"/>
      <c r="AM31" s="143"/>
      <c r="AN31" s="141">
        <v>5000</v>
      </c>
      <c r="AO31" s="142"/>
      <c r="AP31" s="142"/>
      <c r="AQ31" s="142"/>
      <c r="AR31" s="143"/>
      <c r="AS31" s="141">
        <v>0</v>
      </c>
      <c r="AT31" s="142"/>
      <c r="AU31" s="142"/>
      <c r="AV31" s="142"/>
      <c r="AW31" s="143"/>
      <c r="AX31" s="141">
        <v>0</v>
      </c>
      <c r="AY31" s="142"/>
      <c r="AZ31" s="142"/>
      <c r="BA31" s="143"/>
      <c r="BB31" s="141">
        <f>IF(ISNUMBER(AN31),AN31,0)+IF(ISNUMBER(AS31),AS31,0)</f>
        <v>5000</v>
      </c>
      <c r="BC31" s="142"/>
      <c r="BD31" s="142"/>
      <c r="BE31" s="142"/>
      <c r="BF31" s="143"/>
      <c r="BG31" s="141">
        <v>15000</v>
      </c>
      <c r="BH31" s="142"/>
      <c r="BI31" s="142"/>
      <c r="BJ31" s="142"/>
      <c r="BK31" s="143"/>
      <c r="BL31" s="141">
        <v>0</v>
      </c>
      <c r="BM31" s="142"/>
      <c r="BN31" s="142"/>
      <c r="BO31" s="142"/>
      <c r="BP31" s="143"/>
      <c r="BQ31" s="141">
        <v>0</v>
      </c>
      <c r="BR31" s="142"/>
      <c r="BS31" s="142"/>
      <c r="BT31" s="143"/>
      <c r="BU31" s="141">
        <f>IF(ISNUMBER(BG31),BG31,0)+IF(ISNUMBER(BL31),BL31,0)</f>
        <v>15000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45000</v>
      </c>
      <c r="Y39" s="123"/>
      <c r="Z39" s="123"/>
      <c r="AA39" s="123"/>
      <c r="AB39" s="124"/>
      <c r="AC39" s="122" t="s">
        <v>668</v>
      </c>
      <c r="AD39" s="123"/>
      <c r="AE39" s="123"/>
      <c r="AF39" s="123"/>
      <c r="AG39" s="124"/>
      <c r="AH39" s="122" t="s">
        <v>668</v>
      </c>
      <c r="AI39" s="123"/>
      <c r="AJ39" s="123"/>
      <c r="AK39" s="123"/>
      <c r="AL39" s="124"/>
      <c r="AM39" s="122">
        <f>IF(ISNUMBER(X39),X39,0)+IF(ISNUMBER(AC39),AC39,0)</f>
        <v>45000</v>
      </c>
      <c r="AN39" s="123"/>
      <c r="AO39" s="123"/>
      <c r="AP39" s="123"/>
      <c r="AQ39" s="124"/>
      <c r="AR39" s="122">
        <v>45000</v>
      </c>
      <c r="AS39" s="123"/>
      <c r="AT39" s="123"/>
      <c r="AU39" s="123"/>
      <c r="AV39" s="124"/>
      <c r="AW39" s="122" t="s">
        <v>668</v>
      </c>
      <c r="AX39" s="123"/>
      <c r="AY39" s="123"/>
      <c r="AZ39" s="123"/>
      <c r="BA39" s="124"/>
      <c r="BB39" s="122" t="s">
        <v>668</v>
      </c>
      <c r="BC39" s="123"/>
      <c r="BD39" s="123"/>
      <c r="BE39" s="123"/>
      <c r="BF39" s="124"/>
      <c r="BG39" s="128">
        <f>IF(ISNUMBER(AR39),AR39,0)+IF(ISNUMBER(AW39),AW39,0)</f>
        <v>45000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45000</v>
      </c>
      <c r="Y40" s="142"/>
      <c r="Z40" s="142"/>
      <c r="AA40" s="142"/>
      <c r="AB40" s="143"/>
      <c r="AC40" s="141">
        <v>0</v>
      </c>
      <c r="AD40" s="142"/>
      <c r="AE40" s="142"/>
      <c r="AF40" s="142"/>
      <c r="AG40" s="143"/>
      <c r="AH40" s="141">
        <v>0</v>
      </c>
      <c r="AI40" s="142"/>
      <c r="AJ40" s="142"/>
      <c r="AK40" s="142"/>
      <c r="AL40" s="143"/>
      <c r="AM40" s="141">
        <f>IF(ISNUMBER(X40),X40,0)+IF(ISNUMBER(AC40),AC40,0)</f>
        <v>45000</v>
      </c>
      <c r="AN40" s="142"/>
      <c r="AO40" s="142"/>
      <c r="AP40" s="142"/>
      <c r="AQ40" s="143"/>
      <c r="AR40" s="141">
        <v>45000</v>
      </c>
      <c r="AS40" s="142"/>
      <c r="AT40" s="142"/>
      <c r="AU40" s="142"/>
      <c r="AV40" s="143"/>
      <c r="AW40" s="141">
        <v>0</v>
      </c>
      <c r="AX40" s="142"/>
      <c r="AY40" s="142"/>
      <c r="AZ40" s="142"/>
      <c r="BA40" s="143"/>
      <c r="BB40" s="141">
        <v>0</v>
      </c>
      <c r="BC40" s="142"/>
      <c r="BD40" s="142"/>
      <c r="BE40" s="142"/>
      <c r="BF40" s="143"/>
      <c r="BG40" s="132">
        <f>IF(ISNUMBER(AR40),AR40,0)+IF(ISNUMBER(AW40),AW40,0)</f>
        <v>45000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2210</v>
      </c>
      <c r="B50" s="126"/>
      <c r="C50" s="126"/>
      <c r="D50" s="127"/>
      <c r="E50" s="93" t="s">
        <v>676</v>
      </c>
      <c r="F50" s="94"/>
      <c r="G50" s="94"/>
      <c r="H50" s="94"/>
      <c r="I50" s="94"/>
      <c r="J50" s="94"/>
      <c r="K50" s="94"/>
      <c r="L50" s="94"/>
      <c r="M50" s="94"/>
      <c r="N50" s="94"/>
      <c r="O50" s="94"/>
      <c r="P50" s="94"/>
      <c r="Q50" s="94"/>
      <c r="R50" s="94"/>
      <c r="S50" s="94"/>
      <c r="T50" s="95"/>
      <c r="U50" s="122">
        <v>3000</v>
      </c>
      <c r="V50" s="123"/>
      <c r="W50" s="123"/>
      <c r="X50" s="123"/>
      <c r="Y50" s="124"/>
      <c r="Z50" s="122">
        <v>0</v>
      </c>
      <c r="AA50" s="123"/>
      <c r="AB50" s="123"/>
      <c r="AC50" s="123"/>
      <c r="AD50" s="124"/>
      <c r="AE50" s="122">
        <v>0</v>
      </c>
      <c r="AF50" s="123"/>
      <c r="AG50" s="123"/>
      <c r="AH50" s="124"/>
      <c r="AI50" s="122">
        <f>IF(ISNUMBER(U50),U50,0)+IF(ISNUMBER(Z50),Z50,0)</f>
        <v>3000</v>
      </c>
      <c r="AJ50" s="123"/>
      <c r="AK50" s="123"/>
      <c r="AL50" s="123"/>
      <c r="AM50" s="124"/>
      <c r="AN50" s="122">
        <v>5000</v>
      </c>
      <c r="AO50" s="123"/>
      <c r="AP50" s="123"/>
      <c r="AQ50" s="123"/>
      <c r="AR50" s="124"/>
      <c r="AS50" s="122">
        <v>0</v>
      </c>
      <c r="AT50" s="123"/>
      <c r="AU50" s="123"/>
      <c r="AV50" s="123"/>
      <c r="AW50" s="124"/>
      <c r="AX50" s="122">
        <v>0</v>
      </c>
      <c r="AY50" s="123"/>
      <c r="AZ50" s="123"/>
      <c r="BA50" s="124"/>
      <c r="BB50" s="122">
        <f>IF(ISNUMBER(AN50),AN50,0)+IF(ISNUMBER(AS50),AS50,0)</f>
        <v>5000</v>
      </c>
      <c r="BC50" s="123"/>
      <c r="BD50" s="123"/>
      <c r="BE50" s="123"/>
      <c r="BF50" s="124"/>
      <c r="BG50" s="122">
        <v>15000</v>
      </c>
      <c r="BH50" s="123"/>
      <c r="BI50" s="123"/>
      <c r="BJ50" s="123"/>
      <c r="BK50" s="124"/>
      <c r="BL50" s="122">
        <v>0</v>
      </c>
      <c r="BM50" s="123"/>
      <c r="BN50" s="123"/>
      <c r="BO50" s="123"/>
      <c r="BP50" s="124"/>
      <c r="BQ50" s="122">
        <v>0</v>
      </c>
      <c r="BR50" s="123"/>
      <c r="BS50" s="123"/>
      <c r="BT50" s="124"/>
      <c r="BU50" s="122">
        <f>IF(ISNUMBER(BG50),BG50,0)+IF(ISNUMBER(BL50),BL50,0)</f>
        <v>15000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3000</v>
      </c>
      <c r="V51" s="142"/>
      <c r="W51" s="142"/>
      <c r="X51" s="142"/>
      <c r="Y51" s="143"/>
      <c r="Z51" s="141">
        <v>0</v>
      </c>
      <c r="AA51" s="142"/>
      <c r="AB51" s="142"/>
      <c r="AC51" s="142"/>
      <c r="AD51" s="143"/>
      <c r="AE51" s="141">
        <v>0</v>
      </c>
      <c r="AF51" s="142"/>
      <c r="AG51" s="142"/>
      <c r="AH51" s="143"/>
      <c r="AI51" s="141">
        <f>IF(ISNUMBER(U51),U51,0)+IF(ISNUMBER(Z51),Z51,0)</f>
        <v>3000</v>
      </c>
      <c r="AJ51" s="142"/>
      <c r="AK51" s="142"/>
      <c r="AL51" s="142"/>
      <c r="AM51" s="143"/>
      <c r="AN51" s="141">
        <v>5000</v>
      </c>
      <c r="AO51" s="142"/>
      <c r="AP51" s="142"/>
      <c r="AQ51" s="142"/>
      <c r="AR51" s="143"/>
      <c r="AS51" s="141">
        <v>0</v>
      </c>
      <c r="AT51" s="142"/>
      <c r="AU51" s="142"/>
      <c r="AV51" s="142"/>
      <c r="AW51" s="143"/>
      <c r="AX51" s="141">
        <v>0</v>
      </c>
      <c r="AY51" s="142"/>
      <c r="AZ51" s="142"/>
      <c r="BA51" s="143"/>
      <c r="BB51" s="141">
        <f>IF(ISNUMBER(AN51),AN51,0)+IF(ISNUMBER(AS51),AS51,0)</f>
        <v>5000</v>
      </c>
      <c r="BC51" s="142"/>
      <c r="BD51" s="142"/>
      <c r="BE51" s="142"/>
      <c r="BF51" s="143"/>
      <c r="BG51" s="141">
        <v>15000</v>
      </c>
      <c r="BH51" s="142"/>
      <c r="BI51" s="142"/>
      <c r="BJ51" s="142"/>
      <c r="BK51" s="143"/>
      <c r="BL51" s="141">
        <v>0</v>
      </c>
      <c r="BM51" s="142"/>
      <c r="BN51" s="142"/>
      <c r="BO51" s="142"/>
      <c r="BP51" s="143"/>
      <c r="BQ51" s="141">
        <v>0</v>
      </c>
      <c r="BR51" s="142"/>
      <c r="BS51" s="142"/>
      <c r="BT51" s="143"/>
      <c r="BU51" s="141">
        <f>IF(ISNUMBER(BG51),BG51,0)+IF(ISNUMBER(BL51),BL51,0)</f>
        <v>15000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12.75" customHeight="1">
      <c r="A67" s="125">
        <v>2210</v>
      </c>
      <c r="B67" s="126"/>
      <c r="C67" s="126"/>
      <c r="D67" s="127"/>
      <c r="E67" s="93" t="s">
        <v>676</v>
      </c>
      <c r="F67" s="94"/>
      <c r="G67" s="94"/>
      <c r="H67" s="94"/>
      <c r="I67" s="94"/>
      <c r="J67" s="94"/>
      <c r="K67" s="94"/>
      <c r="L67" s="94"/>
      <c r="M67" s="94"/>
      <c r="N67" s="94"/>
      <c r="O67" s="94"/>
      <c r="P67" s="94"/>
      <c r="Q67" s="94"/>
      <c r="R67" s="94"/>
      <c r="S67" s="94"/>
      <c r="T67" s="94"/>
      <c r="U67" s="94"/>
      <c r="V67" s="94"/>
      <c r="W67" s="95"/>
      <c r="X67" s="122">
        <v>45000</v>
      </c>
      <c r="Y67" s="123"/>
      <c r="Z67" s="123"/>
      <c r="AA67" s="123"/>
      <c r="AB67" s="124"/>
      <c r="AC67" s="122">
        <v>0</v>
      </c>
      <c r="AD67" s="123"/>
      <c r="AE67" s="123"/>
      <c r="AF67" s="123"/>
      <c r="AG67" s="124"/>
      <c r="AH67" s="122">
        <v>0</v>
      </c>
      <c r="AI67" s="123"/>
      <c r="AJ67" s="123"/>
      <c r="AK67" s="123"/>
      <c r="AL67" s="124"/>
      <c r="AM67" s="122">
        <f>IF(ISNUMBER(X67),X67,0)+IF(ISNUMBER(AC67),AC67,0)</f>
        <v>45000</v>
      </c>
      <c r="AN67" s="123"/>
      <c r="AO67" s="123"/>
      <c r="AP67" s="123"/>
      <c r="AQ67" s="124"/>
      <c r="AR67" s="122">
        <v>45000</v>
      </c>
      <c r="AS67" s="123"/>
      <c r="AT67" s="123"/>
      <c r="AU67" s="123"/>
      <c r="AV67" s="124"/>
      <c r="AW67" s="122">
        <v>0</v>
      </c>
      <c r="AX67" s="123"/>
      <c r="AY67" s="123"/>
      <c r="AZ67" s="123"/>
      <c r="BA67" s="124"/>
      <c r="BB67" s="122">
        <v>0</v>
      </c>
      <c r="BC67" s="123"/>
      <c r="BD67" s="123"/>
      <c r="BE67" s="123"/>
      <c r="BF67" s="124"/>
      <c r="BG67" s="128">
        <f>IF(ISNUMBER(AR67),AR67,0)+IF(ISNUMBER(AW67),AW67,0)</f>
        <v>45000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45000</v>
      </c>
      <c r="Y68" s="142"/>
      <c r="Z68" s="142"/>
      <c r="AA68" s="142"/>
      <c r="AB68" s="143"/>
      <c r="AC68" s="141">
        <v>0</v>
      </c>
      <c r="AD68" s="142"/>
      <c r="AE68" s="142"/>
      <c r="AF68" s="142"/>
      <c r="AG68" s="143"/>
      <c r="AH68" s="141">
        <v>0</v>
      </c>
      <c r="AI68" s="142"/>
      <c r="AJ68" s="142"/>
      <c r="AK68" s="142"/>
      <c r="AL68" s="143"/>
      <c r="AM68" s="141">
        <f>IF(ISNUMBER(X68),X68,0)+IF(ISNUMBER(AC68),AC68,0)</f>
        <v>45000</v>
      </c>
      <c r="AN68" s="142"/>
      <c r="AO68" s="142"/>
      <c r="AP68" s="142"/>
      <c r="AQ68" s="143"/>
      <c r="AR68" s="141">
        <v>45000</v>
      </c>
      <c r="AS68" s="142"/>
      <c r="AT68" s="142"/>
      <c r="AU68" s="142"/>
      <c r="AV68" s="143"/>
      <c r="AW68" s="141">
        <v>0</v>
      </c>
      <c r="AX68" s="142"/>
      <c r="AY68" s="142"/>
      <c r="AZ68" s="142"/>
      <c r="BA68" s="143"/>
      <c r="BB68" s="141">
        <v>0</v>
      </c>
      <c r="BC68" s="142"/>
      <c r="BD68" s="142"/>
      <c r="BE68" s="142"/>
      <c r="BF68" s="143"/>
      <c r="BG68" s="132">
        <f>IF(ISNUMBER(AR68),AR68,0)+IF(ISNUMBER(AW68),AW68,0)</f>
        <v>45000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12.75" customHeight="1">
      <c r="A86" s="125">
        <v>1</v>
      </c>
      <c r="B86" s="126"/>
      <c r="C86" s="126"/>
      <c r="D86" s="93" t="s">
        <v>1023</v>
      </c>
      <c r="E86" s="94"/>
      <c r="F86" s="94"/>
      <c r="G86" s="94"/>
      <c r="H86" s="94"/>
      <c r="I86" s="94"/>
      <c r="J86" s="94"/>
      <c r="K86" s="94"/>
      <c r="L86" s="94"/>
      <c r="M86" s="94"/>
      <c r="N86" s="94"/>
      <c r="O86" s="94"/>
      <c r="P86" s="94"/>
      <c r="Q86" s="94"/>
      <c r="R86" s="94"/>
      <c r="S86" s="94"/>
      <c r="T86" s="95"/>
      <c r="U86" s="122">
        <v>3000</v>
      </c>
      <c r="V86" s="123"/>
      <c r="W86" s="123"/>
      <c r="X86" s="123"/>
      <c r="Y86" s="124"/>
      <c r="Z86" s="122">
        <v>0</v>
      </c>
      <c r="AA86" s="123"/>
      <c r="AB86" s="123"/>
      <c r="AC86" s="123"/>
      <c r="AD86" s="124"/>
      <c r="AE86" s="122">
        <v>0</v>
      </c>
      <c r="AF86" s="123"/>
      <c r="AG86" s="123"/>
      <c r="AH86" s="124"/>
      <c r="AI86" s="122">
        <f>IF(ISNUMBER(U86),U86,0)+IF(ISNUMBER(Z86),Z86,0)</f>
        <v>3000</v>
      </c>
      <c r="AJ86" s="123"/>
      <c r="AK86" s="123"/>
      <c r="AL86" s="123"/>
      <c r="AM86" s="124"/>
      <c r="AN86" s="122">
        <v>5000</v>
      </c>
      <c r="AO86" s="123"/>
      <c r="AP86" s="123"/>
      <c r="AQ86" s="123"/>
      <c r="AR86" s="124"/>
      <c r="AS86" s="122">
        <v>0</v>
      </c>
      <c r="AT86" s="123"/>
      <c r="AU86" s="123"/>
      <c r="AV86" s="123"/>
      <c r="AW86" s="124"/>
      <c r="AX86" s="122">
        <v>0</v>
      </c>
      <c r="AY86" s="123"/>
      <c r="AZ86" s="123"/>
      <c r="BA86" s="124"/>
      <c r="BB86" s="122">
        <f>IF(ISNUMBER(AN86),AN86,0)+IF(ISNUMBER(AS86),AS86,0)</f>
        <v>5000</v>
      </c>
      <c r="BC86" s="123"/>
      <c r="BD86" s="123"/>
      <c r="BE86" s="123"/>
      <c r="BF86" s="124"/>
      <c r="BG86" s="122">
        <v>15000</v>
      </c>
      <c r="BH86" s="123"/>
      <c r="BI86" s="123"/>
      <c r="BJ86" s="123"/>
      <c r="BK86" s="124"/>
      <c r="BL86" s="122">
        <v>0</v>
      </c>
      <c r="BM86" s="123"/>
      <c r="BN86" s="123"/>
      <c r="BO86" s="123"/>
      <c r="BP86" s="124"/>
      <c r="BQ86" s="122">
        <v>0</v>
      </c>
      <c r="BR86" s="123"/>
      <c r="BS86" s="123"/>
      <c r="BT86" s="124"/>
      <c r="BU86" s="122">
        <f>IF(ISNUMBER(BG86),BG86,0)+IF(ISNUMBER(BL86),BL86,0)</f>
        <v>15000</v>
      </c>
      <c r="BV86" s="123"/>
      <c r="BW86" s="123"/>
      <c r="BX86" s="123"/>
      <c r="BY86" s="124"/>
      <c r="CA86" s="44" t="s">
        <v>42</v>
      </c>
    </row>
    <row r="87" spans="1:79" s="9" customFormat="1" ht="12.75" customHeight="1">
      <c r="A87" s="129"/>
      <c r="B87" s="130"/>
      <c r="C87" s="130"/>
      <c r="D87" s="61" t="s">
        <v>179</v>
      </c>
      <c r="E87" s="62"/>
      <c r="F87" s="62"/>
      <c r="G87" s="62"/>
      <c r="H87" s="62"/>
      <c r="I87" s="62"/>
      <c r="J87" s="62"/>
      <c r="K87" s="62"/>
      <c r="L87" s="62"/>
      <c r="M87" s="62"/>
      <c r="N87" s="62"/>
      <c r="O87" s="62"/>
      <c r="P87" s="62"/>
      <c r="Q87" s="62"/>
      <c r="R87" s="62"/>
      <c r="S87" s="62"/>
      <c r="T87" s="63"/>
      <c r="U87" s="141">
        <v>3000</v>
      </c>
      <c r="V87" s="142"/>
      <c r="W87" s="142"/>
      <c r="X87" s="142"/>
      <c r="Y87" s="143"/>
      <c r="Z87" s="141">
        <v>0</v>
      </c>
      <c r="AA87" s="142"/>
      <c r="AB87" s="142"/>
      <c r="AC87" s="142"/>
      <c r="AD87" s="143"/>
      <c r="AE87" s="141">
        <v>0</v>
      </c>
      <c r="AF87" s="142"/>
      <c r="AG87" s="142"/>
      <c r="AH87" s="143"/>
      <c r="AI87" s="141">
        <f>IF(ISNUMBER(U87),U87,0)+IF(ISNUMBER(Z87),Z87,0)</f>
        <v>3000</v>
      </c>
      <c r="AJ87" s="142"/>
      <c r="AK87" s="142"/>
      <c r="AL87" s="142"/>
      <c r="AM87" s="143"/>
      <c r="AN87" s="141">
        <v>5000</v>
      </c>
      <c r="AO87" s="142"/>
      <c r="AP87" s="142"/>
      <c r="AQ87" s="142"/>
      <c r="AR87" s="143"/>
      <c r="AS87" s="141">
        <v>0</v>
      </c>
      <c r="AT87" s="142"/>
      <c r="AU87" s="142"/>
      <c r="AV87" s="142"/>
      <c r="AW87" s="143"/>
      <c r="AX87" s="141">
        <v>0</v>
      </c>
      <c r="AY87" s="142"/>
      <c r="AZ87" s="142"/>
      <c r="BA87" s="143"/>
      <c r="BB87" s="141">
        <f>IF(ISNUMBER(AN87),AN87,0)+IF(ISNUMBER(AS87),AS87,0)</f>
        <v>5000</v>
      </c>
      <c r="BC87" s="142"/>
      <c r="BD87" s="142"/>
      <c r="BE87" s="142"/>
      <c r="BF87" s="143"/>
      <c r="BG87" s="141">
        <v>15000</v>
      </c>
      <c r="BH87" s="142"/>
      <c r="BI87" s="142"/>
      <c r="BJ87" s="142"/>
      <c r="BK87" s="143"/>
      <c r="BL87" s="141">
        <v>0</v>
      </c>
      <c r="BM87" s="142"/>
      <c r="BN87" s="142"/>
      <c r="BO87" s="142"/>
      <c r="BP87" s="143"/>
      <c r="BQ87" s="141">
        <v>0</v>
      </c>
      <c r="BR87" s="142"/>
      <c r="BS87" s="142"/>
      <c r="BT87" s="143"/>
      <c r="BU87" s="141">
        <f>IF(ISNUMBER(BG87),BG87,0)+IF(ISNUMBER(BL87),BL87,0)</f>
        <v>15000</v>
      </c>
      <c r="BV87" s="142"/>
      <c r="BW87" s="142"/>
      <c r="BX87" s="142"/>
      <c r="BY87" s="143"/>
    </row>
    <row r="89" spans="1:79" ht="14.25" customHeight="1">
      <c r="A89" s="101" t="s">
        <v>763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row>
    <row r="90" spans="1:79" ht="15" customHeight="1">
      <c r="A90" s="151" t="s">
        <v>658</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79" ht="23.1" customHeight="1">
      <c r="A91" s="103" t="s">
        <v>7</v>
      </c>
      <c r="B91" s="104"/>
      <c r="C91" s="104"/>
      <c r="D91" s="103" t="s">
        <v>152</v>
      </c>
      <c r="E91" s="104"/>
      <c r="F91" s="104"/>
      <c r="G91" s="104"/>
      <c r="H91" s="104"/>
      <c r="I91" s="104"/>
      <c r="J91" s="104"/>
      <c r="K91" s="104"/>
      <c r="L91" s="104"/>
      <c r="M91" s="104"/>
      <c r="N91" s="104"/>
      <c r="O91" s="104"/>
      <c r="P91" s="104"/>
      <c r="Q91" s="104"/>
      <c r="R91" s="104"/>
      <c r="S91" s="104"/>
      <c r="T91" s="105"/>
      <c r="U91" s="65" t="s">
        <v>662</v>
      </c>
      <c r="V91" s="65"/>
      <c r="W91" s="65"/>
      <c r="X91" s="65"/>
      <c r="Y91" s="65"/>
      <c r="Z91" s="65"/>
      <c r="AA91" s="65"/>
      <c r="AB91" s="65"/>
      <c r="AC91" s="65"/>
      <c r="AD91" s="65"/>
      <c r="AE91" s="65"/>
      <c r="AF91" s="65"/>
      <c r="AG91" s="65"/>
      <c r="AH91" s="65"/>
      <c r="AI91" s="65"/>
      <c r="AJ91" s="65"/>
      <c r="AK91" s="65"/>
      <c r="AL91" s="65"/>
      <c r="AM91" s="65"/>
      <c r="AN91" s="65"/>
      <c r="AO91" s="65" t="s">
        <v>664</v>
      </c>
      <c r="AP91" s="65"/>
      <c r="AQ91" s="65"/>
      <c r="AR91" s="65"/>
      <c r="AS91" s="65"/>
      <c r="AT91" s="65"/>
      <c r="AU91" s="65"/>
      <c r="AV91" s="65"/>
      <c r="AW91" s="65"/>
      <c r="AX91" s="65"/>
      <c r="AY91" s="65"/>
      <c r="AZ91" s="65"/>
      <c r="BA91" s="65"/>
      <c r="BB91" s="65"/>
      <c r="BC91" s="65"/>
      <c r="BD91" s="65"/>
      <c r="BE91" s="65"/>
      <c r="BF91" s="65"/>
      <c r="BG91" s="65"/>
      <c r="BH91" s="65"/>
    </row>
    <row r="92" spans="1:79" ht="54" customHeight="1">
      <c r="A92" s="106"/>
      <c r="B92" s="107"/>
      <c r="C92" s="107"/>
      <c r="D92" s="106"/>
      <c r="E92" s="107"/>
      <c r="F92" s="107"/>
      <c r="G92" s="107"/>
      <c r="H92" s="107"/>
      <c r="I92" s="107"/>
      <c r="J92" s="107"/>
      <c r="K92" s="107"/>
      <c r="L92" s="107"/>
      <c r="M92" s="107"/>
      <c r="N92" s="107"/>
      <c r="O92" s="107"/>
      <c r="P92" s="107"/>
      <c r="Q92" s="107"/>
      <c r="R92" s="107"/>
      <c r="S92" s="107"/>
      <c r="T92" s="108"/>
      <c r="U92" s="74" t="s">
        <v>5</v>
      </c>
      <c r="V92" s="75"/>
      <c r="W92" s="75"/>
      <c r="X92" s="75"/>
      <c r="Y92" s="76"/>
      <c r="Z92" s="74" t="s">
        <v>4</v>
      </c>
      <c r="AA92" s="75"/>
      <c r="AB92" s="75"/>
      <c r="AC92" s="75"/>
      <c r="AD92" s="76"/>
      <c r="AE92" s="119" t="s">
        <v>147</v>
      </c>
      <c r="AF92" s="120"/>
      <c r="AG92" s="120"/>
      <c r="AH92" s="120"/>
      <c r="AI92" s="121"/>
      <c r="AJ92" s="74" t="s">
        <v>6</v>
      </c>
      <c r="AK92" s="75"/>
      <c r="AL92" s="75"/>
      <c r="AM92" s="75"/>
      <c r="AN92" s="76"/>
      <c r="AO92" s="74" t="s">
        <v>5</v>
      </c>
      <c r="AP92" s="75"/>
      <c r="AQ92" s="75"/>
      <c r="AR92" s="75"/>
      <c r="AS92" s="76"/>
      <c r="AT92" s="74" t="s">
        <v>4</v>
      </c>
      <c r="AU92" s="75"/>
      <c r="AV92" s="75"/>
      <c r="AW92" s="75"/>
      <c r="AX92" s="76"/>
      <c r="AY92" s="119" t="s">
        <v>147</v>
      </c>
      <c r="AZ92" s="120"/>
      <c r="BA92" s="120"/>
      <c r="BB92" s="120"/>
      <c r="BC92" s="121"/>
      <c r="BD92" s="65" t="s">
        <v>118</v>
      </c>
      <c r="BE92" s="65"/>
      <c r="BF92" s="65"/>
      <c r="BG92" s="65"/>
      <c r="BH92" s="65"/>
    </row>
    <row r="93" spans="1:79" ht="15" customHeight="1">
      <c r="A93" s="74" t="s">
        <v>216</v>
      </c>
      <c r="B93" s="75"/>
      <c r="C93" s="75"/>
      <c r="D93" s="74">
        <v>2</v>
      </c>
      <c r="E93" s="75"/>
      <c r="F93" s="75"/>
      <c r="G93" s="75"/>
      <c r="H93" s="75"/>
      <c r="I93" s="75"/>
      <c r="J93" s="75"/>
      <c r="K93" s="75"/>
      <c r="L93" s="75"/>
      <c r="M93" s="75"/>
      <c r="N93" s="75"/>
      <c r="O93" s="75"/>
      <c r="P93" s="75"/>
      <c r="Q93" s="75"/>
      <c r="R93" s="75"/>
      <c r="S93" s="75"/>
      <c r="T93" s="76"/>
      <c r="U93" s="74">
        <v>3</v>
      </c>
      <c r="V93" s="75"/>
      <c r="W93" s="75"/>
      <c r="X93" s="75"/>
      <c r="Y93" s="76"/>
      <c r="Z93" s="74">
        <v>4</v>
      </c>
      <c r="AA93" s="75"/>
      <c r="AB93" s="75"/>
      <c r="AC93" s="75"/>
      <c r="AD93" s="76"/>
      <c r="AE93" s="74">
        <v>5</v>
      </c>
      <c r="AF93" s="75"/>
      <c r="AG93" s="75"/>
      <c r="AH93" s="75"/>
      <c r="AI93" s="76"/>
      <c r="AJ93" s="74">
        <v>6</v>
      </c>
      <c r="AK93" s="75"/>
      <c r="AL93" s="75"/>
      <c r="AM93" s="75"/>
      <c r="AN93" s="76"/>
      <c r="AO93" s="74">
        <v>7</v>
      </c>
      <c r="AP93" s="75"/>
      <c r="AQ93" s="75"/>
      <c r="AR93" s="75"/>
      <c r="AS93" s="76"/>
      <c r="AT93" s="74">
        <v>8</v>
      </c>
      <c r="AU93" s="75"/>
      <c r="AV93" s="75"/>
      <c r="AW93" s="75"/>
      <c r="AX93" s="76"/>
      <c r="AY93" s="74">
        <v>9</v>
      </c>
      <c r="AZ93" s="75"/>
      <c r="BA93" s="75"/>
      <c r="BB93" s="75"/>
      <c r="BC93" s="76"/>
      <c r="BD93" s="74">
        <v>10</v>
      </c>
      <c r="BE93" s="75"/>
      <c r="BF93" s="75"/>
      <c r="BG93" s="75"/>
      <c r="BH93" s="76"/>
    </row>
    <row r="94" spans="1:79" s="2" customFormat="1" ht="12.75" hidden="1" customHeight="1">
      <c r="A94" s="77" t="s">
        <v>90</v>
      </c>
      <c r="B94" s="78"/>
      <c r="C94" s="78"/>
      <c r="D94" s="77" t="s">
        <v>78</v>
      </c>
      <c r="E94" s="78"/>
      <c r="F94" s="78"/>
      <c r="G94" s="78"/>
      <c r="H94" s="78"/>
      <c r="I94" s="78"/>
      <c r="J94" s="78"/>
      <c r="K94" s="78"/>
      <c r="L94" s="78"/>
      <c r="M94" s="78"/>
      <c r="N94" s="78"/>
      <c r="O94" s="78"/>
      <c r="P94" s="78"/>
      <c r="Q94" s="78"/>
      <c r="R94" s="78"/>
      <c r="S94" s="78"/>
      <c r="T94" s="79"/>
      <c r="U94" s="77" t="s">
        <v>81</v>
      </c>
      <c r="V94" s="78"/>
      <c r="W94" s="78"/>
      <c r="X94" s="78"/>
      <c r="Y94" s="79"/>
      <c r="Z94" s="77" t="s">
        <v>82</v>
      </c>
      <c r="AA94" s="78"/>
      <c r="AB94" s="78"/>
      <c r="AC94" s="78"/>
      <c r="AD94" s="79"/>
      <c r="AE94" s="77" t="s">
        <v>116</v>
      </c>
      <c r="AF94" s="78"/>
      <c r="AG94" s="78"/>
      <c r="AH94" s="78"/>
      <c r="AI94" s="79"/>
      <c r="AJ94" s="116" t="s">
        <v>218</v>
      </c>
      <c r="AK94" s="117"/>
      <c r="AL94" s="117"/>
      <c r="AM94" s="117"/>
      <c r="AN94" s="118"/>
      <c r="AO94" s="77" t="s">
        <v>83</v>
      </c>
      <c r="AP94" s="78"/>
      <c r="AQ94" s="78"/>
      <c r="AR94" s="78"/>
      <c r="AS94" s="79"/>
      <c r="AT94" s="77" t="s">
        <v>84</v>
      </c>
      <c r="AU94" s="78"/>
      <c r="AV94" s="78"/>
      <c r="AW94" s="78"/>
      <c r="AX94" s="79"/>
      <c r="AY94" s="77" t="s">
        <v>117</v>
      </c>
      <c r="AZ94" s="78"/>
      <c r="BA94" s="78"/>
      <c r="BB94" s="78"/>
      <c r="BC94" s="79"/>
      <c r="BD94" s="140" t="s">
        <v>218</v>
      </c>
      <c r="BE94" s="140"/>
      <c r="BF94" s="140"/>
      <c r="BG94" s="140"/>
      <c r="BH94" s="140"/>
      <c r="CA94" s="2" t="s">
        <v>43</v>
      </c>
    </row>
    <row r="95" spans="1:79" s="44" customFormat="1" ht="12.75" customHeight="1">
      <c r="A95" s="125">
        <v>1</v>
      </c>
      <c r="B95" s="126"/>
      <c r="C95" s="126"/>
      <c r="D95" s="93" t="s">
        <v>1023</v>
      </c>
      <c r="E95" s="94"/>
      <c r="F95" s="94"/>
      <c r="G95" s="94"/>
      <c r="H95" s="94"/>
      <c r="I95" s="94"/>
      <c r="J95" s="94"/>
      <c r="K95" s="94"/>
      <c r="L95" s="94"/>
      <c r="M95" s="94"/>
      <c r="N95" s="94"/>
      <c r="O95" s="94"/>
      <c r="P95" s="94"/>
      <c r="Q95" s="94"/>
      <c r="R95" s="94"/>
      <c r="S95" s="94"/>
      <c r="T95" s="95"/>
      <c r="U95" s="122">
        <v>45000</v>
      </c>
      <c r="V95" s="123"/>
      <c r="W95" s="123"/>
      <c r="X95" s="123"/>
      <c r="Y95" s="124"/>
      <c r="Z95" s="122">
        <v>0</v>
      </c>
      <c r="AA95" s="123"/>
      <c r="AB95" s="123"/>
      <c r="AC95" s="123"/>
      <c r="AD95" s="124"/>
      <c r="AE95" s="128">
        <v>0</v>
      </c>
      <c r="AF95" s="128"/>
      <c r="AG95" s="128"/>
      <c r="AH95" s="128"/>
      <c r="AI95" s="128"/>
      <c r="AJ95" s="152">
        <f>IF(ISNUMBER(U95),U95,0)+IF(ISNUMBER(Z95),Z95,0)</f>
        <v>45000</v>
      </c>
      <c r="AK95" s="152"/>
      <c r="AL95" s="152"/>
      <c r="AM95" s="152"/>
      <c r="AN95" s="152"/>
      <c r="AO95" s="128">
        <v>45000</v>
      </c>
      <c r="AP95" s="128"/>
      <c r="AQ95" s="128"/>
      <c r="AR95" s="128"/>
      <c r="AS95" s="128"/>
      <c r="AT95" s="152">
        <v>0</v>
      </c>
      <c r="AU95" s="152"/>
      <c r="AV95" s="152"/>
      <c r="AW95" s="152"/>
      <c r="AX95" s="152"/>
      <c r="AY95" s="128">
        <v>0</v>
      </c>
      <c r="AZ95" s="128"/>
      <c r="BA95" s="128"/>
      <c r="BB95" s="128"/>
      <c r="BC95" s="128"/>
      <c r="BD95" s="152">
        <f>IF(ISNUMBER(AO95),AO95,0)+IF(ISNUMBER(AT95),AT95,0)</f>
        <v>45000</v>
      </c>
      <c r="BE95" s="152"/>
      <c r="BF95" s="152"/>
      <c r="BG95" s="152"/>
      <c r="BH95" s="152"/>
      <c r="CA95" s="44" t="s">
        <v>44</v>
      </c>
    </row>
    <row r="96" spans="1:79" s="9" customFormat="1" ht="12.75" customHeight="1">
      <c r="A96" s="129"/>
      <c r="B96" s="130"/>
      <c r="C96" s="130"/>
      <c r="D96" s="61" t="s">
        <v>179</v>
      </c>
      <c r="E96" s="62"/>
      <c r="F96" s="62"/>
      <c r="G96" s="62"/>
      <c r="H96" s="62"/>
      <c r="I96" s="62"/>
      <c r="J96" s="62"/>
      <c r="K96" s="62"/>
      <c r="L96" s="62"/>
      <c r="M96" s="62"/>
      <c r="N96" s="62"/>
      <c r="O96" s="62"/>
      <c r="P96" s="62"/>
      <c r="Q96" s="62"/>
      <c r="R96" s="62"/>
      <c r="S96" s="62"/>
      <c r="T96" s="63"/>
      <c r="U96" s="141">
        <v>45000</v>
      </c>
      <c r="V96" s="142"/>
      <c r="W96" s="142"/>
      <c r="X96" s="142"/>
      <c r="Y96" s="143"/>
      <c r="Z96" s="141">
        <v>0</v>
      </c>
      <c r="AA96" s="142"/>
      <c r="AB96" s="142"/>
      <c r="AC96" s="142"/>
      <c r="AD96" s="143"/>
      <c r="AE96" s="132">
        <v>0</v>
      </c>
      <c r="AF96" s="132"/>
      <c r="AG96" s="132"/>
      <c r="AH96" s="132"/>
      <c r="AI96" s="132"/>
      <c r="AJ96" s="164">
        <f>IF(ISNUMBER(U96),U96,0)+IF(ISNUMBER(Z96),Z96,0)</f>
        <v>45000</v>
      </c>
      <c r="AK96" s="164"/>
      <c r="AL96" s="164"/>
      <c r="AM96" s="164"/>
      <c r="AN96" s="164"/>
      <c r="AO96" s="132">
        <v>45000</v>
      </c>
      <c r="AP96" s="132"/>
      <c r="AQ96" s="132"/>
      <c r="AR96" s="132"/>
      <c r="AS96" s="132"/>
      <c r="AT96" s="164">
        <v>0</v>
      </c>
      <c r="AU96" s="164"/>
      <c r="AV96" s="164"/>
      <c r="AW96" s="164"/>
      <c r="AX96" s="164"/>
      <c r="AY96" s="132">
        <v>0</v>
      </c>
      <c r="AZ96" s="132"/>
      <c r="BA96" s="132"/>
      <c r="BB96" s="132"/>
      <c r="BC96" s="132"/>
      <c r="BD96" s="164">
        <f>IF(ISNUMBER(AO96),AO96,0)+IF(ISNUMBER(AT96),AT96,0)</f>
        <v>45000</v>
      </c>
      <c r="BE96" s="164"/>
      <c r="BF96" s="164"/>
      <c r="BG96" s="164"/>
      <c r="BH96" s="164"/>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01" t="s">
        <v>184</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row>
    <row r="100" spans="1:79" ht="14.25" customHeight="1">
      <c r="A100" s="101" t="s">
        <v>750</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row>
    <row r="101" spans="1:79" ht="23.1" customHeight="1">
      <c r="A101" s="103" t="s">
        <v>7</v>
      </c>
      <c r="B101" s="104"/>
      <c r="C101" s="104"/>
      <c r="D101" s="65" t="s">
        <v>10</v>
      </c>
      <c r="E101" s="65"/>
      <c r="F101" s="65"/>
      <c r="G101" s="65"/>
      <c r="H101" s="65"/>
      <c r="I101" s="65"/>
      <c r="J101" s="65"/>
      <c r="K101" s="65"/>
      <c r="L101" s="65"/>
      <c r="M101" s="65"/>
      <c r="N101" s="65"/>
      <c r="O101" s="65"/>
      <c r="P101" s="65"/>
      <c r="Q101" s="65" t="s">
        <v>9</v>
      </c>
      <c r="R101" s="65"/>
      <c r="S101" s="65"/>
      <c r="T101" s="65"/>
      <c r="U101" s="65"/>
      <c r="V101" s="65" t="s">
        <v>8</v>
      </c>
      <c r="W101" s="65"/>
      <c r="X101" s="65"/>
      <c r="Y101" s="65"/>
      <c r="Z101" s="65"/>
      <c r="AA101" s="65"/>
      <c r="AB101" s="65"/>
      <c r="AC101" s="65"/>
      <c r="AD101" s="65"/>
      <c r="AE101" s="65"/>
      <c r="AF101" s="74" t="s">
        <v>659</v>
      </c>
      <c r="AG101" s="75"/>
      <c r="AH101" s="75"/>
      <c r="AI101" s="75"/>
      <c r="AJ101" s="75"/>
      <c r="AK101" s="75"/>
      <c r="AL101" s="75"/>
      <c r="AM101" s="75"/>
      <c r="AN101" s="75"/>
      <c r="AO101" s="75"/>
      <c r="AP101" s="75"/>
      <c r="AQ101" s="75"/>
      <c r="AR101" s="75"/>
      <c r="AS101" s="75"/>
      <c r="AT101" s="76"/>
      <c r="AU101" s="74" t="s">
        <v>660</v>
      </c>
      <c r="AV101" s="75"/>
      <c r="AW101" s="75"/>
      <c r="AX101" s="75"/>
      <c r="AY101" s="75"/>
      <c r="AZ101" s="75"/>
      <c r="BA101" s="75"/>
      <c r="BB101" s="75"/>
      <c r="BC101" s="75"/>
      <c r="BD101" s="75"/>
      <c r="BE101" s="75"/>
      <c r="BF101" s="75"/>
      <c r="BG101" s="75"/>
      <c r="BH101" s="75"/>
      <c r="BI101" s="76"/>
      <c r="BJ101" s="74" t="s">
        <v>661</v>
      </c>
      <c r="BK101" s="75"/>
      <c r="BL101" s="75"/>
      <c r="BM101" s="75"/>
      <c r="BN101" s="75"/>
      <c r="BO101" s="75"/>
      <c r="BP101" s="75"/>
      <c r="BQ101" s="75"/>
      <c r="BR101" s="75"/>
      <c r="BS101" s="75"/>
      <c r="BT101" s="75"/>
      <c r="BU101" s="75"/>
      <c r="BV101" s="75"/>
      <c r="BW101" s="75"/>
      <c r="BX101" s="76"/>
    </row>
    <row r="102" spans="1:79" ht="32.25" customHeight="1">
      <c r="A102" s="106"/>
      <c r="B102" s="107"/>
      <c r="C102" s="107"/>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t="s">
        <v>5</v>
      </c>
      <c r="AG102" s="65"/>
      <c r="AH102" s="65"/>
      <c r="AI102" s="65"/>
      <c r="AJ102" s="65"/>
      <c r="AK102" s="65" t="s">
        <v>4</v>
      </c>
      <c r="AL102" s="65"/>
      <c r="AM102" s="65"/>
      <c r="AN102" s="65"/>
      <c r="AO102" s="65"/>
      <c r="AP102" s="65" t="s">
        <v>154</v>
      </c>
      <c r="AQ102" s="65"/>
      <c r="AR102" s="65"/>
      <c r="AS102" s="65"/>
      <c r="AT102" s="65"/>
      <c r="AU102" s="65" t="s">
        <v>5</v>
      </c>
      <c r="AV102" s="65"/>
      <c r="AW102" s="65"/>
      <c r="AX102" s="65"/>
      <c r="AY102" s="65"/>
      <c r="AZ102" s="65" t="s">
        <v>4</v>
      </c>
      <c r="BA102" s="65"/>
      <c r="BB102" s="65"/>
      <c r="BC102" s="65"/>
      <c r="BD102" s="65"/>
      <c r="BE102" s="65" t="s">
        <v>112</v>
      </c>
      <c r="BF102" s="65"/>
      <c r="BG102" s="65"/>
      <c r="BH102" s="65"/>
      <c r="BI102" s="65"/>
      <c r="BJ102" s="65" t="s">
        <v>5</v>
      </c>
      <c r="BK102" s="65"/>
      <c r="BL102" s="65"/>
      <c r="BM102" s="65"/>
      <c r="BN102" s="65"/>
      <c r="BO102" s="65" t="s">
        <v>4</v>
      </c>
      <c r="BP102" s="65"/>
      <c r="BQ102" s="65"/>
      <c r="BR102" s="65"/>
      <c r="BS102" s="65"/>
      <c r="BT102" s="65" t="s">
        <v>119</v>
      </c>
      <c r="BU102" s="65"/>
      <c r="BV102" s="65"/>
      <c r="BW102" s="65"/>
      <c r="BX102" s="65"/>
    </row>
    <row r="103" spans="1:79" ht="15" customHeight="1">
      <c r="A103" s="74">
        <v>1</v>
      </c>
      <c r="B103" s="75"/>
      <c r="C103" s="75"/>
      <c r="D103" s="65">
        <v>2</v>
      </c>
      <c r="E103" s="65"/>
      <c r="F103" s="65"/>
      <c r="G103" s="65"/>
      <c r="H103" s="65"/>
      <c r="I103" s="65"/>
      <c r="J103" s="65"/>
      <c r="K103" s="65"/>
      <c r="L103" s="65"/>
      <c r="M103" s="65"/>
      <c r="N103" s="65"/>
      <c r="O103" s="65"/>
      <c r="P103" s="65"/>
      <c r="Q103" s="65">
        <v>3</v>
      </c>
      <c r="R103" s="65"/>
      <c r="S103" s="65"/>
      <c r="T103" s="65"/>
      <c r="U103" s="65"/>
      <c r="V103" s="65">
        <v>4</v>
      </c>
      <c r="W103" s="65"/>
      <c r="X103" s="65"/>
      <c r="Y103" s="65"/>
      <c r="Z103" s="65"/>
      <c r="AA103" s="65"/>
      <c r="AB103" s="65"/>
      <c r="AC103" s="65"/>
      <c r="AD103" s="65"/>
      <c r="AE103" s="65"/>
      <c r="AF103" s="65">
        <v>5</v>
      </c>
      <c r="AG103" s="65"/>
      <c r="AH103" s="65"/>
      <c r="AI103" s="65"/>
      <c r="AJ103" s="65"/>
      <c r="AK103" s="65">
        <v>6</v>
      </c>
      <c r="AL103" s="65"/>
      <c r="AM103" s="65"/>
      <c r="AN103" s="65"/>
      <c r="AO103" s="65"/>
      <c r="AP103" s="65">
        <v>7</v>
      </c>
      <c r="AQ103" s="65"/>
      <c r="AR103" s="65"/>
      <c r="AS103" s="65"/>
      <c r="AT103" s="65"/>
      <c r="AU103" s="65">
        <v>8</v>
      </c>
      <c r="AV103" s="65"/>
      <c r="AW103" s="65"/>
      <c r="AX103" s="65"/>
      <c r="AY103" s="65"/>
      <c r="AZ103" s="65">
        <v>9</v>
      </c>
      <c r="BA103" s="65"/>
      <c r="BB103" s="65"/>
      <c r="BC103" s="65"/>
      <c r="BD103" s="65"/>
      <c r="BE103" s="65">
        <v>10</v>
      </c>
      <c r="BF103" s="65"/>
      <c r="BG103" s="65"/>
      <c r="BH103" s="65"/>
      <c r="BI103" s="65"/>
      <c r="BJ103" s="65">
        <v>11</v>
      </c>
      <c r="BK103" s="65"/>
      <c r="BL103" s="65"/>
      <c r="BM103" s="65"/>
      <c r="BN103" s="65"/>
      <c r="BO103" s="65">
        <v>12</v>
      </c>
      <c r="BP103" s="65"/>
      <c r="BQ103" s="65"/>
      <c r="BR103" s="65"/>
      <c r="BS103" s="65"/>
      <c r="BT103" s="65">
        <v>13</v>
      </c>
      <c r="BU103" s="65"/>
      <c r="BV103" s="65"/>
      <c r="BW103" s="65"/>
      <c r="BX103" s="65"/>
    </row>
    <row r="104" spans="1:79" ht="10.5" hidden="1" customHeight="1">
      <c r="A104" s="77" t="s">
        <v>187</v>
      </c>
      <c r="B104" s="78"/>
      <c r="C104" s="78"/>
      <c r="D104" s="65" t="s">
        <v>78</v>
      </c>
      <c r="E104" s="65"/>
      <c r="F104" s="65"/>
      <c r="G104" s="65"/>
      <c r="H104" s="65"/>
      <c r="I104" s="65"/>
      <c r="J104" s="65"/>
      <c r="K104" s="65"/>
      <c r="L104" s="65"/>
      <c r="M104" s="65"/>
      <c r="N104" s="65"/>
      <c r="O104" s="65"/>
      <c r="P104" s="65"/>
      <c r="Q104" s="65" t="s">
        <v>91</v>
      </c>
      <c r="R104" s="65"/>
      <c r="S104" s="65"/>
      <c r="T104" s="65"/>
      <c r="U104" s="65"/>
      <c r="V104" s="65" t="s">
        <v>92</v>
      </c>
      <c r="W104" s="65"/>
      <c r="X104" s="65"/>
      <c r="Y104" s="65"/>
      <c r="Z104" s="65"/>
      <c r="AA104" s="65"/>
      <c r="AB104" s="65"/>
      <c r="AC104" s="65"/>
      <c r="AD104" s="65"/>
      <c r="AE104" s="65"/>
      <c r="AF104" s="60" t="s">
        <v>139</v>
      </c>
      <c r="AG104" s="60"/>
      <c r="AH104" s="60"/>
      <c r="AI104" s="60"/>
      <c r="AJ104" s="60"/>
      <c r="AK104" s="64" t="s">
        <v>140</v>
      </c>
      <c r="AL104" s="64"/>
      <c r="AM104" s="64"/>
      <c r="AN104" s="64"/>
      <c r="AO104" s="64"/>
      <c r="AP104" s="140" t="s">
        <v>153</v>
      </c>
      <c r="AQ104" s="140"/>
      <c r="AR104" s="140"/>
      <c r="AS104" s="140"/>
      <c r="AT104" s="140"/>
      <c r="AU104" s="60" t="s">
        <v>141</v>
      </c>
      <c r="AV104" s="60"/>
      <c r="AW104" s="60"/>
      <c r="AX104" s="60"/>
      <c r="AY104" s="60"/>
      <c r="AZ104" s="64" t="s">
        <v>142</v>
      </c>
      <c r="BA104" s="64"/>
      <c r="BB104" s="64"/>
      <c r="BC104" s="64"/>
      <c r="BD104" s="64"/>
      <c r="BE104" s="140" t="s">
        <v>153</v>
      </c>
      <c r="BF104" s="140"/>
      <c r="BG104" s="140"/>
      <c r="BH104" s="140"/>
      <c r="BI104" s="140"/>
      <c r="BJ104" s="60" t="s">
        <v>133</v>
      </c>
      <c r="BK104" s="60"/>
      <c r="BL104" s="60"/>
      <c r="BM104" s="60"/>
      <c r="BN104" s="60"/>
      <c r="BO104" s="64" t="s">
        <v>134</v>
      </c>
      <c r="BP104" s="64"/>
      <c r="BQ104" s="64"/>
      <c r="BR104" s="64"/>
      <c r="BS104" s="64"/>
      <c r="BT104" s="140" t="s">
        <v>153</v>
      </c>
      <c r="BU104" s="140"/>
      <c r="BV104" s="140"/>
      <c r="BW104" s="140"/>
      <c r="BX104" s="140"/>
      <c r="CA104" t="s">
        <v>45</v>
      </c>
    </row>
    <row r="105" spans="1:79" s="9" customFormat="1" ht="15" customHeight="1">
      <c r="A105" s="129">
        <v>0</v>
      </c>
      <c r="B105" s="130"/>
      <c r="C105" s="130"/>
      <c r="D105" s="153" t="s">
        <v>690</v>
      </c>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4"/>
      <c r="AG105" s="154"/>
      <c r="AH105" s="154"/>
      <c r="AI105" s="154"/>
      <c r="AJ105" s="154"/>
      <c r="AK105" s="154"/>
      <c r="AL105" s="154"/>
      <c r="AM105" s="154"/>
      <c r="AN105" s="154"/>
      <c r="AO105" s="154"/>
      <c r="AP105" s="154">
        <f t="shared" ref="AP105:AP116" si="0">IF(ISNUMBER(AF105),AF105,0)+IF(ISNUMBER(AK105),AK105,0)</f>
        <v>0</v>
      </c>
      <c r="AQ105" s="154"/>
      <c r="AR105" s="154"/>
      <c r="AS105" s="154"/>
      <c r="AT105" s="154"/>
      <c r="AU105" s="154"/>
      <c r="AV105" s="154"/>
      <c r="AW105" s="154"/>
      <c r="AX105" s="154"/>
      <c r="AY105" s="154"/>
      <c r="AZ105" s="154"/>
      <c r="BA105" s="154"/>
      <c r="BB105" s="154"/>
      <c r="BC105" s="154"/>
      <c r="BD105" s="154"/>
      <c r="BE105" s="154">
        <f t="shared" ref="BE105:BE116" si="1">IF(ISNUMBER(AU105),AU105,0)+IF(ISNUMBER(AZ105),AZ105,0)</f>
        <v>0</v>
      </c>
      <c r="BF105" s="154"/>
      <c r="BG105" s="154"/>
      <c r="BH105" s="154"/>
      <c r="BI105" s="154"/>
      <c r="BJ105" s="154"/>
      <c r="BK105" s="154"/>
      <c r="BL105" s="154"/>
      <c r="BM105" s="154"/>
      <c r="BN105" s="154"/>
      <c r="BO105" s="154"/>
      <c r="BP105" s="154"/>
      <c r="BQ105" s="154"/>
      <c r="BR105" s="154"/>
      <c r="BS105" s="154"/>
      <c r="BT105" s="154">
        <f t="shared" ref="BT105:BT116" si="2">IF(ISNUMBER(BJ105),BJ105,0)+IF(ISNUMBER(BO105),BO105,0)</f>
        <v>0</v>
      </c>
      <c r="BU105" s="154"/>
      <c r="BV105" s="154"/>
      <c r="BW105" s="154"/>
      <c r="BX105" s="154"/>
      <c r="CA105" s="9" t="s">
        <v>46</v>
      </c>
    </row>
    <row r="106" spans="1:79" s="44" customFormat="1" ht="15" customHeight="1">
      <c r="A106" s="125">
        <v>1</v>
      </c>
      <c r="B106" s="126"/>
      <c r="C106" s="126"/>
      <c r="D106" s="156" t="s">
        <v>305</v>
      </c>
      <c r="E106" s="174"/>
      <c r="F106" s="174"/>
      <c r="G106" s="174"/>
      <c r="H106" s="174"/>
      <c r="I106" s="174"/>
      <c r="J106" s="174"/>
      <c r="K106" s="174"/>
      <c r="L106" s="174"/>
      <c r="M106" s="174"/>
      <c r="N106" s="174"/>
      <c r="O106" s="174"/>
      <c r="P106" s="175"/>
      <c r="Q106" s="65" t="s">
        <v>243</v>
      </c>
      <c r="R106" s="65"/>
      <c r="S106" s="65"/>
      <c r="T106" s="65"/>
      <c r="U106" s="65"/>
      <c r="V106" s="156" t="s">
        <v>785</v>
      </c>
      <c r="W106" s="174"/>
      <c r="X106" s="174"/>
      <c r="Y106" s="174"/>
      <c r="Z106" s="174"/>
      <c r="AA106" s="174"/>
      <c r="AB106" s="174"/>
      <c r="AC106" s="174"/>
      <c r="AD106" s="174"/>
      <c r="AE106" s="175"/>
      <c r="AF106" s="155">
        <v>3000</v>
      </c>
      <c r="AG106" s="155"/>
      <c r="AH106" s="155"/>
      <c r="AI106" s="155"/>
      <c r="AJ106" s="155"/>
      <c r="AK106" s="155">
        <v>0</v>
      </c>
      <c r="AL106" s="155"/>
      <c r="AM106" s="155"/>
      <c r="AN106" s="155"/>
      <c r="AO106" s="155"/>
      <c r="AP106" s="155">
        <f t="shared" si="0"/>
        <v>3000</v>
      </c>
      <c r="AQ106" s="155"/>
      <c r="AR106" s="155"/>
      <c r="AS106" s="155"/>
      <c r="AT106" s="155"/>
      <c r="AU106" s="155">
        <v>5000</v>
      </c>
      <c r="AV106" s="155"/>
      <c r="AW106" s="155"/>
      <c r="AX106" s="155"/>
      <c r="AY106" s="155"/>
      <c r="AZ106" s="155">
        <v>0</v>
      </c>
      <c r="BA106" s="155"/>
      <c r="BB106" s="155"/>
      <c r="BC106" s="155"/>
      <c r="BD106" s="155"/>
      <c r="BE106" s="155">
        <f t="shared" si="1"/>
        <v>5000</v>
      </c>
      <c r="BF106" s="155"/>
      <c r="BG106" s="155"/>
      <c r="BH106" s="155"/>
      <c r="BI106" s="155"/>
      <c r="BJ106" s="155">
        <v>15000</v>
      </c>
      <c r="BK106" s="155"/>
      <c r="BL106" s="155"/>
      <c r="BM106" s="155"/>
      <c r="BN106" s="155"/>
      <c r="BO106" s="155">
        <v>0</v>
      </c>
      <c r="BP106" s="155"/>
      <c r="BQ106" s="155"/>
      <c r="BR106" s="155"/>
      <c r="BS106" s="155"/>
      <c r="BT106" s="155">
        <f t="shared" si="2"/>
        <v>15000</v>
      </c>
      <c r="BU106" s="155"/>
      <c r="BV106" s="155"/>
      <c r="BW106" s="155"/>
      <c r="BX106" s="155"/>
    </row>
    <row r="107" spans="1:79" s="9" customFormat="1" ht="15" customHeight="1">
      <c r="A107" s="129">
        <v>0</v>
      </c>
      <c r="B107" s="130"/>
      <c r="C107" s="130"/>
      <c r="D107" s="176" t="s">
        <v>699</v>
      </c>
      <c r="E107" s="188"/>
      <c r="F107" s="188"/>
      <c r="G107" s="188"/>
      <c r="H107" s="188"/>
      <c r="I107" s="188"/>
      <c r="J107" s="188"/>
      <c r="K107" s="188"/>
      <c r="L107" s="188"/>
      <c r="M107" s="188"/>
      <c r="N107" s="188"/>
      <c r="O107" s="188"/>
      <c r="P107" s="189"/>
      <c r="Q107" s="153"/>
      <c r="R107" s="153"/>
      <c r="S107" s="153"/>
      <c r="T107" s="153"/>
      <c r="U107" s="153"/>
      <c r="V107" s="176"/>
      <c r="W107" s="188"/>
      <c r="X107" s="188"/>
      <c r="Y107" s="188"/>
      <c r="Z107" s="188"/>
      <c r="AA107" s="188"/>
      <c r="AB107" s="188"/>
      <c r="AC107" s="188"/>
      <c r="AD107" s="188"/>
      <c r="AE107" s="189"/>
      <c r="AF107" s="154"/>
      <c r="AG107" s="154"/>
      <c r="AH107" s="154"/>
      <c r="AI107" s="154"/>
      <c r="AJ107" s="154"/>
      <c r="AK107" s="154"/>
      <c r="AL107" s="154"/>
      <c r="AM107" s="154"/>
      <c r="AN107" s="154"/>
      <c r="AO107" s="154"/>
      <c r="AP107" s="154">
        <f t="shared" si="0"/>
        <v>0</v>
      </c>
      <c r="AQ107" s="154"/>
      <c r="AR107" s="154"/>
      <c r="AS107" s="154"/>
      <c r="AT107" s="154"/>
      <c r="AU107" s="154"/>
      <c r="AV107" s="154"/>
      <c r="AW107" s="154"/>
      <c r="AX107" s="154"/>
      <c r="AY107" s="154"/>
      <c r="AZ107" s="154"/>
      <c r="BA107" s="154"/>
      <c r="BB107" s="154"/>
      <c r="BC107" s="154"/>
      <c r="BD107" s="154"/>
      <c r="BE107" s="154">
        <f t="shared" si="1"/>
        <v>0</v>
      </c>
      <c r="BF107" s="154"/>
      <c r="BG107" s="154"/>
      <c r="BH107" s="154"/>
      <c r="BI107" s="154"/>
      <c r="BJ107" s="154"/>
      <c r="BK107" s="154"/>
      <c r="BL107" s="154"/>
      <c r="BM107" s="154"/>
      <c r="BN107" s="154"/>
      <c r="BO107" s="154"/>
      <c r="BP107" s="154"/>
      <c r="BQ107" s="154"/>
      <c r="BR107" s="154"/>
      <c r="BS107" s="154"/>
      <c r="BT107" s="154">
        <f t="shared" si="2"/>
        <v>0</v>
      </c>
      <c r="BU107" s="154"/>
      <c r="BV107" s="154"/>
      <c r="BW107" s="154"/>
      <c r="BX107" s="154"/>
    </row>
    <row r="108" spans="1:79" s="44" customFormat="1" ht="57" customHeight="1">
      <c r="A108" s="125">
        <v>2</v>
      </c>
      <c r="B108" s="126"/>
      <c r="C108" s="126"/>
      <c r="D108" s="156" t="s">
        <v>306</v>
      </c>
      <c r="E108" s="94"/>
      <c r="F108" s="94"/>
      <c r="G108" s="94"/>
      <c r="H108" s="94"/>
      <c r="I108" s="94"/>
      <c r="J108" s="94"/>
      <c r="K108" s="94"/>
      <c r="L108" s="94"/>
      <c r="M108" s="94"/>
      <c r="N108" s="94"/>
      <c r="O108" s="94"/>
      <c r="P108" s="95"/>
      <c r="Q108" s="65" t="s">
        <v>222</v>
      </c>
      <c r="R108" s="65"/>
      <c r="S108" s="65"/>
      <c r="T108" s="65"/>
      <c r="U108" s="65"/>
      <c r="V108" s="156" t="s">
        <v>790</v>
      </c>
      <c r="W108" s="94"/>
      <c r="X108" s="94"/>
      <c r="Y108" s="94"/>
      <c r="Z108" s="94"/>
      <c r="AA108" s="94"/>
      <c r="AB108" s="94"/>
      <c r="AC108" s="94"/>
      <c r="AD108" s="94"/>
      <c r="AE108" s="95"/>
      <c r="AF108" s="155">
        <v>1</v>
      </c>
      <c r="AG108" s="155"/>
      <c r="AH108" s="155"/>
      <c r="AI108" s="155"/>
      <c r="AJ108" s="155"/>
      <c r="AK108" s="155">
        <v>0</v>
      </c>
      <c r="AL108" s="155"/>
      <c r="AM108" s="155"/>
      <c r="AN108" s="155"/>
      <c r="AO108" s="155"/>
      <c r="AP108" s="155">
        <f t="shared" si="0"/>
        <v>1</v>
      </c>
      <c r="AQ108" s="155"/>
      <c r="AR108" s="155"/>
      <c r="AS108" s="155"/>
      <c r="AT108" s="155"/>
      <c r="AU108" s="155">
        <v>2</v>
      </c>
      <c r="AV108" s="155"/>
      <c r="AW108" s="155"/>
      <c r="AX108" s="155"/>
      <c r="AY108" s="155"/>
      <c r="AZ108" s="155">
        <v>0</v>
      </c>
      <c r="BA108" s="155"/>
      <c r="BB108" s="155"/>
      <c r="BC108" s="155"/>
      <c r="BD108" s="155"/>
      <c r="BE108" s="155">
        <f t="shared" si="1"/>
        <v>2</v>
      </c>
      <c r="BF108" s="155"/>
      <c r="BG108" s="155"/>
      <c r="BH108" s="155"/>
      <c r="BI108" s="155"/>
      <c r="BJ108" s="155">
        <v>4</v>
      </c>
      <c r="BK108" s="155"/>
      <c r="BL108" s="155"/>
      <c r="BM108" s="155"/>
      <c r="BN108" s="155"/>
      <c r="BO108" s="155">
        <v>0</v>
      </c>
      <c r="BP108" s="155"/>
      <c r="BQ108" s="155"/>
      <c r="BR108" s="155"/>
      <c r="BS108" s="155"/>
      <c r="BT108" s="155">
        <f t="shared" si="2"/>
        <v>4</v>
      </c>
      <c r="BU108" s="155"/>
      <c r="BV108" s="155"/>
      <c r="BW108" s="155"/>
      <c r="BX108" s="155"/>
    </row>
    <row r="109" spans="1:79" s="44" customFormat="1" ht="60" customHeight="1">
      <c r="A109" s="125">
        <v>3</v>
      </c>
      <c r="B109" s="126"/>
      <c r="C109" s="126"/>
      <c r="D109" s="156" t="s">
        <v>307</v>
      </c>
      <c r="E109" s="94"/>
      <c r="F109" s="94"/>
      <c r="G109" s="94"/>
      <c r="H109" s="94"/>
      <c r="I109" s="94"/>
      <c r="J109" s="94"/>
      <c r="K109" s="94"/>
      <c r="L109" s="94"/>
      <c r="M109" s="94"/>
      <c r="N109" s="94"/>
      <c r="O109" s="94"/>
      <c r="P109" s="95"/>
      <c r="Q109" s="65" t="s">
        <v>275</v>
      </c>
      <c r="R109" s="65"/>
      <c r="S109" s="65"/>
      <c r="T109" s="65"/>
      <c r="U109" s="65"/>
      <c r="V109" s="156" t="s">
        <v>790</v>
      </c>
      <c r="W109" s="94"/>
      <c r="X109" s="94"/>
      <c r="Y109" s="94"/>
      <c r="Z109" s="94"/>
      <c r="AA109" s="94"/>
      <c r="AB109" s="94"/>
      <c r="AC109" s="94"/>
      <c r="AD109" s="94"/>
      <c r="AE109" s="95"/>
      <c r="AF109" s="155">
        <v>400</v>
      </c>
      <c r="AG109" s="155"/>
      <c r="AH109" s="155"/>
      <c r="AI109" s="155"/>
      <c r="AJ109" s="155"/>
      <c r="AK109" s="155">
        <v>0</v>
      </c>
      <c r="AL109" s="155"/>
      <c r="AM109" s="155"/>
      <c r="AN109" s="155"/>
      <c r="AO109" s="155"/>
      <c r="AP109" s="155">
        <f t="shared" si="0"/>
        <v>400</v>
      </c>
      <c r="AQ109" s="155"/>
      <c r="AR109" s="155"/>
      <c r="AS109" s="155"/>
      <c r="AT109" s="155"/>
      <c r="AU109" s="155">
        <v>370</v>
      </c>
      <c r="AV109" s="155"/>
      <c r="AW109" s="155"/>
      <c r="AX109" s="155"/>
      <c r="AY109" s="155"/>
      <c r="AZ109" s="155">
        <v>0</v>
      </c>
      <c r="BA109" s="155"/>
      <c r="BB109" s="155"/>
      <c r="BC109" s="155"/>
      <c r="BD109" s="155"/>
      <c r="BE109" s="155">
        <f t="shared" si="1"/>
        <v>370</v>
      </c>
      <c r="BF109" s="155"/>
      <c r="BG109" s="155"/>
      <c r="BH109" s="155"/>
      <c r="BI109" s="155"/>
      <c r="BJ109" s="155">
        <v>500</v>
      </c>
      <c r="BK109" s="155"/>
      <c r="BL109" s="155"/>
      <c r="BM109" s="155"/>
      <c r="BN109" s="155"/>
      <c r="BO109" s="155">
        <v>0</v>
      </c>
      <c r="BP109" s="155"/>
      <c r="BQ109" s="155"/>
      <c r="BR109" s="155"/>
      <c r="BS109" s="155"/>
      <c r="BT109" s="155">
        <f t="shared" si="2"/>
        <v>500</v>
      </c>
      <c r="BU109" s="155"/>
      <c r="BV109" s="155"/>
      <c r="BW109" s="155"/>
      <c r="BX109" s="155"/>
    </row>
    <row r="110" spans="1:79" s="44" customFormat="1" ht="15" customHeight="1">
      <c r="A110" s="125">
        <v>4</v>
      </c>
      <c r="B110" s="126"/>
      <c r="C110" s="126"/>
      <c r="D110" s="156" t="s">
        <v>308</v>
      </c>
      <c r="E110" s="94"/>
      <c r="F110" s="94"/>
      <c r="G110" s="94"/>
      <c r="H110" s="94"/>
      <c r="I110" s="94"/>
      <c r="J110" s="94"/>
      <c r="K110" s="94"/>
      <c r="L110" s="94"/>
      <c r="M110" s="94"/>
      <c r="N110" s="94"/>
      <c r="O110" s="94"/>
      <c r="P110" s="95"/>
      <c r="Q110" s="65" t="s">
        <v>275</v>
      </c>
      <c r="R110" s="65"/>
      <c r="S110" s="65"/>
      <c r="T110" s="65"/>
      <c r="U110" s="65"/>
      <c r="V110" s="156" t="s">
        <v>790</v>
      </c>
      <c r="W110" s="94"/>
      <c r="X110" s="94"/>
      <c r="Y110" s="94"/>
      <c r="Z110" s="94"/>
      <c r="AA110" s="94"/>
      <c r="AB110" s="94"/>
      <c r="AC110" s="94"/>
      <c r="AD110" s="94"/>
      <c r="AE110" s="95"/>
      <c r="AF110" s="155">
        <v>300</v>
      </c>
      <c r="AG110" s="155"/>
      <c r="AH110" s="155"/>
      <c r="AI110" s="155"/>
      <c r="AJ110" s="155"/>
      <c r="AK110" s="155">
        <v>0</v>
      </c>
      <c r="AL110" s="155"/>
      <c r="AM110" s="155"/>
      <c r="AN110" s="155"/>
      <c r="AO110" s="155"/>
      <c r="AP110" s="155">
        <f t="shared" si="0"/>
        <v>300</v>
      </c>
      <c r="AQ110" s="155"/>
      <c r="AR110" s="155"/>
      <c r="AS110" s="155"/>
      <c r="AT110" s="155"/>
      <c r="AU110" s="155">
        <v>315</v>
      </c>
      <c r="AV110" s="155"/>
      <c r="AW110" s="155"/>
      <c r="AX110" s="155"/>
      <c r="AY110" s="155"/>
      <c r="AZ110" s="155">
        <v>0</v>
      </c>
      <c r="BA110" s="155"/>
      <c r="BB110" s="155"/>
      <c r="BC110" s="155"/>
      <c r="BD110" s="155"/>
      <c r="BE110" s="155">
        <f t="shared" si="1"/>
        <v>315</v>
      </c>
      <c r="BF110" s="155"/>
      <c r="BG110" s="155"/>
      <c r="BH110" s="155"/>
      <c r="BI110" s="155"/>
      <c r="BJ110" s="155">
        <v>340</v>
      </c>
      <c r="BK110" s="155"/>
      <c r="BL110" s="155"/>
      <c r="BM110" s="155"/>
      <c r="BN110" s="155"/>
      <c r="BO110" s="155">
        <v>0</v>
      </c>
      <c r="BP110" s="155"/>
      <c r="BQ110" s="155"/>
      <c r="BR110" s="155"/>
      <c r="BS110" s="155"/>
      <c r="BT110" s="155">
        <f t="shared" si="2"/>
        <v>340</v>
      </c>
      <c r="BU110" s="155"/>
      <c r="BV110" s="155"/>
      <c r="BW110" s="155"/>
      <c r="BX110" s="155"/>
    </row>
    <row r="111" spans="1:79" s="44" customFormat="1" ht="15" customHeight="1">
      <c r="A111" s="125">
        <v>5</v>
      </c>
      <c r="B111" s="126"/>
      <c r="C111" s="126"/>
      <c r="D111" s="156" t="s">
        <v>1024</v>
      </c>
      <c r="E111" s="94"/>
      <c r="F111" s="94"/>
      <c r="G111" s="94"/>
      <c r="H111" s="94"/>
      <c r="I111" s="94"/>
      <c r="J111" s="94"/>
      <c r="K111" s="94"/>
      <c r="L111" s="94"/>
      <c r="M111" s="94"/>
      <c r="N111" s="94"/>
      <c r="O111" s="94"/>
      <c r="P111" s="95"/>
      <c r="Q111" s="65" t="s">
        <v>275</v>
      </c>
      <c r="R111" s="65"/>
      <c r="S111" s="65"/>
      <c r="T111" s="65"/>
      <c r="U111" s="65"/>
      <c r="V111" s="156" t="s">
        <v>790</v>
      </c>
      <c r="W111" s="94"/>
      <c r="X111" s="94"/>
      <c r="Y111" s="94"/>
      <c r="Z111" s="94"/>
      <c r="AA111" s="94"/>
      <c r="AB111" s="94"/>
      <c r="AC111" s="94"/>
      <c r="AD111" s="94"/>
      <c r="AE111" s="95"/>
      <c r="AF111" s="155">
        <v>100</v>
      </c>
      <c r="AG111" s="155"/>
      <c r="AH111" s="155"/>
      <c r="AI111" s="155"/>
      <c r="AJ111" s="155"/>
      <c r="AK111" s="155">
        <v>0</v>
      </c>
      <c r="AL111" s="155"/>
      <c r="AM111" s="155"/>
      <c r="AN111" s="155"/>
      <c r="AO111" s="155"/>
      <c r="AP111" s="155">
        <f t="shared" si="0"/>
        <v>100</v>
      </c>
      <c r="AQ111" s="155"/>
      <c r="AR111" s="155"/>
      <c r="AS111" s="155"/>
      <c r="AT111" s="155"/>
      <c r="AU111" s="155">
        <v>55</v>
      </c>
      <c r="AV111" s="155"/>
      <c r="AW111" s="155"/>
      <c r="AX111" s="155"/>
      <c r="AY111" s="155"/>
      <c r="AZ111" s="155">
        <v>0</v>
      </c>
      <c r="BA111" s="155"/>
      <c r="BB111" s="155"/>
      <c r="BC111" s="155"/>
      <c r="BD111" s="155"/>
      <c r="BE111" s="155">
        <f t="shared" si="1"/>
        <v>55</v>
      </c>
      <c r="BF111" s="155"/>
      <c r="BG111" s="155"/>
      <c r="BH111" s="155"/>
      <c r="BI111" s="155"/>
      <c r="BJ111" s="155">
        <v>160</v>
      </c>
      <c r="BK111" s="155"/>
      <c r="BL111" s="155"/>
      <c r="BM111" s="155"/>
      <c r="BN111" s="155"/>
      <c r="BO111" s="155">
        <v>0</v>
      </c>
      <c r="BP111" s="155"/>
      <c r="BQ111" s="155"/>
      <c r="BR111" s="155"/>
      <c r="BS111" s="155"/>
      <c r="BT111" s="155">
        <f t="shared" si="2"/>
        <v>160</v>
      </c>
      <c r="BU111" s="155"/>
      <c r="BV111" s="155"/>
      <c r="BW111" s="155"/>
      <c r="BX111" s="155"/>
    </row>
    <row r="112" spans="1:79" s="9" customFormat="1" ht="15" customHeight="1">
      <c r="A112" s="129">
        <v>0</v>
      </c>
      <c r="B112" s="130"/>
      <c r="C112" s="130"/>
      <c r="D112" s="176" t="s">
        <v>702</v>
      </c>
      <c r="E112" s="62"/>
      <c r="F112" s="62"/>
      <c r="G112" s="62"/>
      <c r="H112" s="62"/>
      <c r="I112" s="62"/>
      <c r="J112" s="62"/>
      <c r="K112" s="62"/>
      <c r="L112" s="62"/>
      <c r="M112" s="62"/>
      <c r="N112" s="62"/>
      <c r="O112" s="62"/>
      <c r="P112" s="63"/>
      <c r="Q112" s="153"/>
      <c r="R112" s="153"/>
      <c r="S112" s="153"/>
      <c r="T112" s="153"/>
      <c r="U112" s="153"/>
      <c r="V112" s="176"/>
      <c r="W112" s="62"/>
      <c r="X112" s="62"/>
      <c r="Y112" s="62"/>
      <c r="Z112" s="62"/>
      <c r="AA112" s="62"/>
      <c r="AB112" s="62"/>
      <c r="AC112" s="62"/>
      <c r="AD112" s="62"/>
      <c r="AE112" s="63"/>
      <c r="AF112" s="154"/>
      <c r="AG112" s="154"/>
      <c r="AH112" s="154"/>
      <c r="AI112" s="154"/>
      <c r="AJ112" s="154"/>
      <c r="AK112" s="154"/>
      <c r="AL112" s="154"/>
      <c r="AM112" s="154"/>
      <c r="AN112" s="154"/>
      <c r="AO112" s="154"/>
      <c r="AP112" s="154">
        <f t="shared" si="0"/>
        <v>0</v>
      </c>
      <c r="AQ112" s="154"/>
      <c r="AR112" s="154"/>
      <c r="AS112" s="154"/>
      <c r="AT112" s="154"/>
      <c r="AU112" s="154"/>
      <c r="AV112" s="154"/>
      <c r="AW112" s="154"/>
      <c r="AX112" s="154"/>
      <c r="AY112" s="154"/>
      <c r="AZ112" s="154"/>
      <c r="BA112" s="154"/>
      <c r="BB112" s="154"/>
      <c r="BC112" s="154"/>
      <c r="BD112" s="154"/>
      <c r="BE112" s="154">
        <f t="shared" si="1"/>
        <v>0</v>
      </c>
      <c r="BF112" s="154"/>
      <c r="BG112" s="154"/>
      <c r="BH112" s="154"/>
      <c r="BI112" s="154"/>
      <c r="BJ112" s="154"/>
      <c r="BK112" s="154"/>
      <c r="BL112" s="154"/>
      <c r="BM112" s="154"/>
      <c r="BN112" s="154"/>
      <c r="BO112" s="154"/>
      <c r="BP112" s="154"/>
      <c r="BQ112" s="154"/>
      <c r="BR112" s="154"/>
      <c r="BS112" s="154"/>
      <c r="BT112" s="154">
        <f t="shared" si="2"/>
        <v>0</v>
      </c>
      <c r="BU112" s="154"/>
      <c r="BV112" s="154"/>
      <c r="BW112" s="154"/>
      <c r="BX112" s="154"/>
    </row>
    <row r="113" spans="1:79" s="44" customFormat="1" ht="99.75" customHeight="1">
      <c r="A113" s="125">
        <v>6</v>
      </c>
      <c r="B113" s="126"/>
      <c r="C113" s="126"/>
      <c r="D113" s="156" t="s">
        <v>310</v>
      </c>
      <c r="E113" s="94"/>
      <c r="F113" s="94"/>
      <c r="G113" s="94"/>
      <c r="H113" s="94"/>
      <c r="I113" s="94"/>
      <c r="J113" s="94"/>
      <c r="K113" s="94"/>
      <c r="L113" s="94"/>
      <c r="M113" s="94"/>
      <c r="N113" s="94"/>
      <c r="O113" s="94"/>
      <c r="P113" s="95"/>
      <c r="Q113" s="65" t="s">
        <v>243</v>
      </c>
      <c r="R113" s="65"/>
      <c r="S113" s="65"/>
      <c r="T113" s="65"/>
      <c r="U113" s="65"/>
      <c r="V113" s="156" t="s">
        <v>1025</v>
      </c>
      <c r="W113" s="94"/>
      <c r="X113" s="94"/>
      <c r="Y113" s="94"/>
      <c r="Z113" s="94"/>
      <c r="AA113" s="94"/>
      <c r="AB113" s="94"/>
      <c r="AC113" s="94"/>
      <c r="AD113" s="94"/>
      <c r="AE113" s="95"/>
      <c r="AF113" s="155">
        <v>3000</v>
      </c>
      <c r="AG113" s="155"/>
      <c r="AH113" s="155"/>
      <c r="AI113" s="155"/>
      <c r="AJ113" s="155"/>
      <c r="AK113" s="155">
        <v>0</v>
      </c>
      <c r="AL113" s="155"/>
      <c r="AM113" s="155"/>
      <c r="AN113" s="155"/>
      <c r="AO113" s="155"/>
      <c r="AP113" s="155">
        <f t="shared" si="0"/>
        <v>3000</v>
      </c>
      <c r="AQ113" s="155"/>
      <c r="AR113" s="155"/>
      <c r="AS113" s="155"/>
      <c r="AT113" s="155"/>
      <c r="AU113" s="155">
        <v>2500</v>
      </c>
      <c r="AV113" s="155"/>
      <c r="AW113" s="155"/>
      <c r="AX113" s="155"/>
      <c r="AY113" s="155"/>
      <c r="AZ113" s="155">
        <v>0</v>
      </c>
      <c r="BA113" s="155"/>
      <c r="BB113" s="155"/>
      <c r="BC113" s="155"/>
      <c r="BD113" s="155"/>
      <c r="BE113" s="155">
        <f t="shared" si="1"/>
        <v>2500</v>
      </c>
      <c r="BF113" s="155"/>
      <c r="BG113" s="155"/>
      <c r="BH113" s="155"/>
      <c r="BI113" s="155"/>
      <c r="BJ113" s="155">
        <v>3750</v>
      </c>
      <c r="BK113" s="155"/>
      <c r="BL113" s="155"/>
      <c r="BM113" s="155"/>
      <c r="BN113" s="155"/>
      <c r="BO113" s="155">
        <v>0</v>
      </c>
      <c r="BP113" s="155"/>
      <c r="BQ113" s="155"/>
      <c r="BR113" s="155"/>
      <c r="BS113" s="155"/>
      <c r="BT113" s="155">
        <f t="shared" si="2"/>
        <v>3750</v>
      </c>
      <c r="BU113" s="155"/>
      <c r="BV113" s="155"/>
      <c r="BW113" s="155"/>
      <c r="BX113" s="155"/>
    </row>
    <row r="114" spans="1:79" s="44" customFormat="1" ht="105" customHeight="1">
      <c r="A114" s="125">
        <v>7</v>
      </c>
      <c r="B114" s="126"/>
      <c r="C114" s="126"/>
      <c r="D114" s="156" t="s">
        <v>311</v>
      </c>
      <c r="E114" s="94"/>
      <c r="F114" s="94"/>
      <c r="G114" s="94"/>
      <c r="H114" s="94"/>
      <c r="I114" s="94"/>
      <c r="J114" s="94"/>
      <c r="K114" s="94"/>
      <c r="L114" s="94"/>
      <c r="M114" s="94"/>
      <c r="N114" s="94"/>
      <c r="O114" s="94"/>
      <c r="P114" s="95"/>
      <c r="Q114" s="65" t="s">
        <v>243</v>
      </c>
      <c r="R114" s="65"/>
      <c r="S114" s="65"/>
      <c r="T114" s="65"/>
      <c r="U114" s="65"/>
      <c r="V114" s="156" t="s">
        <v>1026</v>
      </c>
      <c r="W114" s="94"/>
      <c r="X114" s="94"/>
      <c r="Y114" s="94"/>
      <c r="Z114" s="94"/>
      <c r="AA114" s="94"/>
      <c r="AB114" s="94"/>
      <c r="AC114" s="94"/>
      <c r="AD114" s="94"/>
      <c r="AE114" s="95"/>
      <c r="AF114" s="155">
        <v>7.5</v>
      </c>
      <c r="AG114" s="155"/>
      <c r="AH114" s="155"/>
      <c r="AI114" s="155"/>
      <c r="AJ114" s="155"/>
      <c r="AK114" s="155">
        <v>0</v>
      </c>
      <c r="AL114" s="155"/>
      <c r="AM114" s="155"/>
      <c r="AN114" s="155"/>
      <c r="AO114" s="155"/>
      <c r="AP114" s="155">
        <f t="shared" si="0"/>
        <v>7.5</v>
      </c>
      <c r="AQ114" s="155"/>
      <c r="AR114" s="155"/>
      <c r="AS114" s="155"/>
      <c r="AT114" s="155"/>
      <c r="AU114" s="155">
        <v>13.5</v>
      </c>
      <c r="AV114" s="155"/>
      <c r="AW114" s="155"/>
      <c r="AX114" s="155"/>
      <c r="AY114" s="155"/>
      <c r="AZ114" s="155">
        <v>0</v>
      </c>
      <c r="BA114" s="155"/>
      <c r="BB114" s="155"/>
      <c r="BC114" s="155"/>
      <c r="BD114" s="155"/>
      <c r="BE114" s="155">
        <f t="shared" si="1"/>
        <v>13.5</v>
      </c>
      <c r="BF114" s="155"/>
      <c r="BG114" s="155"/>
      <c r="BH114" s="155"/>
      <c r="BI114" s="155"/>
      <c r="BJ114" s="155">
        <v>30</v>
      </c>
      <c r="BK114" s="155"/>
      <c r="BL114" s="155"/>
      <c r="BM114" s="155"/>
      <c r="BN114" s="155"/>
      <c r="BO114" s="155">
        <v>0</v>
      </c>
      <c r="BP114" s="155"/>
      <c r="BQ114" s="155"/>
      <c r="BR114" s="155"/>
      <c r="BS114" s="155"/>
      <c r="BT114" s="155">
        <f t="shared" si="2"/>
        <v>30</v>
      </c>
      <c r="BU114" s="155"/>
      <c r="BV114" s="155"/>
      <c r="BW114" s="155"/>
      <c r="BX114" s="155"/>
    </row>
    <row r="115" spans="1:79" s="9" customFormat="1" ht="15" customHeight="1">
      <c r="A115" s="129">
        <v>0</v>
      </c>
      <c r="B115" s="130"/>
      <c r="C115" s="130"/>
      <c r="D115" s="176" t="s">
        <v>709</v>
      </c>
      <c r="E115" s="62"/>
      <c r="F115" s="62"/>
      <c r="G115" s="62"/>
      <c r="H115" s="62"/>
      <c r="I115" s="62"/>
      <c r="J115" s="62"/>
      <c r="K115" s="62"/>
      <c r="L115" s="62"/>
      <c r="M115" s="62"/>
      <c r="N115" s="62"/>
      <c r="O115" s="62"/>
      <c r="P115" s="63"/>
      <c r="Q115" s="153"/>
      <c r="R115" s="153"/>
      <c r="S115" s="153"/>
      <c r="T115" s="153"/>
      <c r="U115" s="153"/>
      <c r="V115" s="176"/>
      <c r="W115" s="62"/>
      <c r="X115" s="62"/>
      <c r="Y115" s="62"/>
      <c r="Z115" s="62"/>
      <c r="AA115" s="62"/>
      <c r="AB115" s="62"/>
      <c r="AC115" s="62"/>
      <c r="AD115" s="62"/>
      <c r="AE115" s="63"/>
      <c r="AF115" s="154"/>
      <c r="AG115" s="154"/>
      <c r="AH115" s="154"/>
      <c r="AI115" s="154"/>
      <c r="AJ115" s="154"/>
      <c r="AK115" s="154"/>
      <c r="AL115" s="154"/>
      <c r="AM115" s="154"/>
      <c r="AN115" s="154"/>
      <c r="AO115" s="154"/>
      <c r="AP115" s="154">
        <f t="shared" si="0"/>
        <v>0</v>
      </c>
      <c r="AQ115" s="154"/>
      <c r="AR115" s="154"/>
      <c r="AS115" s="154"/>
      <c r="AT115" s="154"/>
      <c r="AU115" s="154"/>
      <c r="AV115" s="154"/>
      <c r="AW115" s="154"/>
      <c r="AX115" s="154"/>
      <c r="AY115" s="154"/>
      <c r="AZ115" s="154"/>
      <c r="BA115" s="154"/>
      <c r="BB115" s="154"/>
      <c r="BC115" s="154"/>
      <c r="BD115" s="154"/>
      <c r="BE115" s="154">
        <f t="shared" si="1"/>
        <v>0</v>
      </c>
      <c r="BF115" s="154"/>
      <c r="BG115" s="154"/>
      <c r="BH115" s="154"/>
      <c r="BI115" s="154"/>
      <c r="BJ115" s="154"/>
      <c r="BK115" s="154"/>
      <c r="BL115" s="154"/>
      <c r="BM115" s="154"/>
      <c r="BN115" s="154"/>
      <c r="BO115" s="154"/>
      <c r="BP115" s="154"/>
      <c r="BQ115" s="154"/>
      <c r="BR115" s="154"/>
      <c r="BS115" s="154"/>
      <c r="BT115" s="154">
        <f t="shared" si="2"/>
        <v>0</v>
      </c>
      <c r="BU115" s="154"/>
      <c r="BV115" s="154"/>
      <c r="BW115" s="154"/>
      <c r="BX115" s="154"/>
    </row>
    <row r="116" spans="1:79" s="44" customFormat="1" ht="213.75" customHeight="1">
      <c r="A116" s="125">
        <v>8</v>
      </c>
      <c r="B116" s="126"/>
      <c r="C116" s="126"/>
      <c r="D116" s="156" t="s">
        <v>312</v>
      </c>
      <c r="E116" s="94"/>
      <c r="F116" s="94"/>
      <c r="G116" s="94"/>
      <c r="H116" s="94"/>
      <c r="I116" s="94"/>
      <c r="J116" s="94"/>
      <c r="K116" s="94"/>
      <c r="L116" s="94"/>
      <c r="M116" s="94"/>
      <c r="N116" s="94"/>
      <c r="O116" s="94"/>
      <c r="P116" s="95"/>
      <c r="Q116" s="65" t="s">
        <v>238</v>
      </c>
      <c r="R116" s="65"/>
      <c r="S116" s="65"/>
      <c r="T116" s="65"/>
      <c r="U116" s="65"/>
      <c r="V116" s="156" t="s">
        <v>1027</v>
      </c>
      <c r="W116" s="94"/>
      <c r="X116" s="94"/>
      <c r="Y116" s="94"/>
      <c r="Z116" s="94"/>
      <c r="AA116" s="94"/>
      <c r="AB116" s="94"/>
      <c r="AC116" s="94"/>
      <c r="AD116" s="94"/>
      <c r="AE116" s="95"/>
      <c r="AF116" s="155">
        <v>0</v>
      </c>
      <c r="AG116" s="155"/>
      <c r="AH116" s="155"/>
      <c r="AI116" s="155"/>
      <c r="AJ116" s="155"/>
      <c r="AK116" s="155">
        <v>0</v>
      </c>
      <c r="AL116" s="155"/>
      <c r="AM116" s="155"/>
      <c r="AN116" s="155"/>
      <c r="AO116" s="155"/>
      <c r="AP116" s="155">
        <f t="shared" si="0"/>
        <v>0</v>
      </c>
      <c r="AQ116" s="155"/>
      <c r="AR116" s="155"/>
      <c r="AS116" s="155"/>
      <c r="AT116" s="155"/>
      <c r="AU116" s="155">
        <v>5.7</v>
      </c>
      <c r="AV116" s="155"/>
      <c r="AW116" s="155"/>
      <c r="AX116" s="155"/>
      <c r="AY116" s="155"/>
      <c r="AZ116" s="155">
        <v>0</v>
      </c>
      <c r="BA116" s="155"/>
      <c r="BB116" s="155"/>
      <c r="BC116" s="155"/>
      <c r="BD116" s="155"/>
      <c r="BE116" s="155">
        <f t="shared" si="1"/>
        <v>5.7</v>
      </c>
      <c r="BF116" s="155"/>
      <c r="BG116" s="155"/>
      <c r="BH116" s="155"/>
      <c r="BI116" s="155"/>
      <c r="BJ116" s="155">
        <v>1666.67</v>
      </c>
      <c r="BK116" s="155"/>
      <c r="BL116" s="155"/>
      <c r="BM116" s="155"/>
      <c r="BN116" s="155"/>
      <c r="BO116" s="155">
        <v>0</v>
      </c>
      <c r="BP116" s="155"/>
      <c r="BQ116" s="155"/>
      <c r="BR116" s="155"/>
      <c r="BS116" s="155"/>
      <c r="BT116" s="155">
        <f t="shared" si="2"/>
        <v>1666.67</v>
      </c>
      <c r="BU116" s="155"/>
      <c r="BV116" s="155"/>
      <c r="BW116" s="155"/>
      <c r="BX116" s="155"/>
    </row>
    <row r="118" spans="1:79" ht="14.25" customHeight="1">
      <c r="A118" s="101" t="s">
        <v>764</v>
      </c>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row>
    <row r="119" spans="1:79" ht="23.1" customHeight="1">
      <c r="A119" s="103" t="s">
        <v>7</v>
      </c>
      <c r="B119" s="104"/>
      <c r="C119" s="104"/>
      <c r="D119" s="65" t="s">
        <v>10</v>
      </c>
      <c r="E119" s="65"/>
      <c r="F119" s="65"/>
      <c r="G119" s="65"/>
      <c r="H119" s="65"/>
      <c r="I119" s="65"/>
      <c r="J119" s="65"/>
      <c r="K119" s="65"/>
      <c r="L119" s="65"/>
      <c r="M119" s="65"/>
      <c r="N119" s="65"/>
      <c r="O119" s="65"/>
      <c r="P119" s="65"/>
      <c r="Q119" s="65" t="s">
        <v>9</v>
      </c>
      <c r="R119" s="65"/>
      <c r="S119" s="65"/>
      <c r="T119" s="65"/>
      <c r="U119" s="65"/>
      <c r="V119" s="65" t="s">
        <v>8</v>
      </c>
      <c r="W119" s="65"/>
      <c r="X119" s="65"/>
      <c r="Y119" s="65"/>
      <c r="Z119" s="65"/>
      <c r="AA119" s="65"/>
      <c r="AB119" s="65"/>
      <c r="AC119" s="65"/>
      <c r="AD119" s="65"/>
      <c r="AE119" s="65"/>
      <c r="AF119" s="74" t="s">
        <v>662</v>
      </c>
      <c r="AG119" s="75"/>
      <c r="AH119" s="75"/>
      <c r="AI119" s="75"/>
      <c r="AJ119" s="75"/>
      <c r="AK119" s="75"/>
      <c r="AL119" s="75"/>
      <c r="AM119" s="75"/>
      <c r="AN119" s="75"/>
      <c r="AO119" s="75"/>
      <c r="AP119" s="75"/>
      <c r="AQ119" s="75"/>
      <c r="AR119" s="75"/>
      <c r="AS119" s="75"/>
      <c r="AT119" s="76"/>
      <c r="AU119" s="74" t="s">
        <v>664</v>
      </c>
      <c r="AV119" s="75"/>
      <c r="AW119" s="75"/>
      <c r="AX119" s="75"/>
      <c r="AY119" s="75"/>
      <c r="AZ119" s="75"/>
      <c r="BA119" s="75"/>
      <c r="BB119" s="75"/>
      <c r="BC119" s="75"/>
      <c r="BD119" s="75"/>
      <c r="BE119" s="75"/>
      <c r="BF119" s="75"/>
      <c r="BG119" s="75"/>
      <c r="BH119" s="75"/>
      <c r="BI119" s="76"/>
    </row>
    <row r="120" spans="1:79" ht="28.5" customHeight="1">
      <c r="A120" s="106"/>
      <c r="B120" s="107"/>
      <c r="C120" s="107"/>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t="s">
        <v>5</v>
      </c>
      <c r="AG120" s="65"/>
      <c r="AH120" s="65"/>
      <c r="AI120" s="65"/>
      <c r="AJ120" s="65"/>
      <c r="AK120" s="65" t="s">
        <v>4</v>
      </c>
      <c r="AL120" s="65"/>
      <c r="AM120" s="65"/>
      <c r="AN120" s="65"/>
      <c r="AO120" s="65"/>
      <c r="AP120" s="65" t="s">
        <v>154</v>
      </c>
      <c r="AQ120" s="65"/>
      <c r="AR120" s="65"/>
      <c r="AS120" s="65"/>
      <c r="AT120" s="65"/>
      <c r="AU120" s="65" t="s">
        <v>5</v>
      </c>
      <c r="AV120" s="65"/>
      <c r="AW120" s="65"/>
      <c r="AX120" s="65"/>
      <c r="AY120" s="65"/>
      <c r="AZ120" s="65" t="s">
        <v>4</v>
      </c>
      <c r="BA120" s="65"/>
      <c r="BB120" s="65"/>
      <c r="BC120" s="65"/>
      <c r="BD120" s="65"/>
      <c r="BE120" s="65" t="s">
        <v>112</v>
      </c>
      <c r="BF120" s="65"/>
      <c r="BG120" s="65"/>
      <c r="BH120" s="65"/>
      <c r="BI120" s="65"/>
    </row>
    <row r="121" spans="1:79" ht="15" customHeight="1">
      <c r="A121" s="74">
        <v>1</v>
      </c>
      <c r="B121" s="75"/>
      <c r="C121" s="75"/>
      <c r="D121" s="65">
        <v>2</v>
      </c>
      <c r="E121" s="65"/>
      <c r="F121" s="65"/>
      <c r="G121" s="65"/>
      <c r="H121" s="65"/>
      <c r="I121" s="65"/>
      <c r="J121" s="65"/>
      <c r="K121" s="65"/>
      <c r="L121" s="65"/>
      <c r="M121" s="65"/>
      <c r="N121" s="65"/>
      <c r="O121" s="65"/>
      <c r="P121" s="65"/>
      <c r="Q121" s="65">
        <v>3</v>
      </c>
      <c r="R121" s="65"/>
      <c r="S121" s="65"/>
      <c r="T121" s="65"/>
      <c r="U121" s="65"/>
      <c r="V121" s="65">
        <v>4</v>
      </c>
      <c r="W121" s="65"/>
      <c r="X121" s="65"/>
      <c r="Y121" s="65"/>
      <c r="Z121" s="65"/>
      <c r="AA121" s="65"/>
      <c r="AB121" s="65"/>
      <c r="AC121" s="65"/>
      <c r="AD121" s="65"/>
      <c r="AE121" s="65"/>
      <c r="AF121" s="65">
        <v>5</v>
      </c>
      <c r="AG121" s="65"/>
      <c r="AH121" s="65"/>
      <c r="AI121" s="65"/>
      <c r="AJ121" s="65"/>
      <c r="AK121" s="65">
        <v>6</v>
      </c>
      <c r="AL121" s="65"/>
      <c r="AM121" s="65"/>
      <c r="AN121" s="65"/>
      <c r="AO121" s="65"/>
      <c r="AP121" s="65">
        <v>7</v>
      </c>
      <c r="AQ121" s="65"/>
      <c r="AR121" s="65"/>
      <c r="AS121" s="65"/>
      <c r="AT121" s="65"/>
      <c r="AU121" s="65">
        <v>8</v>
      </c>
      <c r="AV121" s="65"/>
      <c r="AW121" s="65"/>
      <c r="AX121" s="65"/>
      <c r="AY121" s="65"/>
      <c r="AZ121" s="65">
        <v>9</v>
      </c>
      <c r="BA121" s="65"/>
      <c r="BB121" s="65"/>
      <c r="BC121" s="65"/>
      <c r="BD121" s="65"/>
      <c r="BE121" s="65">
        <v>10</v>
      </c>
      <c r="BF121" s="65"/>
      <c r="BG121" s="65"/>
      <c r="BH121" s="65"/>
      <c r="BI121" s="65"/>
    </row>
    <row r="122" spans="1:79" ht="15.75" hidden="1" customHeight="1">
      <c r="A122" s="77" t="s">
        <v>187</v>
      </c>
      <c r="B122" s="78"/>
      <c r="C122" s="78"/>
      <c r="D122" s="65" t="s">
        <v>78</v>
      </c>
      <c r="E122" s="65"/>
      <c r="F122" s="65"/>
      <c r="G122" s="65"/>
      <c r="H122" s="65"/>
      <c r="I122" s="65"/>
      <c r="J122" s="65"/>
      <c r="K122" s="65"/>
      <c r="L122" s="65"/>
      <c r="M122" s="65"/>
      <c r="N122" s="65"/>
      <c r="O122" s="65"/>
      <c r="P122" s="65"/>
      <c r="Q122" s="65" t="s">
        <v>91</v>
      </c>
      <c r="R122" s="65"/>
      <c r="S122" s="65"/>
      <c r="T122" s="65"/>
      <c r="U122" s="65"/>
      <c r="V122" s="65" t="s">
        <v>92</v>
      </c>
      <c r="W122" s="65"/>
      <c r="X122" s="65"/>
      <c r="Y122" s="65"/>
      <c r="Z122" s="65"/>
      <c r="AA122" s="65"/>
      <c r="AB122" s="65"/>
      <c r="AC122" s="65"/>
      <c r="AD122" s="65"/>
      <c r="AE122" s="65"/>
      <c r="AF122" s="60" t="s">
        <v>135</v>
      </c>
      <c r="AG122" s="60"/>
      <c r="AH122" s="60"/>
      <c r="AI122" s="60"/>
      <c r="AJ122" s="60"/>
      <c r="AK122" s="64" t="s">
        <v>136</v>
      </c>
      <c r="AL122" s="64"/>
      <c r="AM122" s="64"/>
      <c r="AN122" s="64"/>
      <c r="AO122" s="64"/>
      <c r="AP122" s="140" t="s">
        <v>153</v>
      </c>
      <c r="AQ122" s="140"/>
      <c r="AR122" s="140"/>
      <c r="AS122" s="140"/>
      <c r="AT122" s="140"/>
      <c r="AU122" s="60" t="s">
        <v>137</v>
      </c>
      <c r="AV122" s="60"/>
      <c r="AW122" s="60"/>
      <c r="AX122" s="60"/>
      <c r="AY122" s="60"/>
      <c r="AZ122" s="64" t="s">
        <v>138</v>
      </c>
      <c r="BA122" s="64"/>
      <c r="BB122" s="64"/>
      <c r="BC122" s="64"/>
      <c r="BD122" s="64"/>
      <c r="BE122" s="140" t="s">
        <v>153</v>
      </c>
      <c r="BF122" s="140"/>
      <c r="BG122" s="140"/>
      <c r="BH122" s="140"/>
      <c r="BI122" s="140"/>
      <c r="CA122" t="s">
        <v>47</v>
      </c>
    </row>
    <row r="123" spans="1:79" s="9" customFormat="1" ht="14.25">
      <c r="A123" s="129">
        <v>0</v>
      </c>
      <c r="B123" s="130"/>
      <c r="C123" s="130"/>
      <c r="D123" s="153" t="s">
        <v>690</v>
      </c>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4"/>
      <c r="AG123" s="154"/>
      <c r="AH123" s="154"/>
      <c r="AI123" s="154"/>
      <c r="AJ123" s="154"/>
      <c r="AK123" s="154"/>
      <c r="AL123" s="154"/>
      <c r="AM123" s="154"/>
      <c r="AN123" s="154"/>
      <c r="AO123" s="154"/>
      <c r="AP123" s="154">
        <f t="shared" ref="AP123:AP134" si="3">IF(ISNUMBER(AF123),AF123,0)+IF(ISNUMBER(AK123),AK123,0)</f>
        <v>0</v>
      </c>
      <c r="AQ123" s="154"/>
      <c r="AR123" s="154"/>
      <c r="AS123" s="154"/>
      <c r="AT123" s="154"/>
      <c r="AU123" s="154"/>
      <c r="AV123" s="154"/>
      <c r="AW123" s="154"/>
      <c r="AX123" s="154"/>
      <c r="AY123" s="154"/>
      <c r="AZ123" s="154"/>
      <c r="BA123" s="154"/>
      <c r="BB123" s="154"/>
      <c r="BC123" s="154"/>
      <c r="BD123" s="154"/>
      <c r="BE123" s="154">
        <f t="shared" ref="BE123:BE134" si="4">IF(ISNUMBER(AU123),AU123,0)+IF(ISNUMBER(AZ123),AZ123,0)</f>
        <v>0</v>
      </c>
      <c r="BF123" s="154"/>
      <c r="BG123" s="154"/>
      <c r="BH123" s="154"/>
      <c r="BI123" s="154"/>
      <c r="CA123" s="9" t="s">
        <v>48</v>
      </c>
    </row>
    <row r="124" spans="1:79" s="44" customFormat="1" ht="14.25" customHeight="1">
      <c r="A124" s="125">
        <v>1</v>
      </c>
      <c r="B124" s="126"/>
      <c r="C124" s="126"/>
      <c r="D124" s="156" t="s">
        <v>305</v>
      </c>
      <c r="E124" s="174"/>
      <c r="F124" s="174"/>
      <c r="G124" s="174"/>
      <c r="H124" s="174"/>
      <c r="I124" s="174"/>
      <c r="J124" s="174"/>
      <c r="K124" s="174"/>
      <c r="L124" s="174"/>
      <c r="M124" s="174"/>
      <c r="N124" s="174"/>
      <c r="O124" s="174"/>
      <c r="P124" s="175"/>
      <c r="Q124" s="65" t="s">
        <v>243</v>
      </c>
      <c r="R124" s="65"/>
      <c r="S124" s="65"/>
      <c r="T124" s="65"/>
      <c r="U124" s="65"/>
      <c r="V124" s="156" t="s">
        <v>785</v>
      </c>
      <c r="W124" s="174"/>
      <c r="X124" s="174"/>
      <c r="Y124" s="174"/>
      <c r="Z124" s="174"/>
      <c r="AA124" s="174"/>
      <c r="AB124" s="174"/>
      <c r="AC124" s="174"/>
      <c r="AD124" s="174"/>
      <c r="AE124" s="175"/>
      <c r="AF124" s="155">
        <v>45000</v>
      </c>
      <c r="AG124" s="155"/>
      <c r="AH124" s="155"/>
      <c r="AI124" s="155"/>
      <c r="AJ124" s="155"/>
      <c r="AK124" s="155">
        <v>0</v>
      </c>
      <c r="AL124" s="155"/>
      <c r="AM124" s="155"/>
      <c r="AN124" s="155"/>
      <c r="AO124" s="155"/>
      <c r="AP124" s="155">
        <f t="shared" si="3"/>
        <v>45000</v>
      </c>
      <c r="AQ124" s="155"/>
      <c r="AR124" s="155"/>
      <c r="AS124" s="155"/>
      <c r="AT124" s="155"/>
      <c r="AU124" s="155">
        <v>45000</v>
      </c>
      <c r="AV124" s="155"/>
      <c r="AW124" s="155"/>
      <c r="AX124" s="155"/>
      <c r="AY124" s="155"/>
      <c r="AZ124" s="155">
        <v>0</v>
      </c>
      <c r="BA124" s="155"/>
      <c r="BB124" s="155"/>
      <c r="BC124" s="155"/>
      <c r="BD124" s="155"/>
      <c r="BE124" s="155">
        <f t="shared" si="4"/>
        <v>45000</v>
      </c>
      <c r="BF124" s="155"/>
      <c r="BG124" s="155"/>
      <c r="BH124" s="155"/>
      <c r="BI124" s="155"/>
    </row>
    <row r="125" spans="1:79" s="9" customFormat="1" ht="14.25">
      <c r="A125" s="129">
        <v>0</v>
      </c>
      <c r="B125" s="130"/>
      <c r="C125" s="130"/>
      <c r="D125" s="176" t="s">
        <v>699</v>
      </c>
      <c r="E125" s="188"/>
      <c r="F125" s="188"/>
      <c r="G125" s="188"/>
      <c r="H125" s="188"/>
      <c r="I125" s="188"/>
      <c r="J125" s="188"/>
      <c r="K125" s="188"/>
      <c r="L125" s="188"/>
      <c r="M125" s="188"/>
      <c r="N125" s="188"/>
      <c r="O125" s="188"/>
      <c r="P125" s="189"/>
      <c r="Q125" s="153"/>
      <c r="R125" s="153"/>
      <c r="S125" s="153"/>
      <c r="T125" s="153"/>
      <c r="U125" s="153"/>
      <c r="V125" s="176"/>
      <c r="W125" s="188"/>
      <c r="X125" s="188"/>
      <c r="Y125" s="188"/>
      <c r="Z125" s="188"/>
      <c r="AA125" s="188"/>
      <c r="AB125" s="188"/>
      <c r="AC125" s="188"/>
      <c r="AD125" s="188"/>
      <c r="AE125" s="189"/>
      <c r="AF125" s="154"/>
      <c r="AG125" s="154"/>
      <c r="AH125" s="154"/>
      <c r="AI125" s="154"/>
      <c r="AJ125" s="154"/>
      <c r="AK125" s="154"/>
      <c r="AL125" s="154"/>
      <c r="AM125" s="154"/>
      <c r="AN125" s="154"/>
      <c r="AO125" s="154"/>
      <c r="AP125" s="154">
        <f t="shared" si="3"/>
        <v>0</v>
      </c>
      <c r="AQ125" s="154"/>
      <c r="AR125" s="154"/>
      <c r="AS125" s="154"/>
      <c r="AT125" s="154"/>
      <c r="AU125" s="154"/>
      <c r="AV125" s="154"/>
      <c r="AW125" s="154"/>
      <c r="AX125" s="154"/>
      <c r="AY125" s="154"/>
      <c r="AZ125" s="154"/>
      <c r="BA125" s="154"/>
      <c r="BB125" s="154"/>
      <c r="BC125" s="154"/>
      <c r="BD125" s="154"/>
      <c r="BE125" s="154">
        <f t="shared" si="4"/>
        <v>0</v>
      </c>
      <c r="BF125" s="154"/>
      <c r="BG125" s="154"/>
      <c r="BH125" s="154"/>
      <c r="BI125" s="154"/>
    </row>
    <row r="126" spans="1:79" s="44" customFormat="1" ht="57" customHeight="1">
      <c r="A126" s="125">
        <v>2</v>
      </c>
      <c r="B126" s="126"/>
      <c r="C126" s="126"/>
      <c r="D126" s="156" t="s">
        <v>306</v>
      </c>
      <c r="E126" s="94"/>
      <c r="F126" s="94"/>
      <c r="G126" s="94"/>
      <c r="H126" s="94"/>
      <c r="I126" s="94"/>
      <c r="J126" s="94"/>
      <c r="K126" s="94"/>
      <c r="L126" s="94"/>
      <c r="M126" s="94"/>
      <c r="N126" s="94"/>
      <c r="O126" s="94"/>
      <c r="P126" s="95"/>
      <c r="Q126" s="65" t="s">
        <v>222</v>
      </c>
      <c r="R126" s="65"/>
      <c r="S126" s="65"/>
      <c r="T126" s="65"/>
      <c r="U126" s="65"/>
      <c r="V126" s="156" t="s">
        <v>790</v>
      </c>
      <c r="W126" s="94"/>
      <c r="X126" s="94"/>
      <c r="Y126" s="94"/>
      <c r="Z126" s="94"/>
      <c r="AA126" s="94"/>
      <c r="AB126" s="94"/>
      <c r="AC126" s="94"/>
      <c r="AD126" s="94"/>
      <c r="AE126" s="95"/>
      <c r="AF126" s="155">
        <v>13</v>
      </c>
      <c r="AG126" s="155"/>
      <c r="AH126" s="155"/>
      <c r="AI126" s="155"/>
      <c r="AJ126" s="155"/>
      <c r="AK126" s="155">
        <v>0</v>
      </c>
      <c r="AL126" s="155"/>
      <c r="AM126" s="155"/>
      <c r="AN126" s="155"/>
      <c r="AO126" s="155"/>
      <c r="AP126" s="155">
        <f t="shared" si="3"/>
        <v>13</v>
      </c>
      <c r="AQ126" s="155"/>
      <c r="AR126" s="155"/>
      <c r="AS126" s="155"/>
      <c r="AT126" s="155"/>
      <c r="AU126" s="155">
        <v>13</v>
      </c>
      <c r="AV126" s="155"/>
      <c r="AW126" s="155"/>
      <c r="AX126" s="155"/>
      <c r="AY126" s="155"/>
      <c r="AZ126" s="155">
        <v>0</v>
      </c>
      <c r="BA126" s="155"/>
      <c r="BB126" s="155"/>
      <c r="BC126" s="155"/>
      <c r="BD126" s="155"/>
      <c r="BE126" s="155">
        <f t="shared" si="4"/>
        <v>13</v>
      </c>
      <c r="BF126" s="155"/>
      <c r="BG126" s="155"/>
      <c r="BH126" s="155"/>
      <c r="BI126" s="155"/>
    </row>
    <row r="127" spans="1:79" s="44" customFormat="1" ht="60" customHeight="1">
      <c r="A127" s="125">
        <v>3</v>
      </c>
      <c r="B127" s="126"/>
      <c r="C127" s="126"/>
      <c r="D127" s="156" t="s">
        <v>307</v>
      </c>
      <c r="E127" s="94"/>
      <c r="F127" s="94"/>
      <c r="G127" s="94"/>
      <c r="H127" s="94"/>
      <c r="I127" s="94"/>
      <c r="J127" s="94"/>
      <c r="K127" s="94"/>
      <c r="L127" s="94"/>
      <c r="M127" s="94"/>
      <c r="N127" s="94"/>
      <c r="O127" s="94"/>
      <c r="P127" s="95"/>
      <c r="Q127" s="65" t="s">
        <v>275</v>
      </c>
      <c r="R127" s="65"/>
      <c r="S127" s="65"/>
      <c r="T127" s="65"/>
      <c r="U127" s="65"/>
      <c r="V127" s="156" t="s">
        <v>790</v>
      </c>
      <c r="W127" s="94"/>
      <c r="X127" s="94"/>
      <c r="Y127" s="94"/>
      <c r="Z127" s="94"/>
      <c r="AA127" s="94"/>
      <c r="AB127" s="94"/>
      <c r="AC127" s="94"/>
      <c r="AD127" s="94"/>
      <c r="AE127" s="95"/>
      <c r="AF127" s="155">
        <v>2000</v>
      </c>
      <c r="AG127" s="155"/>
      <c r="AH127" s="155"/>
      <c r="AI127" s="155"/>
      <c r="AJ127" s="155"/>
      <c r="AK127" s="155">
        <v>0</v>
      </c>
      <c r="AL127" s="155"/>
      <c r="AM127" s="155"/>
      <c r="AN127" s="155"/>
      <c r="AO127" s="155"/>
      <c r="AP127" s="155">
        <f t="shared" si="3"/>
        <v>2000</v>
      </c>
      <c r="AQ127" s="155"/>
      <c r="AR127" s="155"/>
      <c r="AS127" s="155"/>
      <c r="AT127" s="155"/>
      <c r="AU127" s="155">
        <v>2000</v>
      </c>
      <c r="AV127" s="155"/>
      <c r="AW127" s="155"/>
      <c r="AX127" s="155"/>
      <c r="AY127" s="155"/>
      <c r="AZ127" s="155">
        <v>0</v>
      </c>
      <c r="BA127" s="155"/>
      <c r="BB127" s="155"/>
      <c r="BC127" s="155"/>
      <c r="BD127" s="155"/>
      <c r="BE127" s="155">
        <f t="shared" si="4"/>
        <v>2000</v>
      </c>
      <c r="BF127" s="155"/>
      <c r="BG127" s="155"/>
      <c r="BH127" s="155"/>
      <c r="BI127" s="155"/>
    </row>
    <row r="128" spans="1:79" s="44" customFormat="1" ht="15" customHeight="1">
      <c r="A128" s="125">
        <v>4</v>
      </c>
      <c r="B128" s="126"/>
      <c r="C128" s="126"/>
      <c r="D128" s="156" t="s">
        <v>308</v>
      </c>
      <c r="E128" s="94"/>
      <c r="F128" s="94"/>
      <c r="G128" s="94"/>
      <c r="H128" s="94"/>
      <c r="I128" s="94"/>
      <c r="J128" s="94"/>
      <c r="K128" s="94"/>
      <c r="L128" s="94"/>
      <c r="M128" s="94"/>
      <c r="N128" s="94"/>
      <c r="O128" s="94"/>
      <c r="P128" s="95"/>
      <c r="Q128" s="65" t="s">
        <v>275</v>
      </c>
      <c r="R128" s="65"/>
      <c r="S128" s="65"/>
      <c r="T128" s="65"/>
      <c r="U128" s="65"/>
      <c r="V128" s="156" t="s">
        <v>790</v>
      </c>
      <c r="W128" s="94"/>
      <c r="X128" s="94"/>
      <c r="Y128" s="94"/>
      <c r="Z128" s="94"/>
      <c r="AA128" s="94"/>
      <c r="AB128" s="94"/>
      <c r="AC128" s="94"/>
      <c r="AD128" s="94"/>
      <c r="AE128" s="95"/>
      <c r="AF128" s="155">
        <v>1500</v>
      </c>
      <c r="AG128" s="155"/>
      <c r="AH128" s="155"/>
      <c r="AI128" s="155"/>
      <c r="AJ128" s="155"/>
      <c r="AK128" s="155">
        <v>0</v>
      </c>
      <c r="AL128" s="155"/>
      <c r="AM128" s="155"/>
      <c r="AN128" s="155"/>
      <c r="AO128" s="155"/>
      <c r="AP128" s="155">
        <f t="shared" si="3"/>
        <v>1500</v>
      </c>
      <c r="AQ128" s="155"/>
      <c r="AR128" s="155"/>
      <c r="AS128" s="155"/>
      <c r="AT128" s="155"/>
      <c r="AU128" s="155">
        <v>1500</v>
      </c>
      <c r="AV128" s="155"/>
      <c r="AW128" s="155"/>
      <c r="AX128" s="155"/>
      <c r="AY128" s="155"/>
      <c r="AZ128" s="155">
        <v>0</v>
      </c>
      <c r="BA128" s="155"/>
      <c r="BB128" s="155"/>
      <c r="BC128" s="155"/>
      <c r="BD128" s="155"/>
      <c r="BE128" s="155">
        <f t="shared" si="4"/>
        <v>1500</v>
      </c>
      <c r="BF128" s="155"/>
      <c r="BG128" s="155"/>
      <c r="BH128" s="155"/>
      <c r="BI128" s="155"/>
    </row>
    <row r="129" spans="1:79" s="44" customFormat="1" ht="15" customHeight="1">
      <c r="A129" s="125">
        <v>5</v>
      </c>
      <c r="B129" s="126"/>
      <c r="C129" s="126"/>
      <c r="D129" s="156" t="s">
        <v>1024</v>
      </c>
      <c r="E129" s="94"/>
      <c r="F129" s="94"/>
      <c r="G129" s="94"/>
      <c r="H129" s="94"/>
      <c r="I129" s="94"/>
      <c r="J129" s="94"/>
      <c r="K129" s="94"/>
      <c r="L129" s="94"/>
      <c r="M129" s="94"/>
      <c r="N129" s="94"/>
      <c r="O129" s="94"/>
      <c r="P129" s="95"/>
      <c r="Q129" s="65" t="s">
        <v>275</v>
      </c>
      <c r="R129" s="65"/>
      <c r="S129" s="65"/>
      <c r="T129" s="65"/>
      <c r="U129" s="65"/>
      <c r="V129" s="156" t="s">
        <v>790</v>
      </c>
      <c r="W129" s="94"/>
      <c r="X129" s="94"/>
      <c r="Y129" s="94"/>
      <c r="Z129" s="94"/>
      <c r="AA129" s="94"/>
      <c r="AB129" s="94"/>
      <c r="AC129" s="94"/>
      <c r="AD129" s="94"/>
      <c r="AE129" s="95"/>
      <c r="AF129" s="155">
        <v>500</v>
      </c>
      <c r="AG129" s="155"/>
      <c r="AH129" s="155"/>
      <c r="AI129" s="155"/>
      <c r="AJ129" s="155"/>
      <c r="AK129" s="155">
        <v>0</v>
      </c>
      <c r="AL129" s="155"/>
      <c r="AM129" s="155"/>
      <c r="AN129" s="155"/>
      <c r="AO129" s="155"/>
      <c r="AP129" s="155">
        <f t="shared" si="3"/>
        <v>500</v>
      </c>
      <c r="AQ129" s="155"/>
      <c r="AR129" s="155"/>
      <c r="AS129" s="155"/>
      <c r="AT129" s="155"/>
      <c r="AU129" s="155">
        <v>500</v>
      </c>
      <c r="AV129" s="155"/>
      <c r="AW129" s="155"/>
      <c r="AX129" s="155"/>
      <c r="AY129" s="155"/>
      <c r="AZ129" s="155">
        <v>0</v>
      </c>
      <c r="BA129" s="155"/>
      <c r="BB129" s="155"/>
      <c r="BC129" s="155"/>
      <c r="BD129" s="155"/>
      <c r="BE129" s="155">
        <f t="shared" si="4"/>
        <v>500</v>
      </c>
      <c r="BF129" s="155"/>
      <c r="BG129" s="155"/>
      <c r="BH129" s="155"/>
      <c r="BI129" s="155"/>
    </row>
    <row r="130" spans="1:79" s="9" customFormat="1" ht="14.25">
      <c r="A130" s="129">
        <v>0</v>
      </c>
      <c r="B130" s="130"/>
      <c r="C130" s="130"/>
      <c r="D130" s="176" t="s">
        <v>702</v>
      </c>
      <c r="E130" s="62"/>
      <c r="F130" s="62"/>
      <c r="G130" s="62"/>
      <c r="H130" s="62"/>
      <c r="I130" s="62"/>
      <c r="J130" s="62"/>
      <c r="K130" s="62"/>
      <c r="L130" s="62"/>
      <c r="M130" s="62"/>
      <c r="N130" s="62"/>
      <c r="O130" s="62"/>
      <c r="P130" s="63"/>
      <c r="Q130" s="153"/>
      <c r="R130" s="153"/>
      <c r="S130" s="153"/>
      <c r="T130" s="153"/>
      <c r="U130" s="153"/>
      <c r="V130" s="176"/>
      <c r="W130" s="62"/>
      <c r="X130" s="62"/>
      <c r="Y130" s="62"/>
      <c r="Z130" s="62"/>
      <c r="AA130" s="62"/>
      <c r="AB130" s="62"/>
      <c r="AC130" s="62"/>
      <c r="AD130" s="62"/>
      <c r="AE130" s="63"/>
      <c r="AF130" s="154"/>
      <c r="AG130" s="154"/>
      <c r="AH130" s="154"/>
      <c r="AI130" s="154"/>
      <c r="AJ130" s="154"/>
      <c r="AK130" s="154"/>
      <c r="AL130" s="154"/>
      <c r="AM130" s="154"/>
      <c r="AN130" s="154"/>
      <c r="AO130" s="154"/>
      <c r="AP130" s="154">
        <f t="shared" si="3"/>
        <v>0</v>
      </c>
      <c r="AQ130" s="154"/>
      <c r="AR130" s="154"/>
      <c r="AS130" s="154"/>
      <c r="AT130" s="154"/>
      <c r="AU130" s="154"/>
      <c r="AV130" s="154"/>
      <c r="AW130" s="154"/>
      <c r="AX130" s="154"/>
      <c r="AY130" s="154"/>
      <c r="AZ130" s="154"/>
      <c r="BA130" s="154"/>
      <c r="BB130" s="154"/>
      <c r="BC130" s="154"/>
      <c r="BD130" s="154"/>
      <c r="BE130" s="154">
        <f t="shared" si="4"/>
        <v>0</v>
      </c>
      <c r="BF130" s="154"/>
      <c r="BG130" s="154"/>
      <c r="BH130" s="154"/>
      <c r="BI130" s="154"/>
    </row>
    <row r="131" spans="1:79" s="44" customFormat="1" ht="99.75" customHeight="1">
      <c r="A131" s="125">
        <v>6</v>
      </c>
      <c r="B131" s="126"/>
      <c r="C131" s="126"/>
      <c r="D131" s="156" t="s">
        <v>310</v>
      </c>
      <c r="E131" s="94"/>
      <c r="F131" s="94"/>
      <c r="G131" s="94"/>
      <c r="H131" s="94"/>
      <c r="I131" s="94"/>
      <c r="J131" s="94"/>
      <c r="K131" s="94"/>
      <c r="L131" s="94"/>
      <c r="M131" s="94"/>
      <c r="N131" s="94"/>
      <c r="O131" s="94"/>
      <c r="P131" s="95"/>
      <c r="Q131" s="65" t="s">
        <v>243</v>
      </c>
      <c r="R131" s="65"/>
      <c r="S131" s="65"/>
      <c r="T131" s="65"/>
      <c r="U131" s="65"/>
      <c r="V131" s="156" t="s">
        <v>1025</v>
      </c>
      <c r="W131" s="94"/>
      <c r="X131" s="94"/>
      <c r="Y131" s="94"/>
      <c r="Z131" s="94"/>
      <c r="AA131" s="94"/>
      <c r="AB131" s="94"/>
      <c r="AC131" s="94"/>
      <c r="AD131" s="94"/>
      <c r="AE131" s="95"/>
      <c r="AF131" s="155">
        <v>3461.53</v>
      </c>
      <c r="AG131" s="155"/>
      <c r="AH131" s="155"/>
      <c r="AI131" s="155"/>
      <c r="AJ131" s="155"/>
      <c r="AK131" s="155">
        <v>0</v>
      </c>
      <c r="AL131" s="155"/>
      <c r="AM131" s="155"/>
      <c r="AN131" s="155"/>
      <c r="AO131" s="155"/>
      <c r="AP131" s="155">
        <f t="shared" si="3"/>
        <v>3461.53</v>
      </c>
      <c r="AQ131" s="155"/>
      <c r="AR131" s="155"/>
      <c r="AS131" s="155"/>
      <c r="AT131" s="155"/>
      <c r="AU131" s="155">
        <v>3461.53</v>
      </c>
      <c r="AV131" s="155"/>
      <c r="AW131" s="155"/>
      <c r="AX131" s="155"/>
      <c r="AY131" s="155"/>
      <c r="AZ131" s="155">
        <v>0</v>
      </c>
      <c r="BA131" s="155"/>
      <c r="BB131" s="155"/>
      <c r="BC131" s="155"/>
      <c r="BD131" s="155"/>
      <c r="BE131" s="155">
        <f t="shared" si="4"/>
        <v>3461.53</v>
      </c>
      <c r="BF131" s="155"/>
      <c r="BG131" s="155"/>
      <c r="BH131" s="155"/>
      <c r="BI131" s="155"/>
    </row>
    <row r="132" spans="1:79" s="44" customFormat="1" ht="105" customHeight="1">
      <c r="A132" s="125">
        <v>7</v>
      </c>
      <c r="B132" s="126"/>
      <c r="C132" s="126"/>
      <c r="D132" s="156" t="s">
        <v>311</v>
      </c>
      <c r="E132" s="94"/>
      <c r="F132" s="94"/>
      <c r="G132" s="94"/>
      <c r="H132" s="94"/>
      <c r="I132" s="94"/>
      <c r="J132" s="94"/>
      <c r="K132" s="94"/>
      <c r="L132" s="94"/>
      <c r="M132" s="94"/>
      <c r="N132" s="94"/>
      <c r="O132" s="94"/>
      <c r="P132" s="95"/>
      <c r="Q132" s="65" t="s">
        <v>243</v>
      </c>
      <c r="R132" s="65"/>
      <c r="S132" s="65"/>
      <c r="T132" s="65"/>
      <c r="U132" s="65"/>
      <c r="V132" s="156" t="s">
        <v>1026</v>
      </c>
      <c r="W132" s="94"/>
      <c r="X132" s="94"/>
      <c r="Y132" s="94"/>
      <c r="Z132" s="94"/>
      <c r="AA132" s="94"/>
      <c r="AB132" s="94"/>
      <c r="AC132" s="94"/>
      <c r="AD132" s="94"/>
      <c r="AE132" s="95"/>
      <c r="AF132" s="155">
        <v>22.5</v>
      </c>
      <c r="AG132" s="155"/>
      <c r="AH132" s="155"/>
      <c r="AI132" s="155"/>
      <c r="AJ132" s="155"/>
      <c r="AK132" s="155">
        <v>0</v>
      </c>
      <c r="AL132" s="155"/>
      <c r="AM132" s="155"/>
      <c r="AN132" s="155"/>
      <c r="AO132" s="155"/>
      <c r="AP132" s="155">
        <f t="shared" si="3"/>
        <v>22.5</v>
      </c>
      <c r="AQ132" s="155"/>
      <c r="AR132" s="155"/>
      <c r="AS132" s="155"/>
      <c r="AT132" s="155"/>
      <c r="AU132" s="155">
        <v>22.5</v>
      </c>
      <c r="AV132" s="155"/>
      <c r="AW132" s="155"/>
      <c r="AX132" s="155"/>
      <c r="AY132" s="155"/>
      <c r="AZ132" s="155">
        <v>0</v>
      </c>
      <c r="BA132" s="155"/>
      <c r="BB132" s="155"/>
      <c r="BC132" s="155"/>
      <c r="BD132" s="155"/>
      <c r="BE132" s="155">
        <f t="shared" si="4"/>
        <v>22.5</v>
      </c>
      <c r="BF132" s="155"/>
      <c r="BG132" s="155"/>
      <c r="BH132" s="155"/>
      <c r="BI132" s="155"/>
    </row>
    <row r="133" spans="1:79" s="9" customFormat="1" ht="14.25">
      <c r="A133" s="129">
        <v>0</v>
      </c>
      <c r="B133" s="130"/>
      <c r="C133" s="130"/>
      <c r="D133" s="176" t="s">
        <v>709</v>
      </c>
      <c r="E133" s="62"/>
      <c r="F133" s="62"/>
      <c r="G133" s="62"/>
      <c r="H133" s="62"/>
      <c r="I133" s="62"/>
      <c r="J133" s="62"/>
      <c r="K133" s="62"/>
      <c r="L133" s="62"/>
      <c r="M133" s="62"/>
      <c r="N133" s="62"/>
      <c r="O133" s="62"/>
      <c r="P133" s="63"/>
      <c r="Q133" s="153"/>
      <c r="R133" s="153"/>
      <c r="S133" s="153"/>
      <c r="T133" s="153"/>
      <c r="U133" s="153"/>
      <c r="V133" s="176"/>
      <c r="W133" s="62"/>
      <c r="X133" s="62"/>
      <c r="Y133" s="62"/>
      <c r="Z133" s="62"/>
      <c r="AA133" s="62"/>
      <c r="AB133" s="62"/>
      <c r="AC133" s="62"/>
      <c r="AD133" s="62"/>
      <c r="AE133" s="63"/>
      <c r="AF133" s="154"/>
      <c r="AG133" s="154"/>
      <c r="AH133" s="154"/>
      <c r="AI133" s="154"/>
      <c r="AJ133" s="154"/>
      <c r="AK133" s="154"/>
      <c r="AL133" s="154"/>
      <c r="AM133" s="154"/>
      <c r="AN133" s="154"/>
      <c r="AO133" s="154"/>
      <c r="AP133" s="154">
        <f t="shared" si="3"/>
        <v>0</v>
      </c>
      <c r="AQ133" s="154"/>
      <c r="AR133" s="154"/>
      <c r="AS133" s="154"/>
      <c r="AT133" s="154"/>
      <c r="AU133" s="154"/>
      <c r="AV133" s="154"/>
      <c r="AW133" s="154"/>
      <c r="AX133" s="154"/>
      <c r="AY133" s="154"/>
      <c r="AZ133" s="154"/>
      <c r="BA133" s="154"/>
      <c r="BB133" s="154"/>
      <c r="BC133" s="154"/>
      <c r="BD133" s="154"/>
      <c r="BE133" s="154">
        <f t="shared" si="4"/>
        <v>0</v>
      </c>
      <c r="BF133" s="154"/>
      <c r="BG133" s="154"/>
      <c r="BH133" s="154"/>
      <c r="BI133" s="154"/>
    </row>
    <row r="134" spans="1:79" s="44" customFormat="1" ht="213.75" customHeight="1">
      <c r="A134" s="125">
        <v>8</v>
      </c>
      <c r="B134" s="126"/>
      <c r="C134" s="126"/>
      <c r="D134" s="156" t="s">
        <v>312</v>
      </c>
      <c r="E134" s="94"/>
      <c r="F134" s="94"/>
      <c r="G134" s="94"/>
      <c r="H134" s="94"/>
      <c r="I134" s="94"/>
      <c r="J134" s="94"/>
      <c r="K134" s="94"/>
      <c r="L134" s="94"/>
      <c r="M134" s="94"/>
      <c r="N134" s="94"/>
      <c r="O134" s="94"/>
      <c r="P134" s="95"/>
      <c r="Q134" s="65" t="s">
        <v>238</v>
      </c>
      <c r="R134" s="65"/>
      <c r="S134" s="65"/>
      <c r="T134" s="65"/>
      <c r="U134" s="65"/>
      <c r="V134" s="156" t="s">
        <v>1027</v>
      </c>
      <c r="W134" s="94"/>
      <c r="X134" s="94"/>
      <c r="Y134" s="94"/>
      <c r="Z134" s="94"/>
      <c r="AA134" s="94"/>
      <c r="AB134" s="94"/>
      <c r="AC134" s="94"/>
      <c r="AD134" s="94"/>
      <c r="AE134" s="95"/>
      <c r="AF134" s="155">
        <v>4</v>
      </c>
      <c r="AG134" s="155"/>
      <c r="AH134" s="155"/>
      <c r="AI134" s="155"/>
      <c r="AJ134" s="155"/>
      <c r="AK134" s="155">
        <v>0</v>
      </c>
      <c r="AL134" s="155"/>
      <c r="AM134" s="155"/>
      <c r="AN134" s="155"/>
      <c r="AO134" s="155"/>
      <c r="AP134" s="155">
        <f t="shared" si="3"/>
        <v>4</v>
      </c>
      <c r="AQ134" s="155"/>
      <c r="AR134" s="155"/>
      <c r="AS134" s="155"/>
      <c r="AT134" s="155"/>
      <c r="AU134" s="155">
        <v>100</v>
      </c>
      <c r="AV134" s="155"/>
      <c r="AW134" s="155"/>
      <c r="AX134" s="155"/>
      <c r="AY134" s="155"/>
      <c r="AZ134" s="155">
        <v>0</v>
      </c>
      <c r="BA134" s="155"/>
      <c r="BB134" s="155"/>
      <c r="BC134" s="155"/>
      <c r="BD134" s="155"/>
      <c r="BE134" s="155">
        <f t="shared" si="4"/>
        <v>100</v>
      </c>
      <c r="BF134" s="155"/>
      <c r="BG134" s="155"/>
      <c r="BH134" s="155"/>
      <c r="BI134" s="155"/>
    </row>
    <row r="136" spans="1:79" ht="14.25" customHeight="1">
      <c r="A136" s="101" t="s">
        <v>155</v>
      </c>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row>
    <row r="137" spans="1:79" ht="15" customHeight="1">
      <c r="A137" s="139" t="s">
        <v>658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row>
    <row r="138" spans="1:79" ht="12.95" customHeight="1">
      <c r="A138" s="103" t="s">
        <v>20</v>
      </c>
      <c r="B138" s="104"/>
      <c r="C138" s="104"/>
      <c r="D138" s="104"/>
      <c r="E138" s="104"/>
      <c r="F138" s="104"/>
      <c r="G138" s="104"/>
      <c r="H138" s="104"/>
      <c r="I138" s="104"/>
      <c r="J138" s="104"/>
      <c r="K138" s="104"/>
      <c r="L138" s="104"/>
      <c r="M138" s="104"/>
      <c r="N138" s="104"/>
      <c r="O138" s="104"/>
      <c r="P138" s="104"/>
      <c r="Q138" s="104"/>
      <c r="R138" s="104"/>
      <c r="S138" s="104"/>
      <c r="T138" s="105"/>
      <c r="U138" s="65" t="s">
        <v>659</v>
      </c>
      <c r="V138" s="65"/>
      <c r="W138" s="65"/>
      <c r="X138" s="65"/>
      <c r="Y138" s="65"/>
      <c r="Z138" s="65"/>
      <c r="AA138" s="65"/>
      <c r="AB138" s="65"/>
      <c r="AC138" s="65"/>
      <c r="AD138" s="65"/>
      <c r="AE138" s="65" t="s">
        <v>660</v>
      </c>
      <c r="AF138" s="65"/>
      <c r="AG138" s="65"/>
      <c r="AH138" s="65"/>
      <c r="AI138" s="65"/>
      <c r="AJ138" s="65"/>
      <c r="AK138" s="65"/>
      <c r="AL138" s="65"/>
      <c r="AM138" s="65"/>
      <c r="AN138" s="65"/>
      <c r="AO138" s="65" t="s">
        <v>661</v>
      </c>
      <c r="AP138" s="65"/>
      <c r="AQ138" s="65"/>
      <c r="AR138" s="65"/>
      <c r="AS138" s="65"/>
      <c r="AT138" s="65"/>
      <c r="AU138" s="65"/>
      <c r="AV138" s="65"/>
      <c r="AW138" s="65"/>
      <c r="AX138" s="65"/>
      <c r="AY138" s="65" t="s">
        <v>662</v>
      </c>
      <c r="AZ138" s="65"/>
      <c r="BA138" s="65"/>
      <c r="BB138" s="65"/>
      <c r="BC138" s="65"/>
      <c r="BD138" s="65"/>
      <c r="BE138" s="65"/>
      <c r="BF138" s="65"/>
      <c r="BG138" s="65"/>
      <c r="BH138" s="65"/>
      <c r="BI138" s="65" t="s">
        <v>664</v>
      </c>
      <c r="BJ138" s="65"/>
      <c r="BK138" s="65"/>
      <c r="BL138" s="65"/>
      <c r="BM138" s="65"/>
      <c r="BN138" s="65"/>
      <c r="BO138" s="65"/>
      <c r="BP138" s="65"/>
      <c r="BQ138" s="65"/>
      <c r="BR138" s="65"/>
    </row>
    <row r="139" spans="1:79" ht="30" customHeight="1">
      <c r="A139" s="106"/>
      <c r="B139" s="107"/>
      <c r="C139" s="107"/>
      <c r="D139" s="107"/>
      <c r="E139" s="107"/>
      <c r="F139" s="107"/>
      <c r="G139" s="107"/>
      <c r="H139" s="107"/>
      <c r="I139" s="107"/>
      <c r="J139" s="107"/>
      <c r="K139" s="107"/>
      <c r="L139" s="107"/>
      <c r="M139" s="107"/>
      <c r="N139" s="107"/>
      <c r="O139" s="107"/>
      <c r="P139" s="107"/>
      <c r="Q139" s="107"/>
      <c r="R139" s="107"/>
      <c r="S139" s="107"/>
      <c r="T139" s="108"/>
      <c r="U139" s="65" t="s">
        <v>5</v>
      </c>
      <c r="V139" s="65"/>
      <c r="W139" s="65"/>
      <c r="X139" s="65"/>
      <c r="Y139" s="65"/>
      <c r="Z139" s="65" t="s">
        <v>4</v>
      </c>
      <c r="AA139" s="65"/>
      <c r="AB139" s="65"/>
      <c r="AC139" s="65"/>
      <c r="AD139" s="65"/>
      <c r="AE139" s="65" t="s">
        <v>5</v>
      </c>
      <c r="AF139" s="65"/>
      <c r="AG139" s="65"/>
      <c r="AH139" s="65"/>
      <c r="AI139" s="65"/>
      <c r="AJ139" s="65" t="s">
        <v>4</v>
      </c>
      <c r="AK139" s="65"/>
      <c r="AL139" s="65"/>
      <c r="AM139" s="65"/>
      <c r="AN139" s="65"/>
      <c r="AO139" s="65" t="s">
        <v>5</v>
      </c>
      <c r="AP139" s="65"/>
      <c r="AQ139" s="65"/>
      <c r="AR139" s="65"/>
      <c r="AS139" s="65"/>
      <c r="AT139" s="65" t="s">
        <v>4</v>
      </c>
      <c r="AU139" s="65"/>
      <c r="AV139" s="65"/>
      <c r="AW139" s="65"/>
      <c r="AX139" s="65"/>
      <c r="AY139" s="65" t="s">
        <v>5</v>
      </c>
      <c r="AZ139" s="65"/>
      <c r="BA139" s="65"/>
      <c r="BB139" s="65"/>
      <c r="BC139" s="65"/>
      <c r="BD139" s="65" t="s">
        <v>4</v>
      </c>
      <c r="BE139" s="65"/>
      <c r="BF139" s="65"/>
      <c r="BG139" s="65"/>
      <c r="BH139" s="65"/>
      <c r="BI139" s="65" t="s">
        <v>5</v>
      </c>
      <c r="BJ139" s="65"/>
      <c r="BK139" s="65"/>
      <c r="BL139" s="65"/>
      <c r="BM139" s="65"/>
      <c r="BN139" s="65" t="s">
        <v>4</v>
      </c>
      <c r="BO139" s="65"/>
      <c r="BP139" s="65"/>
      <c r="BQ139" s="65"/>
      <c r="BR139" s="65"/>
    </row>
    <row r="140" spans="1:79" ht="15" customHeight="1">
      <c r="A140" s="74">
        <v>1</v>
      </c>
      <c r="B140" s="75"/>
      <c r="C140" s="75"/>
      <c r="D140" s="75"/>
      <c r="E140" s="75"/>
      <c r="F140" s="75"/>
      <c r="G140" s="75"/>
      <c r="H140" s="75"/>
      <c r="I140" s="75"/>
      <c r="J140" s="75"/>
      <c r="K140" s="75"/>
      <c r="L140" s="75"/>
      <c r="M140" s="75"/>
      <c r="N140" s="75"/>
      <c r="O140" s="75"/>
      <c r="P140" s="75"/>
      <c r="Q140" s="75"/>
      <c r="R140" s="75"/>
      <c r="S140" s="75"/>
      <c r="T140" s="76"/>
      <c r="U140" s="65">
        <v>2</v>
      </c>
      <c r="V140" s="65"/>
      <c r="W140" s="65"/>
      <c r="X140" s="65"/>
      <c r="Y140" s="65"/>
      <c r="Z140" s="65">
        <v>3</v>
      </c>
      <c r="AA140" s="65"/>
      <c r="AB140" s="65"/>
      <c r="AC140" s="65"/>
      <c r="AD140" s="65"/>
      <c r="AE140" s="65">
        <v>4</v>
      </c>
      <c r="AF140" s="65"/>
      <c r="AG140" s="65"/>
      <c r="AH140" s="65"/>
      <c r="AI140" s="65"/>
      <c r="AJ140" s="65">
        <v>5</v>
      </c>
      <c r="AK140" s="65"/>
      <c r="AL140" s="65"/>
      <c r="AM140" s="65"/>
      <c r="AN140" s="65"/>
      <c r="AO140" s="65">
        <v>6</v>
      </c>
      <c r="AP140" s="65"/>
      <c r="AQ140" s="65"/>
      <c r="AR140" s="65"/>
      <c r="AS140" s="65"/>
      <c r="AT140" s="65">
        <v>7</v>
      </c>
      <c r="AU140" s="65"/>
      <c r="AV140" s="65"/>
      <c r="AW140" s="65"/>
      <c r="AX140" s="65"/>
      <c r="AY140" s="65">
        <v>8</v>
      </c>
      <c r="AZ140" s="65"/>
      <c r="BA140" s="65"/>
      <c r="BB140" s="65"/>
      <c r="BC140" s="65"/>
      <c r="BD140" s="65">
        <v>9</v>
      </c>
      <c r="BE140" s="65"/>
      <c r="BF140" s="65"/>
      <c r="BG140" s="65"/>
      <c r="BH140" s="65"/>
      <c r="BI140" s="65">
        <v>10</v>
      </c>
      <c r="BJ140" s="65"/>
      <c r="BK140" s="65"/>
      <c r="BL140" s="65"/>
      <c r="BM140" s="65"/>
      <c r="BN140" s="65">
        <v>11</v>
      </c>
      <c r="BO140" s="65"/>
      <c r="BP140" s="65"/>
      <c r="BQ140" s="65"/>
      <c r="BR140" s="65"/>
    </row>
    <row r="141" spans="1:79" s="2" customFormat="1" ht="15.75" hidden="1" customHeight="1">
      <c r="A141" s="77" t="s">
        <v>78</v>
      </c>
      <c r="B141" s="78"/>
      <c r="C141" s="78"/>
      <c r="D141" s="78"/>
      <c r="E141" s="78"/>
      <c r="F141" s="78"/>
      <c r="G141" s="78"/>
      <c r="H141" s="78"/>
      <c r="I141" s="78"/>
      <c r="J141" s="78"/>
      <c r="K141" s="78"/>
      <c r="L141" s="78"/>
      <c r="M141" s="78"/>
      <c r="N141" s="78"/>
      <c r="O141" s="78"/>
      <c r="P141" s="78"/>
      <c r="Q141" s="78"/>
      <c r="R141" s="78"/>
      <c r="S141" s="78"/>
      <c r="T141" s="79"/>
      <c r="U141" s="60" t="s">
        <v>86</v>
      </c>
      <c r="V141" s="60"/>
      <c r="W141" s="60"/>
      <c r="X141" s="60"/>
      <c r="Y141" s="60"/>
      <c r="Z141" s="64" t="s">
        <v>87</v>
      </c>
      <c r="AA141" s="64"/>
      <c r="AB141" s="64"/>
      <c r="AC141" s="64"/>
      <c r="AD141" s="64"/>
      <c r="AE141" s="60" t="s">
        <v>88</v>
      </c>
      <c r="AF141" s="60"/>
      <c r="AG141" s="60"/>
      <c r="AH141" s="60"/>
      <c r="AI141" s="60"/>
      <c r="AJ141" s="64" t="s">
        <v>89</v>
      </c>
      <c r="AK141" s="64"/>
      <c r="AL141" s="64"/>
      <c r="AM141" s="64"/>
      <c r="AN141" s="64"/>
      <c r="AO141" s="60" t="s">
        <v>79</v>
      </c>
      <c r="AP141" s="60"/>
      <c r="AQ141" s="60"/>
      <c r="AR141" s="60"/>
      <c r="AS141" s="60"/>
      <c r="AT141" s="64" t="s">
        <v>80</v>
      </c>
      <c r="AU141" s="64"/>
      <c r="AV141" s="64"/>
      <c r="AW141" s="64"/>
      <c r="AX141" s="64"/>
      <c r="AY141" s="60" t="s">
        <v>81</v>
      </c>
      <c r="AZ141" s="60"/>
      <c r="BA141" s="60"/>
      <c r="BB141" s="60"/>
      <c r="BC141" s="60"/>
      <c r="BD141" s="64" t="s">
        <v>82</v>
      </c>
      <c r="BE141" s="64"/>
      <c r="BF141" s="64"/>
      <c r="BG141" s="64"/>
      <c r="BH141" s="64"/>
      <c r="BI141" s="60" t="s">
        <v>83</v>
      </c>
      <c r="BJ141" s="60"/>
      <c r="BK141" s="60"/>
      <c r="BL141" s="60"/>
      <c r="BM141" s="60"/>
      <c r="BN141" s="64" t="s">
        <v>84</v>
      </c>
      <c r="BO141" s="64"/>
      <c r="BP141" s="64"/>
      <c r="BQ141" s="64"/>
      <c r="BR141" s="64"/>
      <c r="CA141" t="s">
        <v>49</v>
      </c>
    </row>
    <row r="142" spans="1:79" s="9" customFormat="1" ht="12.75" customHeight="1">
      <c r="A142" s="129" t="s">
        <v>179</v>
      </c>
      <c r="B142" s="130"/>
      <c r="C142" s="130"/>
      <c r="D142" s="130"/>
      <c r="E142" s="130"/>
      <c r="F142" s="130"/>
      <c r="G142" s="130"/>
      <c r="H142" s="130"/>
      <c r="I142" s="130"/>
      <c r="J142" s="130"/>
      <c r="K142" s="130"/>
      <c r="L142" s="130"/>
      <c r="M142" s="130"/>
      <c r="N142" s="130"/>
      <c r="O142" s="130"/>
      <c r="P142" s="130"/>
      <c r="Q142" s="130"/>
      <c r="R142" s="130"/>
      <c r="S142" s="130"/>
      <c r="T142" s="131"/>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CA142" s="9" t="s">
        <v>50</v>
      </c>
    </row>
    <row r="143" spans="1:79" s="44" customFormat="1" ht="38.25" customHeight="1">
      <c r="A143" s="93" t="s">
        <v>726</v>
      </c>
      <c r="B143" s="94"/>
      <c r="C143" s="94"/>
      <c r="D143" s="94"/>
      <c r="E143" s="94"/>
      <c r="F143" s="94"/>
      <c r="G143" s="94"/>
      <c r="H143" s="94"/>
      <c r="I143" s="94"/>
      <c r="J143" s="94"/>
      <c r="K143" s="94"/>
      <c r="L143" s="94"/>
      <c r="M143" s="94"/>
      <c r="N143" s="94"/>
      <c r="O143" s="94"/>
      <c r="P143" s="94"/>
      <c r="Q143" s="94"/>
      <c r="R143" s="94"/>
      <c r="S143" s="94"/>
      <c r="T143" s="95"/>
      <c r="U143" s="157" t="s">
        <v>668</v>
      </c>
      <c r="V143" s="157"/>
      <c r="W143" s="157"/>
      <c r="X143" s="157"/>
      <c r="Y143" s="157"/>
      <c r="Z143" s="157"/>
      <c r="AA143" s="157"/>
      <c r="AB143" s="157"/>
      <c r="AC143" s="157"/>
      <c r="AD143" s="157"/>
      <c r="AE143" s="157" t="s">
        <v>668</v>
      </c>
      <c r="AF143" s="157"/>
      <c r="AG143" s="157"/>
      <c r="AH143" s="157"/>
      <c r="AI143" s="157"/>
      <c r="AJ143" s="157"/>
      <c r="AK143" s="157"/>
      <c r="AL143" s="157"/>
      <c r="AM143" s="157"/>
      <c r="AN143" s="157"/>
      <c r="AO143" s="157" t="s">
        <v>668</v>
      </c>
      <c r="AP143" s="157"/>
      <c r="AQ143" s="157"/>
      <c r="AR143" s="157"/>
      <c r="AS143" s="157"/>
      <c r="AT143" s="157"/>
      <c r="AU143" s="157"/>
      <c r="AV143" s="157"/>
      <c r="AW143" s="157"/>
      <c r="AX143" s="157"/>
      <c r="AY143" s="157" t="s">
        <v>668</v>
      </c>
      <c r="AZ143" s="157"/>
      <c r="BA143" s="157"/>
      <c r="BB143" s="157"/>
      <c r="BC143" s="157"/>
      <c r="BD143" s="157"/>
      <c r="BE143" s="157"/>
      <c r="BF143" s="157"/>
      <c r="BG143" s="157"/>
      <c r="BH143" s="157"/>
      <c r="BI143" s="157" t="s">
        <v>668</v>
      </c>
      <c r="BJ143" s="157"/>
      <c r="BK143" s="157"/>
      <c r="BL143" s="157"/>
      <c r="BM143" s="157"/>
      <c r="BN143" s="157"/>
      <c r="BO143" s="157"/>
      <c r="BP143" s="157"/>
      <c r="BQ143" s="157"/>
      <c r="BR143" s="157"/>
    </row>
    <row r="146" spans="1:79" ht="14.25" customHeight="1">
      <c r="A146" s="101" t="s">
        <v>156</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row>
    <row r="147" spans="1:79" ht="15" customHeight="1">
      <c r="A147" s="103" t="s">
        <v>7</v>
      </c>
      <c r="B147" s="104"/>
      <c r="C147" s="104"/>
      <c r="D147" s="103" t="s">
        <v>11</v>
      </c>
      <c r="E147" s="104"/>
      <c r="F147" s="104"/>
      <c r="G147" s="104"/>
      <c r="H147" s="104"/>
      <c r="I147" s="104"/>
      <c r="J147" s="104"/>
      <c r="K147" s="104"/>
      <c r="L147" s="104"/>
      <c r="M147" s="104"/>
      <c r="N147" s="104"/>
      <c r="O147" s="104"/>
      <c r="P147" s="104"/>
      <c r="Q147" s="104"/>
      <c r="R147" s="104"/>
      <c r="S147" s="104"/>
      <c r="T147" s="104"/>
      <c r="U147" s="104"/>
      <c r="V147" s="105"/>
      <c r="W147" s="65" t="s">
        <v>659</v>
      </c>
      <c r="X147" s="65"/>
      <c r="Y147" s="65"/>
      <c r="Z147" s="65"/>
      <c r="AA147" s="65"/>
      <c r="AB147" s="65"/>
      <c r="AC147" s="65"/>
      <c r="AD147" s="65"/>
      <c r="AE147" s="65"/>
      <c r="AF147" s="65"/>
      <c r="AG147" s="65"/>
      <c r="AH147" s="65"/>
      <c r="AI147" s="65" t="s">
        <v>741</v>
      </c>
      <c r="AJ147" s="65"/>
      <c r="AK147" s="65"/>
      <c r="AL147" s="65"/>
      <c r="AM147" s="65"/>
      <c r="AN147" s="65"/>
      <c r="AO147" s="65"/>
      <c r="AP147" s="65"/>
      <c r="AQ147" s="65"/>
      <c r="AR147" s="65"/>
      <c r="AS147" s="65"/>
      <c r="AT147" s="65"/>
      <c r="AU147" s="65" t="s">
        <v>751</v>
      </c>
      <c r="AV147" s="65"/>
      <c r="AW147" s="65"/>
      <c r="AX147" s="65"/>
      <c r="AY147" s="65"/>
      <c r="AZ147" s="65"/>
      <c r="BA147" s="65" t="s">
        <v>757</v>
      </c>
      <c r="BB147" s="65"/>
      <c r="BC147" s="65"/>
      <c r="BD147" s="65"/>
      <c r="BE147" s="65"/>
      <c r="BF147" s="65"/>
      <c r="BG147" s="65" t="s">
        <v>765</v>
      </c>
      <c r="BH147" s="65"/>
      <c r="BI147" s="65"/>
      <c r="BJ147" s="65"/>
      <c r="BK147" s="65"/>
      <c r="BL147" s="65"/>
    </row>
    <row r="148" spans="1:79" ht="15" customHeight="1">
      <c r="A148" s="159"/>
      <c r="B148" s="160"/>
      <c r="C148" s="160"/>
      <c r="D148" s="159"/>
      <c r="E148" s="160"/>
      <c r="F148" s="160"/>
      <c r="G148" s="160"/>
      <c r="H148" s="160"/>
      <c r="I148" s="160"/>
      <c r="J148" s="160"/>
      <c r="K148" s="160"/>
      <c r="L148" s="160"/>
      <c r="M148" s="160"/>
      <c r="N148" s="160"/>
      <c r="O148" s="160"/>
      <c r="P148" s="160"/>
      <c r="Q148" s="160"/>
      <c r="R148" s="160"/>
      <c r="S148" s="160"/>
      <c r="T148" s="160"/>
      <c r="U148" s="160"/>
      <c r="V148" s="161"/>
      <c r="W148" s="65" t="s">
        <v>5</v>
      </c>
      <c r="X148" s="65"/>
      <c r="Y148" s="65"/>
      <c r="Z148" s="65"/>
      <c r="AA148" s="65"/>
      <c r="AB148" s="65"/>
      <c r="AC148" s="65" t="s">
        <v>4</v>
      </c>
      <c r="AD148" s="65"/>
      <c r="AE148" s="65"/>
      <c r="AF148" s="65"/>
      <c r="AG148" s="65"/>
      <c r="AH148" s="65"/>
      <c r="AI148" s="65" t="s">
        <v>5</v>
      </c>
      <c r="AJ148" s="65"/>
      <c r="AK148" s="65"/>
      <c r="AL148" s="65"/>
      <c r="AM148" s="65"/>
      <c r="AN148" s="65"/>
      <c r="AO148" s="65" t="s">
        <v>4</v>
      </c>
      <c r="AP148" s="65"/>
      <c r="AQ148" s="65"/>
      <c r="AR148" s="65"/>
      <c r="AS148" s="65"/>
      <c r="AT148" s="65"/>
      <c r="AU148" s="147" t="s">
        <v>5</v>
      </c>
      <c r="AV148" s="147"/>
      <c r="AW148" s="147"/>
      <c r="AX148" s="147" t="s">
        <v>4</v>
      </c>
      <c r="AY148" s="147"/>
      <c r="AZ148" s="147"/>
      <c r="BA148" s="147" t="s">
        <v>5</v>
      </c>
      <c r="BB148" s="147"/>
      <c r="BC148" s="147"/>
      <c r="BD148" s="147" t="s">
        <v>4</v>
      </c>
      <c r="BE148" s="147"/>
      <c r="BF148" s="147"/>
      <c r="BG148" s="147" t="s">
        <v>5</v>
      </c>
      <c r="BH148" s="147"/>
      <c r="BI148" s="147"/>
      <c r="BJ148" s="147" t="s">
        <v>4</v>
      </c>
      <c r="BK148" s="147"/>
      <c r="BL148" s="147"/>
    </row>
    <row r="149" spans="1:79" ht="57" customHeight="1">
      <c r="A149" s="106"/>
      <c r="B149" s="107"/>
      <c r="C149" s="107"/>
      <c r="D149" s="106"/>
      <c r="E149" s="107"/>
      <c r="F149" s="107"/>
      <c r="G149" s="107"/>
      <c r="H149" s="107"/>
      <c r="I149" s="107"/>
      <c r="J149" s="107"/>
      <c r="K149" s="107"/>
      <c r="L149" s="107"/>
      <c r="M149" s="107"/>
      <c r="N149" s="107"/>
      <c r="O149" s="107"/>
      <c r="P149" s="107"/>
      <c r="Q149" s="107"/>
      <c r="R149" s="107"/>
      <c r="S149" s="107"/>
      <c r="T149" s="107"/>
      <c r="U149" s="107"/>
      <c r="V149" s="108"/>
      <c r="W149" s="65" t="s">
        <v>13</v>
      </c>
      <c r="X149" s="65"/>
      <c r="Y149" s="65"/>
      <c r="Z149" s="65" t="s">
        <v>12</v>
      </c>
      <c r="AA149" s="65"/>
      <c r="AB149" s="65"/>
      <c r="AC149" s="65" t="s">
        <v>13</v>
      </c>
      <c r="AD149" s="65"/>
      <c r="AE149" s="65"/>
      <c r="AF149" s="65" t="s">
        <v>12</v>
      </c>
      <c r="AG149" s="65"/>
      <c r="AH149" s="65"/>
      <c r="AI149" s="65" t="s">
        <v>13</v>
      </c>
      <c r="AJ149" s="65"/>
      <c r="AK149" s="65"/>
      <c r="AL149" s="65" t="s">
        <v>12</v>
      </c>
      <c r="AM149" s="65"/>
      <c r="AN149" s="65"/>
      <c r="AO149" s="65" t="s">
        <v>13</v>
      </c>
      <c r="AP149" s="65"/>
      <c r="AQ149" s="65"/>
      <c r="AR149" s="65" t="s">
        <v>12</v>
      </c>
      <c r="AS149" s="65"/>
      <c r="AT149" s="65"/>
      <c r="AU149" s="147"/>
      <c r="AV149" s="147"/>
      <c r="AW149" s="147"/>
      <c r="AX149" s="147"/>
      <c r="AY149" s="147"/>
      <c r="AZ149" s="147"/>
      <c r="BA149" s="147"/>
      <c r="BB149" s="147"/>
      <c r="BC149" s="147"/>
      <c r="BD149" s="147"/>
      <c r="BE149" s="147"/>
      <c r="BF149" s="147"/>
      <c r="BG149" s="147"/>
      <c r="BH149" s="147"/>
      <c r="BI149" s="147"/>
      <c r="BJ149" s="147"/>
      <c r="BK149" s="147"/>
      <c r="BL149" s="147"/>
    </row>
    <row r="150" spans="1:79" ht="15" customHeight="1">
      <c r="A150" s="74">
        <v>1</v>
      </c>
      <c r="B150" s="75"/>
      <c r="C150" s="75"/>
      <c r="D150" s="74">
        <v>2</v>
      </c>
      <c r="E150" s="75"/>
      <c r="F150" s="75"/>
      <c r="G150" s="75"/>
      <c r="H150" s="75"/>
      <c r="I150" s="75"/>
      <c r="J150" s="75"/>
      <c r="K150" s="75"/>
      <c r="L150" s="75"/>
      <c r="M150" s="75"/>
      <c r="N150" s="75"/>
      <c r="O150" s="75"/>
      <c r="P150" s="75"/>
      <c r="Q150" s="75"/>
      <c r="R150" s="75"/>
      <c r="S150" s="75"/>
      <c r="T150" s="75"/>
      <c r="U150" s="75"/>
      <c r="V150" s="76"/>
      <c r="W150" s="65">
        <v>3</v>
      </c>
      <c r="X150" s="65"/>
      <c r="Y150" s="65"/>
      <c r="Z150" s="65">
        <v>4</v>
      </c>
      <c r="AA150" s="65"/>
      <c r="AB150" s="65"/>
      <c r="AC150" s="65">
        <v>5</v>
      </c>
      <c r="AD150" s="65"/>
      <c r="AE150" s="65"/>
      <c r="AF150" s="65">
        <v>6</v>
      </c>
      <c r="AG150" s="65"/>
      <c r="AH150" s="65"/>
      <c r="AI150" s="65">
        <v>7</v>
      </c>
      <c r="AJ150" s="65"/>
      <c r="AK150" s="65"/>
      <c r="AL150" s="65">
        <v>8</v>
      </c>
      <c r="AM150" s="65"/>
      <c r="AN150" s="65"/>
      <c r="AO150" s="65">
        <v>9</v>
      </c>
      <c r="AP150" s="65"/>
      <c r="AQ150" s="65"/>
      <c r="AR150" s="65">
        <v>10</v>
      </c>
      <c r="AS150" s="65"/>
      <c r="AT150" s="65"/>
      <c r="AU150" s="65">
        <v>11</v>
      </c>
      <c r="AV150" s="65"/>
      <c r="AW150" s="65"/>
      <c r="AX150" s="65">
        <v>12</v>
      </c>
      <c r="AY150" s="65"/>
      <c r="AZ150" s="65"/>
      <c r="BA150" s="65">
        <v>13</v>
      </c>
      <c r="BB150" s="65"/>
      <c r="BC150" s="65"/>
      <c r="BD150" s="65">
        <v>14</v>
      </c>
      <c r="BE150" s="65"/>
      <c r="BF150" s="65"/>
      <c r="BG150" s="65">
        <v>15</v>
      </c>
      <c r="BH150" s="65"/>
      <c r="BI150" s="65"/>
      <c r="BJ150" s="65">
        <v>16</v>
      </c>
      <c r="BK150" s="65"/>
      <c r="BL150" s="65"/>
    </row>
    <row r="151" spans="1:79" s="2" customFormat="1" ht="12.75" hidden="1" customHeight="1">
      <c r="A151" s="77" t="s">
        <v>90</v>
      </c>
      <c r="B151" s="78"/>
      <c r="C151" s="78"/>
      <c r="D151" s="77" t="s">
        <v>78</v>
      </c>
      <c r="E151" s="78"/>
      <c r="F151" s="78"/>
      <c r="G151" s="78"/>
      <c r="H151" s="78"/>
      <c r="I151" s="78"/>
      <c r="J151" s="78"/>
      <c r="K151" s="78"/>
      <c r="L151" s="78"/>
      <c r="M151" s="78"/>
      <c r="N151" s="78"/>
      <c r="O151" s="78"/>
      <c r="P151" s="78"/>
      <c r="Q151" s="78"/>
      <c r="R151" s="78"/>
      <c r="S151" s="78"/>
      <c r="T151" s="78"/>
      <c r="U151" s="78"/>
      <c r="V151" s="79"/>
      <c r="W151" s="60" t="s">
        <v>93</v>
      </c>
      <c r="X151" s="60"/>
      <c r="Y151" s="60"/>
      <c r="Z151" s="60" t="s">
        <v>94</v>
      </c>
      <c r="AA151" s="60"/>
      <c r="AB151" s="60"/>
      <c r="AC151" s="64" t="s">
        <v>95</v>
      </c>
      <c r="AD151" s="64"/>
      <c r="AE151" s="64"/>
      <c r="AF151" s="64" t="s">
        <v>96</v>
      </c>
      <c r="AG151" s="64"/>
      <c r="AH151" s="64"/>
      <c r="AI151" s="60" t="s">
        <v>97</v>
      </c>
      <c r="AJ151" s="60"/>
      <c r="AK151" s="60"/>
      <c r="AL151" s="60" t="s">
        <v>98</v>
      </c>
      <c r="AM151" s="60"/>
      <c r="AN151" s="60"/>
      <c r="AO151" s="64" t="s">
        <v>127</v>
      </c>
      <c r="AP151" s="64"/>
      <c r="AQ151" s="64"/>
      <c r="AR151" s="64" t="s">
        <v>99</v>
      </c>
      <c r="AS151" s="64"/>
      <c r="AT151" s="64"/>
      <c r="AU151" s="60" t="s">
        <v>133</v>
      </c>
      <c r="AV151" s="60"/>
      <c r="AW151" s="60"/>
      <c r="AX151" s="64" t="s">
        <v>134</v>
      </c>
      <c r="AY151" s="64"/>
      <c r="AZ151" s="64"/>
      <c r="BA151" s="60" t="s">
        <v>135</v>
      </c>
      <c r="BB151" s="60"/>
      <c r="BC151" s="60"/>
      <c r="BD151" s="64" t="s">
        <v>136</v>
      </c>
      <c r="BE151" s="64"/>
      <c r="BF151" s="64"/>
      <c r="BG151" s="60" t="s">
        <v>137</v>
      </c>
      <c r="BH151" s="60"/>
      <c r="BI151" s="60"/>
      <c r="BJ151" s="64" t="s">
        <v>138</v>
      </c>
      <c r="BK151" s="64"/>
      <c r="BL151" s="64"/>
      <c r="CA151" s="2" t="s">
        <v>126</v>
      </c>
    </row>
    <row r="152" spans="1:79" s="9" customFormat="1" ht="12.75" customHeight="1">
      <c r="A152" s="129">
        <v>1</v>
      </c>
      <c r="B152" s="130"/>
      <c r="C152" s="130"/>
      <c r="D152" s="61" t="s">
        <v>730</v>
      </c>
      <c r="E152" s="62"/>
      <c r="F152" s="62"/>
      <c r="G152" s="62"/>
      <c r="H152" s="62"/>
      <c r="I152" s="62"/>
      <c r="J152" s="62"/>
      <c r="K152" s="62"/>
      <c r="L152" s="62"/>
      <c r="M152" s="62"/>
      <c r="N152" s="62"/>
      <c r="O152" s="62"/>
      <c r="P152" s="62"/>
      <c r="Q152" s="62"/>
      <c r="R152" s="62"/>
      <c r="S152" s="62"/>
      <c r="T152" s="62"/>
      <c r="U152" s="62"/>
      <c r="V152" s="63"/>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CA152" s="9" t="s">
        <v>51</v>
      </c>
    </row>
    <row r="153" spans="1:79" s="44" customFormat="1" ht="25.5" customHeight="1">
      <c r="A153" s="125">
        <v>2</v>
      </c>
      <c r="B153" s="126"/>
      <c r="C153" s="126"/>
      <c r="D153" s="93" t="s">
        <v>731</v>
      </c>
      <c r="E153" s="94"/>
      <c r="F153" s="94"/>
      <c r="G153" s="94"/>
      <c r="H153" s="94"/>
      <c r="I153" s="94"/>
      <c r="J153" s="94"/>
      <c r="K153" s="94"/>
      <c r="L153" s="94"/>
      <c r="M153" s="94"/>
      <c r="N153" s="94"/>
      <c r="O153" s="94"/>
      <c r="P153" s="94"/>
      <c r="Q153" s="94"/>
      <c r="R153" s="94"/>
      <c r="S153" s="94"/>
      <c r="T153" s="94"/>
      <c r="U153" s="94"/>
      <c r="V153" s="95"/>
      <c r="W153" s="155" t="s">
        <v>668</v>
      </c>
      <c r="X153" s="155"/>
      <c r="Y153" s="155"/>
      <c r="Z153" s="155" t="s">
        <v>668</v>
      </c>
      <c r="AA153" s="155"/>
      <c r="AB153" s="155"/>
      <c r="AC153" s="155"/>
      <c r="AD153" s="155"/>
      <c r="AE153" s="155"/>
      <c r="AF153" s="155"/>
      <c r="AG153" s="155"/>
      <c r="AH153" s="155"/>
      <c r="AI153" s="155" t="s">
        <v>668</v>
      </c>
      <c r="AJ153" s="155"/>
      <c r="AK153" s="155"/>
      <c r="AL153" s="155" t="s">
        <v>668</v>
      </c>
      <c r="AM153" s="155"/>
      <c r="AN153" s="155"/>
      <c r="AO153" s="155"/>
      <c r="AP153" s="155"/>
      <c r="AQ153" s="155"/>
      <c r="AR153" s="155"/>
      <c r="AS153" s="155"/>
      <c r="AT153" s="155"/>
      <c r="AU153" s="155" t="s">
        <v>668</v>
      </c>
      <c r="AV153" s="155"/>
      <c r="AW153" s="155"/>
      <c r="AX153" s="155"/>
      <c r="AY153" s="155"/>
      <c r="AZ153" s="155"/>
      <c r="BA153" s="155" t="s">
        <v>668</v>
      </c>
      <c r="BB153" s="155"/>
      <c r="BC153" s="155"/>
      <c r="BD153" s="155"/>
      <c r="BE153" s="155"/>
      <c r="BF153" s="155"/>
      <c r="BG153" s="155" t="s">
        <v>668</v>
      </c>
      <c r="BH153" s="155"/>
      <c r="BI153" s="155"/>
      <c r="BJ153" s="155"/>
      <c r="BK153" s="155"/>
      <c r="BL153" s="155"/>
    </row>
    <row r="156" spans="1:79" ht="14.25" customHeight="1">
      <c r="A156" s="101" t="s">
        <v>185</v>
      </c>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row>
    <row r="157" spans="1:79" ht="14.25" customHeight="1">
      <c r="A157" s="101" t="s">
        <v>752</v>
      </c>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row>
    <row r="158" spans="1:79" ht="15" customHeight="1">
      <c r="A158" s="67" t="s">
        <v>658</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row>
    <row r="159" spans="1:79" ht="15" customHeight="1">
      <c r="A159" s="65" t="s">
        <v>7</v>
      </c>
      <c r="B159" s="65"/>
      <c r="C159" s="65"/>
      <c r="D159" s="65"/>
      <c r="E159" s="65"/>
      <c r="F159" s="65"/>
      <c r="G159" s="65" t="s">
        <v>157</v>
      </c>
      <c r="H159" s="65"/>
      <c r="I159" s="65"/>
      <c r="J159" s="65"/>
      <c r="K159" s="65"/>
      <c r="L159" s="65"/>
      <c r="M159" s="65"/>
      <c r="N159" s="65"/>
      <c r="O159" s="65"/>
      <c r="P159" s="65"/>
      <c r="Q159" s="65"/>
      <c r="R159" s="65"/>
      <c r="S159" s="65"/>
      <c r="T159" s="65" t="s">
        <v>14</v>
      </c>
      <c r="U159" s="65"/>
      <c r="V159" s="65"/>
      <c r="W159" s="65"/>
      <c r="X159" s="65"/>
      <c r="Y159" s="65"/>
      <c r="Z159" s="65"/>
      <c r="AA159" s="74" t="s">
        <v>659</v>
      </c>
      <c r="AB159" s="162"/>
      <c r="AC159" s="162"/>
      <c r="AD159" s="162"/>
      <c r="AE159" s="162"/>
      <c r="AF159" s="162"/>
      <c r="AG159" s="162"/>
      <c r="AH159" s="162"/>
      <c r="AI159" s="162"/>
      <c r="AJ159" s="162"/>
      <c r="AK159" s="162"/>
      <c r="AL159" s="162"/>
      <c r="AM159" s="162"/>
      <c r="AN159" s="162"/>
      <c r="AO159" s="163"/>
      <c r="AP159" s="74" t="s">
        <v>660</v>
      </c>
      <c r="AQ159" s="75"/>
      <c r="AR159" s="75"/>
      <c r="AS159" s="75"/>
      <c r="AT159" s="75"/>
      <c r="AU159" s="75"/>
      <c r="AV159" s="75"/>
      <c r="AW159" s="75"/>
      <c r="AX159" s="75"/>
      <c r="AY159" s="75"/>
      <c r="AZ159" s="75"/>
      <c r="BA159" s="75"/>
      <c r="BB159" s="75"/>
      <c r="BC159" s="75"/>
      <c r="BD159" s="76"/>
      <c r="BE159" s="74" t="s">
        <v>661</v>
      </c>
      <c r="BF159" s="75"/>
      <c r="BG159" s="75"/>
      <c r="BH159" s="75"/>
      <c r="BI159" s="75"/>
      <c r="BJ159" s="75"/>
      <c r="BK159" s="75"/>
      <c r="BL159" s="75"/>
      <c r="BM159" s="75"/>
      <c r="BN159" s="75"/>
      <c r="BO159" s="75"/>
      <c r="BP159" s="75"/>
      <c r="BQ159" s="75"/>
      <c r="BR159" s="75"/>
      <c r="BS159" s="76"/>
    </row>
    <row r="160" spans="1:79" ht="32.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t="s">
        <v>5</v>
      </c>
      <c r="AB160" s="65"/>
      <c r="AC160" s="65"/>
      <c r="AD160" s="65"/>
      <c r="AE160" s="65"/>
      <c r="AF160" s="65" t="s">
        <v>4</v>
      </c>
      <c r="AG160" s="65"/>
      <c r="AH160" s="65"/>
      <c r="AI160" s="65"/>
      <c r="AJ160" s="65"/>
      <c r="AK160" s="65" t="s">
        <v>111</v>
      </c>
      <c r="AL160" s="65"/>
      <c r="AM160" s="65"/>
      <c r="AN160" s="65"/>
      <c r="AO160" s="65"/>
      <c r="AP160" s="65" t="s">
        <v>5</v>
      </c>
      <c r="AQ160" s="65"/>
      <c r="AR160" s="65"/>
      <c r="AS160" s="65"/>
      <c r="AT160" s="65"/>
      <c r="AU160" s="65" t="s">
        <v>4</v>
      </c>
      <c r="AV160" s="65"/>
      <c r="AW160" s="65"/>
      <c r="AX160" s="65"/>
      <c r="AY160" s="65"/>
      <c r="AZ160" s="65" t="s">
        <v>118</v>
      </c>
      <c r="BA160" s="65"/>
      <c r="BB160" s="65"/>
      <c r="BC160" s="65"/>
      <c r="BD160" s="65"/>
      <c r="BE160" s="65" t="s">
        <v>5</v>
      </c>
      <c r="BF160" s="65"/>
      <c r="BG160" s="65"/>
      <c r="BH160" s="65"/>
      <c r="BI160" s="65"/>
      <c r="BJ160" s="65" t="s">
        <v>4</v>
      </c>
      <c r="BK160" s="65"/>
      <c r="BL160" s="65"/>
      <c r="BM160" s="65"/>
      <c r="BN160" s="65"/>
      <c r="BO160" s="65" t="s">
        <v>158</v>
      </c>
      <c r="BP160" s="65"/>
      <c r="BQ160" s="65"/>
      <c r="BR160" s="65"/>
      <c r="BS160" s="65"/>
    </row>
    <row r="161" spans="1:79" ht="15" customHeight="1">
      <c r="A161" s="65">
        <v>1</v>
      </c>
      <c r="B161" s="65"/>
      <c r="C161" s="65"/>
      <c r="D161" s="65"/>
      <c r="E161" s="65"/>
      <c r="F161" s="65"/>
      <c r="G161" s="65">
        <v>2</v>
      </c>
      <c r="H161" s="65"/>
      <c r="I161" s="65"/>
      <c r="J161" s="65"/>
      <c r="K161" s="65"/>
      <c r="L161" s="65"/>
      <c r="M161" s="65"/>
      <c r="N161" s="65"/>
      <c r="O161" s="65"/>
      <c r="P161" s="65"/>
      <c r="Q161" s="65"/>
      <c r="R161" s="65"/>
      <c r="S161" s="65"/>
      <c r="T161" s="65">
        <v>3</v>
      </c>
      <c r="U161" s="65"/>
      <c r="V161" s="65"/>
      <c r="W161" s="65"/>
      <c r="X161" s="65"/>
      <c r="Y161" s="65"/>
      <c r="Z161" s="65"/>
      <c r="AA161" s="65">
        <v>4</v>
      </c>
      <c r="AB161" s="65"/>
      <c r="AC161" s="65"/>
      <c r="AD161" s="65"/>
      <c r="AE161" s="65"/>
      <c r="AF161" s="65">
        <v>5</v>
      </c>
      <c r="AG161" s="65"/>
      <c r="AH161" s="65"/>
      <c r="AI161" s="65"/>
      <c r="AJ161" s="65"/>
      <c r="AK161" s="65">
        <v>6</v>
      </c>
      <c r="AL161" s="65"/>
      <c r="AM161" s="65"/>
      <c r="AN161" s="65"/>
      <c r="AO161" s="65"/>
      <c r="AP161" s="65">
        <v>7</v>
      </c>
      <c r="AQ161" s="65"/>
      <c r="AR161" s="65"/>
      <c r="AS161" s="65"/>
      <c r="AT161" s="65"/>
      <c r="AU161" s="65">
        <v>8</v>
      </c>
      <c r="AV161" s="65"/>
      <c r="AW161" s="65"/>
      <c r="AX161" s="65"/>
      <c r="AY161" s="65"/>
      <c r="AZ161" s="65">
        <v>9</v>
      </c>
      <c r="BA161" s="65"/>
      <c r="BB161" s="65"/>
      <c r="BC161" s="65"/>
      <c r="BD161" s="65"/>
      <c r="BE161" s="65">
        <v>10</v>
      </c>
      <c r="BF161" s="65"/>
      <c r="BG161" s="65"/>
      <c r="BH161" s="65"/>
      <c r="BI161" s="65"/>
      <c r="BJ161" s="65">
        <v>11</v>
      </c>
      <c r="BK161" s="65"/>
      <c r="BL161" s="65"/>
      <c r="BM161" s="65"/>
      <c r="BN161" s="65"/>
      <c r="BO161" s="65">
        <v>12</v>
      </c>
      <c r="BP161" s="65"/>
      <c r="BQ161" s="65"/>
      <c r="BR161" s="65"/>
      <c r="BS161" s="65"/>
    </row>
    <row r="162" spans="1:79" s="2" customFormat="1" ht="15" hidden="1" customHeight="1">
      <c r="A162" s="60" t="s">
        <v>90</v>
      </c>
      <c r="B162" s="60"/>
      <c r="C162" s="60"/>
      <c r="D162" s="60"/>
      <c r="E162" s="60"/>
      <c r="F162" s="60"/>
      <c r="G162" s="167" t="s">
        <v>78</v>
      </c>
      <c r="H162" s="167"/>
      <c r="I162" s="167"/>
      <c r="J162" s="167"/>
      <c r="K162" s="167"/>
      <c r="L162" s="167"/>
      <c r="M162" s="167"/>
      <c r="N162" s="167"/>
      <c r="O162" s="167"/>
      <c r="P162" s="167"/>
      <c r="Q162" s="167"/>
      <c r="R162" s="167"/>
      <c r="S162" s="167"/>
      <c r="T162" s="167" t="s">
        <v>100</v>
      </c>
      <c r="U162" s="167"/>
      <c r="V162" s="167"/>
      <c r="W162" s="167"/>
      <c r="X162" s="167"/>
      <c r="Y162" s="167"/>
      <c r="Z162" s="167"/>
      <c r="AA162" s="64" t="s">
        <v>86</v>
      </c>
      <c r="AB162" s="64"/>
      <c r="AC162" s="64"/>
      <c r="AD162" s="64"/>
      <c r="AE162" s="64"/>
      <c r="AF162" s="64" t="s">
        <v>87</v>
      </c>
      <c r="AG162" s="64"/>
      <c r="AH162" s="64"/>
      <c r="AI162" s="64"/>
      <c r="AJ162" s="64"/>
      <c r="AK162" s="140" t="s">
        <v>153</v>
      </c>
      <c r="AL162" s="140"/>
      <c r="AM162" s="140"/>
      <c r="AN162" s="140"/>
      <c r="AO162" s="140"/>
      <c r="AP162" s="64" t="s">
        <v>88</v>
      </c>
      <c r="AQ162" s="64"/>
      <c r="AR162" s="64"/>
      <c r="AS162" s="64"/>
      <c r="AT162" s="64"/>
      <c r="AU162" s="64" t="s">
        <v>89</v>
      </c>
      <c r="AV162" s="64"/>
      <c r="AW162" s="64"/>
      <c r="AX162" s="64"/>
      <c r="AY162" s="64"/>
      <c r="AZ162" s="140" t="s">
        <v>153</v>
      </c>
      <c r="BA162" s="140"/>
      <c r="BB162" s="140"/>
      <c r="BC162" s="140"/>
      <c r="BD162" s="140"/>
      <c r="BE162" s="64" t="s">
        <v>79</v>
      </c>
      <c r="BF162" s="64"/>
      <c r="BG162" s="64"/>
      <c r="BH162" s="64"/>
      <c r="BI162" s="64"/>
      <c r="BJ162" s="64" t="s">
        <v>80</v>
      </c>
      <c r="BK162" s="64"/>
      <c r="BL162" s="64"/>
      <c r="BM162" s="64"/>
      <c r="BN162" s="64"/>
      <c r="BO162" s="140" t="s">
        <v>153</v>
      </c>
      <c r="BP162" s="140"/>
      <c r="BQ162" s="140"/>
      <c r="BR162" s="140"/>
      <c r="BS162" s="140"/>
      <c r="CA162" s="2" t="s">
        <v>52</v>
      </c>
    </row>
    <row r="163" spans="1:79" s="44" customFormat="1" ht="38.25" customHeight="1">
      <c r="A163" s="152">
        <v>1</v>
      </c>
      <c r="B163" s="152"/>
      <c r="C163" s="152"/>
      <c r="D163" s="152"/>
      <c r="E163" s="152"/>
      <c r="F163" s="152"/>
      <c r="G163" s="93" t="s">
        <v>1028</v>
      </c>
      <c r="H163" s="94"/>
      <c r="I163" s="94"/>
      <c r="J163" s="94"/>
      <c r="K163" s="94"/>
      <c r="L163" s="94"/>
      <c r="M163" s="94"/>
      <c r="N163" s="94"/>
      <c r="O163" s="94"/>
      <c r="P163" s="94"/>
      <c r="Q163" s="94"/>
      <c r="R163" s="94"/>
      <c r="S163" s="95"/>
      <c r="T163" s="177" t="s">
        <v>799</v>
      </c>
      <c r="U163" s="178"/>
      <c r="V163" s="178"/>
      <c r="W163" s="178"/>
      <c r="X163" s="178"/>
      <c r="Y163" s="178"/>
      <c r="Z163" s="179"/>
      <c r="AA163" s="157">
        <v>3000</v>
      </c>
      <c r="AB163" s="157"/>
      <c r="AC163" s="157"/>
      <c r="AD163" s="157"/>
      <c r="AE163" s="157"/>
      <c r="AF163" s="157">
        <v>0</v>
      </c>
      <c r="AG163" s="157"/>
      <c r="AH163" s="157"/>
      <c r="AI163" s="157"/>
      <c r="AJ163" s="157"/>
      <c r="AK163" s="157">
        <f>IF(ISNUMBER(AA163),AA163,0)+IF(ISNUMBER(AF163),AF163,0)</f>
        <v>3000</v>
      </c>
      <c r="AL163" s="157"/>
      <c r="AM163" s="157"/>
      <c r="AN163" s="157"/>
      <c r="AO163" s="157"/>
      <c r="AP163" s="157">
        <v>5000</v>
      </c>
      <c r="AQ163" s="157"/>
      <c r="AR163" s="157"/>
      <c r="AS163" s="157"/>
      <c r="AT163" s="157"/>
      <c r="AU163" s="157">
        <v>0</v>
      </c>
      <c r="AV163" s="157"/>
      <c r="AW163" s="157"/>
      <c r="AX163" s="157"/>
      <c r="AY163" s="157"/>
      <c r="AZ163" s="157">
        <f>IF(ISNUMBER(AP163),AP163,0)+IF(ISNUMBER(AU163),AU163,0)</f>
        <v>5000</v>
      </c>
      <c r="BA163" s="157"/>
      <c r="BB163" s="157"/>
      <c r="BC163" s="157"/>
      <c r="BD163" s="157"/>
      <c r="BE163" s="157">
        <v>15000</v>
      </c>
      <c r="BF163" s="157"/>
      <c r="BG163" s="157"/>
      <c r="BH163" s="157"/>
      <c r="BI163" s="157"/>
      <c r="BJ163" s="157">
        <v>0</v>
      </c>
      <c r="BK163" s="157"/>
      <c r="BL163" s="157"/>
      <c r="BM163" s="157"/>
      <c r="BN163" s="157"/>
      <c r="BO163" s="157">
        <f>IF(ISNUMBER(BE163),BE163,0)+IF(ISNUMBER(BJ163),BJ163,0)</f>
        <v>15000</v>
      </c>
      <c r="BP163" s="157"/>
      <c r="BQ163" s="157"/>
      <c r="BR163" s="157"/>
      <c r="BS163" s="157"/>
      <c r="CA163" s="44" t="s">
        <v>53</v>
      </c>
    </row>
    <row r="164" spans="1:79" s="9" customFormat="1" ht="12.75" customHeight="1">
      <c r="A164" s="164"/>
      <c r="B164" s="164"/>
      <c r="C164" s="164"/>
      <c r="D164" s="164"/>
      <c r="E164" s="164"/>
      <c r="F164" s="164"/>
      <c r="G164" s="61" t="s">
        <v>179</v>
      </c>
      <c r="H164" s="62"/>
      <c r="I164" s="62"/>
      <c r="J164" s="62"/>
      <c r="K164" s="62"/>
      <c r="L164" s="62"/>
      <c r="M164" s="62"/>
      <c r="N164" s="62"/>
      <c r="O164" s="62"/>
      <c r="P164" s="62"/>
      <c r="Q164" s="62"/>
      <c r="R164" s="62"/>
      <c r="S164" s="63"/>
      <c r="T164" s="181"/>
      <c r="U164" s="186"/>
      <c r="V164" s="186"/>
      <c r="W164" s="186"/>
      <c r="X164" s="186"/>
      <c r="Y164" s="186"/>
      <c r="Z164" s="187"/>
      <c r="AA164" s="158">
        <v>3000</v>
      </c>
      <c r="AB164" s="158"/>
      <c r="AC164" s="158"/>
      <c r="AD164" s="158"/>
      <c r="AE164" s="158"/>
      <c r="AF164" s="158">
        <v>0</v>
      </c>
      <c r="AG164" s="158"/>
      <c r="AH164" s="158"/>
      <c r="AI164" s="158"/>
      <c r="AJ164" s="158"/>
      <c r="AK164" s="158">
        <f>IF(ISNUMBER(AA164),AA164,0)+IF(ISNUMBER(AF164),AF164,0)</f>
        <v>3000</v>
      </c>
      <c r="AL164" s="158"/>
      <c r="AM164" s="158"/>
      <c r="AN164" s="158"/>
      <c r="AO164" s="158"/>
      <c r="AP164" s="158">
        <v>5000</v>
      </c>
      <c r="AQ164" s="158"/>
      <c r="AR164" s="158"/>
      <c r="AS164" s="158"/>
      <c r="AT164" s="158"/>
      <c r="AU164" s="158">
        <v>0</v>
      </c>
      <c r="AV164" s="158"/>
      <c r="AW164" s="158"/>
      <c r="AX164" s="158"/>
      <c r="AY164" s="158"/>
      <c r="AZ164" s="158">
        <f>IF(ISNUMBER(AP164),AP164,0)+IF(ISNUMBER(AU164),AU164,0)</f>
        <v>5000</v>
      </c>
      <c r="BA164" s="158"/>
      <c r="BB164" s="158"/>
      <c r="BC164" s="158"/>
      <c r="BD164" s="158"/>
      <c r="BE164" s="158">
        <v>15000</v>
      </c>
      <c r="BF164" s="158"/>
      <c r="BG164" s="158"/>
      <c r="BH164" s="158"/>
      <c r="BI164" s="158"/>
      <c r="BJ164" s="158">
        <v>0</v>
      </c>
      <c r="BK164" s="158"/>
      <c r="BL164" s="158"/>
      <c r="BM164" s="158"/>
      <c r="BN164" s="158"/>
      <c r="BO164" s="158">
        <f>IF(ISNUMBER(BE164),BE164,0)+IF(ISNUMBER(BJ164),BJ164,0)</f>
        <v>15000</v>
      </c>
      <c r="BP164" s="158"/>
      <c r="BQ164" s="158"/>
      <c r="BR164" s="158"/>
      <c r="BS164" s="158"/>
    </row>
    <row r="166" spans="1:79" ht="13.5" customHeight="1">
      <c r="A166" s="101" t="s">
        <v>766</v>
      </c>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row>
    <row r="167" spans="1:79" ht="15" customHeight="1">
      <c r="A167" s="139" t="s">
        <v>658</v>
      </c>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row>
    <row r="168" spans="1:79" ht="15" customHeight="1">
      <c r="A168" s="65" t="s">
        <v>7</v>
      </c>
      <c r="B168" s="65"/>
      <c r="C168" s="65"/>
      <c r="D168" s="65"/>
      <c r="E168" s="65"/>
      <c r="F168" s="65"/>
      <c r="G168" s="65" t="s">
        <v>157</v>
      </c>
      <c r="H168" s="65"/>
      <c r="I168" s="65"/>
      <c r="J168" s="65"/>
      <c r="K168" s="65"/>
      <c r="L168" s="65"/>
      <c r="M168" s="65"/>
      <c r="N168" s="65"/>
      <c r="O168" s="65"/>
      <c r="P168" s="65"/>
      <c r="Q168" s="65"/>
      <c r="R168" s="65"/>
      <c r="S168" s="65"/>
      <c r="T168" s="65" t="s">
        <v>14</v>
      </c>
      <c r="U168" s="65"/>
      <c r="V168" s="65"/>
      <c r="W168" s="65"/>
      <c r="X168" s="65"/>
      <c r="Y168" s="65"/>
      <c r="Z168" s="65"/>
      <c r="AA168" s="74" t="s">
        <v>662</v>
      </c>
      <c r="AB168" s="162"/>
      <c r="AC168" s="162"/>
      <c r="AD168" s="162"/>
      <c r="AE168" s="162"/>
      <c r="AF168" s="162"/>
      <c r="AG168" s="162"/>
      <c r="AH168" s="162"/>
      <c r="AI168" s="162"/>
      <c r="AJ168" s="162"/>
      <c r="AK168" s="162"/>
      <c r="AL168" s="162"/>
      <c r="AM168" s="162"/>
      <c r="AN168" s="162"/>
      <c r="AO168" s="163"/>
      <c r="AP168" s="74" t="s">
        <v>664</v>
      </c>
      <c r="AQ168" s="75"/>
      <c r="AR168" s="75"/>
      <c r="AS168" s="75"/>
      <c r="AT168" s="75"/>
      <c r="AU168" s="75"/>
      <c r="AV168" s="75"/>
      <c r="AW168" s="75"/>
      <c r="AX168" s="75"/>
      <c r="AY168" s="75"/>
      <c r="AZ168" s="75"/>
      <c r="BA168" s="75"/>
      <c r="BB168" s="75"/>
      <c r="BC168" s="75"/>
      <c r="BD168" s="76"/>
    </row>
    <row r="169" spans="1:79" ht="32.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t="s">
        <v>5</v>
      </c>
      <c r="AB169" s="65"/>
      <c r="AC169" s="65"/>
      <c r="AD169" s="65"/>
      <c r="AE169" s="65"/>
      <c r="AF169" s="65" t="s">
        <v>4</v>
      </c>
      <c r="AG169" s="65"/>
      <c r="AH169" s="65"/>
      <c r="AI169" s="65"/>
      <c r="AJ169" s="65"/>
      <c r="AK169" s="65" t="s">
        <v>111</v>
      </c>
      <c r="AL169" s="65"/>
      <c r="AM169" s="65"/>
      <c r="AN169" s="65"/>
      <c r="AO169" s="65"/>
      <c r="AP169" s="65" t="s">
        <v>5</v>
      </c>
      <c r="AQ169" s="65"/>
      <c r="AR169" s="65"/>
      <c r="AS169" s="65"/>
      <c r="AT169" s="65"/>
      <c r="AU169" s="65" t="s">
        <v>4</v>
      </c>
      <c r="AV169" s="65"/>
      <c r="AW169" s="65"/>
      <c r="AX169" s="65"/>
      <c r="AY169" s="65"/>
      <c r="AZ169" s="65" t="s">
        <v>118</v>
      </c>
      <c r="BA169" s="65"/>
      <c r="BB169" s="65"/>
      <c r="BC169" s="65"/>
      <c r="BD169" s="65"/>
    </row>
    <row r="170" spans="1:79" ht="15" customHeight="1">
      <c r="A170" s="65">
        <v>1</v>
      </c>
      <c r="B170" s="65"/>
      <c r="C170" s="65"/>
      <c r="D170" s="65"/>
      <c r="E170" s="65"/>
      <c r="F170" s="65"/>
      <c r="G170" s="65">
        <v>2</v>
      </c>
      <c r="H170" s="65"/>
      <c r="I170" s="65"/>
      <c r="J170" s="65"/>
      <c r="K170" s="65"/>
      <c r="L170" s="65"/>
      <c r="M170" s="65"/>
      <c r="N170" s="65"/>
      <c r="O170" s="65"/>
      <c r="P170" s="65"/>
      <c r="Q170" s="65"/>
      <c r="R170" s="65"/>
      <c r="S170" s="65"/>
      <c r="T170" s="65">
        <v>3</v>
      </c>
      <c r="U170" s="65"/>
      <c r="V170" s="65"/>
      <c r="W170" s="65"/>
      <c r="X170" s="65"/>
      <c r="Y170" s="65"/>
      <c r="Z170" s="65"/>
      <c r="AA170" s="65">
        <v>4</v>
      </c>
      <c r="AB170" s="65"/>
      <c r="AC170" s="65"/>
      <c r="AD170" s="65"/>
      <c r="AE170" s="65"/>
      <c r="AF170" s="65">
        <v>5</v>
      </c>
      <c r="AG170" s="65"/>
      <c r="AH170" s="65"/>
      <c r="AI170" s="65"/>
      <c r="AJ170" s="65"/>
      <c r="AK170" s="65">
        <v>6</v>
      </c>
      <c r="AL170" s="65"/>
      <c r="AM170" s="65"/>
      <c r="AN170" s="65"/>
      <c r="AO170" s="65"/>
      <c r="AP170" s="65">
        <v>7</v>
      </c>
      <c r="AQ170" s="65"/>
      <c r="AR170" s="65"/>
      <c r="AS170" s="65"/>
      <c r="AT170" s="65"/>
      <c r="AU170" s="65">
        <v>8</v>
      </c>
      <c r="AV170" s="65"/>
      <c r="AW170" s="65"/>
      <c r="AX170" s="65"/>
      <c r="AY170" s="65"/>
      <c r="AZ170" s="65">
        <v>9</v>
      </c>
      <c r="BA170" s="65"/>
      <c r="BB170" s="65"/>
      <c r="BC170" s="65"/>
      <c r="BD170" s="65"/>
    </row>
    <row r="171" spans="1:79" s="2" customFormat="1" ht="12" hidden="1" customHeight="1">
      <c r="A171" s="60" t="s">
        <v>90</v>
      </c>
      <c r="B171" s="60"/>
      <c r="C171" s="60"/>
      <c r="D171" s="60"/>
      <c r="E171" s="60"/>
      <c r="F171" s="60"/>
      <c r="G171" s="167" t="s">
        <v>78</v>
      </c>
      <c r="H171" s="167"/>
      <c r="I171" s="167"/>
      <c r="J171" s="167"/>
      <c r="K171" s="167"/>
      <c r="L171" s="167"/>
      <c r="M171" s="167"/>
      <c r="N171" s="167"/>
      <c r="O171" s="167"/>
      <c r="P171" s="167"/>
      <c r="Q171" s="167"/>
      <c r="R171" s="167"/>
      <c r="S171" s="167"/>
      <c r="T171" s="167" t="s">
        <v>100</v>
      </c>
      <c r="U171" s="167"/>
      <c r="V171" s="167"/>
      <c r="W171" s="167"/>
      <c r="X171" s="167"/>
      <c r="Y171" s="167"/>
      <c r="Z171" s="167"/>
      <c r="AA171" s="64" t="s">
        <v>81</v>
      </c>
      <c r="AB171" s="64"/>
      <c r="AC171" s="64"/>
      <c r="AD171" s="64"/>
      <c r="AE171" s="64"/>
      <c r="AF171" s="64" t="s">
        <v>82</v>
      </c>
      <c r="AG171" s="64"/>
      <c r="AH171" s="64"/>
      <c r="AI171" s="64"/>
      <c r="AJ171" s="64"/>
      <c r="AK171" s="140" t="s">
        <v>153</v>
      </c>
      <c r="AL171" s="140"/>
      <c r="AM171" s="140"/>
      <c r="AN171" s="140"/>
      <c r="AO171" s="140"/>
      <c r="AP171" s="64" t="s">
        <v>83</v>
      </c>
      <c r="AQ171" s="64"/>
      <c r="AR171" s="64"/>
      <c r="AS171" s="64"/>
      <c r="AT171" s="64"/>
      <c r="AU171" s="64" t="s">
        <v>84</v>
      </c>
      <c r="AV171" s="64"/>
      <c r="AW171" s="64"/>
      <c r="AX171" s="64"/>
      <c r="AY171" s="64"/>
      <c r="AZ171" s="140" t="s">
        <v>153</v>
      </c>
      <c r="BA171" s="140"/>
      <c r="BB171" s="140"/>
      <c r="BC171" s="140"/>
      <c r="BD171" s="140"/>
      <c r="CA171" s="2" t="s">
        <v>54</v>
      </c>
    </row>
    <row r="172" spans="1:79" s="44" customFormat="1" ht="38.25" customHeight="1">
      <c r="A172" s="152">
        <v>1</v>
      </c>
      <c r="B172" s="152"/>
      <c r="C172" s="152"/>
      <c r="D172" s="152"/>
      <c r="E172" s="152"/>
      <c r="F172" s="152"/>
      <c r="G172" s="93" t="s">
        <v>1028</v>
      </c>
      <c r="H172" s="94"/>
      <c r="I172" s="94"/>
      <c r="J172" s="94"/>
      <c r="K172" s="94"/>
      <c r="L172" s="94"/>
      <c r="M172" s="94"/>
      <c r="N172" s="94"/>
      <c r="O172" s="94"/>
      <c r="P172" s="94"/>
      <c r="Q172" s="94"/>
      <c r="R172" s="94"/>
      <c r="S172" s="95"/>
      <c r="T172" s="177" t="s">
        <v>799</v>
      </c>
      <c r="U172" s="178"/>
      <c r="V172" s="178"/>
      <c r="W172" s="178"/>
      <c r="X172" s="178"/>
      <c r="Y172" s="178"/>
      <c r="Z172" s="179"/>
      <c r="AA172" s="157">
        <v>45000</v>
      </c>
      <c r="AB172" s="157"/>
      <c r="AC172" s="157"/>
      <c r="AD172" s="157"/>
      <c r="AE172" s="157"/>
      <c r="AF172" s="157">
        <v>0</v>
      </c>
      <c r="AG172" s="157"/>
      <c r="AH172" s="157"/>
      <c r="AI172" s="157"/>
      <c r="AJ172" s="157"/>
      <c r="AK172" s="157">
        <f>IF(ISNUMBER(AA172),AA172,0)+IF(ISNUMBER(AF172),AF172,0)</f>
        <v>45000</v>
      </c>
      <c r="AL172" s="157"/>
      <c r="AM172" s="157"/>
      <c r="AN172" s="157"/>
      <c r="AO172" s="157"/>
      <c r="AP172" s="157">
        <v>45000</v>
      </c>
      <c r="AQ172" s="157"/>
      <c r="AR172" s="157"/>
      <c r="AS172" s="157"/>
      <c r="AT172" s="157"/>
      <c r="AU172" s="157">
        <v>0</v>
      </c>
      <c r="AV172" s="157"/>
      <c r="AW172" s="157"/>
      <c r="AX172" s="157"/>
      <c r="AY172" s="157"/>
      <c r="AZ172" s="157">
        <f>IF(ISNUMBER(AP172),AP172,0)+IF(ISNUMBER(AU172),AU172,0)</f>
        <v>45000</v>
      </c>
      <c r="BA172" s="157"/>
      <c r="BB172" s="157"/>
      <c r="BC172" s="157"/>
      <c r="BD172" s="157"/>
      <c r="CA172" s="44" t="s">
        <v>55</v>
      </c>
    </row>
    <row r="173" spans="1:79" s="9" customFormat="1">
      <c r="A173" s="164"/>
      <c r="B173" s="164"/>
      <c r="C173" s="164"/>
      <c r="D173" s="164"/>
      <c r="E173" s="164"/>
      <c r="F173" s="164"/>
      <c r="G173" s="61" t="s">
        <v>179</v>
      </c>
      <c r="H173" s="62"/>
      <c r="I173" s="62"/>
      <c r="J173" s="62"/>
      <c r="K173" s="62"/>
      <c r="L173" s="62"/>
      <c r="M173" s="62"/>
      <c r="N173" s="62"/>
      <c r="O173" s="62"/>
      <c r="P173" s="62"/>
      <c r="Q173" s="62"/>
      <c r="R173" s="62"/>
      <c r="S173" s="63"/>
      <c r="T173" s="181"/>
      <c r="U173" s="186"/>
      <c r="V173" s="186"/>
      <c r="W173" s="186"/>
      <c r="X173" s="186"/>
      <c r="Y173" s="186"/>
      <c r="Z173" s="187"/>
      <c r="AA173" s="158">
        <v>45000</v>
      </c>
      <c r="AB173" s="158"/>
      <c r="AC173" s="158"/>
      <c r="AD173" s="158"/>
      <c r="AE173" s="158"/>
      <c r="AF173" s="158">
        <v>0</v>
      </c>
      <c r="AG173" s="158"/>
      <c r="AH173" s="158"/>
      <c r="AI173" s="158"/>
      <c r="AJ173" s="158"/>
      <c r="AK173" s="158">
        <f>IF(ISNUMBER(AA173),AA173,0)+IF(ISNUMBER(AF173),AF173,0)</f>
        <v>45000</v>
      </c>
      <c r="AL173" s="158"/>
      <c r="AM173" s="158"/>
      <c r="AN173" s="158"/>
      <c r="AO173" s="158"/>
      <c r="AP173" s="158">
        <v>45000</v>
      </c>
      <c r="AQ173" s="158"/>
      <c r="AR173" s="158"/>
      <c r="AS173" s="158"/>
      <c r="AT173" s="158"/>
      <c r="AU173" s="158">
        <v>0</v>
      </c>
      <c r="AV173" s="158"/>
      <c r="AW173" s="158"/>
      <c r="AX173" s="158"/>
      <c r="AY173" s="158"/>
      <c r="AZ173" s="158">
        <f>IF(ISNUMBER(AP173),AP173,0)+IF(ISNUMBER(AU173),AU173,0)</f>
        <v>45000</v>
      </c>
      <c r="BA173" s="158"/>
      <c r="BB173" s="158"/>
      <c r="BC173" s="158"/>
      <c r="BD173" s="158"/>
    </row>
    <row r="176" spans="1:79" ht="14.25" customHeight="1">
      <c r="A176" s="101" t="s">
        <v>767</v>
      </c>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row>
    <row r="177" spans="1:79" ht="15" customHeight="1">
      <c r="A177" s="139" t="s">
        <v>658</v>
      </c>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row>
    <row r="178" spans="1:79" ht="23.1" customHeight="1">
      <c r="A178" s="65" t="s">
        <v>159</v>
      </c>
      <c r="B178" s="65"/>
      <c r="C178" s="65"/>
      <c r="D178" s="65"/>
      <c r="E178" s="65"/>
      <c r="F178" s="65"/>
      <c r="G178" s="65"/>
      <c r="H178" s="65"/>
      <c r="I178" s="65"/>
      <c r="J178" s="65"/>
      <c r="K178" s="65"/>
      <c r="L178" s="65"/>
      <c r="M178" s="65"/>
      <c r="N178" s="103" t="s">
        <v>160</v>
      </c>
      <c r="O178" s="104"/>
      <c r="P178" s="104"/>
      <c r="Q178" s="104"/>
      <c r="R178" s="104"/>
      <c r="S178" s="104"/>
      <c r="T178" s="104"/>
      <c r="U178" s="105"/>
      <c r="V178" s="103" t="s">
        <v>161</v>
      </c>
      <c r="W178" s="104"/>
      <c r="X178" s="104"/>
      <c r="Y178" s="104"/>
      <c r="Z178" s="105"/>
      <c r="AA178" s="65" t="s">
        <v>659</v>
      </c>
      <c r="AB178" s="65"/>
      <c r="AC178" s="65"/>
      <c r="AD178" s="65"/>
      <c r="AE178" s="65"/>
      <c r="AF178" s="65"/>
      <c r="AG178" s="65"/>
      <c r="AH178" s="65"/>
      <c r="AI178" s="65"/>
      <c r="AJ178" s="65" t="s">
        <v>660</v>
      </c>
      <c r="AK178" s="65"/>
      <c r="AL178" s="65"/>
      <c r="AM178" s="65"/>
      <c r="AN178" s="65"/>
      <c r="AO178" s="65"/>
      <c r="AP178" s="65"/>
      <c r="AQ178" s="65"/>
      <c r="AR178" s="65"/>
      <c r="AS178" s="65" t="s">
        <v>661</v>
      </c>
      <c r="AT178" s="65"/>
      <c r="AU178" s="65"/>
      <c r="AV178" s="65"/>
      <c r="AW178" s="65"/>
      <c r="AX178" s="65"/>
      <c r="AY178" s="65"/>
      <c r="AZ178" s="65"/>
      <c r="BA178" s="65"/>
      <c r="BB178" s="65" t="s">
        <v>662</v>
      </c>
      <c r="BC178" s="65"/>
      <c r="BD178" s="65"/>
      <c r="BE178" s="65"/>
      <c r="BF178" s="65"/>
      <c r="BG178" s="65"/>
      <c r="BH178" s="65"/>
      <c r="BI178" s="65"/>
      <c r="BJ178" s="65"/>
      <c r="BK178" s="65" t="s">
        <v>664</v>
      </c>
      <c r="BL178" s="65"/>
      <c r="BM178" s="65"/>
      <c r="BN178" s="65"/>
      <c r="BO178" s="65"/>
      <c r="BP178" s="65"/>
      <c r="BQ178" s="65"/>
      <c r="BR178" s="65"/>
      <c r="BS178" s="65"/>
    </row>
    <row r="179" spans="1:79" ht="95.25" customHeight="1">
      <c r="A179" s="65"/>
      <c r="B179" s="65"/>
      <c r="C179" s="65"/>
      <c r="D179" s="65"/>
      <c r="E179" s="65"/>
      <c r="F179" s="65"/>
      <c r="G179" s="65"/>
      <c r="H179" s="65"/>
      <c r="I179" s="65"/>
      <c r="J179" s="65"/>
      <c r="K179" s="65"/>
      <c r="L179" s="65"/>
      <c r="M179" s="65"/>
      <c r="N179" s="106"/>
      <c r="O179" s="107"/>
      <c r="P179" s="107"/>
      <c r="Q179" s="107"/>
      <c r="R179" s="107"/>
      <c r="S179" s="107"/>
      <c r="T179" s="107"/>
      <c r="U179" s="108"/>
      <c r="V179" s="106"/>
      <c r="W179" s="107"/>
      <c r="X179" s="107"/>
      <c r="Y179" s="107"/>
      <c r="Z179" s="108"/>
      <c r="AA179" s="147" t="s">
        <v>164</v>
      </c>
      <c r="AB179" s="147"/>
      <c r="AC179" s="147"/>
      <c r="AD179" s="147"/>
      <c r="AE179" s="147"/>
      <c r="AF179" s="147" t="s">
        <v>165</v>
      </c>
      <c r="AG179" s="147"/>
      <c r="AH179" s="147"/>
      <c r="AI179" s="147"/>
      <c r="AJ179" s="147" t="s">
        <v>164</v>
      </c>
      <c r="AK179" s="147"/>
      <c r="AL179" s="147"/>
      <c r="AM179" s="147"/>
      <c r="AN179" s="147"/>
      <c r="AO179" s="147" t="s">
        <v>165</v>
      </c>
      <c r="AP179" s="147"/>
      <c r="AQ179" s="147"/>
      <c r="AR179" s="147"/>
      <c r="AS179" s="147" t="s">
        <v>164</v>
      </c>
      <c r="AT179" s="147"/>
      <c r="AU179" s="147"/>
      <c r="AV179" s="147"/>
      <c r="AW179" s="147"/>
      <c r="AX179" s="147" t="s">
        <v>165</v>
      </c>
      <c r="AY179" s="147"/>
      <c r="AZ179" s="147"/>
      <c r="BA179" s="147"/>
      <c r="BB179" s="147" t="s">
        <v>164</v>
      </c>
      <c r="BC179" s="147"/>
      <c r="BD179" s="147"/>
      <c r="BE179" s="147"/>
      <c r="BF179" s="147"/>
      <c r="BG179" s="147" t="s">
        <v>165</v>
      </c>
      <c r="BH179" s="147"/>
      <c r="BI179" s="147"/>
      <c r="BJ179" s="147"/>
      <c r="BK179" s="147" t="s">
        <v>164</v>
      </c>
      <c r="BL179" s="147"/>
      <c r="BM179" s="147"/>
      <c r="BN179" s="147"/>
      <c r="BO179" s="147"/>
      <c r="BP179" s="147" t="s">
        <v>165</v>
      </c>
      <c r="BQ179" s="147"/>
      <c r="BR179" s="147"/>
      <c r="BS179" s="147"/>
    </row>
    <row r="180" spans="1:79" ht="15" customHeight="1">
      <c r="A180" s="65">
        <v>1</v>
      </c>
      <c r="B180" s="65"/>
      <c r="C180" s="65"/>
      <c r="D180" s="65"/>
      <c r="E180" s="65"/>
      <c r="F180" s="65"/>
      <c r="G180" s="65"/>
      <c r="H180" s="65"/>
      <c r="I180" s="65"/>
      <c r="J180" s="65"/>
      <c r="K180" s="65"/>
      <c r="L180" s="65"/>
      <c r="M180" s="65"/>
      <c r="N180" s="74">
        <v>2</v>
      </c>
      <c r="O180" s="75"/>
      <c r="P180" s="75"/>
      <c r="Q180" s="75"/>
      <c r="R180" s="75"/>
      <c r="S180" s="75"/>
      <c r="T180" s="75"/>
      <c r="U180" s="76"/>
      <c r="V180" s="65">
        <v>3</v>
      </c>
      <c r="W180" s="65"/>
      <c r="X180" s="65"/>
      <c r="Y180" s="65"/>
      <c r="Z180" s="65"/>
      <c r="AA180" s="65">
        <v>4</v>
      </c>
      <c r="AB180" s="65"/>
      <c r="AC180" s="65"/>
      <c r="AD180" s="65"/>
      <c r="AE180" s="65"/>
      <c r="AF180" s="65">
        <v>5</v>
      </c>
      <c r="AG180" s="65"/>
      <c r="AH180" s="65"/>
      <c r="AI180" s="65"/>
      <c r="AJ180" s="65">
        <v>6</v>
      </c>
      <c r="AK180" s="65"/>
      <c r="AL180" s="65"/>
      <c r="AM180" s="65"/>
      <c r="AN180" s="65"/>
      <c r="AO180" s="65">
        <v>7</v>
      </c>
      <c r="AP180" s="65"/>
      <c r="AQ180" s="65"/>
      <c r="AR180" s="65"/>
      <c r="AS180" s="65">
        <v>8</v>
      </c>
      <c r="AT180" s="65"/>
      <c r="AU180" s="65"/>
      <c r="AV180" s="65"/>
      <c r="AW180" s="65"/>
      <c r="AX180" s="65">
        <v>9</v>
      </c>
      <c r="AY180" s="65"/>
      <c r="AZ180" s="65"/>
      <c r="BA180" s="65"/>
      <c r="BB180" s="65">
        <v>10</v>
      </c>
      <c r="BC180" s="65"/>
      <c r="BD180" s="65"/>
      <c r="BE180" s="65"/>
      <c r="BF180" s="65"/>
      <c r="BG180" s="65">
        <v>11</v>
      </c>
      <c r="BH180" s="65"/>
      <c r="BI180" s="65"/>
      <c r="BJ180" s="65"/>
      <c r="BK180" s="65">
        <v>12</v>
      </c>
      <c r="BL180" s="65"/>
      <c r="BM180" s="65"/>
      <c r="BN180" s="65"/>
      <c r="BO180" s="65"/>
      <c r="BP180" s="65">
        <v>13</v>
      </c>
      <c r="BQ180" s="65"/>
      <c r="BR180" s="65"/>
      <c r="BS180" s="65"/>
    </row>
    <row r="181" spans="1:79" s="2" customFormat="1" ht="12" hidden="1" customHeight="1">
      <c r="A181" s="167" t="s">
        <v>177</v>
      </c>
      <c r="B181" s="167"/>
      <c r="C181" s="167"/>
      <c r="D181" s="167"/>
      <c r="E181" s="167"/>
      <c r="F181" s="167"/>
      <c r="G181" s="167"/>
      <c r="H181" s="167"/>
      <c r="I181" s="167"/>
      <c r="J181" s="167"/>
      <c r="K181" s="167"/>
      <c r="L181" s="167"/>
      <c r="M181" s="167"/>
      <c r="N181" s="60" t="s">
        <v>162</v>
      </c>
      <c r="O181" s="60"/>
      <c r="P181" s="60"/>
      <c r="Q181" s="60"/>
      <c r="R181" s="60"/>
      <c r="S181" s="60"/>
      <c r="T181" s="60"/>
      <c r="U181" s="60"/>
      <c r="V181" s="60" t="s">
        <v>163</v>
      </c>
      <c r="W181" s="60"/>
      <c r="X181" s="60"/>
      <c r="Y181" s="60"/>
      <c r="Z181" s="60"/>
      <c r="AA181" s="64" t="s">
        <v>86</v>
      </c>
      <c r="AB181" s="64"/>
      <c r="AC181" s="64"/>
      <c r="AD181" s="64"/>
      <c r="AE181" s="64"/>
      <c r="AF181" s="64" t="s">
        <v>87</v>
      </c>
      <c r="AG181" s="64"/>
      <c r="AH181" s="64"/>
      <c r="AI181" s="64"/>
      <c r="AJ181" s="64" t="s">
        <v>88</v>
      </c>
      <c r="AK181" s="64"/>
      <c r="AL181" s="64"/>
      <c r="AM181" s="64"/>
      <c r="AN181" s="64"/>
      <c r="AO181" s="64" t="s">
        <v>89</v>
      </c>
      <c r="AP181" s="64"/>
      <c r="AQ181" s="64"/>
      <c r="AR181" s="64"/>
      <c r="AS181" s="64" t="s">
        <v>79</v>
      </c>
      <c r="AT181" s="64"/>
      <c r="AU181" s="64"/>
      <c r="AV181" s="64"/>
      <c r="AW181" s="64"/>
      <c r="AX181" s="64" t="s">
        <v>80</v>
      </c>
      <c r="AY181" s="64"/>
      <c r="AZ181" s="64"/>
      <c r="BA181" s="64"/>
      <c r="BB181" s="64" t="s">
        <v>81</v>
      </c>
      <c r="BC181" s="64"/>
      <c r="BD181" s="64"/>
      <c r="BE181" s="64"/>
      <c r="BF181" s="64"/>
      <c r="BG181" s="64" t="s">
        <v>82</v>
      </c>
      <c r="BH181" s="64"/>
      <c r="BI181" s="64"/>
      <c r="BJ181" s="64"/>
      <c r="BK181" s="64" t="s">
        <v>83</v>
      </c>
      <c r="BL181" s="64"/>
      <c r="BM181" s="64"/>
      <c r="BN181" s="64"/>
      <c r="BO181" s="64"/>
      <c r="BP181" s="64" t="s">
        <v>84</v>
      </c>
      <c r="BQ181" s="64"/>
      <c r="BR181" s="64"/>
      <c r="BS181" s="64"/>
      <c r="CA181" s="2" t="s">
        <v>56</v>
      </c>
    </row>
    <row r="182" spans="1:79" s="9" customFormat="1" ht="12.75" customHeight="1">
      <c r="A182" s="165" t="s">
        <v>179</v>
      </c>
      <c r="B182" s="165"/>
      <c r="C182" s="165"/>
      <c r="D182" s="165"/>
      <c r="E182" s="165"/>
      <c r="F182" s="165"/>
      <c r="G182" s="165"/>
      <c r="H182" s="165"/>
      <c r="I182" s="165"/>
      <c r="J182" s="165"/>
      <c r="K182" s="165"/>
      <c r="L182" s="165"/>
      <c r="M182" s="165"/>
      <c r="N182" s="129"/>
      <c r="O182" s="130"/>
      <c r="P182" s="130"/>
      <c r="Q182" s="130"/>
      <c r="R182" s="130"/>
      <c r="S182" s="130"/>
      <c r="T182" s="130"/>
      <c r="U182" s="13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68"/>
      <c r="BQ182" s="169"/>
      <c r="BR182" s="169"/>
      <c r="BS182" s="170"/>
      <c r="CA182" s="9" t="s">
        <v>57</v>
      </c>
    </row>
    <row r="185" spans="1:79" ht="35.25" customHeight="1">
      <c r="A185" s="101" t="s">
        <v>768</v>
      </c>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row>
    <row r="186" spans="1:79" ht="30" customHeight="1">
      <c r="A186" s="84" t="s">
        <v>1029</v>
      </c>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row>
    <row r="187" spans="1:79" ht="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c r="A189" s="66" t="s">
        <v>753</v>
      </c>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row>
    <row r="190" spans="1:79" ht="14.25" customHeight="1">
      <c r="A190" s="101" t="s">
        <v>739</v>
      </c>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row>
    <row r="191" spans="1:79" ht="15" customHeight="1">
      <c r="A191" s="67" t="s">
        <v>658</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79" ht="42.95" customHeight="1">
      <c r="A192" s="147" t="s">
        <v>166</v>
      </c>
      <c r="B192" s="147"/>
      <c r="C192" s="147"/>
      <c r="D192" s="147"/>
      <c r="E192" s="147"/>
      <c r="F192" s="147"/>
      <c r="G192" s="65" t="s">
        <v>20</v>
      </c>
      <c r="H192" s="65"/>
      <c r="I192" s="65"/>
      <c r="J192" s="65"/>
      <c r="K192" s="65"/>
      <c r="L192" s="65"/>
      <c r="M192" s="65"/>
      <c r="N192" s="65"/>
      <c r="O192" s="65"/>
      <c r="P192" s="65"/>
      <c r="Q192" s="65"/>
      <c r="R192" s="65"/>
      <c r="S192" s="65"/>
      <c r="T192" s="65" t="s">
        <v>16</v>
      </c>
      <c r="U192" s="65"/>
      <c r="V192" s="65"/>
      <c r="W192" s="65"/>
      <c r="X192" s="65"/>
      <c r="Y192" s="65"/>
      <c r="Z192" s="65" t="s">
        <v>15</v>
      </c>
      <c r="AA192" s="65"/>
      <c r="AB192" s="65"/>
      <c r="AC192" s="65"/>
      <c r="AD192" s="65"/>
      <c r="AE192" s="65" t="s">
        <v>167</v>
      </c>
      <c r="AF192" s="65"/>
      <c r="AG192" s="65"/>
      <c r="AH192" s="65"/>
      <c r="AI192" s="65"/>
      <c r="AJ192" s="65"/>
      <c r="AK192" s="65" t="s">
        <v>168</v>
      </c>
      <c r="AL192" s="65"/>
      <c r="AM192" s="65"/>
      <c r="AN192" s="65"/>
      <c r="AO192" s="65"/>
      <c r="AP192" s="65"/>
      <c r="AQ192" s="65" t="s">
        <v>169</v>
      </c>
      <c r="AR192" s="65"/>
      <c r="AS192" s="65"/>
      <c r="AT192" s="65"/>
      <c r="AU192" s="65"/>
      <c r="AV192" s="65"/>
      <c r="AW192" s="65" t="s">
        <v>120</v>
      </c>
      <c r="AX192" s="65"/>
      <c r="AY192" s="65"/>
      <c r="AZ192" s="65"/>
      <c r="BA192" s="65"/>
      <c r="BB192" s="65"/>
      <c r="BC192" s="65"/>
      <c r="BD192" s="65"/>
      <c r="BE192" s="65"/>
      <c r="BF192" s="65"/>
      <c r="BG192" s="65" t="s">
        <v>170</v>
      </c>
      <c r="BH192" s="65"/>
      <c r="BI192" s="65"/>
      <c r="BJ192" s="65"/>
      <c r="BK192" s="65"/>
      <c r="BL192" s="65"/>
    </row>
    <row r="193" spans="1:79" ht="39.950000000000003" customHeight="1">
      <c r="A193" s="147"/>
      <c r="B193" s="147"/>
      <c r="C193" s="147"/>
      <c r="D193" s="147"/>
      <c r="E193" s="147"/>
      <c r="F193" s="147"/>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t="s">
        <v>18</v>
      </c>
      <c r="AX193" s="65"/>
      <c r="AY193" s="65"/>
      <c r="AZ193" s="65"/>
      <c r="BA193" s="65"/>
      <c r="BB193" s="65" t="s">
        <v>17</v>
      </c>
      <c r="BC193" s="65"/>
      <c r="BD193" s="65"/>
      <c r="BE193" s="65"/>
      <c r="BF193" s="65"/>
      <c r="BG193" s="65"/>
      <c r="BH193" s="65"/>
      <c r="BI193" s="65"/>
      <c r="BJ193" s="65"/>
      <c r="BK193" s="65"/>
      <c r="BL193" s="65"/>
    </row>
    <row r="194" spans="1:79" ht="15" customHeight="1">
      <c r="A194" s="65">
        <v>1</v>
      </c>
      <c r="B194" s="65"/>
      <c r="C194" s="65"/>
      <c r="D194" s="65"/>
      <c r="E194" s="65"/>
      <c r="F194" s="65"/>
      <c r="G194" s="65">
        <v>2</v>
      </c>
      <c r="H194" s="65"/>
      <c r="I194" s="65"/>
      <c r="J194" s="65"/>
      <c r="K194" s="65"/>
      <c r="L194" s="65"/>
      <c r="M194" s="65"/>
      <c r="N194" s="65"/>
      <c r="O194" s="65"/>
      <c r="P194" s="65"/>
      <c r="Q194" s="65"/>
      <c r="R194" s="65"/>
      <c r="S194" s="65"/>
      <c r="T194" s="65">
        <v>3</v>
      </c>
      <c r="U194" s="65"/>
      <c r="V194" s="65"/>
      <c r="W194" s="65"/>
      <c r="X194" s="65"/>
      <c r="Y194" s="65"/>
      <c r="Z194" s="65">
        <v>4</v>
      </c>
      <c r="AA194" s="65"/>
      <c r="AB194" s="65"/>
      <c r="AC194" s="65"/>
      <c r="AD194" s="65"/>
      <c r="AE194" s="65">
        <v>5</v>
      </c>
      <c r="AF194" s="65"/>
      <c r="AG194" s="65"/>
      <c r="AH194" s="65"/>
      <c r="AI194" s="65"/>
      <c r="AJ194" s="65"/>
      <c r="AK194" s="65">
        <v>6</v>
      </c>
      <c r="AL194" s="65"/>
      <c r="AM194" s="65"/>
      <c r="AN194" s="65"/>
      <c r="AO194" s="65"/>
      <c r="AP194" s="65"/>
      <c r="AQ194" s="65">
        <v>7</v>
      </c>
      <c r="AR194" s="65"/>
      <c r="AS194" s="65"/>
      <c r="AT194" s="65"/>
      <c r="AU194" s="65"/>
      <c r="AV194" s="65"/>
      <c r="AW194" s="65">
        <v>8</v>
      </c>
      <c r="AX194" s="65"/>
      <c r="AY194" s="65"/>
      <c r="AZ194" s="65"/>
      <c r="BA194" s="65"/>
      <c r="BB194" s="65">
        <v>9</v>
      </c>
      <c r="BC194" s="65"/>
      <c r="BD194" s="65"/>
      <c r="BE194" s="65"/>
      <c r="BF194" s="65"/>
      <c r="BG194" s="65">
        <v>10</v>
      </c>
      <c r="BH194" s="65"/>
      <c r="BI194" s="65"/>
      <c r="BJ194" s="65"/>
      <c r="BK194" s="65"/>
      <c r="BL194" s="65"/>
    </row>
    <row r="195" spans="1:79" s="2" customFormat="1" ht="12" hidden="1" customHeight="1">
      <c r="A195" s="60" t="s">
        <v>85</v>
      </c>
      <c r="B195" s="60"/>
      <c r="C195" s="60"/>
      <c r="D195" s="60"/>
      <c r="E195" s="60"/>
      <c r="F195" s="60"/>
      <c r="G195" s="167" t="s">
        <v>78</v>
      </c>
      <c r="H195" s="167"/>
      <c r="I195" s="167"/>
      <c r="J195" s="167"/>
      <c r="K195" s="167"/>
      <c r="L195" s="167"/>
      <c r="M195" s="167"/>
      <c r="N195" s="167"/>
      <c r="O195" s="167"/>
      <c r="P195" s="167"/>
      <c r="Q195" s="167"/>
      <c r="R195" s="167"/>
      <c r="S195" s="167"/>
      <c r="T195" s="64" t="s">
        <v>101</v>
      </c>
      <c r="U195" s="64"/>
      <c r="V195" s="64"/>
      <c r="W195" s="64"/>
      <c r="X195" s="64"/>
      <c r="Y195" s="64"/>
      <c r="Z195" s="64" t="s">
        <v>102</v>
      </c>
      <c r="AA195" s="64"/>
      <c r="AB195" s="64"/>
      <c r="AC195" s="64"/>
      <c r="AD195" s="64"/>
      <c r="AE195" s="64" t="s">
        <v>103</v>
      </c>
      <c r="AF195" s="64"/>
      <c r="AG195" s="64"/>
      <c r="AH195" s="64"/>
      <c r="AI195" s="64"/>
      <c r="AJ195" s="64"/>
      <c r="AK195" s="64" t="s">
        <v>104</v>
      </c>
      <c r="AL195" s="64"/>
      <c r="AM195" s="64"/>
      <c r="AN195" s="64"/>
      <c r="AO195" s="64"/>
      <c r="AP195" s="64"/>
      <c r="AQ195" s="172" t="s">
        <v>122</v>
      </c>
      <c r="AR195" s="64"/>
      <c r="AS195" s="64"/>
      <c r="AT195" s="64"/>
      <c r="AU195" s="64"/>
      <c r="AV195" s="64"/>
      <c r="AW195" s="64" t="s">
        <v>105</v>
      </c>
      <c r="AX195" s="64"/>
      <c r="AY195" s="64"/>
      <c r="AZ195" s="64"/>
      <c r="BA195" s="64"/>
      <c r="BB195" s="64" t="s">
        <v>106</v>
      </c>
      <c r="BC195" s="64"/>
      <c r="BD195" s="64"/>
      <c r="BE195" s="64"/>
      <c r="BF195" s="64"/>
      <c r="BG195" s="172" t="s">
        <v>123</v>
      </c>
      <c r="BH195" s="64"/>
      <c r="BI195" s="64"/>
      <c r="BJ195" s="64"/>
      <c r="BK195" s="64"/>
      <c r="BL195" s="64"/>
      <c r="CA195" s="2" t="s">
        <v>58</v>
      </c>
    </row>
    <row r="196" spans="1:79" s="44" customFormat="1" ht="25.5" customHeight="1">
      <c r="A196" s="152">
        <v>2210</v>
      </c>
      <c r="B196" s="152"/>
      <c r="C196" s="152"/>
      <c r="D196" s="152"/>
      <c r="E196" s="152"/>
      <c r="F196" s="152"/>
      <c r="G196" s="93" t="s">
        <v>676</v>
      </c>
      <c r="H196" s="94"/>
      <c r="I196" s="94"/>
      <c r="J196" s="94"/>
      <c r="K196" s="94"/>
      <c r="L196" s="94"/>
      <c r="M196" s="94"/>
      <c r="N196" s="94"/>
      <c r="O196" s="94"/>
      <c r="P196" s="94"/>
      <c r="Q196" s="94"/>
      <c r="R196" s="94"/>
      <c r="S196" s="95"/>
      <c r="T196" s="157">
        <v>3000</v>
      </c>
      <c r="U196" s="157"/>
      <c r="V196" s="157"/>
      <c r="W196" s="157"/>
      <c r="X196" s="157"/>
      <c r="Y196" s="157"/>
      <c r="Z196" s="157">
        <v>3000</v>
      </c>
      <c r="AA196" s="157"/>
      <c r="AB196" s="157"/>
      <c r="AC196" s="157"/>
      <c r="AD196" s="157"/>
      <c r="AE196" s="157">
        <v>0</v>
      </c>
      <c r="AF196" s="157"/>
      <c r="AG196" s="157"/>
      <c r="AH196" s="157"/>
      <c r="AI196" s="157"/>
      <c r="AJ196" s="157"/>
      <c r="AK196" s="157">
        <v>0</v>
      </c>
      <c r="AL196" s="157"/>
      <c r="AM196" s="157"/>
      <c r="AN196" s="157"/>
      <c r="AO196" s="157"/>
      <c r="AP196" s="157"/>
      <c r="AQ196" s="157">
        <f>IF(ISNUMBER(AK196),AK196,0)-IF(ISNUMBER(AE196),AE196,0)</f>
        <v>0</v>
      </c>
      <c r="AR196" s="157"/>
      <c r="AS196" s="157"/>
      <c r="AT196" s="157"/>
      <c r="AU196" s="157"/>
      <c r="AV196" s="157"/>
      <c r="AW196" s="157">
        <v>0</v>
      </c>
      <c r="AX196" s="157"/>
      <c r="AY196" s="157"/>
      <c r="AZ196" s="157"/>
      <c r="BA196" s="157"/>
      <c r="BB196" s="157">
        <v>0</v>
      </c>
      <c r="BC196" s="157"/>
      <c r="BD196" s="157"/>
      <c r="BE196" s="157"/>
      <c r="BF196" s="157"/>
      <c r="BG196" s="157">
        <f>IF(ISNUMBER(Z196),Z196,0)+IF(ISNUMBER(AK196),AK196,0)</f>
        <v>3000</v>
      </c>
      <c r="BH196" s="157"/>
      <c r="BI196" s="157"/>
      <c r="BJ196" s="157"/>
      <c r="BK196" s="157"/>
      <c r="BL196" s="157"/>
      <c r="CA196" s="44" t="s">
        <v>59</v>
      </c>
    </row>
    <row r="197" spans="1:79" s="9" customFormat="1" ht="12.75" customHeight="1">
      <c r="A197" s="164"/>
      <c r="B197" s="164"/>
      <c r="C197" s="164"/>
      <c r="D197" s="164"/>
      <c r="E197" s="164"/>
      <c r="F197" s="164"/>
      <c r="G197" s="61" t="s">
        <v>179</v>
      </c>
      <c r="H197" s="62"/>
      <c r="I197" s="62"/>
      <c r="J197" s="62"/>
      <c r="K197" s="62"/>
      <c r="L197" s="62"/>
      <c r="M197" s="62"/>
      <c r="N197" s="62"/>
      <c r="O197" s="62"/>
      <c r="P197" s="62"/>
      <c r="Q197" s="62"/>
      <c r="R197" s="62"/>
      <c r="S197" s="63"/>
      <c r="T197" s="158">
        <v>3000</v>
      </c>
      <c r="U197" s="158"/>
      <c r="V197" s="158"/>
      <c r="W197" s="158"/>
      <c r="X197" s="158"/>
      <c r="Y197" s="158"/>
      <c r="Z197" s="158">
        <v>3000</v>
      </c>
      <c r="AA197" s="158"/>
      <c r="AB197" s="158"/>
      <c r="AC197" s="158"/>
      <c r="AD197" s="158"/>
      <c r="AE197" s="158">
        <v>0</v>
      </c>
      <c r="AF197" s="158"/>
      <c r="AG197" s="158"/>
      <c r="AH197" s="158"/>
      <c r="AI197" s="158"/>
      <c r="AJ197" s="158"/>
      <c r="AK197" s="158">
        <v>0</v>
      </c>
      <c r="AL197" s="158"/>
      <c r="AM197" s="158"/>
      <c r="AN197" s="158"/>
      <c r="AO197" s="158"/>
      <c r="AP197" s="158"/>
      <c r="AQ197" s="158">
        <f>IF(ISNUMBER(AK197),AK197,0)-IF(ISNUMBER(AE197),AE197,0)</f>
        <v>0</v>
      </c>
      <c r="AR197" s="158"/>
      <c r="AS197" s="158"/>
      <c r="AT197" s="158"/>
      <c r="AU197" s="158"/>
      <c r="AV197" s="158"/>
      <c r="AW197" s="158">
        <v>0</v>
      </c>
      <c r="AX197" s="158"/>
      <c r="AY197" s="158"/>
      <c r="AZ197" s="158"/>
      <c r="BA197" s="158"/>
      <c r="BB197" s="158">
        <v>0</v>
      </c>
      <c r="BC197" s="158"/>
      <c r="BD197" s="158"/>
      <c r="BE197" s="158"/>
      <c r="BF197" s="158"/>
      <c r="BG197" s="158">
        <f>IF(ISNUMBER(Z197),Z197,0)+IF(ISNUMBER(AK197),AK197,0)</f>
        <v>3000</v>
      </c>
      <c r="BH197" s="158"/>
      <c r="BI197" s="158"/>
      <c r="BJ197" s="158"/>
      <c r="BK197" s="158"/>
      <c r="BL197" s="158"/>
    </row>
    <row r="199" spans="1:79" ht="14.25" customHeight="1">
      <c r="A199" s="101" t="s">
        <v>754</v>
      </c>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row>
    <row r="200" spans="1:79" ht="15" customHeight="1">
      <c r="A200" s="67" t="s">
        <v>658</v>
      </c>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row>
    <row r="201" spans="1:79" ht="18" customHeight="1">
      <c r="A201" s="65" t="s">
        <v>166</v>
      </c>
      <c r="B201" s="65"/>
      <c r="C201" s="65"/>
      <c r="D201" s="65"/>
      <c r="E201" s="65"/>
      <c r="F201" s="65"/>
      <c r="G201" s="65" t="s">
        <v>20</v>
      </c>
      <c r="H201" s="65"/>
      <c r="I201" s="65"/>
      <c r="J201" s="65"/>
      <c r="K201" s="65"/>
      <c r="L201" s="65"/>
      <c r="M201" s="65"/>
      <c r="N201" s="65"/>
      <c r="O201" s="65"/>
      <c r="P201" s="65"/>
      <c r="Q201" s="65" t="s">
        <v>742</v>
      </c>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t="s">
        <v>751</v>
      </c>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row>
    <row r="202" spans="1:79" ht="42.95" customHeight="1">
      <c r="A202" s="65"/>
      <c r="B202" s="65"/>
      <c r="C202" s="65"/>
      <c r="D202" s="65"/>
      <c r="E202" s="65"/>
      <c r="F202" s="65"/>
      <c r="G202" s="65"/>
      <c r="H202" s="65"/>
      <c r="I202" s="65"/>
      <c r="J202" s="65"/>
      <c r="K202" s="65"/>
      <c r="L202" s="65"/>
      <c r="M202" s="65"/>
      <c r="N202" s="65"/>
      <c r="O202" s="65"/>
      <c r="P202" s="65"/>
      <c r="Q202" s="65" t="s">
        <v>171</v>
      </c>
      <c r="R202" s="65"/>
      <c r="S202" s="65"/>
      <c r="T202" s="65"/>
      <c r="U202" s="65"/>
      <c r="V202" s="147" t="s">
        <v>172</v>
      </c>
      <c r="W202" s="147"/>
      <c r="X202" s="147"/>
      <c r="Y202" s="147"/>
      <c r="Z202" s="65" t="s">
        <v>173</v>
      </c>
      <c r="AA202" s="65"/>
      <c r="AB202" s="65"/>
      <c r="AC202" s="65"/>
      <c r="AD202" s="65"/>
      <c r="AE202" s="65"/>
      <c r="AF202" s="65"/>
      <c r="AG202" s="65"/>
      <c r="AH202" s="65"/>
      <c r="AI202" s="65"/>
      <c r="AJ202" s="65" t="s">
        <v>174</v>
      </c>
      <c r="AK202" s="65"/>
      <c r="AL202" s="65"/>
      <c r="AM202" s="65"/>
      <c r="AN202" s="65"/>
      <c r="AO202" s="65" t="s">
        <v>21</v>
      </c>
      <c r="AP202" s="65"/>
      <c r="AQ202" s="65"/>
      <c r="AR202" s="65"/>
      <c r="AS202" s="65"/>
      <c r="AT202" s="147" t="s">
        <v>175</v>
      </c>
      <c r="AU202" s="147"/>
      <c r="AV202" s="147"/>
      <c r="AW202" s="147"/>
      <c r="AX202" s="65" t="s">
        <v>173</v>
      </c>
      <c r="AY202" s="65"/>
      <c r="AZ202" s="65"/>
      <c r="BA202" s="65"/>
      <c r="BB202" s="65"/>
      <c r="BC202" s="65"/>
      <c r="BD202" s="65"/>
      <c r="BE202" s="65"/>
      <c r="BF202" s="65"/>
      <c r="BG202" s="65"/>
      <c r="BH202" s="65" t="s">
        <v>176</v>
      </c>
      <c r="BI202" s="65"/>
      <c r="BJ202" s="65"/>
      <c r="BK202" s="65"/>
      <c r="BL202" s="65"/>
    </row>
    <row r="203" spans="1:79" ht="63" customHeight="1">
      <c r="A203" s="65"/>
      <c r="B203" s="65"/>
      <c r="C203" s="65"/>
      <c r="D203" s="65"/>
      <c r="E203" s="65"/>
      <c r="F203" s="65"/>
      <c r="G203" s="65"/>
      <c r="H203" s="65"/>
      <c r="I203" s="65"/>
      <c r="J203" s="65"/>
      <c r="K203" s="65"/>
      <c r="L203" s="65"/>
      <c r="M203" s="65"/>
      <c r="N203" s="65"/>
      <c r="O203" s="65"/>
      <c r="P203" s="65"/>
      <c r="Q203" s="65"/>
      <c r="R203" s="65"/>
      <c r="S203" s="65"/>
      <c r="T203" s="65"/>
      <c r="U203" s="65"/>
      <c r="V203" s="147"/>
      <c r="W203" s="147"/>
      <c r="X203" s="147"/>
      <c r="Y203" s="147"/>
      <c r="Z203" s="65" t="s">
        <v>18</v>
      </c>
      <c r="AA203" s="65"/>
      <c r="AB203" s="65"/>
      <c r="AC203" s="65"/>
      <c r="AD203" s="65"/>
      <c r="AE203" s="65" t="s">
        <v>17</v>
      </c>
      <c r="AF203" s="65"/>
      <c r="AG203" s="65"/>
      <c r="AH203" s="65"/>
      <c r="AI203" s="65"/>
      <c r="AJ203" s="65"/>
      <c r="AK203" s="65"/>
      <c r="AL203" s="65"/>
      <c r="AM203" s="65"/>
      <c r="AN203" s="65"/>
      <c r="AO203" s="65"/>
      <c r="AP203" s="65"/>
      <c r="AQ203" s="65"/>
      <c r="AR203" s="65"/>
      <c r="AS203" s="65"/>
      <c r="AT203" s="147"/>
      <c r="AU203" s="147"/>
      <c r="AV203" s="147"/>
      <c r="AW203" s="147"/>
      <c r="AX203" s="65" t="s">
        <v>18</v>
      </c>
      <c r="AY203" s="65"/>
      <c r="AZ203" s="65"/>
      <c r="BA203" s="65"/>
      <c r="BB203" s="65"/>
      <c r="BC203" s="65" t="s">
        <v>17</v>
      </c>
      <c r="BD203" s="65"/>
      <c r="BE203" s="65"/>
      <c r="BF203" s="65"/>
      <c r="BG203" s="65"/>
      <c r="BH203" s="65"/>
      <c r="BI203" s="65"/>
      <c r="BJ203" s="65"/>
      <c r="BK203" s="65"/>
      <c r="BL203" s="65"/>
    </row>
    <row r="204" spans="1:79" ht="15" customHeight="1">
      <c r="A204" s="65">
        <v>1</v>
      </c>
      <c r="B204" s="65"/>
      <c r="C204" s="65"/>
      <c r="D204" s="65"/>
      <c r="E204" s="65"/>
      <c r="F204" s="65"/>
      <c r="G204" s="65">
        <v>2</v>
      </c>
      <c r="H204" s="65"/>
      <c r="I204" s="65"/>
      <c r="J204" s="65"/>
      <c r="K204" s="65"/>
      <c r="L204" s="65"/>
      <c r="M204" s="65"/>
      <c r="N204" s="65"/>
      <c r="O204" s="65"/>
      <c r="P204" s="65"/>
      <c r="Q204" s="65">
        <v>3</v>
      </c>
      <c r="R204" s="65"/>
      <c r="S204" s="65"/>
      <c r="T204" s="65"/>
      <c r="U204" s="65"/>
      <c r="V204" s="65">
        <v>4</v>
      </c>
      <c r="W204" s="65"/>
      <c r="X204" s="65"/>
      <c r="Y204" s="65"/>
      <c r="Z204" s="65">
        <v>5</v>
      </c>
      <c r="AA204" s="65"/>
      <c r="AB204" s="65"/>
      <c r="AC204" s="65"/>
      <c r="AD204" s="65"/>
      <c r="AE204" s="65">
        <v>6</v>
      </c>
      <c r="AF204" s="65"/>
      <c r="AG204" s="65"/>
      <c r="AH204" s="65"/>
      <c r="AI204" s="65"/>
      <c r="AJ204" s="65">
        <v>7</v>
      </c>
      <c r="AK204" s="65"/>
      <c r="AL204" s="65"/>
      <c r="AM204" s="65"/>
      <c r="AN204" s="65"/>
      <c r="AO204" s="65">
        <v>8</v>
      </c>
      <c r="AP204" s="65"/>
      <c r="AQ204" s="65"/>
      <c r="AR204" s="65"/>
      <c r="AS204" s="65"/>
      <c r="AT204" s="65">
        <v>9</v>
      </c>
      <c r="AU204" s="65"/>
      <c r="AV204" s="65"/>
      <c r="AW204" s="65"/>
      <c r="AX204" s="65">
        <v>10</v>
      </c>
      <c r="AY204" s="65"/>
      <c r="AZ204" s="65"/>
      <c r="BA204" s="65"/>
      <c r="BB204" s="65"/>
      <c r="BC204" s="65">
        <v>11</v>
      </c>
      <c r="BD204" s="65"/>
      <c r="BE204" s="65"/>
      <c r="BF204" s="65"/>
      <c r="BG204" s="65"/>
      <c r="BH204" s="65">
        <v>12</v>
      </c>
      <c r="BI204" s="65"/>
      <c r="BJ204" s="65"/>
      <c r="BK204" s="65"/>
      <c r="BL204" s="65"/>
    </row>
    <row r="205" spans="1:79" s="2" customFormat="1" ht="12" hidden="1" customHeight="1">
      <c r="A205" s="60" t="s">
        <v>85</v>
      </c>
      <c r="B205" s="60"/>
      <c r="C205" s="60"/>
      <c r="D205" s="60"/>
      <c r="E205" s="60"/>
      <c r="F205" s="60"/>
      <c r="G205" s="167" t="s">
        <v>78</v>
      </c>
      <c r="H205" s="167"/>
      <c r="I205" s="167"/>
      <c r="J205" s="167"/>
      <c r="K205" s="167"/>
      <c r="L205" s="167"/>
      <c r="M205" s="167"/>
      <c r="N205" s="167"/>
      <c r="O205" s="167"/>
      <c r="P205" s="167"/>
      <c r="Q205" s="64" t="s">
        <v>101</v>
      </c>
      <c r="R205" s="64"/>
      <c r="S205" s="64"/>
      <c r="T205" s="64"/>
      <c r="U205" s="64"/>
      <c r="V205" s="64" t="s">
        <v>102</v>
      </c>
      <c r="W205" s="64"/>
      <c r="X205" s="64"/>
      <c r="Y205" s="64"/>
      <c r="Z205" s="64" t="s">
        <v>103</v>
      </c>
      <c r="AA205" s="64"/>
      <c r="AB205" s="64"/>
      <c r="AC205" s="64"/>
      <c r="AD205" s="64"/>
      <c r="AE205" s="64" t="s">
        <v>104</v>
      </c>
      <c r="AF205" s="64"/>
      <c r="AG205" s="64"/>
      <c r="AH205" s="64"/>
      <c r="AI205" s="64"/>
      <c r="AJ205" s="172" t="s">
        <v>124</v>
      </c>
      <c r="AK205" s="64"/>
      <c r="AL205" s="64"/>
      <c r="AM205" s="64"/>
      <c r="AN205" s="64"/>
      <c r="AO205" s="64" t="s">
        <v>105</v>
      </c>
      <c r="AP205" s="64"/>
      <c r="AQ205" s="64"/>
      <c r="AR205" s="64"/>
      <c r="AS205" s="64"/>
      <c r="AT205" s="172" t="s">
        <v>125</v>
      </c>
      <c r="AU205" s="64"/>
      <c r="AV205" s="64"/>
      <c r="AW205" s="64"/>
      <c r="AX205" s="64" t="s">
        <v>106</v>
      </c>
      <c r="AY205" s="64"/>
      <c r="AZ205" s="64"/>
      <c r="BA205" s="64"/>
      <c r="BB205" s="64"/>
      <c r="BC205" s="64" t="s">
        <v>107</v>
      </c>
      <c r="BD205" s="64"/>
      <c r="BE205" s="64"/>
      <c r="BF205" s="64"/>
      <c r="BG205" s="64"/>
      <c r="BH205" s="172" t="s">
        <v>124</v>
      </c>
      <c r="BI205" s="64"/>
      <c r="BJ205" s="64"/>
      <c r="BK205" s="64"/>
      <c r="BL205" s="64"/>
      <c r="CA205" s="2" t="s">
        <v>60</v>
      </c>
    </row>
    <row r="206" spans="1:79" s="44" customFormat="1" ht="25.5" customHeight="1">
      <c r="A206" s="152">
        <v>2210</v>
      </c>
      <c r="B206" s="152"/>
      <c r="C206" s="152"/>
      <c r="D206" s="152"/>
      <c r="E206" s="152"/>
      <c r="F206" s="152"/>
      <c r="G206" s="93" t="s">
        <v>676</v>
      </c>
      <c r="H206" s="94"/>
      <c r="I206" s="94"/>
      <c r="J206" s="94"/>
      <c r="K206" s="94"/>
      <c r="L206" s="94"/>
      <c r="M206" s="94"/>
      <c r="N206" s="94"/>
      <c r="O206" s="94"/>
      <c r="P206" s="95"/>
      <c r="Q206" s="157">
        <v>5000</v>
      </c>
      <c r="R206" s="157"/>
      <c r="S206" s="157"/>
      <c r="T206" s="157"/>
      <c r="U206" s="157"/>
      <c r="V206" s="157">
        <v>0</v>
      </c>
      <c r="W206" s="157"/>
      <c r="X206" s="157"/>
      <c r="Y206" s="157"/>
      <c r="Z206" s="157">
        <v>0</v>
      </c>
      <c r="AA206" s="157"/>
      <c r="AB206" s="157"/>
      <c r="AC206" s="157"/>
      <c r="AD206" s="157"/>
      <c r="AE206" s="157">
        <v>0</v>
      </c>
      <c r="AF206" s="157"/>
      <c r="AG206" s="157"/>
      <c r="AH206" s="157"/>
      <c r="AI206" s="157"/>
      <c r="AJ206" s="157">
        <f>IF(ISNUMBER(Q206),Q206,0)-IF(ISNUMBER(Z206),Z206,0)</f>
        <v>5000</v>
      </c>
      <c r="AK206" s="157"/>
      <c r="AL206" s="157"/>
      <c r="AM206" s="157"/>
      <c r="AN206" s="157"/>
      <c r="AO206" s="157">
        <v>15000</v>
      </c>
      <c r="AP206" s="157"/>
      <c r="AQ206" s="157"/>
      <c r="AR206" s="157"/>
      <c r="AS206" s="157"/>
      <c r="AT206" s="157">
        <f>IF(ISNUMBER(V206),V206,0)-IF(ISNUMBER(Z206),Z206,0)-IF(ISNUMBER(AE206),AE206,0)</f>
        <v>0</v>
      </c>
      <c r="AU206" s="157"/>
      <c r="AV206" s="157"/>
      <c r="AW206" s="157"/>
      <c r="AX206" s="157">
        <v>0</v>
      </c>
      <c r="AY206" s="157"/>
      <c r="AZ206" s="157"/>
      <c r="BA206" s="157"/>
      <c r="BB206" s="157"/>
      <c r="BC206" s="157">
        <v>0</v>
      </c>
      <c r="BD206" s="157"/>
      <c r="BE206" s="157"/>
      <c r="BF206" s="157"/>
      <c r="BG206" s="157"/>
      <c r="BH206" s="157">
        <f>IF(ISNUMBER(AO206),AO206,0)-IF(ISNUMBER(AX206),AX206,0)</f>
        <v>15000</v>
      </c>
      <c r="BI206" s="157"/>
      <c r="BJ206" s="157"/>
      <c r="BK206" s="157"/>
      <c r="BL206" s="157"/>
      <c r="CA206" s="44" t="s">
        <v>61</v>
      </c>
    </row>
    <row r="207" spans="1:79" s="9" customFormat="1" ht="12.75" customHeight="1">
      <c r="A207" s="164"/>
      <c r="B207" s="164"/>
      <c r="C207" s="164"/>
      <c r="D207" s="164"/>
      <c r="E207" s="164"/>
      <c r="F207" s="164"/>
      <c r="G207" s="61" t="s">
        <v>179</v>
      </c>
      <c r="H207" s="62"/>
      <c r="I207" s="62"/>
      <c r="J207" s="62"/>
      <c r="K207" s="62"/>
      <c r="L207" s="62"/>
      <c r="M207" s="62"/>
      <c r="N207" s="62"/>
      <c r="O207" s="62"/>
      <c r="P207" s="63"/>
      <c r="Q207" s="158">
        <v>5000</v>
      </c>
      <c r="R207" s="158"/>
      <c r="S207" s="158"/>
      <c r="T207" s="158"/>
      <c r="U207" s="158"/>
      <c r="V207" s="158">
        <v>0</v>
      </c>
      <c r="W207" s="158"/>
      <c r="X207" s="158"/>
      <c r="Y207" s="158"/>
      <c r="Z207" s="158">
        <v>0</v>
      </c>
      <c r="AA207" s="158"/>
      <c r="AB207" s="158"/>
      <c r="AC207" s="158"/>
      <c r="AD207" s="158"/>
      <c r="AE207" s="158">
        <v>0</v>
      </c>
      <c r="AF207" s="158"/>
      <c r="AG207" s="158"/>
      <c r="AH207" s="158"/>
      <c r="AI207" s="158"/>
      <c r="AJ207" s="158">
        <f>IF(ISNUMBER(Q207),Q207,0)-IF(ISNUMBER(Z207),Z207,0)</f>
        <v>5000</v>
      </c>
      <c r="AK207" s="158"/>
      <c r="AL207" s="158"/>
      <c r="AM207" s="158"/>
      <c r="AN207" s="158"/>
      <c r="AO207" s="158">
        <v>15000</v>
      </c>
      <c r="AP207" s="158"/>
      <c r="AQ207" s="158"/>
      <c r="AR207" s="158"/>
      <c r="AS207" s="158"/>
      <c r="AT207" s="158">
        <f>IF(ISNUMBER(V207),V207,0)-IF(ISNUMBER(Z207),Z207,0)-IF(ISNUMBER(AE207),AE207,0)</f>
        <v>0</v>
      </c>
      <c r="AU207" s="158"/>
      <c r="AV207" s="158"/>
      <c r="AW207" s="158"/>
      <c r="AX207" s="158">
        <v>0</v>
      </c>
      <c r="AY207" s="158"/>
      <c r="AZ207" s="158"/>
      <c r="BA207" s="158"/>
      <c r="BB207" s="158"/>
      <c r="BC207" s="158">
        <v>0</v>
      </c>
      <c r="BD207" s="158"/>
      <c r="BE207" s="158"/>
      <c r="BF207" s="158"/>
      <c r="BG207" s="158"/>
      <c r="BH207" s="158">
        <f>IF(ISNUMBER(AO207),AO207,0)-IF(ISNUMBER(AX207),AX207,0)</f>
        <v>15000</v>
      </c>
      <c r="BI207" s="158"/>
      <c r="BJ207" s="158"/>
      <c r="BK207" s="158"/>
      <c r="BL207" s="158"/>
    </row>
    <row r="209" spans="1:79" ht="14.25" customHeight="1">
      <c r="A209" s="101" t="s">
        <v>743</v>
      </c>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row>
    <row r="210" spans="1:79" ht="15" customHeight="1">
      <c r="A210" s="67" t="s">
        <v>658</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42.95" customHeight="1">
      <c r="A211" s="147" t="s">
        <v>166</v>
      </c>
      <c r="B211" s="147"/>
      <c r="C211" s="147"/>
      <c r="D211" s="147"/>
      <c r="E211" s="147"/>
      <c r="F211" s="147"/>
      <c r="G211" s="65" t="s">
        <v>20</v>
      </c>
      <c r="H211" s="65"/>
      <c r="I211" s="65"/>
      <c r="J211" s="65"/>
      <c r="K211" s="65"/>
      <c r="L211" s="65"/>
      <c r="M211" s="65"/>
      <c r="N211" s="65"/>
      <c r="O211" s="65"/>
      <c r="P211" s="65"/>
      <c r="Q211" s="65"/>
      <c r="R211" s="65"/>
      <c r="S211" s="65"/>
      <c r="T211" s="65" t="s">
        <v>16</v>
      </c>
      <c r="U211" s="65"/>
      <c r="V211" s="65"/>
      <c r="W211" s="65"/>
      <c r="X211" s="65"/>
      <c r="Y211" s="65"/>
      <c r="Z211" s="65" t="s">
        <v>15</v>
      </c>
      <c r="AA211" s="65"/>
      <c r="AB211" s="65"/>
      <c r="AC211" s="65"/>
      <c r="AD211" s="65"/>
      <c r="AE211" s="65" t="s">
        <v>740</v>
      </c>
      <c r="AF211" s="65"/>
      <c r="AG211" s="65"/>
      <c r="AH211" s="65"/>
      <c r="AI211" s="65"/>
      <c r="AJ211" s="65"/>
      <c r="AK211" s="65" t="s">
        <v>744</v>
      </c>
      <c r="AL211" s="65"/>
      <c r="AM211" s="65"/>
      <c r="AN211" s="65"/>
      <c r="AO211" s="65"/>
      <c r="AP211" s="65"/>
      <c r="AQ211" s="65" t="s">
        <v>755</v>
      </c>
      <c r="AR211" s="65"/>
      <c r="AS211" s="65"/>
      <c r="AT211" s="65"/>
      <c r="AU211" s="65"/>
      <c r="AV211" s="65"/>
      <c r="AW211" s="65" t="s">
        <v>19</v>
      </c>
      <c r="AX211" s="65"/>
      <c r="AY211" s="65"/>
      <c r="AZ211" s="65"/>
      <c r="BA211" s="65"/>
      <c r="BB211" s="65"/>
      <c r="BC211" s="65"/>
      <c r="BD211" s="65"/>
      <c r="BE211" s="65" t="s">
        <v>190</v>
      </c>
      <c r="BF211" s="65"/>
      <c r="BG211" s="65"/>
      <c r="BH211" s="65"/>
      <c r="BI211" s="65"/>
      <c r="BJ211" s="65"/>
      <c r="BK211" s="65"/>
      <c r="BL211" s="65"/>
    </row>
    <row r="212" spans="1:79" ht="21.75" customHeight="1">
      <c r="A212" s="147"/>
      <c r="B212" s="147"/>
      <c r="C212" s="147"/>
      <c r="D212" s="147"/>
      <c r="E212" s="147"/>
      <c r="F212" s="147"/>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row>
    <row r="213" spans="1:79" ht="15" customHeight="1">
      <c r="A213" s="65">
        <v>1</v>
      </c>
      <c r="B213" s="65"/>
      <c r="C213" s="65"/>
      <c r="D213" s="65"/>
      <c r="E213" s="65"/>
      <c r="F213" s="65"/>
      <c r="G213" s="65">
        <v>2</v>
      </c>
      <c r="H213" s="65"/>
      <c r="I213" s="65"/>
      <c r="J213" s="65"/>
      <c r="K213" s="65"/>
      <c r="L213" s="65"/>
      <c r="M213" s="65"/>
      <c r="N213" s="65"/>
      <c r="O213" s="65"/>
      <c r="P213" s="65"/>
      <c r="Q213" s="65"/>
      <c r="R213" s="65"/>
      <c r="S213" s="65"/>
      <c r="T213" s="65">
        <v>3</v>
      </c>
      <c r="U213" s="65"/>
      <c r="V213" s="65"/>
      <c r="W213" s="65"/>
      <c r="X213" s="65"/>
      <c r="Y213" s="65"/>
      <c r="Z213" s="65">
        <v>4</v>
      </c>
      <c r="AA213" s="65"/>
      <c r="AB213" s="65"/>
      <c r="AC213" s="65"/>
      <c r="AD213" s="65"/>
      <c r="AE213" s="65">
        <v>5</v>
      </c>
      <c r="AF213" s="65"/>
      <c r="AG213" s="65"/>
      <c r="AH213" s="65"/>
      <c r="AI213" s="65"/>
      <c r="AJ213" s="65"/>
      <c r="AK213" s="65">
        <v>6</v>
      </c>
      <c r="AL213" s="65"/>
      <c r="AM213" s="65"/>
      <c r="AN213" s="65"/>
      <c r="AO213" s="65"/>
      <c r="AP213" s="65"/>
      <c r="AQ213" s="65">
        <v>7</v>
      </c>
      <c r="AR213" s="65"/>
      <c r="AS213" s="65"/>
      <c r="AT213" s="65"/>
      <c r="AU213" s="65"/>
      <c r="AV213" s="65"/>
      <c r="AW213" s="60">
        <v>8</v>
      </c>
      <c r="AX213" s="60"/>
      <c r="AY213" s="60"/>
      <c r="AZ213" s="60"/>
      <c r="BA213" s="60"/>
      <c r="BB213" s="60"/>
      <c r="BC213" s="60"/>
      <c r="BD213" s="60"/>
      <c r="BE213" s="60">
        <v>9</v>
      </c>
      <c r="BF213" s="60"/>
      <c r="BG213" s="60"/>
      <c r="BH213" s="60"/>
      <c r="BI213" s="60"/>
      <c r="BJ213" s="60"/>
      <c r="BK213" s="60"/>
      <c r="BL213" s="60"/>
    </row>
    <row r="214" spans="1:79" s="2" customFormat="1" ht="18.75" hidden="1" customHeight="1">
      <c r="A214" s="60" t="s">
        <v>85</v>
      </c>
      <c r="B214" s="60"/>
      <c r="C214" s="60"/>
      <c r="D214" s="60"/>
      <c r="E214" s="60"/>
      <c r="F214" s="60"/>
      <c r="G214" s="167" t="s">
        <v>78</v>
      </c>
      <c r="H214" s="167"/>
      <c r="I214" s="167"/>
      <c r="J214" s="167"/>
      <c r="K214" s="167"/>
      <c r="L214" s="167"/>
      <c r="M214" s="167"/>
      <c r="N214" s="167"/>
      <c r="O214" s="167"/>
      <c r="P214" s="167"/>
      <c r="Q214" s="167"/>
      <c r="R214" s="167"/>
      <c r="S214" s="167"/>
      <c r="T214" s="64" t="s">
        <v>101</v>
      </c>
      <c r="U214" s="64"/>
      <c r="V214" s="64"/>
      <c r="W214" s="64"/>
      <c r="X214" s="64"/>
      <c r="Y214" s="64"/>
      <c r="Z214" s="64" t="s">
        <v>102</v>
      </c>
      <c r="AA214" s="64"/>
      <c r="AB214" s="64"/>
      <c r="AC214" s="64"/>
      <c r="AD214" s="64"/>
      <c r="AE214" s="64" t="s">
        <v>103</v>
      </c>
      <c r="AF214" s="64"/>
      <c r="AG214" s="64"/>
      <c r="AH214" s="64"/>
      <c r="AI214" s="64"/>
      <c r="AJ214" s="64"/>
      <c r="AK214" s="64" t="s">
        <v>104</v>
      </c>
      <c r="AL214" s="64"/>
      <c r="AM214" s="64"/>
      <c r="AN214" s="64"/>
      <c r="AO214" s="64"/>
      <c r="AP214" s="64"/>
      <c r="AQ214" s="64" t="s">
        <v>105</v>
      </c>
      <c r="AR214" s="64"/>
      <c r="AS214" s="64"/>
      <c r="AT214" s="64"/>
      <c r="AU214" s="64"/>
      <c r="AV214" s="64"/>
      <c r="AW214" s="167" t="s">
        <v>108</v>
      </c>
      <c r="AX214" s="167"/>
      <c r="AY214" s="167"/>
      <c r="AZ214" s="167"/>
      <c r="BA214" s="167"/>
      <c r="BB214" s="167"/>
      <c r="BC214" s="167"/>
      <c r="BD214" s="167"/>
      <c r="BE214" s="167" t="s">
        <v>109</v>
      </c>
      <c r="BF214" s="167"/>
      <c r="BG214" s="167"/>
      <c r="BH214" s="167"/>
      <c r="BI214" s="167"/>
      <c r="BJ214" s="167"/>
      <c r="BK214" s="167"/>
      <c r="BL214" s="167"/>
      <c r="CA214" s="2" t="s">
        <v>62</v>
      </c>
    </row>
    <row r="215" spans="1:79" s="9" customFormat="1" ht="12.75" customHeight="1">
      <c r="A215" s="164"/>
      <c r="B215" s="164"/>
      <c r="C215" s="164"/>
      <c r="D215" s="164"/>
      <c r="E215" s="164"/>
      <c r="F215" s="164"/>
      <c r="G215" s="165" t="s">
        <v>179</v>
      </c>
      <c r="H215" s="165"/>
      <c r="I215" s="165"/>
      <c r="J215" s="165"/>
      <c r="K215" s="165"/>
      <c r="L215" s="165"/>
      <c r="M215" s="165"/>
      <c r="N215" s="165"/>
      <c r="O215" s="165"/>
      <c r="P215" s="165"/>
      <c r="Q215" s="165"/>
      <c r="R215" s="165"/>
      <c r="S215" s="165"/>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65"/>
      <c r="AX215" s="165"/>
      <c r="AY215" s="165"/>
      <c r="AZ215" s="165"/>
      <c r="BA215" s="165"/>
      <c r="BB215" s="165"/>
      <c r="BC215" s="165"/>
      <c r="BD215" s="165"/>
      <c r="BE215" s="165"/>
      <c r="BF215" s="165"/>
      <c r="BG215" s="165"/>
      <c r="BH215" s="165"/>
      <c r="BI215" s="165"/>
      <c r="BJ215" s="165"/>
      <c r="BK215" s="165"/>
      <c r="BL215" s="165"/>
      <c r="CA215" s="9" t="s">
        <v>63</v>
      </c>
    </row>
    <row r="217" spans="1:79" ht="14.25" customHeight="1">
      <c r="A217" s="101" t="s">
        <v>756</v>
      </c>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row>
    <row r="218" spans="1:79" ht="15" customHeight="1">
      <c r="A218" s="84" t="s">
        <v>734</v>
      </c>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row>
    <row r="219" spans="1:79" ht="1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14.25">
      <c r="A221" s="101" t="s">
        <v>769</v>
      </c>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row>
    <row r="222" spans="1:79" ht="14.25">
      <c r="A222" s="101" t="s">
        <v>745</v>
      </c>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row>
    <row r="223" spans="1:79" ht="15" customHeight="1">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row>
    <row r="224" spans="1:79"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7" spans="1:58" ht="18.95" customHeight="1">
      <c r="A227" s="89" t="s">
        <v>652</v>
      </c>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40"/>
      <c r="AC227" s="40"/>
      <c r="AD227" s="40"/>
      <c r="AE227" s="40"/>
      <c r="AF227" s="40"/>
      <c r="AG227" s="40"/>
      <c r="AH227" s="92"/>
      <c r="AI227" s="92"/>
      <c r="AJ227" s="92"/>
      <c r="AK227" s="92"/>
      <c r="AL227" s="92"/>
      <c r="AM227" s="92"/>
      <c r="AN227" s="92"/>
      <c r="AO227" s="92"/>
      <c r="AP227" s="92"/>
      <c r="AQ227" s="40"/>
      <c r="AR227" s="40"/>
      <c r="AS227" s="40"/>
      <c r="AT227" s="40"/>
      <c r="AU227" s="90" t="s">
        <v>654</v>
      </c>
      <c r="AV227" s="90"/>
      <c r="AW227" s="90"/>
      <c r="AX227" s="90"/>
      <c r="AY227" s="90"/>
      <c r="AZ227" s="90"/>
      <c r="BA227" s="90"/>
      <c r="BB227" s="90"/>
      <c r="BC227" s="90"/>
      <c r="BD227" s="90"/>
      <c r="BE227" s="90"/>
      <c r="BF227" s="90"/>
    </row>
    <row r="228" spans="1:58" ht="12.75" customHeight="1">
      <c r="AB228" s="41"/>
      <c r="AC228" s="41"/>
      <c r="AD228" s="41"/>
      <c r="AE228" s="41"/>
      <c r="AF228" s="41"/>
      <c r="AG228" s="41"/>
      <c r="AH228" s="53" t="s">
        <v>2</v>
      </c>
      <c r="AI228" s="53"/>
      <c r="AJ228" s="53"/>
      <c r="AK228" s="53"/>
      <c r="AL228" s="53"/>
      <c r="AM228" s="53"/>
      <c r="AN228" s="53"/>
      <c r="AO228" s="53"/>
      <c r="AP228" s="53"/>
      <c r="AQ228" s="41"/>
      <c r="AR228" s="41"/>
      <c r="AS228" s="41"/>
      <c r="AT228" s="41"/>
      <c r="AU228" s="53" t="s">
        <v>205</v>
      </c>
      <c r="AV228" s="53"/>
      <c r="AW228" s="53"/>
      <c r="AX228" s="53"/>
      <c r="AY228" s="53"/>
      <c r="AZ228" s="53"/>
      <c r="BA228" s="53"/>
      <c r="BB228" s="53"/>
      <c r="BC228" s="53"/>
      <c r="BD228" s="53"/>
      <c r="BE228" s="53"/>
      <c r="BF228" s="53"/>
    </row>
    <row r="229" spans="1:58" ht="15">
      <c r="AB229" s="41"/>
      <c r="AC229" s="41"/>
      <c r="AD229" s="41"/>
      <c r="AE229" s="41"/>
      <c r="AF229" s="41"/>
      <c r="AG229" s="41"/>
      <c r="AH229" s="42"/>
      <c r="AI229" s="42"/>
      <c r="AJ229" s="42"/>
      <c r="AK229" s="42"/>
      <c r="AL229" s="42"/>
      <c r="AM229" s="42"/>
      <c r="AN229" s="42"/>
      <c r="AO229" s="42"/>
      <c r="AP229" s="42"/>
      <c r="AQ229" s="41"/>
      <c r="AR229" s="41"/>
      <c r="AS229" s="41"/>
      <c r="AT229" s="41"/>
      <c r="AU229" s="42"/>
      <c r="AV229" s="42"/>
      <c r="AW229" s="42"/>
      <c r="AX229" s="42"/>
      <c r="AY229" s="42"/>
      <c r="AZ229" s="42"/>
      <c r="BA229" s="42"/>
      <c r="BB229" s="42"/>
      <c r="BC229" s="42"/>
      <c r="BD229" s="42"/>
      <c r="BE229" s="42"/>
      <c r="BF229" s="42"/>
    </row>
    <row r="230" spans="1:58" ht="28.5" customHeight="1">
      <c r="A230" s="89" t="s">
        <v>653</v>
      </c>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41"/>
      <c r="AC230" s="41"/>
      <c r="AD230" s="41"/>
      <c r="AE230" s="41"/>
      <c r="AF230" s="41"/>
      <c r="AG230" s="41"/>
      <c r="AH230" s="52"/>
      <c r="AI230" s="52"/>
      <c r="AJ230" s="52"/>
      <c r="AK230" s="52"/>
      <c r="AL230" s="52"/>
      <c r="AM230" s="52"/>
      <c r="AN230" s="52"/>
      <c r="AO230" s="52"/>
      <c r="AP230" s="52"/>
      <c r="AQ230" s="41"/>
      <c r="AR230" s="41"/>
      <c r="AS230" s="41"/>
      <c r="AT230" s="41"/>
      <c r="AU230" s="88" t="s">
        <v>655</v>
      </c>
      <c r="AV230" s="88"/>
      <c r="AW230" s="88"/>
      <c r="AX230" s="88"/>
      <c r="AY230" s="88"/>
      <c r="AZ230" s="88"/>
      <c r="BA230" s="88"/>
      <c r="BB230" s="88"/>
      <c r="BC230" s="88"/>
      <c r="BD230" s="88"/>
      <c r="BE230" s="88"/>
      <c r="BF230" s="88"/>
    </row>
    <row r="231" spans="1:58" ht="12" customHeight="1">
      <c r="AB231" s="41"/>
      <c r="AC231" s="41"/>
      <c r="AD231" s="41"/>
      <c r="AE231" s="41"/>
      <c r="AF231" s="41"/>
      <c r="AG231" s="41"/>
      <c r="AH231" s="53" t="s">
        <v>2</v>
      </c>
      <c r="AI231" s="53"/>
      <c r="AJ231" s="53"/>
      <c r="AK231" s="53"/>
      <c r="AL231" s="53"/>
      <c r="AM231" s="53"/>
      <c r="AN231" s="53"/>
      <c r="AO231" s="53"/>
      <c r="AP231" s="53"/>
      <c r="AQ231" s="41"/>
      <c r="AR231" s="41"/>
      <c r="AS231" s="41"/>
      <c r="AT231" s="41"/>
      <c r="AU231" s="53" t="s">
        <v>205</v>
      </c>
      <c r="AV231" s="53"/>
      <c r="AW231" s="53"/>
      <c r="AX231" s="53"/>
      <c r="AY231" s="53"/>
      <c r="AZ231" s="53"/>
      <c r="BA231" s="53"/>
      <c r="BB231" s="53"/>
      <c r="BC231" s="53"/>
      <c r="BD231" s="53"/>
      <c r="BE231" s="53"/>
      <c r="BF231" s="53"/>
    </row>
  </sheetData>
  <mergeCells count="1380">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U173:AY173"/>
    <mergeCell ref="AZ173:BD173"/>
    <mergeCell ref="A173:F173"/>
    <mergeCell ref="G173:S173"/>
    <mergeCell ref="T173:Z173"/>
    <mergeCell ref="AA173:AE173"/>
    <mergeCell ref="AF173:AJ173"/>
    <mergeCell ref="AK173:AO173"/>
    <mergeCell ref="AP173:AT173"/>
    <mergeCell ref="AK164:AO164"/>
    <mergeCell ref="AP164:AT164"/>
    <mergeCell ref="AU164:AY164"/>
    <mergeCell ref="AZ164:BD164"/>
    <mergeCell ref="BE164:BI164"/>
    <mergeCell ref="BJ164:BN164"/>
    <mergeCell ref="A164:F164"/>
    <mergeCell ref="G164:S164"/>
    <mergeCell ref="T164:Z164"/>
    <mergeCell ref="AA164:AE164"/>
    <mergeCell ref="AF164:AJ164"/>
    <mergeCell ref="AU170:AY170"/>
    <mergeCell ref="AZ170:BD170"/>
    <mergeCell ref="AP169:AT169"/>
    <mergeCell ref="AU169:AY169"/>
    <mergeCell ref="A143:T143"/>
    <mergeCell ref="U143:Y143"/>
    <mergeCell ref="Z143:AD143"/>
    <mergeCell ref="AE143:AI143"/>
    <mergeCell ref="AJ143:AN143"/>
    <mergeCell ref="AO143:AS143"/>
    <mergeCell ref="AT143:AX143"/>
    <mergeCell ref="AY143:BC143"/>
    <mergeCell ref="BD143:BH143"/>
    <mergeCell ref="BA151:BC151"/>
    <mergeCell ref="BD151:BF151"/>
    <mergeCell ref="BG151:BI151"/>
    <mergeCell ref="AU152:AW152"/>
    <mergeCell ref="AX152:AZ152"/>
    <mergeCell ref="AX153:AZ153"/>
    <mergeCell ref="BA153:BC153"/>
    <mergeCell ref="BD153:BF153"/>
    <mergeCell ref="BG153:BI153"/>
    <mergeCell ref="AO152:AQ152"/>
    <mergeCell ref="AR152:AT152"/>
    <mergeCell ref="AI148:AN148"/>
    <mergeCell ref="AO148:AT148"/>
    <mergeCell ref="AU148:AW149"/>
    <mergeCell ref="AX148:AZ149"/>
    <mergeCell ref="BA148:BC149"/>
    <mergeCell ref="BD148:BF149"/>
    <mergeCell ref="A152:C152"/>
    <mergeCell ref="D152:V152"/>
    <mergeCell ref="W152:Y152"/>
    <mergeCell ref="Z152:AB152"/>
    <mergeCell ref="AC152:AE152"/>
    <mergeCell ref="AF152:AH152"/>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213:F213"/>
    <mergeCell ref="G213:S213"/>
    <mergeCell ref="T213:Y213"/>
    <mergeCell ref="Z213:AD213"/>
    <mergeCell ref="AE213:AJ213"/>
    <mergeCell ref="AK213:AP213"/>
    <mergeCell ref="AQ213:AV213"/>
    <mergeCell ref="AW213:BD213"/>
    <mergeCell ref="BE213:BL213"/>
    <mergeCell ref="A209:BL209"/>
    <mergeCell ref="A210:BL210"/>
    <mergeCell ref="A211:F212"/>
    <mergeCell ref="BQ59:BT59"/>
    <mergeCell ref="A230:AA230"/>
    <mergeCell ref="AH230:AP230"/>
    <mergeCell ref="AU230:BF230"/>
    <mergeCell ref="AH231:AP231"/>
    <mergeCell ref="AU231:BF231"/>
    <mergeCell ref="A223:BL223"/>
    <mergeCell ref="A227:AA227"/>
    <mergeCell ref="AH227:AP227"/>
    <mergeCell ref="AU227:BF227"/>
    <mergeCell ref="AH228:AP228"/>
    <mergeCell ref="AU228:BF228"/>
    <mergeCell ref="AW215:BD215"/>
    <mergeCell ref="BE215:BL215"/>
    <mergeCell ref="A217:BL217"/>
    <mergeCell ref="A218:BL218"/>
    <mergeCell ref="A68:D68"/>
    <mergeCell ref="E68:W68"/>
    <mergeCell ref="X68:AB68"/>
    <mergeCell ref="AC68:AG68"/>
    <mergeCell ref="A221:BL221"/>
    <mergeCell ref="A222:BL222"/>
    <mergeCell ref="AQ214:AV214"/>
    <mergeCell ref="AW214:BD214"/>
    <mergeCell ref="BE214:BL214"/>
    <mergeCell ref="A215:F215"/>
    <mergeCell ref="G215:S215"/>
    <mergeCell ref="T215:Y215"/>
    <mergeCell ref="Z215:AD215"/>
    <mergeCell ref="AE215:AJ215"/>
    <mergeCell ref="AK215:AP215"/>
    <mergeCell ref="AQ215:AV215"/>
    <mergeCell ref="A214:F214"/>
    <mergeCell ref="G214:S214"/>
    <mergeCell ref="T214:Y214"/>
    <mergeCell ref="Z214:AD214"/>
    <mergeCell ref="AE214:AJ214"/>
    <mergeCell ref="AK214:AP214"/>
    <mergeCell ref="G211:S212"/>
    <mergeCell ref="T211:Y212"/>
    <mergeCell ref="Z211:AD212"/>
    <mergeCell ref="AE211:AJ212"/>
    <mergeCell ref="AK211:AP212"/>
    <mergeCell ref="AQ211:AV212"/>
    <mergeCell ref="AW211:BD212"/>
    <mergeCell ref="AT205:AW205"/>
    <mergeCell ref="AX205:BB205"/>
    <mergeCell ref="BC205:BG205"/>
    <mergeCell ref="BH205:BL205"/>
    <mergeCell ref="A205:F205"/>
    <mergeCell ref="G205:P205"/>
    <mergeCell ref="Q205:U205"/>
    <mergeCell ref="V205:Y205"/>
    <mergeCell ref="Z205:AD205"/>
    <mergeCell ref="AE205:AI205"/>
    <mergeCell ref="BE211:BL212"/>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T202:AW203"/>
    <mergeCell ref="AX202:BG202"/>
    <mergeCell ref="BH202:BL203"/>
    <mergeCell ref="Z203:AD203"/>
    <mergeCell ref="AE203:AI203"/>
    <mergeCell ref="AX203:BB203"/>
    <mergeCell ref="BC203:BG203"/>
    <mergeCell ref="A200:BL200"/>
    <mergeCell ref="A201:F203"/>
    <mergeCell ref="G201:P203"/>
    <mergeCell ref="Q201:AN201"/>
    <mergeCell ref="AO201:BL201"/>
    <mergeCell ref="Q202:U203"/>
    <mergeCell ref="V202:Y203"/>
    <mergeCell ref="Z202:AI202"/>
    <mergeCell ref="AJ202:AN203"/>
    <mergeCell ref="AO202:AS203"/>
    <mergeCell ref="AK196:AP196"/>
    <mergeCell ref="AQ196:AV196"/>
    <mergeCell ref="AW196:BA196"/>
    <mergeCell ref="BB196:BF196"/>
    <mergeCell ref="BG196:BL196"/>
    <mergeCell ref="A199:BL199"/>
    <mergeCell ref="A197:F197"/>
    <mergeCell ref="G197:S197"/>
    <mergeCell ref="T197:Y197"/>
    <mergeCell ref="Z197:AD197"/>
    <mergeCell ref="AE197:AJ197"/>
    <mergeCell ref="AK197:AP197"/>
    <mergeCell ref="AQ197:AV197"/>
    <mergeCell ref="AW197:BA197"/>
    <mergeCell ref="BB197:BF197"/>
    <mergeCell ref="BG197:BL197"/>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171:F171"/>
    <mergeCell ref="G171:S171"/>
    <mergeCell ref="T171:Z171"/>
    <mergeCell ref="AA171:AE171"/>
    <mergeCell ref="AF171:AJ171"/>
    <mergeCell ref="AK171:AO171"/>
    <mergeCell ref="AP171:AT171"/>
    <mergeCell ref="AU171:AY171"/>
    <mergeCell ref="AP170:AT170"/>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BO164:BS164"/>
    <mergeCell ref="AZ169:BD169"/>
    <mergeCell ref="A170:F170"/>
    <mergeCell ref="G170:S170"/>
    <mergeCell ref="T170:Z170"/>
    <mergeCell ref="AA170:AE170"/>
    <mergeCell ref="AF170:AJ170"/>
    <mergeCell ref="AK170:AO170"/>
    <mergeCell ref="AL152:AN152"/>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D153:V153"/>
    <mergeCell ref="W153:Y153"/>
    <mergeCell ref="Z153:AB153"/>
    <mergeCell ref="AC153:AE153"/>
    <mergeCell ref="AF153:AH153"/>
    <mergeCell ref="AI153:AK153"/>
    <mergeCell ref="BA147:BF147"/>
    <mergeCell ref="BJ153:BL153"/>
    <mergeCell ref="A153:C153"/>
    <mergeCell ref="AC150:AE150"/>
    <mergeCell ref="AF150:AH150"/>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BJ151:BL151"/>
    <mergeCell ref="AI151:AK151"/>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BG148:BI149"/>
    <mergeCell ref="A147:C149"/>
    <mergeCell ref="D147:V149"/>
    <mergeCell ref="W147:AH147"/>
    <mergeCell ref="AI147:AT147"/>
    <mergeCell ref="AU147:AZ147"/>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3:AT123"/>
    <mergeCell ref="AU123:AY123"/>
    <mergeCell ref="AZ123:BD123"/>
    <mergeCell ref="BE123:BI123"/>
    <mergeCell ref="A136:BL136"/>
    <mergeCell ref="A137:BR137"/>
    <mergeCell ref="BE124:BI124"/>
    <mergeCell ref="A125:C125"/>
    <mergeCell ref="D125:P125"/>
    <mergeCell ref="Q125:U125"/>
    <mergeCell ref="BE125:BI125"/>
    <mergeCell ref="A126:C126"/>
    <mergeCell ref="D126:P126"/>
    <mergeCell ref="Q126:U126"/>
    <mergeCell ref="V126:AE126"/>
    <mergeCell ref="AF126:AJ126"/>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5:BX105"/>
    <mergeCell ref="A118:BL118"/>
    <mergeCell ref="A119:C120"/>
    <mergeCell ref="D119:P120"/>
    <mergeCell ref="Q119:U120"/>
    <mergeCell ref="V119:AE120"/>
    <mergeCell ref="AF119:AT119"/>
    <mergeCell ref="AU119:BI119"/>
    <mergeCell ref="AF120:AJ120"/>
    <mergeCell ref="AK120:AO120"/>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Z96:AD96"/>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8:AL68"/>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H64:AL64"/>
    <mergeCell ref="AM64:AQ64"/>
    <mergeCell ref="AR64:AV64"/>
    <mergeCell ref="AW64:BA64"/>
    <mergeCell ref="BB64:BF64"/>
    <mergeCell ref="BG64:BK64"/>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52:A153">
    <cfRule type="cellIs" dxfId="82" priority="3" stopIfTrue="1" operator="equal">
      <formula>A85</formula>
    </cfRule>
  </conditionalFormatting>
  <conditionalFormatting sqref="A105:C116 A123:C134">
    <cfRule type="cellIs" dxfId="81" priority="1" stopIfTrue="1" operator="equal">
      <formula>A104</formula>
    </cfRule>
    <cfRule type="cellIs" dxfId="80" priority="2" stopIfTrue="1" operator="equal">
      <formula>0</formula>
    </cfRule>
  </conditionalFormatting>
  <conditionalFormatting sqref="A97">
    <cfRule type="cellIs" dxfId="79"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sheetPr>
    <pageSetUpPr fitToPage="1"/>
  </sheetPr>
  <dimension ref="A1:CA266"/>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1053</v>
      </c>
      <c r="C10" s="55"/>
      <c r="D10" s="55"/>
      <c r="E10" s="55"/>
      <c r="F10" s="55"/>
      <c r="G10" s="55"/>
      <c r="H10" s="55"/>
      <c r="I10" s="55"/>
      <c r="J10" s="55"/>
      <c r="K10" s="55"/>
      <c r="L10" s="55"/>
      <c r="N10" s="55" t="s">
        <v>1054</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612</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45" customHeight="1">
      <c r="A15" s="84" t="s">
        <v>1050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1051</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1052</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106196</v>
      </c>
      <c r="V30" s="128"/>
      <c r="W30" s="128"/>
      <c r="X30" s="128"/>
      <c r="Y30" s="128"/>
      <c r="Z30" s="128" t="s">
        <v>668</v>
      </c>
      <c r="AA30" s="128"/>
      <c r="AB30" s="128"/>
      <c r="AC30" s="128"/>
      <c r="AD30" s="128"/>
      <c r="AE30" s="122" t="s">
        <v>668</v>
      </c>
      <c r="AF30" s="123"/>
      <c r="AG30" s="123"/>
      <c r="AH30" s="124"/>
      <c r="AI30" s="122">
        <f>IF(ISNUMBER(U30),U30,0)+IF(ISNUMBER(Z30),Z30,0)</f>
        <v>106196</v>
      </c>
      <c r="AJ30" s="123"/>
      <c r="AK30" s="123"/>
      <c r="AL30" s="123"/>
      <c r="AM30" s="124"/>
      <c r="AN30" s="122">
        <v>77000</v>
      </c>
      <c r="AO30" s="123"/>
      <c r="AP30" s="123"/>
      <c r="AQ30" s="123"/>
      <c r="AR30" s="124"/>
      <c r="AS30" s="122" t="s">
        <v>668</v>
      </c>
      <c r="AT30" s="123"/>
      <c r="AU30" s="123"/>
      <c r="AV30" s="123"/>
      <c r="AW30" s="124"/>
      <c r="AX30" s="122" t="s">
        <v>668</v>
      </c>
      <c r="AY30" s="123"/>
      <c r="AZ30" s="123"/>
      <c r="BA30" s="124"/>
      <c r="BB30" s="122">
        <f>IF(ISNUMBER(AN30),AN30,0)+IF(ISNUMBER(AS30),AS30,0)</f>
        <v>77000</v>
      </c>
      <c r="BC30" s="123"/>
      <c r="BD30" s="123"/>
      <c r="BE30" s="123"/>
      <c r="BF30" s="124"/>
      <c r="BG30" s="122">
        <v>70000</v>
      </c>
      <c r="BH30" s="123"/>
      <c r="BI30" s="123"/>
      <c r="BJ30" s="123"/>
      <c r="BK30" s="124"/>
      <c r="BL30" s="122" t="s">
        <v>668</v>
      </c>
      <c r="BM30" s="123"/>
      <c r="BN30" s="123"/>
      <c r="BO30" s="123"/>
      <c r="BP30" s="124"/>
      <c r="BQ30" s="122" t="s">
        <v>668</v>
      </c>
      <c r="BR30" s="123"/>
      <c r="BS30" s="123"/>
      <c r="BT30" s="124"/>
      <c r="BU30" s="122">
        <f>IF(ISNUMBER(BG30),BG30,0)+IF(ISNUMBER(BL30),BL30,0)</f>
        <v>70000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106196</v>
      </c>
      <c r="V31" s="132"/>
      <c r="W31" s="132"/>
      <c r="X31" s="132"/>
      <c r="Y31" s="132"/>
      <c r="Z31" s="132">
        <v>0</v>
      </c>
      <c r="AA31" s="132"/>
      <c r="AB31" s="132"/>
      <c r="AC31" s="132"/>
      <c r="AD31" s="132"/>
      <c r="AE31" s="141">
        <v>0</v>
      </c>
      <c r="AF31" s="142"/>
      <c r="AG31" s="142"/>
      <c r="AH31" s="143"/>
      <c r="AI31" s="141">
        <f>IF(ISNUMBER(U31),U31,0)+IF(ISNUMBER(Z31),Z31,0)</f>
        <v>106196</v>
      </c>
      <c r="AJ31" s="142"/>
      <c r="AK31" s="142"/>
      <c r="AL31" s="142"/>
      <c r="AM31" s="143"/>
      <c r="AN31" s="141">
        <v>77000</v>
      </c>
      <c r="AO31" s="142"/>
      <c r="AP31" s="142"/>
      <c r="AQ31" s="142"/>
      <c r="AR31" s="143"/>
      <c r="AS31" s="141">
        <v>0</v>
      </c>
      <c r="AT31" s="142"/>
      <c r="AU31" s="142"/>
      <c r="AV31" s="142"/>
      <c r="AW31" s="143"/>
      <c r="AX31" s="141">
        <v>0</v>
      </c>
      <c r="AY31" s="142"/>
      <c r="AZ31" s="142"/>
      <c r="BA31" s="143"/>
      <c r="BB31" s="141">
        <f>IF(ISNUMBER(AN31),AN31,0)+IF(ISNUMBER(AS31),AS31,0)</f>
        <v>77000</v>
      </c>
      <c r="BC31" s="142"/>
      <c r="BD31" s="142"/>
      <c r="BE31" s="142"/>
      <c r="BF31" s="143"/>
      <c r="BG31" s="141">
        <v>70000</v>
      </c>
      <c r="BH31" s="142"/>
      <c r="BI31" s="142"/>
      <c r="BJ31" s="142"/>
      <c r="BK31" s="143"/>
      <c r="BL31" s="141">
        <v>0</v>
      </c>
      <c r="BM31" s="142"/>
      <c r="BN31" s="142"/>
      <c r="BO31" s="142"/>
      <c r="BP31" s="143"/>
      <c r="BQ31" s="141">
        <v>0</v>
      </c>
      <c r="BR31" s="142"/>
      <c r="BS31" s="142"/>
      <c r="BT31" s="143"/>
      <c r="BU31" s="141">
        <f>IF(ISNUMBER(BG31),BG31,0)+IF(ISNUMBER(BL31),BL31,0)</f>
        <v>70000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400000</v>
      </c>
      <c r="Y39" s="123"/>
      <c r="Z39" s="123"/>
      <c r="AA39" s="123"/>
      <c r="AB39" s="124"/>
      <c r="AC39" s="122" t="s">
        <v>668</v>
      </c>
      <c r="AD39" s="123"/>
      <c r="AE39" s="123"/>
      <c r="AF39" s="123"/>
      <c r="AG39" s="124"/>
      <c r="AH39" s="122" t="s">
        <v>668</v>
      </c>
      <c r="AI39" s="123"/>
      <c r="AJ39" s="123"/>
      <c r="AK39" s="123"/>
      <c r="AL39" s="124"/>
      <c r="AM39" s="122">
        <f>IF(ISNUMBER(X39),X39,0)+IF(ISNUMBER(AC39),AC39,0)</f>
        <v>400000</v>
      </c>
      <c r="AN39" s="123"/>
      <c r="AO39" s="123"/>
      <c r="AP39" s="123"/>
      <c r="AQ39" s="124"/>
      <c r="AR39" s="122">
        <v>420000</v>
      </c>
      <c r="AS39" s="123"/>
      <c r="AT39" s="123"/>
      <c r="AU39" s="123"/>
      <c r="AV39" s="124"/>
      <c r="AW39" s="122" t="s">
        <v>668</v>
      </c>
      <c r="AX39" s="123"/>
      <c r="AY39" s="123"/>
      <c r="AZ39" s="123"/>
      <c r="BA39" s="124"/>
      <c r="BB39" s="122" t="s">
        <v>668</v>
      </c>
      <c r="BC39" s="123"/>
      <c r="BD39" s="123"/>
      <c r="BE39" s="123"/>
      <c r="BF39" s="124"/>
      <c r="BG39" s="128">
        <f>IF(ISNUMBER(AR39),AR39,0)+IF(ISNUMBER(AW39),AW39,0)</f>
        <v>420000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400000</v>
      </c>
      <c r="Y40" s="142"/>
      <c r="Z40" s="142"/>
      <c r="AA40" s="142"/>
      <c r="AB40" s="143"/>
      <c r="AC40" s="141">
        <v>0</v>
      </c>
      <c r="AD40" s="142"/>
      <c r="AE40" s="142"/>
      <c r="AF40" s="142"/>
      <c r="AG40" s="143"/>
      <c r="AH40" s="141">
        <v>0</v>
      </c>
      <c r="AI40" s="142"/>
      <c r="AJ40" s="142"/>
      <c r="AK40" s="142"/>
      <c r="AL40" s="143"/>
      <c r="AM40" s="141">
        <f>IF(ISNUMBER(X40),X40,0)+IF(ISNUMBER(AC40),AC40,0)</f>
        <v>400000</v>
      </c>
      <c r="AN40" s="142"/>
      <c r="AO40" s="142"/>
      <c r="AP40" s="142"/>
      <c r="AQ40" s="143"/>
      <c r="AR40" s="141">
        <v>420000</v>
      </c>
      <c r="AS40" s="142"/>
      <c r="AT40" s="142"/>
      <c r="AU40" s="142"/>
      <c r="AV40" s="143"/>
      <c r="AW40" s="141">
        <v>0</v>
      </c>
      <c r="AX40" s="142"/>
      <c r="AY40" s="142"/>
      <c r="AZ40" s="142"/>
      <c r="BA40" s="143"/>
      <c r="BB40" s="141">
        <v>0</v>
      </c>
      <c r="BC40" s="142"/>
      <c r="BD40" s="142"/>
      <c r="BE40" s="142"/>
      <c r="BF40" s="143"/>
      <c r="BG40" s="132">
        <f>IF(ISNUMBER(AR40),AR40,0)+IF(ISNUMBER(AW40),AW40,0)</f>
        <v>420000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2210</v>
      </c>
      <c r="B50" s="126"/>
      <c r="C50" s="126"/>
      <c r="D50" s="127"/>
      <c r="E50" s="93" t="s">
        <v>676</v>
      </c>
      <c r="F50" s="94"/>
      <c r="G50" s="94"/>
      <c r="H50" s="94"/>
      <c r="I50" s="94"/>
      <c r="J50" s="94"/>
      <c r="K50" s="94"/>
      <c r="L50" s="94"/>
      <c r="M50" s="94"/>
      <c r="N50" s="94"/>
      <c r="O50" s="94"/>
      <c r="P50" s="94"/>
      <c r="Q50" s="94"/>
      <c r="R50" s="94"/>
      <c r="S50" s="94"/>
      <c r="T50" s="95"/>
      <c r="U50" s="122">
        <v>84200</v>
      </c>
      <c r="V50" s="123"/>
      <c r="W50" s="123"/>
      <c r="X50" s="123"/>
      <c r="Y50" s="124"/>
      <c r="Z50" s="122">
        <v>0</v>
      </c>
      <c r="AA50" s="123"/>
      <c r="AB50" s="123"/>
      <c r="AC50" s="123"/>
      <c r="AD50" s="124"/>
      <c r="AE50" s="122">
        <v>0</v>
      </c>
      <c r="AF50" s="123"/>
      <c r="AG50" s="123"/>
      <c r="AH50" s="124"/>
      <c r="AI50" s="122">
        <f>IF(ISNUMBER(U50),U50,0)+IF(ISNUMBER(Z50),Z50,0)</f>
        <v>84200</v>
      </c>
      <c r="AJ50" s="123"/>
      <c r="AK50" s="123"/>
      <c r="AL50" s="123"/>
      <c r="AM50" s="124"/>
      <c r="AN50" s="122">
        <v>36965</v>
      </c>
      <c r="AO50" s="123"/>
      <c r="AP50" s="123"/>
      <c r="AQ50" s="123"/>
      <c r="AR50" s="124"/>
      <c r="AS50" s="122">
        <v>0</v>
      </c>
      <c r="AT50" s="123"/>
      <c r="AU50" s="123"/>
      <c r="AV50" s="123"/>
      <c r="AW50" s="124"/>
      <c r="AX50" s="122">
        <v>0</v>
      </c>
      <c r="AY50" s="123"/>
      <c r="AZ50" s="123"/>
      <c r="BA50" s="124"/>
      <c r="BB50" s="122">
        <f>IF(ISNUMBER(AN50),AN50,0)+IF(ISNUMBER(AS50),AS50,0)</f>
        <v>36965</v>
      </c>
      <c r="BC50" s="123"/>
      <c r="BD50" s="123"/>
      <c r="BE50" s="123"/>
      <c r="BF50" s="124"/>
      <c r="BG50" s="122">
        <v>52000</v>
      </c>
      <c r="BH50" s="123"/>
      <c r="BI50" s="123"/>
      <c r="BJ50" s="123"/>
      <c r="BK50" s="124"/>
      <c r="BL50" s="122">
        <v>0</v>
      </c>
      <c r="BM50" s="123"/>
      <c r="BN50" s="123"/>
      <c r="BO50" s="123"/>
      <c r="BP50" s="124"/>
      <c r="BQ50" s="122">
        <v>0</v>
      </c>
      <c r="BR50" s="123"/>
      <c r="BS50" s="123"/>
      <c r="BT50" s="124"/>
      <c r="BU50" s="122">
        <f>IF(ISNUMBER(BG50),BG50,0)+IF(ISNUMBER(BL50),BL50,0)</f>
        <v>52000</v>
      </c>
      <c r="BV50" s="123"/>
      <c r="BW50" s="123"/>
      <c r="BX50" s="123"/>
      <c r="BY50" s="124"/>
      <c r="CA50" s="44" t="s">
        <v>34</v>
      </c>
    </row>
    <row r="51" spans="1:79" s="44" customFormat="1" ht="12.75" customHeight="1">
      <c r="A51" s="125">
        <v>2240</v>
      </c>
      <c r="B51" s="126"/>
      <c r="C51" s="126"/>
      <c r="D51" s="127"/>
      <c r="E51" s="93" t="s">
        <v>677</v>
      </c>
      <c r="F51" s="94"/>
      <c r="G51" s="94"/>
      <c r="H51" s="94"/>
      <c r="I51" s="94"/>
      <c r="J51" s="94"/>
      <c r="K51" s="94"/>
      <c r="L51" s="94"/>
      <c r="M51" s="94"/>
      <c r="N51" s="94"/>
      <c r="O51" s="94"/>
      <c r="P51" s="94"/>
      <c r="Q51" s="94"/>
      <c r="R51" s="94"/>
      <c r="S51" s="94"/>
      <c r="T51" s="95"/>
      <c r="U51" s="122">
        <v>15</v>
      </c>
      <c r="V51" s="123"/>
      <c r="W51" s="123"/>
      <c r="X51" s="123"/>
      <c r="Y51" s="124"/>
      <c r="Z51" s="122">
        <v>0</v>
      </c>
      <c r="AA51" s="123"/>
      <c r="AB51" s="123"/>
      <c r="AC51" s="123"/>
      <c r="AD51" s="124"/>
      <c r="AE51" s="122">
        <v>0</v>
      </c>
      <c r="AF51" s="123"/>
      <c r="AG51" s="123"/>
      <c r="AH51" s="124"/>
      <c r="AI51" s="122">
        <f>IF(ISNUMBER(U51),U51,0)+IF(ISNUMBER(Z51),Z51,0)</f>
        <v>15</v>
      </c>
      <c r="AJ51" s="123"/>
      <c r="AK51" s="123"/>
      <c r="AL51" s="123"/>
      <c r="AM51" s="124"/>
      <c r="AN51" s="122">
        <v>15035</v>
      </c>
      <c r="AO51" s="123"/>
      <c r="AP51" s="123"/>
      <c r="AQ51" s="123"/>
      <c r="AR51" s="124"/>
      <c r="AS51" s="122">
        <v>0</v>
      </c>
      <c r="AT51" s="123"/>
      <c r="AU51" s="123"/>
      <c r="AV51" s="123"/>
      <c r="AW51" s="124"/>
      <c r="AX51" s="122">
        <v>0</v>
      </c>
      <c r="AY51" s="123"/>
      <c r="AZ51" s="123"/>
      <c r="BA51" s="124"/>
      <c r="BB51" s="122">
        <f>IF(ISNUMBER(AN51),AN51,0)+IF(ISNUMBER(AS51),AS51,0)</f>
        <v>15035</v>
      </c>
      <c r="BC51" s="123"/>
      <c r="BD51" s="123"/>
      <c r="BE51" s="123"/>
      <c r="BF51" s="124"/>
      <c r="BG51" s="122">
        <v>2000</v>
      </c>
      <c r="BH51" s="123"/>
      <c r="BI51" s="123"/>
      <c r="BJ51" s="123"/>
      <c r="BK51" s="124"/>
      <c r="BL51" s="122">
        <v>0</v>
      </c>
      <c r="BM51" s="123"/>
      <c r="BN51" s="123"/>
      <c r="BO51" s="123"/>
      <c r="BP51" s="124"/>
      <c r="BQ51" s="122">
        <v>0</v>
      </c>
      <c r="BR51" s="123"/>
      <c r="BS51" s="123"/>
      <c r="BT51" s="124"/>
      <c r="BU51" s="122">
        <f>IF(ISNUMBER(BG51),BG51,0)+IF(ISNUMBER(BL51),BL51,0)</f>
        <v>2000</v>
      </c>
      <c r="BV51" s="123"/>
      <c r="BW51" s="123"/>
      <c r="BX51" s="123"/>
      <c r="BY51" s="124"/>
    </row>
    <row r="52" spans="1:79" s="44" customFormat="1" ht="12.75" customHeight="1">
      <c r="A52" s="125">
        <v>2730</v>
      </c>
      <c r="B52" s="126"/>
      <c r="C52" s="126"/>
      <c r="D52" s="127"/>
      <c r="E52" s="93" t="s">
        <v>776</v>
      </c>
      <c r="F52" s="94"/>
      <c r="G52" s="94"/>
      <c r="H52" s="94"/>
      <c r="I52" s="94"/>
      <c r="J52" s="94"/>
      <c r="K52" s="94"/>
      <c r="L52" s="94"/>
      <c r="M52" s="94"/>
      <c r="N52" s="94"/>
      <c r="O52" s="94"/>
      <c r="P52" s="94"/>
      <c r="Q52" s="94"/>
      <c r="R52" s="94"/>
      <c r="S52" s="94"/>
      <c r="T52" s="95"/>
      <c r="U52" s="122">
        <v>21981</v>
      </c>
      <c r="V52" s="123"/>
      <c r="W52" s="123"/>
      <c r="X52" s="123"/>
      <c r="Y52" s="124"/>
      <c r="Z52" s="122">
        <v>0</v>
      </c>
      <c r="AA52" s="123"/>
      <c r="AB52" s="123"/>
      <c r="AC52" s="123"/>
      <c r="AD52" s="124"/>
      <c r="AE52" s="122">
        <v>0</v>
      </c>
      <c r="AF52" s="123"/>
      <c r="AG52" s="123"/>
      <c r="AH52" s="124"/>
      <c r="AI52" s="122">
        <f>IF(ISNUMBER(U52),U52,0)+IF(ISNUMBER(Z52),Z52,0)</f>
        <v>21981</v>
      </c>
      <c r="AJ52" s="123"/>
      <c r="AK52" s="123"/>
      <c r="AL52" s="123"/>
      <c r="AM52" s="124"/>
      <c r="AN52" s="122">
        <v>25000</v>
      </c>
      <c r="AO52" s="123"/>
      <c r="AP52" s="123"/>
      <c r="AQ52" s="123"/>
      <c r="AR52" s="124"/>
      <c r="AS52" s="122">
        <v>0</v>
      </c>
      <c r="AT52" s="123"/>
      <c r="AU52" s="123"/>
      <c r="AV52" s="123"/>
      <c r="AW52" s="124"/>
      <c r="AX52" s="122">
        <v>0</v>
      </c>
      <c r="AY52" s="123"/>
      <c r="AZ52" s="123"/>
      <c r="BA52" s="124"/>
      <c r="BB52" s="122">
        <f>IF(ISNUMBER(AN52),AN52,0)+IF(ISNUMBER(AS52),AS52,0)</f>
        <v>25000</v>
      </c>
      <c r="BC52" s="123"/>
      <c r="BD52" s="123"/>
      <c r="BE52" s="123"/>
      <c r="BF52" s="124"/>
      <c r="BG52" s="122">
        <v>16000</v>
      </c>
      <c r="BH52" s="123"/>
      <c r="BI52" s="123"/>
      <c r="BJ52" s="123"/>
      <c r="BK52" s="124"/>
      <c r="BL52" s="122">
        <v>0</v>
      </c>
      <c r="BM52" s="123"/>
      <c r="BN52" s="123"/>
      <c r="BO52" s="123"/>
      <c r="BP52" s="124"/>
      <c r="BQ52" s="122">
        <v>0</v>
      </c>
      <c r="BR52" s="123"/>
      <c r="BS52" s="123"/>
      <c r="BT52" s="124"/>
      <c r="BU52" s="122">
        <f>IF(ISNUMBER(BG52),BG52,0)+IF(ISNUMBER(BL52),BL52,0)</f>
        <v>16000</v>
      </c>
      <c r="BV52" s="123"/>
      <c r="BW52" s="123"/>
      <c r="BX52" s="123"/>
      <c r="BY52" s="124"/>
    </row>
    <row r="53" spans="1:79" s="9" customFormat="1" ht="12.75" customHeight="1">
      <c r="A53" s="129"/>
      <c r="B53" s="130"/>
      <c r="C53" s="130"/>
      <c r="D53" s="131"/>
      <c r="E53" s="61" t="s">
        <v>179</v>
      </c>
      <c r="F53" s="62"/>
      <c r="G53" s="62"/>
      <c r="H53" s="62"/>
      <c r="I53" s="62"/>
      <c r="J53" s="62"/>
      <c r="K53" s="62"/>
      <c r="L53" s="62"/>
      <c r="M53" s="62"/>
      <c r="N53" s="62"/>
      <c r="O53" s="62"/>
      <c r="P53" s="62"/>
      <c r="Q53" s="62"/>
      <c r="R53" s="62"/>
      <c r="S53" s="62"/>
      <c r="T53" s="63"/>
      <c r="U53" s="141">
        <v>106196</v>
      </c>
      <c r="V53" s="142"/>
      <c r="W53" s="142"/>
      <c r="X53" s="142"/>
      <c r="Y53" s="143"/>
      <c r="Z53" s="141">
        <v>0</v>
      </c>
      <c r="AA53" s="142"/>
      <c r="AB53" s="142"/>
      <c r="AC53" s="142"/>
      <c r="AD53" s="143"/>
      <c r="AE53" s="141">
        <v>0</v>
      </c>
      <c r="AF53" s="142"/>
      <c r="AG53" s="142"/>
      <c r="AH53" s="143"/>
      <c r="AI53" s="141">
        <f>IF(ISNUMBER(U53),U53,0)+IF(ISNUMBER(Z53),Z53,0)</f>
        <v>106196</v>
      </c>
      <c r="AJ53" s="142"/>
      <c r="AK53" s="142"/>
      <c r="AL53" s="142"/>
      <c r="AM53" s="143"/>
      <c r="AN53" s="141">
        <v>77000</v>
      </c>
      <c r="AO53" s="142"/>
      <c r="AP53" s="142"/>
      <c r="AQ53" s="142"/>
      <c r="AR53" s="143"/>
      <c r="AS53" s="141">
        <v>0</v>
      </c>
      <c r="AT53" s="142"/>
      <c r="AU53" s="142"/>
      <c r="AV53" s="142"/>
      <c r="AW53" s="143"/>
      <c r="AX53" s="141">
        <v>0</v>
      </c>
      <c r="AY53" s="142"/>
      <c r="AZ53" s="142"/>
      <c r="BA53" s="143"/>
      <c r="BB53" s="141">
        <f>IF(ISNUMBER(AN53),AN53,0)+IF(ISNUMBER(AS53),AS53,0)</f>
        <v>77000</v>
      </c>
      <c r="BC53" s="142"/>
      <c r="BD53" s="142"/>
      <c r="BE53" s="142"/>
      <c r="BF53" s="143"/>
      <c r="BG53" s="141">
        <v>70000</v>
      </c>
      <c r="BH53" s="142"/>
      <c r="BI53" s="142"/>
      <c r="BJ53" s="142"/>
      <c r="BK53" s="143"/>
      <c r="BL53" s="141">
        <v>0</v>
      </c>
      <c r="BM53" s="142"/>
      <c r="BN53" s="142"/>
      <c r="BO53" s="142"/>
      <c r="BP53" s="143"/>
      <c r="BQ53" s="141">
        <v>0</v>
      </c>
      <c r="BR53" s="142"/>
      <c r="BS53" s="142"/>
      <c r="BT53" s="143"/>
      <c r="BU53" s="141">
        <f>IF(ISNUMBER(BG53),BG53,0)+IF(ISNUMBER(BL53),BL53,0)</f>
        <v>70000</v>
      </c>
      <c r="BV53" s="142"/>
      <c r="BW53" s="142"/>
      <c r="BX53" s="142"/>
      <c r="BY53" s="143"/>
    </row>
    <row r="55" spans="1:79" ht="14.25" customHeight="1">
      <c r="A55" s="101" t="s">
        <v>748</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row>
    <row r="56" spans="1:79" ht="15" customHeight="1">
      <c r="A56" s="139" t="s">
        <v>658</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row>
    <row r="57" spans="1:79" ht="23.1" customHeight="1">
      <c r="A57" s="133" t="s">
        <v>150</v>
      </c>
      <c r="B57" s="134"/>
      <c r="C57" s="134"/>
      <c r="D57" s="134"/>
      <c r="E57" s="135"/>
      <c r="F57" s="65" t="s">
        <v>20</v>
      </c>
      <c r="G57" s="65"/>
      <c r="H57" s="65"/>
      <c r="I57" s="65"/>
      <c r="J57" s="65"/>
      <c r="K57" s="65"/>
      <c r="L57" s="65"/>
      <c r="M57" s="65"/>
      <c r="N57" s="65"/>
      <c r="O57" s="65"/>
      <c r="P57" s="65"/>
      <c r="Q57" s="65"/>
      <c r="R57" s="65"/>
      <c r="S57" s="65"/>
      <c r="T57" s="65"/>
      <c r="U57" s="74" t="s">
        <v>659</v>
      </c>
      <c r="V57" s="75"/>
      <c r="W57" s="75"/>
      <c r="X57" s="75"/>
      <c r="Y57" s="75"/>
      <c r="Z57" s="75"/>
      <c r="AA57" s="75"/>
      <c r="AB57" s="75"/>
      <c r="AC57" s="75"/>
      <c r="AD57" s="75"/>
      <c r="AE57" s="75"/>
      <c r="AF57" s="75"/>
      <c r="AG57" s="75"/>
      <c r="AH57" s="75"/>
      <c r="AI57" s="75"/>
      <c r="AJ57" s="75"/>
      <c r="AK57" s="75"/>
      <c r="AL57" s="75"/>
      <c r="AM57" s="76"/>
      <c r="AN57" s="74" t="s">
        <v>660</v>
      </c>
      <c r="AO57" s="75"/>
      <c r="AP57" s="75"/>
      <c r="AQ57" s="75"/>
      <c r="AR57" s="75"/>
      <c r="AS57" s="75"/>
      <c r="AT57" s="75"/>
      <c r="AU57" s="75"/>
      <c r="AV57" s="75"/>
      <c r="AW57" s="75"/>
      <c r="AX57" s="75"/>
      <c r="AY57" s="75"/>
      <c r="AZ57" s="75"/>
      <c r="BA57" s="75"/>
      <c r="BB57" s="75"/>
      <c r="BC57" s="75"/>
      <c r="BD57" s="75"/>
      <c r="BE57" s="75"/>
      <c r="BF57" s="76"/>
      <c r="BG57" s="74" t="s">
        <v>661</v>
      </c>
      <c r="BH57" s="75"/>
      <c r="BI57" s="75"/>
      <c r="BJ57" s="75"/>
      <c r="BK57" s="75"/>
      <c r="BL57" s="75"/>
      <c r="BM57" s="75"/>
      <c r="BN57" s="75"/>
      <c r="BO57" s="75"/>
      <c r="BP57" s="75"/>
      <c r="BQ57" s="75"/>
      <c r="BR57" s="75"/>
      <c r="BS57" s="75"/>
      <c r="BT57" s="75"/>
      <c r="BU57" s="75"/>
      <c r="BV57" s="75"/>
      <c r="BW57" s="75"/>
      <c r="BX57" s="75"/>
      <c r="BY57" s="76"/>
    </row>
    <row r="58" spans="1:79" ht="51.75" customHeight="1">
      <c r="A58" s="136"/>
      <c r="B58" s="137"/>
      <c r="C58" s="137"/>
      <c r="D58" s="137"/>
      <c r="E58" s="138"/>
      <c r="F58" s="65"/>
      <c r="G58" s="65"/>
      <c r="H58" s="65"/>
      <c r="I58" s="65"/>
      <c r="J58" s="65"/>
      <c r="K58" s="65"/>
      <c r="L58" s="65"/>
      <c r="M58" s="65"/>
      <c r="N58" s="65"/>
      <c r="O58" s="65"/>
      <c r="P58" s="65"/>
      <c r="Q58" s="65"/>
      <c r="R58" s="65"/>
      <c r="S58" s="65"/>
      <c r="T58" s="65"/>
      <c r="U58" s="74" t="s">
        <v>5</v>
      </c>
      <c r="V58" s="75"/>
      <c r="W58" s="75"/>
      <c r="X58" s="75"/>
      <c r="Y58" s="76"/>
      <c r="Z58" s="74" t="s">
        <v>4</v>
      </c>
      <c r="AA58" s="75"/>
      <c r="AB58" s="75"/>
      <c r="AC58" s="75"/>
      <c r="AD58" s="76"/>
      <c r="AE58" s="119" t="s">
        <v>147</v>
      </c>
      <c r="AF58" s="120"/>
      <c r="AG58" s="120"/>
      <c r="AH58" s="121"/>
      <c r="AI58" s="74" t="s">
        <v>6</v>
      </c>
      <c r="AJ58" s="75"/>
      <c r="AK58" s="75"/>
      <c r="AL58" s="75"/>
      <c r="AM58" s="76"/>
      <c r="AN58" s="74" t="s">
        <v>5</v>
      </c>
      <c r="AO58" s="75"/>
      <c r="AP58" s="75"/>
      <c r="AQ58" s="75"/>
      <c r="AR58" s="76"/>
      <c r="AS58" s="74" t="s">
        <v>4</v>
      </c>
      <c r="AT58" s="75"/>
      <c r="AU58" s="75"/>
      <c r="AV58" s="75"/>
      <c r="AW58" s="76"/>
      <c r="AX58" s="119" t="s">
        <v>147</v>
      </c>
      <c r="AY58" s="120"/>
      <c r="AZ58" s="120"/>
      <c r="BA58" s="121"/>
      <c r="BB58" s="74" t="s">
        <v>118</v>
      </c>
      <c r="BC58" s="75"/>
      <c r="BD58" s="75"/>
      <c r="BE58" s="75"/>
      <c r="BF58" s="76"/>
      <c r="BG58" s="74" t="s">
        <v>5</v>
      </c>
      <c r="BH58" s="75"/>
      <c r="BI58" s="75"/>
      <c r="BJ58" s="75"/>
      <c r="BK58" s="76"/>
      <c r="BL58" s="74" t="s">
        <v>4</v>
      </c>
      <c r="BM58" s="75"/>
      <c r="BN58" s="75"/>
      <c r="BO58" s="75"/>
      <c r="BP58" s="76"/>
      <c r="BQ58" s="119" t="s">
        <v>147</v>
      </c>
      <c r="BR58" s="120"/>
      <c r="BS58" s="120"/>
      <c r="BT58" s="121"/>
      <c r="BU58" s="65" t="s">
        <v>119</v>
      </c>
      <c r="BV58" s="65"/>
      <c r="BW58" s="65"/>
      <c r="BX58" s="65"/>
      <c r="BY58" s="65"/>
    </row>
    <row r="59" spans="1:79" ht="15" customHeight="1">
      <c r="A59" s="74">
        <v>1</v>
      </c>
      <c r="B59" s="75"/>
      <c r="C59" s="75"/>
      <c r="D59" s="75"/>
      <c r="E59" s="76"/>
      <c r="F59" s="74">
        <v>2</v>
      </c>
      <c r="G59" s="75"/>
      <c r="H59" s="75"/>
      <c r="I59" s="75"/>
      <c r="J59" s="75"/>
      <c r="K59" s="75"/>
      <c r="L59" s="75"/>
      <c r="M59" s="75"/>
      <c r="N59" s="75"/>
      <c r="O59" s="75"/>
      <c r="P59" s="75"/>
      <c r="Q59" s="75"/>
      <c r="R59" s="75"/>
      <c r="S59" s="75"/>
      <c r="T59" s="76"/>
      <c r="U59" s="74">
        <v>3</v>
      </c>
      <c r="V59" s="75"/>
      <c r="W59" s="75"/>
      <c r="X59" s="75"/>
      <c r="Y59" s="76"/>
      <c r="Z59" s="74">
        <v>4</v>
      </c>
      <c r="AA59" s="75"/>
      <c r="AB59" s="75"/>
      <c r="AC59" s="75"/>
      <c r="AD59" s="76"/>
      <c r="AE59" s="74">
        <v>5</v>
      </c>
      <c r="AF59" s="75"/>
      <c r="AG59" s="75"/>
      <c r="AH59" s="76"/>
      <c r="AI59" s="74">
        <v>6</v>
      </c>
      <c r="AJ59" s="75"/>
      <c r="AK59" s="75"/>
      <c r="AL59" s="75"/>
      <c r="AM59" s="76"/>
      <c r="AN59" s="74">
        <v>7</v>
      </c>
      <c r="AO59" s="75"/>
      <c r="AP59" s="75"/>
      <c r="AQ59" s="75"/>
      <c r="AR59" s="76"/>
      <c r="AS59" s="74">
        <v>8</v>
      </c>
      <c r="AT59" s="75"/>
      <c r="AU59" s="75"/>
      <c r="AV59" s="75"/>
      <c r="AW59" s="76"/>
      <c r="AX59" s="74">
        <v>9</v>
      </c>
      <c r="AY59" s="75"/>
      <c r="AZ59" s="75"/>
      <c r="BA59" s="76"/>
      <c r="BB59" s="74">
        <v>10</v>
      </c>
      <c r="BC59" s="75"/>
      <c r="BD59" s="75"/>
      <c r="BE59" s="75"/>
      <c r="BF59" s="76"/>
      <c r="BG59" s="74">
        <v>11</v>
      </c>
      <c r="BH59" s="75"/>
      <c r="BI59" s="75"/>
      <c r="BJ59" s="75"/>
      <c r="BK59" s="76"/>
      <c r="BL59" s="74">
        <v>12</v>
      </c>
      <c r="BM59" s="75"/>
      <c r="BN59" s="75"/>
      <c r="BO59" s="75"/>
      <c r="BP59" s="76"/>
      <c r="BQ59" s="74">
        <v>13</v>
      </c>
      <c r="BR59" s="75"/>
      <c r="BS59" s="75"/>
      <c r="BT59" s="76"/>
      <c r="BU59" s="65">
        <v>14</v>
      </c>
      <c r="BV59" s="65"/>
      <c r="BW59" s="65"/>
      <c r="BX59" s="65"/>
      <c r="BY59" s="65"/>
    </row>
    <row r="60" spans="1:79" s="2" customFormat="1" ht="13.5" hidden="1" customHeight="1">
      <c r="A60" s="77" t="s">
        <v>85</v>
      </c>
      <c r="B60" s="78"/>
      <c r="C60" s="78"/>
      <c r="D60" s="78"/>
      <c r="E60" s="79"/>
      <c r="F60" s="77" t="s">
        <v>78</v>
      </c>
      <c r="G60" s="78"/>
      <c r="H60" s="78"/>
      <c r="I60" s="78"/>
      <c r="J60" s="78"/>
      <c r="K60" s="78"/>
      <c r="L60" s="78"/>
      <c r="M60" s="78"/>
      <c r="N60" s="78"/>
      <c r="O60" s="78"/>
      <c r="P60" s="78"/>
      <c r="Q60" s="78"/>
      <c r="R60" s="78"/>
      <c r="S60" s="78"/>
      <c r="T60" s="79"/>
      <c r="U60" s="77" t="s">
        <v>86</v>
      </c>
      <c r="V60" s="78"/>
      <c r="W60" s="78"/>
      <c r="X60" s="78"/>
      <c r="Y60" s="79"/>
      <c r="Z60" s="77" t="s">
        <v>87</v>
      </c>
      <c r="AA60" s="78"/>
      <c r="AB60" s="78"/>
      <c r="AC60" s="78"/>
      <c r="AD60" s="79"/>
      <c r="AE60" s="77" t="s">
        <v>113</v>
      </c>
      <c r="AF60" s="78"/>
      <c r="AG60" s="78"/>
      <c r="AH60" s="79"/>
      <c r="AI60" s="116" t="s">
        <v>217</v>
      </c>
      <c r="AJ60" s="117"/>
      <c r="AK60" s="117"/>
      <c r="AL60" s="117"/>
      <c r="AM60" s="118"/>
      <c r="AN60" s="77" t="s">
        <v>88</v>
      </c>
      <c r="AO60" s="78"/>
      <c r="AP60" s="78"/>
      <c r="AQ60" s="78"/>
      <c r="AR60" s="79"/>
      <c r="AS60" s="77" t="s">
        <v>89</v>
      </c>
      <c r="AT60" s="78"/>
      <c r="AU60" s="78"/>
      <c r="AV60" s="78"/>
      <c r="AW60" s="79"/>
      <c r="AX60" s="77" t="s">
        <v>114</v>
      </c>
      <c r="AY60" s="78"/>
      <c r="AZ60" s="78"/>
      <c r="BA60" s="79"/>
      <c r="BB60" s="116" t="s">
        <v>217</v>
      </c>
      <c r="BC60" s="117"/>
      <c r="BD60" s="117"/>
      <c r="BE60" s="117"/>
      <c r="BF60" s="118"/>
      <c r="BG60" s="77" t="s">
        <v>79</v>
      </c>
      <c r="BH60" s="78"/>
      <c r="BI60" s="78"/>
      <c r="BJ60" s="78"/>
      <c r="BK60" s="79"/>
      <c r="BL60" s="77" t="s">
        <v>80</v>
      </c>
      <c r="BM60" s="78"/>
      <c r="BN60" s="78"/>
      <c r="BO60" s="78"/>
      <c r="BP60" s="79"/>
      <c r="BQ60" s="77" t="s">
        <v>115</v>
      </c>
      <c r="BR60" s="78"/>
      <c r="BS60" s="78"/>
      <c r="BT60" s="79"/>
      <c r="BU60" s="140" t="s">
        <v>217</v>
      </c>
      <c r="BV60" s="140"/>
      <c r="BW60" s="140"/>
      <c r="BX60" s="140"/>
      <c r="BY60" s="140"/>
      <c r="CA60" t="s">
        <v>35</v>
      </c>
    </row>
    <row r="61" spans="1:79" s="9" customFormat="1" ht="12.75" customHeight="1">
      <c r="A61" s="129"/>
      <c r="B61" s="130"/>
      <c r="C61" s="130"/>
      <c r="D61" s="130"/>
      <c r="E61" s="131"/>
      <c r="F61" s="129" t="s">
        <v>179</v>
      </c>
      <c r="G61" s="130"/>
      <c r="H61" s="130"/>
      <c r="I61" s="130"/>
      <c r="J61" s="130"/>
      <c r="K61" s="130"/>
      <c r="L61" s="130"/>
      <c r="M61" s="130"/>
      <c r="N61" s="130"/>
      <c r="O61" s="130"/>
      <c r="P61" s="130"/>
      <c r="Q61" s="130"/>
      <c r="R61" s="130"/>
      <c r="S61" s="130"/>
      <c r="T61" s="131"/>
      <c r="U61" s="141"/>
      <c r="V61" s="142"/>
      <c r="W61" s="142"/>
      <c r="X61" s="142"/>
      <c r="Y61" s="143"/>
      <c r="Z61" s="141"/>
      <c r="AA61" s="142"/>
      <c r="AB61" s="142"/>
      <c r="AC61" s="142"/>
      <c r="AD61" s="143"/>
      <c r="AE61" s="141"/>
      <c r="AF61" s="142"/>
      <c r="AG61" s="142"/>
      <c r="AH61" s="143"/>
      <c r="AI61" s="141">
        <f>IF(ISNUMBER(U61),U61,0)+IF(ISNUMBER(Z61),Z61,0)</f>
        <v>0</v>
      </c>
      <c r="AJ61" s="142"/>
      <c r="AK61" s="142"/>
      <c r="AL61" s="142"/>
      <c r="AM61" s="143"/>
      <c r="AN61" s="141"/>
      <c r="AO61" s="142"/>
      <c r="AP61" s="142"/>
      <c r="AQ61" s="142"/>
      <c r="AR61" s="143"/>
      <c r="AS61" s="141"/>
      <c r="AT61" s="142"/>
      <c r="AU61" s="142"/>
      <c r="AV61" s="142"/>
      <c r="AW61" s="143"/>
      <c r="AX61" s="141"/>
      <c r="AY61" s="142"/>
      <c r="AZ61" s="142"/>
      <c r="BA61" s="143"/>
      <c r="BB61" s="141">
        <f>IF(ISNUMBER(AN61),AN61,0)+IF(ISNUMBER(AS61),AS61,0)</f>
        <v>0</v>
      </c>
      <c r="BC61" s="142"/>
      <c r="BD61" s="142"/>
      <c r="BE61" s="142"/>
      <c r="BF61" s="143"/>
      <c r="BG61" s="141"/>
      <c r="BH61" s="142"/>
      <c r="BI61" s="142"/>
      <c r="BJ61" s="142"/>
      <c r="BK61" s="143"/>
      <c r="BL61" s="141"/>
      <c r="BM61" s="142"/>
      <c r="BN61" s="142"/>
      <c r="BO61" s="142"/>
      <c r="BP61" s="143"/>
      <c r="BQ61" s="141"/>
      <c r="BR61" s="142"/>
      <c r="BS61" s="142"/>
      <c r="BT61" s="143"/>
      <c r="BU61" s="141">
        <f>IF(ISNUMBER(BG61),BG61,0)+IF(ISNUMBER(BL61),BL61,0)</f>
        <v>0</v>
      </c>
      <c r="BV61" s="142"/>
      <c r="BW61" s="142"/>
      <c r="BX61" s="142"/>
      <c r="BY61" s="143"/>
      <c r="CA61" s="9" t="s">
        <v>36</v>
      </c>
    </row>
    <row r="63" spans="1:79" ht="14.25" customHeight="1">
      <c r="A63" s="101" t="s">
        <v>761</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row>
    <row r="64" spans="1:79" ht="15" customHeight="1">
      <c r="A64" s="139" t="s">
        <v>658</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row>
    <row r="65" spans="1:79" ht="23.1" customHeight="1">
      <c r="A65" s="133" t="s">
        <v>149</v>
      </c>
      <c r="B65" s="134"/>
      <c r="C65" s="134"/>
      <c r="D65" s="135"/>
      <c r="E65" s="103" t="s">
        <v>20</v>
      </c>
      <c r="F65" s="104"/>
      <c r="G65" s="104"/>
      <c r="H65" s="104"/>
      <c r="I65" s="104"/>
      <c r="J65" s="104"/>
      <c r="K65" s="104"/>
      <c r="L65" s="104"/>
      <c r="M65" s="104"/>
      <c r="N65" s="104"/>
      <c r="O65" s="104"/>
      <c r="P65" s="104"/>
      <c r="Q65" s="104"/>
      <c r="R65" s="104"/>
      <c r="S65" s="104"/>
      <c r="T65" s="104"/>
      <c r="U65" s="104"/>
      <c r="V65" s="104"/>
      <c r="W65" s="105"/>
      <c r="X65" s="74" t="s">
        <v>662</v>
      </c>
      <c r="Y65" s="75"/>
      <c r="Z65" s="75"/>
      <c r="AA65" s="75"/>
      <c r="AB65" s="75"/>
      <c r="AC65" s="75"/>
      <c r="AD65" s="75"/>
      <c r="AE65" s="75"/>
      <c r="AF65" s="75"/>
      <c r="AG65" s="75"/>
      <c r="AH65" s="75"/>
      <c r="AI65" s="75"/>
      <c r="AJ65" s="75"/>
      <c r="AK65" s="75"/>
      <c r="AL65" s="75"/>
      <c r="AM65" s="75"/>
      <c r="AN65" s="75"/>
      <c r="AO65" s="75"/>
      <c r="AP65" s="75"/>
      <c r="AQ65" s="76"/>
      <c r="AR65" s="65" t="s">
        <v>664</v>
      </c>
      <c r="AS65" s="65"/>
      <c r="AT65" s="65"/>
      <c r="AU65" s="65"/>
      <c r="AV65" s="65"/>
      <c r="AW65" s="65"/>
      <c r="AX65" s="65"/>
      <c r="AY65" s="65"/>
      <c r="AZ65" s="65"/>
      <c r="BA65" s="65"/>
      <c r="BB65" s="65"/>
      <c r="BC65" s="65"/>
      <c r="BD65" s="65"/>
      <c r="BE65" s="65"/>
      <c r="BF65" s="65"/>
      <c r="BG65" s="65"/>
      <c r="BH65" s="65"/>
      <c r="BI65" s="65"/>
      <c r="BJ65" s="65"/>
      <c r="BK65" s="65"/>
    </row>
    <row r="66" spans="1:79" ht="48.75" customHeight="1">
      <c r="A66" s="136"/>
      <c r="B66" s="137"/>
      <c r="C66" s="137"/>
      <c r="D66" s="138"/>
      <c r="E66" s="106"/>
      <c r="F66" s="107"/>
      <c r="G66" s="107"/>
      <c r="H66" s="107"/>
      <c r="I66" s="107"/>
      <c r="J66" s="107"/>
      <c r="K66" s="107"/>
      <c r="L66" s="107"/>
      <c r="M66" s="107"/>
      <c r="N66" s="107"/>
      <c r="O66" s="107"/>
      <c r="P66" s="107"/>
      <c r="Q66" s="107"/>
      <c r="R66" s="107"/>
      <c r="S66" s="107"/>
      <c r="T66" s="107"/>
      <c r="U66" s="107"/>
      <c r="V66" s="107"/>
      <c r="W66" s="108"/>
      <c r="X66" s="103" t="s">
        <v>5</v>
      </c>
      <c r="Y66" s="104"/>
      <c r="Z66" s="104"/>
      <c r="AA66" s="104"/>
      <c r="AB66" s="105"/>
      <c r="AC66" s="103" t="s">
        <v>4</v>
      </c>
      <c r="AD66" s="104"/>
      <c r="AE66" s="104"/>
      <c r="AF66" s="104"/>
      <c r="AG66" s="105"/>
      <c r="AH66" s="119" t="s">
        <v>147</v>
      </c>
      <c r="AI66" s="120"/>
      <c r="AJ66" s="120"/>
      <c r="AK66" s="120"/>
      <c r="AL66" s="121"/>
      <c r="AM66" s="74" t="s">
        <v>6</v>
      </c>
      <c r="AN66" s="75"/>
      <c r="AO66" s="75"/>
      <c r="AP66" s="75"/>
      <c r="AQ66" s="76"/>
      <c r="AR66" s="74" t="s">
        <v>5</v>
      </c>
      <c r="AS66" s="75"/>
      <c r="AT66" s="75"/>
      <c r="AU66" s="75"/>
      <c r="AV66" s="76"/>
      <c r="AW66" s="74" t="s">
        <v>4</v>
      </c>
      <c r="AX66" s="75"/>
      <c r="AY66" s="75"/>
      <c r="AZ66" s="75"/>
      <c r="BA66" s="76"/>
      <c r="BB66" s="119" t="s">
        <v>147</v>
      </c>
      <c r="BC66" s="120"/>
      <c r="BD66" s="120"/>
      <c r="BE66" s="120"/>
      <c r="BF66" s="121"/>
      <c r="BG66" s="74" t="s">
        <v>118</v>
      </c>
      <c r="BH66" s="75"/>
      <c r="BI66" s="75"/>
      <c r="BJ66" s="75"/>
      <c r="BK66" s="76"/>
    </row>
    <row r="67" spans="1:79" ht="12.75" customHeight="1">
      <c r="A67" s="74">
        <v>1</v>
      </c>
      <c r="B67" s="75"/>
      <c r="C67" s="75"/>
      <c r="D67" s="76"/>
      <c r="E67" s="74">
        <v>2</v>
      </c>
      <c r="F67" s="75"/>
      <c r="G67" s="75"/>
      <c r="H67" s="75"/>
      <c r="I67" s="75"/>
      <c r="J67" s="75"/>
      <c r="K67" s="75"/>
      <c r="L67" s="75"/>
      <c r="M67" s="75"/>
      <c r="N67" s="75"/>
      <c r="O67" s="75"/>
      <c r="P67" s="75"/>
      <c r="Q67" s="75"/>
      <c r="R67" s="75"/>
      <c r="S67" s="75"/>
      <c r="T67" s="75"/>
      <c r="U67" s="75"/>
      <c r="V67" s="75"/>
      <c r="W67" s="76"/>
      <c r="X67" s="74">
        <v>3</v>
      </c>
      <c r="Y67" s="75"/>
      <c r="Z67" s="75"/>
      <c r="AA67" s="75"/>
      <c r="AB67" s="76"/>
      <c r="AC67" s="74">
        <v>4</v>
      </c>
      <c r="AD67" s="75"/>
      <c r="AE67" s="75"/>
      <c r="AF67" s="75"/>
      <c r="AG67" s="76"/>
      <c r="AH67" s="74">
        <v>5</v>
      </c>
      <c r="AI67" s="75"/>
      <c r="AJ67" s="75"/>
      <c r="AK67" s="75"/>
      <c r="AL67" s="76"/>
      <c r="AM67" s="74">
        <v>6</v>
      </c>
      <c r="AN67" s="75"/>
      <c r="AO67" s="75"/>
      <c r="AP67" s="75"/>
      <c r="AQ67" s="76"/>
      <c r="AR67" s="74">
        <v>7</v>
      </c>
      <c r="AS67" s="75"/>
      <c r="AT67" s="75"/>
      <c r="AU67" s="75"/>
      <c r="AV67" s="76"/>
      <c r="AW67" s="74">
        <v>8</v>
      </c>
      <c r="AX67" s="75"/>
      <c r="AY67" s="75"/>
      <c r="AZ67" s="75"/>
      <c r="BA67" s="76"/>
      <c r="BB67" s="74">
        <v>9</v>
      </c>
      <c r="BC67" s="75"/>
      <c r="BD67" s="75"/>
      <c r="BE67" s="75"/>
      <c r="BF67" s="76"/>
      <c r="BG67" s="74">
        <v>10</v>
      </c>
      <c r="BH67" s="75"/>
      <c r="BI67" s="75"/>
      <c r="BJ67" s="75"/>
      <c r="BK67" s="76"/>
    </row>
    <row r="68" spans="1:79" s="2" customFormat="1" ht="12.75" hidden="1" customHeight="1">
      <c r="A68" s="77" t="s">
        <v>85</v>
      </c>
      <c r="B68" s="78"/>
      <c r="C68" s="78"/>
      <c r="D68" s="79"/>
      <c r="E68" s="77" t="s">
        <v>78</v>
      </c>
      <c r="F68" s="78"/>
      <c r="G68" s="78"/>
      <c r="H68" s="78"/>
      <c r="I68" s="78"/>
      <c r="J68" s="78"/>
      <c r="K68" s="78"/>
      <c r="L68" s="78"/>
      <c r="M68" s="78"/>
      <c r="N68" s="78"/>
      <c r="O68" s="78"/>
      <c r="P68" s="78"/>
      <c r="Q68" s="78"/>
      <c r="R68" s="78"/>
      <c r="S68" s="78"/>
      <c r="T68" s="78"/>
      <c r="U68" s="78"/>
      <c r="V68" s="78"/>
      <c r="W68" s="79"/>
      <c r="X68" s="144" t="s">
        <v>81</v>
      </c>
      <c r="Y68" s="145"/>
      <c r="Z68" s="145"/>
      <c r="AA68" s="145"/>
      <c r="AB68" s="146"/>
      <c r="AC68" s="144" t="s">
        <v>82</v>
      </c>
      <c r="AD68" s="145"/>
      <c r="AE68" s="145"/>
      <c r="AF68" s="145"/>
      <c r="AG68" s="146"/>
      <c r="AH68" s="77" t="s">
        <v>116</v>
      </c>
      <c r="AI68" s="78"/>
      <c r="AJ68" s="78"/>
      <c r="AK68" s="78"/>
      <c r="AL68" s="79"/>
      <c r="AM68" s="116" t="s">
        <v>218</v>
      </c>
      <c r="AN68" s="117"/>
      <c r="AO68" s="117"/>
      <c r="AP68" s="117"/>
      <c r="AQ68" s="118"/>
      <c r="AR68" s="77" t="s">
        <v>83</v>
      </c>
      <c r="AS68" s="78"/>
      <c r="AT68" s="78"/>
      <c r="AU68" s="78"/>
      <c r="AV68" s="79"/>
      <c r="AW68" s="77" t="s">
        <v>84</v>
      </c>
      <c r="AX68" s="78"/>
      <c r="AY68" s="78"/>
      <c r="AZ68" s="78"/>
      <c r="BA68" s="79"/>
      <c r="BB68" s="77" t="s">
        <v>117</v>
      </c>
      <c r="BC68" s="78"/>
      <c r="BD68" s="78"/>
      <c r="BE68" s="78"/>
      <c r="BF68" s="79"/>
      <c r="BG68" s="116" t="s">
        <v>218</v>
      </c>
      <c r="BH68" s="117"/>
      <c r="BI68" s="117"/>
      <c r="BJ68" s="117"/>
      <c r="BK68" s="118"/>
      <c r="CA68" t="s">
        <v>37</v>
      </c>
    </row>
    <row r="69" spans="1:79" s="44" customFormat="1" ht="12.75" customHeight="1">
      <c r="A69" s="125">
        <v>2210</v>
      </c>
      <c r="B69" s="126"/>
      <c r="C69" s="126"/>
      <c r="D69" s="127"/>
      <c r="E69" s="93" t="s">
        <v>676</v>
      </c>
      <c r="F69" s="94"/>
      <c r="G69" s="94"/>
      <c r="H69" s="94"/>
      <c r="I69" s="94"/>
      <c r="J69" s="94"/>
      <c r="K69" s="94"/>
      <c r="L69" s="94"/>
      <c r="M69" s="94"/>
      <c r="N69" s="94"/>
      <c r="O69" s="94"/>
      <c r="P69" s="94"/>
      <c r="Q69" s="94"/>
      <c r="R69" s="94"/>
      <c r="S69" s="94"/>
      <c r="T69" s="94"/>
      <c r="U69" s="94"/>
      <c r="V69" s="94"/>
      <c r="W69" s="95"/>
      <c r="X69" s="122">
        <v>228000</v>
      </c>
      <c r="Y69" s="123"/>
      <c r="Z69" s="123"/>
      <c r="AA69" s="123"/>
      <c r="AB69" s="124"/>
      <c r="AC69" s="122">
        <v>0</v>
      </c>
      <c r="AD69" s="123"/>
      <c r="AE69" s="123"/>
      <c r="AF69" s="123"/>
      <c r="AG69" s="124"/>
      <c r="AH69" s="122">
        <v>0</v>
      </c>
      <c r="AI69" s="123"/>
      <c r="AJ69" s="123"/>
      <c r="AK69" s="123"/>
      <c r="AL69" s="124"/>
      <c r="AM69" s="122">
        <f>IF(ISNUMBER(X69),X69,0)+IF(ISNUMBER(AC69),AC69,0)</f>
        <v>228000</v>
      </c>
      <c r="AN69" s="123"/>
      <c r="AO69" s="123"/>
      <c r="AP69" s="123"/>
      <c r="AQ69" s="124"/>
      <c r="AR69" s="122">
        <v>242000</v>
      </c>
      <c r="AS69" s="123"/>
      <c r="AT69" s="123"/>
      <c r="AU69" s="123"/>
      <c r="AV69" s="124"/>
      <c r="AW69" s="122">
        <v>0</v>
      </c>
      <c r="AX69" s="123"/>
      <c r="AY69" s="123"/>
      <c r="AZ69" s="123"/>
      <c r="BA69" s="124"/>
      <c r="BB69" s="122">
        <v>0</v>
      </c>
      <c r="BC69" s="123"/>
      <c r="BD69" s="123"/>
      <c r="BE69" s="123"/>
      <c r="BF69" s="124"/>
      <c r="BG69" s="128">
        <f>IF(ISNUMBER(AR69),AR69,0)+IF(ISNUMBER(AW69),AW69,0)</f>
        <v>242000</v>
      </c>
      <c r="BH69" s="128"/>
      <c r="BI69" s="128"/>
      <c r="BJ69" s="128"/>
      <c r="BK69" s="128"/>
      <c r="CA69" s="44" t="s">
        <v>38</v>
      </c>
    </row>
    <row r="70" spans="1:79" s="44" customFormat="1" ht="12.75" customHeight="1">
      <c r="A70" s="125">
        <v>2240</v>
      </c>
      <c r="B70" s="126"/>
      <c r="C70" s="126"/>
      <c r="D70" s="127"/>
      <c r="E70" s="93" t="s">
        <v>677</v>
      </c>
      <c r="F70" s="94"/>
      <c r="G70" s="94"/>
      <c r="H70" s="94"/>
      <c r="I70" s="94"/>
      <c r="J70" s="94"/>
      <c r="K70" s="94"/>
      <c r="L70" s="94"/>
      <c r="M70" s="94"/>
      <c r="N70" s="94"/>
      <c r="O70" s="94"/>
      <c r="P70" s="94"/>
      <c r="Q70" s="94"/>
      <c r="R70" s="94"/>
      <c r="S70" s="94"/>
      <c r="T70" s="94"/>
      <c r="U70" s="94"/>
      <c r="V70" s="94"/>
      <c r="W70" s="95"/>
      <c r="X70" s="122">
        <v>96000</v>
      </c>
      <c r="Y70" s="123"/>
      <c r="Z70" s="123"/>
      <c r="AA70" s="123"/>
      <c r="AB70" s="124"/>
      <c r="AC70" s="122">
        <v>0</v>
      </c>
      <c r="AD70" s="123"/>
      <c r="AE70" s="123"/>
      <c r="AF70" s="123"/>
      <c r="AG70" s="124"/>
      <c r="AH70" s="122">
        <v>0</v>
      </c>
      <c r="AI70" s="123"/>
      <c r="AJ70" s="123"/>
      <c r="AK70" s="123"/>
      <c r="AL70" s="124"/>
      <c r="AM70" s="122">
        <f>IF(ISNUMBER(X70),X70,0)+IF(ISNUMBER(AC70),AC70,0)</f>
        <v>96000</v>
      </c>
      <c r="AN70" s="123"/>
      <c r="AO70" s="123"/>
      <c r="AP70" s="123"/>
      <c r="AQ70" s="124"/>
      <c r="AR70" s="122">
        <v>97000</v>
      </c>
      <c r="AS70" s="123"/>
      <c r="AT70" s="123"/>
      <c r="AU70" s="123"/>
      <c r="AV70" s="124"/>
      <c r="AW70" s="122">
        <v>0</v>
      </c>
      <c r="AX70" s="123"/>
      <c r="AY70" s="123"/>
      <c r="AZ70" s="123"/>
      <c r="BA70" s="124"/>
      <c r="BB70" s="122">
        <v>0</v>
      </c>
      <c r="BC70" s="123"/>
      <c r="BD70" s="123"/>
      <c r="BE70" s="123"/>
      <c r="BF70" s="124"/>
      <c r="BG70" s="128">
        <f>IF(ISNUMBER(AR70),AR70,0)+IF(ISNUMBER(AW70),AW70,0)</f>
        <v>97000</v>
      </c>
      <c r="BH70" s="128"/>
      <c r="BI70" s="128"/>
      <c r="BJ70" s="128"/>
      <c r="BK70" s="128"/>
    </row>
    <row r="71" spans="1:79" s="44" customFormat="1" ht="12.75" customHeight="1">
      <c r="A71" s="125">
        <v>2730</v>
      </c>
      <c r="B71" s="126"/>
      <c r="C71" s="126"/>
      <c r="D71" s="127"/>
      <c r="E71" s="93" t="s">
        <v>776</v>
      </c>
      <c r="F71" s="94"/>
      <c r="G71" s="94"/>
      <c r="H71" s="94"/>
      <c r="I71" s="94"/>
      <c r="J71" s="94"/>
      <c r="K71" s="94"/>
      <c r="L71" s="94"/>
      <c r="M71" s="94"/>
      <c r="N71" s="94"/>
      <c r="O71" s="94"/>
      <c r="P71" s="94"/>
      <c r="Q71" s="94"/>
      <c r="R71" s="94"/>
      <c r="S71" s="94"/>
      <c r="T71" s="94"/>
      <c r="U71" s="94"/>
      <c r="V71" s="94"/>
      <c r="W71" s="95"/>
      <c r="X71" s="122">
        <v>76000</v>
      </c>
      <c r="Y71" s="123"/>
      <c r="Z71" s="123"/>
      <c r="AA71" s="123"/>
      <c r="AB71" s="124"/>
      <c r="AC71" s="122">
        <v>0</v>
      </c>
      <c r="AD71" s="123"/>
      <c r="AE71" s="123"/>
      <c r="AF71" s="123"/>
      <c r="AG71" s="124"/>
      <c r="AH71" s="122">
        <v>0</v>
      </c>
      <c r="AI71" s="123"/>
      <c r="AJ71" s="123"/>
      <c r="AK71" s="123"/>
      <c r="AL71" s="124"/>
      <c r="AM71" s="122">
        <f>IF(ISNUMBER(X71),X71,0)+IF(ISNUMBER(AC71),AC71,0)</f>
        <v>76000</v>
      </c>
      <c r="AN71" s="123"/>
      <c r="AO71" s="123"/>
      <c r="AP71" s="123"/>
      <c r="AQ71" s="124"/>
      <c r="AR71" s="122">
        <v>81000</v>
      </c>
      <c r="AS71" s="123"/>
      <c r="AT71" s="123"/>
      <c r="AU71" s="123"/>
      <c r="AV71" s="124"/>
      <c r="AW71" s="122">
        <v>0</v>
      </c>
      <c r="AX71" s="123"/>
      <c r="AY71" s="123"/>
      <c r="AZ71" s="123"/>
      <c r="BA71" s="124"/>
      <c r="BB71" s="122">
        <v>0</v>
      </c>
      <c r="BC71" s="123"/>
      <c r="BD71" s="123"/>
      <c r="BE71" s="123"/>
      <c r="BF71" s="124"/>
      <c r="BG71" s="128">
        <f>IF(ISNUMBER(AR71),AR71,0)+IF(ISNUMBER(AW71),AW71,0)</f>
        <v>81000</v>
      </c>
      <c r="BH71" s="128"/>
      <c r="BI71" s="128"/>
      <c r="BJ71" s="128"/>
      <c r="BK71" s="128"/>
    </row>
    <row r="72" spans="1:79" s="9" customFormat="1" ht="12.75" customHeight="1">
      <c r="A72" s="129"/>
      <c r="B72" s="130"/>
      <c r="C72" s="130"/>
      <c r="D72" s="131"/>
      <c r="E72" s="61" t="s">
        <v>179</v>
      </c>
      <c r="F72" s="62"/>
      <c r="G72" s="62"/>
      <c r="H72" s="62"/>
      <c r="I72" s="62"/>
      <c r="J72" s="62"/>
      <c r="K72" s="62"/>
      <c r="L72" s="62"/>
      <c r="M72" s="62"/>
      <c r="N72" s="62"/>
      <c r="O72" s="62"/>
      <c r="P72" s="62"/>
      <c r="Q72" s="62"/>
      <c r="R72" s="62"/>
      <c r="S72" s="62"/>
      <c r="T72" s="62"/>
      <c r="U72" s="62"/>
      <c r="V72" s="62"/>
      <c r="W72" s="63"/>
      <c r="X72" s="141">
        <v>400000</v>
      </c>
      <c r="Y72" s="142"/>
      <c r="Z72" s="142"/>
      <c r="AA72" s="142"/>
      <c r="AB72" s="143"/>
      <c r="AC72" s="141">
        <v>0</v>
      </c>
      <c r="AD72" s="142"/>
      <c r="AE72" s="142"/>
      <c r="AF72" s="142"/>
      <c r="AG72" s="143"/>
      <c r="AH72" s="141">
        <v>0</v>
      </c>
      <c r="AI72" s="142"/>
      <c r="AJ72" s="142"/>
      <c r="AK72" s="142"/>
      <c r="AL72" s="143"/>
      <c r="AM72" s="141">
        <f>IF(ISNUMBER(X72),X72,0)+IF(ISNUMBER(AC72),AC72,0)</f>
        <v>400000</v>
      </c>
      <c r="AN72" s="142"/>
      <c r="AO72" s="142"/>
      <c r="AP72" s="142"/>
      <c r="AQ72" s="143"/>
      <c r="AR72" s="141">
        <v>420000</v>
      </c>
      <c r="AS72" s="142"/>
      <c r="AT72" s="142"/>
      <c r="AU72" s="142"/>
      <c r="AV72" s="143"/>
      <c r="AW72" s="141">
        <v>0</v>
      </c>
      <c r="AX72" s="142"/>
      <c r="AY72" s="142"/>
      <c r="AZ72" s="142"/>
      <c r="BA72" s="143"/>
      <c r="BB72" s="141">
        <v>0</v>
      </c>
      <c r="BC72" s="142"/>
      <c r="BD72" s="142"/>
      <c r="BE72" s="142"/>
      <c r="BF72" s="143"/>
      <c r="BG72" s="132">
        <f>IF(ISNUMBER(AR72),AR72,0)+IF(ISNUMBER(AW72),AW72,0)</f>
        <v>420000</v>
      </c>
      <c r="BH72" s="132"/>
      <c r="BI72" s="132"/>
      <c r="BJ72" s="132"/>
      <c r="BK72" s="132"/>
    </row>
    <row r="74" spans="1:79" ht="14.25" customHeight="1">
      <c r="A74" s="101" t="s">
        <v>762</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row>
    <row r="75" spans="1:79" ht="15" customHeight="1">
      <c r="A75" s="139" t="s">
        <v>658</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row>
    <row r="76" spans="1:79" ht="23.1" customHeight="1">
      <c r="A76" s="133" t="s">
        <v>150</v>
      </c>
      <c r="B76" s="134"/>
      <c r="C76" s="134"/>
      <c r="D76" s="134"/>
      <c r="E76" s="135"/>
      <c r="F76" s="103" t="s">
        <v>20</v>
      </c>
      <c r="G76" s="104"/>
      <c r="H76" s="104"/>
      <c r="I76" s="104"/>
      <c r="J76" s="104"/>
      <c r="K76" s="104"/>
      <c r="L76" s="104"/>
      <c r="M76" s="104"/>
      <c r="N76" s="104"/>
      <c r="O76" s="104"/>
      <c r="P76" s="104"/>
      <c r="Q76" s="104"/>
      <c r="R76" s="104"/>
      <c r="S76" s="104"/>
      <c r="T76" s="104"/>
      <c r="U76" s="104"/>
      <c r="V76" s="104"/>
      <c r="W76" s="105"/>
      <c r="X76" s="65" t="s">
        <v>662</v>
      </c>
      <c r="Y76" s="65"/>
      <c r="Z76" s="65"/>
      <c r="AA76" s="65"/>
      <c r="AB76" s="65"/>
      <c r="AC76" s="65"/>
      <c r="AD76" s="65"/>
      <c r="AE76" s="65"/>
      <c r="AF76" s="65"/>
      <c r="AG76" s="65"/>
      <c r="AH76" s="65"/>
      <c r="AI76" s="65"/>
      <c r="AJ76" s="65"/>
      <c r="AK76" s="65"/>
      <c r="AL76" s="65"/>
      <c r="AM76" s="65"/>
      <c r="AN76" s="65"/>
      <c r="AO76" s="65"/>
      <c r="AP76" s="65"/>
      <c r="AQ76" s="65"/>
      <c r="AR76" s="74" t="s">
        <v>664</v>
      </c>
      <c r="AS76" s="75"/>
      <c r="AT76" s="75"/>
      <c r="AU76" s="75"/>
      <c r="AV76" s="75"/>
      <c r="AW76" s="75"/>
      <c r="AX76" s="75"/>
      <c r="AY76" s="75"/>
      <c r="AZ76" s="75"/>
      <c r="BA76" s="75"/>
      <c r="BB76" s="75"/>
      <c r="BC76" s="75"/>
      <c r="BD76" s="75"/>
      <c r="BE76" s="75"/>
      <c r="BF76" s="75"/>
      <c r="BG76" s="75"/>
      <c r="BH76" s="75"/>
      <c r="BI76" s="75"/>
      <c r="BJ76" s="75"/>
      <c r="BK76" s="76"/>
    </row>
    <row r="77" spans="1:79" ht="53.25" customHeight="1">
      <c r="A77" s="136"/>
      <c r="B77" s="137"/>
      <c r="C77" s="137"/>
      <c r="D77" s="137"/>
      <c r="E77" s="138"/>
      <c r="F77" s="106"/>
      <c r="G77" s="107"/>
      <c r="H77" s="107"/>
      <c r="I77" s="107"/>
      <c r="J77" s="107"/>
      <c r="K77" s="107"/>
      <c r="L77" s="107"/>
      <c r="M77" s="107"/>
      <c r="N77" s="107"/>
      <c r="O77" s="107"/>
      <c r="P77" s="107"/>
      <c r="Q77" s="107"/>
      <c r="R77" s="107"/>
      <c r="S77" s="107"/>
      <c r="T77" s="107"/>
      <c r="U77" s="107"/>
      <c r="V77" s="107"/>
      <c r="W77" s="108"/>
      <c r="X77" s="74" t="s">
        <v>5</v>
      </c>
      <c r="Y77" s="75"/>
      <c r="Z77" s="75"/>
      <c r="AA77" s="75"/>
      <c r="AB77" s="76"/>
      <c r="AC77" s="74" t="s">
        <v>4</v>
      </c>
      <c r="AD77" s="75"/>
      <c r="AE77" s="75"/>
      <c r="AF77" s="75"/>
      <c r="AG77" s="76"/>
      <c r="AH77" s="119" t="s">
        <v>147</v>
      </c>
      <c r="AI77" s="120"/>
      <c r="AJ77" s="120"/>
      <c r="AK77" s="120"/>
      <c r="AL77" s="121"/>
      <c r="AM77" s="74" t="s">
        <v>6</v>
      </c>
      <c r="AN77" s="75"/>
      <c r="AO77" s="75"/>
      <c r="AP77" s="75"/>
      <c r="AQ77" s="76"/>
      <c r="AR77" s="74" t="s">
        <v>5</v>
      </c>
      <c r="AS77" s="75"/>
      <c r="AT77" s="75"/>
      <c r="AU77" s="75"/>
      <c r="AV77" s="76"/>
      <c r="AW77" s="74" t="s">
        <v>4</v>
      </c>
      <c r="AX77" s="75"/>
      <c r="AY77" s="75"/>
      <c r="AZ77" s="75"/>
      <c r="BA77" s="76"/>
      <c r="BB77" s="147" t="s">
        <v>147</v>
      </c>
      <c r="BC77" s="147"/>
      <c r="BD77" s="147"/>
      <c r="BE77" s="147"/>
      <c r="BF77" s="147"/>
      <c r="BG77" s="74" t="s">
        <v>118</v>
      </c>
      <c r="BH77" s="75"/>
      <c r="BI77" s="75"/>
      <c r="BJ77" s="75"/>
      <c r="BK77" s="76"/>
    </row>
    <row r="78" spans="1:79" ht="15" customHeight="1">
      <c r="A78" s="74">
        <v>1</v>
      </c>
      <c r="B78" s="75"/>
      <c r="C78" s="75"/>
      <c r="D78" s="75"/>
      <c r="E78" s="76"/>
      <c r="F78" s="74">
        <v>2</v>
      </c>
      <c r="G78" s="75"/>
      <c r="H78" s="75"/>
      <c r="I78" s="75"/>
      <c r="J78" s="75"/>
      <c r="K78" s="75"/>
      <c r="L78" s="75"/>
      <c r="M78" s="75"/>
      <c r="N78" s="75"/>
      <c r="O78" s="75"/>
      <c r="P78" s="75"/>
      <c r="Q78" s="75"/>
      <c r="R78" s="75"/>
      <c r="S78" s="75"/>
      <c r="T78" s="75"/>
      <c r="U78" s="75"/>
      <c r="V78" s="75"/>
      <c r="W78" s="76"/>
      <c r="X78" s="74">
        <v>3</v>
      </c>
      <c r="Y78" s="75"/>
      <c r="Z78" s="75"/>
      <c r="AA78" s="75"/>
      <c r="AB78" s="76"/>
      <c r="AC78" s="74">
        <v>4</v>
      </c>
      <c r="AD78" s="75"/>
      <c r="AE78" s="75"/>
      <c r="AF78" s="75"/>
      <c r="AG78" s="76"/>
      <c r="AH78" s="74">
        <v>5</v>
      </c>
      <c r="AI78" s="75"/>
      <c r="AJ78" s="75"/>
      <c r="AK78" s="75"/>
      <c r="AL78" s="76"/>
      <c r="AM78" s="74">
        <v>6</v>
      </c>
      <c r="AN78" s="75"/>
      <c r="AO78" s="75"/>
      <c r="AP78" s="75"/>
      <c r="AQ78" s="76"/>
      <c r="AR78" s="74">
        <v>7</v>
      </c>
      <c r="AS78" s="75"/>
      <c r="AT78" s="75"/>
      <c r="AU78" s="75"/>
      <c r="AV78" s="76"/>
      <c r="AW78" s="74">
        <v>8</v>
      </c>
      <c r="AX78" s="75"/>
      <c r="AY78" s="75"/>
      <c r="AZ78" s="75"/>
      <c r="BA78" s="76"/>
      <c r="BB78" s="74">
        <v>9</v>
      </c>
      <c r="BC78" s="75"/>
      <c r="BD78" s="75"/>
      <c r="BE78" s="75"/>
      <c r="BF78" s="76"/>
      <c r="BG78" s="74">
        <v>10</v>
      </c>
      <c r="BH78" s="75"/>
      <c r="BI78" s="75"/>
      <c r="BJ78" s="75"/>
      <c r="BK78" s="76"/>
    </row>
    <row r="79" spans="1:79" s="2" customFormat="1" ht="15" hidden="1" customHeight="1">
      <c r="A79" s="77" t="s">
        <v>85</v>
      </c>
      <c r="B79" s="78"/>
      <c r="C79" s="78"/>
      <c r="D79" s="78"/>
      <c r="E79" s="79"/>
      <c r="F79" s="77" t="s">
        <v>78</v>
      </c>
      <c r="G79" s="78"/>
      <c r="H79" s="78"/>
      <c r="I79" s="78"/>
      <c r="J79" s="78"/>
      <c r="K79" s="78"/>
      <c r="L79" s="78"/>
      <c r="M79" s="78"/>
      <c r="N79" s="78"/>
      <c r="O79" s="78"/>
      <c r="P79" s="78"/>
      <c r="Q79" s="78"/>
      <c r="R79" s="78"/>
      <c r="S79" s="78"/>
      <c r="T79" s="78"/>
      <c r="U79" s="78"/>
      <c r="V79" s="78"/>
      <c r="W79" s="79"/>
      <c r="X79" s="77" t="s">
        <v>81</v>
      </c>
      <c r="Y79" s="78"/>
      <c r="Z79" s="78"/>
      <c r="AA79" s="78"/>
      <c r="AB79" s="79"/>
      <c r="AC79" s="77" t="s">
        <v>82</v>
      </c>
      <c r="AD79" s="78"/>
      <c r="AE79" s="78"/>
      <c r="AF79" s="78"/>
      <c r="AG79" s="79"/>
      <c r="AH79" s="77" t="s">
        <v>116</v>
      </c>
      <c r="AI79" s="78"/>
      <c r="AJ79" s="78"/>
      <c r="AK79" s="78"/>
      <c r="AL79" s="79"/>
      <c r="AM79" s="116" t="s">
        <v>218</v>
      </c>
      <c r="AN79" s="117"/>
      <c r="AO79" s="117"/>
      <c r="AP79" s="117"/>
      <c r="AQ79" s="118"/>
      <c r="AR79" s="77" t="s">
        <v>83</v>
      </c>
      <c r="AS79" s="78"/>
      <c r="AT79" s="78"/>
      <c r="AU79" s="78"/>
      <c r="AV79" s="79"/>
      <c r="AW79" s="77" t="s">
        <v>84</v>
      </c>
      <c r="AX79" s="78"/>
      <c r="AY79" s="78"/>
      <c r="AZ79" s="78"/>
      <c r="BA79" s="79"/>
      <c r="BB79" s="77" t="s">
        <v>117</v>
      </c>
      <c r="BC79" s="78"/>
      <c r="BD79" s="78"/>
      <c r="BE79" s="78"/>
      <c r="BF79" s="79"/>
      <c r="BG79" s="116" t="s">
        <v>218</v>
      </c>
      <c r="BH79" s="117"/>
      <c r="BI79" s="117"/>
      <c r="BJ79" s="117"/>
      <c r="BK79" s="118"/>
      <c r="CA79" t="s">
        <v>39</v>
      </c>
    </row>
    <row r="80" spans="1:79" s="9" customFormat="1" ht="12.75" customHeight="1">
      <c r="A80" s="129"/>
      <c r="B80" s="130"/>
      <c r="C80" s="130"/>
      <c r="D80" s="130"/>
      <c r="E80" s="131"/>
      <c r="F80" s="129" t="s">
        <v>179</v>
      </c>
      <c r="G80" s="130"/>
      <c r="H80" s="130"/>
      <c r="I80" s="130"/>
      <c r="J80" s="130"/>
      <c r="K80" s="130"/>
      <c r="L80" s="130"/>
      <c r="M80" s="130"/>
      <c r="N80" s="130"/>
      <c r="O80" s="130"/>
      <c r="P80" s="130"/>
      <c r="Q80" s="130"/>
      <c r="R80" s="130"/>
      <c r="S80" s="130"/>
      <c r="T80" s="130"/>
      <c r="U80" s="130"/>
      <c r="V80" s="130"/>
      <c r="W80" s="131"/>
      <c r="X80" s="148"/>
      <c r="Y80" s="149"/>
      <c r="Z80" s="149"/>
      <c r="AA80" s="149"/>
      <c r="AB80" s="150"/>
      <c r="AC80" s="148"/>
      <c r="AD80" s="149"/>
      <c r="AE80" s="149"/>
      <c r="AF80" s="149"/>
      <c r="AG80" s="150"/>
      <c r="AH80" s="132"/>
      <c r="AI80" s="132"/>
      <c r="AJ80" s="132"/>
      <c r="AK80" s="132"/>
      <c r="AL80" s="132"/>
      <c r="AM80" s="132">
        <f>IF(ISNUMBER(X80),X80,0)+IF(ISNUMBER(AC80),AC80,0)</f>
        <v>0</v>
      </c>
      <c r="AN80" s="132"/>
      <c r="AO80" s="132"/>
      <c r="AP80" s="132"/>
      <c r="AQ80" s="132"/>
      <c r="AR80" s="132"/>
      <c r="AS80" s="132"/>
      <c r="AT80" s="132"/>
      <c r="AU80" s="132"/>
      <c r="AV80" s="132"/>
      <c r="AW80" s="132"/>
      <c r="AX80" s="132"/>
      <c r="AY80" s="132"/>
      <c r="AZ80" s="132"/>
      <c r="BA80" s="132"/>
      <c r="BB80" s="132"/>
      <c r="BC80" s="132"/>
      <c r="BD80" s="132"/>
      <c r="BE80" s="132"/>
      <c r="BF80" s="132"/>
      <c r="BG80" s="132">
        <f>IF(ISNUMBER(AR80),AR80,0)+IF(ISNUMBER(AW80),AW80,0)</f>
        <v>0</v>
      </c>
      <c r="BH80" s="132"/>
      <c r="BI80" s="132"/>
      <c r="BJ80" s="132"/>
      <c r="BK80" s="132"/>
      <c r="CA80" s="9" t="s">
        <v>40</v>
      </c>
    </row>
    <row r="83" spans="1:79" ht="14.25" customHeight="1">
      <c r="A83" s="101" t="s">
        <v>151</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row>
    <row r="84" spans="1:79" ht="14.25" customHeight="1">
      <c r="A84" s="101" t="s">
        <v>749</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row>
    <row r="85" spans="1:79" ht="15" customHeight="1">
      <c r="A85" s="139" t="s">
        <v>658</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row>
    <row r="86" spans="1:79" ht="23.1" customHeight="1">
      <c r="A86" s="103" t="s">
        <v>7</v>
      </c>
      <c r="B86" s="104"/>
      <c r="C86" s="104"/>
      <c r="D86" s="103" t="s">
        <v>152</v>
      </c>
      <c r="E86" s="104"/>
      <c r="F86" s="104"/>
      <c r="G86" s="104"/>
      <c r="H86" s="104"/>
      <c r="I86" s="104"/>
      <c r="J86" s="104"/>
      <c r="K86" s="104"/>
      <c r="L86" s="104"/>
      <c r="M86" s="104"/>
      <c r="N86" s="104"/>
      <c r="O86" s="104"/>
      <c r="P86" s="104"/>
      <c r="Q86" s="104"/>
      <c r="R86" s="104"/>
      <c r="S86" s="104"/>
      <c r="T86" s="105"/>
      <c r="U86" s="74" t="s">
        <v>659</v>
      </c>
      <c r="V86" s="75"/>
      <c r="W86" s="75"/>
      <c r="X86" s="75"/>
      <c r="Y86" s="75"/>
      <c r="Z86" s="75"/>
      <c r="AA86" s="75"/>
      <c r="AB86" s="75"/>
      <c r="AC86" s="75"/>
      <c r="AD86" s="75"/>
      <c r="AE86" s="75"/>
      <c r="AF86" s="75"/>
      <c r="AG86" s="75"/>
      <c r="AH86" s="75"/>
      <c r="AI86" s="75"/>
      <c r="AJ86" s="75"/>
      <c r="AK86" s="75"/>
      <c r="AL86" s="75"/>
      <c r="AM86" s="76"/>
      <c r="AN86" s="74" t="s">
        <v>660</v>
      </c>
      <c r="AO86" s="75"/>
      <c r="AP86" s="75"/>
      <c r="AQ86" s="75"/>
      <c r="AR86" s="75"/>
      <c r="AS86" s="75"/>
      <c r="AT86" s="75"/>
      <c r="AU86" s="75"/>
      <c r="AV86" s="75"/>
      <c r="AW86" s="75"/>
      <c r="AX86" s="75"/>
      <c r="AY86" s="75"/>
      <c r="AZ86" s="75"/>
      <c r="BA86" s="75"/>
      <c r="BB86" s="75"/>
      <c r="BC86" s="75"/>
      <c r="BD86" s="75"/>
      <c r="BE86" s="75"/>
      <c r="BF86" s="76"/>
      <c r="BG86" s="65" t="s">
        <v>661</v>
      </c>
      <c r="BH86" s="65"/>
      <c r="BI86" s="65"/>
      <c r="BJ86" s="65"/>
      <c r="BK86" s="65"/>
      <c r="BL86" s="65"/>
      <c r="BM86" s="65"/>
      <c r="BN86" s="65"/>
      <c r="BO86" s="65"/>
      <c r="BP86" s="65"/>
      <c r="BQ86" s="65"/>
      <c r="BR86" s="65"/>
      <c r="BS86" s="65"/>
      <c r="BT86" s="65"/>
      <c r="BU86" s="65"/>
      <c r="BV86" s="65"/>
      <c r="BW86" s="65"/>
      <c r="BX86" s="65"/>
      <c r="BY86" s="65"/>
    </row>
    <row r="87" spans="1:79" ht="52.5" customHeight="1">
      <c r="A87" s="106"/>
      <c r="B87" s="107"/>
      <c r="C87" s="107"/>
      <c r="D87" s="106"/>
      <c r="E87" s="107"/>
      <c r="F87" s="107"/>
      <c r="G87" s="107"/>
      <c r="H87" s="107"/>
      <c r="I87" s="107"/>
      <c r="J87" s="107"/>
      <c r="K87" s="107"/>
      <c r="L87" s="107"/>
      <c r="M87" s="107"/>
      <c r="N87" s="107"/>
      <c r="O87" s="107"/>
      <c r="P87" s="107"/>
      <c r="Q87" s="107"/>
      <c r="R87" s="107"/>
      <c r="S87" s="107"/>
      <c r="T87" s="108"/>
      <c r="U87" s="74" t="s">
        <v>5</v>
      </c>
      <c r="V87" s="75"/>
      <c r="W87" s="75"/>
      <c r="X87" s="75"/>
      <c r="Y87" s="76"/>
      <c r="Z87" s="74" t="s">
        <v>4</v>
      </c>
      <c r="AA87" s="75"/>
      <c r="AB87" s="75"/>
      <c r="AC87" s="75"/>
      <c r="AD87" s="76"/>
      <c r="AE87" s="119" t="s">
        <v>147</v>
      </c>
      <c r="AF87" s="120"/>
      <c r="AG87" s="120"/>
      <c r="AH87" s="121"/>
      <c r="AI87" s="74" t="s">
        <v>6</v>
      </c>
      <c r="AJ87" s="75"/>
      <c r="AK87" s="75"/>
      <c r="AL87" s="75"/>
      <c r="AM87" s="76"/>
      <c r="AN87" s="74" t="s">
        <v>5</v>
      </c>
      <c r="AO87" s="75"/>
      <c r="AP87" s="75"/>
      <c r="AQ87" s="75"/>
      <c r="AR87" s="76"/>
      <c r="AS87" s="74" t="s">
        <v>4</v>
      </c>
      <c r="AT87" s="75"/>
      <c r="AU87" s="75"/>
      <c r="AV87" s="75"/>
      <c r="AW87" s="76"/>
      <c r="AX87" s="119" t="s">
        <v>147</v>
      </c>
      <c r="AY87" s="120"/>
      <c r="AZ87" s="120"/>
      <c r="BA87" s="121"/>
      <c r="BB87" s="74" t="s">
        <v>118</v>
      </c>
      <c r="BC87" s="75"/>
      <c r="BD87" s="75"/>
      <c r="BE87" s="75"/>
      <c r="BF87" s="76"/>
      <c r="BG87" s="74" t="s">
        <v>5</v>
      </c>
      <c r="BH87" s="75"/>
      <c r="BI87" s="75"/>
      <c r="BJ87" s="75"/>
      <c r="BK87" s="76"/>
      <c r="BL87" s="65" t="s">
        <v>4</v>
      </c>
      <c r="BM87" s="65"/>
      <c r="BN87" s="65"/>
      <c r="BO87" s="65"/>
      <c r="BP87" s="65"/>
      <c r="BQ87" s="147" t="s">
        <v>147</v>
      </c>
      <c r="BR87" s="147"/>
      <c r="BS87" s="147"/>
      <c r="BT87" s="147"/>
      <c r="BU87" s="74" t="s">
        <v>119</v>
      </c>
      <c r="BV87" s="75"/>
      <c r="BW87" s="75"/>
      <c r="BX87" s="75"/>
      <c r="BY87" s="76"/>
    </row>
    <row r="88" spans="1:79" ht="15" customHeight="1">
      <c r="A88" s="74">
        <v>1</v>
      </c>
      <c r="B88" s="75"/>
      <c r="C88" s="75"/>
      <c r="D88" s="74">
        <v>2</v>
      </c>
      <c r="E88" s="75"/>
      <c r="F88" s="75"/>
      <c r="G88" s="75"/>
      <c r="H88" s="75"/>
      <c r="I88" s="75"/>
      <c r="J88" s="75"/>
      <c r="K88" s="75"/>
      <c r="L88" s="75"/>
      <c r="M88" s="75"/>
      <c r="N88" s="75"/>
      <c r="O88" s="75"/>
      <c r="P88" s="75"/>
      <c r="Q88" s="75"/>
      <c r="R88" s="75"/>
      <c r="S88" s="75"/>
      <c r="T88" s="76"/>
      <c r="U88" s="74">
        <v>3</v>
      </c>
      <c r="V88" s="75"/>
      <c r="W88" s="75"/>
      <c r="X88" s="75"/>
      <c r="Y88" s="76"/>
      <c r="Z88" s="74">
        <v>4</v>
      </c>
      <c r="AA88" s="75"/>
      <c r="AB88" s="75"/>
      <c r="AC88" s="75"/>
      <c r="AD88" s="76"/>
      <c r="AE88" s="74">
        <v>5</v>
      </c>
      <c r="AF88" s="75"/>
      <c r="AG88" s="75"/>
      <c r="AH88" s="76"/>
      <c r="AI88" s="74">
        <v>6</v>
      </c>
      <c r="AJ88" s="75"/>
      <c r="AK88" s="75"/>
      <c r="AL88" s="75"/>
      <c r="AM88" s="76"/>
      <c r="AN88" s="74">
        <v>7</v>
      </c>
      <c r="AO88" s="75"/>
      <c r="AP88" s="75"/>
      <c r="AQ88" s="75"/>
      <c r="AR88" s="76"/>
      <c r="AS88" s="74">
        <v>8</v>
      </c>
      <c r="AT88" s="75"/>
      <c r="AU88" s="75"/>
      <c r="AV88" s="75"/>
      <c r="AW88" s="76"/>
      <c r="AX88" s="65">
        <v>9</v>
      </c>
      <c r="AY88" s="65"/>
      <c r="AZ88" s="65"/>
      <c r="BA88" s="65"/>
      <c r="BB88" s="74">
        <v>10</v>
      </c>
      <c r="BC88" s="75"/>
      <c r="BD88" s="75"/>
      <c r="BE88" s="75"/>
      <c r="BF88" s="76"/>
      <c r="BG88" s="74">
        <v>11</v>
      </c>
      <c r="BH88" s="75"/>
      <c r="BI88" s="75"/>
      <c r="BJ88" s="75"/>
      <c r="BK88" s="76"/>
      <c r="BL88" s="65">
        <v>12</v>
      </c>
      <c r="BM88" s="65"/>
      <c r="BN88" s="65"/>
      <c r="BO88" s="65"/>
      <c r="BP88" s="65"/>
      <c r="BQ88" s="74">
        <v>13</v>
      </c>
      <c r="BR88" s="75"/>
      <c r="BS88" s="75"/>
      <c r="BT88" s="76"/>
      <c r="BU88" s="74">
        <v>14</v>
      </c>
      <c r="BV88" s="75"/>
      <c r="BW88" s="75"/>
      <c r="BX88" s="75"/>
      <c r="BY88" s="76"/>
    </row>
    <row r="89" spans="1:79" s="2" customFormat="1" ht="14.25" hidden="1" customHeight="1">
      <c r="A89" s="77" t="s">
        <v>90</v>
      </c>
      <c r="B89" s="78"/>
      <c r="C89" s="78"/>
      <c r="D89" s="77" t="s">
        <v>78</v>
      </c>
      <c r="E89" s="78"/>
      <c r="F89" s="78"/>
      <c r="G89" s="78"/>
      <c r="H89" s="78"/>
      <c r="I89" s="78"/>
      <c r="J89" s="78"/>
      <c r="K89" s="78"/>
      <c r="L89" s="78"/>
      <c r="M89" s="78"/>
      <c r="N89" s="78"/>
      <c r="O89" s="78"/>
      <c r="P89" s="78"/>
      <c r="Q89" s="78"/>
      <c r="R89" s="78"/>
      <c r="S89" s="78"/>
      <c r="T89" s="79"/>
      <c r="U89" s="60" t="s">
        <v>86</v>
      </c>
      <c r="V89" s="60"/>
      <c r="W89" s="60"/>
      <c r="X89" s="60"/>
      <c r="Y89" s="60"/>
      <c r="Z89" s="60" t="s">
        <v>87</v>
      </c>
      <c r="AA89" s="60"/>
      <c r="AB89" s="60"/>
      <c r="AC89" s="60"/>
      <c r="AD89" s="60"/>
      <c r="AE89" s="60" t="s">
        <v>113</v>
      </c>
      <c r="AF89" s="60"/>
      <c r="AG89" s="60"/>
      <c r="AH89" s="60"/>
      <c r="AI89" s="140" t="s">
        <v>217</v>
      </c>
      <c r="AJ89" s="140"/>
      <c r="AK89" s="140"/>
      <c r="AL89" s="140"/>
      <c r="AM89" s="140"/>
      <c r="AN89" s="60" t="s">
        <v>88</v>
      </c>
      <c r="AO89" s="60"/>
      <c r="AP89" s="60"/>
      <c r="AQ89" s="60"/>
      <c r="AR89" s="60"/>
      <c r="AS89" s="60" t="s">
        <v>89</v>
      </c>
      <c r="AT89" s="60"/>
      <c r="AU89" s="60"/>
      <c r="AV89" s="60"/>
      <c r="AW89" s="60"/>
      <c r="AX89" s="60" t="s">
        <v>114</v>
      </c>
      <c r="AY89" s="60"/>
      <c r="AZ89" s="60"/>
      <c r="BA89" s="60"/>
      <c r="BB89" s="140" t="s">
        <v>217</v>
      </c>
      <c r="BC89" s="140"/>
      <c r="BD89" s="140"/>
      <c r="BE89" s="140"/>
      <c r="BF89" s="140"/>
      <c r="BG89" s="60" t="s">
        <v>79</v>
      </c>
      <c r="BH89" s="60"/>
      <c r="BI89" s="60"/>
      <c r="BJ89" s="60"/>
      <c r="BK89" s="60"/>
      <c r="BL89" s="60" t="s">
        <v>80</v>
      </c>
      <c r="BM89" s="60"/>
      <c r="BN89" s="60"/>
      <c r="BO89" s="60"/>
      <c r="BP89" s="60"/>
      <c r="BQ89" s="60" t="s">
        <v>115</v>
      </c>
      <c r="BR89" s="60"/>
      <c r="BS89" s="60"/>
      <c r="BT89" s="60"/>
      <c r="BU89" s="140" t="s">
        <v>217</v>
      </c>
      <c r="BV89" s="140"/>
      <c r="BW89" s="140"/>
      <c r="BX89" s="140"/>
      <c r="BY89" s="140"/>
      <c r="CA89" t="s">
        <v>41</v>
      </c>
    </row>
    <row r="90" spans="1:79" s="44" customFormat="1" ht="38.25" customHeight="1">
      <c r="A90" s="125">
        <v>1</v>
      </c>
      <c r="B90" s="126"/>
      <c r="C90" s="126"/>
      <c r="D90" s="93" t="s">
        <v>1035</v>
      </c>
      <c r="E90" s="94"/>
      <c r="F90" s="94"/>
      <c r="G90" s="94"/>
      <c r="H90" s="94"/>
      <c r="I90" s="94"/>
      <c r="J90" s="94"/>
      <c r="K90" s="94"/>
      <c r="L90" s="94"/>
      <c r="M90" s="94"/>
      <c r="N90" s="94"/>
      <c r="O90" s="94"/>
      <c r="P90" s="94"/>
      <c r="Q90" s="94"/>
      <c r="R90" s="94"/>
      <c r="S90" s="94"/>
      <c r="T90" s="95"/>
      <c r="U90" s="122">
        <v>48730</v>
      </c>
      <c r="V90" s="123"/>
      <c r="W90" s="123"/>
      <c r="X90" s="123"/>
      <c r="Y90" s="124"/>
      <c r="Z90" s="122">
        <v>0</v>
      </c>
      <c r="AA90" s="123"/>
      <c r="AB90" s="123"/>
      <c r="AC90" s="123"/>
      <c r="AD90" s="124"/>
      <c r="AE90" s="122">
        <v>0</v>
      </c>
      <c r="AF90" s="123"/>
      <c r="AG90" s="123"/>
      <c r="AH90" s="124"/>
      <c r="AI90" s="122">
        <f>IF(ISNUMBER(U90),U90,0)+IF(ISNUMBER(Z90),Z90,0)</f>
        <v>48730</v>
      </c>
      <c r="AJ90" s="123"/>
      <c r="AK90" s="123"/>
      <c r="AL90" s="123"/>
      <c r="AM90" s="124"/>
      <c r="AN90" s="122">
        <v>42000</v>
      </c>
      <c r="AO90" s="123"/>
      <c r="AP90" s="123"/>
      <c r="AQ90" s="123"/>
      <c r="AR90" s="124"/>
      <c r="AS90" s="122">
        <v>0</v>
      </c>
      <c r="AT90" s="123"/>
      <c r="AU90" s="123"/>
      <c r="AV90" s="123"/>
      <c r="AW90" s="124"/>
      <c r="AX90" s="122">
        <v>0</v>
      </c>
      <c r="AY90" s="123"/>
      <c r="AZ90" s="123"/>
      <c r="BA90" s="124"/>
      <c r="BB90" s="122">
        <f>IF(ISNUMBER(AN90),AN90,0)+IF(ISNUMBER(AS90),AS90,0)</f>
        <v>42000</v>
      </c>
      <c r="BC90" s="123"/>
      <c r="BD90" s="123"/>
      <c r="BE90" s="123"/>
      <c r="BF90" s="124"/>
      <c r="BG90" s="122">
        <v>40000</v>
      </c>
      <c r="BH90" s="123"/>
      <c r="BI90" s="123"/>
      <c r="BJ90" s="123"/>
      <c r="BK90" s="124"/>
      <c r="BL90" s="122">
        <v>0</v>
      </c>
      <c r="BM90" s="123"/>
      <c r="BN90" s="123"/>
      <c r="BO90" s="123"/>
      <c r="BP90" s="124"/>
      <c r="BQ90" s="122">
        <v>0</v>
      </c>
      <c r="BR90" s="123"/>
      <c r="BS90" s="123"/>
      <c r="BT90" s="124"/>
      <c r="BU90" s="122">
        <f>IF(ISNUMBER(BG90),BG90,0)+IF(ISNUMBER(BL90),BL90,0)</f>
        <v>40000</v>
      </c>
      <c r="BV90" s="123"/>
      <c r="BW90" s="123"/>
      <c r="BX90" s="123"/>
      <c r="BY90" s="124"/>
      <c r="CA90" s="44" t="s">
        <v>42</v>
      </c>
    </row>
    <row r="91" spans="1:79" s="44" customFormat="1" ht="38.25" customHeight="1">
      <c r="A91" s="125">
        <v>2</v>
      </c>
      <c r="B91" s="126"/>
      <c r="C91" s="126"/>
      <c r="D91" s="93" t="s">
        <v>1036</v>
      </c>
      <c r="E91" s="94"/>
      <c r="F91" s="94"/>
      <c r="G91" s="94"/>
      <c r="H91" s="94"/>
      <c r="I91" s="94"/>
      <c r="J91" s="94"/>
      <c r="K91" s="94"/>
      <c r="L91" s="94"/>
      <c r="M91" s="94"/>
      <c r="N91" s="94"/>
      <c r="O91" s="94"/>
      <c r="P91" s="94"/>
      <c r="Q91" s="94"/>
      <c r="R91" s="94"/>
      <c r="S91" s="94"/>
      <c r="T91" s="95"/>
      <c r="U91" s="122">
        <v>42966</v>
      </c>
      <c r="V91" s="123"/>
      <c r="W91" s="123"/>
      <c r="X91" s="123"/>
      <c r="Y91" s="124"/>
      <c r="Z91" s="122">
        <v>0</v>
      </c>
      <c r="AA91" s="123"/>
      <c r="AB91" s="123"/>
      <c r="AC91" s="123"/>
      <c r="AD91" s="124"/>
      <c r="AE91" s="122">
        <v>0</v>
      </c>
      <c r="AF91" s="123"/>
      <c r="AG91" s="123"/>
      <c r="AH91" s="124"/>
      <c r="AI91" s="122">
        <f>IF(ISNUMBER(U91),U91,0)+IF(ISNUMBER(Z91),Z91,0)</f>
        <v>42966</v>
      </c>
      <c r="AJ91" s="123"/>
      <c r="AK91" s="123"/>
      <c r="AL91" s="123"/>
      <c r="AM91" s="124"/>
      <c r="AN91" s="122">
        <v>35000</v>
      </c>
      <c r="AO91" s="123"/>
      <c r="AP91" s="123"/>
      <c r="AQ91" s="123"/>
      <c r="AR91" s="124"/>
      <c r="AS91" s="122">
        <v>0</v>
      </c>
      <c r="AT91" s="123"/>
      <c r="AU91" s="123"/>
      <c r="AV91" s="123"/>
      <c r="AW91" s="124"/>
      <c r="AX91" s="122">
        <v>0</v>
      </c>
      <c r="AY91" s="123"/>
      <c r="AZ91" s="123"/>
      <c r="BA91" s="124"/>
      <c r="BB91" s="122">
        <f>IF(ISNUMBER(AN91),AN91,0)+IF(ISNUMBER(AS91),AS91,0)</f>
        <v>35000</v>
      </c>
      <c r="BC91" s="123"/>
      <c r="BD91" s="123"/>
      <c r="BE91" s="123"/>
      <c r="BF91" s="124"/>
      <c r="BG91" s="122">
        <v>30000</v>
      </c>
      <c r="BH91" s="123"/>
      <c r="BI91" s="123"/>
      <c r="BJ91" s="123"/>
      <c r="BK91" s="124"/>
      <c r="BL91" s="122">
        <v>0</v>
      </c>
      <c r="BM91" s="123"/>
      <c r="BN91" s="123"/>
      <c r="BO91" s="123"/>
      <c r="BP91" s="124"/>
      <c r="BQ91" s="122">
        <v>0</v>
      </c>
      <c r="BR91" s="123"/>
      <c r="BS91" s="123"/>
      <c r="BT91" s="124"/>
      <c r="BU91" s="122">
        <f>IF(ISNUMBER(BG91),BG91,0)+IF(ISNUMBER(BL91),BL91,0)</f>
        <v>30000</v>
      </c>
      <c r="BV91" s="123"/>
      <c r="BW91" s="123"/>
      <c r="BX91" s="123"/>
      <c r="BY91" s="124"/>
    </row>
    <row r="92" spans="1:79" s="44" customFormat="1" ht="51" customHeight="1">
      <c r="A92" s="125">
        <v>3</v>
      </c>
      <c r="B92" s="126"/>
      <c r="C92" s="126"/>
      <c r="D92" s="93" t="s">
        <v>1037</v>
      </c>
      <c r="E92" s="94"/>
      <c r="F92" s="94"/>
      <c r="G92" s="94"/>
      <c r="H92" s="94"/>
      <c r="I92" s="94"/>
      <c r="J92" s="94"/>
      <c r="K92" s="94"/>
      <c r="L92" s="94"/>
      <c r="M92" s="94"/>
      <c r="N92" s="94"/>
      <c r="O92" s="94"/>
      <c r="P92" s="94"/>
      <c r="Q92" s="94"/>
      <c r="R92" s="94"/>
      <c r="S92" s="94"/>
      <c r="T92" s="95"/>
      <c r="U92" s="122">
        <v>14500</v>
      </c>
      <c r="V92" s="123"/>
      <c r="W92" s="123"/>
      <c r="X92" s="123"/>
      <c r="Y92" s="124"/>
      <c r="Z92" s="122">
        <v>0</v>
      </c>
      <c r="AA92" s="123"/>
      <c r="AB92" s="123"/>
      <c r="AC92" s="123"/>
      <c r="AD92" s="124"/>
      <c r="AE92" s="122">
        <v>0</v>
      </c>
      <c r="AF92" s="123"/>
      <c r="AG92" s="123"/>
      <c r="AH92" s="124"/>
      <c r="AI92" s="122">
        <f>IF(ISNUMBER(U92),U92,0)+IF(ISNUMBER(Z92),Z92,0)</f>
        <v>14500</v>
      </c>
      <c r="AJ92" s="123"/>
      <c r="AK92" s="123"/>
      <c r="AL92" s="123"/>
      <c r="AM92" s="124"/>
      <c r="AN92" s="122">
        <v>0</v>
      </c>
      <c r="AO92" s="123"/>
      <c r="AP92" s="123"/>
      <c r="AQ92" s="123"/>
      <c r="AR92" s="124"/>
      <c r="AS92" s="122">
        <v>0</v>
      </c>
      <c r="AT92" s="123"/>
      <c r="AU92" s="123"/>
      <c r="AV92" s="123"/>
      <c r="AW92" s="124"/>
      <c r="AX92" s="122">
        <v>0</v>
      </c>
      <c r="AY92" s="123"/>
      <c r="AZ92" s="123"/>
      <c r="BA92" s="124"/>
      <c r="BB92" s="122">
        <f>IF(ISNUMBER(AN92),AN92,0)+IF(ISNUMBER(AS92),AS92,0)</f>
        <v>0</v>
      </c>
      <c r="BC92" s="123"/>
      <c r="BD92" s="123"/>
      <c r="BE92" s="123"/>
      <c r="BF92" s="124"/>
      <c r="BG92" s="122">
        <v>0</v>
      </c>
      <c r="BH92" s="123"/>
      <c r="BI92" s="123"/>
      <c r="BJ92" s="123"/>
      <c r="BK92" s="124"/>
      <c r="BL92" s="122">
        <v>0</v>
      </c>
      <c r="BM92" s="123"/>
      <c r="BN92" s="123"/>
      <c r="BO92" s="123"/>
      <c r="BP92" s="124"/>
      <c r="BQ92" s="122">
        <v>0</v>
      </c>
      <c r="BR92" s="123"/>
      <c r="BS92" s="123"/>
      <c r="BT92" s="124"/>
      <c r="BU92" s="122">
        <f>IF(ISNUMBER(BG92),BG92,0)+IF(ISNUMBER(BL92),BL92,0)</f>
        <v>0</v>
      </c>
      <c r="BV92" s="123"/>
      <c r="BW92" s="123"/>
      <c r="BX92" s="123"/>
      <c r="BY92" s="124"/>
    </row>
    <row r="93" spans="1:79" s="9" customFormat="1" ht="12.75" customHeight="1">
      <c r="A93" s="129"/>
      <c r="B93" s="130"/>
      <c r="C93" s="130"/>
      <c r="D93" s="61" t="s">
        <v>179</v>
      </c>
      <c r="E93" s="62"/>
      <c r="F93" s="62"/>
      <c r="G93" s="62"/>
      <c r="H93" s="62"/>
      <c r="I93" s="62"/>
      <c r="J93" s="62"/>
      <c r="K93" s="62"/>
      <c r="L93" s="62"/>
      <c r="M93" s="62"/>
      <c r="N93" s="62"/>
      <c r="O93" s="62"/>
      <c r="P93" s="62"/>
      <c r="Q93" s="62"/>
      <c r="R93" s="62"/>
      <c r="S93" s="62"/>
      <c r="T93" s="63"/>
      <c r="U93" s="141">
        <v>106196</v>
      </c>
      <c r="V93" s="142"/>
      <c r="W93" s="142"/>
      <c r="X93" s="142"/>
      <c r="Y93" s="143"/>
      <c r="Z93" s="141">
        <v>0</v>
      </c>
      <c r="AA93" s="142"/>
      <c r="AB93" s="142"/>
      <c r="AC93" s="142"/>
      <c r="AD93" s="143"/>
      <c r="AE93" s="141">
        <v>0</v>
      </c>
      <c r="AF93" s="142"/>
      <c r="AG93" s="142"/>
      <c r="AH93" s="143"/>
      <c r="AI93" s="141">
        <f>IF(ISNUMBER(U93),U93,0)+IF(ISNUMBER(Z93),Z93,0)</f>
        <v>106196</v>
      </c>
      <c r="AJ93" s="142"/>
      <c r="AK93" s="142"/>
      <c r="AL93" s="142"/>
      <c r="AM93" s="143"/>
      <c r="AN93" s="141">
        <v>77000</v>
      </c>
      <c r="AO93" s="142"/>
      <c r="AP93" s="142"/>
      <c r="AQ93" s="142"/>
      <c r="AR93" s="143"/>
      <c r="AS93" s="141">
        <v>0</v>
      </c>
      <c r="AT93" s="142"/>
      <c r="AU93" s="142"/>
      <c r="AV93" s="142"/>
      <c r="AW93" s="143"/>
      <c r="AX93" s="141">
        <v>0</v>
      </c>
      <c r="AY93" s="142"/>
      <c r="AZ93" s="142"/>
      <c r="BA93" s="143"/>
      <c r="BB93" s="141">
        <f>IF(ISNUMBER(AN93),AN93,0)+IF(ISNUMBER(AS93),AS93,0)</f>
        <v>77000</v>
      </c>
      <c r="BC93" s="142"/>
      <c r="BD93" s="142"/>
      <c r="BE93" s="142"/>
      <c r="BF93" s="143"/>
      <c r="BG93" s="141">
        <v>70000</v>
      </c>
      <c r="BH93" s="142"/>
      <c r="BI93" s="142"/>
      <c r="BJ93" s="142"/>
      <c r="BK93" s="143"/>
      <c r="BL93" s="141">
        <v>0</v>
      </c>
      <c r="BM93" s="142"/>
      <c r="BN93" s="142"/>
      <c r="BO93" s="142"/>
      <c r="BP93" s="143"/>
      <c r="BQ93" s="141">
        <v>0</v>
      </c>
      <c r="BR93" s="142"/>
      <c r="BS93" s="142"/>
      <c r="BT93" s="143"/>
      <c r="BU93" s="141">
        <f>IF(ISNUMBER(BG93),BG93,0)+IF(ISNUMBER(BL93),BL93,0)</f>
        <v>70000</v>
      </c>
      <c r="BV93" s="142"/>
      <c r="BW93" s="142"/>
      <c r="BX93" s="142"/>
      <c r="BY93" s="143"/>
    </row>
    <row r="95" spans="1:79" ht="14.25" customHeight="1">
      <c r="A95" s="101" t="s">
        <v>763</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row>
    <row r="96" spans="1:79" ht="15" customHeight="1">
      <c r="A96" s="151" t="s">
        <v>658</v>
      </c>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79" ht="23.1" customHeight="1">
      <c r="A97" s="103" t="s">
        <v>7</v>
      </c>
      <c r="B97" s="104"/>
      <c r="C97" s="104"/>
      <c r="D97" s="103" t="s">
        <v>152</v>
      </c>
      <c r="E97" s="104"/>
      <c r="F97" s="104"/>
      <c r="G97" s="104"/>
      <c r="H97" s="104"/>
      <c r="I97" s="104"/>
      <c r="J97" s="104"/>
      <c r="K97" s="104"/>
      <c r="L97" s="104"/>
      <c r="M97" s="104"/>
      <c r="N97" s="104"/>
      <c r="O97" s="104"/>
      <c r="P97" s="104"/>
      <c r="Q97" s="104"/>
      <c r="R97" s="104"/>
      <c r="S97" s="104"/>
      <c r="T97" s="105"/>
      <c r="U97" s="65" t="s">
        <v>662</v>
      </c>
      <c r="V97" s="65"/>
      <c r="W97" s="65"/>
      <c r="X97" s="65"/>
      <c r="Y97" s="65"/>
      <c r="Z97" s="65"/>
      <c r="AA97" s="65"/>
      <c r="AB97" s="65"/>
      <c r="AC97" s="65"/>
      <c r="AD97" s="65"/>
      <c r="AE97" s="65"/>
      <c r="AF97" s="65"/>
      <c r="AG97" s="65"/>
      <c r="AH97" s="65"/>
      <c r="AI97" s="65"/>
      <c r="AJ97" s="65"/>
      <c r="AK97" s="65"/>
      <c r="AL97" s="65"/>
      <c r="AM97" s="65"/>
      <c r="AN97" s="65"/>
      <c r="AO97" s="65" t="s">
        <v>664</v>
      </c>
      <c r="AP97" s="65"/>
      <c r="AQ97" s="65"/>
      <c r="AR97" s="65"/>
      <c r="AS97" s="65"/>
      <c r="AT97" s="65"/>
      <c r="AU97" s="65"/>
      <c r="AV97" s="65"/>
      <c r="AW97" s="65"/>
      <c r="AX97" s="65"/>
      <c r="AY97" s="65"/>
      <c r="AZ97" s="65"/>
      <c r="BA97" s="65"/>
      <c r="BB97" s="65"/>
      <c r="BC97" s="65"/>
      <c r="BD97" s="65"/>
      <c r="BE97" s="65"/>
      <c r="BF97" s="65"/>
      <c r="BG97" s="65"/>
      <c r="BH97" s="65"/>
    </row>
    <row r="98" spans="1:79" ht="54" customHeight="1">
      <c r="A98" s="106"/>
      <c r="B98" s="107"/>
      <c r="C98" s="107"/>
      <c r="D98" s="106"/>
      <c r="E98" s="107"/>
      <c r="F98" s="107"/>
      <c r="G98" s="107"/>
      <c r="H98" s="107"/>
      <c r="I98" s="107"/>
      <c r="J98" s="107"/>
      <c r="K98" s="107"/>
      <c r="L98" s="107"/>
      <c r="M98" s="107"/>
      <c r="N98" s="107"/>
      <c r="O98" s="107"/>
      <c r="P98" s="107"/>
      <c r="Q98" s="107"/>
      <c r="R98" s="107"/>
      <c r="S98" s="107"/>
      <c r="T98" s="108"/>
      <c r="U98" s="74" t="s">
        <v>5</v>
      </c>
      <c r="V98" s="75"/>
      <c r="W98" s="75"/>
      <c r="X98" s="75"/>
      <c r="Y98" s="76"/>
      <c r="Z98" s="74" t="s">
        <v>4</v>
      </c>
      <c r="AA98" s="75"/>
      <c r="AB98" s="75"/>
      <c r="AC98" s="75"/>
      <c r="AD98" s="76"/>
      <c r="AE98" s="119" t="s">
        <v>147</v>
      </c>
      <c r="AF98" s="120"/>
      <c r="AG98" s="120"/>
      <c r="AH98" s="120"/>
      <c r="AI98" s="121"/>
      <c r="AJ98" s="74" t="s">
        <v>6</v>
      </c>
      <c r="AK98" s="75"/>
      <c r="AL98" s="75"/>
      <c r="AM98" s="75"/>
      <c r="AN98" s="76"/>
      <c r="AO98" s="74" t="s">
        <v>5</v>
      </c>
      <c r="AP98" s="75"/>
      <c r="AQ98" s="75"/>
      <c r="AR98" s="75"/>
      <c r="AS98" s="76"/>
      <c r="AT98" s="74" t="s">
        <v>4</v>
      </c>
      <c r="AU98" s="75"/>
      <c r="AV98" s="75"/>
      <c r="AW98" s="75"/>
      <c r="AX98" s="76"/>
      <c r="AY98" s="119" t="s">
        <v>147</v>
      </c>
      <c r="AZ98" s="120"/>
      <c r="BA98" s="120"/>
      <c r="BB98" s="120"/>
      <c r="BC98" s="121"/>
      <c r="BD98" s="65" t="s">
        <v>118</v>
      </c>
      <c r="BE98" s="65"/>
      <c r="BF98" s="65"/>
      <c r="BG98" s="65"/>
      <c r="BH98" s="65"/>
    </row>
    <row r="99" spans="1:79" ht="15" customHeight="1">
      <c r="A99" s="74" t="s">
        <v>216</v>
      </c>
      <c r="B99" s="75"/>
      <c r="C99" s="75"/>
      <c r="D99" s="74">
        <v>2</v>
      </c>
      <c r="E99" s="75"/>
      <c r="F99" s="75"/>
      <c r="G99" s="75"/>
      <c r="H99" s="75"/>
      <c r="I99" s="75"/>
      <c r="J99" s="75"/>
      <c r="K99" s="75"/>
      <c r="L99" s="75"/>
      <c r="M99" s="75"/>
      <c r="N99" s="75"/>
      <c r="O99" s="75"/>
      <c r="P99" s="75"/>
      <c r="Q99" s="75"/>
      <c r="R99" s="75"/>
      <c r="S99" s="75"/>
      <c r="T99" s="76"/>
      <c r="U99" s="74">
        <v>3</v>
      </c>
      <c r="V99" s="75"/>
      <c r="W99" s="75"/>
      <c r="X99" s="75"/>
      <c r="Y99" s="76"/>
      <c r="Z99" s="74">
        <v>4</v>
      </c>
      <c r="AA99" s="75"/>
      <c r="AB99" s="75"/>
      <c r="AC99" s="75"/>
      <c r="AD99" s="76"/>
      <c r="AE99" s="74">
        <v>5</v>
      </c>
      <c r="AF99" s="75"/>
      <c r="AG99" s="75"/>
      <c r="AH99" s="75"/>
      <c r="AI99" s="76"/>
      <c r="AJ99" s="74">
        <v>6</v>
      </c>
      <c r="AK99" s="75"/>
      <c r="AL99" s="75"/>
      <c r="AM99" s="75"/>
      <c r="AN99" s="76"/>
      <c r="AO99" s="74">
        <v>7</v>
      </c>
      <c r="AP99" s="75"/>
      <c r="AQ99" s="75"/>
      <c r="AR99" s="75"/>
      <c r="AS99" s="76"/>
      <c r="AT99" s="74">
        <v>8</v>
      </c>
      <c r="AU99" s="75"/>
      <c r="AV99" s="75"/>
      <c r="AW99" s="75"/>
      <c r="AX99" s="76"/>
      <c r="AY99" s="74">
        <v>9</v>
      </c>
      <c r="AZ99" s="75"/>
      <c r="BA99" s="75"/>
      <c r="BB99" s="75"/>
      <c r="BC99" s="76"/>
      <c r="BD99" s="74">
        <v>10</v>
      </c>
      <c r="BE99" s="75"/>
      <c r="BF99" s="75"/>
      <c r="BG99" s="75"/>
      <c r="BH99" s="76"/>
    </row>
    <row r="100" spans="1:79" s="2" customFormat="1" ht="12.75" hidden="1" customHeight="1">
      <c r="A100" s="77" t="s">
        <v>90</v>
      </c>
      <c r="B100" s="78"/>
      <c r="C100" s="78"/>
      <c r="D100" s="77" t="s">
        <v>78</v>
      </c>
      <c r="E100" s="78"/>
      <c r="F100" s="78"/>
      <c r="G100" s="78"/>
      <c r="H100" s="78"/>
      <c r="I100" s="78"/>
      <c r="J100" s="78"/>
      <c r="K100" s="78"/>
      <c r="L100" s="78"/>
      <c r="M100" s="78"/>
      <c r="N100" s="78"/>
      <c r="O100" s="78"/>
      <c r="P100" s="78"/>
      <c r="Q100" s="78"/>
      <c r="R100" s="78"/>
      <c r="S100" s="78"/>
      <c r="T100" s="79"/>
      <c r="U100" s="77" t="s">
        <v>81</v>
      </c>
      <c r="V100" s="78"/>
      <c r="W100" s="78"/>
      <c r="X100" s="78"/>
      <c r="Y100" s="79"/>
      <c r="Z100" s="77" t="s">
        <v>82</v>
      </c>
      <c r="AA100" s="78"/>
      <c r="AB100" s="78"/>
      <c r="AC100" s="78"/>
      <c r="AD100" s="79"/>
      <c r="AE100" s="77" t="s">
        <v>116</v>
      </c>
      <c r="AF100" s="78"/>
      <c r="AG100" s="78"/>
      <c r="AH100" s="78"/>
      <c r="AI100" s="79"/>
      <c r="AJ100" s="116" t="s">
        <v>218</v>
      </c>
      <c r="AK100" s="117"/>
      <c r="AL100" s="117"/>
      <c r="AM100" s="117"/>
      <c r="AN100" s="118"/>
      <c r="AO100" s="77" t="s">
        <v>83</v>
      </c>
      <c r="AP100" s="78"/>
      <c r="AQ100" s="78"/>
      <c r="AR100" s="78"/>
      <c r="AS100" s="79"/>
      <c r="AT100" s="77" t="s">
        <v>84</v>
      </c>
      <c r="AU100" s="78"/>
      <c r="AV100" s="78"/>
      <c r="AW100" s="78"/>
      <c r="AX100" s="79"/>
      <c r="AY100" s="77" t="s">
        <v>117</v>
      </c>
      <c r="AZ100" s="78"/>
      <c r="BA100" s="78"/>
      <c r="BB100" s="78"/>
      <c r="BC100" s="79"/>
      <c r="BD100" s="140" t="s">
        <v>218</v>
      </c>
      <c r="BE100" s="140"/>
      <c r="BF100" s="140"/>
      <c r="BG100" s="140"/>
      <c r="BH100" s="140"/>
      <c r="CA100" s="2" t="s">
        <v>43</v>
      </c>
    </row>
    <row r="101" spans="1:79" s="44" customFormat="1" ht="38.25" customHeight="1">
      <c r="A101" s="125">
        <v>1</v>
      </c>
      <c r="B101" s="126"/>
      <c r="C101" s="126"/>
      <c r="D101" s="93" t="s">
        <v>1035</v>
      </c>
      <c r="E101" s="94"/>
      <c r="F101" s="94"/>
      <c r="G101" s="94"/>
      <c r="H101" s="94"/>
      <c r="I101" s="94"/>
      <c r="J101" s="94"/>
      <c r="K101" s="94"/>
      <c r="L101" s="94"/>
      <c r="M101" s="94"/>
      <c r="N101" s="94"/>
      <c r="O101" s="94"/>
      <c r="P101" s="94"/>
      <c r="Q101" s="94"/>
      <c r="R101" s="94"/>
      <c r="S101" s="94"/>
      <c r="T101" s="95"/>
      <c r="U101" s="122">
        <v>330000</v>
      </c>
      <c r="V101" s="123"/>
      <c r="W101" s="123"/>
      <c r="X101" s="123"/>
      <c r="Y101" s="124"/>
      <c r="Z101" s="122">
        <v>0</v>
      </c>
      <c r="AA101" s="123"/>
      <c r="AB101" s="123"/>
      <c r="AC101" s="123"/>
      <c r="AD101" s="124"/>
      <c r="AE101" s="128">
        <v>0</v>
      </c>
      <c r="AF101" s="128"/>
      <c r="AG101" s="128"/>
      <c r="AH101" s="128"/>
      <c r="AI101" s="128"/>
      <c r="AJ101" s="152">
        <f>IF(ISNUMBER(U101),U101,0)+IF(ISNUMBER(Z101),Z101,0)</f>
        <v>330000</v>
      </c>
      <c r="AK101" s="152"/>
      <c r="AL101" s="152"/>
      <c r="AM101" s="152"/>
      <c r="AN101" s="152"/>
      <c r="AO101" s="128">
        <v>350000</v>
      </c>
      <c r="AP101" s="128"/>
      <c r="AQ101" s="128"/>
      <c r="AR101" s="128"/>
      <c r="AS101" s="128"/>
      <c r="AT101" s="152">
        <v>0</v>
      </c>
      <c r="AU101" s="152"/>
      <c r="AV101" s="152"/>
      <c r="AW101" s="152"/>
      <c r="AX101" s="152"/>
      <c r="AY101" s="128">
        <v>0</v>
      </c>
      <c r="AZ101" s="128"/>
      <c r="BA101" s="128"/>
      <c r="BB101" s="128"/>
      <c r="BC101" s="128"/>
      <c r="BD101" s="152">
        <f>IF(ISNUMBER(AO101),AO101,0)+IF(ISNUMBER(AT101),AT101,0)</f>
        <v>350000</v>
      </c>
      <c r="BE101" s="152"/>
      <c r="BF101" s="152"/>
      <c r="BG101" s="152"/>
      <c r="BH101" s="152"/>
      <c r="CA101" s="44" t="s">
        <v>44</v>
      </c>
    </row>
    <row r="102" spans="1:79" s="44" customFormat="1" ht="38.25" customHeight="1">
      <c r="A102" s="125">
        <v>2</v>
      </c>
      <c r="B102" s="126"/>
      <c r="C102" s="126"/>
      <c r="D102" s="93" t="s">
        <v>1036</v>
      </c>
      <c r="E102" s="94"/>
      <c r="F102" s="94"/>
      <c r="G102" s="94"/>
      <c r="H102" s="94"/>
      <c r="I102" s="94"/>
      <c r="J102" s="94"/>
      <c r="K102" s="94"/>
      <c r="L102" s="94"/>
      <c r="M102" s="94"/>
      <c r="N102" s="94"/>
      <c r="O102" s="94"/>
      <c r="P102" s="94"/>
      <c r="Q102" s="94"/>
      <c r="R102" s="94"/>
      <c r="S102" s="94"/>
      <c r="T102" s="95"/>
      <c r="U102" s="122">
        <v>70000</v>
      </c>
      <c r="V102" s="123"/>
      <c r="W102" s="123"/>
      <c r="X102" s="123"/>
      <c r="Y102" s="124"/>
      <c r="Z102" s="122">
        <v>0</v>
      </c>
      <c r="AA102" s="123"/>
      <c r="AB102" s="123"/>
      <c r="AC102" s="123"/>
      <c r="AD102" s="124"/>
      <c r="AE102" s="128">
        <v>0</v>
      </c>
      <c r="AF102" s="128"/>
      <c r="AG102" s="128"/>
      <c r="AH102" s="128"/>
      <c r="AI102" s="128"/>
      <c r="AJ102" s="152">
        <f>IF(ISNUMBER(U102),U102,0)+IF(ISNUMBER(Z102),Z102,0)</f>
        <v>70000</v>
      </c>
      <c r="AK102" s="152"/>
      <c r="AL102" s="152"/>
      <c r="AM102" s="152"/>
      <c r="AN102" s="152"/>
      <c r="AO102" s="128">
        <v>70000</v>
      </c>
      <c r="AP102" s="128"/>
      <c r="AQ102" s="128"/>
      <c r="AR102" s="128"/>
      <c r="AS102" s="128"/>
      <c r="AT102" s="152">
        <v>0</v>
      </c>
      <c r="AU102" s="152"/>
      <c r="AV102" s="152"/>
      <c r="AW102" s="152"/>
      <c r="AX102" s="152"/>
      <c r="AY102" s="128">
        <v>0</v>
      </c>
      <c r="AZ102" s="128"/>
      <c r="BA102" s="128"/>
      <c r="BB102" s="128"/>
      <c r="BC102" s="128"/>
      <c r="BD102" s="152">
        <f>IF(ISNUMBER(AO102),AO102,0)+IF(ISNUMBER(AT102),AT102,0)</f>
        <v>70000</v>
      </c>
      <c r="BE102" s="152"/>
      <c r="BF102" s="152"/>
      <c r="BG102" s="152"/>
      <c r="BH102" s="152"/>
    </row>
    <row r="103" spans="1:79" s="44" customFormat="1" ht="51" customHeight="1">
      <c r="A103" s="125">
        <v>3</v>
      </c>
      <c r="B103" s="126"/>
      <c r="C103" s="126"/>
      <c r="D103" s="93" t="s">
        <v>1037</v>
      </c>
      <c r="E103" s="94"/>
      <c r="F103" s="94"/>
      <c r="G103" s="94"/>
      <c r="H103" s="94"/>
      <c r="I103" s="94"/>
      <c r="J103" s="94"/>
      <c r="K103" s="94"/>
      <c r="L103" s="94"/>
      <c r="M103" s="94"/>
      <c r="N103" s="94"/>
      <c r="O103" s="94"/>
      <c r="P103" s="94"/>
      <c r="Q103" s="94"/>
      <c r="R103" s="94"/>
      <c r="S103" s="94"/>
      <c r="T103" s="95"/>
      <c r="U103" s="122">
        <v>0</v>
      </c>
      <c r="V103" s="123"/>
      <c r="W103" s="123"/>
      <c r="X103" s="123"/>
      <c r="Y103" s="124"/>
      <c r="Z103" s="122">
        <v>0</v>
      </c>
      <c r="AA103" s="123"/>
      <c r="AB103" s="123"/>
      <c r="AC103" s="123"/>
      <c r="AD103" s="124"/>
      <c r="AE103" s="128">
        <v>0</v>
      </c>
      <c r="AF103" s="128"/>
      <c r="AG103" s="128"/>
      <c r="AH103" s="128"/>
      <c r="AI103" s="128"/>
      <c r="AJ103" s="152">
        <f>IF(ISNUMBER(U103),U103,0)+IF(ISNUMBER(Z103),Z103,0)</f>
        <v>0</v>
      </c>
      <c r="AK103" s="152"/>
      <c r="AL103" s="152"/>
      <c r="AM103" s="152"/>
      <c r="AN103" s="152"/>
      <c r="AO103" s="128">
        <v>0</v>
      </c>
      <c r="AP103" s="128"/>
      <c r="AQ103" s="128"/>
      <c r="AR103" s="128"/>
      <c r="AS103" s="128"/>
      <c r="AT103" s="152">
        <v>0</v>
      </c>
      <c r="AU103" s="152"/>
      <c r="AV103" s="152"/>
      <c r="AW103" s="152"/>
      <c r="AX103" s="152"/>
      <c r="AY103" s="128">
        <v>0</v>
      </c>
      <c r="AZ103" s="128"/>
      <c r="BA103" s="128"/>
      <c r="BB103" s="128"/>
      <c r="BC103" s="128"/>
      <c r="BD103" s="152">
        <f>IF(ISNUMBER(AO103),AO103,0)+IF(ISNUMBER(AT103),AT103,0)</f>
        <v>0</v>
      </c>
      <c r="BE103" s="152"/>
      <c r="BF103" s="152"/>
      <c r="BG103" s="152"/>
      <c r="BH103" s="152"/>
    </row>
    <row r="104" spans="1:79" s="9" customFormat="1" ht="12.75" customHeight="1">
      <c r="A104" s="129"/>
      <c r="B104" s="130"/>
      <c r="C104" s="130"/>
      <c r="D104" s="61" t="s">
        <v>179</v>
      </c>
      <c r="E104" s="62"/>
      <c r="F104" s="62"/>
      <c r="G104" s="62"/>
      <c r="H104" s="62"/>
      <c r="I104" s="62"/>
      <c r="J104" s="62"/>
      <c r="K104" s="62"/>
      <c r="L104" s="62"/>
      <c r="M104" s="62"/>
      <c r="N104" s="62"/>
      <c r="O104" s="62"/>
      <c r="P104" s="62"/>
      <c r="Q104" s="62"/>
      <c r="R104" s="62"/>
      <c r="S104" s="62"/>
      <c r="T104" s="63"/>
      <c r="U104" s="141">
        <v>400000</v>
      </c>
      <c r="V104" s="142"/>
      <c r="W104" s="142"/>
      <c r="X104" s="142"/>
      <c r="Y104" s="143"/>
      <c r="Z104" s="141">
        <v>0</v>
      </c>
      <c r="AA104" s="142"/>
      <c r="AB104" s="142"/>
      <c r="AC104" s="142"/>
      <c r="AD104" s="143"/>
      <c r="AE104" s="132">
        <v>0</v>
      </c>
      <c r="AF104" s="132"/>
      <c r="AG104" s="132"/>
      <c r="AH104" s="132"/>
      <c r="AI104" s="132"/>
      <c r="AJ104" s="164">
        <f>IF(ISNUMBER(U104),U104,0)+IF(ISNUMBER(Z104),Z104,0)</f>
        <v>400000</v>
      </c>
      <c r="AK104" s="164"/>
      <c r="AL104" s="164"/>
      <c r="AM104" s="164"/>
      <c r="AN104" s="164"/>
      <c r="AO104" s="132">
        <v>420000</v>
      </c>
      <c r="AP104" s="132"/>
      <c r="AQ104" s="132"/>
      <c r="AR104" s="132"/>
      <c r="AS104" s="132"/>
      <c r="AT104" s="164">
        <v>0</v>
      </c>
      <c r="AU104" s="164"/>
      <c r="AV104" s="164"/>
      <c r="AW104" s="164"/>
      <c r="AX104" s="164"/>
      <c r="AY104" s="132">
        <v>0</v>
      </c>
      <c r="AZ104" s="132"/>
      <c r="BA104" s="132"/>
      <c r="BB104" s="132"/>
      <c r="BC104" s="132"/>
      <c r="BD104" s="164">
        <f>IF(ISNUMBER(AO104),AO104,0)+IF(ISNUMBER(AT104),AT104,0)</f>
        <v>420000</v>
      </c>
      <c r="BE104" s="164"/>
      <c r="BF104" s="164"/>
      <c r="BG104" s="164"/>
      <c r="BH104" s="164"/>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101" t="s">
        <v>184</v>
      </c>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row>
    <row r="108" spans="1:79" ht="14.25" customHeight="1">
      <c r="A108" s="101" t="s">
        <v>750</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row>
    <row r="109" spans="1:79" ht="23.1" customHeight="1">
      <c r="A109" s="103" t="s">
        <v>7</v>
      </c>
      <c r="B109" s="104"/>
      <c r="C109" s="104"/>
      <c r="D109" s="65" t="s">
        <v>10</v>
      </c>
      <c r="E109" s="65"/>
      <c r="F109" s="65"/>
      <c r="G109" s="65"/>
      <c r="H109" s="65"/>
      <c r="I109" s="65"/>
      <c r="J109" s="65"/>
      <c r="K109" s="65"/>
      <c r="L109" s="65"/>
      <c r="M109" s="65"/>
      <c r="N109" s="65"/>
      <c r="O109" s="65"/>
      <c r="P109" s="65"/>
      <c r="Q109" s="65" t="s">
        <v>9</v>
      </c>
      <c r="R109" s="65"/>
      <c r="S109" s="65"/>
      <c r="T109" s="65"/>
      <c r="U109" s="65"/>
      <c r="V109" s="65" t="s">
        <v>8</v>
      </c>
      <c r="W109" s="65"/>
      <c r="X109" s="65"/>
      <c r="Y109" s="65"/>
      <c r="Z109" s="65"/>
      <c r="AA109" s="65"/>
      <c r="AB109" s="65"/>
      <c r="AC109" s="65"/>
      <c r="AD109" s="65"/>
      <c r="AE109" s="65"/>
      <c r="AF109" s="74" t="s">
        <v>659</v>
      </c>
      <c r="AG109" s="75"/>
      <c r="AH109" s="75"/>
      <c r="AI109" s="75"/>
      <c r="AJ109" s="75"/>
      <c r="AK109" s="75"/>
      <c r="AL109" s="75"/>
      <c r="AM109" s="75"/>
      <c r="AN109" s="75"/>
      <c r="AO109" s="75"/>
      <c r="AP109" s="75"/>
      <c r="AQ109" s="75"/>
      <c r="AR109" s="75"/>
      <c r="AS109" s="75"/>
      <c r="AT109" s="76"/>
      <c r="AU109" s="74" t="s">
        <v>660</v>
      </c>
      <c r="AV109" s="75"/>
      <c r="AW109" s="75"/>
      <c r="AX109" s="75"/>
      <c r="AY109" s="75"/>
      <c r="AZ109" s="75"/>
      <c r="BA109" s="75"/>
      <c r="BB109" s="75"/>
      <c r="BC109" s="75"/>
      <c r="BD109" s="75"/>
      <c r="BE109" s="75"/>
      <c r="BF109" s="75"/>
      <c r="BG109" s="75"/>
      <c r="BH109" s="75"/>
      <c r="BI109" s="76"/>
      <c r="BJ109" s="74" t="s">
        <v>661</v>
      </c>
      <c r="BK109" s="75"/>
      <c r="BL109" s="75"/>
      <c r="BM109" s="75"/>
      <c r="BN109" s="75"/>
      <c r="BO109" s="75"/>
      <c r="BP109" s="75"/>
      <c r="BQ109" s="75"/>
      <c r="BR109" s="75"/>
      <c r="BS109" s="75"/>
      <c r="BT109" s="75"/>
      <c r="BU109" s="75"/>
      <c r="BV109" s="75"/>
      <c r="BW109" s="75"/>
      <c r="BX109" s="76"/>
    </row>
    <row r="110" spans="1:79" ht="32.25" customHeight="1">
      <c r="A110" s="106"/>
      <c r="B110" s="107"/>
      <c r="C110" s="107"/>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t="s">
        <v>5</v>
      </c>
      <c r="AG110" s="65"/>
      <c r="AH110" s="65"/>
      <c r="AI110" s="65"/>
      <c r="AJ110" s="65"/>
      <c r="AK110" s="65" t="s">
        <v>4</v>
      </c>
      <c r="AL110" s="65"/>
      <c r="AM110" s="65"/>
      <c r="AN110" s="65"/>
      <c r="AO110" s="65"/>
      <c r="AP110" s="65" t="s">
        <v>154</v>
      </c>
      <c r="AQ110" s="65"/>
      <c r="AR110" s="65"/>
      <c r="AS110" s="65"/>
      <c r="AT110" s="65"/>
      <c r="AU110" s="65" t="s">
        <v>5</v>
      </c>
      <c r="AV110" s="65"/>
      <c r="AW110" s="65"/>
      <c r="AX110" s="65"/>
      <c r="AY110" s="65"/>
      <c r="AZ110" s="65" t="s">
        <v>4</v>
      </c>
      <c r="BA110" s="65"/>
      <c r="BB110" s="65"/>
      <c r="BC110" s="65"/>
      <c r="BD110" s="65"/>
      <c r="BE110" s="65" t="s">
        <v>112</v>
      </c>
      <c r="BF110" s="65"/>
      <c r="BG110" s="65"/>
      <c r="BH110" s="65"/>
      <c r="BI110" s="65"/>
      <c r="BJ110" s="65" t="s">
        <v>5</v>
      </c>
      <c r="BK110" s="65"/>
      <c r="BL110" s="65"/>
      <c r="BM110" s="65"/>
      <c r="BN110" s="65"/>
      <c r="BO110" s="65" t="s">
        <v>4</v>
      </c>
      <c r="BP110" s="65"/>
      <c r="BQ110" s="65"/>
      <c r="BR110" s="65"/>
      <c r="BS110" s="65"/>
      <c r="BT110" s="65" t="s">
        <v>119</v>
      </c>
      <c r="BU110" s="65"/>
      <c r="BV110" s="65"/>
      <c r="BW110" s="65"/>
      <c r="BX110" s="65"/>
    </row>
    <row r="111" spans="1:79" ht="15" customHeight="1">
      <c r="A111" s="74">
        <v>1</v>
      </c>
      <c r="B111" s="75"/>
      <c r="C111" s="75"/>
      <c r="D111" s="65">
        <v>2</v>
      </c>
      <c r="E111" s="65"/>
      <c r="F111" s="65"/>
      <c r="G111" s="65"/>
      <c r="H111" s="65"/>
      <c r="I111" s="65"/>
      <c r="J111" s="65"/>
      <c r="K111" s="65"/>
      <c r="L111" s="65"/>
      <c r="M111" s="65"/>
      <c r="N111" s="65"/>
      <c r="O111" s="65"/>
      <c r="P111" s="65"/>
      <c r="Q111" s="65">
        <v>3</v>
      </c>
      <c r="R111" s="65"/>
      <c r="S111" s="65"/>
      <c r="T111" s="65"/>
      <c r="U111" s="65"/>
      <c r="V111" s="65">
        <v>4</v>
      </c>
      <c r="W111" s="65"/>
      <c r="X111" s="65"/>
      <c r="Y111" s="65"/>
      <c r="Z111" s="65"/>
      <c r="AA111" s="65"/>
      <c r="AB111" s="65"/>
      <c r="AC111" s="65"/>
      <c r="AD111" s="65"/>
      <c r="AE111" s="65"/>
      <c r="AF111" s="65">
        <v>5</v>
      </c>
      <c r="AG111" s="65"/>
      <c r="AH111" s="65"/>
      <c r="AI111" s="65"/>
      <c r="AJ111" s="65"/>
      <c r="AK111" s="65">
        <v>6</v>
      </c>
      <c r="AL111" s="65"/>
      <c r="AM111" s="65"/>
      <c r="AN111" s="65"/>
      <c r="AO111" s="65"/>
      <c r="AP111" s="65">
        <v>7</v>
      </c>
      <c r="AQ111" s="65"/>
      <c r="AR111" s="65"/>
      <c r="AS111" s="65"/>
      <c r="AT111" s="65"/>
      <c r="AU111" s="65">
        <v>8</v>
      </c>
      <c r="AV111" s="65"/>
      <c r="AW111" s="65"/>
      <c r="AX111" s="65"/>
      <c r="AY111" s="65"/>
      <c r="AZ111" s="65">
        <v>9</v>
      </c>
      <c r="BA111" s="65"/>
      <c r="BB111" s="65"/>
      <c r="BC111" s="65"/>
      <c r="BD111" s="65"/>
      <c r="BE111" s="65">
        <v>10</v>
      </c>
      <c r="BF111" s="65"/>
      <c r="BG111" s="65"/>
      <c r="BH111" s="65"/>
      <c r="BI111" s="65"/>
      <c r="BJ111" s="65">
        <v>11</v>
      </c>
      <c r="BK111" s="65"/>
      <c r="BL111" s="65"/>
      <c r="BM111" s="65"/>
      <c r="BN111" s="65"/>
      <c r="BO111" s="65">
        <v>12</v>
      </c>
      <c r="BP111" s="65"/>
      <c r="BQ111" s="65"/>
      <c r="BR111" s="65"/>
      <c r="BS111" s="65"/>
      <c r="BT111" s="65">
        <v>13</v>
      </c>
      <c r="BU111" s="65"/>
      <c r="BV111" s="65"/>
      <c r="BW111" s="65"/>
      <c r="BX111" s="65"/>
    </row>
    <row r="112" spans="1:79" ht="10.5" hidden="1" customHeight="1">
      <c r="A112" s="77" t="s">
        <v>187</v>
      </c>
      <c r="B112" s="78"/>
      <c r="C112" s="78"/>
      <c r="D112" s="65" t="s">
        <v>78</v>
      </c>
      <c r="E112" s="65"/>
      <c r="F112" s="65"/>
      <c r="G112" s="65"/>
      <c r="H112" s="65"/>
      <c r="I112" s="65"/>
      <c r="J112" s="65"/>
      <c r="K112" s="65"/>
      <c r="L112" s="65"/>
      <c r="M112" s="65"/>
      <c r="N112" s="65"/>
      <c r="O112" s="65"/>
      <c r="P112" s="65"/>
      <c r="Q112" s="65" t="s">
        <v>91</v>
      </c>
      <c r="R112" s="65"/>
      <c r="S112" s="65"/>
      <c r="T112" s="65"/>
      <c r="U112" s="65"/>
      <c r="V112" s="65" t="s">
        <v>92</v>
      </c>
      <c r="W112" s="65"/>
      <c r="X112" s="65"/>
      <c r="Y112" s="65"/>
      <c r="Z112" s="65"/>
      <c r="AA112" s="65"/>
      <c r="AB112" s="65"/>
      <c r="AC112" s="65"/>
      <c r="AD112" s="65"/>
      <c r="AE112" s="65"/>
      <c r="AF112" s="60" t="s">
        <v>139</v>
      </c>
      <c r="AG112" s="60"/>
      <c r="AH112" s="60"/>
      <c r="AI112" s="60"/>
      <c r="AJ112" s="60"/>
      <c r="AK112" s="64" t="s">
        <v>140</v>
      </c>
      <c r="AL112" s="64"/>
      <c r="AM112" s="64"/>
      <c r="AN112" s="64"/>
      <c r="AO112" s="64"/>
      <c r="AP112" s="140" t="s">
        <v>153</v>
      </c>
      <c r="AQ112" s="140"/>
      <c r="AR112" s="140"/>
      <c r="AS112" s="140"/>
      <c r="AT112" s="140"/>
      <c r="AU112" s="60" t="s">
        <v>141</v>
      </c>
      <c r="AV112" s="60"/>
      <c r="AW112" s="60"/>
      <c r="AX112" s="60"/>
      <c r="AY112" s="60"/>
      <c r="AZ112" s="64" t="s">
        <v>142</v>
      </c>
      <c r="BA112" s="64"/>
      <c r="BB112" s="64"/>
      <c r="BC112" s="64"/>
      <c r="BD112" s="64"/>
      <c r="BE112" s="140" t="s">
        <v>153</v>
      </c>
      <c r="BF112" s="140"/>
      <c r="BG112" s="140"/>
      <c r="BH112" s="140"/>
      <c r="BI112" s="140"/>
      <c r="BJ112" s="60" t="s">
        <v>133</v>
      </c>
      <c r="BK112" s="60"/>
      <c r="BL112" s="60"/>
      <c r="BM112" s="60"/>
      <c r="BN112" s="60"/>
      <c r="BO112" s="64" t="s">
        <v>134</v>
      </c>
      <c r="BP112" s="64"/>
      <c r="BQ112" s="64"/>
      <c r="BR112" s="64"/>
      <c r="BS112" s="64"/>
      <c r="BT112" s="140" t="s">
        <v>153</v>
      </c>
      <c r="BU112" s="140"/>
      <c r="BV112" s="140"/>
      <c r="BW112" s="140"/>
      <c r="BX112" s="140"/>
      <c r="CA112" t="s">
        <v>45</v>
      </c>
    </row>
    <row r="113" spans="1:79" s="9" customFormat="1" ht="15" customHeight="1">
      <c r="A113" s="129">
        <v>0</v>
      </c>
      <c r="B113" s="130"/>
      <c r="C113" s="130"/>
      <c r="D113" s="153" t="s">
        <v>690</v>
      </c>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4"/>
      <c r="AG113" s="154"/>
      <c r="AH113" s="154"/>
      <c r="AI113" s="154"/>
      <c r="AJ113" s="154"/>
      <c r="AK113" s="154"/>
      <c r="AL113" s="154"/>
      <c r="AM113" s="154"/>
      <c r="AN113" s="154"/>
      <c r="AO113" s="154"/>
      <c r="AP113" s="154">
        <f t="shared" ref="AP113:AP132" si="0">IF(ISNUMBER(AF113),AF113,0)+IF(ISNUMBER(AK113),AK113,0)</f>
        <v>0</v>
      </c>
      <c r="AQ113" s="154"/>
      <c r="AR113" s="154"/>
      <c r="AS113" s="154"/>
      <c r="AT113" s="154"/>
      <c r="AU113" s="154"/>
      <c r="AV113" s="154"/>
      <c r="AW113" s="154"/>
      <c r="AX113" s="154"/>
      <c r="AY113" s="154"/>
      <c r="AZ113" s="154"/>
      <c r="BA113" s="154"/>
      <c r="BB113" s="154"/>
      <c r="BC113" s="154"/>
      <c r="BD113" s="154"/>
      <c r="BE113" s="154">
        <f t="shared" ref="BE113:BE132" si="1">IF(ISNUMBER(AU113),AU113,0)+IF(ISNUMBER(AZ113),AZ113,0)</f>
        <v>0</v>
      </c>
      <c r="BF113" s="154"/>
      <c r="BG113" s="154"/>
      <c r="BH113" s="154"/>
      <c r="BI113" s="154"/>
      <c r="BJ113" s="154"/>
      <c r="BK113" s="154"/>
      <c r="BL113" s="154"/>
      <c r="BM113" s="154"/>
      <c r="BN113" s="154"/>
      <c r="BO113" s="154"/>
      <c r="BP113" s="154"/>
      <c r="BQ113" s="154"/>
      <c r="BR113" s="154"/>
      <c r="BS113" s="154"/>
      <c r="BT113" s="154">
        <f t="shared" ref="BT113:BT132" si="2">IF(ISNUMBER(BJ113),BJ113,0)+IF(ISNUMBER(BO113),BO113,0)</f>
        <v>0</v>
      </c>
      <c r="BU113" s="154"/>
      <c r="BV113" s="154"/>
      <c r="BW113" s="154"/>
      <c r="BX113" s="154"/>
      <c r="CA113" s="9" t="s">
        <v>46</v>
      </c>
    </row>
    <row r="114" spans="1:79" s="44" customFormat="1" ht="42.75" customHeight="1">
      <c r="A114" s="125">
        <v>1</v>
      </c>
      <c r="B114" s="126"/>
      <c r="C114" s="126"/>
      <c r="D114" s="156" t="s">
        <v>328</v>
      </c>
      <c r="E114" s="174"/>
      <c r="F114" s="174"/>
      <c r="G114" s="174"/>
      <c r="H114" s="174"/>
      <c r="I114" s="174"/>
      <c r="J114" s="174"/>
      <c r="K114" s="174"/>
      <c r="L114" s="174"/>
      <c r="M114" s="174"/>
      <c r="N114" s="174"/>
      <c r="O114" s="174"/>
      <c r="P114" s="175"/>
      <c r="Q114" s="65" t="s">
        <v>243</v>
      </c>
      <c r="R114" s="65"/>
      <c r="S114" s="65"/>
      <c r="T114" s="65"/>
      <c r="U114" s="65"/>
      <c r="V114" s="156" t="s">
        <v>799</v>
      </c>
      <c r="W114" s="174"/>
      <c r="X114" s="174"/>
      <c r="Y114" s="174"/>
      <c r="Z114" s="174"/>
      <c r="AA114" s="174"/>
      <c r="AB114" s="174"/>
      <c r="AC114" s="174"/>
      <c r="AD114" s="174"/>
      <c r="AE114" s="175"/>
      <c r="AF114" s="155">
        <v>48730</v>
      </c>
      <c r="AG114" s="155"/>
      <c r="AH114" s="155"/>
      <c r="AI114" s="155"/>
      <c r="AJ114" s="155"/>
      <c r="AK114" s="155">
        <v>0</v>
      </c>
      <c r="AL114" s="155"/>
      <c r="AM114" s="155"/>
      <c r="AN114" s="155"/>
      <c r="AO114" s="155"/>
      <c r="AP114" s="155">
        <f t="shared" si="0"/>
        <v>48730</v>
      </c>
      <c r="AQ114" s="155"/>
      <c r="AR114" s="155"/>
      <c r="AS114" s="155"/>
      <c r="AT114" s="155"/>
      <c r="AU114" s="155">
        <v>42000</v>
      </c>
      <c r="AV114" s="155"/>
      <c r="AW114" s="155"/>
      <c r="AX114" s="155"/>
      <c r="AY114" s="155"/>
      <c r="AZ114" s="155">
        <v>0</v>
      </c>
      <c r="BA114" s="155"/>
      <c r="BB114" s="155"/>
      <c r="BC114" s="155"/>
      <c r="BD114" s="155"/>
      <c r="BE114" s="155">
        <f t="shared" si="1"/>
        <v>42000</v>
      </c>
      <c r="BF114" s="155"/>
      <c r="BG114" s="155"/>
      <c r="BH114" s="155"/>
      <c r="BI114" s="155"/>
      <c r="BJ114" s="155">
        <v>40000</v>
      </c>
      <c r="BK114" s="155"/>
      <c r="BL114" s="155"/>
      <c r="BM114" s="155"/>
      <c r="BN114" s="155"/>
      <c r="BO114" s="155">
        <v>0</v>
      </c>
      <c r="BP114" s="155"/>
      <c r="BQ114" s="155"/>
      <c r="BR114" s="155"/>
      <c r="BS114" s="155"/>
      <c r="BT114" s="155">
        <f t="shared" si="2"/>
        <v>40000</v>
      </c>
      <c r="BU114" s="155"/>
      <c r="BV114" s="155"/>
      <c r="BW114" s="155"/>
      <c r="BX114" s="155"/>
    </row>
    <row r="115" spans="1:79" s="44" customFormat="1" ht="45" customHeight="1">
      <c r="A115" s="125">
        <v>2</v>
      </c>
      <c r="B115" s="126"/>
      <c r="C115" s="126"/>
      <c r="D115" s="156" t="s">
        <v>329</v>
      </c>
      <c r="E115" s="94"/>
      <c r="F115" s="94"/>
      <c r="G115" s="94"/>
      <c r="H115" s="94"/>
      <c r="I115" s="94"/>
      <c r="J115" s="94"/>
      <c r="K115" s="94"/>
      <c r="L115" s="94"/>
      <c r="M115" s="94"/>
      <c r="N115" s="94"/>
      <c r="O115" s="94"/>
      <c r="P115" s="95"/>
      <c r="Q115" s="65" t="s">
        <v>243</v>
      </c>
      <c r="R115" s="65"/>
      <c r="S115" s="65"/>
      <c r="T115" s="65"/>
      <c r="U115" s="65"/>
      <c r="V115" s="156" t="s">
        <v>799</v>
      </c>
      <c r="W115" s="94"/>
      <c r="X115" s="94"/>
      <c r="Y115" s="94"/>
      <c r="Z115" s="94"/>
      <c r="AA115" s="94"/>
      <c r="AB115" s="94"/>
      <c r="AC115" s="94"/>
      <c r="AD115" s="94"/>
      <c r="AE115" s="95"/>
      <c r="AF115" s="155">
        <v>42966</v>
      </c>
      <c r="AG115" s="155"/>
      <c r="AH115" s="155"/>
      <c r="AI115" s="155"/>
      <c r="AJ115" s="155"/>
      <c r="AK115" s="155">
        <v>0</v>
      </c>
      <c r="AL115" s="155"/>
      <c r="AM115" s="155"/>
      <c r="AN115" s="155"/>
      <c r="AO115" s="155"/>
      <c r="AP115" s="155">
        <f t="shared" si="0"/>
        <v>42966</v>
      </c>
      <c r="AQ115" s="155"/>
      <c r="AR115" s="155"/>
      <c r="AS115" s="155"/>
      <c r="AT115" s="155"/>
      <c r="AU115" s="155">
        <v>35000</v>
      </c>
      <c r="AV115" s="155"/>
      <c r="AW115" s="155"/>
      <c r="AX115" s="155"/>
      <c r="AY115" s="155"/>
      <c r="AZ115" s="155">
        <v>0</v>
      </c>
      <c r="BA115" s="155"/>
      <c r="BB115" s="155"/>
      <c r="BC115" s="155"/>
      <c r="BD115" s="155"/>
      <c r="BE115" s="155">
        <f t="shared" si="1"/>
        <v>35000</v>
      </c>
      <c r="BF115" s="155"/>
      <c r="BG115" s="155"/>
      <c r="BH115" s="155"/>
      <c r="BI115" s="155"/>
      <c r="BJ115" s="155">
        <v>30000</v>
      </c>
      <c r="BK115" s="155"/>
      <c r="BL115" s="155"/>
      <c r="BM115" s="155"/>
      <c r="BN115" s="155"/>
      <c r="BO115" s="155">
        <v>0</v>
      </c>
      <c r="BP115" s="155"/>
      <c r="BQ115" s="155"/>
      <c r="BR115" s="155"/>
      <c r="BS115" s="155"/>
      <c r="BT115" s="155">
        <f t="shared" si="2"/>
        <v>30000</v>
      </c>
      <c r="BU115" s="155"/>
      <c r="BV115" s="155"/>
      <c r="BW115" s="155"/>
      <c r="BX115" s="155"/>
    </row>
    <row r="116" spans="1:79" s="44" customFormat="1" ht="15" customHeight="1">
      <c r="A116" s="125">
        <v>3</v>
      </c>
      <c r="B116" s="126"/>
      <c r="C116" s="126"/>
      <c r="D116" s="156" t="s">
        <v>1038</v>
      </c>
      <c r="E116" s="94"/>
      <c r="F116" s="94"/>
      <c r="G116" s="94"/>
      <c r="H116" s="94"/>
      <c r="I116" s="94"/>
      <c r="J116" s="94"/>
      <c r="K116" s="94"/>
      <c r="L116" s="94"/>
      <c r="M116" s="94"/>
      <c r="N116" s="94"/>
      <c r="O116" s="94"/>
      <c r="P116" s="95"/>
      <c r="Q116" s="65" t="s">
        <v>243</v>
      </c>
      <c r="R116" s="65"/>
      <c r="S116" s="65"/>
      <c r="T116" s="65"/>
      <c r="U116" s="65"/>
      <c r="V116" s="156" t="s">
        <v>799</v>
      </c>
      <c r="W116" s="94"/>
      <c r="X116" s="94"/>
      <c r="Y116" s="94"/>
      <c r="Z116" s="94"/>
      <c r="AA116" s="94"/>
      <c r="AB116" s="94"/>
      <c r="AC116" s="94"/>
      <c r="AD116" s="94"/>
      <c r="AE116" s="95"/>
      <c r="AF116" s="155">
        <v>14500</v>
      </c>
      <c r="AG116" s="155"/>
      <c r="AH116" s="155"/>
      <c r="AI116" s="155"/>
      <c r="AJ116" s="155"/>
      <c r="AK116" s="155">
        <v>0</v>
      </c>
      <c r="AL116" s="155"/>
      <c r="AM116" s="155"/>
      <c r="AN116" s="155"/>
      <c r="AO116" s="155"/>
      <c r="AP116" s="155">
        <f t="shared" si="0"/>
        <v>14500</v>
      </c>
      <c r="AQ116" s="155"/>
      <c r="AR116" s="155"/>
      <c r="AS116" s="155"/>
      <c r="AT116" s="155"/>
      <c r="AU116" s="155">
        <v>0</v>
      </c>
      <c r="AV116" s="155"/>
      <c r="AW116" s="155"/>
      <c r="AX116" s="155"/>
      <c r="AY116" s="155"/>
      <c r="AZ116" s="155">
        <v>0</v>
      </c>
      <c r="BA116" s="155"/>
      <c r="BB116" s="155"/>
      <c r="BC116" s="155"/>
      <c r="BD116" s="155"/>
      <c r="BE116" s="155">
        <f t="shared" si="1"/>
        <v>0</v>
      </c>
      <c r="BF116" s="155"/>
      <c r="BG116" s="155"/>
      <c r="BH116" s="155"/>
      <c r="BI116" s="155"/>
      <c r="BJ116" s="155">
        <v>0</v>
      </c>
      <c r="BK116" s="155"/>
      <c r="BL116" s="155"/>
      <c r="BM116" s="155"/>
      <c r="BN116" s="155"/>
      <c r="BO116" s="155">
        <v>0</v>
      </c>
      <c r="BP116" s="155"/>
      <c r="BQ116" s="155"/>
      <c r="BR116" s="155"/>
      <c r="BS116" s="155"/>
      <c r="BT116" s="155">
        <f t="shared" si="2"/>
        <v>0</v>
      </c>
      <c r="BU116" s="155"/>
      <c r="BV116" s="155"/>
      <c r="BW116" s="155"/>
      <c r="BX116" s="155"/>
    </row>
    <row r="117" spans="1:79" s="44" customFormat="1" ht="45" customHeight="1">
      <c r="A117" s="125">
        <v>4</v>
      </c>
      <c r="B117" s="126"/>
      <c r="C117" s="126"/>
      <c r="D117" s="156" t="s">
        <v>330</v>
      </c>
      <c r="E117" s="94"/>
      <c r="F117" s="94"/>
      <c r="G117" s="94"/>
      <c r="H117" s="94"/>
      <c r="I117" s="94"/>
      <c r="J117" s="94"/>
      <c r="K117" s="94"/>
      <c r="L117" s="94"/>
      <c r="M117" s="94"/>
      <c r="N117" s="94"/>
      <c r="O117" s="94"/>
      <c r="P117" s="95"/>
      <c r="Q117" s="65" t="s">
        <v>222</v>
      </c>
      <c r="R117" s="65"/>
      <c r="S117" s="65"/>
      <c r="T117" s="65"/>
      <c r="U117" s="65"/>
      <c r="V117" s="156" t="s">
        <v>790</v>
      </c>
      <c r="W117" s="94"/>
      <c r="X117" s="94"/>
      <c r="Y117" s="94"/>
      <c r="Z117" s="94"/>
      <c r="AA117" s="94"/>
      <c r="AB117" s="94"/>
      <c r="AC117" s="94"/>
      <c r="AD117" s="94"/>
      <c r="AE117" s="95"/>
      <c r="AF117" s="155">
        <v>11</v>
      </c>
      <c r="AG117" s="155"/>
      <c r="AH117" s="155"/>
      <c r="AI117" s="155"/>
      <c r="AJ117" s="155"/>
      <c r="AK117" s="155">
        <v>0</v>
      </c>
      <c r="AL117" s="155"/>
      <c r="AM117" s="155"/>
      <c r="AN117" s="155"/>
      <c r="AO117" s="155"/>
      <c r="AP117" s="155">
        <f t="shared" si="0"/>
        <v>11</v>
      </c>
      <c r="AQ117" s="155"/>
      <c r="AR117" s="155"/>
      <c r="AS117" s="155"/>
      <c r="AT117" s="155"/>
      <c r="AU117" s="155">
        <v>10</v>
      </c>
      <c r="AV117" s="155"/>
      <c r="AW117" s="155"/>
      <c r="AX117" s="155"/>
      <c r="AY117" s="155"/>
      <c r="AZ117" s="155">
        <v>0</v>
      </c>
      <c r="BA117" s="155"/>
      <c r="BB117" s="155"/>
      <c r="BC117" s="155"/>
      <c r="BD117" s="155"/>
      <c r="BE117" s="155">
        <f t="shared" si="1"/>
        <v>10</v>
      </c>
      <c r="BF117" s="155"/>
      <c r="BG117" s="155"/>
      <c r="BH117" s="155"/>
      <c r="BI117" s="155"/>
      <c r="BJ117" s="155">
        <v>12</v>
      </c>
      <c r="BK117" s="155"/>
      <c r="BL117" s="155"/>
      <c r="BM117" s="155"/>
      <c r="BN117" s="155"/>
      <c r="BO117" s="155">
        <v>0</v>
      </c>
      <c r="BP117" s="155"/>
      <c r="BQ117" s="155"/>
      <c r="BR117" s="155"/>
      <c r="BS117" s="155"/>
      <c r="BT117" s="155">
        <f t="shared" si="2"/>
        <v>12</v>
      </c>
      <c r="BU117" s="155"/>
      <c r="BV117" s="155"/>
      <c r="BW117" s="155"/>
      <c r="BX117" s="155"/>
    </row>
    <row r="118" spans="1:79" s="44" customFormat="1" ht="45" customHeight="1">
      <c r="A118" s="125">
        <v>5</v>
      </c>
      <c r="B118" s="126"/>
      <c r="C118" s="126"/>
      <c r="D118" s="156" t="s">
        <v>331</v>
      </c>
      <c r="E118" s="94"/>
      <c r="F118" s="94"/>
      <c r="G118" s="94"/>
      <c r="H118" s="94"/>
      <c r="I118" s="94"/>
      <c r="J118" s="94"/>
      <c r="K118" s="94"/>
      <c r="L118" s="94"/>
      <c r="M118" s="94"/>
      <c r="N118" s="94"/>
      <c r="O118" s="94"/>
      <c r="P118" s="95"/>
      <c r="Q118" s="65" t="s">
        <v>222</v>
      </c>
      <c r="R118" s="65"/>
      <c r="S118" s="65"/>
      <c r="T118" s="65"/>
      <c r="U118" s="65"/>
      <c r="V118" s="156" t="s">
        <v>790</v>
      </c>
      <c r="W118" s="94"/>
      <c r="X118" s="94"/>
      <c r="Y118" s="94"/>
      <c r="Z118" s="94"/>
      <c r="AA118" s="94"/>
      <c r="AB118" s="94"/>
      <c r="AC118" s="94"/>
      <c r="AD118" s="94"/>
      <c r="AE118" s="95"/>
      <c r="AF118" s="155">
        <v>5</v>
      </c>
      <c r="AG118" s="155"/>
      <c r="AH118" s="155"/>
      <c r="AI118" s="155"/>
      <c r="AJ118" s="155"/>
      <c r="AK118" s="155">
        <v>0</v>
      </c>
      <c r="AL118" s="155"/>
      <c r="AM118" s="155"/>
      <c r="AN118" s="155"/>
      <c r="AO118" s="155"/>
      <c r="AP118" s="155">
        <f t="shared" si="0"/>
        <v>5</v>
      </c>
      <c r="AQ118" s="155"/>
      <c r="AR118" s="155"/>
      <c r="AS118" s="155"/>
      <c r="AT118" s="155"/>
      <c r="AU118" s="155">
        <v>8</v>
      </c>
      <c r="AV118" s="155"/>
      <c r="AW118" s="155"/>
      <c r="AX118" s="155"/>
      <c r="AY118" s="155"/>
      <c r="AZ118" s="155">
        <v>0</v>
      </c>
      <c r="BA118" s="155"/>
      <c r="BB118" s="155"/>
      <c r="BC118" s="155"/>
      <c r="BD118" s="155"/>
      <c r="BE118" s="155">
        <f t="shared" si="1"/>
        <v>8</v>
      </c>
      <c r="BF118" s="155"/>
      <c r="BG118" s="155"/>
      <c r="BH118" s="155"/>
      <c r="BI118" s="155"/>
      <c r="BJ118" s="155">
        <v>8</v>
      </c>
      <c r="BK118" s="155"/>
      <c r="BL118" s="155"/>
      <c r="BM118" s="155"/>
      <c r="BN118" s="155"/>
      <c r="BO118" s="155">
        <v>0</v>
      </c>
      <c r="BP118" s="155"/>
      <c r="BQ118" s="155"/>
      <c r="BR118" s="155"/>
      <c r="BS118" s="155"/>
      <c r="BT118" s="155">
        <f t="shared" si="2"/>
        <v>8</v>
      </c>
      <c r="BU118" s="155"/>
      <c r="BV118" s="155"/>
      <c r="BW118" s="155"/>
      <c r="BX118" s="155"/>
    </row>
    <row r="119" spans="1:79" s="44" customFormat="1" ht="30" customHeight="1">
      <c r="A119" s="125">
        <v>6</v>
      </c>
      <c r="B119" s="126"/>
      <c r="C119" s="126"/>
      <c r="D119" s="156" t="s">
        <v>1039</v>
      </c>
      <c r="E119" s="94"/>
      <c r="F119" s="94"/>
      <c r="G119" s="94"/>
      <c r="H119" s="94"/>
      <c r="I119" s="94"/>
      <c r="J119" s="94"/>
      <c r="K119" s="94"/>
      <c r="L119" s="94"/>
      <c r="M119" s="94"/>
      <c r="N119" s="94"/>
      <c r="O119" s="94"/>
      <c r="P119" s="95"/>
      <c r="Q119" s="65" t="s">
        <v>222</v>
      </c>
      <c r="R119" s="65"/>
      <c r="S119" s="65"/>
      <c r="T119" s="65"/>
      <c r="U119" s="65"/>
      <c r="V119" s="156" t="s">
        <v>790</v>
      </c>
      <c r="W119" s="94"/>
      <c r="X119" s="94"/>
      <c r="Y119" s="94"/>
      <c r="Z119" s="94"/>
      <c r="AA119" s="94"/>
      <c r="AB119" s="94"/>
      <c r="AC119" s="94"/>
      <c r="AD119" s="94"/>
      <c r="AE119" s="95"/>
      <c r="AF119" s="155">
        <v>1</v>
      </c>
      <c r="AG119" s="155"/>
      <c r="AH119" s="155"/>
      <c r="AI119" s="155"/>
      <c r="AJ119" s="155"/>
      <c r="AK119" s="155">
        <v>0</v>
      </c>
      <c r="AL119" s="155"/>
      <c r="AM119" s="155"/>
      <c r="AN119" s="155"/>
      <c r="AO119" s="155"/>
      <c r="AP119" s="155">
        <f t="shared" si="0"/>
        <v>1</v>
      </c>
      <c r="AQ119" s="155"/>
      <c r="AR119" s="155"/>
      <c r="AS119" s="155"/>
      <c r="AT119" s="155"/>
      <c r="AU119" s="155">
        <v>0</v>
      </c>
      <c r="AV119" s="155"/>
      <c r="AW119" s="155"/>
      <c r="AX119" s="155"/>
      <c r="AY119" s="155"/>
      <c r="AZ119" s="155">
        <v>0</v>
      </c>
      <c r="BA119" s="155"/>
      <c r="BB119" s="155"/>
      <c r="BC119" s="155"/>
      <c r="BD119" s="155"/>
      <c r="BE119" s="155">
        <f t="shared" si="1"/>
        <v>0</v>
      </c>
      <c r="BF119" s="155"/>
      <c r="BG119" s="155"/>
      <c r="BH119" s="155"/>
      <c r="BI119" s="155"/>
      <c r="BJ119" s="155">
        <v>0</v>
      </c>
      <c r="BK119" s="155"/>
      <c r="BL119" s="155"/>
      <c r="BM119" s="155"/>
      <c r="BN119" s="155"/>
      <c r="BO119" s="155">
        <v>0</v>
      </c>
      <c r="BP119" s="155"/>
      <c r="BQ119" s="155"/>
      <c r="BR119" s="155"/>
      <c r="BS119" s="155"/>
      <c r="BT119" s="155">
        <f t="shared" si="2"/>
        <v>0</v>
      </c>
      <c r="BU119" s="155"/>
      <c r="BV119" s="155"/>
      <c r="BW119" s="155"/>
      <c r="BX119" s="155"/>
    </row>
    <row r="120" spans="1:79" s="9" customFormat="1" ht="15" customHeight="1">
      <c r="A120" s="129">
        <v>0</v>
      </c>
      <c r="B120" s="130"/>
      <c r="C120" s="130"/>
      <c r="D120" s="176" t="s">
        <v>699</v>
      </c>
      <c r="E120" s="62"/>
      <c r="F120" s="62"/>
      <c r="G120" s="62"/>
      <c r="H120" s="62"/>
      <c r="I120" s="62"/>
      <c r="J120" s="62"/>
      <c r="K120" s="62"/>
      <c r="L120" s="62"/>
      <c r="M120" s="62"/>
      <c r="N120" s="62"/>
      <c r="O120" s="62"/>
      <c r="P120" s="63"/>
      <c r="Q120" s="153"/>
      <c r="R120" s="153"/>
      <c r="S120" s="153"/>
      <c r="T120" s="153"/>
      <c r="U120" s="153"/>
      <c r="V120" s="176"/>
      <c r="W120" s="62"/>
      <c r="X120" s="62"/>
      <c r="Y120" s="62"/>
      <c r="Z120" s="62"/>
      <c r="AA120" s="62"/>
      <c r="AB120" s="62"/>
      <c r="AC120" s="62"/>
      <c r="AD120" s="62"/>
      <c r="AE120" s="63"/>
      <c r="AF120" s="154"/>
      <c r="AG120" s="154"/>
      <c r="AH120" s="154"/>
      <c r="AI120" s="154"/>
      <c r="AJ120" s="154"/>
      <c r="AK120" s="154"/>
      <c r="AL120" s="154"/>
      <c r="AM120" s="154"/>
      <c r="AN120" s="154"/>
      <c r="AO120" s="154"/>
      <c r="AP120" s="154">
        <f t="shared" si="0"/>
        <v>0</v>
      </c>
      <c r="AQ120" s="154"/>
      <c r="AR120" s="154"/>
      <c r="AS120" s="154"/>
      <c r="AT120" s="154"/>
      <c r="AU120" s="154"/>
      <c r="AV120" s="154"/>
      <c r="AW120" s="154"/>
      <c r="AX120" s="154"/>
      <c r="AY120" s="154"/>
      <c r="AZ120" s="154"/>
      <c r="BA120" s="154"/>
      <c r="BB120" s="154"/>
      <c r="BC120" s="154"/>
      <c r="BD120" s="154"/>
      <c r="BE120" s="154">
        <f t="shared" si="1"/>
        <v>0</v>
      </c>
      <c r="BF120" s="154"/>
      <c r="BG120" s="154"/>
      <c r="BH120" s="154"/>
      <c r="BI120" s="154"/>
      <c r="BJ120" s="154"/>
      <c r="BK120" s="154"/>
      <c r="BL120" s="154"/>
      <c r="BM120" s="154"/>
      <c r="BN120" s="154"/>
      <c r="BO120" s="154"/>
      <c r="BP120" s="154"/>
      <c r="BQ120" s="154"/>
      <c r="BR120" s="154"/>
      <c r="BS120" s="154"/>
      <c r="BT120" s="154">
        <f t="shared" si="2"/>
        <v>0</v>
      </c>
      <c r="BU120" s="154"/>
      <c r="BV120" s="154"/>
      <c r="BW120" s="154"/>
      <c r="BX120" s="154"/>
    </row>
    <row r="121" spans="1:79" s="44" customFormat="1" ht="42.75" customHeight="1">
      <c r="A121" s="125">
        <v>7</v>
      </c>
      <c r="B121" s="126"/>
      <c r="C121" s="126"/>
      <c r="D121" s="156" t="s">
        <v>332</v>
      </c>
      <c r="E121" s="94"/>
      <c r="F121" s="94"/>
      <c r="G121" s="94"/>
      <c r="H121" s="94"/>
      <c r="I121" s="94"/>
      <c r="J121" s="94"/>
      <c r="K121" s="94"/>
      <c r="L121" s="94"/>
      <c r="M121" s="94"/>
      <c r="N121" s="94"/>
      <c r="O121" s="94"/>
      <c r="P121" s="95"/>
      <c r="Q121" s="65" t="s">
        <v>275</v>
      </c>
      <c r="R121" s="65"/>
      <c r="S121" s="65"/>
      <c r="T121" s="65"/>
      <c r="U121" s="65"/>
      <c r="V121" s="156" t="s">
        <v>790</v>
      </c>
      <c r="W121" s="94"/>
      <c r="X121" s="94"/>
      <c r="Y121" s="94"/>
      <c r="Z121" s="94"/>
      <c r="AA121" s="94"/>
      <c r="AB121" s="94"/>
      <c r="AC121" s="94"/>
      <c r="AD121" s="94"/>
      <c r="AE121" s="95"/>
      <c r="AF121" s="155">
        <v>1572</v>
      </c>
      <c r="AG121" s="155"/>
      <c r="AH121" s="155"/>
      <c r="AI121" s="155"/>
      <c r="AJ121" s="155"/>
      <c r="AK121" s="155">
        <v>0</v>
      </c>
      <c r="AL121" s="155"/>
      <c r="AM121" s="155"/>
      <c r="AN121" s="155"/>
      <c r="AO121" s="155"/>
      <c r="AP121" s="155">
        <f t="shared" si="0"/>
        <v>1572</v>
      </c>
      <c r="AQ121" s="155"/>
      <c r="AR121" s="155"/>
      <c r="AS121" s="155"/>
      <c r="AT121" s="155"/>
      <c r="AU121" s="155">
        <v>1600</v>
      </c>
      <c r="AV121" s="155"/>
      <c r="AW121" s="155"/>
      <c r="AX121" s="155"/>
      <c r="AY121" s="155"/>
      <c r="AZ121" s="155">
        <v>0</v>
      </c>
      <c r="BA121" s="155"/>
      <c r="BB121" s="155"/>
      <c r="BC121" s="155"/>
      <c r="BD121" s="155"/>
      <c r="BE121" s="155">
        <f t="shared" si="1"/>
        <v>1600</v>
      </c>
      <c r="BF121" s="155"/>
      <c r="BG121" s="155"/>
      <c r="BH121" s="155"/>
      <c r="BI121" s="155"/>
      <c r="BJ121" s="155">
        <v>1600</v>
      </c>
      <c r="BK121" s="155"/>
      <c r="BL121" s="155"/>
      <c r="BM121" s="155"/>
      <c r="BN121" s="155"/>
      <c r="BO121" s="155">
        <v>0</v>
      </c>
      <c r="BP121" s="155"/>
      <c r="BQ121" s="155"/>
      <c r="BR121" s="155"/>
      <c r="BS121" s="155"/>
      <c r="BT121" s="155">
        <f t="shared" si="2"/>
        <v>1600</v>
      </c>
      <c r="BU121" s="155"/>
      <c r="BV121" s="155"/>
      <c r="BW121" s="155"/>
      <c r="BX121" s="155"/>
    </row>
    <row r="122" spans="1:79" s="44" customFormat="1" ht="15" customHeight="1">
      <c r="A122" s="125">
        <v>8</v>
      </c>
      <c r="B122" s="126"/>
      <c r="C122" s="126"/>
      <c r="D122" s="156" t="s">
        <v>333</v>
      </c>
      <c r="E122" s="94"/>
      <c r="F122" s="94"/>
      <c r="G122" s="94"/>
      <c r="H122" s="94"/>
      <c r="I122" s="94"/>
      <c r="J122" s="94"/>
      <c r="K122" s="94"/>
      <c r="L122" s="94"/>
      <c r="M122" s="94"/>
      <c r="N122" s="94"/>
      <c r="O122" s="94"/>
      <c r="P122" s="95"/>
      <c r="Q122" s="65" t="s">
        <v>275</v>
      </c>
      <c r="R122" s="65"/>
      <c r="S122" s="65"/>
      <c r="T122" s="65"/>
      <c r="U122" s="65"/>
      <c r="V122" s="156" t="s">
        <v>790</v>
      </c>
      <c r="W122" s="94"/>
      <c r="X122" s="94"/>
      <c r="Y122" s="94"/>
      <c r="Z122" s="94"/>
      <c r="AA122" s="94"/>
      <c r="AB122" s="94"/>
      <c r="AC122" s="94"/>
      <c r="AD122" s="94"/>
      <c r="AE122" s="95"/>
      <c r="AF122" s="155">
        <v>973</v>
      </c>
      <c r="AG122" s="155"/>
      <c r="AH122" s="155"/>
      <c r="AI122" s="155"/>
      <c r="AJ122" s="155"/>
      <c r="AK122" s="155">
        <v>0</v>
      </c>
      <c r="AL122" s="155"/>
      <c r="AM122" s="155"/>
      <c r="AN122" s="155"/>
      <c r="AO122" s="155"/>
      <c r="AP122" s="155">
        <f t="shared" si="0"/>
        <v>973</v>
      </c>
      <c r="AQ122" s="155"/>
      <c r="AR122" s="155"/>
      <c r="AS122" s="155"/>
      <c r="AT122" s="155"/>
      <c r="AU122" s="155">
        <v>1000</v>
      </c>
      <c r="AV122" s="155"/>
      <c r="AW122" s="155"/>
      <c r="AX122" s="155"/>
      <c r="AY122" s="155"/>
      <c r="AZ122" s="155">
        <v>0</v>
      </c>
      <c r="BA122" s="155"/>
      <c r="BB122" s="155"/>
      <c r="BC122" s="155"/>
      <c r="BD122" s="155"/>
      <c r="BE122" s="155">
        <f t="shared" si="1"/>
        <v>1000</v>
      </c>
      <c r="BF122" s="155"/>
      <c r="BG122" s="155"/>
      <c r="BH122" s="155"/>
      <c r="BI122" s="155"/>
      <c r="BJ122" s="155">
        <v>1000</v>
      </c>
      <c r="BK122" s="155"/>
      <c r="BL122" s="155"/>
      <c r="BM122" s="155"/>
      <c r="BN122" s="155"/>
      <c r="BO122" s="155">
        <v>0</v>
      </c>
      <c r="BP122" s="155"/>
      <c r="BQ122" s="155"/>
      <c r="BR122" s="155"/>
      <c r="BS122" s="155"/>
      <c r="BT122" s="155">
        <f t="shared" si="2"/>
        <v>1000</v>
      </c>
      <c r="BU122" s="155"/>
      <c r="BV122" s="155"/>
      <c r="BW122" s="155"/>
      <c r="BX122" s="155"/>
    </row>
    <row r="123" spans="1:79" s="44" customFormat="1" ht="45" customHeight="1">
      <c r="A123" s="125">
        <v>9</v>
      </c>
      <c r="B123" s="126"/>
      <c r="C123" s="126"/>
      <c r="D123" s="156" t="s">
        <v>334</v>
      </c>
      <c r="E123" s="94"/>
      <c r="F123" s="94"/>
      <c r="G123" s="94"/>
      <c r="H123" s="94"/>
      <c r="I123" s="94"/>
      <c r="J123" s="94"/>
      <c r="K123" s="94"/>
      <c r="L123" s="94"/>
      <c r="M123" s="94"/>
      <c r="N123" s="94"/>
      <c r="O123" s="94"/>
      <c r="P123" s="95"/>
      <c r="Q123" s="65" t="s">
        <v>275</v>
      </c>
      <c r="R123" s="65"/>
      <c r="S123" s="65"/>
      <c r="T123" s="65"/>
      <c r="U123" s="65"/>
      <c r="V123" s="156" t="s">
        <v>790</v>
      </c>
      <c r="W123" s="94"/>
      <c r="X123" s="94"/>
      <c r="Y123" s="94"/>
      <c r="Z123" s="94"/>
      <c r="AA123" s="94"/>
      <c r="AB123" s="94"/>
      <c r="AC123" s="94"/>
      <c r="AD123" s="94"/>
      <c r="AE123" s="95"/>
      <c r="AF123" s="155">
        <v>720</v>
      </c>
      <c r="AG123" s="155"/>
      <c r="AH123" s="155"/>
      <c r="AI123" s="155"/>
      <c r="AJ123" s="155"/>
      <c r="AK123" s="155">
        <v>0</v>
      </c>
      <c r="AL123" s="155"/>
      <c r="AM123" s="155"/>
      <c r="AN123" s="155"/>
      <c r="AO123" s="155"/>
      <c r="AP123" s="155">
        <f t="shared" si="0"/>
        <v>720</v>
      </c>
      <c r="AQ123" s="155"/>
      <c r="AR123" s="155"/>
      <c r="AS123" s="155"/>
      <c r="AT123" s="155"/>
      <c r="AU123" s="155">
        <v>900</v>
      </c>
      <c r="AV123" s="155"/>
      <c r="AW123" s="155"/>
      <c r="AX123" s="155"/>
      <c r="AY123" s="155"/>
      <c r="AZ123" s="155">
        <v>0</v>
      </c>
      <c r="BA123" s="155"/>
      <c r="BB123" s="155"/>
      <c r="BC123" s="155"/>
      <c r="BD123" s="155"/>
      <c r="BE123" s="155">
        <f t="shared" si="1"/>
        <v>900</v>
      </c>
      <c r="BF123" s="155"/>
      <c r="BG123" s="155"/>
      <c r="BH123" s="155"/>
      <c r="BI123" s="155"/>
      <c r="BJ123" s="155">
        <v>1000</v>
      </c>
      <c r="BK123" s="155"/>
      <c r="BL123" s="155"/>
      <c r="BM123" s="155"/>
      <c r="BN123" s="155"/>
      <c r="BO123" s="155">
        <v>0</v>
      </c>
      <c r="BP123" s="155"/>
      <c r="BQ123" s="155"/>
      <c r="BR123" s="155"/>
      <c r="BS123" s="155"/>
      <c r="BT123" s="155">
        <f t="shared" si="2"/>
        <v>1000</v>
      </c>
      <c r="BU123" s="155"/>
      <c r="BV123" s="155"/>
      <c r="BW123" s="155"/>
      <c r="BX123" s="155"/>
    </row>
    <row r="124" spans="1:79" s="44" customFormat="1" ht="15" customHeight="1">
      <c r="A124" s="125">
        <v>10</v>
      </c>
      <c r="B124" s="126"/>
      <c r="C124" s="126"/>
      <c r="D124" s="156" t="s">
        <v>335</v>
      </c>
      <c r="E124" s="94"/>
      <c r="F124" s="94"/>
      <c r="G124" s="94"/>
      <c r="H124" s="94"/>
      <c r="I124" s="94"/>
      <c r="J124" s="94"/>
      <c r="K124" s="94"/>
      <c r="L124" s="94"/>
      <c r="M124" s="94"/>
      <c r="N124" s="94"/>
      <c r="O124" s="94"/>
      <c r="P124" s="95"/>
      <c r="Q124" s="65" t="s">
        <v>275</v>
      </c>
      <c r="R124" s="65"/>
      <c r="S124" s="65"/>
      <c r="T124" s="65"/>
      <c r="U124" s="65"/>
      <c r="V124" s="156" t="s">
        <v>790</v>
      </c>
      <c r="W124" s="94"/>
      <c r="X124" s="94"/>
      <c r="Y124" s="94"/>
      <c r="Z124" s="94"/>
      <c r="AA124" s="94"/>
      <c r="AB124" s="94"/>
      <c r="AC124" s="94"/>
      <c r="AD124" s="94"/>
      <c r="AE124" s="95"/>
      <c r="AF124" s="155">
        <v>537</v>
      </c>
      <c r="AG124" s="155"/>
      <c r="AH124" s="155"/>
      <c r="AI124" s="155"/>
      <c r="AJ124" s="155"/>
      <c r="AK124" s="155">
        <v>0</v>
      </c>
      <c r="AL124" s="155"/>
      <c r="AM124" s="155"/>
      <c r="AN124" s="155"/>
      <c r="AO124" s="155"/>
      <c r="AP124" s="155">
        <f t="shared" si="0"/>
        <v>537</v>
      </c>
      <c r="AQ124" s="155"/>
      <c r="AR124" s="155"/>
      <c r="AS124" s="155"/>
      <c r="AT124" s="155"/>
      <c r="AU124" s="155">
        <v>600</v>
      </c>
      <c r="AV124" s="155"/>
      <c r="AW124" s="155"/>
      <c r="AX124" s="155"/>
      <c r="AY124" s="155"/>
      <c r="AZ124" s="155">
        <v>0</v>
      </c>
      <c r="BA124" s="155"/>
      <c r="BB124" s="155"/>
      <c r="BC124" s="155"/>
      <c r="BD124" s="155"/>
      <c r="BE124" s="155">
        <f t="shared" si="1"/>
        <v>600</v>
      </c>
      <c r="BF124" s="155"/>
      <c r="BG124" s="155"/>
      <c r="BH124" s="155"/>
      <c r="BI124" s="155"/>
      <c r="BJ124" s="155">
        <v>600</v>
      </c>
      <c r="BK124" s="155"/>
      <c r="BL124" s="155"/>
      <c r="BM124" s="155"/>
      <c r="BN124" s="155"/>
      <c r="BO124" s="155">
        <v>0</v>
      </c>
      <c r="BP124" s="155"/>
      <c r="BQ124" s="155"/>
      <c r="BR124" s="155"/>
      <c r="BS124" s="155"/>
      <c r="BT124" s="155">
        <f t="shared" si="2"/>
        <v>600</v>
      </c>
      <c r="BU124" s="155"/>
      <c r="BV124" s="155"/>
      <c r="BW124" s="155"/>
      <c r="BX124" s="155"/>
    </row>
    <row r="125" spans="1:79" s="44" customFormat="1" ht="45" customHeight="1">
      <c r="A125" s="125">
        <v>11</v>
      </c>
      <c r="B125" s="126"/>
      <c r="C125" s="126"/>
      <c r="D125" s="156" t="s">
        <v>1040</v>
      </c>
      <c r="E125" s="94"/>
      <c r="F125" s="94"/>
      <c r="G125" s="94"/>
      <c r="H125" s="94"/>
      <c r="I125" s="94"/>
      <c r="J125" s="94"/>
      <c r="K125" s="94"/>
      <c r="L125" s="94"/>
      <c r="M125" s="94"/>
      <c r="N125" s="94"/>
      <c r="O125" s="94"/>
      <c r="P125" s="95"/>
      <c r="Q125" s="65" t="s">
        <v>222</v>
      </c>
      <c r="R125" s="65"/>
      <c r="S125" s="65"/>
      <c r="T125" s="65"/>
      <c r="U125" s="65"/>
      <c r="V125" s="156" t="s">
        <v>790</v>
      </c>
      <c r="W125" s="94"/>
      <c r="X125" s="94"/>
      <c r="Y125" s="94"/>
      <c r="Z125" s="94"/>
      <c r="AA125" s="94"/>
      <c r="AB125" s="94"/>
      <c r="AC125" s="94"/>
      <c r="AD125" s="94"/>
      <c r="AE125" s="95"/>
      <c r="AF125" s="155">
        <v>36</v>
      </c>
      <c r="AG125" s="155"/>
      <c r="AH125" s="155"/>
      <c r="AI125" s="155"/>
      <c r="AJ125" s="155"/>
      <c r="AK125" s="155">
        <v>0</v>
      </c>
      <c r="AL125" s="155"/>
      <c r="AM125" s="155"/>
      <c r="AN125" s="155"/>
      <c r="AO125" s="155"/>
      <c r="AP125" s="155">
        <f t="shared" si="0"/>
        <v>36</v>
      </c>
      <c r="AQ125" s="155"/>
      <c r="AR125" s="155"/>
      <c r="AS125" s="155"/>
      <c r="AT125" s="155"/>
      <c r="AU125" s="155">
        <v>0</v>
      </c>
      <c r="AV125" s="155"/>
      <c r="AW125" s="155"/>
      <c r="AX125" s="155"/>
      <c r="AY125" s="155"/>
      <c r="AZ125" s="155">
        <v>0</v>
      </c>
      <c r="BA125" s="155"/>
      <c r="BB125" s="155"/>
      <c r="BC125" s="155"/>
      <c r="BD125" s="155"/>
      <c r="BE125" s="155">
        <f t="shared" si="1"/>
        <v>0</v>
      </c>
      <c r="BF125" s="155"/>
      <c r="BG125" s="155"/>
      <c r="BH125" s="155"/>
      <c r="BI125" s="155"/>
      <c r="BJ125" s="155">
        <v>0</v>
      </c>
      <c r="BK125" s="155"/>
      <c r="BL125" s="155"/>
      <c r="BM125" s="155"/>
      <c r="BN125" s="155"/>
      <c r="BO125" s="155">
        <v>0</v>
      </c>
      <c r="BP125" s="155"/>
      <c r="BQ125" s="155"/>
      <c r="BR125" s="155"/>
      <c r="BS125" s="155"/>
      <c r="BT125" s="155">
        <f t="shared" si="2"/>
        <v>0</v>
      </c>
      <c r="BU125" s="155"/>
      <c r="BV125" s="155"/>
      <c r="BW125" s="155"/>
      <c r="BX125" s="155"/>
    </row>
    <row r="126" spans="1:79" s="44" customFormat="1" ht="15" customHeight="1">
      <c r="A126" s="125">
        <v>12</v>
      </c>
      <c r="B126" s="126"/>
      <c r="C126" s="126"/>
      <c r="D126" s="156" t="s">
        <v>1041</v>
      </c>
      <c r="E126" s="94"/>
      <c r="F126" s="94"/>
      <c r="G126" s="94"/>
      <c r="H126" s="94"/>
      <c r="I126" s="94"/>
      <c r="J126" s="94"/>
      <c r="K126" s="94"/>
      <c r="L126" s="94"/>
      <c r="M126" s="94"/>
      <c r="N126" s="94"/>
      <c r="O126" s="94"/>
      <c r="P126" s="95"/>
      <c r="Q126" s="65" t="s">
        <v>275</v>
      </c>
      <c r="R126" s="65"/>
      <c r="S126" s="65"/>
      <c r="T126" s="65"/>
      <c r="U126" s="65"/>
      <c r="V126" s="156" t="s">
        <v>790</v>
      </c>
      <c r="W126" s="94"/>
      <c r="X126" s="94"/>
      <c r="Y126" s="94"/>
      <c r="Z126" s="94"/>
      <c r="AA126" s="94"/>
      <c r="AB126" s="94"/>
      <c r="AC126" s="94"/>
      <c r="AD126" s="94"/>
      <c r="AE126" s="95"/>
      <c r="AF126" s="155">
        <v>19</v>
      </c>
      <c r="AG126" s="155"/>
      <c r="AH126" s="155"/>
      <c r="AI126" s="155"/>
      <c r="AJ126" s="155"/>
      <c r="AK126" s="155">
        <v>0</v>
      </c>
      <c r="AL126" s="155"/>
      <c r="AM126" s="155"/>
      <c r="AN126" s="155"/>
      <c r="AO126" s="155"/>
      <c r="AP126" s="155">
        <f t="shared" si="0"/>
        <v>19</v>
      </c>
      <c r="AQ126" s="155"/>
      <c r="AR126" s="155"/>
      <c r="AS126" s="155"/>
      <c r="AT126" s="155"/>
      <c r="AU126" s="155">
        <v>0</v>
      </c>
      <c r="AV126" s="155"/>
      <c r="AW126" s="155"/>
      <c r="AX126" s="155"/>
      <c r="AY126" s="155"/>
      <c r="AZ126" s="155">
        <v>0</v>
      </c>
      <c r="BA126" s="155"/>
      <c r="BB126" s="155"/>
      <c r="BC126" s="155"/>
      <c r="BD126" s="155"/>
      <c r="BE126" s="155">
        <f t="shared" si="1"/>
        <v>0</v>
      </c>
      <c r="BF126" s="155"/>
      <c r="BG126" s="155"/>
      <c r="BH126" s="155"/>
      <c r="BI126" s="155"/>
      <c r="BJ126" s="155">
        <v>0</v>
      </c>
      <c r="BK126" s="155"/>
      <c r="BL126" s="155"/>
      <c r="BM126" s="155"/>
      <c r="BN126" s="155"/>
      <c r="BO126" s="155">
        <v>0</v>
      </c>
      <c r="BP126" s="155"/>
      <c r="BQ126" s="155"/>
      <c r="BR126" s="155"/>
      <c r="BS126" s="155"/>
      <c r="BT126" s="155">
        <f t="shared" si="2"/>
        <v>0</v>
      </c>
      <c r="BU126" s="155"/>
      <c r="BV126" s="155"/>
      <c r="BW126" s="155"/>
      <c r="BX126" s="155"/>
    </row>
    <row r="127" spans="1:79" s="9" customFormat="1" ht="15" customHeight="1">
      <c r="A127" s="129">
        <v>0</v>
      </c>
      <c r="B127" s="130"/>
      <c r="C127" s="130"/>
      <c r="D127" s="176" t="s">
        <v>702</v>
      </c>
      <c r="E127" s="62"/>
      <c r="F127" s="62"/>
      <c r="G127" s="62"/>
      <c r="H127" s="62"/>
      <c r="I127" s="62"/>
      <c r="J127" s="62"/>
      <c r="K127" s="62"/>
      <c r="L127" s="62"/>
      <c r="M127" s="62"/>
      <c r="N127" s="62"/>
      <c r="O127" s="62"/>
      <c r="P127" s="63"/>
      <c r="Q127" s="153"/>
      <c r="R127" s="153"/>
      <c r="S127" s="153"/>
      <c r="T127" s="153"/>
      <c r="U127" s="153"/>
      <c r="V127" s="176"/>
      <c r="W127" s="62"/>
      <c r="X127" s="62"/>
      <c r="Y127" s="62"/>
      <c r="Z127" s="62"/>
      <c r="AA127" s="62"/>
      <c r="AB127" s="62"/>
      <c r="AC127" s="62"/>
      <c r="AD127" s="62"/>
      <c r="AE127" s="63"/>
      <c r="AF127" s="154"/>
      <c r="AG127" s="154"/>
      <c r="AH127" s="154"/>
      <c r="AI127" s="154"/>
      <c r="AJ127" s="154"/>
      <c r="AK127" s="154"/>
      <c r="AL127" s="154"/>
      <c r="AM127" s="154"/>
      <c r="AN127" s="154"/>
      <c r="AO127" s="154"/>
      <c r="AP127" s="154">
        <f t="shared" si="0"/>
        <v>0</v>
      </c>
      <c r="AQ127" s="154"/>
      <c r="AR127" s="154"/>
      <c r="AS127" s="154"/>
      <c r="AT127" s="154"/>
      <c r="AU127" s="154"/>
      <c r="AV127" s="154"/>
      <c r="AW127" s="154"/>
      <c r="AX127" s="154"/>
      <c r="AY127" s="154"/>
      <c r="AZ127" s="154"/>
      <c r="BA127" s="154"/>
      <c r="BB127" s="154"/>
      <c r="BC127" s="154"/>
      <c r="BD127" s="154"/>
      <c r="BE127" s="154">
        <f t="shared" si="1"/>
        <v>0</v>
      </c>
      <c r="BF127" s="154"/>
      <c r="BG127" s="154"/>
      <c r="BH127" s="154"/>
      <c r="BI127" s="154"/>
      <c r="BJ127" s="154"/>
      <c r="BK127" s="154"/>
      <c r="BL127" s="154"/>
      <c r="BM127" s="154"/>
      <c r="BN127" s="154"/>
      <c r="BO127" s="154"/>
      <c r="BP127" s="154"/>
      <c r="BQ127" s="154"/>
      <c r="BR127" s="154"/>
      <c r="BS127" s="154"/>
      <c r="BT127" s="154">
        <f t="shared" si="2"/>
        <v>0</v>
      </c>
      <c r="BU127" s="154"/>
      <c r="BV127" s="154"/>
      <c r="BW127" s="154"/>
      <c r="BX127" s="154"/>
    </row>
    <row r="128" spans="1:79" s="44" customFormat="1" ht="128.25" customHeight="1">
      <c r="A128" s="125">
        <v>13</v>
      </c>
      <c r="B128" s="126"/>
      <c r="C128" s="126"/>
      <c r="D128" s="156" t="s">
        <v>336</v>
      </c>
      <c r="E128" s="94"/>
      <c r="F128" s="94"/>
      <c r="G128" s="94"/>
      <c r="H128" s="94"/>
      <c r="I128" s="94"/>
      <c r="J128" s="94"/>
      <c r="K128" s="94"/>
      <c r="L128" s="94"/>
      <c r="M128" s="94"/>
      <c r="N128" s="94"/>
      <c r="O128" s="94"/>
      <c r="P128" s="95"/>
      <c r="Q128" s="65" t="s">
        <v>243</v>
      </c>
      <c r="R128" s="65"/>
      <c r="S128" s="65"/>
      <c r="T128" s="65"/>
      <c r="U128" s="65"/>
      <c r="V128" s="156" t="s">
        <v>1042</v>
      </c>
      <c r="W128" s="94"/>
      <c r="X128" s="94"/>
      <c r="Y128" s="94"/>
      <c r="Z128" s="94"/>
      <c r="AA128" s="94"/>
      <c r="AB128" s="94"/>
      <c r="AC128" s="94"/>
      <c r="AD128" s="94"/>
      <c r="AE128" s="95"/>
      <c r="AF128" s="155">
        <v>4430.03</v>
      </c>
      <c r="AG128" s="155"/>
      <c r="AH128" s="155"/>
      <c r="AI128" s="155"/>
      <c r="AJ128" s="155"/>
      <c r="AK128" s="155">
        <v>0</v>
      </c>
      <c r="AL128" s="155"/>
      <c r="AM128" s="155"/>
      <c r="AN128" s="155"/>
      <c r="AO128" s="155"/>
      <c r="AP128" s="155">
        <f t="shared" si="0"/>
        <v>4430.03</v>
      </c>
      <c r="AQ128" s="155"/>
      <c r="AR128" s="155"/>
      <c r="AS128" s="155"/>
      <c r="AT128" s="155"/>
      <c r="AU128" s="155">
        <v>4200</v>
      </c>
      <c r="AV128" s="155"/>
      <c r="AW128" s="155"/>
      <c r="AX128" s="155"/>
      <c r="AY128" s="155"/>
      <c r="AZ128" s="155">
        <v>0</v>
      </c>
      <c r="BA128" s="155"/>
      <c r="BB128" s="155"/>
      <c r="BC128" s="155"/>
      <c r="BD128" s="155"/>
      <c r="BE128" s="155">
        <f t="shared" si="1"/>
        <v>4200</v>
      </c>
      <c r="BF128" s="155"/>
      <c r="BG128" s="155"/>
      <c r="BH128" s="155"/>
      <c r="BI128" s="155"/>
      <c r="BJ128" s="155">
        <v>3333</v>
      </c>
      <c r="BK128" s="155"/>
      <c r="BL128" s="155"/>
      <c r="BM128" s="155"/>
      <c r="BN128" s="155"/>
      <c r="BO128" s="155">
        <v>0</v>
      </c>
      <c r="BP128" s="155"/>
      <c r="BQ128" s="155"/>
      <c r="BR128" s="155"/>
      <c r="BS128" s="155"/>
      <c r="BT128" s="155">
        <f t="shared" si="2"/>
        <v>3333</v>
      </c>
      <c r="BU128" s="155"/>
      <c r="BV128" s="155"/>
      <c r="BW128" s="155"/>
      <c r="BX128" s="155"/>
    </row>
    <row r="129" spans="1:79" s="44" customFormat="1" ht="105" customHeight="1">
      <c r="A129" s="125">
        <v>14</v>
      </c>
      <c r="B129" s="126"/>
      <c r="C129" s="126"/>
      <c r="D129" s="156" t="s">
        <v>337</v>
      </c>
      <c r="E129" s="94"/>
      <c r="F129" s="94"/>
      <c r="G129" s="94"/>
      <c r="H129" s="94"/>
      <c r="I129" s="94"/>
      <c r="J129" s="94"/>
      <c r="K129" s="94"/>
      <c r="L129" s="94"/>
      <c r="M129" s="94"/>
      <c r="N129" s="94"/>
      <c r="O129" s="94"/>
      <c r="P129" s="95"/>
      <c r="Q129" s="65" t="s">
        <v>243</v>
      </c>
      <c r="R129" s="65"/>
      <c r="S129" s="65"/>
      <c r="T129" s="65"/>
      <c r="U129" s="65"/>
      <c r="V129" s="156" t="s">
        <v>1043</v>
      </c>
      <c r="W129" s="94"/>
      <c r="X129" s="94"/>
      <c r="Y129" s="94"/>
      <c r="Z129" s="94"/>
      <c r="AA129" s="94"/>
      <c r="AB129" s="94"/>
      <c r="AC129" s="94"/>
      <c r="AD129" s="94"/>
      <c r="AE129" s="95"/>
      <c r="AF129" s="155">
        <v>8593.2000000000007</v>
      </c>
      <c r="AG129" s="155"/>
      <c r="AH129" s="155"/>
      <c r="AI129" s="155"/>
      <c r="AJ129" s="155"/>
      <c r="AK129" s="155">
        <v>0</v>
      </c>
      <c r="AL129" s="155"/>
      <c r="AM129" s="155"/>
      <c r="AN129" s="155"/>
      <c r="AO129" s="155"/>
      <c r="AP129" s="155">
        <f t="shared" si="0"/>
        <v>8593.2000000000007</v>
      </c>
      <c r="AQ129" s="155"/>
      <c r="AR129" s="155"/>
      <c r="AS129" s="155"/>
      <c r="AT129" s="155"/>
      <c r="AU129" s="155">
        <v>4375</v>
      </c>
      <c r="AV129" s="155"/>
      <c r="AW129" s="155"/>
      <c r="AX129" s="155"/>
      <c r="AY129" s="155"/>
      <c r="AZ129" s="155">
        <v>0</v>
      </c>
      <c r="BA129" s="155"/>
      <c r="BB129" s="155"/>
      <c r="BC129" s="155"/>
      <c r="BD129" s="155"/>
      <c r="BE129" s="155">
        <f t="shared" si="1"/>
        <v>4375</v>
      </c>
      <c r="BF129" s="155"/>
      <c r="BG129" s="155"/>
      <c r="BH129" s="155"/>
      <c r="BI129" s="155"/>
      <c r="BJ129" s="155">
        <v>3750</v>
      </c>
      <c r="BK129" s="155"/>
      <c r="BL129" s="155"/>
      <c r="BM129" s="155"/>
      <c r="BN129" s="155"/>
      <c r="BO129" s="155">
        <v>0</v>
      </c>
      <c r="BP129" s="155"/>
      <c r="BQ129" s="155"/>
      <c r="BR129" s="155"/>
      <c r="BS129" s="155"/>
      <c r="BT129" s="155">
        <f t="shared" si="2"/>
        <v>3750</v>
      </c>
      <c r="BU129" s="155"/>
      <c r="BV129" s="155"/>
      <c r="BW129" s="155"/>
      <c r="BX129" s="155"/>
    </row>
    <row r="130" spans="1:79" s="44" customFormat="1" ht="75" customHeight="1">
      <c r="A130" s="125">
        <v>15</v>
      </c>
      <c r="B130" s="126"/>
      <c r="C130" s="126"/>
      <c r="D130" s="156" t="s">
        <v>1044</v>
      </c>
      <c r="E130" s="94"/>
      <c r="F130" s="94"/>
      <c r="G130" s="94"/>
      <c r="H130" s="94"/>
      <c r="I130" s="94"/>
      <c r="J130" s="94"/>
      <c r="K130" s="94"/>
      <c r="L130" s="94"/>
      <c r="M130" s="94"/>
      <c r="N130" s="94"/>
      <c r="O130" s="94"/>
      <c r="P130" s="95"/>
      <c r="Q130" s="65" t="s">
        <v>243</v>
      </c>
      <c r="R130" s="65"/>
      <c r="S130" s="65"/>
      <c r="T130" s="65"/>
      <c r="U130" s="65"/>
      <c r="V130" s="156" t="s">
        <v>1045</v>
      </c>
      <c r="W130" s="94"/>
      <c r="X130" s="94"/>
      <c r="Y130" s="94"/>
      <c r="Z130" s="94"/>
      <c r="AA130" s="94"/>
      <c r="AB130" s="94"/>
      <c r="AC130" s="94"/>
      <c r="AD130" s="94"/>
      <c r="AE130" s="95"/>
      <c r="AF130" s="155">
        <v>14500</v>
      </c>
      <c r="AG130" s="155"/>
      <c r="AH130" s="155"/>
      <c r="AI130" s="155"/>
      <c r="AJ130" s="155"/>
      <c r="AK130" s="155">
        <v>0</v>
      </c>
      <c r="AL130" s="155"/>
      <c r="AM130" s="155"/>
      <c r="AN130" s="155"/>
      <c r="AO130" s="155"/>
      <c r="AP130" s="155">
        <f t="shared" si="0"/>
        <v>14500</v>
      </c>
      <c r="AQ130" s="155"/>
      <c r="AR130" s="155"/>
      <c r="AS130" s="155"/>
      <c r="AT130" s="155"/>
      <c r="AU130" s="155">
        <v>0</v>
      </c>
      <c r="AV130" s="155"/>
      <c r="AW130" s="155"/>
      <c r="AX130" s="155"/>
      <c r="AY130" s="155"/>
      <c r="AZ130" s="155">
        <v>0</v>
      </c>
      <c r="BA130" s="155"/>
      <c r="BB130" s="155"/>
      <c r="BC130" s="155"/>
      <c r="BD130" s="155"/>
      <c r="BE130" s="155">
        <f t="shared" si="1"/>
        <v>0</v>
      </c>
      <c r="BF130" s="155"/>
      <c r="BG130" s="155"/>
      <c r="BH130" s="155"/>
      <c r="BI130" s="155"/>
      <c r="BJ130" s="155">
        <v>0</v>
      </c>
      <c r="BK130" s="155"/>
      <c r="BL130" s="155"/>
      <c r="BM130" s="155"/>
      <c r="BN130" s="155"/>
      <c r="BO130" s="155">
        <v>0</v>
      </c>
      <c r="BP130" s="155"/>
      <c r="BQ130" s="155"/>
      <c r="BR130" s="155"/>
      <c r="BS130" s="155"/>
      <c r="BT130" s="155">
        <f t="shared" si="2"/>
        <v>0</v>
      </c>
      <c r="BU130" s="155"/>
      <c r="BV130" s="155"/>
      <c r="BW130" s="155"/>
      <c r="BX130" s="155"/>
    </row>
    <row r="131" spans="1:79" s="9" customFormat="1" ht="15" customHeight="1">
      <c r="A131" s="129">
        <v>0</v>
      </c>
      <c r="B131" s="130"/>
      <c r="C131" s="130"/>
      <c r="D131" s="176" t="s">
        <v>709</v>
      </c>
      <c r="E131" s="62"/>
      <c r="F131" s="62"/>
      <c r="G131" s="62"/>
      <c r="H131" s="62"/>
      <c r="I131" s="62"/>
      <c r="J131" s="62"/>
      <c r="K131" s="62"/>
      <c r="L131" s="62"/>
      <c r="M131" s="62"/>
      <c r="N131" s="62"/>
      <c r="O131" s="62"/>
      <c r="P131" s="63"/>
      <c r="Q131" s="153"/>
      <c r="R131" s="153"/>
      <c r="S131" s="153"/>
      <c r="T131" s="153"/>
      <c r="U131" s="153"/>
      <c r="V131" s="176"/>
      <c r="W131" s="62"/>
      <c r="X131" s="62"/>
      <c r="Y131" s="62"/>
      <c r="Z131" s="62"/>
      <c r="AA131" s="62"/>
      <c r="AB131" s="62"/>
      <c r="AC131" s="62"/>
      <c r="AD131" s="62"/>
      <c r="AE131" s="63"/>
      <c r="AF131" s="154"/>
      <c r="AG131" s="154"/>
      <c r="AH131" s="154"/>
      <c r="AI131" s="154"/>
      <c r="AJ131" s="154"/>
      <c r="AK131" s="154"/>
      <c r="AL131" s="154"/>
      <c r="AM131" s="154"/>
      <c r="AN131" s="154"/>
      <c r="AO131" s="154"/>
      <c r="AP131" s="154">
        <f t="shared" si="0"/>
        <v>0</v>
      </c>
      <c r="AQ131" s="154"/>
      <c r="AR131" s="154"/>
      <c r="AS131" s="154"/>
      <c r="AT131" s="154"/>
      <c r="AU131" s="154"/>
      <c r="AV131" s="154"/>
      <c r="AW131" s="154"/>
      <c r="AX131" s="154"/>
      <c r="AY131" s="154"/>
      <c r="AZ131" s="154"/>
      <c r="BA131" s="154"/>
      <c r="BB131" s="154"/>
      <c r="BC131" s="154"/>
      <c r="BD131" s="154"/>
      <c r="BE131" s="154">
        <f t="shared" si="1"/>
        <v>0</v>
      </c>
      <c r="BF131" s="154"/>
      <c r="BG131" s="154"/>
      <c r="BH131" s="154"/>
      <c r="BI131" s="154"/>
      <c r="BJ131" s="154"/>
      <c r="BK131" s="154"/>
      <c r="BL131" s="154"/>
      <c r="BM131" s="154"/>
      <c r="BN131" s="154"/>
      <c r="BO131" s="154"/>
      <c r="BP131" s="154"/>
      <c r="BQ131" s="154"/>
      <c r="BR131" s="154"/>
      <c r="BS131" s="154"/>
      <c r="BT131" s="154">
        <f t="shared" si="2"/>
        <v>0</v>
      </c>
      <c r="BU131" s="154"/>
      <c r="BV131" s="154"/>
      <c r="BW131" s="154"/>
      <c r="BX131" s="154"/>
    </row>
    <row r="132" spans="1:79" s="44" customFormat="1" ht="71.25" customHeight="1">
      <c r="A132" s="125">
        <v>16</v>
      </c>
      <c r="B132" s="126"/>
      <c r="C132" s="126"/>
      <c r="D132" s="156" t="s">
        <v>338</v>
      </c>
      <c r="E132" s="94"/>
      <c r="F132" s="94"/>
      <c r="G132" s="94"/>
      <c r="H132" s="94"/>
      <c r="I132" s="94"/>
      <c r="J132" s="94"/>
      <c r="K132" s="94"/>
      <c r="L132" s="94"/>
      <c r="M132" s="94"/>
      <c r="N132" s="94"/>
      <c r="O132" s="94"/>
      <c r="P132" s="95"/>
      <c r="Q132" s="65" t="s">
        <v>238</v>
      </c>
      <c r="R132" s="65"/>
      <c r="S132" s="65"/>
      <c r="T132" s="65"/>
      <c r="U132" s="65"/>
      <c r="V132" s="156" t="s">
        <v>794</v>
      </c>
      <c r="W132" s="94"/>
      <c r="X132" s="94"/>
      <c r="Y132" s="94"/>
      <c r="Z132" s="94"/>
      <c r="AA132" s="94"/>
      <c r="AB132" s="94"/>
      <c r="AC132" s="94"/>
      <c r="AD132" s="94"/>
      <c r="AE132" s="95"/>
      <c r="AF132" s="155">
        <v>20.9</v>
      </c>
      <c r="AG132" s="155"/>
      <c r="AH132" s="155"/>
      <c r="AI132" s="155"/>
      <c r="AJ132" s="155"/>
      <c r="AK132" s="155">
        <v>0</v>
      </c>
      <c r="AL132" s="155"/>
      <c r="AM132" s="155"/>
      <c r="AN132" s="155"/>
      <c r="AO132" s="155"/>
      <c r="AP132" s="155">
        <f t="shared" si="0"/>
        <v>20.9</v>
      </c>
      <c r="AQ132" s="155"/>
      <c r="AR132" s="155"/>
      <c r="AS132" s="155"/>
      <c r="AT132" s="155"/>
      <c r="AU132" s="155">
        <v>7.4</v>
      </c>
      <c r="AV132" s="155"/>
      <c r="AW132" s="155"/>
      <c r="AX132" s="155"/>
      <c r="AY132" s="155"/>
      <c r="AZ132" s="155">
        <v>0</v>
      </c>
      <c r="BA132" s="155"/>
      <c r="BB132" s="155"/>
      <c r="BC132" s="155"/>
      <c r="BD132" s="155"/>
      <c r="BE132" s="155">
        <f t="shared" si="1"/>
        <v>7.4</v>
      </c>
      <c r="BF132" s="155"/>
      <c r="BG132" s="155"/>
      <c r="BH132" s="155"/>
      <c r="BI132" s="155"/>
      <c r="BJ132" s="155">
        <v>83.4</v>
      </c>
      <c r="BK132" s="155"/>
      <c r="BL132" s="155"/>
      <c r="BM132" s="155"/>
      <c r="BN132" s="155"/>
      <c r="BO132" s="155">
        <v>0</v>
      </c>
      <c r="BP132" s="155"/>
      <c r="BQ132" s="155"/>
      <c r="BR132" s="155"/>
      <c r="BS132" s="155"/>
      <c r="BT132" s="155">
        <f t="shared" si="2"/>
        <v>83.4</v>
      </c>
      <c r="BU132" s="155"/>
      <c r="BV132" s="155"/>
      <c r="BW132" s="155"/>
      <c r="BX132" s="155"/>
    </row>
    <row r="134" spans="1:79" ht="14.25" customHeight="1">
      <c r="A134" s="101" t="s">
        <v>764</v>
      </c>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row>
    <row r="135" spans="1:79" ht="23.1" customHeight="1">
      <c r="A135" s="103" t="s">
        <v>7</v>
      </c>
      <c r="B135" s="104"/>
      <c r="C135" s="104"/>
      <c r="D135" s="65" t="s">
        <v>10</v>
      </c>
      <c r="E135" s="65"/>
      <c r="F135" s="65"/>
      <c r="G135" s="65"/>
      <c r="H135" s="65"/>
      <c r="I135" s="65"/>
      <c r="J135" s="65"/>
      <c r="K135" s="65"/>
      <c r="L135" s="65"/>
      <c r="M135" s="65"/>
      <c r="N135" s="65"/>
      <c r="O135" s="65"/>
      <c r="P135" s="65"/>
      <c r="Q135" s="65" t="s">
        <v>9</v>
      </c>
      <c r="R135" s="65"/>
      <c r="S135" s="65"/>
      <c r="T135" s="65"/>
      <c r="U135" s="65"/>
      <c r="V135" s="65" t="s">
        <v>8</v>
      </c>
      <c r="W135" s="65"/>
      <c r="X135" s="65"/>
      <c r="Y135" s="65"/>
      <c r="Z135" s="65"/>
      <c r="AA135" s="65"/>
      <c r="AB135" s="65"/>
      <c r="AC135" s="65"/>
      <c r="AD135" s="65"/>
      <c r="AE135" s="65"/>
      <c r="AF135" s="74" t="s">
        <v>662</v>
      </c>
      <c r="AG135" s="75"/>
      <c r="AH135" s="75"/>
      <c r="AI135" s="75"/>
      <c r="AJ135" s="75"/>
      <c r="AK135" s="75"/>
      <c r="AL135" s="75"/>
      <c r="AM135" s="75"/>
      <c r="AN135" s="75"/>
      <c r="AO135" s="75"/>
      <c r="AP135" s="75"/>
      <c r="AQ135" s="75"/>
      <c r="AR135" s="75"/>
      <c r="AS135" s="75"/>
      <c r="AT135" s="76"/>
      <c r="AU135" s="74" t="s">
        <v>664</v>
      </c>
      <c r="AV135" s="75"/>
      <c r="AW135" s="75"/>
      <c r="AX135" s="75"/>
      <c r="AY135" s="75"/>
      <c r="AZ135" s="75"/>
      <c r="BA135" s="75"/>
      <c r="BB135" s="75"/>
      <c r="BC135" s="75"/>
      <c r="BD135" s="75"/>
      <c r="BE135" s="75"/>
      <c r="BF135" s="75"/>
      <c r="BG135" s="75"/>
      <c r="BH135" s="75"/>
      <c r="BI135" s="76"/>
    </row>
    <row r="136" spans="1:79" ht="28.5" customHeight="1">
      <c r="A136" s="106"/>
      <c r="B136" s="107"/>
      <c r="C136" s="107"/>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t="s">
        <v>5</v>
      </c>
      <c r="AG136" s="65"/>
      <c r="AH136" s="65"/>
      <c r="AI136" s="65"/>
      <c r="AJ136" s="65"/>
      <c r="AK136" s="65" t="s">
        <v>4</v>
      </c>
      <c r="AL136" s="65"/>
      <c r="AM136" s="65"/>
      <c r="AN136" s="65"/>
      <c r="AO136" s="65"/>
      <c r="AP136" s="65" t="s">
        <v>154</v>
      </c>
      <c r="AQ136" s="65"/>
      <c r="AR136" s="65"/>
      <c r="AS136" s="65"/>
      <c r="AT136" s="65"/>
      <c r="AU136" s="65" t="s">
        <v>5</v>
      </c>
      <c r="AV136" s="65"/>
      <c r="AW136" s="65"/>
      <c r="AX136" s="65"/>
      <c r="AY136" s="65"/>
      <c r="AZ136" s="65" t="s">
        <v>4</v>
      </c>
      <c r="BA136" s="65"/>
      <c r="BB136" s="65"/>
      <c r="BC136" s="65"/>
      <c r="BD136" s="65"/>
      <c r="BE136" s="65" t="s">
        <v>112</v>
      </c>
      <c r="BF136" s="65"/>
      <c r="BG136" s="65"/>
      <c r="BH136" s="65"/>
      <c r="BI136" s="65"/>
    </row>
    <row r="137" spans="1:79" ht="15" customHeight="1">
      <c r="A137" s="74">
        <v>1</v>
      </c>
      <c r="B137" s="75"/>
      <c r="C137" s="75"/>
      <c r="D137" s="65">
        <v>2</v>
      </c>
      <c r="E137" s="65"/>
      <c r="F137" s="65"/>
      <c r="G137" s="65"/>
      <c r="H137" s="65"/>
      <c r="I137" s="65"/>
      <c r="J137" s="65"/>
      <c r="K137" s="65"/>
      <c r="L137" s="65"/>
      <c r="M137" s="65"/>
      <c r="N137" s="65"/>
      <c r="O137" s="65"/>
      <c r="P137" s="65"/>
      <c r="Q137" s="65">
        <v>3</v>
      </c>
      <c r="R137" s="65"/>
      <c r="S137" s="65"/>
      <c r="T137" s="65"/>
      <c r="U137" s="65"/>
      <c r="V137" s="65">
        <v>4</v>
      </c>
      <c r="W137" s="65"/>
      <c r="X137" s="65"/>
      <c r="Y137" s="65"/>
      <c r="Z137" s="65"/>
      <c r="AA137" s="65"/>
      <c r="AB137" s="65"/>
      <c r="AC137" s="65"/>
      <c r="AD137" s="65"/>
      <c r="AE137" s="65"/>
      <c r="AF137" s="65">
        <v>5</v>
      </c>
      <c r="AG137" s="65"/>
      <c r="AH137" s="65"/>
      <c r="AI137" s="65"/>
      <c r="AJ137" s="65"/>
      <c r="AK137" s="65">
        <v>6</v>
      </c>
      <c r="AL137" s="65"/>
      <c r="AM137" s="65"/>
      <c r="AN137" s="65"/>
      <c r="AO137" s="65"/>
      <c r="AP137" s="65">
        <v>7</v>
      </c>
      <c r="AQ137" s="65"/>
      <c r="AR137" s="65"/>
      <c r="AS137" s="65"/>
      <c r="AT137" s="65"/>
      <c r="AU137" s="65">
        <v>8</v>
      </c>
      <c r="AV137" s="65"/>
      <c r="AW137" s="65"/>
      <c r="AX137" s="65"/>
      <c r="AY137" s="65"/>
      <c r="AZ137" s="65">
        <v>9</v>
      </c>
      <c r="BA137" s="65"/>
      <c r="BB137" s="65"/>
      <c r="BC137" s="65"/>
      <c r="BD137" s="65"/>
      <c r="BE137" s="65">
        <v>10</v>
      </c>
      <c r="BF137" s="65"/>
      <c r="BG137" s="65"/>
      <c r="BH137" s="65"/>
      <c r="BI137" s="65"/>
    </row>
    <row r="138" spans="1:79" ht="15.75" hidden="1" customHeight="1">
      <c r="A138" s="77" t="s">
        <v>187</v>
      </c>
      <c r="B138" s="78"/>
      <c r="C138" s="78"/>
      <c r="D138" s="65" t="s">
        <v>78</v>
      </c>
      <c r="E138" s="65"/>
      <c r="F138" s="65"/>
      <c r="G138" s="65"/>
      <c r="H138" s="65"/>
      <c r="I138" s="65"/>
      <c r="J138" s="65"/>
      <c r="K138" s="65"/>
      <c r="L138" s="65"/>
      <c r="M138" s="65"/>
      <c r="N138" s="65"/>
      <c r="O138" s="65"/>
      <c r="P138" s="65"/>
      <c r="Q138" s="65" t="s">
        <v>91</v>
      </c>
      <c r="R138" s="65"/>
      <c r="S138" s="65"/>
      <c r="T138" s="65"/>
      <c r="U138" s="65"/>
      <c r="V138" s="65" t="s">
        <v>92</v>
      </c>
      <c r="W138" s="65"/>
      <c r="X138" s="65"/>
      <c r="Y138" s="65"/>
      <c r="Z138" s="65"/>
      <c r="AA138" s="65"/>
      <c r="AB138" s="65"/>
      <c r="AC138" s="65"/>
      <c r="AD138" s="65"/>
      <c r="AE138" s="65"/>
      <c r="AF138" s="60" t="s">
        <v>135</v>
      </c>
      <c r="AG138" s="60"/>
      <c r="AH138" s="60"/>
      <c r="AI138" s="60"/>
      <c r="AJ138" s="60"/>
      <c r="AK138" s="64" t="s">
        <v>136</v>
      </c>
      <c r="AL138" s="64"/>
      <c r="AM138" s="64"/>
      <c r="AN138" s="64"/>
      <c r="AO138" s="64"/>
      <c r="AP138" s="140" t="s">
        <v>153</v>
      </c>
      <c r="AQ138" s="140"/>
      <c r="AR138" s="140"/>
      <c r="AS138" s="140"/>
      <c r="AT138" s="140"/>
      <c r="AU138" s="60" t="s">
        <v>137</v>
      </c>
      <c r="AV138" s="60"/>
      <c r="AW138" s="60"/>
      <c r="AX138" s="60"/>
      <c r="AY138" s="60"/>
      <c r="AZ138" s="64" t="s">
        <v>138</v>
      </c>
      <c r="BA138" s="64"/>
      <c r="BB138" s="64"/>
      <c r="BC138" s="64"/>
      <c r="BD138" s="64"/>
      <c r="BE138" s="140" t="s">
        <v>153</v>
      </c>
      <c r="BF138" s="140"/>
      <c r="BG138" s="140"/>
      <c r="BH138" s="140"/>
      <c r="BI138" s="140"/>
      <c r="CA138" t="s">
        <v>47</v>
      </c>
    </row>
    <row r="139" spans="1:79" s="9" customFormat="1" ht="14.25">
      <c r="A139" s="129">
        <v>0</v>
      </c>
      <c r="B139" s="130"/>
      <c r="C139" s="130"/>
      <c r="D139" s="153" t="s">
        <v>690</v>
      </c>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4"/>
      <c r="AG139" s="154"/>
      <c r="AH139" s="154"/>
      <c r="AI139" s="154"/>
      <c r="AJ139" s="154"/>
      <c r="AK139" s="154"/>
      <c r="AL139" s="154"/>
      <c r="AM139" s="154"/>
      <c r="AN139" s="154"/>
      <c r="AO139" s="154"/>
      <c r="AP139" s="154">
        <f t="shared" ref="AP139:AP158" si="3">IF(ISNUMBER(AF139),AF139,0)+IF(ISNUMBER(AK139),AK139,0)</f>
        <v>0</v>
      </c>
      <c r="AQ139" s="154"/>
      <c r="AR139" s="154"/>
      <c r="AS139" s="154"/>
      <c r="AT139" s="154"/>
      <c r="AU139" s="154"/>
      <c r="AV139" s="154"/>
      <c r="AW139" s="154"/>
      <c r="AX139" s="154"/>
      <c r="AY139" s="154"/>
      <c r="AZ139" s="154"/>
      <c r="BA139" s="154"/>
      <c r="BB139" s="154"/>
      <c r="BC139" s="154"/>
      <c r="BD139" s="154"/>
      <c r="BE139" s="154">
        <f t="shared" ref="BE139:BE158" si="4">IF(ISNUMBER(AU139),AU139,0)+IF(ISNUMBER(AZ139),AZ139,0)</f>
        <v>0</v>
      </c>
      <c r="BF139" s="154"/>
      <c r="BG139" s="154"/>
      <c r="BH139" s="154"/>
      <c r="BI139" s="154"/>
      <c r="CA139" s="9" t="s">
        <v>48</v>
      </c>
    </row>
    <row r="140" spans="1:79" s="44" customFormat="1" ht="42.75" customHeight="1">
      <c r="A140" s="125">
        <v>1</v>
      </c>
      <c r="B140" s="126"/>
      <c r="C140" s="126"/>
      <c r="D140" s="156" t="s">
        <v>328</v>
      </c>
      <c r="E140" s="174"/>
      <c r="F140" s="174"/>
      <c r="G140" s="174"/>
      <c r="H140" s="174"/>
      <c r="I140" s="174"/>
      <c r="J140" s="174"/>
      <c r="K140" s="174"/>
      <c r="L140" s="174"/>
      <c r="M140" s="174"/>
      <c r="N140" s="174"/>
      <c r="O140" s="174"/>
      <c r="P140" s="175"/>
      <c r="Q140" s="65" t="s">
        <v>243</v>
      </c>
      <c r="R140" s="65"/>
      <c r="S140" s="65"/>
      <c r="T140" s="65"/>
      <c r="U140" s="65"/>
      <c r="V140" s="156" t="s">
        <v>799</v>
      </c>
      <c r="W140" s="174"/>
      <c r="X140" s="174"/>
      <c r="Y140" s="174"/>
      <c r="Z140" s="174"/>
      <c r="AA140" s="174"/>
      <c r="AB140" s="174"/>
      <c r="AC140" s="174"/>
      <c r="AD140" s="174"/>
      <c r="AE140" s="175"/>
      <c r="AF140" s="155">
        <v>330000</v>
      </c>
      <c r="AG140" s="155"/>
      <c r="AH140" s="155"/>
      <c r="AI140" s="155"/>
      <c r="AJ140" s="155"/>
      <c r="AK140" s="155">
        <v>0</v>
      </c>
      <c r="AL140" s="155"/>
      <c r="AM140" s="155"/>
      <c r="AN140" s="155"/>
      <c r="AO140" s="155"/>
      <c r="AP140" s="155">
        <f t="shared" si="3"/>
        <v>330000</v>
      </c>
      <c r="AQ140" s="155"/>
      <c r="AR140" s="155"/>
      <c r="AS140" s="155"/>
      <c r="AT140" s="155"/>
      <c r="AU140" s="155">
        <v>350000</v>
      </c>
      <c r="AV140" s="155"/>
      <c r="AW140" s="155"/>
      <c r="AX140" s="155"/>
      <c r="AY140" s="155"/>
      <c r="AZ140" s="155">
        <v>0</v>
      </c>
      <c r="BA140" s="155"/>
      <c r="BB140" s="155"/>
      <c r="BC140" s="155"/>
      <c r="BD140" s="155"/>
      <c r="BE140" s="155">
        <f t="shared" si="4"/>
        <v>350000</v>
      </c>
      <c r="BF140" s="155"/>
      <c r="BG140" s="155"/>
      <c r="BH140" s="155"/>
      <c r="BI140" s="155"/>
    </row>
    <row r="141" spans="1:79" s="44" customFormat="1" ht="45" customHeight="1">
      <c r="A141" s="125">
        <v>2</v>
      </c>
      <c r="B141" s="126"/>
      <c r="C141" s="126"/>
      <c r="D141" s="156" t="s">
        <v>329</v>
      </c>
      <c r="E141" s="94"/>
      <c r="F141" s="94"/>
      <c r="G141" s="94"/>
      <c r="H141" s="94"/>
      <c r="I141" s="94"/>
      <c r="J141" s="94"/>
      <c r="K141" s="94"/>
      <c r="L141" s="94"/>
      <c r="M141" s="94"/>
      <c r="N141" s="94"/>
      <c r="O141" s="94"/>
      <c r="P141" s="95"/>
      <c r="Q141" s="65" t="s">
        <v>243</v>
      </c>
      <c r="R141" s="65"/>
      <c r="S141" s="65"/>
      <c r="T141" s="65"/>
      <c r="U141" s="65"/>
      <c r="V141" s="156" t="s">
        <v>799</v>
      </c>
      <c r="W141" s="94"/>
      <c r="X141" s="94"/>
      <c r="Y141" s="94"/>
      <c r="Z141" s="94"/>
      <c r="AA141" s="94"/>
      <c r="AB141" s="94"/>
      <c r="AC141" s="94"/>
      <c r="AD141" s="94"/>
      <c r="AE141" s="95"/>
      <c r="AF141" s="155">
        <v>70000</v>
      </c>
      <c r="AG141" s="155"/>
      <c r="AH141" s="155"/>
      <c r="AI141" s="155"/>
      <c r="AJ141" s="155"/>
      <c r="AK141" s="155">
        <v>0</v>
      </c>
      <c r="AL141" s="155"/>
      <c r="AM141" s="155"/>
      <c r="AN141" s="155"/>
      <c r="AO141" s="155"/>
      <c r="AP141" s="155">
        <f t="shared" si="3"/>
        <v>70000</v>
      </c>
      <c r="AQ141" s="155"/>
      <c r="AR141" s="155"/>
      <c r="AS141" s="155"/>
      <c r="AT141" s="155"/>
      <c r="AU141" s="155">
        <v>70000</v>
      </c>
      <c r="AV141" s="155"/>
      <c r="AW141" s="155"/>
      <c r="AX141" s="155"/>
      <c r="AY141" s="155"/>
      <c r="AZ141" s="155">
        <v>0</v>
      </c>
      <c r="BA141" s="155"/>
      <c r="BB141" s="155"/>
      <c r="BC141" s="155"/>
      <c r="BD141" s="155"/>
      <c r="BE141" s="155">
        <f t="shared" si="4"/>
        <v>70000</v>
      </c>
      <c r="BF141" s="155"/>
      <c r="BG141" s="155"/>
      <c r="BH141" s="155"/>
      <c r="BI141" s="155"/>
    </row>
    <row r="142" spans="1:79" s="44" customFormat="1" ht="15" customHeight="1">
      <c r="A142" s="125">
        <v>3</v>
      </c>
      <c r="B142" s="126"/>
      <c r="C142" s="126"/>
      <c r="D142" s="156" t="s">
        <v>1038</v>
      </c>
      <c r="E142" s="94"/>
      <c r="F142" s="94"/>
      <c r="G142" s="94"/>
      <c r="H142" s="94"/>
      <c r="I142" s="94"/>
      <c r="J142" s="94"/>
      <c r="K142" s="94"/>
      <c r="L142" s="94"/>
      <c r="M142" s="94"/>
      <c r="N142" s="94"/>
      <c r="O142" s="94"/>
      <c r="P142" s="95"/>
      <c r="Q142" s="65" t="s">
        <v>243</v>
      </c>
      <c r="R142" s="65"/>
      <c r="S142" s="65"/>
      <c r="T142" s="65"/>
      <c r="U142" s="65"/>
      <c r="V142" s="156" t="s">
        <v>799</v>
      </c>
      <c r="W142" s="94"/>
      <c r="X142" s="94"/>
      <c r="Y142" s="94"/>
      <c r="Z142" s="94"/>
      <c r="AA142" s="94"/>
      <c r="AB142" s="94"/>
      <c r="AC142" s="94"/>
      <c r="AD142" s="94"/>
      <c r="AE142" s="95"/>
      <c r="AF142" s="155">
        <v>0</v>
      </c>
      <c r="AG142" s="155"/>
      <c r="AH142" s="155"/>
      <c r="AI142" s="155"/>
      <c r="AJ142" s="155"/>
      <c r="AK142" s="155">
        <v>0</v>
      </c>
      <c r="AL142" s="155"/>
      <c r="AM142" s="155"/>
      <c r="AN142" s="155"/>
      <c r="AO142" s="155"/>
      <c r="AP142" s="155">
        <f t="shared" si="3"/>
        <v>0</v>
      </c>
      <c r="AQ142" s="155"/>
      <c r="AR142" s="155"/>
      <c r="AS142" s="155"/>
      <c r="AT142" s="155"/>
      <c r="AU142" s="155">
        <v>0</v>
      </c>
      <c r="AV142" s="155"/>
      <c r="AW142" s="155"/>
      <c r="AX142" s="155"/>
      <c r="AY142" s="155"/>
      <c r="AZ142" s="155">
        <v>0</v>
      </c>
      <c r="BA142" s="155"/>
      <c r="BB142" s="155"/>
      <c r="BC142" s="155"/>
      <c r="BD142" s="155"/>
      <c r="BE142" s="155">
        <f t="shared" si="4"/>
        <v>0</v>
      </c>
      <c r="BF142" s="155"/>
      <c r="BG142" s="155"/>
      <c r="BH142" s="155"/>
      <c r="BI142" s="155"/>
    </row>
    <row r="143" spans="1:79" s="44" customFormat="1" ht="45" customHeight="1">
      <c r="A143" s="125">
        <v>4</v>
      </c>
      <c r="B143" s="126"/>
      <c r="C143" s="126"/>
      <c r="D143" s="156" t="s">
        <v>330</v>
      </c>
      <c r="E143" s="94"/>
      <c r="F143" s="94"/>
      <c r="G143" s="94"/>
      <c r="H143" s="94"/>
      <c r="I143" s="94"/>
      <c r="J143" s="94"/>
      <c r="K143" s="94"/>
      <c r="L143" s="94"/>
      <c r="M143" s="94"/>
      <c r="N143" s="94"/>
      <c r="O143" s="94"/>
      <c r="P143" s="95"/>
      <c r="Q143" s="65" t="s">
        <v>222</v>
      </c>
      <c r="R143" s="65"/>
      <c r="S143" s="65"/>
      <c r="T143" s="65"/>
      <c r="U143" s="65"/>
      <c r="V143" s="156" t="s">
        <v>790</v>
      </c>
      <c r="W143" s="94"/>
      <c r="X143" s="94"/>
      <c r="Y143" s="94"/>
      <c r="Z143" s="94"/>
      <c r="AA143" s="94"/>
      <c r="AB143" s="94"/>
      <c r="AC143" s="94"/>
      <c r="AD143" s="94"/>
      <c r="AE143" s="95"/>
      <c r="AF143" s="155">
        <v>35</v>
      </c>
      <c r="AG143" s="155"/>
      <c r="AH143" s="155"/>
      <c r="AI143" s="155"/>
      <c r="AJ143" s="155"/>
      <c r="AK143" s="155">
        <v>0</v>
      </c>
      <c r="AL143" s="155"/>
      <c r="AM143" s="155"/>
      <c r="AN143" s="155"/>
      <c r="AO143" s="155"/>
      <c r="AP143" s="155">
        <f t="shared" si="3"/>
        <v>35</v>
      </c>
      <c r="AQ143" s="155"/>
      <c r="AR143" s="155"/>
      <c r="AS143" s="155"/>
      <c r="AT143" s="155"/>
      <c r="AU143" s="155">
        <v>35</v>
      </c>
      <c r="AV143" s="155"/>
      <c r="AW143" s="155"/>
      <c r="AX143" s="155"/>
      <c r="AY143" s="155"/>
      <c r="AZ143" s="155">
        <v>0</v>
      </c>
      <c r="BA143" s="155"/>
      <c r="BB143" s="155"/>
      <c r="BC143" s="155"/>
      <c r="BD143" s="155"/>
      <c r="BE143" s="155">
        <f t="shared" si="4"/>
        <v>35</v>
      </c>
      <c r="BF143" s="155"/>
      <c r="BG143" s="155"/>
      <c r="BH143" s="155"/>
      <c r="BI143" s="155"/>
    </row>
    <row r="144" spans="1:79" s="44" customFormat="1" ht="45" customHeight="1">
      <c r="A144" s="125">
        <v>5</v>
      </c>
      <c r="B144" s="126"/>
      <c r="C144" s="126"/>
      <c r="D144" s="156" t="s">
        <v>331</v>
      </c>
      <c r="E144" s="94"/>
      <c r="F144" s="94"/>
      <c r="G144" s="94"/>
      <c r="H144" s="94"/>
      <c r="I144" s="94"/>
      <c r="J144" s="94"/>
      <c r="K144" s="94"/>
      <c r="L144" s="94"/>
      <c r="M144" s="94"/>
      <c r="N144" s="94"/>
      <c r="O144" s="94"/>
      <c r="P144" s="95"/>
      <c r="Q144" s="65" t="s">
        <v>222</v>
      </c>
      <c r="R144" s="65"/>
      <c r="S144" s="65"/>
      <c r="T144" s="65"/>
      <c r="U144" s="65"/>
      <c r="V144" s="156" t="s">
        <v>790</v>
      </c>
      <c r="W144" s="94"/>
      <c r="X144" s="94"/>
      <c r="Y144" s="94"/>
      <c r="Z144" s="94"/>
      <c r="AA144" s="94"/>
      <c r="AB144" s="94"/>
      <c r="AC144" s="94"/>
      <c r="AD144" s="94"/>
      <c r="AE144" s="95"/>
      <c r="AF144" s="155">
        <v>18</v>
      </c>
      <c r="AG144" s="155"/>
      <c r="AH144" s="155"/>
      <c r="AI144" s="155"/>
      <c r="AJ144" s="155"/>
      <c r="AK144" s="155">
        <v>0</v>
      </c>
      <c r="AL144" s="155"/>
      <c r="AM144" s="155"/>
      <c r="AN144" s="155"/>
      <c r="AO144" s="155"/>
      <c r="AP144" s="155">
        <f t="shared" si="3"/>
        <v>18</v>
      </c>
      <c r="AQ144" s="155"/>
      <c r="AR144" s="155"/>
      <c r="AS144" s="155"/>
      <c r="AT144" s="155"/>
      <c r="AU144" s="155">
        <v>18</v>
      </c>
      <c r="AV144" s="155"/>
      <c r="AW144" s="155"/>
      <c r="AX144" s="155"/>
      <c r="AY144" s="155"/>
      <c r="AZ144" s="155">
        <v>0</v>
      </c>
      <c r="BA144" s="155"/>
      <c r="BB144" s="155"/>
      <c r="BC144" s="155"/>
      <c r="BD144" s="155"/>
      <c r="BE144" s="155">
        <f t="shared" si="4"/>
        <v>18</v>
      </c>
      <c r="BF144" s="155"/>
      <c r="BG144" s="155"/>
      <c r="BH144" s="155"/>
      <c r="BI144" s="155"/>
    </row>
    <row r="145" spans="1:64" s="44" customFormat="1" ht="30" customHeight="1">
      <c r="A145" s="125">
        <v>6</v>
      </c>
      <c r="B145" s="126"/>
      <c r="C145" s="126"/>
      <c r="D145" s="156" t="s">
        <v>1039</v>
      </c>
      <c r="E145" s="94"/>
      <c r="F145" s="94"/>
      <c r="G145" s="94"/>
      <c r="H145" s="94"/>
      <c r="I145" s="94"/>
      <c r="J145" s="94"/>
      <c r="K145" s="94"/>
      <c r="L145" s="94"/>
      <c r="M145" s="94"/>
      <c r="N145" s="94"/>
      <c r="O145" s="94"/>
      <c r="P145" s="95"/>
      <c r="Q145" s="65" t="s">
        <v>222</v>
      </c>
      <c r="R145" s="65"/>
      <c r="S145" s="65"/>
      <c r="T145" s="65"/>
      <c r="U145" s="65"/>
      <c r="V145" s="156" t="s">
        <v>790</v>
      </c>
      <c r="W145" s="94"/>
      <c r="X145" s="94"/>
      <c r="Y145" s="94"/>
      <c r="Z145" s="94"/>
      <c r="AA145" s="94"/>
      <c r="AB145" s="94"/>
      <c r="AC145" s="94"/>
      <c r="AD145" s="94"/>
      <c r="AE145" s="95"/>
      <c r="AF145" s="155">
        <v>0</v>
      </c>
      <c r="AG145" s="155"/>
      <c r="AH145" s="155"/>
      <c r="AI145" s="155"/>
      <c r="AJ145" s="155"/>
      <c r="AK145" s="155">
        <v>0</v>
      </c>
      <c r="AL145" s="155"/>
      <c r="AM145" s="155"/>
      <c r="AN145" s="155"/>
      <c r="AO145" s="155"/>
      <c r="AP145" s="155">
        <f t="shared" si="3"/>
        <v>0</v>
      </c>
      <c r="AQ145" s="155"/>
      <c r="AR145" s="155"/>
      <c r="AS145" s="155"/>
      <c r="AT145" s="155"/>
      <c r="AU145" s="155">
        <v>0</v>
      </c>
      <c r="AV145" s="155"/>
      <c r="AW145" s="155"/>
      <c r="AX145" s="155"/>
      <c r="AY145" s="155"/>
      <c r="AZ145" s="155">
        <v>0</v>
      </c>
      <c r="BA145" s="155"/>
      <c r="BB145" s="155"/>
      <c r="BC145" s="155"/>
      <c r="BD145" s="155"/>
      <c r="BE145" s="155">
        <f t="shared" si="4"/>
        <v>0</v>
      </c>
      <c r="BF145" s="155"/>
      <c r="BG145" s="155"/>
      <c r="BH145" s="155"/>
      <c r="BI145" s="155"/>
    </row>
    <row r="146" spans="1:64" s="9" customFormat="1" ht="14.25">
      <c r="A146" s="129">
        <v>0</v>
      </c>
      <c r="B146" s="130"/>
      <c r="C146" s="130"/>
      <c r="D146" s="176" t="s">
        <v>699</v>
      </c>
      <c r="E146" s="62"/>
      <c r="F146" s="62"/>
      <c r="G146" s="62"/>
      <c r="H146" s="62"/>
      <c r="I146" s="62"/>
      <c r="J146" s="62"/>
      <c r="K146" s="62"/>
      <c r="L146" s="62"/>
      <c r="M146" s="62"/>
      <c r="N146" s="62"/>
      <c r="O146" s="62"/>
      <c r="P146" s="63"/>
      <c r="Q146" s="153"/>
      <c r="R146" s="153"/>
      <c r="S146" s="153"/>
      <c r="T146" s="153"/>
      <c r="U146" s="153"/>
      <c r="V146" s="176"/>
      <c r="W146" s="62"/>
      <c r="X146" s="62"/>
      <c r="Y146" s="62"/>
      <c r="Z146" s="62"/>
      <c r="AA146" s="62"/>
      <c r="AB146" s="62"/>
      <c r="AC146" s="62"/>
      <c r="AD146" s="62"/>
      <c r="AE146" s="63"/>
      <c r="AF146" s="154"/>
      <c r="AG146" s="154"/>
      <c r="AH146" s="154"/>
      <c r="AI146" s="154"/>
      <c r="AJ146" s="154"/>
      <c r="AK146" s="154"/>
      <c r="AL146" s="154"/>
      <c r="AM146" s="154"/>
      <c r="AN146" s="154"/>
      <c r="AO146" s="154"/>
      <c r="AP146" s="154">
        <f t="shared" si="3"/>
        <v>0</v>
      </c>
      <c r="AQ146" s="154"/>
      <c r="AR146" s="154"/>
      <c r="AS146" s="154"/>
      <c r="AT146" s="154"/>
      <c r="AU146" s="154"/>
      <c r="AV146" s="154"/>
      <c r="AW146" s="154"/>
      <c r="AX146" s="154"/>
      <c r="AY146" s="154"/>
      <c r="AZ146" s="154"/>
      <c r="BA146" s="154"/>
      <c r="BB146" s="154"/>
      <c r="BC146" s="154"/>
      <c r="BD146" s="154"/>
      <c r="BE146" s="154">
        <f t="shared" si="4"/>
        <v>0</v>
      </c>
      <c r="BF146" s="154"/>
      <c r="BG146" s="154"/>
      <c r="BH146" s="154"/>
      <c r="BI146" s="154"/>
    </row>
    <row r="147" spans="1:64" s="44" customFormat="1" ht="42.75" customHeight="1">
      <c r="A147" s="125">
        <v>7</v>
      </c>
      <c r="B147" s="126"/>
      <c r="C147" s="126"/>
      <c r="D147" s="156" t="s">
        <v>332</v>
      </c>
      <c r="E147" s="94"/>
      <c r="F147" s="94"/>
      <c r="G147" s="94"/>
      <c r="H147" s="94"/>
      <c r="I147" s="94"/>
      <c r="J147" s="94"/>
      <c r="K147" s="94"/>
      <c r="L147" s="94"/>
      <c r="M147" s="94"/>
      <c r="N147" s="94"/>
      <c r="O147" s="94"/>
      <c r="P147" s="95"/>
      <c r="Q147" s="65" t="s">
        <v>275</v>
      </c>
      <c r="R147" s="65"/>
      <c r="S147" s="65"/>
      <c r="T147" s="65"/>
      <c r="U147" s="65"/>
      <c r="V147" s="156" t="s">
        <v>790</v>
      </c>
      <c r="W147" s="94"/>
      <c r="X147" s="94"/>
      <c r="Y147" s="94"/>
      <c r="Z147" s="94"/>
      <c r="AA147" s="94"/>
      <c r="AB147" s="94"/>
      <c r="AC147" s="94"/>
      <c r="AD147" s="94"/>
      <c r="AE147" s="95"/>
      <c r="AF147" s="155">
        <v>1700</v>
      </c>
      <c r="AG147" s="155"/>
      <c r="AH147" s="155"/>
      <c r="AI147" s="155"/>
      <c r="AJ147" s="155"/>
      <c r="AK147" s="155">
        <v>0</v>
      </c>
      <c r="AL147" s="155"/>
      <c r="AM147" s="155"/>
      <c r="AN147" s="155"/>
      <c r="AO147" s="155"/>
      <c r="AP147" s="155">
        <f t="shared" si="3"/>
        <v>1700</v>
      </c>
      <c r="AQ147" s="155"/>
      <c r="AR147" s="155"/>
      <c r="AS147" s="155"/>
      <c r="AT147" s="155"/>
      <c r="AU147" s="155">
        <v>1800</v>
      </c>
      <c r="AV147" s="155"/>
      <c r="AW147" s="155"/>
      <c r="AX147" s="155"/>
      <c r="AY147" s="155"/>
      <c r="AZ147" s="155">
        <v>0</v>
      </c>
      <c r="BA147" s="155"/>
      <c r="BB147" s="155"/>
      <c r="BC147" s="155"/>
      <c r="BD147" s="155"/>
      <c r="BE147" s="155">
        <f t="shared" si="4"/>
        <v>1800</v>
      </c>
      <c r="BF147" s="155"/>
      <c r="BG147" s="155"/>
      <c r="BH147" s="155"/>
      <c r="BI147" s="155"/>
    </row>
    <row r="148" spans="1:64" s="44" customFormat="1" ht="15" customHeight="1">
      <c r="A148" s="125">
        <v>8</v>
      </c>
      <c r="B148" s="126"/>
      <c r="C148" s="126"/>
      <c r="D148" s="156" t="s">
        <v>333</v>
      </c>
      <c r="E148" s="94"/>
      <c r="F148" s="94"/>
      <c r="G148" s="94"/>
      <c r="H148" s="94"/>
      <c r="I148" s="94"/>
      <c r="J148" s="94"/>
      <c r="K148" s="94"/>
      <c r="L148" s="94"/>
      <c r="M148" s="94"/>
      <c r="N148" s="94"/>
      <c r="O148" s="94"/>
      <c r="P148" s="95"/>
      <c r="Q148" s="65" t="s">
        <v>275</v>
      </c>
      <c r="R148" s="65"/>
      <c r="S148" s="65"/>
      <c r="T148" s="65"/>
      <c r="U148" s="65"/>
      <c r="V148" s="156" t="s">
        <v>790</v>
      </c>
      <c r="W148" s="94"/>
      <c r="X148" s="94"/>
      <c r="Y148" s="94"/>
      <c r="Z148" s="94"/>
      <c r="AA148" s="94"/>
      <c r="AB148" s="94"/>
      <c r="AC148" s="94"/>
      <c r="AD148" s="94"/>
      <c r="AE148" s="95"/>
      <c r="AF148" s="155">
        <v>1000</v>
      </c>
      <c r="AG148" s="155"/>
      <c r="AH148" s="155"/>
      <c r="AI148" s="155"/>
      <c r="AJ148" s="155"/>
      <c r="AK148" s="155">
        <v>0</v>
      </c>
      <c r="AL148" s="155"/>
      <c r="AM148" s="155"/>
      <c r="AN148" s="155"/>
      <c r="AO148" s="155"/>
      <c r="AP148" s="155">
        <f t="shared" si="3"/>
        <v>1000</v>
      </c>
      <c r="AQ148" s="155"/>
      <c r="AR148" s="155"/>
      <c r="AS148" s="155"/>
      <c r="AT148" s="155"/>
      <c r="AU148" s="155">
        <v>1000</v>
      </c>
      <c r="AV148" s="155"/>
      <c r="AW148" s="155"/>
      <c r="AX148" s="155"/>
      <c r="AY148" s="155"/>
      <c r="AZ148" s="155">
        <v>0</v>
      </c>
      <c r="BA148" s="155"/>
      <c r="BB148" s="155"/>
      <c r="BC148" s="155"/>
      <c r="BD148" s="155"/>
      <c r="BE148" s="155">
        <f t="shared" si="4"/>
        <v>1000</v>
      </c>
      <c r="BF148" s="155"/>
      <c r="BG148" s="155"/>
      <c r="BH148" s="155"/>
      <c r="BI148" s="155"/>
    </row>
    <row r="149" spans="1:64" s="44" customFormat="1" ht="45" customHeight="1">
      <c r="A149" s="125">
        <v>9</v>
      </c>
      <c r="B149" s="126"/>
      <c r="C149" s="126"/>
      <c r="D149" s="156" t="s">
        <v>334</v>
      </c>
      <c r="E149" s="94"/>
      <c r="F149" s="94"/>
      <c r="G149" s="94"/>
      <c r="H149" s="94"/>
      <c r="I149" s="94"/>
      <c r="J149" s="94"/>
      <c r="K149" s="94"/>
      <c r="L149" s="94"/>
      <c r="M149" s="94"/>
      <c r="N149" s="94"/>
      <c r="O149" s="94"/>
      <c r="P149" s="95"/>
      <c r="Q149" s="65" t="s">
        <v>275</v>
      </c>
      <c r="R149" s="65"/>
      <c r="S149" s="65"/>
      <c r="T149" s="65"/>
      <c r="U149" s="65"/>
      <c r="V149" s="156" t="s">
        <v>790</v>
      </c>
      <c r="W149" s="94"/>
      <c r="X149" s="94"/>
      <c r="Y149" s="94"/>
      <c r="Z149" s="94"/>
      <c r="AA149" s="94"/>
      <c r="AB149" s="94"/>
      <c r="AC149" s="94"/>
      <c r="AD149" s="94"/>
      <c r="AE149" s="95"/>
      <c r="AF149" s="155">
        <v>1000</v>
      </c>
      <c r="AG149" s="155"/>
      <c r="AH149" s="155"/>
      <c r="AI149" s="155"/>
      <c r="AJ149" s="155"/>
      <c r="AK149" s="155">
        <v>0</v>
      </c>
      <c r="AL149" s="155"/>
      <c r="AM149" s="155"/>
      <c r="AN149" s="155"/>
      <c r="AO149" s="155"/>
      <c r="AP149" s="155">
        <f t="shared" si="3"/>
        <v>1000</v>
      </c>
      <c r="AQ149" s="155"/>
      <c r="AR149" s="155"/>
      <c r="AS149" s="155"/>
      <c r="AT149" s="155"/>
      <c r="AU149" s="155">
        <v>1000</v>
      </c>
      <c r="AV149" s="155"/>
      <c r="AW149" s="155"/>
      <c r="AX149" s="155"/>
      <c r="AY149" s="155"/>
      <c r="AZ149" s="155">
        <v>0</v>
      </c>
      <c r="BA149" s="155"/>
      <c r="BB149" s="155"/>
      <c r="BC149" s="155"/>
      <c r="BD149" s="155"/>
      <c r="BE149" s="155">
        <f t="shared" si="4"/>
        <v>1000</v>
      </c>
      <c r="BF149" s="155"/>
      <c r="BG149" s="155"/>
      <c r="BH149" s="155"/>
      <c r="BI149" s="155"/>
    </row>
    <row r="150" spans="1:64" s="44" customFormat="1" ht="15" customHeight="1">
      <c r="A150" s="125">
        <v>10</v>
      </c>
      <c r="B150" s="126"/>
      <c r="C150" s="126"/>
      <c r="D150" s="156" t="s">
        <v>335</v>
      </c>
      <c r="E150" s="94"/>
      <c r="F150" s="94"/>
      <c r="G150" s="94"/>
      <c r="H150" s="94"/>
      <c r="I150" s="94"/>
      <c r="J150" s="94"/>
      <c r="K150" s="94"/>
      <c r="L150" s="94"/>
      <c r="M150" s="94"/>
      <c r="N150" s="94"/>
      <c r="O150" s="94"/>
      <c r="P150" s="95"/>
      <c r="Q150" s="65" t="s">
        <v>275</v>
      </c>
      <c r="R150" s="65"/>
      <c r="S150" s="65"/>
      <c r="T150" s="65"/>
      <c r="U150" s="65"/>
      <c r="V150" s="156" t="s">
        <v>790</v>
      </c>
      <c r="W150" s="94"/>
      <c r="X150" s="94"/>
      <c r="Y150" s="94"/>
      <c r="Z150" s="94"/>
      <c r="AA150" s="94"/>
      <c r="AB150" s="94"/>
      <c r="AC150" s="94"/>
      <c r="AD150" s="94"/>
      <c r="AE150" s="95"/>
      <c r="AF150" s="155">
        <v>600</v>
      </c>
      <c r="AG150" s="155"/>
      <c r="AH150" s="155"/>
      <c r="AI150" s="155"/>
      <c r="AJ150" s="155"/>
      <c r="AK150" s="155">
        <v>0</v>
      </c>
      <c r="AL150" s="155"/>
      <c r="AM150" s="155"/>
      <c r="AN150" s="155"/>
      <c r="AO150" s="155"/>
      <c r="AP150" s="155">
        <f t="shared" si="3"/>
        <v>600</v>
      </c>
      <c r="AQ150" s="155"/>
      <c r="AR150" s="155"/>
      <c r="AS150" s="155"/>
      <c r="AT150" s="155"/>
      <c r="AU150" s="155">
        <v>600</v>
      </c>
      <c r="AV150" s="155"/>
      <c r="AW150" s="155"/>
      <c r="AX150" s="155"/>
      <c r="AY150" s="155"/>
      <c r="AZ150" s="155">
        <v>0</v>
      </c>
      <c r="BA150" s="155"/>
      <c r="BB150" s="155"/>
      <c r="BC150" s="155"/>
      <c r="BD150" s="155"/>
      <c r="BE150" s="155">
        <f t="shared" si="4"/>
        <v>600</v>
      </c>
      <c r="BF150" s="155"/>
      <c r="BG150" s="155"/>
      <c r="BH150" s="155"/>
      <c r="BI150" s="155"/>
    </row>
    <row r="151" spans="1:64" s="44" customFormat="1" ht="45" customHeight="1">
      <c r="A151" s="125">
        <v>11</v>
      </c>
      <c r="B151" s="126"/>
      <c r="C151" s="126"/>
      <c r="D151" s="156" t="s">
        <v>1040</v>
      </c>
      <c r="E151" s="94"/>
      <c r="F151" s="94"/>
      <c r="G151" s="94"/>
      <c r="H151" s="94"/>
      <c r="I151" s="94"/>
      <c r="J151" s="94"/>
      <c r="K151" s="94"/>
      <c r="L151" s="94"/>
      <c r="M151" s="94"/>
      <c r="N151" s="94"/>
      <c r="O151" s="94"/>
      <c r="P151" s="95"/>
      <c r="Q151" s="65" t="s">
        <v>222</v>
      </c>
      <c r="R151" s="65"/>
      <c r="S151" s="65"/>
      <c r="T151" s="65"/>
      <c r="U151" s="65"/>
      <c r="V151" s="156" t="s">
        <v>790</v>
      </c>
      <c r="W151" s="94"/>
      <c r="X151" s="94"/>
      <c r="Y151" s="94"/>
      <c r="Z151" s="94"/>
      <c r="AA151" s="94"/>
      <c r="AB151" s="94"/>
      <c r="AC151" s="94"/>
      <c r="AD151" s="94"/>
      <c r="AE151" s="95"/>
      <c r="AF151" s="155">
        <v>0</v>
      </c>
      <c r="AG151" s="155"/>
      <c r="AH151" s="155"/>
      <c r="AI151" s="155"/>
      <c r="AJ151" s="155"/>
      <c r="AK151" s="155">
        <v>0</v>
      </c>
      <c r="AL151" s="155"/>
      <c r="AM151" s="155"/>
      <c r="AN151" s="155"/>
      <c r="AO151" s="155"/>
      <c r="AP151" s="155">
        <f t="shared" si="3"/>
        <v>0</v>
      </c>
      <c r="AQ151" s="155"/>
      <c r="AR151" s="155"/>
      <c r="AS151" s="155"/>
      <c r="AT151" s="155"/>
      <c r="AU151" s="155">
        <v>0</v>
      </c>
      <c r="AV151" s="155"/>
      <c r="AW151" s="155"/>
      <c r="AX151" s="155"/>
      <c r="AY151" s="155"/>
      <c r="AZ151" s="155">
        <v>0</v>
      </c>
      <c r="BA151" s="155"/>
      <c r="BB151" s="155"/>
      <c r="BC151" s="155"/>
      <c r="BD151" s="155"/>
      <c r="BE151" s="155">
        <f t="shared" si="4"/>
        <v>0</v>
      </c>
      <c r="BF151" s="155"/>
      <c r="BG151" s="155"/>
      <c r="BH151" s="155"/>
      <c r="BI151" s="155"/>
    </row>
    <row r="152" spans="1:64" s="44" customFormat="1" ht="15" customHeight="1">
      <c r="A152" s="125">
        <v>12</v>
      </c>
      <c r="B152" s="126"/>
      <c r="C152" s="126"/>
      <c r="D152" s="156" t="s">
        <v>1041</v>
      </c>
      <c r="E152" s="94"/>
      <c r="F152" s="94"/>
      <c r="G152" s="94"/>
      <c r="H152" s="94"/>
      <c r="I152" s="94"/>
      <c r="J152" s="94"/>
      <c r="K152" s="94"/>
      <c r="L152" s="94"/>
      <c r="M152" s="94"/>
      <c r="N152" s="94"/>
      <c r="O152" s="94"/>
      <c r="P152" s="95"/>
      <c r="Q152" s="65" t="s">
        <v>275</v>
      </c>
      <c r="R152" s="65"/>
      <c r="S152" s="65"/>
      <c r="T152" s="65"/>
      <c r="U152" s="65"/>
      <c r="V152" s="156" t="s">
        <v>790</v>
      </c>
      <c r="W152" s="94"/>
      <c r="X152" s="94"/>
      <c r="Y152" s="94"/>
      <c r="Z152" s="94"/>
      <c r="AA152" s="94"/>
      <c r="AB152" s="94"/>
      <c r="AC152" s="94"/>
      <c r="AD152" s="94"/>
      <c r="AE152" s="95"/>
      <c r="AF152" s="155">
        <v>0</v>
      </c>
      <c r="AG152" s="155"/>
      <c r="AH152" s="155"/>
      <c r="AI152" s="155"/>
      <c r="AJ152" s="155"/>
      <c r="AK152" s="155">
        <v>0</v>
      </c>
      <c r="AL152" s="155"/>
      <c r="AM152" s="155"/>
      <c r="AN152" s="155"/>
      <c r="AO152" s="155"/>
      <c r="AP152" s="155">
        <f t="shared" si="3"/>
        <v>0</v>
      </c>
      <c r="AQ152" s="155"/>
      <c r="AR152" s="155"/>
      <c r="AS152" s="155"/>
      <c r="AT152" s="155"/>
      <c r="AU152" s="155">
        <v>0</v>
      </c>
      <c r="AV152" s="155"/>
      <c r="AW152" s="155"/>
      <c r="AX152" s="155"/>
      <c r="AY152" s="155"/>
      <c r="AZ152" s="155">
        <v>0</v>
      </c>
      <c r="BA152" s="155"/>
      <c r="BB152" s="155"/>
      <c r="BC152" s="155"/>
      <c r="BD152" s="155"/>
      <c r="BE152" s="155">
        <f t="shared" si="4"/>
        <v>0</v>
      </c>
      <c r="BF152" s="155"/>
      <c r="BG152" s="155"/>
      <c r="BH152" s="155"/>
      <c r="BI152" s="155"/>
    </row>
    <row r="153" spans="1:64" s="9" customFormat="1" ht="14.25">
      <c r="A153" s="129">
        <v>0</v>
      </c>
      <c r="B153" s="130"/>
      <c r="C153" s="130"/>
      <c r="D153" s="176" t="s">
        <v>702</v>
      </c>
      <c r="E153" s="62"/>
      <c r="F153" s="62"/>
      <c r="G153" s="62"/>
      <c r="H153" s="62"/>
      <c r="I153" s="62"/>
      <c r="J153" s="62"/>
      <c r="K153" s="62"/>
      <c r="L153" s="62"/>
      <c r="M153" s="62"/>
      <c r="N153" s="62"/>
      <c r="O153" s="62"/>
      <c r="P153" s="63"/>
      <c r="Q153" s="153"/>
      <c r="R153" s="153"/>
      <c r="S153" s="153"/>
      <c r="T153" s="153"/>
      <c r="U153" s="153"/>
      <c r="V153" s="176"/>
      <c r="W153" s="62"/>
      <c r="X153" s="62"/>
      <c r="Y153" s="62"/>
      <c r="Z153" s="62"/>
      <c r="AA153" s="62"/>
      <c r="AB153" s="62"/>
      <c r="AC153" s="62"/>
      <c r="AD153" s="62"/>
      <c r="AE153" s="63"/>
      <c r="AF153" s="154"/>
      <c r="AG153" s="154"/>
      <c r="AH153" s="154"/>
      <c r="AI153" s="154"/>
      <c r="AJ153" s="154"/>
      <c r="AK153" s="154"/>
      <c r="AL153" s="154"/>
      <c r="AM153" s="154"/>
      <c r="AN153" s="154"/>
      <c r="AO153" s="154"/>
      <c r="AP153" s="154">
        <f t="shared" si="3"/>
        <v>0</v>
      </c>
      <c r="AQ153" s="154"/>
      <c r="AR153" s="154"/>
      <c r="AS153" s="154"/>
      <c r="AT153" s="154"/>
      <c r="AU153" s="154"/>
      <c r="AV153" s="154"/>
      <c r="AW153" s="154"/>
      <c r="AX153" s="154"/>
      <c r="AY153" s="154"/>
      <c r="AZ153" s="154"/>
      <c r="BA153" s="154"/>
      <c r="BB153" s="154"/>
      <c r="BC153" s="154"/>
      <c r="BD153" s="154"/>
      <c r="BE153" s="154">
        <f t="shared" si="4"/>
        <v>0</v>
      </c>
      <c r="BF153" s="154"/>
      <c r="BG153" s="154"/>
      <c r="BH153" s="154"/>
      <c r="BI153" s="154"/>
    </row>
    <row r="154" spans="1:64" s="44" customFormat="1" ht="128.25" customHeight="1">
      <c r="A154" s="125">
        <v>13</v>
      </c>
      <c r="B154" s="126"/>
      <c r="C154" s="126"/>
      <c r="D154" s="156" t="s">
        <v>336</v>
      </c>
      <c r="E154" s="94"/>
      <c r="F154" s="94"/>
      <c r="G154" s="94"/>
      <c r="H154" s="94"/>
      <c r="I154" s="94"/>
      <c r="J154" s="94"/>
      <c r="K154" s="94"/>
      <c r="L154" s="94"/>
      <c r="M154" s="94"/>
      <c r="N154" s="94"/>
      <c r="O154" s="94"/>
      <c r="P154" s="95"/>
      <c r="Q154" s="65" t="s">
        <v>243</v>
      </c>
      <c r="R154" s="65"/>
      <c r="S154" s="65"/>
      <c r="T154" s="65"/>
      <c r="U154" s="65"/>
      <c r="V154" s="156" t="s">
        <v>1042</v>
      </c>
      <c r="W154" s="94"/>
      <c r="X154" s="94"/>
      <c r="Y154" s="94"/>
      <c r="Z154" s="94"/>
      <c r="AA154" s="94"/>
      <c r="AB154" s="94"/>
      <c r="AC154" s="94"/>
      <c r="AD154" s="94"/>
      <c r="AE154" s="95"/>
      <c r="AF154" s="155">
        <v>9428.57</v>
      </c>
      <c r="AG154" s="155"/>
      <c r="AH154" s="155"/>
      <c r="AI154" s="155"/>
      <c r="AJ154" s="155"/>
      <c r="AK154" s="155">
        <v>0</v>
      </c>
      <c r="AL154" s="155"/>
      <c r="AM154" s="155"/>
      <c r="AN154" s="155"/>
      <c r="AO154" s="155"/>
      <c r="AP154" s="155">
        <f t="shared" si="3"/>
        <v>9428.57</v>
      </c>
      <c r="AQ154" s="155"/>
      <c r="AR154" s="155"/>
      <c r="AS154" s="155"/>
      <c r="AT154" s="155"/>
      <c r="AU154" s="155">
        <v>10000</v>
      </c>
      <c r="AV154" s="155"/>
      <c r="AW154" s="155"/>
      <c r="AX154" s="155"/>
      <c r="AY154" s="155"/>
      <c r="AZ154" s="155">
        <v>0</v>
      </c>
      <c r="BA154" s="155"/>
      <c r="BB154" s="155"/>
      <c r="BC154" s="155"/>
      <c r="BD154" s="155"/>
      <c r="BE154" s="155">
        <f t="shared" si="4"/>
        <v>10000</v>
      </c>
      <c r="BF154" s="155"/>
      <c r="BG154" s="155"/>
      <c r="BH154" s="155"/>
      <c r="BI154" s="155"/>
    </row>
    <row r="155" spans="1:64" s="44" customFormat="1" ht="105" customHeight="1">
      <c r="A155" s="125">
        <v>14</v>
      </c>
      <c r="B155" s="126"/>
      <c r="C155" s="126"/>
      <c r="D155" s="156" t="s">
        <v>337</v>
      </c>
      <c r="E155" s="94"/>
      <c r="F155" s="94"/>
      <c r="G155" s="94"/>
      <c r="H155" s="94"/>
      <c r="I155" s="94"/>
      <c r="J155" s="94"/>
      <c r="K155" s="94"/>
      <c r="L155" s="94"/>
      <c r="M155" s="94"/>
      <c r="N155" s="94"/>
      <c r="O155" s="94"/>
      <c r="P155" s="95"/>
      <c r="Q155" s="65" t="s">
        <v>243</v>
      </c>
      <c r="R155" s="65"/>
      <c r="S155" s="65"/>
      <c r="T155" s="65"/>
      <c r="U155" s="65"/>
      <c r="V155" s="156" t="s">
        <v>1043</v>
      </c>
      <c r="W155" s="94"/>
      <c r="X155" s="94"/>
      <c r="Y155" s="94"/>
      <c r="Z155" s="94"/>
      <c r="AA155" s="94"/>
      <c r="AB155" s="94"/>
      <c r="AC155" s="94"/>
      <c r="AD155" s="94"/>
      <c r="AE155" s="95"/>
      <c r="AF155" s="155">
        <v>3888.89</v>
      </c>
      <c r="AG155" s="155"/>
      <c r="AH155" s="155"/>
      <c r="AI155" s="155"/>
      <c r="AJ155" s="155"/>
      <c r="AK155" s="155">
        <v>0</v>
      </c>
      <c r="AL155" s="155"/>
      <c r="AM155" s="155"/>
      <c r="AN155" s="155"/>
      <c r="AO155" s="155"/>
      <c r="AP155" s="155">
        <f t="shared" si="3"/>
        <v>3888.89</v>
      </c>
      <c r="AQ155" s="155"/>
      <c r="AR155" s="155"/>
      <c r="AS155" s="155"/>
      <c r="AT155" s="155"/>
      <c r="AU155" s="155">
        <v>3888.89</v>
      </c>
      <c r="AV155" s="155"/>
      <c r="AW155" s="155"/>
      <c r="AX155" s="155"/>
      <c r="AY155" s="155"/>
      <c r="AZ155" s="155">
        <v>0</v>
      </c>
      <c r="BA155" s="155"/>
      <c r="BB155" s="155"/>
      <c r="BC155" s="155"/>
      <c r="BD155" s="155"/>
      <c r="BE155" s="155">
        <f t="shared" si="4"/>
        <v>3888.89</v>
      </c>
      <c r="BF155" s="155"/>
      <c r="BG155" s="155"/>
      <c r="BH155" s="155"/>
      <c r="BI155" s="155"/>
    </row>
    <row r="156" spans="1:64" s="44" customFormat="1" ht="75" customHeight="1">
      <c r="A156" s="125">
        <v>15</v>
      </c>
      <c r="B156" s="126"/>
      <c r="C156" s="126"/>
      <c r="D156" s="156" t="s">
        <v>1044</v>
      </c>
      <c r="E156" s="94"/>
      <c r="F156" s="94"/>
      <c r="G156" s="94"/>
      <c r="H156" s="94"/>
      <c r="I156" s="94"/>
      <c r="J156" s="94"/>
      <c r="K156" s="94"/>
      <c r="L156" s="94"/>
      <c r="M156" s="94"/>
      <c r="N156" s="94"/>
      <c r="O156" s="94"/>
      <c r="P156" s="95"/>
      <c r="Q156" s="65" t="s">
        <v>243</v>
      </c>
      <c r="R156" s="65"/>
      <c r="S156" s="65"/>
      <c r="T156" s="65"/>
      <c r="U156" s="65"/>
      <c r="V156" s="156" t="s">
        <v>1045</v>
      </c>
      <c r="W156" s="94"/>
      <c r="X156" s="94"/>
      <c r="Y156" s="94"/>
      <c r="Z156" s="94"/>
      <c r="AA156" s="94"/>
      <c r="AB156" s="94"/>
      <c r="AC156" s="94"/>
      <c r="AD156" s="94"/>
      <c r="AE156" s="95"/>
      <c r="AF156" s="155">
        <v>0</v>
      </c>
      <c r="AG156" s="155"/>
      <c r="AH156" s="155"/>
      <c r="AI156" s="155"/>
      <c r="AJ156" s="155"/>
      <c r="AK156" s="155">
        <v>0</v>
      </c>
      <c r="AL156" s="155"/>
      <c r="AM156" s="155"/>
      <c r="AN156" s="155"/>
      <c r="AO156" s="155"/>
      <c r="AP156" s="155">
        <f t="shared" si="3"/>
        <v>0</v>
      </c>
      <c r="AQ156" s="155"/>
      <c r="AR156" s="155"/>
      <c r="AS156" s="155"/>
      <c r="AT156" s="155"/>
      <c r="AU156" s="155">
        <v>0</v>
      </c>
      <c r="AV156" s="155"/>
      <c r="AW156" s="155"/>
      <c r="AX156" s="155"/>
      <c r="AY156" s="155"/>
      <c r="AZ156" s="155">
        <v>0</v>
      </c>
      <c r="BA156" s="155"/>
      <c r="BB156" s="155"/>
      <c r="BC156" s="155"/>
      <c r="BD156" s="155"/>
      <c r="BE156" s="155">
        <f t="shared" si="4"/>
        <v>0</v>
      </c>
      <c r="BF156" s="155"/>
      <c r="BG156" s="155"/>
      <c r="BH156" s="155"/>
      <c r="BI156" s="155"/>
    </row>
    <row r="157" spans="1:64" s="9" customFormat="1" ht="14.25">
      <c r="A157" s="129">
        <v>0</v>
      </c>
      <c r="B157" s="130"/>
      <c r="C157" s="130"/>
      <c r="D157" s="176" t="s">
        <v>709</v>
      </c>
      <c r="E157" s="62"/>
      <c r="F157" s="62"/>
      <c r="G157" s="62"/>
      <c r="H157" s="62"/>
      <c r="I157" s="62"/>
      <c r="J157" s="62"/>
      <c r="K157" s="62"/>
      <c r="L157" s="62"/>
      <c r="M157" s="62"/>
      <c r="N157" s="62"/>
      <c r="O157" s="62"/>
      <c r="P157" s="63"/>
      <c r="Q157" s="153"/>
      <c r="R157" s="153"/>
      <c r="S157" s="153"/>
      <c r="T157" s="153"/>
      <c r="U157" s="153"/>
      <c r="V157" s="176"/>
      <c r="W157" s="62"/>
      <c r="X157" s="62"/>
      <c r="Y157" s="62"/>
      <c r="Z157" s="62"/>
      <c r="AA157" s="62"/>
      <c r="AB157" s="62"/>
      <c r="AC157" s="62"/>
      <c r="AD157" s="62"/>
      <c r="AE157" s="63"/>
      <c r="AF157" s="154"/>
      <c r="AG157" s="154"/>
      <c r="AH157" s="154"/>
      <c r="AI157" s="154"/>
      <c r="AJ157" s="154"/>
      <c r="AK157" s="154"/>
      <c r="AL157" s="154"/>
      <c r="AM157" s="154"/>
      <c r="AN157" s="154"/>
      <c r="AO157" s="154"/>
      <c r="AP157" s="154">
        <f t="shared" si="3"/>
        <v>0</v>
      </c>
      <c r="AQ157" s="154"/>
      <c r="AR157" s="154"/>
      <c r="AS157" s="154"/>
      <c r="AT157" s="154"/>
      <c r="AU157" s="154"/>
      <c r="AV157" s="154"/>
      <c r="AW157" s="154"/>
      <c r="AX157" s="154"/>
      <c r="AY157" s="154"/>
      <c r="AZ157" s="154"/>
      <c r="BA157" s="154"/>
      <c r="BB157" s="154"/>
      <c r="BC157" s="154"/>
      <c r="BD157" s="154"/>
      <c r="BE157" s="154">
        <f t="shared" si="4"/>
        <v>0</v>
      </c>
      <c r="BF157" s="154"/>
      <c r="BG157" s="154"/>
      <c r="BH157" s="154"/>
      <c r="BI157" s="154"/>
    </row>
    <row r="158" spans="1:64" s="44" customFormat="1" ht="71.25" customHeight="1">
      <c r="A158" s="125">
        <v>16</v>
      </c>
      <c r="B158" s="126"/>
      <c r="C158" s="126"/>
      <c r="D158" s="156" t="s">
        <v>338</v>
      </c>
      <c r="E158" s="94"/>
      <c r="F158" s="94"/>
      <c r="G158" s="94"/>
      <c r="H158" s="94"/>
      <c r="I158" s="94"/>
      <c r="J158" s="94"/>
      <c r="K158" s="94"/>
      <c r="L158" s="94"/>
      <c r="M158" s="94"/>
      <c r="N158" s="94"/>
      <c r="O158" s="94"/>
      <c r="P158" s="95"/>
      <c r="Q158" s="65" t="s">
        <v>238</v>
      </c>
      <c r="R158" s="65"/>
      <c r="S158" s="65"/>
      <c r="T158" s="65"/>
      <c r="U158" s="65"/>
      <c r="V158" s="156" t="s">
        <v>794</v>
      </c>
      <c r="W158" s="94"/>
      <c r="X158" s="94"/>
      <c r="Y158" s="94"/>
      <c r="Z158" s="94"/>
      <c r="AA158" s="94"/>
      <c r="AB158" s="94"/>
      <c r="AC158" s="94"/>
      <c r="AD158" s="94"/>
      <c r="AE158" s="95"/>
      <c r="AF158" s="155">
        <v>103.85</v>
      </c>
      <c r="AG158" s="155"/>
      <c r="AH158" s="155"/>
      <c r="AI158" s="155"/>
      <c r="AJ158" s="155"/>
      <c r="AK158" s="155">
        <v>0</v>
      </c>
      <c r="AL158" s="155"/>
      <c r="AM158" s="155"/>
      <c r="AN158" s="155"/>
      <c r="AO158" s="155"/>
      <c r="AP158" s="155">
        <f t="shared" si="3"/>
        <v>103.85</v>
      </c>
      <c r="AQ158" s="155"/>
      <c r="AR158" s="155"/>
      <c r="AS158" s="155"/>
      <c r="AT158" s="155"/>
      <c r="AU158" s="155">
        <v>103.7</v>
      </c>
      <c r="AV158" s="155"/>
      <c r="AW158" s="155"/>
      <c r="AX158" s="155"/>
      <c r="AY158" s="155"/>
      <c r="AZ158" s="155">
        <v>0</v>
      </c>
      <c r="BA158" s="155"/>
      <c r="BB158" s="155"/>
      <c r="BC158" s="155"/>
      <c r="BD158" s="155"/>
      <c r="BE158" s="155">
        <f t="shared" si="4"/>
        <v>103.7</v>
      </c>
      <c r="BF158" s="155"/>
      <c r="BG158" s="155"/>
      <c r="BH158" s="155"/>
      <c r="BI158" s="155"/>
    </row>
    <row r="160" spans="1:64" ht="14.25" customHeight="1">
      <c r="A160" s="101" t="s">
        <v>155</v>
      </c>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row>
    <row r="161" spans="1:79" ht="15" customHeight="1">
      <c r="A161" s="139" t="s">
        <v>658</v>
      </c>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row>
    <row r="162" spans="1:79" ht="12.95" customHeight="1">
      <c r="A162" s="103" t="s">
        <v>20</v>
      </c>
      <c r="B162" s="104"/>
      <c r="C162" s="104"/>
      <c r="D162" s="104"/>
      <c r="E162" s="104"/>
      <c r="F162" s="104"/>
      <c r="G162" s="104"/>
      <c r="H162" s="104"/>
      <c r="I162" s="104"/>
      <c r="J162" s="104"/>
      <c r="K162" s="104"/>
      <c r="L162" s="104"/>
      <c r="M162" s="104"/>
      <c r="N162" s="104"/>
      <c r="O162" s="104"/>
      <c r="P162" s="104"/>
      <c r="Q162" s="104"/>
      <c r="R162" s="104"/>
      <c r="S162" s="104"/>
      <c r="T162" s="105"/>
      <c r="U162" s="65" t="s">
        <v>659</v>
      </c>
      <c r="V162" s="65"/>
      <c r="W162" s="65"/>
      <c r="X162" s="65"/>
      <c r="Y162" s="65"/>
      <c r="Z162" s="65"/>
      <c r="AA162" s="65"/>
      <c r="AB162" s="65"/>
      <c r="AC162" s="65"/>
      <c r="AD162" s="65"/>
      <c r="AE162" s="65" t="s">
        <v>660</v>
      </c>
      <c r="AF162" s="65"/>
      <c r="AG162" s="65"/>
      <c r="AH162" s="65"/>
      <c r="AI162" s="65"/>
      <c r="AJ162" s="65"/>
      <c r="AK162" s="65"/>
      <c r="AL162" s="65"/>
      <c r="AM162" s="65"/>
      <c r="AN162" s="65"/>
      <c r="AO162" s="65" t="s">
        <v>661</v>
      </c>
      <c r="AP162" s="65"/>
      <c r="AQ162" s="65"/>
      <c r="AR162" s="65"/>
      <c r="AS162" s="65"/>
      <c r="AT162" s="65"/>
      <c r="AU162" s="65"/>
      <c r="AV162" s="65"/>
      <c r="AW162" s="65"/>
      <c r="AX162" s="65"/>
      <c r="AY162" s="65" t="s">
        <v>662</v>
      </c>
      <c r="AZ162" s="65"/>
      <c r="BA162" s="65"/>
      <c r="BB162" s="65"/>
      <c r="BC162" s="65"/>
      <c r="BD162" s="65"/>
      <c r="BE162" s="65"/>
      <c r="BF162" s="65"/>
      <c r="BG162" s="65"/>
      <c r="BH162" s="65"/>
      <c r="BI162" s="65" t="s">
        <v>664</v>
      </c>
      <c r="BJ162" s="65"/>
      <c r="BK162" s="65"/>
      <c r="BL162" s="65"/>
      <c r="BM162" s="65"/>
      <c r="BN162" s="65"/>
      <c r="BO162" s="65"/>
      <c r="BP162" s="65"/>
      <c r="BQ162" s="65"/>
      <c r="BR162" s="65"/>
    </row>
    <row r="163" spans="1:79" ht="30" customHeight="1">
      <c r="A163" s="106"/>
      <c r="B163" s="107"/>
      <c r="C163" s="107"/>
      <c r="D163" s="107"/>
      <c r="E163" s="107"/>
      <c r="F163" s="107"/>
      <c r="G163" s="107"/>
      <c r="H163" s="107"/>
      <c r="I163" s="107"/>
      <c r="J163" s="107"/>
      <c r="K163" s="107"/>
      <c r="L163" s="107"/>
      <c r="M163" s="107"/>
      <c r="N163" s="107"/>
      <c r="O163" s="107"/>
      <c r="P163" s="107"/>
      <c r="Q163" s="107"/>
      <c r="R163" s="107"/>
      <c r="S163" s="107"/>
      <c r="T163" s="108"/>
      <c r="U163" s="65" t="s">
        <v>5</v>
      </c>
      <c r="V163" s="65"/>
      <c r="W163" s="65"/>
      <c r="X163" s="65"/>
      <c r="Y163" s="65"/>
      <c r="Z163" s="65" t="s">
        <v>4</v>
      </c>
      <c r="AA163" s="65"/>
      <c r="AB163" s="65"/>
      <c r="AC163" s="65"/>
      <c r="AD163" s="65"/>
      <c r="AE163" s="65" t="s">
        <v>5</v>
      </c>
      <c r="AF163" s="65"/>
      <c r="AG163" s="65"/>
      <c r="AH163" s="65"/>
      <c r="AI163" s="65"/>
      <c r="AJ163" s="65" t="s">
        <v>4</v>
      </c>
      <c r="AK163" s="65"/>
      <c r="AL163" s="65"/>
      <c r="AM163" s="65"/>
      <c r="AN163" s="65"/>
      <c r="AO163" s="65" t="s">
        <v>5</v>
      </c>
      <c r="AP163" s="65"/>
      <c r="AQ163" s="65"/>
      <c r="AR163" s="65"/>
      <c r="AS163" s="65"/>
      <c r="AT163" s="65" t="s">
        <v>4</v>
      </c>
      <c r="AU163" s="65"/>
      <c r="AV163" s="65"/>
      <c r="AW163" s="65"/>
      <c r="AX163" s="65"/>
      <c r="AY163" s="65" t="s">
        <v>5</v>
      </c>
      <c r="AZ163" s="65"/>
      <c r="BA163" s="65"/>
      <c r="BB163" s="65"/>
      <c r="BC163" s="65"/>
      <c r="BD163" s="65" t="s">
        <v>4</v>
      </c>
      <c r="BE163" s="65"/>
      <c r="BF163" s="65"/>
      <c r="BG163" s="65"/>
      <c r="BH163" s="65"/>
      <c r="BI163" s="65" t="s">
        <v>5</v>
      </c>
      <c r="BJ163" s="65"/>
      <c r="BK163" s="65"/>
      <c r="BL163" s="65"/>
      <c r="BM163" s="65"/>
      <c r="BN163" s="65" t="s">
        <v>4</v>
      </c>
      <c r="BO163" s="65"/>
      <c r="BP163" s="65"/>
      <c r="BQ163" s="65"/>
      <c r="BR163" s="65"/>
    </row>
    <row r="164" spans="1:79" ht="15" customHeight="1">
      <c r="A164" s="74">
        <v>1</v>
      </c>
      <c r="B164" s="75"/>
      <c r="C164" s="75"/>
      <c r="D164" s="75"/>
      <c r="E164" s="75"/>
      <c r="F164" s="75"/>
      <c r="G164" s="75"/>
      <c r="H164" s="75"/>
      <c r="I164" s="75"/>
      <c r="J164" s="75"/>
      <c r="K164" s="75"/>
      <c r="L164" s="75"/>
      <c r="M164" s="75"/>
      <c r="N164" s="75"/>
      <c r="O164" s="75"/>
      <c r="P164" s="75"/>
      <c r="Q164" s="75"/>
      <c r="R164" s="75"/>
      <c r="S164" s="75"/>
      <c r="T164" s="76"/>
      <c r="U164" s="65">
        <v>2</v>
      </c>
      <c r="V164" s="65"/>
      <c r="W164" s="65"/>
      <c r="X164" s="65"/>
      <c r="Y164" s="65"/>
      <c r="Z164" s="65">
        <v>3</v>
      </c>
      <c r="AA164" s="65"/>
      <c r="AB164" s="65"/>
      <c r="AC164" s="65"/>
      <c r="AD164" s="65"/>
      <c r="AE164" s="65">
        <v>4</v>
      </c>
      <c r="AF164" s="65"/>
      <c r="AG164" s="65"/>
      <c r="AH164" s="65"/>
      <c r="AI164" s="65"/>
      <c r="AJ164" s="65">
        <v>5</v>
      </c>
      <c r="AK164" s="65"/>
      <c r="AL164" s="65"/>
      <c r="AM164" s="65"/>
      <c r="AN164" s="65"/>
      <c r="AO164" s="65">
        <v>6</v>
      </c>
      <c r="AP164" s="65"/>
      <c r="AQ164" s="65"/>
      <c r="AR164" s="65"/>
      <c r="AS164" s="65"/>
      <c r="AT164" s="65">
        <v>7</v>
      </c>
      <c r="AU164" s="65"/>
      <c r="AV164" s="65"/>
      <c r="AW164" s="65"/>
      <c r="AX164" s="65"/>
      <c r="AY164" s="65">
        <v>8</v>
      </c>
      <c r="AZ164" s="65"/>
      <c r="BA164" s="65"/>
      <c r="BB164" s="65"/>
      <c r="BC164" s="65"/>
      <c r="BD164" s="65">
        <v>9</v>
      </c>
      <c r="BE164" s="65"/>
      <c r="BF164" s="65"/>
      <c r="BG164" s="65"/>
      <c r="BH164" s="65"/>
      <c r="BI164" s="65">
        <v>10</v>
      </c>
      <c r="BJ164" s="65"/>
      <c r="BK164" s="65"/>
      <c r="BL164" s="65"/>
      <c r="BM164" s="65"/>
      <c r="BN164" s="65">
        <v>11</v>
      </c>
      <c r="BO164" s="65"/>
      <c r="BP164" s="65"/>
      <c r="BQ164" s="65"/>
      <c r="BR164" s="65"/>
    </row>
    <row r="165" spans="1:79" s="2" customFormat="1" ht="15.75" hidden="1" customHeight="1">
      <c r="A165" s="77" t="s">
        <v>78</v>
      </c>
      <c r="B165" s="78"/>
      <c r="C165" s="78"/>
      <c r="D165" s="78"/>
      <c r="E165" s="78"/>
      <c r="F165" s="78"/>
      <c r="G165" s="78"/>
      <c r="H165" s="78"/>
      <c r="I165" s="78"/>
      <c r="J165" s="78"/>
      <c r="K165" s="78"/>
      <c r="L165" s="78"/>
      <c r="M165" s="78"/>
      <c r="N165" s="78"/>
      <c r="O165" s="78"/>
      <c r="P165" s="78"/>
      <c r="Q165" s="78"/>
      <c r="R165" s="78"/>
      <c r="S165" s="78"/>
      <c r="T165" s="79"/>
      <c r="U165" s="60" t="s">
        <v>86</v>
      </c>
      <c r="V165" s="60"/>
      <c r="W165" s="60"/>
      <c r="X165" s="60"/>
      <c r="Y165" s="60"/>
      <c r="Z165" s="64" t="s">
        <v>87</v>
      </c>
      <c r="AA165" s="64"/>
      <c r="AB165" s="64"/>
      <c r="AC165" s="64"/>
      <c r="AD165" s="64"/>
      <c r="AE165" s="60" t="s">
        <v>88</v>
      </c>
      <c r="AF165" s="60"/>
      <c r="AG165" s="60"/>
      <c r="AH165" s="60"/>
      <c r="AI165" s="60"/>
      <c r="AJ165" s="64" t="s">
        <v>89</v>
      </c>
      <c r="AK165" s="64"/>
      <c r="AL165" s="64"/>
      <c r="AM165" s="64"/>
      <c r="AN165" s="64"/>
      <c r="AO165" s="60" t="s">
        <v>79</v>
      </c>
      <c r="AP165" s="60"/>
      <c r="AQ165" s="60"/>
      <c r="AR165" s="60"/>
      <c r="AS165" s="60"/>
      <c r="AT165" s="64" t="s">
        <v>80</v>
      </c>
      <c r="AU165" s="64"/>
      <c r="AV165" s="64"/>
      <c r="AW165" s="64"/>
      <c r="AX165" s="64"/>
      <c r="AY165" s="60" t="s">
        <v>81</v>
      </c>
      <c r="AZ165" s="60"/>
      <c r="BA165" s="60"/>
      <c r="BB165" s="60"/>
      <c r="BC165" s="60"/>
      <c r="BD165" s="64" t="s">
        <v>82</v>
      </c>
      <c r="BE165" s="64"/>
      <c r="BF165" s="64"/>
      <c r="BG165" s="64"/>
      <c r="BH165" s="64"/>
      <c r="BI165" s="60" t="s">
        <v>83</v>
      </c>
      <c r="BJ165" s="60"/>
      <c r="BK165" s="60"/>
      <c r="BL165" s="60"/>
      <c r="BM165" s="60"/>
      <c r="BN165" s="64" t="s">
        <v>84</v>
      </c>
      <c r="BO165" s="64"/>
      <c r="BP165" s="64"/>
      <c r="BQ165" s="64"/>
      <c r="BR165" s="64"/>
      <c r="CA165" t="s">
        <v>49</v>
      </c>
    </row>
    <row r="166" spans="1:79" s="9" customFormat="1" ht="12.75" customHeight="1">
      <c r="A166" s="129" t="s">
        <v>179</v>
      </c>
      <c r="B166" s="130"/>
      <c r="C166" s="130"/>
      <c r="D166" s="130"/>
      <c r="E166" s="130"/>
      <c r="F166" s="130"/>
      <c r="G166" s="130"/>
      <c r="H166" s="130"/>
      <c r="I166" s="130"/>
      <c r="J166" s="130"/>
      <c r="K166" s="130"/>
      <c r="L166" s="130"/>
      <c r="M166" s="130"/>
      <c r="N166" s="130"/>
      <c r="O166" s="130"/>
      <c r="P166" s="130"/>
      <c r="Q166" s="130"/>
      <c r="R166" s="130"/>
      <c r="S166" s="130"/>
      <c r="T166" s="131"/>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CA166" s="9" t="s">
        <v>50</v>
      </c>
    </row>
    <row r="167" spans="1:79" s="44" customFormat="1" ht="38.25" customHeight="1">
      <c r="A167" s="93" t="s">
        <v>726</v>
      </c>
      <c r="B167" s="94"/>
      <c r="C167" s="94"/>
      <c r="D167" s="94"/>
      <c r="E167" s="94"/>
      <c r="F167" s="94"/>
      <c r="G167" s="94"/>
      <c r="H167" s="94"/>
      <c r="I167" s="94"/>
      <c r="J167" s="94"/>
      <c r="K167" s="94"/>
      <c r="L167" s="94"/>
      <c r="M167" s="94"/>
      <c r="N167" s="94"/>
      <c r="O167" s="94"/>
      <c r="P167" s="94"/>
      <c r="Q167" s="94"/>
      <c r="R167" s="94"/>
      <c r="S167" s="94"/>
      <c r="T167" s="95"/>
      <c r="U167" s="157" t="s">
        <v>668</v>
      </c>
      <c r="V167" s="157"/>
      <c r="W167" s="157"/>
      <c r="X167" s="157"/>
      <c r="Y167" s="157"/>
      <c r="Z167" s="157"/>
      <c r="AA167" s="157"/>
      <c r="AB167" s="157"/>
      <c r="AC167" s="157"/>
      <c r="AD167" s="157"/>
      <c r="AE167" s="157" t="s">
        <v>668</v>
      </c>
      <c r="AF167" s="157"/>
      <c r="AG167" s="157"/>
      <c r="AH167" s="157"/>
      <c r="AI167" s="157"/>
      <c r="AJ167" s="157"/>
      <c r="AK167" s="157"/>
      <c r="AL167" s="157"/>
      <c r="AM167" s="157"/>
      <c r="AN167" s="157"/>
      <c r="AO167" s="157" t="s">
        <v>668</v>
      </c>
      <c r="AP167" s="157"/>
      <c r="AQ167" s="157"/>
      <c r="AR167" s="157"/>
      <c r="AS167" s="157"/>
      <c r="AT167" s="157"/>
      <c r="AU167" s="157"/>
      <c r="AV167" s="157"/>
      <c r="AW167" s="157"/>
      <c r="AX167" s="157"/>
      <c r="AY167" s="157" t="s">
        <v>668</v>
      </c>
      <c r="AZ167" s="157"/>
      <c r="BA167" s="157"/>
      <c r="BB167" s="157"/>
      <c r="BC167" s="157"/>
      <c r="BD167" s="157"/>
      <c r="BE167" s="157"/>
      <c r="BF167" s="157"/>
      <c r="BG167" s="157"/>
      <c r="BH167" s="157"/>
      <c r="BI167" s="157" t="s">
        <v>668</v>
      </c>
      <c r="BJ167" s="157"/>
      <c r="BK167" s="157"/>
      <c r="BL167" s="157"/>
      <c r="BM167" s="157"/>
      <c r="BN167" s="157"/>
      <c r="BO167" s="157"/>
      <c r="BP167" s="157"/>
      <c r="BQ167" s="157"/>
      <c r="BR167" s="157"/>
    </row>
    <row r="170" spans="1:79" ht="14.25" customHeight="1">
      <c r="A170" s="101" t="s">
        <v>156</v>
      </c>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row>
    <row r="171" spans="1:79" ht="15" customHeight="1">
      <c r="A171" s="103" t="s">
        <v>7</v>
      </c>
      <c r="B171" s="104"/>
      <c r="C171" s="104"/>
      <c r="D171" s="103" t="s">
        <v>11</v>
      </c>
      <c r="E171" s="104"/>
      <c r="F171" s="104"/>
      <c r="G171" s="104"/>
      <c r="H171" s="104"/>
      <c r="I171" s="104"/>
      <c r="J171" s="104"/>
      <c r="K171" s="104"/>
      <c r="L171" s="104"/>
      <c r="M171" s="104"/>
      <c r="N171" s="104"/>
      <c r="O171" s="104"/>
      <c r="P171" s="104"/>
      <c r="Q171" s="104"/>
      <c r="R171" s="104"/>
      <c r="S171" s="104"/>
      <c r="T171" s="104"/>
      <c r="U171" s="104"/>
      <c r="V171" s="105"/>
      <c r="W171" s="65" t="s">
        <v>659</v>
      </c>
      <c r="X171" s="65"/>
      <c r="Y171" s="65"/>
      <c r="Z171" s="65"/>
      <c r="AA171" s="65"/>
      <c r="AB171" s="65"/>
      <c r="AC171" s="65"/>
      <c r="AD171" s="65"/>
      <c r="AE171" s="65"/>
      <c r="AF171" s="65"/>
      <c r="AG171" s="65"/>
      <c r="AH171" s="65"/>
      <c r="AI171" s="65" t="s">
        <v>741</v>
      </c>
      <c r="AJ171" s="65"/>
      <c r="AK171" s="65"/>
      <c r="AL171" s="65"/>
      <c r="AM171" s="65"/>
      <c r="AN171" s="65"/>
      <c r="AO171" s="65"/>
      <c r="AP171" s="65"/>
      <c r="AQ171" s="65"/>
      <c r="AR171" s="65"/>
      <c r="AS171" s="65"/>
      <c r="AT171" s="65"/>
      <c r="AU171" s="65" t="s">
        <v>751</v>
      </c>
      <c r="AV171" s="65"/>
      <c r="AW171" s="65"/>
      <c r="AX171" s="65"/>
      <c r="AY171" s="65"/>
      <c r="AZ171" s="65"/>
      <c r="BA171" s="65" t="s">
        <v>757</v>
      </c>
      <c r="BB171" s="65"/>
      <c r="BC171" s="65"/>
      <c r="BD171" s="65"/>
      <c r="BE171" s="65"/>
      <c r="BF171" s="65"/>
      <c r="BG171" s="65" t="s">
        <v>765</v>
      </c>
      <c r="BH171" s="65"/>
      <c r="BI171" s="65"/>
      <c r="BJ171" s="65"/>
      <c r="BK171" s="65"/>
      <c r="BL171" s="65"/>
    </row>
    <row r="172" spans="1:79" ht="15" customHeight="1">
      <c r="A172" s="159"/>
      <c r="B172" s="160"/>
      <c r="C172" s="160"/>
      <c r="D172" s="159"/>
      <c r="E172" s="160"/>
      <c r="F172" s="160"/>
      <c r="G172" s="160"/>
      <c r="H172" s="160"/>
      <c r="I172" s="160"/>
      <c r="J172" s="160"/>
      <c r="K172" s="160"/>
      <c r="L172" s="160"/>
      <c r="M172" s="160"/>
      <c r="N172" s="160"/>
      <c r="O172" s="160"/>
      <c r="P172" s="160"/>
      <c r="Q172" s="160"/>
      <c r="R172" s="160"/>
      <c r="S172" s="160"/>
      <c r="T172" s="160"/>
      <c r="U172" s="160"/>
      <c r="V172" s="161"/>
      <c r="W172" s="65" t="s">
        <v>5</v>
      </c>
      <c r="X172" s="65"/>
      <c r="Y172" s="65"/>
      <c r="Z172" s="65"/>
      <c r="AA172" s="65"/>
      <c r="AB172" s="65"/>
      <c r="AC172" s="65" t="s">
        <v>4</v>
      </c>
      <c r="AD172" s="65"/>
      <c r="AE172" s="65"/>
      <c r="AF172" s="65"/>
      <c r="AG172" s="65"/>
      <c r="AH172" s="65"/>
      <c r="AI172" s="65" t="s">
        <v>5</v>
      </c>
      <c r="AJ172" s="65"/>
      <c r="AK172" s="65"/>
      <c r="AL172" s="65"/>
      <c r="AM172" s="65"/>
      <c r="AN172" s="65"/>
      <c r="AO172" s="65" t="s">
        <v>4</v>
      </c>
      <c r="AP172" s="65"/>
      <c r="AQ172" s="65"/>
      <c r="AR172" s="65"/>
      <c r="AS172" s="65"/>
      <c r="AT172" s="65"/>
      <c r="AU172" s="147" t="s">
        <v>5</v>
      </c>
      <c r="AV172" s="147"/>
      <c r="AW172" s="147"/>
      <c r="AX172" s="147" t="s">
        <v>4</v>
      </c>
      <c r="AY172" s="147"/>
      <c r="AZ172" s="147"/>
      <c r="BA172" s="147" t="s">
        <v>5</v>
      </c>
      <c r="BB172" s="147"/>
      <c r="BC172" s="147"/>
      <c r="BD172" s="147" t="s">
        <v>4</v>
      </c>
      <c r="BE172" s="147"/>
      <c r="BF172" s="147"/>
      <c r="BG172" s="147" t="s">
        <v>5</v>
      </c>
      <c r="BH172" s="147"/>
      <c r="BI172" s="147"/>
      <c r="BJ172" s="147" t="s">
        <v>4</v>
      </c>
      <c r="BK172" s="147"/>
      <c r="BL172" s="147"/>
    </row>
    <row r="173" spans="1:79" ht="57" customHeight="1">
      <c r="A173" s="106"/>
      <c r="B173" s="107"/>
      <c r="C173" s="107"/>
      <c r="D173" s="106"/>
      <c r="E173" s="107"/>
      <c r="F173" s="107"/>
      <c r="G173" s="107"/>
      <c r="H173" s="107"/>
      <c r="I173" s="107"/>
      <c r="J173" s="107"/>
      <c r="K173" s="107"/>
      <c r="L173" s="107"/>
      <c r="M173" s="107"/>
      <c r="N173" s="107"/>
      <c r="O173" s="107"/>
      <c r="P173" s="107"/>
      <c r="Q173" s="107"/>
      <c r="R173" s="107"/>
      <c r="S173" s="107"/>
      <c r="T173" s="107"/>
      <c r="U173" s="107"/>
      <c r="V173" s="108"/>
      <c r="W173" s="65" t="s">
        <v>13</v>
      </c>
      <c r="X173" s="65"/>
      <c r="Y173" s="65"/>
      <c r="Z173" s="65" t="s">
        <v>12</v>
      </c>
      <c r="AA173" s="65"/>
      <c r="AB173" s="65"/>
      <c r="AC173" s="65" t="s">
        <v>13</v>
      </c>
      <c r="AD173" s="65"/>
      <c r="AE173" s="65"/>
      <c r="AF173" s="65" t="s">
        <v>12</v>
      </c>
      <c r="AG173" s="65"/>
      <c r="AH173" s="65"/>
      <c r="AI173" s="65" t="s">
        <v>13</v>
      </c>
      <c r="AJ173" s="65"/>
      <c r="AK173" s="65"/>
      <c r="AL173" s="65" t="s">
        <v>12</v>
      </c>
      <c r="AM173" s="65"/>
      <c r="AN173" s="65"/>
      <c r="AO173" s="65" t="s">
        <v>13</v>
      </c>
      <c r="AP173" s="65"/>
      <c r="AQ173" s="65"/>
      <c r="AR173" s="65" t="s">
        <v>12</v>
      </c>
      <c r="AS173" s="65"/>
      <c r="AT173" s="65"/>
      <c r="AU173" s="147"/>
      <c r="AV173" s="147"/>
      <c r="AW173" s="147"/>
      <c r="AX173" s="147"/>
      <c r="AY173" s="147"/>
      <c r="AZ173" s="147"/>
      <c r="BA173" s="147"/>
      <c r="BB173" s="147"/>
      <c r="BC173" s="147"/>
      <c r="BD173" s="147"/>
      <c r="BE173" s="147"/>
      <c r="BF173" s="147"/>
      <c r="BG173" s="147"/>
      <c r="BH173" s="147"/>
      <c r="BI173" s="147"/>
      <c r="BJ173" s="147"/>
      <c r="BK173" s="147"/>
      <c r="BL173" s="147"/>
    </row>
    <row r="174" spans="1:79" ht="15" customHeight="1">
      <c r="A174" s="74">
        <v>1</v>
      </c>
      <c r="B174" s="75"/>
      <c r="C174" s="75"/>
      <c r="D174" s="74">
        <v>2</v>
      </c>
      <c r="E174" s="75"/>
      <c r="F174" s="75"/>
      <c r="G174" s="75"/>
      <c r="H174" s="75"/>
      <c r="I174" s="75"/>
      <c r="J174" s="75"/>
      <c r="K174" s="75"/>
      <c r="L174" s="75"/>
      <c r="M174" s="75"/>
      <c r="N174" s="75"/>
      <c r="O174" s="75"/>
      <c r="P174" s="75"/>
      <c r="Q174" s="75"/>
      <c r="R174" s="75"/>
      <c r="S174" s="75"/>
      <c r="T174" s="75"/>
      <c r="U174" s="75"/>
      <c r="V174" s="76"/>
      <c r="W174" s="65">
        <v>3</v>
      </c>
      <c r="X174" s="65"/>
      <c r="Y174" s="65"/>
      <c r="Z174" s="65">
        <v>4</v>
      </c>
      <c r="AA174" s="65"/>
      <c r="AB174" s="65"/>
      <c r="AC174" s="65">
        <v>5</v>
      </c>
      <c r="AD174" s="65"/>
      <c r="AE174" s="65"/>
      <c r="AF174" s="65">
        <v>6</v>
      </c>
      <c r="AG174" s="65"/>
      <c r="AH174" s="65"/>
      <c r="AI174" s="65">
        <v>7</v>
      </c>
      <c r="AJ174" s="65"/>
      <c r="AK174" s="65"/>
      <c r="AL174" s="65">
        <v>8</v>
      </c>
      <c r="AM174" s="65"/>
      <c r="AN174" s="65"/>
      <c r="AO174" s="65">
        <v>9</v>
      </c>
      <c r="AP174" s="65"/>
      <c r="AQ174" s="65"/>
      <c r="AR174" s="65">
        <v>10</v>
      </c>
      <c r="AS174" s="65"/>
      <c r="AT174" s="65"/>
      <c r="AU174" s="65">
        <v>11</v>
      </c>
      <c r="AV174" s="65"/>
      <c r="AW174" s="65"/>
      <c r="AX174" s="65">
        <v>12</v>
      </c>
      <c r="AY174" s="65"/>
      <c r="AZ174" s="65"/>
      <c r="BA174" s="65">
        <v>13</v>
      </c>
      <c r="BB174" s="65"/>
      <c r="BC174" s="65"/>
      <c r="BD174" s="65">
        <v>14</v>
      </c>
      <c r="BE174" s="65"/>
      <c r="BF174" s="65"/>
      <c r="BG174" s="65">
        <v>15</v>
      </c>
      <c r="BH174" s="65"/>
      <c r="BI174" s="65"/>
      <c r="BJ174" s="65">
        <v>16</v>
      </c>
      <c r="BK174" s="65"/>
      <c r="BL174" s="65"/>
    </row>
    <row r="175" spans="1:79" s="2" customFormat="1" ht="12.75" hidden="1" customHeight="1">
      <c r="A175" s="77" t="s">
        <v>90</v>
      </c>
      <c r="B175" s="78"/>
      <c r="C175" s="78"/>
      <c r="D175" s="77" t="s">
        <v>78</v>
      </c>
      <c r="E175" s="78"/>
      <c r="F175" s="78"/>
      <c r="G175" s="78"/>
      <c r="H175" s="78"/>
      <c r="I175" s="78"/>
      <c r="J175" s="78"/>
      <c r="K175" s="78"/>
      <c r="L175" s="78"/>
      <c r="M175" s="78"/>
      <c r="N175" s="78"/>
      <c r="O175" s="78"/>
      <c r="P175" s="78"/>
      <c r="Q175" s="78"/>
      <c r="R175" s="78"/>
      <c r="S175" s="78"/>
      <c r="T175" s="78"/>
      <c r="U175" s="78"/>
      <c r="V175" s="79"/>
      <c r="W175" s="60" t="s">
        <v>93</v>
      </c>
      <c r="X175" s="60"/>
      <c r="Y175" s="60"/>
      <c r="Z175" s="60" t="s">
        <v>94</v>
      </c>
      <c r="AA175" s="60"/>
      <c r="AB175" s="60"/>
      <c r="AC175" s="64" t="s">
        <v>95</v>
      </c>
      <c r="AD175" s="64"/>
      <c r="AE175" s="64"/>
      <c r="AF175" s="64" t="s">
        <v>96</v>
      </c>
      <c r="AG175" s="64"/>
      <c r="AH175" s="64"/>
      <c r="AI175" s="60" t="s">
        <v>97</v>
      </c>
      <c r="AJ175" s="60"/>
      <c r="AK175" s="60"/>
      <c r="AL175" s="60" t="s">
        <v>98</v>
      </c>
      <c r="AM175" s="60"/>
      <c r="AN175" s="60"/>
      <c r="AO175" s="64" t="s">
        <v>127</v>
      </c>
      <c r="AP175" s="64"/>
      <c r="AQ175" s="64"/>
      <c r="AR175" s="64" t="s">
        <v>99</v>
      </c>
      <c r="AS175" s="64"/>
      <c r="AT175" s="64"/>
      <c r="AU175" s="60" t="s">
        <v>133</v>
      </c>
      <c r="AV175" s="60"/>
      <c r="AW175" s="60"/>
      <c r="AX175" s="64" t="s">
        <v>134</v>
      </c>
      <c r="AY175" s="64"/>
      <c r="AZ175" s="64"/>
      <c r="BA175" s="60" t="s">
        <v>135</v>
      </c>
      <c r="BB175" s="60"/>
      <c r="BC175" s="60"/>
      <c r="BD175" s="64" t="s">
        <v>136</v>
      </c>
      <c r="BE175" s="64"/>
      <c r="BF175" s="64"/>
      <c r="BG175" s="60" t="s">
        <v>137</v>
      </c>
      <c r="BH175" s="60"/>
      <c r="BI175" s="60"/>
      <c r="BJ175" s="64" t="s">
        <v>138</v>
      </c>
      <c r="BK175" s="64"/>
      <c r="BL175" s="64"/>
      <c r="CA175" s="2" t="s">
        <v>126</v>
      </c>
    </row>
    <row r="176" spans="1:79" s="9" customFormat="1" ht="12.75" customHeight="1">
      <c r="A176" s="129">
        <v>1</v>
      </c>
      <c r="B176" s="130"/>
      <c r="C176" s="130"/>
      <c r="D176" s="61" t="s">
        <v>730</v>
      </c>
      <c r="E176" s="62"/>
      <c r="F176" s="62"/>
      <c r="G176" s="62"/>
      <c r="H176" s="62"/>
      <c r="I176" s="62"/>
      <c r="J176" s="62"/>
      <c r="K176" s="62"/>
      <c r="L176" s="62"/>
      <c r="M176" s="62"/>
      <c r="N176" s="62"/>
      <c r="O176" s="62"/>
      <c r="P176" s="62"/>
      <c r="Q176" s="62"/>
      <c r="R176" s="62"/>
      <c r="S176" s="62"/>
      <c r="T176" s="62"/>
      <c r="U176" s="62"/>
      <c r="V176" s="63"/>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CA176" s="9" t="s">
        <v>51</v>
      </c>
    </row>
    <row r="177" spans="1:79" s="44" customFormat="1" ht="25.5" customHeight="1">
      <c r="A177" s="125">
        <v>2</v>
      </c>
      <c r="B177" s="126"/>
      <c r="C177" s="126"/>
      <c r="D177" s="93" t="s">
        <v>731</v>
      </c>
      <c r="E177" s="94"/>
      <c r="F177" s="94"/>
      <c r="G177" s="94"/>
      <c r="H177" s="94"/>
      <c r="I177" s="94"/>
      <c r="J177" s="94"/>
      <c r="K177" s="94"/>
      <c r="L177" s="94"/>
      <c r="M177" s="94"/>
      <c r="N177" s="94"/>
      <c r="O177" s="94"/>
      <c r="P177" s="94"/>
      <c r="Q177" s="94"/>
      <c r="R177" s="94"/>
      <c r="S177" s="94"/>
      <c r="T177" s="94"/>
      <c r="U177" s="94"/>
      <c r="V177" s="95"/>
      <c r="W177" s="155" t="s">
        <v>668</v>
      </c>
      <c r="X177" s="155"/>
      <c r="Y177" s="155"/>
      <c r="Z177" s="155" t="s">
        <v>668</v>
      </c>
      <c r="AA177" s="155"/>
      <c r="AB177" s="155"/>
      <c r="AC177" s="155"/>
      <c r="AD177" s="155"/>
      <c r="AE177" s="155"/>
      <c r="AF177" s="155"/>
      <c r="AG177" s="155"/>
      <c r="AH177" s="155"/>
      <c r="AI177" s="155" t="s">
        <v>668</v>
      </c>
      <c r="AJ177" s="155"/>
      <c r="AK177" s="155"/>
      <c r="AL177" s="155" t="s">
        <v>668</v>
      </c>
      <c r="AM177" s="155"/>
      <c r="AN177" s="155"/>
      <c r="AO177" s="155"/>
      <c r="AP177" s="155"/>
      <c r="AQ177" s="155"/>
      <c r="AR177" s="155"/>
      <c r="AS177" s="155"/>
      <c r="AT177" s="155"/>
      <c r="AU177" s="155" t="s">
        <v>668</v>
      </c>
      <c r="AV177" s="155"/>
      <c r="AW177" s="155"/>
      <c r="AX177" s="155"/>
      <c r="AY177" s="155"/>
      <c r="AZ177" s="155"/>
      <c r="BA177" s="155" t="s">
        <v>668</v>
      </c>
      <c r="BB177" s="155"/>
      <c r="BC177" s="155"/>
      <c r="BD177" s="155"/>
      <c r="BE177" s="155"/>
      <c r="BF177" s="155"/>
      <c r="BG177" s="155" t="s">
        <v>668</v>
      </c>
      <c r="BH177" s="155"/>
      <c r="BI177" s="155"/>
      <c r="BJ177" s="155"/>
      <c r="BK177" s="155"/>
      <c r="BL177" s="155"/>
    </row>
    <row r="180" spans="1:79" ht="14.25" customHeight="1">
      <c r="A180" s="101" t="s">
        <v>185</v>
      </c>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row>
    <row r="181" spans="1:79" ht="14.25" customHeight="1">
      <c r="A181" s="101" t="s">
        <v>752</v>
      </c>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row>
    <row r="182" spans="1:79" ht="15" customHeight="1">
      <c r="A182" s="67" t="s">
        <v>658</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row>
    <row r="183" spans="1:79" ht="15" customHeight="1">
      <c r="A183" s="65" t="s">
        <v>7</v>
      </c>
      <c r="B183" s="65"/>
      <c r="C183" s="65"/>
      <c r="D183" s="65"/>
      <c r="E183" s="65"/>
      <c r="F183" s="65"/>
      <c r="G183" s="65" t="s">
        <v>157</v>
      </c>
      <c r="H183" s="65"/>
      <c r="I183" s="65"/>
      <c r="J183" s="65"/>
      <c r="K183" s="65"/>
      <c r="L183" s="65"/>
      <c r="M183" s="65"/>
      <c r="N183" s="65"/>
      <c r="O183" s="65"/>
      <c r="P183" s="65"/>
      <c r="Q183" s="65"/>
      <c r="R183" s="65"/>
      <c r="S183" s="65"/>
      <c r="T183" s="65" t="s">
        <v>14</v>
      </c>
      <c r="U183" s="65"/>
      <c r="V183" s="65"/>
      <c r="W183" s="65"/>
      <c r="X183" s="65"/>
      <c r="Y183" s="65"/>
      <c r="Z183" s="65"/>
      <c r="AA183" s="74" t="s">
        <v>659</v>
      </c>
      <c r="AB183" s="162"/>
      <c r="AC183" s="162"/>
      <c r="AD183" s="162"/>
      <c r="AE183" s="162"/>
      <c r="AF183" s="162"/>
      <c r="AG183" s="162"/>
      <c r="AH183" s="162"/>
      <c r="AI183" s="162"/>
      <c r="AJ183" s="162"/>
      <c r="AK183" s="162"/>
      <c r="AL183" s="162"/>
      <c r="AM183" s="162"/>
      <c r="AN183" s="162"/>
      <c r="AO183" s="163"/>
      <c r="AP183" s="74" t="s">
        <v>660</v>
      </c>
      <c r="AQ183" s="75"/>
      <c r="AR183" s="75"/>
      <c r="AS183" s="75"/>
      <c r="AT183" s="75"/>
      <c r="AU183" s="75"/>
      <c r="AV183" s="75"/>
      <c r="AW183" s="75"/>
      <c r="AX183" s="75"/>
      <c r="AY183" s="75"/>
      <c r="AZ183" s="75"/>
      <c r="BA183" s="75"/>
      <c r="BB183" s="75"/>
      <c r="BC183" s="75"/>
      <c r="BD183" s="76"/>
      <c r="BE183" s="74" t="s">
        <v>661</v>
      </c>
      <c r="BF183" s="75"/>
      <c r="BG183" s="75"/>
      <c r="BH183" s="75"/>
      <c r="BI183" s="75"/>
      <c r="BJ183" s="75"/>
      <c r="BK183" s="75"/>
      <c r="BL183" s="75"/>
      <c r="BM183" s="75"/>
      <c r="BN183" s="75"/>
      <c r="BO183" s="75"/>
      <c r="BP183" s="75"/>
      <c r="BQ183" s="75"/>
      <c r="BR183" s="75"/>
      <c r="BS183" s="76"/>
    </row>
    <row r="184" spans="1:79" ht="32.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t="s">
        <v>5</v>
      </c>
      <c r="AB184" s="65"/>
      <c r="AC184" s="65"/>
      <c r="AD184" s="65"/>
      <c r="AE184" s="65"/>
      <c r="AF184" s="65" t="s">
        <v>4</v>
      </c>
      <c r="AG184" s="65"/>
      <c r="AH184" s="65"/>
      <c r="AI184" s="65"/>
      <c r="AJ184" s="65"/>
      <c r="AK184" s="65" t="s">
        <v>111</v>
      </c>
      <c r="AL184" s="65"/>
      <c r="AM184" s="65"/>
      <c r="AN184" s="65"/>
      <c r="AO184" s="65"/>
      <c r="AP184" s="65" t="s">
        <v>5</v>
      </c>
      <c r="AQ184" s="65"/>
      <c r="AR184" s="65"/>
      <c r="AS184" s="65"/>
      <c r="AT184" s="65"/>
      <c r="AU184" s="65" t="s">
        <v>4</v>
      </c>
      <c r="AV184" s="65"/>
      <c r="AW184" s="65"/>
      <c r="AX184" s="65"/>
      <c r="AY184" s="65"/>
      <c r="AZ184" s="65" t="s">
        <v>118</v>
      </c>
      <c r="BA184" s="65"/>
      <c r="BB184" s="65"/>
      <c r="BC184" s="65"/>
      <c r="BD184" s="65"/>
      <c r="BE184" s="65" t="s">
        <v>5</v>
      </c>
      <c r="BF184" s="65"/>
      <c r="BG184" s="65"/>
      <c r="BH184" s="65"/>
      <c r="BI184" s="65"/>
      <c r="BJ184" s="65" t="s">
        <v>4</v>
      </c>
      <c r="BK184" s="65"/>
      <c r="BL184" s="65"/>
      <c r="BM184" s="65"/>
      <c r="BN184" s="65"/>
      <c r="BO184" s="65" t="s">
        <v>158</v>
      </c>
      <c r="BP184" s="65"/>
      <c r="BQ184" s="65"/>
      <c r="BR184" s="65"/>
      <c r="BS184" s="65"/>
    </row>
    <row r="185" spans="1:79" ht="15" customHeight="1">
      <c r="A185" s="65">
        <v>1</v>
      </c>
      <c r="B185" s="65"/>
      <c r="C185" s="65"/>
      <c r="D185" s="65"/>
      <c r="E185" s="65"/>
      <c r="F185" s="65"/>
      <c r="G185" s="65">
        <v>2</v>
      </c>
      <c r="H185" s="65"/>
      <c r="I185" s="65"/>
      <c r="J185" s="65"/>
      <c r="K185" s="65"/>
      <c r="L185" s="65"/>
      <c r="M185" s="65"/>
      <c r="N185" s="65"/>
      <c r="O185" s="65"/>
      <c r="P185" s="65"/>
      <c r="Q185" s="65"/>
      <c r="R185" s="65"/>
      <c r="S185" s="65"/>
      <c r="T185" s="65">
        <v>3</v>
      </c>
      <c r="U185" s="65"/>
      <c r="V185" s="65"/>
      <c r="W185" s="65"/>
      <c r="X185" s="65"/>
      <c r="Y185" s="65"/>
      <c r="Z185" s="65"/>
      <c r="AA185" s="65">
        <v>4</v>
      </c>
      <c r="AB185" s="65"/>
      <c r="AC185" s="65"/>
      <c r="AD185" s="65"/>
      <c r="AE185" s="65"/>
      <c r="AF185" s="65">
        <v>5</v>
      </c>
      <c r="AG185" s="65"/>
      <c r="AH185" s="65"/>
      <c r="AI185" s="65"/>
      <c r="AJ185" s="65"/>
      <c r="AK185" s="65">
        <v>6</v>
      </c>
      <c r="AL185" s="65"/>
      <c r="AM185" s="65"/>
      <c r="AN185" s="65"/>
      <c r="AO185" s="65"/>
      <c r="AP185" s="65">
        <v>7</v>
      </c>
      <c r="AQ185" s="65"/>
      <c r="AR185" s="65"/>
      <c r="AS185" s="65"/>
      <c r="AT185" s="65"/>
      <c r="AU185" s="65">
        <v>8</v>
      </c>
      <c r="AV185" s="65"/>
      <c r="AW185" s="65"/>
      <c r="AX185" s="65"/>
      <c r="AY185" s="65"/>
      <c r="AZ185" s="65">
        <v>9</v>
      </c>
      <c r="BA185" s="65"/>
      <c r="BB185" s="65"/>
      <c r="BC185" s="65"/>
      <c r="BD185" s="65"/>
      <c r="BE185" s="65">
        <v>10</v>
      </c>
      <c r="BF185" s="65"/>
      <c r="BG185" s="65"/>
      <c r="BH185" s="65"/>
      <c r="BI185" s="65"/>
      <c r="BJ185" s="65">
        <v>11</v>
      </c>
      <c r="BK185" s="65"/>
      <c r="BL185" s="65"/>
      <c r="BM185" s="65"/>
      <c r="BN185" s="65"/>
      <c r="BO185" s="65">
        <v>12</v>
      </c>
      <c r="BP185" s="65"/>
      <c r="BQ185" s="65"/>
      <c r="BR185" s="65"/>
      <c r="BS185" s="65"/>
    </row>
    <row r="186" spans="1:79" s="2" customFormat="1" ht="15" hidden="1" customHeight="1">
      <c r="A186" s="60" t="s">
        <v>90</v>
      </c>
      <c r="B186" s="60"/>
      <c r="C186" s="60"/>
      <c r="D186" s="60"/>
      <c r="E186" s="60"/>
      <c r="F186" s="60"/>
      <c r="G186" s="167" t="s">
        <v>78</v>
      </c>
      <c r="H186" s="167"/>
      <c r="I186" s="167"/>
      <c r="J186" s="167"/>
      <c r="K186" s="167"/>
      <c r="L186" s="167"/>
      <c r="M186" s="167"/>
      <c r="N186" s="167"/>
      <c r="O186" s="167"/>
      <c r="P186" s="167"/>
      <c r="Q186" s="167"/>
      <c r="R186" s="167"/>
      <c r="S186" s="167"/>
      <c r="T186" s="167" t="s">
        <v>100</v>
      </c>
      <c r="U186" s="167"/>
      <c r="V186" s="167"/>
      <c r="W186" s="167"/>
      <c r="X186" s="167"/>
      <c r="Y186" s="167"/>
      <c r="Z186" s="167"/>
      <c r="AA186" s="64" t="s">
        <v>86</v>
      </c>
      <c r="AB186" s="64"/>
      <c r="AC186" s="64"/>
      <c r="AD186" s="64"/>
      <c r="AE186" s="64"/>
      <c r="AF186" s="64" t="s">
        <v>87</v>
      </c>
      <c r="AG186" s="64"/>
      <c r="AH186" s="64"/>
      <c r="AI186" s="64"/>
      <c r="AJ186" s="64"/>
      <c r="AK186" s="140" t="s">
        <v>153</v>
      </c>
      <c r="AL186" s="140"/>
      <c r="AM186" s="140"/>
      <c r="AN186" s="140"/>
      <c r="AO186" s="140"/>
      <c r="AP186" s="64" t="s">
        <v>88</v>
      </c>
      <c r="AQ186" s="64"/>
      <c r="AR186" s="64"/>
      <c r="AS186" s="64"/>
      <c r="AT186" s="64"/>
      <c r="AU186" s="64" t="s">
        <v>89</v>
      </c>
      <c r="AV186" s="64"/>
      <c r="AW186" s="64"/>
      <c r="AX186" s="64"/>
      <c r="AY186" s="64"/>
      <c r="AZ186" s="140" t="s">
        <v>153</v>
      </c>
      <c r="BA186" s="140"/>
      <c r="BB186" s="140"/>
      <c r="BC186" s="140"/>
      <c r="BD186" s="140"/>
      <c r="BE186" s="64" t="s">
        <v>79</v>
      </c>
      <c r="BF186" s="64"/>
      <c r="BG186" s="64"/>
      <c r="BH186" s="64"/>
      <c r="BI186" s="64"/>
      <c r="BJ186" s="64" t="s">
        <v>80</v>
      </c>
      <c r="BK186" s="64"/>
      <c r="BL186" s="64"/>
      <c r="BM186" s="64"/>
      <c r="BN186" s="64"/>
      <c r="BO186" s="140" t="s">
        <v>153</v>
      </c>
      <c r="BP186" s="140"/>
      <c r="BQ186" s="140"/>
      <c r="BR186" s="140"/>
      <c r="BS186" s="140"/>
      <c r="CA186" s="2" t="s">
        <v>52</v>
      </c>
    </row>
    <row r="187" spans="1:79" s="44" customFormat="1" ht="38.25" customHeight="1">
      <c r="A187" s="152">
        <v>1</v>
      </c>
      <c r="B187" s="152"/>
      <c r="C187" s="152"/>
      <c r="D187" s="152"/>
      <c r="E187" s="152"/>
      <c r="F187" s="152"/>
      <c r="G187" s="93" t="s">
        <v>1046</v>
      </c>
      <c r="H187" s="94"/>
      <c r="I187" s="94"/>
      <c r="J187" s="94"/>
      <c r="K187" s="94"/>
      <c r="L187" s="94"/>
      <c r="M187" s="94"/>
      <c r="N187" s="94"/>
      <c r="O187" s="94"/>
      <c r="P187" s="94"/>
      <c r="Q187" s="94"/>
      <c r="R187" s="94"/>
      <c r="S187" s="95"/>
      <c r="T187" s="177" t="s">
        <v>799</v>
      </c>
      <c r="U187" s="178"/>
      <c r="V187" s="178"/>
      <c r="W187" s="178"/>
      <c r="X187" s="178"/>
      <c r="Y187" s="178"/>
      <c r="Z187" s="179"/>
      <c r="AA187" s="157">
        <v>48730</v>
      </c>
      <c r="AB187" s="157"/>
      <c r="AC187" s="157"/>
      <c r="AD187" s="157"/>
      <c r="AE187" s="157"/>
      <c r="AF187" s="157">
        <v>0</v>
      </c>
      <c r="AG187" s="157"/>
      <c r="AH187" s="157"/>
      <c r="AI187" s="157"/>
      <c r="AJ187" s="157"/>
      <c r="AK187" s="157">
        <f>IF(ISNUMBER(AA187),AA187,0)+IF(ISNUMBER(AF187),AF187,0)</f>
        <v>48730</v>
      </c>
      <c r="AL187" s="157"/>
      <c r="AM187" s="157"/>
      <c r="AN187" s="157"/>
      <c r="AO187" s="157"/>
      <c r="AP187" s="157">
        <v>42000</v>
      </c>
      <c r="AQ187" s="157"/>
      <c r="AR187" s="157"/>
      <c r="AS187" s="157"/>
      <c r="AT187" s="157"/>
      <c r="AU187" s="157">
        <v>0</v>
      </c>
      <c r="AV187" s="157"/>
      <c r="AW187" s="157"/>
      <c r="AX187" s="157"/>
      <c r="AY187" s="157"/>
      <c r="AZ187" s="157">
        <f>IF(ISNUMBER(AP187),AP187,0)+IF(ISNUMBER(AU187),AU187,0)</f>
        <v>42000</v>
      </c>
      <c r="BA187" s="157"/>
      <c r="BB187" s="157"/>
      <c r="BC187" s="157"/>
      <c r="BD187" s="157"/>
      <c r="BE187" s="157">
        <v>40000</v>
      </c>
      <c r="BF187" s="157"/>
      <c r="BG187" s="157"/>
      <c r="BH187" s="157"/>
      <c r="BI187" s="157"/>
      <c r="BJ187" s="157">
        <v>0</v>
      </c>
      <c r="BK187" s="157"/>
      <c r="BL187" s="157"/>
      <c r="BM187" s="157"/>
      <c r="BN187" s="157"/>
      <c r="BO187" s="157">
        <f>IF(ISNUMBER(BE187),BE187,0)+IF(ISNUMBER(BJ187),BJ187,0)</f>
        <v>40000</v>
      </c>
      <c r="BP187" s="157"/>
      <c r="BQ187" s="157"/>
      <c r="BR187" s="157"/>
      <c r="BS187" s="157"/>
      <c r="CA187" s="44" t="s">
        <v>53</v>
      </c>
    </row>
    <row r="188" spans="1:79" s="44" customFormat="1" ht="25.5" customHeight="1">
      <c r="A188" s="152">
        <v>2</v>
      </c>
      <c r="B188" s="152"/>
      <c r="C188" s="152"/>
      <c r="D188" s="152"/>
      <c r="E188" s="152"/>
      <c r="F188" s="152"/>
      <c r="G188" s="93" t="s">
        <v>1047</v>
      </c>
      <c r="H188" s="94"/>
      <c r="I188" s="94"/>
      <c r="J188" s="94"/>
      <c r="K188" s="94"/>
      <c r="L188" s="94"/>
      <c r="M188" s="94"/>
      <c r="N188" s="94"/>
      <c r="O188" s="94"/>
      <c r="P188" s="94"/>
      <c r="Q188" s="94"/>
      <c r="R188" s="94"/>
      <c r="S188" s="95"/>
      <c r="T188" s="177" t="s">
        <v>799</v>
      </c>
      <c r="U188" s="94"/>
      <c r="V188" s="94"/>
      <c r="W188" s="94"/>
      <c r="X188" s="94"/>
      <c r="Y188" s="94"/>
      <c r="Z188" s="95"/>
      <c r="AA188" s="157">
        <v>42966</v>
      </c>
      <c r="AB188" s="157"/>
      <c r="AC188" s="157"/>
      <c r="AD188" s="157"/>
      <c r="AE188" s="157"/>
      <c r="AF188" s="157">
        <v>0</v>
      </c>
      <c r="AG188" s="157"/>
      <c r="AH188" s="157"/>
      <c r="AI188" s="157"/>
      <c r="AJ188" s="157"/>
      <c r="AK188" s="157">
        <f>IF(ISNUMBER(AA188),AA188,0)+IF(ISNUMBER(AF188),AF188,0)</f>
        <v>42966</v>
      </c>
      <c r="AL188" s="157"/>
      <c r="AM188" s="157"/>
      <c r="AN188" s="157"/>
      <c r="AO188" s="157"/>
      <c r="AP188" s="157">
        <v>35000</v>
      </c>
      <c r="AQ188" s="157"/>
      <c r="AR188" s="157"/>
      <c r="AS188" s="157"/>
      <c r="AT188" s="157"/>
      <c r="AU188" s="157">
        <v>0</v>
      </c>
      <c r="AV188" s="157"/>
      <c r="AW188" s="157"/>
      <c r="AX188" s="157"/>
      <c r="AY188" s="157"/>
      <c r="AZ188" s="157">
        <f>IF(ISNUMBER(AP188),AP188,0)+IF(ISNUMBER(AU188),AU188,0)</f>
        <v>35000</v>
      </c>
      <c r="BA188" s="157"/>
      <c r="BB188" s="157"/>
      <c r="BC188" s="157"/>
      <c r="BD188" s="157"/>
      <c r="BE188" s="157">
        <v>30000</v>
      </c>
      <c r="BF188" s="157"/>
      <c r="BG188" s="157"/>
      <c r="BH188" s="157"/>
      <c r="BI188" s="157"/>
      <c r="BJ188" s="157">
        <v>0</v>
      </c>
      <c r="BK188" s="157"/>
      <c r="BL188" s="157"/>
      <c r="BM188" s="157"/>
      <c r="BN188" s="157"/>
      <c r="BO188" s="157">
        <f>IF(ISNUMBER(BE188),BE188,0)+IF(ISNUMBER(BJ188),BJ188,0)</f>
        <v>30000</v>
      </c>
      <c r="BP188" s="157"/>
      <c r="BQ188" s="157"/>
      <c r="BR188" s="157"/>
      <c r="BS188" s="157"/>
    </row>
    <row r="189" spans="1:79" s="44" customFormat="1" ht="63.75" customHeight="1">
      <c r="A189" s="152">
        <v>3</v>
      </c>
      <c r="B189" s="152"/>
      <c r="C189" s="152"/>
      <c r="D189" s="152"/>
      <c r="E189" s="152"/>
      <c r="F189" s="152"/>
      <c r="G189" s="93" t="s">
        <v>1048</v>
      </c>
      <c r="H189" s="94"/>
      <c r="I189" s="94"/>
      <c r="J189" s="94"/>
      <c r="K189" s="94"/>
      <c r="L189" s="94"/>
      <c r="M189" s="94"/>
      <c r="N189" s="94"/>
      <c r="O189" s="94"/>
      <c r="P189" s="94"/>
      <c r="Q189" s="94"/>
      <c r="R189" s="94"/>
      <c r="S189" s="95"/>
      <c r="T189" s="177" t="s">
        <v>799</v>
      </c>
      <c r="U189" s="94"/>
      <c r="V189" s="94"/>
      <c r="W189" s="94"/>
      <c r="X189" s="94"/>
      <c r="Y189" s="94"/>
      <c r="Z189" s="95"/>
      <c r="AA189" s="157">
        <v>14500</v>
      </c>
      <c r="AB189" s="157"/>
      <c r="AC189" s="157"/>
      <c r="AD189" s="157"/>
      <c r="AE189" s="157"/>
      <c r="AF189" s="157">
        <v>0</v>
      </c>
      <c r="AG189" s="157"/>
      <c r="AH189" s="157"/>
      <c r="AI189" s="157"/>
      <c r="AJ189" s="157"/>
      <c r="AK189" s="157">
        <f>IF(ISNUMBER(AA189),AA189,0)+IF(ISNUMBER(AF189),AF189,0)</f>
        <v>14500</v>
      </c>
      <c r="AL189" s="157"/>
      <c r="AM189" s="157"/>
      <c r="AN189" s="157"/>
      <c r="AO189" s="157"/>
      <c r="AP189" s="157">
        <v>0</v>
      </c>
      <c r="AQ189" s="157"/>
      <c r="AR189" s="157"/>
      <c r="AS189" s="157"/>
      <c r="AT189" s="157"/>
      <c r="AU189" s="157">
        <v>0</v>
      </c>
      <c r="AV189" s="157"/>
      <c r="AW189" s="157"/>
      <c r="AX189" s="157"/>
      <c r="AY189" s="157"/>
      <c r="AZ189" s="157">
        <f>IF(ISNUMBER(AP189),AP189,0)+IF(ISNUMBER(AU189),AU189,0)</f>
        <v>0</v>
      </c>
      <c r="BA189" s="157"/>
      <c r="BB189" s="157"/>
      <c r="BC189" s="157"/>
      <c r="BD189" s="157"/>
      <c r="BE189" s="157">
        <v>0</v>
      </c>
      <c r="BF189" s="157"/>
      <c r="BG189" s="157"/>
      <c r="BH189" s="157"/>
      <c r="BI189" s="157"/>
      <c r="BJ189" s="157">
        <v>0</v>
      </c>
      <c r="BK189" s="157"/>
      <c r="BL189" s="157"/>
      <c r="BM189" s="157"/>
      <c r="BN189" s="157"/>
      <c r="BO189" s="157">
        <f>IF(ISNUMBER(BE189),BE189,0)+IF(ISNUMBER(BJ189),BJ189,0)</f>
        <v>0</v>
      </c>
      <c r="BP189" s="157"/>
      <c r="BQ189" s="157"/>
      <c r="BR189" s="157"/>
      <c r="BS189" s="157"/>
    </row>
    <row r="190" spans="1:79" s="9" customFormat="1" ht="12.75" customHeight="1">
      <c r="A190" s="164"/>
      <c r="B190" s="164"/>
      <c r="C190" s="164"/>
      <c r="D190" s="164"/>
      <c r="E190" s="164"/>
      <c r="F190" s="164"/>
      <c r="G190" s="61" t="s">
        <v>179</v>
      </c>
      <c r="H190" s="62"/>
      <c r="I190" s="62"/>
      <c r="J190" s="62"/>
      <c r="K190" s="62"/>
      <c r="L190" s="62"/>
      <c r="M190" s="62"/>
      <c r="N190" s="62"/>
      <c r="O190" s="62"/>
      <c r="P190" s="62"/>
      <c r="Q190" s="62"/>
      <c r="R190" s="62"/>
      <c r="S190" s="63"/>
      <c r="T190" s="181"/>
      <c r="U190" s="62"/>
      <c r="V190" s="62"/>
      <c r="W190" s="62"/>
      <c r="X190" s="62"/>
      <c r="Y190" s="62"/>
      <c r="Z190" s="63"/>
      <c r="AA190" s="158">
        <v>106196</v>
      </c>
      <c r="AB190" s="158"/>
      <c r="AC190" s="158"/>
      <c r="AD190" s="158"/>
      <c r="AE190" s="158"/>
      <c r="AF190" s="158">
        <v>0</v>
      </c>
      <c r="AG190" s="158"/>
      <c r="AH190" s="158"/>
      <c r="AI190" s="158"/>
      <c r="AJ190" s="158"/>
      <c r="AK190" s="158">
        <f>IF(ISNUMBER(AA190),AA190,0)+IF(ISNUMBER(AF190),AF190,0)</f>
        <v>106196</v>
      </c>
      <c r="AL190" s="158"/>
      <c r="AM190" s="158"/>
      <c r="AN190" s="158"/>
      <c r="AO190" s="158"/>
      <c r="AP190" s="158">
        <v>77000</v>
      </c>
      <c r="AQ190" s="158"/>
      <c r="AR190" s="158"/>
      <c r="AS190" s="158"/>
      <c r="AT190" s="158"/>
      <c r="AU190" s="158">
        <v>0</v>
      </c>
      <c r="AV190" s="158"/>
      <c r="AW190" s="158"/>
      <c r="AX190" s="158"/>
      <c r="AY190" s="158"/>
      <c r="AZ190" s="158">
        <f>IF(ISNUMBER(AP190),AP190,0)+IF(ISNUMBER(AU190),AU190,0)</f>
        <v>77000</v>
      </c>
      <c r="BA190" s="158"/>
      <c r="BB190" s="158"/>
      <c r="BC190" s="158"/>
      <c r="BD190" s="158"/>
      <c r="BE190" s="158">
        <v>70000</v>
      </c>
      <c r="BF190" s="158"/>
      <c r="BG190" s="158"/>
      <c r="BH190" s="158"/>
      <c r="BI190" s="158"/>
      <c r="BJ190" s="158">
        <v>0</v>
      </c>
      <c r="BK190" s="158"/>
      <c r="BL190" s="158"/>
      <c r="BM190" s="158"/>
      <c r="BN190" s="158"/>
      <c r="BO190" s="158">
        <f>IF(ISNUMBER(BE190),BE190,0)+IF(ISNUMBER(BJ190),BJ190,0)</f>
        <v>70000</v>
      </c>
      <c r="BP190" s="158"/>
      <c r="BQ190" s="158"/>
      <c r="BR190" s="158"/>
      <c r="BS190" s="158"/>
    </row>
    <row r="192" spans="1:79" ht="13.5" customHeight="1">
      <c r="A192" s="101" t="s">
        <v>766</v>
      </c>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row>
    <row r="193" spans="1:79" ht="15" customHeight="1">
      <c r="A193" s="139" t="s">
        <v>658</v>
      </c>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row>
    <row r="194" spans="1:79" ht="15" customHeight="1">
      <c r="A194" s="65" t="s">
        <v>7</v>
      </c>
      <c r="B194" s="65"/>
      <c r="C194" s="65"/>
      <c r="D194" s="65"/>
      <c r="E194" s="65"/>
      <c r="F194" s="65"/>
      <c r="G194" s="65" t="s">
        <v>157</v>
      </c>
      <c r="H194" s="65"/>
      <c r="I194" s="65"/>
      <c r="J194" s="65"/>
      <c r="K194" s="65"/>
      <c r="L194" s="65"/>
      <c r="M194" s="65"/>
      <c r="N194" s="65"/>
      <c r="O194" s="65"/>
      <c r="P194" s="65"/>
      <c r="Q194" s="65"/>
      <c r="R194" s="65"/>
      <c r="S194" s="65"/>
      <c r="T194" s="65" t="s">
        <v>14</v>
      </c>
      <c r="U194" s="65"/>
      <c r="V194" s="65"/>
      <c r="W194" s="65"/>
      <c r="X194" s="65"/>
      <c r="Y194" s="65"/>
      <c r="Z194" s="65"/>
      <c r="AA194" s="74" t="s">
        <v>662</v>
      </c>
      <c r="AB194" s="162"/>
      <c r="AC194" s="162"/>
      <c r="AD194" s="162"/>
      <c r="AE194" s="162"/>
      <c r="AF194" s="162"/>
      <c r="AG194" s="162"/>
      <c r="AH194" s="162"/>
      <c r="AI194" s="162"/>
      <c r="AJ194" s="162"/>
      <c r="AK194" s="162"/>
      <c r="AL194" s="162"/>
      <c r="AM194" s="162"/>
      <c r="AN194" s="162"/>
      <c r="AO194" s="163"/>
      <c r="AP194" s="74" t="s">
        <v>664</v>
      </c>
      <c r="AQ194" s="75"/>
      <c r="AR194" s="75"/>
      <c r="AS194" s="75"/>
      <c r="AT194" s="75"/>
      <c r="AU194" s="75"/>
      <c r="AV194" s="75"/>
      <c r="AW194" s="75"/>
      <c r="AX194" s="75"/>
      <c r="AY194" s="75"/>
      <c r="AZ194" s="75"/>
      <c r="BA194" s="75"/>
      <c r="BB194" s="75"/>
      <c r="BC194" s="75"/>
      <c r="BD194" s="76"/>
    </row>
    <row r="195" spans="1:79" ht="32.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t="s">
        <v>5</v>
      </c>
      <c r="AB195" s="65"/>
      <c r="AC195" s="65"/>
      <c r="AD195" s="65"/>
      <c r="AE195" s="65"/>
      <c r="AF195" s="65" t="s">
        <v>4</v>
      </c>
      <c r="AG195" s="65"/>
      <c r="AH195" s="65"/>
      <c r="AI195" s="65"/>
      <c r="AJ195" s="65"/>
      <c r="AK195" s="65" t="s">
        <v>111</v>
      </c>
      <c r="AL195" s="65"/>
      <c r="AM195" s="65"/>
      <c r="AN195" s="65"/>
      <c r="AO195" s="65"/>
      <c r="AP195" s="65" t="s">
        <v>5</v>
      </c>
      <c r="AQ195" s="65"/>
      <c r="AR195" s="65"/>
      <c r="AS195" s="65"/>
      <c r="AT195" s="65"/>
      <c r="AU195" s="65" t="s">
        <v>4</v>
      </c>
      <c r="AV195" s="65"/>
      <c r="AW195" s="65"/>
      <c r="AX195" s="65"/>
      <c r="AY195" s="65"/>
      <c r="AZ195" s="65" t="s">
        <v>118</v>
      </c>
      <c r="BA195" s="65"/>
      <c r="BB195" s="65"/>
      <c r="BC195" s="65"/>
      <c r="BD195" s="65"/>
    </row>
    <row r="196" spans="1:79" ht="15" customHeight="1">
      <c r="A196" s="65">
        <v>1</v>
      </c>
      <c r="B196" s="65"/>
      <c r="C196" s="65"/>
      <c r="D196" s="65"/>
      <c r="E196" s="65"/>
      <c r="F196" s="65"/>
      <c r="G196" s="65">
        <v>2</v>
      </c>
      <c r="H196" s="65"/>
      <c r="I196" s="65"/>
      <c r="J196" s="65"/>
      <c r="K196" s="65"/>
      <c r="L196" s="65"/>
      <c r="M196" s="65"/>
      <c r="N196" s="65"/>
      <c r="O196" s="65"/>
      <c r="P196" s="65"/>
      <c r="Q196" s="65"/>
      <c r="R196" s="65"/>
      <c r="S196" s="65"/>
      <c r="T196" s="65">
        <v>3</v>
      </c>
      <c r="U196" s="65"/>
      <c r="V196" s="65"/>
      <c r="W196" s="65"/>
      <c r="X196" s="65"/>
      <c r="Y196" s="65"/>
      <c r="Z196" s="65"/>
      <c r="AA196" s="65">
        <v>4</v>
      </c>
      <c r="AB196" s="65"/>
      <c r="AC196" s="65"/>
      <c r="AD196" s="65"/>
      <c r="AE196" s="65"/>
      <c r="AF196" s="65">
        <v>5</v>
      </c>
      <c r="AG196" s="65"/>
      <c r="AH196" s="65"/>
      <c r="AI196" s="65"/>
      <c r="AJ196" s="65"/>
      <c r="AK196" s="65">
        <v>6</v>
      </c>
      <c r="AL196" s="65"/>
      <c r="AM196" s="65"/>
      <c r="AN196" s="65"/>
      <c r="AO196" s="65"/>
      <c r="AP196" s="65">
        <v>7</v>
      </c>
      <c r="AQ196" s="65"/>
      <c r="AR196" s="65"/>
      <c r="AS196" s="65"/>
      <c r="AT196" s="65"/>
      <c r="AU196" s="65">
        <v>8</v>
      </c>
      <c r="AV196" s="65"/>
      <c r="AW196" s="65"/>
      <c r="AX196" s="65"/>
      <c r="AY196" s="65"/>
      <c r="AZ196" s="65">
        <v>9</v>
      </c>
      <c r="BA196" s="65"/>
      <c r="BB196" s="65"/>
      <c r="BC196" s="65"/>
      <c r="BD196" s="65"/>
    </row>
    <row r="197" spans="1:79" s="2" customFormat="1" ht="12" hidden="1" customHeight="1">
      <c r="A197" s="60" t="s">
        <v>90</v>
      </c>
      <c r="B197" s="60"/>
      <c r="C197" s="60"/>
      <c r="D197" s="60"/>
      <c r="E197" s="60"/>
      <c r="F197" s="60"/>
      <c r="G197" s="167" t="s">
        <v>78</v>
      </c>
      <c r="H197" s="167"/>
      <c r="I197" s="167"/>
      <c r="J197" s="167"/>
      <c r="K197" s="167"/>
      <c r="L197" s="167"/>
      <c r="M197" s="167"/>
      <c r="N197" s="167"/>
      <c r="O197" s="167"/>
      <c r="P197" s="167"/>
      <c r="Q197" s="167"/>
      <c r="R197" s="167"/>
      <c r="S197" s="167"/>
      <c r="T197" s="167" t="s">
        <v>100</v>
      </c>
      <c r="U197" s="167"/>
      <c r="V197" s="167"/>
      <c r="W197" s="167"/>
      <c r="X197" s="167"/>
      <c r="Y197" s="167"/>
      <c r="Z197" s="167"/>
      <c r="AA197" s="64" t="s">
        <v>81</v>
      </c>
      <c r="AB197" s="64"/>
      <c r="AC197" s="64"/>
      <c r="AD197" s="64"/>
      <c r="AE197" s="64"/>
      <c r="AF197" s="64" t="s">
        <v>82</v>
      </c>
      <c r="AG197" s="64"/>
      <c r="AH197" s="64"/>
      <c r="AI197" s="64"/>
      <c r="AJ197" s="64"/>
      <c r="AK197" s="140" t="s">
        <v>153</v>
      </c>
      <c r="AL197" s="140"/>
      <c r="AM197" s="140"/>
      <c r="AN197" s="140"/>
      <c r="AO197" s="140"/>
      <c r="AP197" s="64" t="s">
        <v>83</v>
      </c>
      <c r="AQ197" s="64"/>
      <c r="AR197" s="64"/>
      <c r="AS197" s="64"/>
      <c r="AT197" s="64"/>
      <c r="AU197" s="64" t="s">
        <v>84</v>
      </c>
      <c r="AV197" s="64"/>
      <c r="AW197" s="64"/>
      <c r="AX197" s="64"/>
      <c r="AY197" s="64"/>
      <c r="AZ197" s="140" t="s">
        <v>153</v>
      </c>
      <c r="BA197" s="140"/>
      <c r="BB197" s="140"/>
      <c r="BC197" s="140"/>
      <c r="BD197" s="140"/>
      <c r="CA197" s="2" t="s">
        <v>54</v>
      </c>
    </row>
    <row r="198" spans="1:79" s="44" customFormat="1" ht="38.25" customHeight="1">
      <c r="A198" s="152">
        <v>1</v>
      </c>
      <c r="B198" s="152"/>
      <c r="C198" s="152"/>
      <c r="D198" s="152"/>
      <c r="E198" s="152"/>
      <c r="F198" s="152"/>
      <c r="G198" s="93" t="s">
        <v>1046</v>
      </c>
      <c r="H198" s="94"/>
      <c r="I198" s="94"/>
      <c r="J198" s="94"/>
      <c r="K198" s="94"/>
      <c r="L198" s="94"/>
      <c r="M198" s="94"/>
      <c r="N198" s="94"/>
      <c r="O198" s="94"/>
      <c r="P198" s="94"/>
      <c r="Q198" s="94"/>
      <c r="R198" s="94"/>
      <c r="S198" s="95"/>
      <c r="T198" s="177" t="s">
        <v>799</v>
      </c>
      <c r="U198" s="178"/>
      <c r="V198" s="178"/>
      <c r="W198" s="178"/>
      <c r="X198" s="178"/>
      <c r="Y198" s="178"/>
      <c r="Z198" s="179"/>
      <c r="AA198" s="157">
        <v>330000</v>
      </c>
      <c r="AB198" s="157"/>
      <c r="AC198" s="157"/>
      <c r="AD198" s="157"/>
      <c r="AE198" s="157"/>
      <c r="AF198" s="157">
        <v>0</v>
      </c>
      <c r="AG198" s="157"/>
      <c r="AH198" s="157"/>
      <c r="AI198" s="157"/>
      <c r="AJ198" s="157"/>
      <c r="AK198" s="157">
        <f>IF(ISNUMBER(AA198),AA198,0)+IF(ISNUMBER(AF198),AF198,0)</f>
        <v>330000</v>
      </c>
      <c r="AL198" s="157"/>
      <c r="AM198" s="157"/>
      <c r="AN198" s="157"/>
      <c r="AO198" s="157"/>
      <c r="AP198" s="157">
        <v>350000</v>
      </c>
      <c r="AQ198" s="157"/>
      <c r="AR198" s="157"/>
      <c r="AS198" s="157"/>
      <c r="AT198" s="157"/>
      <c r="AU198" s="157">
        <v>0</v>
      </c>
      <c r="AV198" s="157"/>
      <c r="AW198" s="157"/>
      <c r="AX198" s="157"/>
      <c r="AY198" s="157"/>
      <c r="AZ198" s="157">
        <f>IF(ISNUMBER(AP198),AP198,0)+IF(ISNUMBER(AU198),AU198,0)</f>
        <v>350000</v>
      </c>
      <c r="BA198" s="157"/>
      <c r="BB198" s="157"/>
      <c r="BC198" s="157"/>
      <c r="BD198" s="157"/>
      <c r="CA198" s="44" t="s">
        <v>55</v>
      </c>
    </row>
    <row r="199" spans="1:79" s="44" customFormat="1" ht="25.5" customHeight="1">
      <c r="A199" s="152">
        <v>2</v>
      </c>
      <c r="B199" s="152"/>
      <c r="C199" s="152"/>
      <c r="D199" s="152"/>
      <c r="E199" s="152"/>
      <c r="F199" s="152"/>
      <c r="G199" s="93" t="s">
        <v>1047</v>
      </c>
      <c r="H199" s="94"/>
      <c r="I199" s="94"/>
      <c r="J199" s="94"/>
      <c r="K199" s="94"/>
      <c r="L199" s="94"/>
      <c r="M199" s="94"/>
      <c r="N199" s="94"/>
      <c r="O199" s="94"/>
      <c r="P199" s="94"/>
      <c r="Q199" s="94"/>
      <c r="R199" s="94"/>
      <c r="S199" s="95"/>
      <c r="T199" s="177" t="s">
        <v>799</v>
      </c>
      <c r="U199" s="94"/>
      <c r="V199" s="94"/>
      <c r="W199" s="94"/>
      <c r="X199" s="94"/>
      <c r="Y199" s="94"/>
      <c r="Z199" s="95"/>
      <c r="AA199" s="157">
        <v>70000</v>
      </c>
      <c r="AB199" s="157"/>
      <c r="AC199" s="157"/>
      <c r="AD199" s="157"/>
      <c r="AE199" s="157"/>
      <c r="AF199" s="157">
        <v>0</v>
      </c>
      <c r="AG199" s="157"/>
      <c r="AH199" s="157"/>
      <c r="AI199" s="157"/>
      <c r="AJ199" s="157"/>
      <c r="AK199" s="157">
        <f>IF(ISNUMBER(AA199),AA199,0)+IF(ISNUMBER(AF199),AF199,0)</f>
        <v>70000</v>
      </c>
      <c r="AL199" s="157"/>
      <c r="AM199" s="157"/>
      <c r="AN199" s="157"/>
      <c r="AO199" s="157"/>
      <c r="AP199" s="157">
        <v>70000</v>
      </c>
      <c r="AQ199" s="157"/>
      <c r="AR199" s="157"/>
      <c r="AS199" s="157"/>
      <c r="AT199" s="157"/>
      <c r="AU199" s="157">
        <v>0</v>
      </c>
      <c r="AV199" s="157"/>
      <c r="AW199" s="157"/>
      <c r="AX199" s="157"/>
      <c r="AY199" s="157"/>
      <c r="AZ199" s="157">
        <f>IF(ISNUMBER(AP199),AP199,0)+IF(ISNUMBER(AU199),AU199,0)</f>
        <v>70000</v>
      </c>
      <c r="BA199" s="157"/>
      <c r="BB199" s="157"/>
      <c r="BC199" s="157"/>
      <c r="BD199" s="157"/>
    </row>
    <row r="200" spans="1:79" s="44" customFormat="1" ht="63.75" customHeight="1">
      <c r="A200" s="152">
        <v>3</v>
      </c>
      <c r="B200" s="152"/>
      <c r="C200" s="152"/>
      <c r="D200" s="152"/>
      <c r="E200" s="152"/>
      <c r="F200" s="152"/>
      <c r="G200" s="93" t="s">
        <v>1048</v>
      </c>
      <c r="H200" s="94"/>
      <c r="I200" s="94"/>
      <c r="J200" s="94"/>
      <c r="K200" s="94"/>
      <c r="L200" s="94"/>
      <c r="M200" s="94"/>
      <c r="N200" s="94"/>
      <c r="O200" s="94"/>
      <c r="P200" s="94"/>
      <c r="Q200" s="94"/>
      <c r="R200" s="94"/>
      <c r="S200" s="95"/>
      <c r="T200" s="177" t="s">
        <v>799</v>
      </c>
      <c r="U200" s="94"/>
      <c r="V200" s="94"/>
      <c r="W200" s="94"/>
      <c r="X200" s="94"/>
      <c r="Y200" s="94"/>
      <c r="Z200" s="95"/>
      <c r="AA200" s="157">
        <v>0</v>
      </c>
      <c r="AB200" s="157"/>
      <c r="AC200" s="157"/>
      <c r="AD200" s="157"/>
      <c r="AE200" s="157"/>
      <c r="AF200" s="157">
        <v>0</v>
      </c>
      <c r="AG200" s="157"/>
      <c r="AH200" s="157"/>
      <c r="AI200" s="157"/>
      <c r="AJ200" s="157"/>
      <c r="AK200" s="157">
        <f>IF(ISNUMBER(AA200),AA200,0)+IF(ISNUMBER(AF200),AF200,0)</f>
        <v>0</v>
      </c>
      <c r="AL200" s="157"/>
      <c r="AM200" s="157"/>
      <c r="AN200" s="157"/>
      <c r="AO200" s="157"/>
      <c r="AP200" s="157">
        <v>0</v>
      </c>
      <c r="AQ200" s="157"/>
      <c r="AR200" s="157"/>
      <c r="AS200" s="157"/>
      <c r="AT200" s="157"/>
      <c r="AU200" s="157">
        <v>0</v>
      </c>
      <c r="AV200" s="157"/>
      <c r="AW200" s="157"/>
      <c r="AX200" s="157"/>
      <c r="AY200" s="157"/>
      <c r="AZ200" s="157">
        <f>IF(ISNUMBER(AP200),AP200,0)+IF(ISNUMBER(AU200),AU200,0)</f>
        <v>0</v>
      </c>
      <c r="BA200" s="157"/>
      <c r="BB200" s="157"/>
      <c r="BC200" s="157"/>
      <c r="BD200" s="157"/>
    </row>
    <row r="201" spans="1:79" s="9" customFormat="1">
      <c r="A201" s="164"/>
      <c r="B201" s="164"/>
      <c r="C201" s="164"/>
      <c r="D201" s="164"/>
      <c r="E201" s="164"/>
      <c r="F201" s="164"/>
      <c r="G201" s="61" t="s">
        <v>179</v>
      </c>
      <c r="H201" s="62"/>
      <c r="I201" s="62"/>
      <c r="J201" s="62"/>
      <c r="K201" s="62"/>
      <c r="L201" s="62"/>
      <c r="M201" s="62"/>
      <c r="N201" s="62"/>
      <c r="O201" s="62"/>
      <c r="P201" s="62"/>
      <c r="Q201" s="62"/>
      <c r="R201" s="62"/>
      <c r="S201" s="63"/>
      <c r="T201" s="181"/>
      <c r="U201" s="62"/>
      <c r="V201" s="62"/>
      <c r="W201" s="62"/>
      <c r="X201" s="62"/>
      <c r="Y201" s="62"/>
      <c r="Z201" s="63"/>
      <c r="AA201" s="158">
        <v>400000</v>
      </c>
      <c r="AB201" s="158"/>
      <c r="AC201" s="158"/>
      <c r="AD201" s="158"/>
      <c r="AE201" s="158"/>
      <c r="AF201" s="158">
        <v>0</v>
      </c>
      <c r="AG201" s="158"/>
      <c r="AH201" s="158"/>
      <c r="AI201" s="158"/>
      <c r="AJ201" s="158"/>
      <c r="AK201" s="158">
        <f>IF(ISNUMBER(AA201),AA201,0)+IF(ISNUMBER(AF201),AF201,0)</f>
        <v>400000</v>
      </c>
      <c r="AL201" s="158"/>
      <c r="AM201" s="158"/>
      <c r="AN201" s="158"/>
      <c r="AO201" s="158"/>
      <c r="AP201" s="158">
        <v>420000</v>
      </c>
      <c r="AQ201" s="158"/>
      <c r="AR201" s="158"/>
      <c r="AS201" s="158"/>
      <c r="AT201" s="158"/>
      <c r="AU201" s="158">
        <v>0</v>
      </c>
      <c r="AV201" s="158"/>
      <c r="AW201" s="158"/>
      <c r="AX201" s="158"/>
      <c r="AY201" s="158"/>
      <c r="AZ201" s="158">
        <f>IF(ISNUMBER(AP201),AP201,0)+IF(ISNUMBER(AU201),AU201,0)</f>
        <v>420000</v>
      </c>
      <c r="BA201" s="158"/>
      <c r="BB201" s="158"/>
      <c r="BC201" s="158"/>
      <c r="BD201" s="158"/>
    </row>
    <row r="204" spans="1:79" ht="14.25" customHeight="1">
      <c r="A204" s="101" t="s">
        <v>767</v>
      </c>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row>
    <row r="205" spans="1:79" ht="15" customHeight="1">
      <c r="A205" s="139" t="s">
        <v>658</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row>
    <row r="206" spans="1:79" ht="23.1" customHeight="1">
      <c r="A206" s="65" t="s">
        <v>159</v>
      </c>
      <c r="B206" s="65"/>
      <c r="C206" s="65"/>
      <c r="D206" s="65"/>
      <c r="E206" s="65"/>
      <c r="F206" s="65"/>
      <c r="G206" s="65"/>
      <c r="H206" s="65"/>
      <c r="I206" s="65"/>
      <c r="J206" s="65"/>
      <c r="K206" s="65"/>
      <c r="L206" s="65"/>
      <c r="M206" s="65"/>
      <c r="N206" s="103" t="s">
        <v>160</v>
      </c>
      <c r="O206" s="104"/>
      <c r="P206" s="104"/>
      <c r="Q206" s="104"/>
      <c r="R206" s="104"/>
      <c r="S206" s="104"/>
      <c r="T206" s="104"/>
      <c r="U206" s="105"/>
      <c r="V206" s="103" t="s">
        <v>161</v>
      </c>
      <c r="W206" s="104"/>
      <c r="X206" s="104"/>
      <c r="Y206" s="104"/>
      <c r="Z206" s="105"/>
      <c r="AA206" s="65" t="s">
        <v>659</v>
      </c>
      <c r="AB206" s="65"/>
      <c r="AC206" s="65"/>
      <c r="AD206" s="65"/>
      <c r="AE206" s="65"/>
      <c r="AF206" s="65"/>
      <c r="AG206" s="65"/>
      <c r="AH206" s="65"/>
      <c r="AI206" s="65"/>
      <c r="AJ206" s="65" t="s">
        <v>660</v>
      </c>
      <c r="AK206" s="65"/>
      <c r="AL206" s="65"/>
      <c r="AM206" s="65"/>
      <c r="AN206" s="65"/>
      <c r="AO206" s="65"/>
      <c r="AP206" s="65"/>
      <c r="AQ206" s="65"/>
      <c r="AR206" s="65"/>
      <c r="AS206" s="65" t="s">
        <v>661</v>
      </c>
      <c r="AT206" s="65"/>
      <c r="AU206" s="65"/>
      <c r="AV206" s="65"/>
      <c r="AW206" s="65"/>
      <c r="AX206" s="65"/>
      <c r="AY206" s="65"/>
      <c r="AZ206" s="65"/>
      <c r="BA206" s="65"/>
      <c r="BB206" s="65" t="s">
        <v>662</v>
      </c>
      <c r="BC206" s="65"/>
      <c r="BD206" s="65"/>
      <c r="BE206" s="65"/>
      <c r="BF206" s="65"/>
      <c r="BG206" s="65"/>
      <c r="BH206" s="65"/>
      <c r="BI206" s="65"/>
      <c r="BJ206" s="65"/>
      <c r="BK206" s="65" t="s">
        <v>664</v>
      </c>
      <c r="BL206" s="65"/>
      <c r="BM206" s="65"/>
      <c r="BN206" s="65"/>
      <c r="BO206" s="65"/>
      <c r="BP206" s="65"/>
      <c r="BQ206" s="65"/>
      <c r="BR206" s="65"/>
      <c r="BS206" s="65"/>
    </row>
    <row r="207" spans="1:79" ht="95.25" customHeight="1">
      <c r="A207" s="65"/>
      <c r="B207" s="65"/>
      <c r="C207" s="65"/>
      <c r="D207" s="65"/>
      <c r="E207" s="65"/>
      <c r="F207" s="65"/>
      <c r="G207" s="65"/>
      <c r="H207" s="65"/>
      <c r="I207" s="65"/>
      <c r="J207" s="65"/>
      <c r="K207" s="65"/>
      <c r="L207" s="65"/>
      <c r="M207" s="65"/>
      <c r="N207" s="106"/>
      <c r="O207" s="107"/>
      <c r="P207" s="107"/>
      <c r="Q207" s="107"/>
      <c r="R207" s="107"/>
      <c r="S207" s="107"/>
      <c r="T207" s="107"/>
      <c r="U207" s="108"/>
      <c r="V207" s="106"/>
      <c r="W207" s="107"/>
      <c r="X207" s="107"/>
      <c r="Y207" s="107"/>
      <c r="Z207" s="108"/>
      <c r="AA207" s="147" t="s">
        <v>164</v>
      </c>
      <c r="AB207" s="147"/>
      <c r="AC207" s="147"/>
      <c r="AD207" s="147"/>
      <c r="AE207" s="147"/>
      <c r="AF207" s="147" t="s">
        <v>165</v>
      </c>
      <c r="AG207" s="147"/>
      <c r="AH207" s="147"/>
      <c r="AI207" s="147"/>
      <c r="AJ207" s="147" t="s">
        <v>164</v>
      </c>
      <c r="AK207" s="147"/>
      <c r="AL207" s="147"/>
      <c r="AM207" s="147"/>
      <c r="AN207" s="147"/>
      <c r="AO207" s="147" t="s">
        <v>165</v>
      </c>
      <c r="AP207" s="147"/>
      <c r="AQ207" s="147"/>
      <c r="AR207" s="147"/>
      <c r="AS207" s="147" t="s">
        <v>164</v>
      </c>
      <c r="AT207" s="147"/>
      <c r="AU207" s="147"/>
      <c r="AV207" s="147"/>
      <c r="AW207" s="147"/>
      <c r="AX207" s="147" t="s">
        <v>165</v>
      </c>
      <c r="AY207" s="147"/>
      <c r="AZ207" s="147"/>
      <c r="BA207" s="147"/>
      <c r="BB207" s="147" t="s">
        <v>164</v>
      </c>
      <c r="BC207" s="147"/>
      <c r="BD207" s="147"/>
      <c r="BE207" s="147"/>
      <c r="BF207" s="147"/>
      <c r="BG207" s="147" t="s">
        <v>165</v>
      </c>
      <c r="BH207" s="147"/>
      <c r="BI207" s="147"/>
      <c r="BJ207" s="147"/>
      <c r="BK207" s="147" t="s">
        <v>164</v>
      </c>
      <c r="BL207" s="147"/>
      <c r="BM207" s="147"/>
      <c r="BN207" s="147"/>
      <c r="BO207" s="147"/>
      <c r="BP207" s="147" t="s">
        <v>165</v>
      </c>
      <c r="BQ207" s="147"/>
      <c r="BR207" s="147"/>
      <c r="BS207" s="147"/>
    </row>
    <row r="208" spans="1:79" ht="15" customHeight="1">
      <c r="A208" s="65">
        <v>1</v>
      </c>
      <c r="B208" s="65"/>
      <c r="C208" s="65"/>
      <c r="D208" s="65"/>
      <c r="E208" s="65"/>
      <c r="F208" s="65"/>
      <c r="G208" s="65"/>
      <c r="H208" s="65"/>
      <c r="I208" s="65"/>
      <c r="J208" s="65"/>
      <c r="K208" s="65"/>
      <c r="L208" s="65"/>
      <c r="M208" s="65"/>
      <c r="N208" s="74">
        <v>2</v>
      </c>
      <c r="O208" s="75"/>
      <c r="P208" s="75"/>
      <c r="Q208" s="75"/>
      <c r="R208" s="75"/>
      <c r="S208" s="75"/>
      <c r="T208" s="75"/>
      <c r="U208" s="76"/>
      <c r="V208" s="65">
        <v>3</v>
      </c>
      <c r="W208" s="65"/>
      <c r="X208" s="65"/>
      <c r="Y208" s="65"/>
      <c r="Z208" s="65"/>
      <c r="AA208" s="65">
        <v>4</v>
      </c>
      <c r="AB208" s="65"/>
      <c r="AC208" s="65"/>
      <c r="AD208" s="65"/>
      <c r="AE208" s="65"/>
      <c r="AF208" s="65">
        <v>5</v>
      </c>
      <c r="AG208" s="65"/>
      <c r="AH208" s="65"/>
      <c r="AI208" s="65"/>
      <c r="AJ208" s="65">
        <v>6</v>
      </c>
      <c r="AK208" s="65"/>
      <c r="AL208" s="65"/>
      <c r="AM208" s="65"/>
      <c r="AN208" s="65"/>
      <c r="AO208" s="65">
        <v>7</v>
      </c>
      <c r="AP208" s="65"/>
      <c r="AQ208" s="65"/>
      <c r="AR208" s="65"/>
      <c r="AS208" s="65">
        <v>8</v>
      </c>
      <c r="AT208" s="65"/>
      <c r="AU208" s="65"/>
      <c r="AV208" s="65"/>
      <c r="AW208" s="65"/>
      <c r="AX208" s="65">
        <v>9</v>
      </c>
      <c r="AY208" s="65"/>
      <c r="AZ208" s="65"/>
      <c r="BA208" s="65"/>
      <c r="BB208" s="65">
        <v>10</v>
      </c>
      <c r="BC208" s="65"/>
      <c r="BD208" s="65"/>
      <c r="BE208" s="65"/>
      <c r="BF208" s="65"/>
      <c r="BG208" s="65">
        <v>11</v>
      </c>
      <c r="BH208" s="65"/>
      <c r="BI208" s="65"/>
      <c r="BJ208" s="65"/>
      <c r="BK208" s="65">
        <v>12</v>
      </c>
      <c r="BL208" s="65"/>
      <c r="BM208" s="65"/>
      <c r="BN208" s="65"/>
      <c r="BO208" s="65"/>
      <c r="BP208" s="65">
        <v>13</v>
      </c>
      <c r="BQ208" s="65"/>
      <c r="BR208" s="65"/>
      <c r="BS208" s="65"/>
    </row>
    <row r="209" spans="1:79" s="2" customFormat="1" ht="12" hidden="1" customHeight="1">
      <c r="A209" s="167" t="s">
        <v>177</v>
      </c>
      <c r="B209" s="167"/>
      <c r="C209" s="167"/>
      <c r="D209" s="167"/>
      <c r="E209" s="167"/>
      <c r="F209" s="167"/>
      <c r="G209" s="167"/>
      <c r="H209" s="167"/>
      <c r="I209" s="167"/>
      <c r="J209" s="167"/>
      <c r="K209" s="167"/>
      <c r="L209" s="167"/>
      <c r="M209" s="167"/>
      <c r="N209" s="60" t="s">
        <v>162</v>
      </c>
      <c r="O209" s="60"/>
      <c r="P209" s="60"/>
      <c r="Q209" s="60"/>
      <c r="R209" s="60"/>
      <c r="S209" s="60"/>
      <c r="T209" s="60"/>
      <c r="U209" s="60"/>
      <c r="V209" s="60" t="s">
        <v>163</v>
      </c>
      <c r="W209" s="60"/>
      <c r="X209" s="60"/>
      <c r="Y209" s="60"/>
      <c r="Z209" s="60"/>
      <c r="AA209" s="64" t="s">
        <v>86</v>
      </c>
      <c r="AB209" s="64"/>
      <c r="AC209" s="64"/>
      <c r="AD209" s="64"/>
      <c r="AE209" s="64"/>
      <c r="AF209" s="64" t="s">
        <v>87</v>
      </c>
      <c r="AG209" s="64"/>
      <c r="AH209" s="64"/>
      <c r="AI209" s="64"/>
      <c r="AJ209" s="64" t="s">
        <v>88</v>
      </c>
      <c r="AK209" s="64"/>
      <c r="AL209" s="64"/>
      <c r="AM209" s="64"/>
      <c r="AN209" s="64"/>
      <c r="AO209" s="64" t="s">
        <v>89</v>
      </c>
      <c r="AP209" s="64"/>
      <c r="AQ209" s="64"/>
      <c r="AR209" s="64"/>
      <c r="AS209" s="64" t="s">
        <v>79</v>
      </c>
      <c r="AT209" s="64"/>
      <c r="AU209" s="64"/>
      <c r="AV209" s="64"/>
      <c r="AW209" s="64"/>
      <c r="AX209" s="64" t="s">
        <v>80</v>
      </c>
      <c r="AY209" s="64"/>
      <c r="AZ209" s="64"/>
      <c r="BA209" s="64"/>
      <c r="BB209" s="64" t="s">
        <v>81</v>
      </c>
      <c r="BC209" s="64"/>
      <c r="BD209" s="64"/>
      <c r="BE209" s="64"/>
      <c r="BF209" s="64"/>
      <c r="BG209" s="64" t="s">
        <v>82</v>
      </c>
      <c r="BH209" s="64"/>
      <c r="BI209" s="64"/>
      <c r="BJ209" s="64"/>
      <c r="BK209" s="64" t="s">
        <v>83</v>
      </c>
      <c r="BL209" s="64"/>
      <c r="BM209" s="64"/>
      <c r="BN209" s="64"/>
      <c r="BO209" s="64"/>
      <c r="BP209" s="64" t="s">
        <v>84</v>
      </c>
      <c r="BQ209" s="64"/>
      <c r="BR209" s="64"/>
      <c r="BS209" s="64"/>
      <c r="CA209" s="2" t="s">
        <v>56</v>
      </c>
    </row>
    <row r="210" spans="1:79" s="9" customFormat="1" ht="12.75" customHeight="1">
      <c r="A210" s="165" t="s">
        <v>179</v>
      </c>
      <c r="B210" s="165"/>
      <c r="C210" s="165"/>
      <c r="D210" s="165"/>
      <c r="E210" s="165"/>
      <c r="F210" s="165"/>
      <c r="G210" s="165"/>
      <c r="H210" s="165"/>
      <c r="I210" s="165"/>
      <c r="J210" s="165"/>
      <c r="K210" s="165"/>
      <c r="L210" s="165"/>
      <c r="M210" s="165"/>
      <c r="N210" s="129"/>
      <c r="O210" s="130"/>
      <c r="P210" s="130"/>
      <c r="Q210" s="130"/>
      <c r="R210" s="130"/>
      <c r="S210" s="130"/>
      <c r="T210" s="130"/>
      <c r="U210" s="131"/>
      <c r="V210" s="171"/>
      <c r="W210" s="171"/>
      <c r="X210" s="171"/>
      <c r="Y210" s="171"/>
      <c r="Z210" s="171"/>
      <c r="AA210" s="171"/>
      <c r="AB210" s="171"/>
      <c r="AC210" s="171"/>
      <c r="AD210" s="171"/>
      <c r="AE210" s="171"/>
      <c r="AF210" s="171"/>
      <c r="AG210" s="171"/>
      <c r="AH210" s="171"/>
      <c r="AI210" s="171"/>
      <c r="AJ210" s="171"/>
      <c r="AK210" s="171"/>
      <c r="AL210" s="171"/>
      <c r="AM210" s="171"/>
      <c r="AN210" s="171"/>
      <c r="AO210" s="171"/>
      <c r="AP210" s="171"/>
      <c r="AQ210" s="171"/>
      <c r="AR210" s="171"/>
      <c r="AS210" s="171"/>
      <c r="AT210" s="171"/>
      <c r="AU210" s="171"/>
      <c r="AV210" s="171"/>
      <c r="AW210" s="171"/>
      <c r="AX210" s="171"/>
      <c r="AY210" s="171"/>
      <c r="AZ210" s="171"/>
      <c r="BA210" s="171"/>
      <c r="BB210" s="171"/>
      <c r="BC210" s="171"/>
      <c r="BD210" s="171"/>
      <c r="BE210" s="171"/>
      <c r="BF210" s="171"/>
      <c r="BG210" s="171"/>
      <c r="BH210" s="171"/>
      <c r="BI210" s="171"/>
      <c r="BJ210" s="171"/>
      <c r="BK210" s="171"/>
      <c r="BL210" s="171"/>
      <c r="BM210" s="171"/>
      <c r="BN210" s="171"/>
      <c r="BO210" s="171"/>
      <c r="BP210" s="168"/>
      <c r="BQ210" s="169"/>
      <c r="BR210" s="169"/>
      <c r="BS210" s="170"/>
      <c r="CA210" s="9" t="s">
        <v>57</v>
      </c>
    </row>
    <row r="213" spans="1:79" ht="35.25" customHeight="1">
      <c r="A213" s="101" t="s">
        <v>768</v>
      </c>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row>
    <row r="214" spans="1:79" ht="15" customHeight="1">
      <c r="A214" s="84" t="s">
        <v>1049</v>
      </c>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28.5" customHeight="1">
      <c r="A217" s="66" t="s">
        <v>753</v>
      </c>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row>
    <row r="218" spans="1:79" ht="14.25" customHeight="1">
      <c r="A218" s="101" t="s">
        <v>739</v>
      </c>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row>
    <row r="219" spans="1:79" ht="15" customHeight="1">
      <c r="A219" s="67" t="s">
        <v>658</v>
      </c>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row>
    <row r="220" spans="1:79" ht="42.95" customHeight="1">
      <c r="A220" s="147" t="s">
        <v>166</v>
      </c>
      <c r="B220" s="147"/>
      <c r="C220" s="147"/>
      <c r="D220" s="147"/>
      <c r="E220" s="147"/>
      <c r="F220" s="147"/>
      <c r="G220" s="65" t="s">
        <v>20</v>
      </c>
      <c r="H220" s="65"/>
      <c r="I220" s="65"/>
      <c r="J220" s="65"/>
      <c r="K220" s="65"/>
      <c r="L220" s="65"/>
      <c r="M220" s="65"/>
      <c r="N220" s="65"/>
      <c r="O220" s="65"/>
      <c r="P220" s="65"/>
      <c r="Q220" s="65"/>
      <c r="R220" s="65"/>
      <c r="S220" s="65"/>
      <c r="T220" s="65" t="s">
        <v>16</v>
      </c>
      <c r="U220" s="65"/>
      <c r="V220" s="65"/>
      <c r="W220" s="65"/>
      <c r="X220" s="65"/>
      <c r="Y220" s="65"/>
      <c r="Z220" s="65" t="s">
        <v>15</v>
      </c>
      <c r="AA220" s="65"/>
      <c r="AB220" s="65"/>
      <c r="AC220" s="65"/>
      <c r="AD220" s="65"/>
      <c r="AE220" s="65" t="s">
        <v>167</v>
      </c>
      <c r="AF220" s="65"/>
      <c r="AG220" s="65"/>
      <c r="AH220" s="65"/>
      <c r="AI220" s="65"/>
      <c r="AJ220" s="65"/>
      <c r="AK220" s="65" t="s">
        <v>168</v>
      </c>
      <c r="AL220" s="65"/>
      <c r="AM220" s="65"/>
      <c r="AN220" s="65"/>
      <c r="AO220" s="65"/>
      <c r="AP220" s="65"/>
      <c r="AQ220" s="65" t="s">
        <v>169</v>
      </c>
      <c r="AR220" s="65"/>
      <c r="AS220" s="65"/>
      <c r="AT220" s="65"/>
      <c r="AU220" s="65"/>
      <c r="AV220" s="65"/>
      <c r="AW220" s="65" t="s">
        <v>120</v>
      </c>
      <c r="AX220" s="65"/>
      <c r="AY220" s="65"/>
      <c r="AZ220" s="65"/>
      <c r="BA220" s="65"/>
      <c r="BB220" s="65"/>
      <c r="BC220" s="65"/>
      <c r="BD220" s="65"/>
      <c r="BE220" s="65"/>
      <c r="BF220" s="65"/>
      <c r="BG220" s="65" t="s">
        <v>170</v>
      </c>
      <c r="BH220" s="65"/>
      <c r="BI220" s="65"/>
      <c r="BJ220" s="65"/>
      <c r="BK220" s="65"/>
      <c r="BL220" s="65"/>
    </row>
    <row r="221" spans="1:79" ht="39.950000000000003" customHeight="1">
      <c r="A221" s="147"/>
      <c r="B221" s="147"/>
      <c r="C221" s="147"/>
      <c r="D221" s="147"/>
      <c r="E221" s="147"/>
      <c r="F221" s="147"/>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t="s">
        <v>18</v>
      </c>
      <c r="AX221" s="65"/>
      <c r="AY221" s="65"/>
      <c r="AZ221" s="65"/>
      <c r="BA221" s="65"/>
      <c r="BB221" s="65" t="s">
        <v>17</v>
      </c>
      <c r="BC221" s="65"/>
      <c r="BD221" s="65"/>
      <c r="BE221" s="65"/>
      <c r="BF221" s="65"/>
      <c r="BG221" s="65"/>
      <c r="BH221" s="65"/>
      <c r="BI221" s="65"/>
      <c r="BJ221" s="65"/>
      <c r="BK221" s="65"/>
      <c r="BL221" s="65"/>
    </row>
    <row r="222" spans="1:79" ht="15" customHeight="1">
      <c r="A222" s="65">
        <v>1</v>
      </c>
      <c r="B222" s="65"/>
      <c r="C222" s="65"/>
      <c r="D222" s="65"/>
      <c r="E222" s="65"/>
      <c r="F222" s="65"/>
      <c r="G222" s="65">
        <v>2</v>
      </c>
      <c r="H222" s="65"/>
      <c r="I222" s="65"/>
      <c r="J222" s="65"/>
      <c r="K222" s="65"/>
      <c r="L222" s="65"/>
      <c r="M222" s="65"/>
      <c r="N222" s="65"/>
      <c r="O222" s="65"/>
      <c r="P222" s="65"/>
      <c r="Q222" s="65"/>
      <c r="R222" s="65"/>
      <c r="S222" s="65"/>
      <c r="T222" s="65">
        <v>3</v>
      </c>
      <c r="U222" s="65"/>
      <c r="V222" s="65"/>
      <c r="W222" s="65"/>
      <c r="X222" s="65"/>
      <c r="Y222" s="65"/>
      <c r="Z222" s="65">
        <v>4</v>
      </c>
      <c r="AA222" s="65"/>
      <c r="AB222" s="65"/>
      <c r="AC222" s="65"/>
      <c r="AD222" s="65"/>
      <c r="AE222" s="65">
        <v>5</v>
      </c>
      <c r="AF222" s="65"/>
      <c r="AG222" s="65"/>
      <c r="AH222" s="65"/>
      <c r="AI222" s="65"/>
      <c r="AJ222" s="65"/>
      <c r="AK222" s="65">
        <v>6</v>
      </c>
      <c r="AL222" s="65"/>
      <c r="AM222" s="65"/>
      <c r="AN222" s="65"/>
      <c r="AO222" s="65"/>
      <c r="AP222" s="65"/>
      <c r="AQ222" s="65">
        <v>7</v>
      </c>
      <c r="AR222" s="65"/>
      <c r="AS222" s="65"/>
      <c r="AT222" s="65"/>
      <c r="AU222" s="65"/>
      <c r="AV222" s="65"/>
      <c r="AW222" s="65">
        <v>8</v>
      </c>
      <c r="AX222" s="65"/>
      <c r="AY222" s="65"/>
      <c r="AZ222" s="65"/>
      <c r="BA222" s="65"/>
      <c r="BB222" s="65">
        <v>9</v>
      </c>
      <c r="BC222" s="65"/>
      <c r="BD222" s="65"/>
      <c r="BE222" s="65"/>
      <c r="BF222" s="65"/>
      <c r="BG222" s="65">
        <v>10</v>
      </c>
      <c r="BH222" s="65"/>
      <c r="BI222" s="65"/>
      <c r="BJ222" s="65"/>
      <c r="BK222" s="65"/>
      <c r="BL222" s="65"/>
    </row>
    <row r="223" spans="1:79" s="2" customFormat="1" ht="12" hidden="1" customHeight="1">
      <c r="A223" s="60" t="s">
        <v>85</v>
      </c>
      <c r="B223" s="60"/>
      <c r="C223" s="60"/>
      <c r="D223" s="60"/>
      <c r="E223" s="60"/>
      <c r="F223" s="60"/>
      <c r="G223" s="167" t="s">
        <v>78</v>
      </c>
      <c r="H223" s="167"/>
      <c r="I223" s="167"/>
      <c r="J223" s="167"/>
      <c r="K223" s="167"/>
      <c r="L223" s="167"/>
      <c r="M223" s="167"/>
      <c r="N223" s="167"/>
      <c r="O223" s="167"/>
      <c r="P223" s="167"/>
      <c r="Q223" s="167"/>
      <c r="R223" s="167"/>
      <c r="S223" s="167"/>
      <c r="T223" s="64" t="s">
        <v>101</v>
      </c>
      <c r="U223" s="64"/>
      <c r="V223" s="64"/>
      <c r="W223" s="64"/>
      <c r="X223" s="64"/>
      <c r="Y223" s="64"/>
      <c r="Z223" s="64" t="s">
        <v>102</v>
      </c>
      <c r="AA223" s="64"/>
      <c r="AB223" s="64"/>
      <c r="AC223" s="64"/>
      <c r="AD223" s="64"/>
      <c r="AE223" s="64" t="s">
        <v>103</v>
      </c>
      <c r="AF223" s="64"/>
      <c r="AG223" s="64"/>
      <c r="AH223" s="64"/>
      <c r="AI223" s="64"/>
      <c r="AJ223" s="64"/>
      <c r="AK223" s="64" t="s">
        <v>104</v>
      </c>
      <c r="AL223" s="64"/>
      <c r="AM223" s="64"/>
      <c r="AN223" s="64"/>
      <c r="AO223" s="64"/>
      <c r="AP223" s="64"/>
      <c r="AQ223" s="172" t="s">
        <v>122</v>
      </c>
      <c r="AR223" s="64"/>
      <c r="AS223" s="64"/>
      <c r="AT223" s="64"/>
      <c r="AU223" s="64"/>
      <c r="AV223" s="64"/>
      <c r="AW223" s="64" t="s">
        <v>105</v>
      </c>
      <c r="AX223" s="64"/>
      <c r="AY223" s="64"/>
      <c r="AZ223" s="64"/>
      <c r="BA223" s="64"/>
      <c r="BB223" s="64" t="s">
        <v>106</v>
      </c>
      <c r="BC223" s="64"/>
      <c r="BD223" s="64"/>
      <c r="BE223" s="64"/>
      <c r="BF223" s="64"/>
      <c r="BG223" s="172" t="s">
        <v>123</v>
      </c>
      <c r="BH223" s="64"/>
      <c r="BI223" s="64"/>
      <c r="BJ223" s="64"/>
      <c r="BK223" s="64"/>
      <c r="BL223" s="64"/>
      <c r="CA223" s="2" t="s">
        <v>58</v>
      </c>
    </row>
    <row r="224" spans="1:79" s="44" customFormat="1" ht="25.5" customHeight="1">
      <c r="A224" s="152">
        <v>2210</v>
      </c>
      <c r="B224" s="152"/>
      <c r="C224" s="152"/>
      <c r="D224" s="152"/>
      <c r="E224" s="152"/>
      <c r="F224" s="152"/>
      <c r="G224" s="93" t="s">
        <v>676</v>
      </c>
      <c r="H224" s="94"/>
      <c r="I224" s="94"/>
      <c r="J224" s="94"/>
      <c r="K224" s="94"/>
      <c r="L224" s="94"/>
      <c r="M224" s="94"/>
      <c r="N224" s="94"/>
      <c r="O224" s="94"/>
      <c r="P224" s="94"/>
      <c r="Q224" s="94"/>
      <c r="R224" s="94"/>
      <c r="S224" s="95"/>
      <c r="T224" s="157">
        <v>84465</v>
      </c>
      <c r="U224" s="157"/>
      <c r="V224" s="157"/>
      <c r="W224" s="157"/>
      <c r="X224" s="157"/>
      <c r="Y224" s="157"/>
      <c r="Z224" s="157">
        <v>84200</v>
      </c>
      <c r="AA224" s="157"/>
      <c r="AB224" s="157"/>
      <c r="AC224" s="157"/>
      <c r="AD224" s="157"/>
      <c r="AE224" s="157">
        <v>0</v>
      </c>
      <c r="AF224" s="157"/>
      <c r="AG224" s="157"/>
      <c r="AH224" s="157"/>
      <c r="AI224" s="157"/>
      <c r="AJ224" s="157"/>
      <c r="AK224" s="157">
        <v>0</v>
      </c>
      <c r="AL224" s="157"/>
      <c r="AM224" s="157"/>
      <c r="AN224" s="157"/>
      <c r="AO224" s="157"/>
      <c r="AP224" s="157"/>
      <c r="AQ224" s="157">
        <f>IF(ISNUMBER(AK224),AK224,0)-IF(ISNUMBER(AE224),AE224,0)</f>
        <v>0</v>
      </c>
      <c r="AR224" s="157"/>
      <c r="AS224" s="157"/>
      <c r="AT224" s="157"/>
      <c r="AU224" s="157"/>
      <c r="AV224" s="157"/>
      <c r="AW224" s="157">
        <v>0</v>
      </c>
      <c r="AX224" s="157"/>
      <c r="AY224" s="157"/>
      <c r="AZ224" s="157"/>
      <c r="BA224" s="157"/>
      <c r="BB224" s="157">
        <v>0</v>
      </c>
      <c r="BC224" s="157"/>
      <c r="BD224" s="157"/>
      <c r="BE224" s="157"/>
      <c r="BF224" s="157"/>
      <c r="BG224" s="157">
        <f>IF(ISNUMBER(Z224),Z224,0)+IF(ISNUMBER(AK224),AK224,0)</f>
        <v>84200</v>
      </c>
      <c r="BH224" s="157"/>
      <c r="BI224" s="157"/>
      <c r="BJ224" s="157"/>
      <c r="BK224" s="157"/>
      <c r="BL224" s="157"/>
      <c r="CA224" s="44" t="s">
        <v>59</v>
      </c>
    </row>
    <row r="225" spans="1:79" s="44" customFormat="1" ht="12.75" customHeight="1">
      <c r="A225" s="152">
        <v>2240</v>
      </c>
      <c r="B225" s="152"/>
      <c r="C225" s="152"/>
      <c r="D225" s="152"/>
      <c r="E225" s="152"/>
      <c r="F225" s="152"/>
      <c r="G225" s="93" t="s">
        <v>677</v>
      </c>
      <c r="H225" s="94"/>
      <c r="I225" s="94"/>
      <c r="J225" s="94"/>
      <c r="K225" s="94"/>
      <c r="L225" s="94"/>
      <c r="M225" s="94"/>
      <c r="N225" s="94"/>
      <c r="O225" s="94"/>
      <c r="P225" s="94"/>
      <c r="Q225" s="94"/>
      <c r="R225" s="94"/>
      <c r="S225" s="95"/>
      <c r="T225" s="157">
        <v>29035</v>
      </c>
      <c r="U225" s="157"/>
      <c r="V225" s="157"/>
      <c r="W225" s="157"/>
      <c r="X225" s="157"/>
      <c r="Y225" s="157"/>
      <c r="Z225" s="157">
        <v>15</v>
      </c>
      <c r="AA225" s="157"/>
      <c r="AB225" s="157"/>
      <c r="AC225" s="157"/>
      <c r="AD225" s="157"/>
      <c r="AE225" s="157">
        <v>0</v>
      </c>
      <c r="AF225" s="157"/>
      <c r="AG225" s="157"/>
      <c r="AH225" s="157"/>
      <c r="AI225" s="157"/>
      <c r="AJ225" s="157"/>
      <c r="AK225" s="157">
        <v>0</v>
      </c>
      <c r="AL225" s="157"/>
      <c r="AM225" s="157"/>
      <c r="AN225" s="157"/>
      <c r="AO225" s="157"/>
      <c r="AP225" s="157"/>
      <c r="AQ225" s="157">
        <f>IF(ISNUMBER(AK225),AK225,0)-IF(ISNUMBER(AE225),AE225,0)</f>
        <v>0</v>
      </c>
      <c r="AR225" s="157"/>
      <c r="AS225" s="157"/>
      <c r="AT225" s="157"/>
      <c r="AU225" s="157"/>
      <c r="AV225" s="157"/>
      <c r="AW225" s="157">
        <v>0</v>
      </c>
      <c r="AX225" s="157"/>
      <c r="AY225" s="157"/>
      <c r="AZ225" s="157"/>
      <c r="BA225" s="157"/>
      <c r="BB225" s="157">
        <v>0</v>
      </c>
      <c r="BC225" s="157"/>
      <c r="BD225" s="157"/>
      <c r="BE225" s="157"/>
      <c r="BF225" s="157"/>
      <c r="BG225" s="157">
        <f>IF(ISNUMBER(Z225),Z225,0)+IF(ISNUMBER(AK225),AK225,0)</f>
        <v>15</v>
      </c>
      <c r="BH225" s="157"/>
      <c r="BI225" s="157"/>
      <c r="BJ225" s="157"/>
      <c r="BK225" s="157"/>
      <c r="BL225" s="157"/>
    </row>
    <row r="226" spans="1:79" s="44" customFormat="1" ht="12.75" customHeight="1">
      <c r="A226" s="152">
        <v>2730</v>
      </c>
      <c r="B226" s="152"/>
      <c r="C226" s="152"/>
      <c r="D226" s="152"/>
      <c r="E226" s="152"/>
      <c r="F226" s="152"/>
      <c r="G226" s="93" t="s">
        <v>776</v>
      </c>
      <c r="H226" s="94"/>
      <c r="I226" s="94"/>
      <c r="J226" s="94"/>
      <c r="K226" s="94"/>
      <c r="L226" s="94"/>
      <c r="M226" s="94"/>
      <c r="N226" s="94"/>
      <c r="O226" s="94"/>
      <c r="P226" s="94"/>
      <c r="Q226" s="94"/>
      <c r="R226" s="94"/>
      <c r="S226" s="95"/>
      <c r="T226" s="157">
        <v>22000</v>
      </c>
      <c r="U226" s="157"/>
      <c r="V226" s="157"/>
      <c r="W226" s="157"/>
      <c r="X226" s="157"/>
      <c r="Y226" s="157"/>
      <c r="Z226" s="157">
        <v>21981</v>
      </c>
      <c r="AA226" s="157"/>
      <c r="AB226" s="157"/>
      <c r="AC226" s="157"/>
      <c r="AD226" s="157"/>
      <c r="AE226" s="157">
        <v>0</v>
      </c>
      <c r="AF226" s="157"/>
      <c r="AG226" s="157"/>
      <c r="AH226" s="157"/>
      <c r="AI226" s="157"/>
      <c r="AJ226" s="157"/>
      <c r="AK226" s="157">
        <v>0</v>
      </c>
      <c r="AL226" s="157"/>
      <c r="AM226" s="157"/>
      <c r="AN226" s="157"/>
      <c r="AO226" s="157"/>
      <c r="AP226" s="157"/>
      <c r="AQ226" s="157">
        <f>IF(ISNUMBER(AK226),AK226,0)-IF(ISNUMBER(AE226),AE226,0)</f>
        <v>0</v>
      </c>
      <c r="AR226" s="157"/>
      <c r="AS226" s="157"/>
      <c r="AT226" s="157"/>
      <c r="AU226" s="157"/>
      <c r="AV226" s="157"/>
      <c r="AW226" s="157">
        <v>0</v>
      </c>
      <c r="AX226" s="157"/>
      <c r="AY226" s="157"/>
      <c r="AZ226" s="157"/>
      <c r="BA226" s="157"/>
      <c r="BB226" s="157">
        <v>0</v>
      </c>
      <c r="BC226" s="157"/>
      <c r="BD226" s="157"/>
      <c r="BE226" s="157"/>
      <c r="BF226" s="157"/>
      <c r="BG226" s="157">
        <f>IF(ISNUMBER(Z226),Z226,0)+IF(ISNUMBER(AK226),AK226,0)</f>
        <v>21981</v>
      </c>
      <c r="BH226" s="157"/>
      <c r="BI226" s="157"/>
      <c r="BJ226" s="157"/>
      <c r="BK226" s="157"/>
      <c r="BL226" s="157"/>
    </row>
    <row r="227" spans="1:79" s="9" customFormat="1" ht="12.75" customHeight="1">
      <c r="A227" s="164"/>
      <c r="B227" s="164"/>
      <c r="C227" s="164"/>
      <c r="D227" s="164"/>
      <c r="E227" s="164"/>
      <c r="F227" s="164"/>
      <c r="G227" s="61" t="s">
        <v>179</v>
      </c>
      <c r="H227" s="62"/>
      <c r="I227" s="62"/>
      <c r="J227" s="62"/>
      <c r="K227" s="62"/>
      <c r="L227" s="62"/>
      <c r="M227" s="62"/>
      <c r="N227" s="62"/>
      <c r="O227" s="62"/>
      <c r="P227" s="62"/>
      <c r="Q227" s="62"/>
      <c r="R227" s="62"/>
      <c r="S227" s="63"/>
      <c r="T227" s="158">
        <v>135500</v>
      </c>
      <c r="U227" s="158"/>
      <c r="V227" s="158"/>
      <c r="W227" s="158"/>
      <c r="X227" s="158"/>
      <c r="Y227" s="158"/>
      <c r="Z227" s="158">
        <v>106196</v>
      </c>
      <c r="AA227" s="158"/>
      <c r="AB227" s="158"/>
      <c r="AC227" s="158"/>
      <c r="AD227" s="158"/>
      <c r="AE227" s="158">
        <v>0</v>
      </c>
      <c r="AF227" s="158"/>
      <c r="AG227" s="158"/>
      <c r="AH227" s="158"/>
      <c r="AI227" s="158"/>
      <c r="AJ227" s="158"/>
      <c r="AK227" s="158">
        <v>0</v>
      </c>
      <c r="AL227" s="158"/>
      <c r="AM227" s="158"/>
      <c r="AN227" s="158"/>
      <c r="AO227" s="158"/>
      <c r="AP227" s="158"/>
      <c r="AQ227" s="158">
        <f>IF(ISNUMBER(AK227),AK227,0)-IF(ISNUMBER(AE227),AE227,0)</f>
        <v>0</v>
      </c>
      <c r="AR227" s="158"/>
      <c r="AS227" s="158"/>
      <c r="AT227" s="158"/>
      <c r="AU227" s="158"/>
      <c r="AV227" s="158"/>
      <c r="AW227" s="158">
        <v>0</v>
      </c>
      <c r="AX227" s="158"/>
      <c r="AY227" s="158"/>
      <c r="AZ227" s="158"/>
      <c r="BA227" s="158"/>
      <c r="BB227" s="158">
        <v>0</v>
      </c>
      <c r="BC227" s="158"/>
      <c r="BD227" s="158"/>
      <c r="BE227" s="158"/>
      <c r="BF227" s="158"/>
      <c r="BG227" s="158">
        <f>IF(ISNUMBER(Z227),Z227,0)+IF(ISNUMBER(AK227),AK227,0)</f>
        <v>106196</v>
      </c>
      <c r="BH227" s="158"/>
      <c r="BI227" s="158"/>
      <c r="BJ227" s="158"/>
      <c r="BK227" s="158"/>
      <c r="BL227" s="158"/>
    </row>
    <row r="229" spans="1:79" ht="14.25" customHeight="1">
      <c r="A229" s="101" t="s">
        <v>754</v>
      </c>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row>
    <row r="230" spans="1:79" ht="15" customHeight="1">
      <c r="A230" s="67" t="s">
        <v>658</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18" customHeight="1">
      <c r="A231" s="65" t="s">
        <v>166</v>
      </c>
      <c r="B231" s="65"/>
      <c r="C231" s="65"/>
      <c r="D231" s="65"/>
      <c r="E231" s="65"/>
      <c r="F231" s="65"/>
      <c r="G231" s="65" t="s">
        <v>20</v>
      </c>
      <c r="H231" s="65"/>
      <c r="I231" s="65"/>
      <c r="J231" s="65"/>
      <c r="K231" s="65"/>
      <c r="L231" s="65"/>
      <c r="M231" s="65"/>
      <c r="N231" s="65"/>
      <c r="O231" s="65"/>
      <c r="P231" s="65"/>
      <c r="Q231" s="65" t="s">
        <v>742</v>
      </c>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t="s">
        <v>751</v>
      </c>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row>
    <row r="232" spans="1:79" ht="42.95" customHeight="1">
      <c r="A232" s="65"/>
      <c r="B232" s="65"/>
      <c r="C232" s="65"/>
      <c r="D232" s="65"/>
      <c r="E232" s="65"/>
      <c r="F232" s="65"/>
      <c r="G232" s="65"/>
      <c r="H232" s="65"/>
      <c r="I232" s="65"/>
      <c r="J232" s="65"/>
      <c r="K232" s="65"/>
      <c r="L232" s="65"/>
      <c r="M232" s="65"/>
      <c r="N232" s="65"/>
      <c r="O232" s="65"/>
      <c r="P232" s="65"/>
      <c r="Q232" s="65" t="s">
        <v>171</v>
      </c>
      <c r="R232" s="65"/>
      <c r="S232" s="65"/>
      <c r="T232" s="65"/>
      <c r="U232" s="65"/>
      <c r="V232" s="147" t="s">
        <v>172</v>
      </c>
      <c r="W232" s="147"/>
      <c r="X232" s="147"/>
      <c r="Y232" s="147"/>
      <c r="Z232" s="65" t="s">
        <v>173</v>
      </c>
      <c r="AA232" s="65"/>
      <c r="AB232" s="65"/>
      <c r="AC232" s="65"/>
      <c r="AD232" s="65"/>
      <c r="AE232" s="65"/>
      <c r="AF232" s="65"/>
      <c r="AG232" s="65"/>
      <c r="AH232" s="65"/>
      <c r="AI232" s="65"/>
      <c r="AJ232" s="65" t="s">
        <v>174</v>
      </c>
      <c r="AK232" s="65"/>
      <c r="AL232" s="65"/>
      <c r="AM232" s="65"/>
      <c r="AN232" s="65"/>
      <c r="AO232" s="65" t="s">
        <v>21</v>
      </c>
      <c r="AP232" s="65"/>
      <c r="AQ232" s="65"/>
      <c r="AR232" s="65"/>
      <c r="AS232" s="65"/>
      <c r="AT232" s="147" t="s">
        <v>175</v>
      </c>
      <c r="AU232" s="147"/>
      <c r="AV232" s="147"/>
      <c r="AW232" s="147"/>
      <c r="AX232" s="65" t="s">
        <v>173</v>
      </c>
      <c r="AY232" s="65"/>
      <c r="AZ232" s="65"/>
      <c r="BA232" s="65"/>
      <c r="BB232" s="65"/>
      <c r="BC232" s="65"/>
      <c r="BD232" s="65"/>
      <c r="BE232" s="65"/>
      <c r="BF232" s="65"/>
      <c r="BG232" s="65"/>
      <c r="BH232" s="65" t="s">
        <v>176</v>
      </c>
      <c r="BI232" s="65"/>
      <c r="BJ232" s="65"/>
      <c r="BK232" s="65"/>
      <c r="BL232" s="65"/>
    </row>
    <row r="233" spans="1:79" ht="63" customHeight="1">
      <c r="A233" s="65"/>
      <c r="B233" s="65"/>
      <c r="C233" s="65"/>
      <c r="D233" s="65"/>
      <c r="E233" s="65"/>
      <c r="F233" s="65"/>
      <c r="G233" s="65"/>
      <c r="H233" s="65"/>
      <c r="I233" s="65"/>
      <c r="J233" s="65"/>
      <c r="K233" s="65"/>
      <c r="L233" s="65"/>
      <c r="M233" s="65"/>
      <c r="N233" s="65"/>
      <c r="O233" s="65"/>
      <c r="P233" s="65"/>
      <c r="Q233" s="65"/>
      <c r="R233" s="65"/>
      <c r="S233" s="65"/>
      <c r="T233" s="65"/>
      <c r="U233" s="65"/>
      <c r="V233" s="147"/>
      <c r="W233" s="147"/>
      <c r="X233" s="147"/>
      <c r="Y233" s="147"/>
      <c r="Z233" s="65" t="s">
        <v>18</v>
      </c>
      <c r="AA233" s="65"/>
      <c r="AB233" s="65"/>
      <c r="AC233" s="65"/>
      <c r="AD233" s="65"/>
      <c r="AE233" s="65" t="s">
        <v>17</v>
      </c>
      <c r="AF233" s="65"/>
      <c r="AG233" s="65"/>
      <c r="AH233" s="65"/>
      <c r="AI233" s="65"/>
      <c r="AJ233" s="65"/>
      <c r="AK233" s="65"/>
      <c r="AL233" s="65"/>
      <c r="AM233" s="65"/>
      <c r="AN233" s="65"/>
      <c r="AO233" s="65"/>
      <c r="AP233" s="65"/>
      <c r="AQ233" s="65"/>
      <c r="AR233" s="65"/>
      <c r="AS233" s="65"/>
      <c r="AT233" s="147"/>
      <c r="AU233" s="147"/>
      <c r="AV233" s="147"/>
      <c r="AW233" s="147"/>
      <c r="AX233" s="65" t="s">
        <v>18</v>
      </c>
      <c r="AY233" s="65"/>
      <c r="AZ233" s="65"/>
      <c r="BA233" s="65"/>
      <c r="BB233" s="65"/>
      <c r="BC233" s="65" t="s">
        <v>17</v>
      </c>
      <c r="BD233" s="65"/>
      <c r="BE233" s="65"/>
      <c r="BF233" s="65"/>
      <c r="BG233" s="65"/>
      <c r="BH233" s="65"/>
      <c r="BI233" s="65"/>
      <c r="BJ233" s="65"/>
      <c r="BK233" s="65"/>
      <c r="BL233" s="65"/>
    </row>
    <row r="234" spans="1:79" ht="15" customHeight="1">
      <c r="A234" s="65">
        <v>1</v>
      </c>
      <c r="B234" s="65"/>
      <c r="C234" s="65"/>
      <c r="D234" s="65"/>
      <c r="E234" s="65"/>
      <c r="F234" s="65"/>
      <c r="G234" s="65">
        <v>2</v>
      </c>
      <c r="H234" s="65"/>
      <c r="I234" s="65"/>
      <c r="J234" s="65"/>
      <c r="K234" s="65"/>
      <c r="L234" s="65"/>
      <c r="M234" s="65"/>
      <c r="N234" s="65"/>
      <c r="O234" s="65"/>
      <c r="P234" s="65"/>
      <c r="Q234" s="65">
        <v>3</v>
      </c>
      <c r="R234" s="65"/>
      <c r="S234" s="65"/>
      <c r="T234" s="65"/>
      <c r="U234" s="65"/>
      <c r="V234" s="65">
        <v>4</v>
      </c>
      <c r="W234" s="65"/>
      <c r="X234" s="65"/>
      <c r="Y234" s="65"/>
      <c r="Z234" s="65">
        <v>5</v>
      </c>
      <c r="AA234" s="65"/>
      <c r="AB234" s="65"/>
      <c r="AC234" s="65"/>
      <c r="AD234" s="65"/>
      <c r="AE234" s="65">
        <v>6</v>
      </c>
      <c r="AF234" s="65"/>
      <c r="AG234" s="65"/>
      <c r="AH234" s="65"/>
      <c r="AI234" s="65"/>
      <c r="AJ234" s="65">
        <v>7</v>
      </c>
      <c r="AK234" s="65"/>
      <c r="AL234" s="65"/>
      <c r="AM234" s="65"/>
      <c r="AN234" s="65"/>
      <c r="AO234" s="65">
        <v>8</v>
      </c>
      <c r="AP234" s="65"/>
      <c r="AQ234" s="65"/>
      <c r="AR234" s="65"/>
      <c r="AS234" s="65"/>
      <c r="AT234" s="65">
        <v>9</v>
      </c>
      <c r="AU234" s="65"/>
      <c r="AV234" s="65"/>
      <c r="AW234" s="65"/>
      <c r="AX234" s="65">
        <v>10</v>
      </c>
      <c r="AY234" s="65"/>
      <c r="AZ234" s="65"/>
      <c r="BA234" s="65"/>
      <c r="BB234" s="65"/>
      <c r="BC234" s="65">
        <v>11</v>
      </c>
      <c r="BD234" s="65"/>
      <c r="BE234" s="65"/>
      <c r="BF234" s="65"/>
      <c r="BG234" s="65"/>
      <c r="BH234" s="65">
        <v>12</v>
      </c>
      <c r="BI234" s="65"/>
      <c r="BJ234" s="65"/>
      <c r="BK234" s="65"/>
      <c r="BL234" s="65"/>
    </row>
    <row r="235" spans="1:79" s="2" customFormat="1" ht="12" hidden="1" customHeight="1">
      <c r="A235" s="60" t="s">
        <v>85</v>
      </c>
      <c r="B235" s="60"/>
      <c r="C235" s="60"/>
      <c r="D235" s="60"/>
      <c r="E235" s="60"/>
      <c r="F235" s="60"/>
      <c r="G235" s="167" t="s">
        <v>78</v>
      </c>
      <c r="H235" s="167"/>
      <c r="I235" s="167"/>
      <c r="J235" s="167"/>
      <c r="K235" s="167"/>
      <c r="L235" s="167"/>
      <c r="M235" s="167"/>
      <c r="N235" s="167"/>
      <c r="O235" s="167"/>
      <c r="P235" s="167"/>
      <c r="Q235" s="64" t="s">
        <v>101</v>
      </c>
      <c r="R235" s="64"/>
      <c r="S235" s="64"/>
      <c r="T235" s="64"/>
      <c r="U235" s="64"/>
      <c r="V235" s="64" t="s">
        <v>102</v>
      </c>
      <c r="W235" s="64"/>
      <c r="X235" s="64"/>
      <c r="Y235" s="64"/>
      <c r="Z235" s="64" t="s">
        <v>103</v>
      </c>
      <c r="AA235" s="64"/>
      <c r="AB235" s="64"/>
      <c r="AC235" s="64"/>
      <c r="AD235" s="64"/>
      <c r="AE235" s="64" t="s">
        <v>104</v>
      </c>
      <c r="AF235" s="64"/>
      <c r="AG235" s="64"/>
      <c r="AH235" s="64"/>
      <c r="AI235" s="64"/>
      <c r="AJ235" s="172" t="s">
        <v>124</v>
      </c>
      <c r="AK235" s="64"/>
      <c r="AL235" s="64"/>
      <c r="AM235" s="64"/>
      <c r="AN235" s="64"/>
      <c r="AO235" s="64" t="s">
        <v>105</v>
      </c>
      <c r="AP235" s="64"/>
      <c r="AQ235" s="64"/>
      <c r="AR235" s="64"/>
      <c r="AS235" s="64"/>
      <c r="AT235" s="172" t="s">
        <v>125</v>
      </c>
      <c r="AU235" s="64"/>
      <c r="AV235" s="64"/>
      <c r="AW235" s="64"/>
      <c r="AX235" s="64" t="s">
        <v>106</v>
      </c>
      <c r="AY235" s="64"/>
      <c r="AZ235" s="64"/>
      <c r="BA235" s="64"/>
      <c r="BB235" s="64"/>
      <c r="BC235" s="64" t="s">
        <v>107</v>
      </c>
      <c r="BD235" s="64"/>
      <c r="BE235" s="64"/>
      <c r="BF235" s="64"/>
      <c r="BG235" s="64"/>
      <c r="BH235" s="172" t="s">
        <v>124</v>
      </c>
      <c r="BI235" s="64"/>
      <c r="BJ235" s="64"/>
      <c r="BK235" s="64"/>
      <c r="BL235" s="64"/>
      <c r="CA235" s="2" t="s">
        <v>60</v>
      </c>
    </row>
    <row r="236" spans="1:79" s="44" customFormat="1" ht="25.5" customHeight="1">
      <c r="A236" s="152">
        <v>2210</v>
      </c>
      <c r="B236" s="152"/>
      <c r="C236" s="152"/>
      <c r="D236" s="152"/>
      <c r="E236" s="152"/>
      <c r="F236" s="152"/>
      <c r="G236" s="93" t="s">
        <v>676</v>
      </c>
      <c r="H236" s="94"/>
      <c r="I236" s="94"/>
      <c r="J236" s="94"/>
      <c r="K236" s="94"/>
      <c r="L236" s="94"/>
      <c r="M236" s="94"/>
      <c r="N236" s="94"/>
      <c r="O236" s="94"/>
      <c r="P236" s="95"/>
      <c r="Q236" s="157">
        <v>36965</v>
      </c>
      <c r="R236" s="157"/>
      <c r="S236" s="157"/>
      <c r="T236" s="157"/>
      <c r="U236" s="157"/>
      <c r="V236" s="157">
        <v>0</v>
      </c>
      <c r="W236" s="157"/>
      <c r="X236" s="157"/>
      <c r="Y236" s="157"/>
      <c r="Z236" s="157">
        <v>0</v>
      </c>
      <c r="AA236" s="157"/>
      <c r="AB236" s="157"/>
      <c r="AC236" s="157"/>
      <c r="AD236" s="157"/>
      <c r="AE236" s="157">
        <v>0</v>
      </c>
      <c r="AF236" s="157"/>
      <c r="AG236" s="157"/>
      <c r="AH236" s="157"/>
      <c r="AI236" s="157"/>
      <c r="AJ236" s="157">
        <f>IF(ISNUMBER(Q236),Q236,0)-IF(ISNUMBER(Z236),Z236,0)</f>
        <v>36965</v>
      </c>
      <c r="AK236" s="157"/>
      <c r="AL236" s="157"/>
      <c r="AM236" s="157"/>
      <c r="AN236" s="157"/>
      <c r="AO236" s="157">
        <v>52000</v>
      </c>
      <c r="AP236" s="157"/>
      <c r="AQ236" s="157"/>
      <c r="AR236" s="157"/>
      <c r="AS236" s="157"/>
      <c r="AT236" s="157">
        <f>IF(ISNUMBER(V236),V236,0)-IF(ISNUMBER(Z236),Z236,0)-IF(ISNUMBER(AE236),AE236,0)</f>
        <v>0</v>
      </c>
      <c r="AU236" s="157"/>
      <c r="AV236" s="157"/>
      <c r="AW236" s="157"/>
      <c r="AX236" s="157">
        <v>0</v>
      </c>
      <c r="AY236" s="157"/>
      <c r="AZ236" s="157"/>
      <c r="BA236" s="157"/>
      <c r="BB236" s="157"/>
      <c r="BC236" s="157">
        <v>0</v>
      </c>
      <c r="BD236" s="157"/>
      <c r="BE236" s="157"/>
      <c r="BF236" s="157"/>
      <c r="BG236" s="157"/>
      <c r="BH236" s="157">
        <f>IF(ISNUMBER(AO236),AO236,0)-IF(ISNUMBER(AX236),AX236,0)</f>
        <v>52000</v>
      </c>
      <c r="BI236" s="157"/>
      <c r="BJ236" s="157"/>
      <c r="BK236" s="157"/>
      <c r="BL236" s="157"/>
      <c r="CA236" s="44" t="s">
        <v>61</v>
      </c>
    </row>
    <row r="237" spans="1:79" s="44" customFormat="1" ht="25.5" customHeight="1">
      <c r="A237" s="152">
        <v>2240</v>
      </c>
      <c r="B237" s="152"/>
      <c r="C237" s="152"/>
      <c r="D237" s="152"/>
      <c r="E237" s="152"/>
      <c r="F237" s="152"/>
      <c r="G237" s="93" t="s">
        <v>677</v>
      </c>
      <c r="H237" s="94"/>
      <c r="I237" s="94"/>
      <c r="J237" s="94"/>
      <c r="K237" s="94"/>
      <c r="L237" s="94"/>
      <c r="M237" s="94"/>
      <c r="N237" s="94"/>
      <c r="O237" s="94"/>
      <c r="P237" s="95"/>
      <c r="Q237" s="157">
        <v>15035</v>
      </c>
      <c r="R237" s="157"/>
      <c r="S237" s="157"/>
      <c r="T237" s="157"/>
      <c r="U237" s="157"/>
      <c r="V237" s="157">
        <v>0</v>
      </c>
      <c r="W237" s="157"/>
      <c r="X237" s="157"/>
      <c r="Y237" s="157"/>
      <c r="Z237" s="157">
        <v>0</v>
      </c>
      <c r="AA237" s="157"/>
      <c r="AB237" s="157"/>
      <c r="AC237" s="157"/>
      <c r="AD237" s="157"/>
      <c r="AE237" s="157">
        <v>0</v>
      </c>
      <c r="AF237" s="157"/>
      <c r="AG237" s="157"/>
      <c r="AH237" s="157"/>
      <c r="AI237" s="157"/>
      <c r="AJ237" s="157">
        <f>IF(ISNUMBER(Q237),Q237,0)-IF(ISNUMBER(Z237),Z237,0)</f>
        <v>15035</v>
      </c>
      <c r="AK237" s="157"/>
      <c r="AL237" s="157"/>
      <c r="AM237" s="157"/>
      <c r="AN237" s="157"/>
      <c r="AO237" s="157">
        <v>2000</v>
      </c>
      <c r="AP237" s="157"/>
      <c r="AQ237" s="157"/>
      <c r="AR237" s="157"/>
      <c r="AS237" s="157"/>
      <c r="AT237" s="157">
        <f>IF(ISNUMBER(V237),V237,0)-IF(ISNUMBER(Z237),Z237,0)-IF(ISNUMBER(AE237),AE237,0)</f>
        <v>0</v>
      </c>
      <c r="AU237" s="157"/>
      <c r="AV237" s="157"/>
      <c r="AW237" s="157"/>
      <c r="AX237" s="157">
        <v>0</v>
      </c>
      <c r="AY237" s="157"/>
      <c r="AZ237" s="157"/>
      <c r="BA237" s="157"/>
      <c r="BB237" s="157"/>
      <c r="BC237" s="157">
        <v>0</v>
      </c>
      <c r="BD237" s="157"/>
      <c r="BE237" s="157"/>
      <c r="BF237" s="157"/>
      <c r="BG237" s="157"/>
      <c r="BH237" s="157">
        <f>IF(ISNUMBER(AO237),AO237,0)-IF(ISNUMBER(AX237),AX237,0)</f>
        <v>2000</v>
      </c>
      <c r="BI237" s="157"/>
      <c r="BJ237" s="157"/>
      <c r="BK237" s="157"/>
      <c r="BL237" s="157"/>
    </row>
    <row r="238" spans="1:79" s="44" customFormat="1" ht="12.75" customHeight="1">
      <c r="A238" s="152">
        <v>2730</v>
      </c>
      <c r="B238" s="152"/>
      <c r="C238" s="152"/>
      <c r="D238" s="152"/>
      <c r="E238" s="152"/>
      <c r="F238" s="152"/>
      <c r="G238" s="93" t="s">
        <v>776</v>
      </c>
      <c r="H238" s="94"/>
      <c r="I238" s="94"/>
      <c r="J238" s="94"/>
      <c r="K238" s="94"/>
      <c r="L238" s="94"/>
      <c r="M238" s="94"/>
      <c r="N238" s="94"/>
      <c r="O238" s="94"/>
      <c r="P238" s="95"/>
      <c r="Q238" s="157">
        <v>25000</v>
      </c>
      <c r="R238" s="157"/>
      <c r="S238" s="157"/>
      <c r="T238" s="157"/>
      <c r="U238" s="157"/>
      <c r="V238" s="157">
        <v>0</v>
      </c>
      <c r="W238" s="157"/>
      <c r="X238" s="157"/>
      <c r="Y238" s="157"/>
      <c r="Z238" s="157">
        <v>0</v>
      </c>
      <c r="AA238" s="157"/>
      <c r="AB238" s="157"/>
      <c r="AC238" s="157"/>
      <c r="AD238" s="157"/>
      <c r="AE238" s="157">
        <v>0</v>
      </c>
      <c r="AF238" s="157"/>
      <c r="AG238" s="157"/>
      <c r="AH238" s="157"/>
      <c r="AI238" s="157"/>
      <c r="AJ238" s="157">
        <f>IF(ISNUMBER(Q238),Q238,0)-IF(ISNUMBER(Z238),Z238,0)</f>
        <v>25000</v>
      </c>
      <c r="AK238" s="157"/>
      <c r="AL238" s="157"/>
      <c r="AM238" s="157"/>
      <c r="AN238" s="157"/>
      <c r="AO238" s="157">
        <v>16000</v>
      </c>
      <c r="AP238" s="157"/>
      <c r="AQ238" s="157"/>
      <c r="AR238" s="157"/>
      <c r="AS238" s="157"/>
      <c r="AT238" s="157">
        <f>IF(ISNUMBER(V238),V238,0)-IF(ISNUMBER(Z238),Z238,0)-IF(ISNUMBER(AE238),AE238,0)</f>
        <v>0</v>
      </c>
      <c r="AU238" s="157"/>
      <c r="AV238" s="157"/>
      <c r="AW238" s="157"/>
      <c r="AX238" s="157">
        <v>0</v>
      </c>
      <c r="AY238" s="157"/>
      <c r="AZ238" s="157"/>
      <c r="BA238" s="157"/>
      <c r="BB238" s="157"/>
      <c r="BC238" s="157">
        <v>0</v>
      </c>
      <c r="BD238" s="157"/>
      <c r="BE238" s="157"/>
      <c r="BF238" s="157"/>
      <c r="BG238" s="157"/>
      <c r="BH238" s="157">
        <f>IF(ISNUMBER(AO238),AO238,0)-IF(ISNUMBER(AX238),AX238,0)</f>
        <v>16000</v>
      </c>
      <c r="BI238" s="157"/>
      <c r="BJ238" s="157"/>
      <c r="BK238" s="157"/>
      <c r="BL238" s="157"/>
    </row>
    <row r="239" spans="1:79" s="9" customFormat="1" ht="12.75" customHeight="1">
      <c r="A239" s="164"/>
      <c r="B239" s="164"/>
      <c r="C239" s="164"/>
      <c r="D239" s="164"/>
      <c r="E239" s="164"/>
      <c r="F239" s="164"/>
      <c r="G239" s="61" t="s">
        <v>179</v>
      </c>
      <c r="H239" s="62"/>
      <c r="I239" s="62"/>
      <c r="J239" s="62"/>
      <c r="K239" s="62"/>
      <c r="L239" s="62"/>
      <c r="M239" s="62"/>
      <c r="N239" s="62"/>
      <c r="O239" s="62"/>
      <c r="P239" s="63"/>
      <c r="Q239" s="158">
        <v>77000</v>
      </c>
      <c r="R239" s="158"/>
      <c r="S239" s="158"/>
      <c r="T239" s="158"/>
      <c r="U239" s="158"/>
      <c r="V239" s="158">
        <v>0</v>
      </c>
      <c r="W239" s="158"/>
      <c r="X239" s="158"/>
      <c r="Y239" s="158"/>
      <c r="Z239" s="158">
        <v>0</v>
      </c>
      <c r="AA239" s="158"/>
      <c r="AB239" s="158"/>
      <c r="AC239" s="158"/>
      <c r="AD239" s="158"/>
      <c r="AE239" s="158">
        <v>0</v>
      </c>
      <c r="AF239" s="158"/>
      <c r="AG239" s="158"/>
      <c r="AH239" s="158"/>
      <c r="AI239" s="158"/>
      <c r="AJ239" s="158">
        <f>IF(ISNUMBER(Q239),Q239,0)-IF(ISNUMBER(Z239),Z239,0)</f>
        <v>77000</v>
      </c>
      <c r="AK239" s="158"/>
      <c r="AL239" s="158"/>
      <c r="AM239" s="158"/>
      <c r="AN239" s="158"/>
      <c r="AO239" s="158">
        <v>70000</v>
      </c>
      <c r="AP239" s="158"/>
      <c r="AQ239" s="158"/>
      <c r="AR239" s="158"/>
      <c r="AS239" s="158"/>
      <c r="AT239" s="158">
        <f>IF(ISNUMBER(V239),V239,0)-IF(ISNUMBER(Z239),Z239,0)-IF(ISNUMBER(AE239),AE239,0)</f>
        <v>0</v>
      </c>
      <c r="AU239" s="158"/>
      <c r="AV239" s="158"/>
      <c r="AW239" s="158"/>
      <c r="AX239" s="158">
        <v>0</v>
      </c>
      <c r="AY239" s="158"/>
      <c r="AZ239" s="158"/>
      <c r="BA239" s="158"/>
      <c r="BB239" s="158"/>
      <c r="BC239" s="158">
        <v>0</v>
      </c>
      <c r="BD239" s="158"/>
      <c r="BE239" s="158"/>
      <c r="BF239" s="158"/>
      <c r="BG239" s="158"/>
      <c r="BH239" s="158">
        <f>IF(ISNUMBER(AO239),AO239,0)-IF(ISNUMBER(AX239),AX239,0)</f>
        <v>70000</v>
      </c>
      <c r="BI239" s="158"/>
      <c r="BJ239" s="158"/>
      <c r="BK239" s="158"/>
      <c r="BL239" s="158"/>
    </row>
    <row r="241" spans="1:79" ht="14.25" customHeight="1">
      <c r="A241" s="101" t="s">
        <v>743</v>
      </c>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row>
    <row r="242" spans="1:79" ht="15" customHeight="1">
      <c r="A242" s="67" t="s">
        <v>658</v>
      </c>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row>
    <row r="243" spans="1:79" ht="42.95" customHeight="1">
      <c r="A243" s="147" t="s">
        <v>166</v>
      </c>
      <c r="B243" s="147"/>
      <c r="C243" s="147"/>
      <c r="D243" s="147"/>
      <c r="E243" s="147"/>
      <c r="F243" s="147"/>
      <c r="G243" s="65" t="s">
        <v>20</v>
      </c>
      <c r="H243" s="65"/>
      <c r="I243" s="65"/>
      <c r="J243" s="65"/>
      <c r="K243" s="65"/>
      <c r="L243" s="65"/>
      <c r="M243" s="65"/>
      <c r="N243" s="65"/>
      <c r="O243" s="65"/>
      <c r="P243" s="65"/>
      <c r="Q243" s="65"/>
      <c r="R243" s="65"/>
      <c r="S243" s="65"/>
      <c r="T243" s="65" t="s">
        <v>16</v>
      </c>
      <c r="U243" s="65"/>
      <c r="V243" s="65"/>
      <c r="W243" s="65"/>
      <c r="X243" s="65"/>
      <c r="Y243" s="65"/>
      <c r="Z243" s="65" t="s">
        <v>15</v>
      </c>
      <c r="AA243" s="65"/>
      <c r="AB243" s="65"/>
      <c r="AC243" s="65"/>
      <c r="AD243" s="65"/>
      <c r="AE243" s="65" t="s">
        <v>740</v>
      </c>
      <c r="AF243" s="65"/>
      <c r="AG243" s="65"/>
      <c r="AH243" s="65"/>
      <c r="AI243" s="65"/>
      <c r="AJ243" s="65"/>
      <c r="AK243" s="65" t="s">
        <v>744</v>
      </c>
      <c r="AL243" s="65"/>
      <c r="AM243" s="65"/>
      <c r="AN243" s="65"/>
      <c r="AO243" s="65"/>
      <c r="AP243" s="65"/>
      <c r="AQ243" s="65" t="s">
        <v>755</v>
      </c>
      <c r="AR243" s="65"/>
      <c r="AS243" s="65"/>
      <c r="AT243" s="65"/>
      <c r="AU243" s="65"/>
      <c r="AV243" s="65"/>
      <c r="AW243" s="65" t="s">
        <v>19</v>
      </c>
      <c r="AX243" s="65"/>
      <c r="AY243" s="65"/>
      <c r="AZ243" s="65"/>
      <c r="BA243" s="65"/>
      <c r="BB243" s="65"/>
      <c r="BC243" s="65"/>
      <c r="BD243" s="65"/>
      <c r="BE243" s="65" t="s">
        <v>190</v>
      </c>
      <c r="BF243" s="65"/>
      <c r="BG243" s="65"/>
      <c r="BH243" s="65"/>
      <c r="BI243" s="65"/>
      <c r="BJ243" s="65"/>
      <c r="BK243" s="65"/>
      <c r="BL243" s="65"/>
    </row>
    <row r="244" spans="1:79" ht="21.75" customHeight="1">
      <c r="A244" s="147"/>
      <c r="B244" s="147"/>
      <c r="C244" s="147"/>
      <c r="D244" s="147"/>
      <c r="E244" s="147"/>
      <c r="F244" s="147"/>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row>
    <row r="245" spans="1:79" ht="15" customHeight="1">
      <c r="A245" s="65">
        <v>1</v>
      </c>
      <c r="B245" s="65"/>
      <c r="C245" s="65"/>
      <c r="D245" s="65"/>
      <c r="E245" s="65"/>
      <c r="F245" s="65"/>
      <c r="G245" s="65">
        <v>2</v>
      </c>
      <c r="H245" s="65"/>
      <c r="I245" s="65"/>
      <c r="J245" s="65"/>
      <c r="K245" s="65"/>
      <c r="L245" s="65"/>
      <c r="M245" s="65"/>
      <c r="N245" s="65"/>
      <c r="O245" s="65"/>
      <c r="P245" s="65"/>
      <c r="Q245" s="65"/>
      <c r="R245" s="65"/>
      <c r="S245" s="65"/>
      <c r="T245" s="65">
        <v>3</v>
      </c>
      <c r="U245" s="65"/>
      <c r="V245" s="65"/>
      <c r="W245" s="65"/>
      <c r="X245" s="65"/>
      <c r="Y245" s="65"/>
      <c r="Z245" s="65">
        <v>4</v>
      </c>
      <c r="AA245" s="65"/>
      <c r="AB245" s="65"/>
      <c r="AC245" s="65"/>
      <c r="AD245" s="65"/>
      <c r="AE245" s="65">
        <v>5</v>
      </c>
      <c r="AF245" s="65"/>
      <c r="AG245" s="65"/>
      <c r="AH245" s="65"/>
      <c r="AI245" s="65"/>
      <c r="AJ245" s="65"/>
      <c r="AK245" s="65">
        <v>6</v>
      </c>
      <c r="AL245" s="65"/>
      <c r="AM245" s="65"/>
      <c r="AN245" s="65"/>
      <c r="AO245" s="65"/>
      <c r="AP245" s="65"/>
      <c r="AQ245" s="65">
        <v>7</v>
      </c>
      <c r="AR245" s="65"/>
      <c r="AS245" s="65"/>
      <c r="AT245" s="65"/>
      <c r="AU245" s="65"/>
      <c r="AV245" s="65"/>
      <c r="AW245" s="60">
        <v>8</v>
      </c>
      <c r="AX245" s="60"/>
      <c r="AY245" s="60"/>
      <c r="AZ245" s="60"/>
      <c r="BA245" s="60"/>
      <c r="BB245" s="60"/>
      <c r="BC245" s="60"/>
      <c r="BD245" s="60"/>
      <c r="BE245" s="60">
        <v>9</v>
      </c>
      <c r="BF245" s="60"/>
      <c r="BG245" s="60"/>
      <c r="BH245" s="60"/>
      <c r="BI245" s="60"/>
      <c r="BJ245" s="60"/>
      <c r="BK245" s="60"/>
      <c r="BL245" s="60"/>
    </row>
    <row r="246" spans="1:79" s="2" customFormat="1" ht="18.75" hidden="1" customHeight="1">
      <c r="A246" s="60" t="s">
        <v>85</v>
      </c>
      <c r="B246" s="60"/>
      <c r="C246" s="60"/>
      <c r="D246" s="60"/>
      <c r="E246" s="60"/>
      <c r="F246" s="60"/>
      <c r="G246" s="167" t="s">
        <v>78</v>
      </c>
      <c r="H246" s="167"/>
      <c r="I246" s="167"/>
      <c r="J246" s="167"/>
      <c r="K246" s="167"/>
      <c r="L246" s="167"/>
      <c r="M246" s="167"/>
      <c r="N246" s="167"/>
      <c r="O246" s="167"/>
      <c r="P246" s="167"/>
      <c r="Q246" s="167"/>
      <c r="R246" s="167"/>
      <c r="S246" s="167"/>
      <c r="T246" s="64" t="s">
        <v>101</v>
      </c>
      <c r="U246" s="64"/>
      <c r="V246" s="64"/>
      <c r="W246" s="64"/>
      <c r="X246" s="64"/>
      <c r="Y246" s="64"/>
      <c r="Z246" s="64" t="s">
        <v>102</v>
      </c>
      <c r="AA246" s="64"/>
      <c r="AB246" s="64"/>
      <c r="AC246" s="64"/>
      <c r="AD246" s="64"/>
      <c r="AE246" s="64" t="s">
        <v>103</v>
      </c>
      <c r="AF246" s="64"/>
      <c r="AG246" s="64"/>
      <c r="AH246" s="64"/>
      <c r="AI246" s="64"/>
      <c r="AJ246" s="64"/>
      <c r="AK246" s="64" t="s">
        <v>104</v>
      </c>
      <c r="AL246" s="64"/>
      <c r="AM246" s="64"/>
      <c r="AN246" s="64"/>
      <c r="AO246" s="64"/>
      <c r="AP246" s="64"/>
      <c r="AQ246" s="64" t="s">
        <v>105</v>
      </c>
      <c r="AR246" s="64"/>
      <c r="AS246" s="64"/>
      <c r="AT246" s="64"/>
      <c r="AU246" s="64"/>
      <c r="AV246" s="64"/>
      <c r="AW246" s="167" t="s">
        <v>108</v>
      </c>
      <c r="AX246" s="167"/>
      <c r="AY246" s="167"/>
      <c r="AZ246" s="167"/>
      <c r="BA246" s="167"/>
      <c r="BB246" s="167"/>
      <c r="BC246" s="167"/>
      <c r="BD246" s="167"/>
      <c r="BE246" s="167" t="s">
        <v>109</v>
      </c>
      <c r="BF246" s="167"/>
      <c r="BG246" s="167"/>
      <c r="BH246" s="167"/>
      <c r="BI246" s="167"/>
      <c r="BJ246" s="167"/>
      <c r="BK246" s="167"/>
      <c r="BL246" s="167"/>
      <c r="CA246" s="2" t="s">
        <v>62</v>
      </c>
    </row>
    <row r="247" spans="1:79" s="44" customFormat="1" ht="25.5" customHeight="1">
      <c r="A247" s="152">
        <v>2210</v>
      </c>
      <c r="B247" s="152"/>
      <c r="C247" s="152"/>
      <c r="D247" s="152"/>
      <c r="E247" s="152"/>
      <c r="F247" s="152"/>
      <c r="G247" s="93" t="s">
        <v>676</v>
      </c>
      <c r="H247" s="94"/>
      <c r="I247" s="94"/>
      <c r="J247" s="94"/>
      <c r="K247" s="94"/>
      <c r="L247" s="94"/>
      <c r="M247" s="94"/>
      <c r="N247" s="94"/>
      <c r="O247" s="94"/>
      <c r="P247" s="94"/>
      <c r="Q247" s="94"/>
      <c r="R247" s="94"/>
      <c r="S247" s="95"/>
      <c r="T247" s="157">
        <v>84465</v>
      </c>
      <c r="U247" s="157"/>
      <c r="V247" s="157"/>
      <c r="W247" s="157"/>
      <c r="X247" s="157"/>
      <c r="Y247" s="157"/>
      <c r="Z247" s="157">
        <v>84200</v>
      </c>
      <c r="AA247" s="157"/>
      <c r="AB247" s="157"/>
      <c r="AC247" s="157"/>
      <c r="AD247" s="157"/>
      <c r="AE247" s="157">
        <v>0</v>
      </c>
      <c r="AF247" s="157"/>
      <c r="AG247" s="157"/>
      <c r="AH247" s="157"/>
      <c r="AI247" s="157"/>
      <c r="AJ247" s="157"/>
      <c r="AK247" s="157">
        <v>0</v>
      </c>
      <c r="AL247" s="157"/>
      <c r="AM247" s="157"/>
      <c r="AN247" s="157"/>
      <c r="AO247" s="157"/>
      <c r="AP247" s="157"/>
      <c r="AQ247" s="157">
        <v>0</v>
      </c>
      <c r="AR247" s="157"/>
      <c r="AS247" s="157"/>
      <c r="AT247" s="157"/>
      <c r="AU247" s="157"/>
      <c r="AV247" s="157"/>
      <c r="AW247" s="173"/>
      <c r="AX247" s="173"/>
      <c r="AY247" s="173"/>
      <c r="AZ247" s="173"/>
      <c r="BA247" s="173"/>
      <c r="BB247" s="173"/>
      <c r="BC247" s="173"/>
      <c r="BD247" s="173"/>
      <c r="BE247" s="173"/>
      <c r="BF247" s="173"/>
      <c r="BG247" s="173"/>
      <c r="BH247" s="173"/>
      <c r="BI247" s="173"/>
      <c r="BJ247" s="173"/>
      <c r="BK247" s="173"/>
      <c r="BL247" s="173"/>
      <c r="CA247" s="44" t="s">
        <v>63</v>
      </c>
    </row>
    <row r="248" spans="1:79" s="44" customFormat="1" ht="12.75" customHeight="1">
      <c r="A248" s="152">
        <v>2240</v>
      </c>
      <c r="B248" s="152"/>
      <c r="C248" s="152"/>
      <c r="D248" s="152"/>
      <c r="E248" s="152"/>
      <c r="F248" s="152"/>
      <c r="G248" s="93" t="s">
        <v>677</v>
      </c>
      <c r="H248" s="94"/>
      <c r="I248" s="94"/>
      <c r="J248" s="94"/>
      <c r="K248" s="94"/>
      <c r="L248" s="94"/>
      <c r="M248" s="94"/>
      <c r="N248" s="94"/>
      <c r="O248" s="94"/>
      <c r="P248" s="94"/>
      <c r="Q248" s="94"/>
      <c r="R248" s="94"/>
      <c r="S248" s="95"/>
      <c r="T248" s="157">
        <v>29035</v>
      </c>
      <c r="U248" s="157"/>
      <c r="V248" s="157"/>
      <c r="W248" s="157"/>
      <c r="X248" s="157"/>
      <c r="Y248" s="157"/>
      <c r="Z248" s="157">
        <v>15</v>
      </c>
      <c r="AA248" s="157"/>
      <c r="AB248" s="157"/>
      <c r="AC248" s="157"/>
      <c r="AD248" s="157"/>
      <c r="AE248" s="157">
        <v>0</v>
      </c>
      <c r="AF248" s="157"/>
      <c r="AG248" s="157"/>
      <c r="AH248" s="157"/>
      <c r="AI248" s="157"/>
      <c r="AJ248" s="157"/>
      <c r="AK248" s="157">
        <v>0</v>
      </c>
      <c r="AL248" s="157"/>
      <c r="AM248" s="157"/>
      <c r="AN248" s="157"/>
      <c r="AO248" s="157"/>
      <c r="AP248" s="157"/>
      <c r="AQ248" s="157">
        <v>0</v>
      </c>
      <c r="AR248" s="157"/>
      <c r="AS248" s="157"/>
      <c r="AT248" s="157"/>
      <c r="AU248" s="157"/>
      <c r="AV248" s="157"/>
      <c r="AW248" s="173"/>
      <c r="AX248" s="173"/>
      <c r="AY248" s="173"/>
      <c r="AZ248" s="173"/>
      <c r="BA248" s="173"/>
      <c r="BB248" s="173"/>
      <c r="BC248" s="173"/>
      <c r="BD248" s="173"/>
      <c r="BE248" s="173"/>
      <c r="BF248" s="173"/>
      <c r="BG248" s="173"/>
      <c r="BH248" s="173"/>
      <c r="BI248" s="173"/>
      <c r="BJ248" s="173"/>
      <c r="BK248" s="173"/>
      <c r="BL248" s="173"/>
    </row>
    <row r="249" spans="1:79" s="44" customFormat="1" ht="12.75" customHeight="1">
      <c r="A249" s="152">
        <v>2730</v>
      </c>
      <c r="B249" s="152"/>
      <c r="C249" s="152"/>
      <c r="D249" s="152"/>
      <c r="E249" s="152"/>
      <c r="F249" s="152"/>
      <c r="G249" s="93" t="s">
        <v>776</v>
      </c>
      <c r="H249" s="94"/>
      <c r="I249" s="94"/>
      <c r="J249" s="94"/>
      <c r="K249" s="94"/>
      <c r="L249" s="94"/>
      <c r="M249" s="94"/>
      <c r="N249" s="94"/>
      <c r="O249" s="94"/>
      <c r="P249" s="94"/>
      <c r="Q249" s="94"/>
      <c r="R249" s="94"/>
      <c r="S249" s="95"/>
      <c r="T249" s="157">
        <v>22000</v>
      </c>
      <c r="U249" s="157"/>
      <c r="V249" s="157"/>
      <c r="W249" s="157"/>
      <c r="X249" s="157"/>
      <c r="Y249" s="157"/>
      <c r="Z249" s="157">
        <v>21981</v>
      </c>
      <c r="AA249" s="157"/>
      <c r="AB249" s="157"/>
      <c r="AC249" s="157"/>
      <c r="AD249" s="157"/>
      <c r="AE249" s="157">
        <v>0</v>
      </c>
      <c r="AF249" s="157"/>
      <c r="AG249" s="157"/>
      <c r="AH249" s="157"/>
      <c r="AI249" s="157"/>
      <c r="AJ249" s="157"/>
      <c r="AK249" s="157">
        <v>0</v>
      </c>
      <c r="AL249" s="157"/>
      <c r="AM249" s="157"/>
      <c r="AN249" s="157"/>
      <c r="AO249" s="157"/>
      <c r="AP249" s="157"/>
      <c r="AQ249" s="157">
        <v>0</v>
      </c>
      <c r="AR249" s="157"/>
      <c r="AS249" s="157"/>
      <c r="AT249" s="157"/>
      <c r="AU249" s="157"/>
      <c r="AV249" s="157"/>
      <c r="AW249" s="173"/>
      <c r="AX249" s="173"/>
      <c r="AY249" s="173"/>
      <c r="AZ249" s="173"/>
      <c r="BA249" s="173"/>
      <c r="BB249" s="173"/>
      <c r="BC249" s="173"/>
      <c r="BD249" s="173"/>
      <c r="BE249" s="173"/>
      <c r="BF249" s="173"/>
      <c r="BG249" s="173"/>
      <c r="BH249" s="173"/>
      <c r="BI249" s="173"/>
      <c r="BJ249" s="173"/>
      <c r="BK249" s="173"/>
      <c r="BL249" s="173"/>
    </row>
    <row r="250" spans="1:79" s="9" customFormat="1" ht="12.75" customHeight="1">
      <c r="A250" s="164"/>
      <c r="B250" s="164"/>
      <c r="C250" s="164"/>
      <c r="D250" s="164"/>
      <c r="E250" s="164"/>
      <c r="F250" s="164"/>
      <c r="G250" s="61" t="s">
        <v>179</v>
      </c>
      <c r="H250" s="62"/>
      <c r="I250" s="62"/>
      <c r="J250" s="62"/>
      <c r="K250" s="62"/>
      <c r="L250" s="62"/>
      <c r="M250" s="62"/>
      <c r="N250" s="62"/>
      <c r="O250" s="62"/>
      <c r="P250" s="62"/>
      <c r="Q250" s="62"/>
      <c r="R250" s="62"/>
      <c r="S250" s="63"/>
      <c r="T250" s="158">
        <v>135500</v>
      </c>
      <c r="U250" s="158"/>
      <c r="V250" s="158"/>
      <c r="W250" s="158"/>
      <c r="X250" s="158"/>
      <c r="Y250" s="158"/>
      <c r="Z250" s="158">
        <v>106196</v>
      </c>
      <c r="AA250" s="158"/>
      <c r="AB250" s="158"/>
      <c r="AC250" s="158"/>
      <c r="AD250" s="158"/>
      <c r="AE250" s="158">
        <v>0</v>
      </c>
      <c r="AF250" s="158"/>
      <c r="AG250" s="158"/>
      <c r="AH250" s="158"/>
      <c r="AI250" s="158"/>
      <c r="AJ250" s="158"/>
      <c r="AK250" s="158">
        <v>0</v>
      </c>
      <c r="AL250" s="158"/>
      <c r="AM250" s="158"/>
      <c r="AN250" s="158"/>
      <c r="AO250" s="158"/>
      <c r="AP250" s="158"/>
      <c r="AQ250" s="158">
        <v>0</v>
      </c>
      <c r="AR250" s="158"/>
      <c r="AS250" s="158"/>
      <c r="AT250" s="158"/>
      <c r="AU250" s="158"/>
      <c r="AV250" s="158"/>
      <c r="AW250" s="165"/>
      <c r="AX250" s="165"/>
      <c r="AY250" s="165"/>
      <c r="AZ250" s="165"/>
      <c r="BA250" s="165"/>
      <c r="BB250" s="165"/>
      <c r="BC250" s="165"/>
      <c r="BD250" s="165"/>
      <c r="BE250" s="165"/>
      <c r="BF250" s="165"/>
      <c r="BG250" s="165"/>
      <c r="BH250" s="165"/>
      <c r="BI250" s="165"/>
      <c r="BJ250" s="165"/>
      <c r="BK250" s="165"/>
      <c r="BL250" s="165"/>
    </row>
    <row r="251" spans="1:79" ht="47.25" customHeight="1"/>
    <row r="252" spans="1:79" ht="14.25" customHeight="1">
      <c r="A252" s="101" t="s">
        <v>756</v>
      </c>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row>
    <row r="253" spans="1:79" ht="15" customHeight="1">
      <c r="A253" s="84" t="s">
        <v>734</v>
      </c>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row>
    <row r="254" spans="1:79" ht="1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6" spans="1:79" ht="14.25">
      <c r="A256" s="101" t="s">
        <v>769</v>
      </c>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row>
    <row r="257" spans="1:64" ht="14.25">
      <c r="A257" s="101" t="s">
        <v>745</v>
      </c>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row>
    <row r="258" spans="1:64" ht="15" customHeight="1">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80"/>
      <c r="AR258" s="180"/>
      <c r="AS258" s="180"/>
      <c r="AT258" s="180"/>
      <c r="AU258" s="180"/>
      <c r="AV258" s="180"/>
      <c r="AW258" s="180"/>
      <c r="AX258" s="180"/>
      <c r="AY258" s="180"/>
      <c r="AZ258" s="180"/>
      <c r="BA258" s="180"/>
      <c r="BB258" s="180"/>
      <c r="BC258" s="180"/>
      <c r="BD258" s="180"/>
      <c r="BE258" s="180"/>
      <c r="BF258" s="180"/>
      <c r="BG258" s="180"/>
      <c r="BH258" s="180"/>
      <c r="BI258" s="180"/>
      <c r="BJ258" s="180"/>
      <c r="BK258" s="180"/>
      <c r="BL258" s="180"/>
    </row>
    <row r="259" spans="1:64" ht="1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row>
    <row r="262" spans="1:64" ht="18.95" customHeight="1">
      <c r="A262" s="89" t="s">
        <v>652</v>
      </c>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40"/>
      <c r="AC262" s="40"/>
      <c r="AD262" s="40"/>
      <c r="AE262" s="40"/>
      <c r="AF262" s="40"/>
      <c r="AG262" s="40"/>
      <c r="AH262" s="92"/>
      <c r="AI262" s="92"/>
      <c r="AJ262" s="92"/>
      <c r="AK262" s="92"/>
      <c r="AL262" s="92"/>
      <c r="AM262" s="92"/>
      <c r="AN262" s="92"/>
      <c r="AO262" s="92"/>
      <c r="AP262" s="92"/>
      <c r="AQ262" s="40"/>
      <c r="AR262" s="40"/>
      <c r="AS262" s="40"/>
      <c r="AT262" s="40"/>
      <c r="AU262" s="90" t="s">
        <v>654</v>
      </c>
      <c r="AV262" s="90"/>
      <c r="AW262" s="90"/>
      <c r="AX262" s="90"/>
      <c r="AY262" s="90"/>
      <c r="AZ262" s="90"/>
      <c r="BA262" s="90"/>
      <c r="BB262" s="90"/>
      <c r="BC262" s="90"/>
      <c r="BD262" s="90"/>
      <c r="BE262" s="90"/>
      <c r="BF262" s="90"/>
    </row>
    <row r="263" spans="1:64" ht="12.75" customHeight="1">
      <c r="AB263" s="41"/>
      <c r="AC263" s="41"/>
      <c r="AD263" s="41"/>
      <c r="AE263" s="41"/>
      <c r="AF263" s="41"/>
      <c r="AG263" s="41"/>
      <c r="AH263" s="53" t="s">
        <v>2</v>
      </c>
      <c r="AI263" s="53"/>
      <c r="AJ263" s="53"/>
      <c r="AK263" s="53"/>
      <c r="AL263" s="53"/>
      <c r="AM263" s="53"/>
      <c r="AN263" s="53"/>
      <c r="AO263" s="53"/>
      <c r="AP263" s="53"/>
      <c r="AQ263" s="41"/>
      <c r="AR263" s="41"/>
      <c r="AS263" s="41"/>
      <c r="AT263" s="41"/>
      <c r="AU263" s="53" t="s">
        <v>205</v>
      </c>
      <c r="AV263" s="53"/>
      <c r="AW263" s="53"/>
      <c r="AX263" s="53"/>
      <c r="AY263" s="53"/>
      <c r="AZ263" s="53"/>
      <c r="BA263" s="53"/>
      <c r="BB263" s="53"/>
      <c r="BC263" s="53"/>
      <c r="BD263" s="53"/>
      <c r="BE263" s="53"/>
      <c r="BF263" s="53"/>
    </row>
    <row r="264" spans="1:64" ht="15">
      <c r="AB264" s="41"/>
      <c r="AC264" s="41"/>
      <c r="AD264" s="41"/>
      <c r="AE264" s="41"/>
      <c r="AF264" s="41"/>
      <c r="AG264" s="41"/>
      <c r="AH264" s="42"/>
      <c r="AI264" s="42"/>
      <c r="AJ264" s="42"/>
      <c r="AK264" s="42"/>
      <c r="AL264" s="42"/>
      <c r="AM264" s="42"/>
      <c r="AN264" s="42"/>
      <c r="AO264" s="42"/>
      <c r="AP264" s="42"/>
      <c r="AQ264" s="41"/>
      <c r="AR264" s="41"/>
      <c r="AS264" s="41"/>
      <c r="AT264" s="41"/>
      <c r="AU264" s="42"/>
      <c r="AV264" s="42"/>
      <c r="AW264" s="42"/>
      <c r="AX264" s="42"/>
      <c r="AY264" s="42"/>
      <c r="AZ264" s="42"/>
      <c r="BA264" s="42"/>
      <c r="BB264" s="42"/>
      <c r="BC264" s="42"/>
      <c r="BD264" s="42"/>
      <c r="BE264" s="42"/>
      <c r="BF264" s="42"/>
    </row>
    <row r="265" spans="1:64" ht="28.5" customHeight="1">
      <c r="A265" s="89" t="s">
        <v>653</v>
      </c>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41"/>
      <c r="AC265" s="41"/>
      <c r="AD265" s="41"/>
      <c r="AE265" s="41"/>
      <c r="AF265" s="41"/>
      <c r="AG265" s="41"/>
      <c r="AH265" s="52"/>
      <c r="AI265" s="52"/>
      <c r="AJ265" s="52"/>
      <c r="AK265" s="52"/>
      <c r="AL265" s="52"/>
      <c r="AM265" s="52"/>
      <c r="AN265" s="52"/>
      <c r="AO265" s="52"/>
      <c r="AP265" s="52"/>
      <c r="AQ265" s="41"/>
      <c r="AR265" s="41"/>
      <c r="AS265" s="41"/>
      <c r="AT265" s="41"/>
      <c r="AU265" s="88" t="s">
        <v>655</v>
      </c>
      <c r="AV265" s="88"/>
      <c r="AW265" s="88"/>
      <c r="AX265" s="88"/>
      <c r="AY265" s="88"/>
      <c r="AZ265" s="88"/>
      <c r="BA265" s="88"/>
      <c r="BB265" s="88"/>
      <c r="BC265" s="88"/>
      <c r="BD265" s="88"/>
      <c r="BE265" s="88"/>
      <c r="BF265" s="88"/>
    </row>
    <row r="266" spans="1:64" ht="12" customHeight="1">
      <c r="AB266" s="41"/>
      <c r="AC266" s="41"/>
      <c r="AD266" s="41"/>
      <c r="AE266" s="41"/>
      <c r="AF266" s="41"/>
      <c r="AG266" s="41"/>
      <c r="AH266" s="53" t="s">
        <v>2</v>
      </c>
      <c r="AI266" s="53"/>
      <c r="AJ266" s="53"/>
      <c r="AK266" s="53"/>
      <c r="AL266" s="53"/>
      <c r="AM266" s="53"/>
      <c r="AN266" s="53"/>
      <c r="AO266" s="53"/>
      <c r="AP266" s="53"/>
      <c r="AQ266" s="41"/>
      <c r="AR266" s="41"/>
      <c r="AS266" s="41"/>
      <c r="AT266" s="41"/>
      <c r="AU266" s="53" t="s">
        <v>205</v>
      </c>
      <c r="AV266" s="53"/>
      <c r="AW266" s="53"/>
      <c r="AX266" s="53"/>
      <c r="AY266" s="53"/>
      <c r="AZ266" s="53"/>
      <c r="BA266" s="53"/>
      <c r="BB266" s="53"/>
      <c r="BC266" s="53"/>
      <c r="BD266" s="53"/>
      <c r="BE266" s="53"/>
      <c r="BF266" s="53"/>
    </row>
  </sheetData>
  <mergeCells count="1773">
    <mergeCell ref="Z250:AD250"/>
    <mergeCell ref="AE250:AJ250"/>
    <mergeCell ref="AK250:AP250"/>
    <mergeCell ref="AE248:AJ248"/>
    <mergeCell ref="AK248:AP248"/>
    <mergeCell ref="AQ248:AV248"/>
    <mergeCell ref="AW248:BD248"/>
    <mergeCell ref="BE248:BL248"/>
    <mergeCell ref="A249:F249"/>
    <mergeCell ref="G249:S249"/>
    <mergeCell ref="T249:Y249"/>
    <mergeCell ref="Z249:AD249"/>
    <mergeCell ref="AE249:AJ249"/>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BE243:BL244"/>
    <mergeCell ref="A245:F245"/>
    <mergeCell ref="G245:S245"/>
    <mergeCell ref="T245:Y245"/>
    <mergeCell ref="Z245:AD245"/>
    <mergeCell ref="AE245:AJ245"/>
    <mergeCell ref="AK245:AP245"/>
    <mergeCell ref="Z227:AD227"/>
    <mergeCell ref="AE227:AJ227"/>
    <mergeCell ref="AK227:AP227"/>
    <mergeCell ref="A226:F226"/>
    <mergeCell ref="G226:S226"/>
    <mergeCell ref="T226:Y226"/>
    <mergeCell ref="Z226:AD226"/>
    <mergeCell ref="AE226:AJ226"/>
    <mergeCell ref="AK226:AP226"/>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J237:AN237"/>
    <mergeCell ref="AO237:AS237"/>
    <mergeCell ref="AT237:AW237"/>
    <mergeCell ref="AX237:BB237"/>
    <mergeCell ref="BC237:BG237"/>
    <mergeCell ref="BH237:BL237"/>
    <mergeCell ref="A237:F237"/>
    <mergeCell ref="G237:P237"/>
    <mergeCell ref="Q237:U237"/>
    <mergeCell ref="V237:Y237"/>
    <mergeCell ref="Z237:AD237"/>
    <mergeCell ref="AU201:AY201"/>
    <mergeCell ref="AZ201:BD201"/>
    <mergeCell ref="AP200:AT200"/>
    <mergeCell ref="AU200:AY200"/>
    <mergeCell ref="AZ200:BD200"/>
    <mergeCell ref="A201:F201"/>
    <mergeCell ref="G201:S201"/>
    <mergeCell ref="T201:Z201"/>
    <mergeCell ref="AA201:AE201"/>
    <mergeCell ref="AF201:AJ201"/>
    <mergeCell ref="AK201:AO201"/>
    <mergeCell ref="AP201:AT201"/>
    <mergeCell ref="A200:F200"/>
    <mergeCell ref="G200:S200"/>
    <mergeCell ref="T200:Z200"/>
    <mergeCell ref="AA200:AE200"/>
    <mergeCell ref="AF200:AJ200"/>
    <mergeCell ref="AK200:AO200"/>
    <mergeCell ref="BO190:BS190"/>
    <mergeCell ref="BE189:BI189"/>
    <mergeCell ref="BJ189:BN189"/>
    <mergeCell ref="BO189:BS189"/>
    <mergeCell ref="A190:F190"/>
    <mergeCell ref="G190:S190"/>
    <mergeCell ref="T190:Z190"/>
    <mergeCell ref="AA190:AE190"/>
    <mergeCell ref="AF190:AJ190"/>
    <mergeCell ref="AK190:AO190"/>
    <mergeCell ref="AP190:AT190"/>
    <mergeCell ref="AU196:AY196"/>
    <mergeCell ref="AZ196:BD196"/>
    <mergeCell ref="AP195:AT195"/>
    <mergeCell ref="AU195:AY195"/>
    <mergeCell ref="AZ195:BD195"/>
    <mergeCell ref="A196:F196"/>
    <mergeCell ref="G196:S196"/>
    <mergeCell ref="T196:Z196"/>
    <mergeCell ref="AA196:AE196"/>
    <mergeCell ref="AF196:AJ196"/>
    <mergeCell ref="AK196:AO196"/>
    <mergeCell ref="AP196:AT196"/>
    <mergeCell ref="AK188:AO188"/>
    <mergeCell ref="AP188:AT188"/>
    <mergeCell ref="AU188:AY188"/>
    <mergeCell ref="AZ188:BD188"/>
    <mergeCell ref="BE188:BI188"/>
    <mergeCell ref="BJ188:BN188"/>
    <mergeCell ref="A188:F188"/>
    <mergeCell ref="G188:S188"/>
    <mergeCell ref="T188:Z188"/>
    <mergeCell ref="AA188:AE188"/>
    <mergeCell ref="AF188:AJ188"/>
    <mergeCell ref="AF199:AJ199"/>
    <mergeCell ref="AK199:AO199"/>
    <mergeCell ref="AP199:AT199"/>
    <mergeCell ref="AU199:AY199"/>
    <mergeCell ref="AZ199:BD199"/>
    <mergeCell ref="AU190:AY190"/>
    <mergeCell ref="AZ190:BD190"/>
    <mergeCell ref="BE190:BI190"/>
    <mergeCell ref="BJ190:BN190"/>
    <mergeCell ref="AX177:AZ177"/>
    <mergeCell ref="BA177:BC177"/>
    <mergeCell ref="BD177:BF177"/>
    <mergeCell ref="BG177:BI177"/>
    <mergeCell ref="BJ177:BL177"/>
    <mergeCell ref="A177:C177"/>
    <mergeCell ref="D177:V177"/>
    <mergeCell ref="W177:Y177"/>
    <mergeCell ref="Z177:AB177"/>
    <mergeCell ref="AC177:AE177"/>
    <mergeCell ref="AF177:AH177"/>
    <mergeCell ref="AI177:AK177"/>
    <mergeCell ref="A167:T167"/>
    <mergeCell ref="U167:Y167"/>
    <mergeCell ref="Z167:AD167"/>
    <mergeCell ref="AE167:AI167"/>
    <mergeCell ref="AJ167:AN167"/>
    <mergeCell ref="AO167:AS167"/>
    <mergeCell ref="AT167:AX167"/>
    <mergeCell ref="AY167:BC167"/>
    <mergeCell ref="BD167:BH167"/>
    <mergeCell ref="BA175:BC175"/>
    <mergeCell ref="BD175:BF175"/>
    <mergeCell ref="BG175:BI175"/>
    <mergeCell ref="BJ175:BL175"/>
    <mergeCell ref="AI175:AK175"/>
    <mergeCell ref="AL175:AN175"/>
    <mergeCell ref="AO175:AQ175"/>
    <mergeCell ref="AR175:AT175"/>
    <mergeCell ref="AU175:AW175"/>
    <mergeCell ref="AX175:AZ175"/>
    <mergeCell ref="BA174:BC174"/>
    <mergeCell ref="BE158:BI158"/>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AK142:AO142"/>
    <mergeCell ref="AP142:AT142"/>
    <mergeCell ref="AU142:AY142"/>
    <mergeCell ref="AZ142:BD142"/>
    <mergeCell ref="V141:AE141"/>
    <mergeCell ref="AF141:AJ141"/>
    <mergeCell ref="AK141:AO141"/>
    <mergeCell ref="AP141:AT141"/>
    <mergeCell ref="AU141:AY141"/>
    <mergeCell ref="AZ141:BD141"/>
    <mergeCell ref="A140:C140"/>
    <mergeCell ref="D140:P140"/>
    <mergeCell ref="Q140:U140"/>
    <mergeCell ref="V140:AE140"/>
    <mergeCell ref="AF140:AJ140"/>
    <mergeCell ref="AK140:AO140"/>
    <mergeCell ref="AP140:AT140"/>
    <mergeCell ref="AU140:AY140"/>
    <mergeCell ref="AZ140:BD140"/>
    <mergeCell ref="BE132:BI132"/>
    <mergeCell ref="BJ132:BN132"/>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BO132:BS132"/>
    <mergeCell ref="BT132:BX132"/>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E104:AI104"/>
    <mergeCell ref="AJ104:AN104"/>
    <mergeCell ref="AO104:AS104"/>
    <mergeCell ref="AT104:AX104"/>
    <mergeCell ref="AY104:BC104"/>
    <mergeCell ref="BJ114:BN114"/>
    <mergeCell ref="BO114:BS114"/>
    <mergeCell ref="BT114:BX114"/>
    <mergeCell ref="A115:C115"/>
    <mergeCell ref="D115:P115"/>
    <mergeCell ref="BE112:BI112"/>
    <mergeCell ref="BJ112:BN112"/>
    <mergeCell ref="BO112:BS112"/>
    <mergeCell ref="BT112:BX112"/>
    <mergeCell ref="A113:C113"/>
    <mergeCell ref="D113:P113"/>
    <mergeCell ref="Q113:U113"/>
    <mergeCell ref="V113:AE113"/>
    <mergeCell ref="AF113:AJ113"/>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G93:BK93"/>
    <mergeCell ref="BL93:BP93"/>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U93:BY93"/>
    <mergeCell ref="X70:AB70"/>
    <mergeCell ref="AC70:AG70"/>
    <mergeCell ref="AH70:AL70"/>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Q90:BT90"/>
    <mergeCell ref="BU90:BY90"/>
    <mergeCell ref="AX89:BA89"/>
    <mergeCell ref="BB89:BF89"/>
    <mergeCell ref="BG89:BK89"/>
    <mergeCell ref="BL89:BP89"/>
    <mergeCell ref="BQ89:BT89"/>
    <mergeCell ref="BU89:BY89"/>
    <mergeCell ref="BQ88:BT88"/>
    <mergeCell ref="BU88:BY88"/>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265:AA265"/>
    <mergeCell ref="AH265:AP265"/>
    <mergeCell ref="AU265:BF265"/>
    <mergeCell ref="AH266:AP266"/>
    <mergeCell ref="AU266:BF266"/>
    <mergeCell ref="A31:D31"/>
    <mergeCell ref="E31:T31"/>
    <mergeCell ref="U31:Y31"/>
    <mergeCell ref="Z31:AD31"/>
    <mergeCell ref="AE31:AH31"/>
    <mergeCell ref="A258:BL258"/>
    <mergeCell ref="A262:AA262"/>
    <mergeCell ref="AH262:AP262"/>
    <mergeCell ref="AU262:BF262"/>
    <mergeCell ref="AH263:AP263"/>
    <mergeCell ref="AU263:BF263"/>
    <mergeCell ref="AW247:BD247"/>
    <mergeCell ref="BE247:BL247"/>
    <mergeCell ref="A252:BL252"/>
    <mergeCell ref="A253:BL253"/>
    <mergeCell ref="BL53:BP53"/>
    <mergeCell ref="BG72:BK72"/>
    <mergeCell ref="BG71:BK71"/>
    <mergeCell ref="A72:D72"/>
    <mergeCell ref="E72:W72"/>
    <mergeCell ref="X72:AB72"/>
    <mergeCell ref="AC72:AG72"/>
    <mergeCell ref="AH72:AL72"/>
    <mergeCell ref="AM72:AQ72"/>
    <mergeCell ref="AR72:AV72"/>
    <mergeCell ref="AW72:BA72"/>
    <mergeCell ref="BB72:BF72"/>
    <mergeCell ref="A256:BL256"/>
    <mergeCell ref="A257:BL257"/>
    <mergeCell ref="A248:F248"/>
    <mergeCell ref="G248:S248"/>
    <mergeCell ref="T248:Y248"/>
    <mergeCell ref="Z248:AD248"/>
    <mergeCell ref="AQ246:AV246"/>
    <mergeCell ref="AW246:BD246"/>
    <mergeCell ref="BE246:BL246"/>
    <mergeCell ref="A247:F247"/>
    <mergeCell ref="G247:S247"/>
    <mergeCell ref="T247:Y247"/>
    <mergeCell ref="Z247:AD247"/>
    <mergeCell ref="AE247:AJ247"/>
    <mergeCell ref="AK247:AP247"/>
    <mergeCell ref="AQ247:AV247"/>
    <mergeCell ref="A246:F246"/>
    <mergeCell ref="G246:S246"/>
    <mergeCell ref="T246:Y246"/>
    <mergeCell ref="Z246:AD246"/>
    <mergeCell ref="AE246:AJ246"/>
    <mergeCell ref="AK246:AP246"/>
    <mergeCell ref="AQ250:AV250"/>
    <mergeCell ref="AW250:BD250"/>
    <mergeCell ref="BE250:BL250"/>
    <mergeCell ref="AK249:AP249"/>
    <mergeCell ref="AQ249:AV249"/>
    <mergeCell ref="AW249:BD249"/>
    <mergeCell ref="BE249:BL249"/>
    <mergeCell ref="A250:F250"/>
    <mergeCell ref="G250:S250"/>
    <mergeCell ref="T250:Y250"/>
    <mergeCell ref="AQ245:AV245"/>
    <mergeCell ref="AW245:BD245"/>
    <mergeCell ref="BE245:BL245"/>
    <mergeCell ref="A241:BL241"/>
    <mergeCell ref="A242:BL242"/>
    <mergeCell ref="A243:F244"/>
    <mergeCell ref="G243:S244"/>
    <mergeCell ref="T243:Y244"/>
    <mergeCell ref="Z243:AD244"/>
    <mergeCell ref="AE243:AJ244"/>
    <mergeCell ref="AK243:AP244"/>
    <mergeCell ref="AQ243:AV244"/>
    <mergeCell ref="AW243:BD244"/>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E237:AI237"/>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T232:AW233"/>
    <mergeCell ref="AX232:BG232"/>
    <mergeCell ref="BH232:BL233"/>
    <mergeCell ref="Z233:AD233"/>
    <mergeCell ref="AE233:AI233"/>
    <mergeCell ref="AX233:BB233"/>
    <mergeCell ref="BC233:BG233"/>
    <mergeCell ref="A230:BL230"/>
    <mergeCell ref="A231:F233"/>
    <mergeCell ref="G231:P233"/>
    <mergeCell ref="Q231:AN231"/>
    <mergeCell ref="AO231:BL231"/>
    <mergeCell ref="Q232:U233"/>
    <mergeCell ref="V232:Y233"/>
    <mergeCell ref="Z232:AI232"/>
    <mergeCell ref="AJ232:AN233"/>
    <mergeCell ref="AO232:AS233"/>
    <mergeCell ref="AK224:AP224"/>
    <mergeCell ref="AQ224:AV224"/>
    <mergeCell ref="AW224:BA224"/>
    <mergeCell ref="BB224:BF224"/>
    <mergeCell ref="BG224:BL224"/>
    <mergeCell ref="A229:BL229"/>
    <mergeCell ref="A225:F225"/>
    <mergeCell ref="G225:S225"/>
    <mergeCell ref="T225:Y225"/>
    <mergeCell ref="Z225:AD225"/>
    <mergeCell ref="A224:F224"/>
    <mergeCell ref="G224:S224"/>
    <mergeCell ref="T224:Y224"/>
    <mergeCell ref="Z224:AD224"/>
    <mergeCell ref="AE224:AJ224"/>
    <mergeCell ref="AE225:AJ225"/>
    <mergeCell ref="AK225:AP225"/>
    <mergeCell ref="AQ225:AV225"/>
    <mergeCell ref="AW225:BA225"/>
    <mergeCell ref="BB225:BF225"/>
    <mergeCell ref="BG225:BL225"/>
    <mergeCell ref="AQ227:AV227"/>
    <mergeCell ref="AW227:BA227"/>
    <mergeCell ref="BB227:BF227"/>
    <mergeCell ref="BG227:BL227"/>
    <mergeCell ref="AQ226:AV226"/>
    <mergeCell ref="AW226:BA226"/>
    <mergeCell ref="BB226:BF226"/>
    <mergeCell ref="BG226:BL226"/>
    <mergeCell ref="A227:F227"/>
    <mergeCell ref="G227:S227"/>
    <mergeCell ref="T227:Y227"/>
    <mergeCell ref="BB222:BF222"/>
    <mergeCell ref="BG222:BL222"/>
    <mergeCell ref="A223:F223"/>
    <mergeCell ref="G223:S223"/>
    <mergeCell ref="T223:Y223"/>
    <mergeCell ref="Z223:AD223"/>
    <mergeCell ref="AE223:AJ223"/>
    <mergeCell ref="AQ220:AV221"/>
    <mergeCell ref="AW220:BF220"/>
    <mergeCell ref="BG220:BL221"/>
    <mergeCell ref="AW221:BA221"/>
    <mergeCell ref="BB221:BF221"/>
    <mergeCell ref="A222:F222"/>
    <mergeCell ref="G222:S222"/>
    <mergeCell ref="T222:Y222"/>
    <mergeCell ref="Z222:AD222"/>
    <mergeCell ref="AE222:AJ222"/>
    <mergeCell ref="A220:F221"/>
    <mergeCell ref="G220:S221"/>
    <mergeCell ref="T220:Y221"/>
    <mergeCell ref="Z220:AD221"/>
    <mergeCell ref="AE220:AJ221"/>
    <mergeCell ref="AK220:AP221"/>
    <mergeCell ref="AK223:AP223"/>
    <mergeCell ref="AQ223:AV223"/>
    <mergeCell ref="AW223:BA223"/>
    <mergeCell ref="BB223:BF223"/>
    <mergeCell ref="BG223:BL223"/>
    <mergeCell ref="AK222:AP222"/>
    <mergeCell ref="AQ222:AV222"/>
    <mergeCell ref="AW222:BA222"/>
    <mergeCell ref="BP210:BS210"/>
    <mergeCell ref="A213:BL213"/>
    <mergeCell ref="A214:BL214"/>
    <mergeCell ref="A217:BL217"/>
    <mergeCell ref="A218:BL218"/>
    <mergeCell ref="A219:BL219"/>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BP208:BS208"/>
    <mergeCell ref="A209:M209"/>
    <mergeCell ref="N209:U209"/>
    <mergeCell ref="V209:Z209"/>
    <mergeCell ref="AA209:AE209"/>
    <mergeCell ref="AF209:AI209"/>
    <mergeCell ref="AJ209:AN209"/>
    <mergeCell ref="AO209:AR209"/>
    <mergeCell ref="AS209:AW209"/>
    <mergeCell ref="AX209:BA209"/>
    <mergeCell ref="AO208:AR208"/>
    <mergeCell ref="AS208:AW208"/>
    <mergeCell ref="AX208:BA208"/>
    <mergeCell ref="BB208:BF208"/>
    <mergeCell ref="BG208:BJ208"/>
    <mergeCell ref="BK208:BO208"/>
    <mergeCell ref="BB207:BF207"/>
    <mergeCell ref="BG207:BJ207"/>
    <mergeCell ref="BK207:BO207"/>
    <mergeCell ref="BP207:BS207"/>
    <mergeCell ref="A208:M208"/>
    <mergeCell ref="N208:U208"/>
    <mergeCell ref="V208:Z208"/>
    <mergeCell ref="AA208:AE208"/>
    <mergeCell ref="AF208:AI208"/>
    <mergeCell ref="AJ208:AN208"/>
    <mergeCell ref="AA207:AE207"/>
    <mergeCell ref="AF207:AI207"/>
    <mergeCell ref="AJ207:AN207"/>
    <mergeCell ref="AO207:AR207"/>
    <mergeCell ref="AS207:AW207"/>
    <mergeCell ref="AX207:BA207"/>
    <mergeCell ref="A204:BL204"/>
    <mergeCell ref="A205:BM205"/>
    <mergeCell ref="A206:M207"/>
    <mergeCell ref="N206:U207"/>
    <mergeCell ref="V206:Z207"/>
    <mergeCell ref="AA206:AI206"/>
    <mergeCell ref="AJ206:AR206"/>
    <mergeCell ref="AS206:BA206"/>
    <mergeCell ref="BB206:BJ206"/>
    <mergeCell ref="BK206:BS206"/>
    <mergeCell ref="AZ197:BD197"/>
    <mergeCell ref="A198:F198"/>
    <mergeCell ref="G198:S198"/>
    <mergeCell ref="T198:Z198"/>
    <mergeCell ref="AA198:AE198"/>
    <mergeCell ref="AF198:AJ198"/>
    <mergeCell ref="AK198:AO198"/>
    <mergeCell ref="AP198:AT198"/>
    <mergeCell ref="AU198:AY198"/>
    <mergeCell ref="AZ198:BD198"/>
    <mergeCell ref="A197:F197"/>
    <mergeCell ref="G197:S197"/>
    <mergeCell ref="T197:Z197"/>
    <mergeCell ref="AA197:AE197"/>
    <mergeCell ref="AF197:AJ197"/>
    <mergeCell ref="AK197:AO197"/>
    <mergeCell ref="AP197:AT197"/>
    <mergeCell ref="AU197:AY197"/>
    <mergeCell ref="A199:F199"/>
    <mergeCell ref="G199:S199"/>
    <mergeCell ref="T199:Z199"/>
    <mergeCell ref="AA199:AE199"/>
    <mergeCell ref="A192:BL192"/>
    <mergeCell ref="A193:BD193"/>
    <mergeCell ref="A194:F195"/>
    <mergeCell ref="G194:S195"/>
    <mergeCell ref="T194:Z195"/>
    <mergeCell ref="AA194:AO194"/>
    <mergeCell ref="AP194:BD194"/>
    <mergeCell ref="AA195:AE195"/>
    <mergeCell ref="AF195:AJ195"/>
    <mergeCell ref="AK195:AO195"/>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BO188:BS188"/>
    <mergeCell ref="A189:F189"/>
    <mergeCell ref="G189:S189"/>
    <mergeCell ref="T189:Z189"/>
    <mergeCell ref="AA189:AE189"/>
    <mergeCell ref="AF189:AJ189"/>
    <mergeCell ref="AK189:AO189"/>
    <mergeCell ref="AP189:AT189"/>
    <mergeCell ref="AU189:AY189"/>
    <mergeCell ref="AZ189:BD189"/>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2:BS182"/>
    <mergeCell ref="A183:F184"/>
    <mergeCell ref="G183:S184"/>
    <mergeCell ref="T183:Z184"/>
    <mergeCell ref="AA183:AO183"/>
    <mergeCell ref="AP183:BD183"/>
    <mergeCell ref="BE183:BS183"/>
    <mergeCell ref="AA184:AE184"/>
    <mergeCell ref="AF184:AJ184"/>
    <mergeCell ref="AK184:AO184"/>
    <mergeCell ref="BA176:BC176"/>
    <mergeCell ref="BD176:BF176"/>
    <mergeCell ref="BG176:BI176"/>
    <mergeCell ref="BJ176:BL176"/>
    <mergeCell ref="A180:BL180"/>
    <mergeCell ref="A181:BS181"/>
    <mergeCell ref="AL177:AN177"/>
    <mergeCell ref="AO177:AQ177"/>
    <mergeCell ref="AR177:AT177"/>
    <mergeCell ref="AU177:AW177"/>
    <mergeCell ref="AI176:AK176"/>
    <mergeCell ref="AL176:AN176"/>
    <mergeCell ref="AO176:AQ176"/>
    <mergeCell ref="AR176:AT176"/>
    <mergeCell ref="AU176:AW176"/>
    <mergeCell ref="AX176:AZ176"/>
    <mergeCell ref="A176:C176"/>
    <mergeCell ref="D176:V176"/>
    <mergeCell ref="W176:Y176"/>
    <mergeCell ref="Z176:AB176"/>
    <mergeCell ref="AC176:AE176"/>
    <mergeCell ref="AF176:AH176"/>
    <mergeCell ref="AI172:AN172"/>
    <mergeCell ref="AO172:AT172"/>
    <mergeCell ref="AU172:AW173"/>
    <mergeCell ref="AX172:AZ173"/>
    <mergeCell ref="BA172:BC173"/>
    <mergeCell ref="BD172:BF173"/>
    <mergeCell ref="BG172:BI173"/>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A174:C174"/>
    <mergeCell ref="D174:V174"/>
    <mergeCell ref="W174:Y174"/>
    <mergeCell ref="Z174:AB174"/>
    <mergeCell ref="AC174:AE174"/>
    <mergeCell ref="AF174:AH174"/>
    <mergeCell ref="A171:C173"/>
    <mergeCell ref="D171:V173"/>
    <mergeCell ref="W171:AH171"/>
    <mergeCell ref="AI171:AT171"/>
    <mergeCell ref="AU171:AZ171"/>
    <mergeCell ref="BA171:BF171"/>
    <mergeCell ref="AT166:AX166"/>
    <mergeCell ref="AY166:BC166"/>
    <mergeCell ref="BD166:BH166"/>
    <mergeCell ref="BI166:BM166"/>
    <mergeCell ref="BN166:BR166"/>
    <mergeCell ref="A170:BL170"/>
    <mergeCell ref="BI167:BM167"/>
    <mergeCell ref="BN167:BR167"/>
    <mergeCell ref="A166:T166"/>
    <mergeCell ref="U166:Y166"/>
    <mergeCell ref="Z166:AD166"/>
    <mergeCell ref="AE166:AI166"/>
    <mergeCell ref="AJ166:AN166"/>
    <mergeCell ref="AO166:AS166"/>
    <mergeCell ref="BJ172:BL173"/>
    <mergeCell ref="W173:Y173"/>
    <mergeCell ref="Z173:AB173"/>
    <mergeCell ref="AC173:AE173"/>
    <mergeCell ref="AF173:AH173"/>
    <mergeCell ref="AI173:AK173"/>
    <mergeCell ref="AL173:AN173"/>
    <mergeCell ref="AO173:AQ173"/>
    <mergeCell ref="AR173:AT173"/>
    <mergeCell ref="BG171:BL171"/>
    <mergeCell ref="W172:AB172"/>
    <mergeCell ref="AC172:AH172"/>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162:T163"/>
    <mergeCell ref="U162:AD162"/>
    <mergeCell ref="AE162:AN162"/>
    <mergeCell ref="AO162:AX162"/>
    <mergeCell ref="AY162:BH162"/>
    <mergeCell ref="BI162:BR162"/>
    <mergeCell ref="U163:Y163"/>
    <mergeCell ref="Z163:AD163"/>
    <mergeCell ref="AE163:AI163"/>
    <mergeCell ref="AJ163:AN163"/>
    <mergeCell ref="AP139:AT139"/>
    <mergeCell ref="AU139:AY139"/>
    <mergeCell ref="AZ139:BD139"/>
    <mergeCell ref="BE139:BI139"/>
    <mergeCell ref="A160:BL160"/>
    <mergeCell ref="A161:BR161"/>
    <mergeCell ref="BE140:BI140"/>
    <mergeCell ref="A141:C141"/>
    <mergeCell ref="D141:P141"/>
    <mergeCell ref="Q141:U141"/>
    <mergeCell ref="BE141:BI141"/>
    <mergeCell ref="A142:C142"/>
    <mergeCell ref="D142:P142"/>
    <mergeCell ref="Q142:U142"/>
    <mergeCell ref="V142:AE142"/>
    <mergeCell ref="AF142:AJ142"/>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13:BX113"/>
    <mergeCell ref="A134:BL134"/>
    <mergeCell ref="A135:C136"/>
    <mergeCell ref="D135:P136"/>
    <mergeCell ref="Q135:U136"/>
    <mergeCell ref="V135:AE136"/>
    <mergeCell ref="AF135:AT135"/>
    <mergeCell ref="AU135:BI135"/>
    <mergeCell ref="AF136:AJ136"/>
    <mergeCell ref="AK136:AO136"/>
    <mergeCell ref="AP113:AT113"/>
    <mergeCell ref="AU113:AY113"/>
    <mergeCell ref="AZ113:BD113"/>
    <mergeCell ref="BE113:BI113"/>
    <mergeCell ref="BJ113:BN113"/>
    <mergeCell ref="BO113:BS113"/>
    <mergeCell ref="BE114:BI114"/>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BD104:BH104"/>
    <mergeCell ref="BD103:BH103"/>
    <mergeCell ref="A104:C104"/>
    <mergeCell ref="D104:T104"/>
    <mergeCell ref="U104:Y104"/>
    <mergeCell ref="Z104:AD104"/>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S93:AW93"/>
    <mergeCell ref="AX93:BA93"/>
    <mergeCell ref="BB93:BF93"/>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G70:BK70"/>
    <mergeCell ref="A71:D71"/>
    <mergeCell ref="E71:W71"/>
    <mergeCell ref="X71:AB71"/>
    <mergeCell ref="AC71:AG71"/>
    <mergeCell ref="AH71:AL71"/>
    <mergeCell ref="AM71:AQ71"/>
    <mergeCell ref="AR71:AV71"/>
    <mergeCell ref="AW71:BA71"/>
    <mergeCell ref="BB71:BF71"/>
    <mergeCell ref="A70:D70"/>
    <mergeCell ref="E70:W70"/>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0:A93 A101:A104 A176:A177">
    <cfRule type="cellIs" dxfId="78" priority="3" stopIfTrue="1" operator="equal">
      <formula>A89</formula>
    </cfRule>
  </conditionalFormatting>
  <conditionalFormatting sqref="A113:C132 A139:C158">
    <cfRule type="cellIs" dxfId="77" priority="1" stopIfTrue="1" operator="equal">
      <formula>A112</formula>
    </cfRule>
    <cfRule type="cellIs" dxfId="76" priority="2" stopIfTrue="1" operator="equal">
      <formula>0</formula>
    </cfRule>
  </conditionalFormatting>
  <conditionalFormatting sqref="A105">
    <cfRule type="cellIs" dxfId="75" priority="5" stopIfTrue="1" operator="equal">
      <formula>A101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sheetPr>
    <pageSetUpPr fitToPage="1"/>
  </sheetPr>
  <dimension ref="A1:CA263"/>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1072</v>
      </c>
      <c r="C10" s="55"/>
      <c r="D10" s="55"/>
      <c r="E10" s="55"/>
      <c r="F10" s="55"/>
      <c r="G10" s="55"/>
      <c r="H10" s="55"/>
      <c r="I10" s="55"/>
      <c r="J10" s="55"/>
      <c r="K10" s="55"/>
      <c r="L10" s="55"/>
      <c r="N10" s="55" t="s">
        <v>1073</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614</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30" customHeight="1">
      <c r="A15" s="84" t="s">
        <v>1069</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1070</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30" customHeight="1">
      <c r="A21" s="84" t="s">
        <v>1071</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0</v>
      </c>
      <c r="V30" s="128"/>
      <c r="W30" s="128"/>
      <c r="X30" s="128"/>
      <c r="Y30" s="128"/>
      <c r="Z30" s="128" t="s">
        <v>668</v>
      </c>
      <c r="AA30" s="128"/>
      <c r="AB30" s="128"/>
      <c r="AC30" s="128"/>
      <c r="AD30" s="128"/>
      <c r="AE30" s="122" t="s">
        <v>668</v>
      </c>
      <c r="AF30" s="123"/>
      <c r="AG30" s="123"/>
      <c r="AH30" s="124"/>
      <c r="AI30" s="122">
        <f>IF(ISNUMBER(U30),U30,0)+IF(ISNUMBER(Z30),Z30,0)</f>
        <v>0</v>
      </c>
      <c r="AJ30" s="123"/>
      <c r="AK30" s="123"/>
      <c r="AL30" s="123"/>
      <c r="AM30" s="124"/>
      <c r="AN30" s="122">
        <v>634150</v>
      </c>
      <c r="AO30" s="123"/>
      <c r="AP30" s="123"/>
      <c r="AQ30" s="123"/>
      <c r="AR30" s="124"/>
      <c r="AS30" s="122" t="s">
        <v>668</v>
      </c>
      <c r="AT30" s="123"/>
      <c r="AU30" s="123"/>
      <c r="AV30" s="123"/>
      <c r="AW30" s="124"/>
      <c r="AX30" s="122" t="s">
        <v>668</v>
      </c>
      <c r="AY30" s="123"/>
      <c r="AZ30" s="123"/>
      <c r="BA30" s="124"/>
      <c r="BB30" s="122">
        <f>IF(ISNUMBER(AN30),AN30,0)+IF(ISNUMBER(AS30),AS30,0)</f>
        <v>634150</v>
      </c>
      <c r="BC30" s="123"/>
      <c r="BD30" s="123"/>
      <c r="BE30" s="123"/>
      <c r="BF30" s="124"/>
      <c r="BG30" s="122">
        <v>735000</v>
      </c>
      <c r="BH30" s="123"/>
      <c r="BI30" s="123"/>
      <c r="BJ30" s="123"/>
      <c r="BK30" s="124"/>
      <c r="BL30" s="122" t="s">
        <v>668</v>
      </c>
      <c r="BM30" s="123"/>
      <c r="BN30" s="123"/>
      <c r="BO30" s="123"/>
      <c r="BP30" s="124"/>
      <c r="BQ30" s="122" t="s">
        <v>668</v>
      </c>
      <c r="BR30" s="123"/>
      <c r="BS30" s="123"/>
      <c r="BT30" s="124"/>
      <c r="BU30" s="122">
        <f>IF(ISNUMBER(BG30),BG30,0)+IF(ISNUMBER(BL30),BL30,0)</f>
        <v>735000</v>
      </c>
      <c r="BV30" s="123"/>
      <c r="BW30" s="123"/>
      <c r="BX30" s="123"/>
      <c r="BY30" s="124"/>
      <c r="CA30" s="44" t="s">
        <v>30</v>
      </c>
    </row>
    <row r="31" spans="1:79" s="44" customFormat="1" ht="25.5" customHeight="1">
      <c r="A31" s="125"/>
      <c r="B31" s="126"/>
      <c r="C31" s="126"/>
      <c r="D31" s="127"/>
      <c r="E31" s="93" t="s">
        <v>672</v>
      </c>
      <c r="F31" s="94"/>
      <c r="G31" s="94"/>
      <c r="H31" s="94"/>
      <c r="I31" s="94"/>
      <c r="J31" s="94"/>
      <c r="K31" s="94"/>
      <c r="L31" s="94"/>
      <c r="M31" s="94"/>
      <c r="N31" s="94"/>
      <c r="O31" s="94"/>
      <c r="P31" s="94"/>
      <c r="Q31" s="94"/>
      <c r="R31" s="94"/>
      <c r="S31" s="94"/>
      <c r="T31" s="95"/>
      <c r="U31" s="128" t="s">
        <v>668</v>
      </c>
      <c r="V31" s="128"/>
      <c r="W31" s="128"/>
      <c r="X31" s="128"/>
      <c r="Y31" s="128"/>
      <c r="Z31" s="128">
        <v>0</v>
      </c>
      <c r="AA31" s="128"/>
      <c r="AB31" s="128"/>
      <c r="AC31" s="128"/>
      <c r="AD31" s="128"/>
      <c r="AE31" s="122">
        <v>0</v>
      </c>
      <c r="AF31" s="123"/>
      <c r="AG31" s="123"/>
      <c r="AH31" s="124"/>
      <c r="AI31" s="122">
        <f>IF(ISNUMBER(U31),U31,0)+IF(ISNUMBER(Z31),Z31,0)</f>
        <v>0</v>
      </c>
      <c r="AJ31" s="123"/>
      <c r="AK31" s="123"/>
      <c r="AL31" s="123"/>
      <c r="AM31" s="124"/>
      <c r="AN31" s="122" t="s">
        <v>668</v>
      </c>
      <c r="AO31" s="123"/>
      <c r="AP31" s="123"/>
      <c r="AQ31" s="123"/>
      <c r="AR31" s="124"/>
      <c r="AS31" s="122">
        <v>48480</v>
      </c>
      <c r="AT31" s="123"/>
      <c r="AU31" s="123"/>
      <c r="AV31" s="123"/>
      <c r="AW31" s="124"/>
      <c r="AX31" s="122">
        <v>48480</v>
      </c>
      <c r="AY31" s="123"/>
      <c r="AZ31" s="123"/>
      <c r="BA31" s="124"/>
      <c r="BB31" s="122">
        <f>IF(ISNUMBER(AN31),AN31,0)+IF(ISNUMBER(AS31),AS31,0)</f>
        <v>48480</v>
      </c>
      <c r="BC31" s="123"/>
      <c r="BD31" s="123"/>
      <c r="BE31" s="123"/>
      <c r="BF31" s="124"/>
      <c r="BG31" s="122" t="s">
        <v>668</v>
      </c>
      <c r="BH31" s="123"/>
      <c r="BI31" s="123"/>
      <c r="BJ31" s="123"/>
      <c r="BK31" s="124"/>
      <c r="BL31" s="122">
        <v>0</v>
      </c>
      <c r="BM31" s="123"/>
      <c r="BN31" s="123"/>
      <c r="BO31" s="123"/>
      <c r="BP31" s="124"/>
      <c r="BQ31" s="122">
        <v>0</v>
      </c>
      <c r="BR31" s="123"/>
      <c r="BS31" s="123"/>
      <c r="BT31" s="124"/>
      <c r="BU31" s="122">
        <f>IF(ISNUMBER(BG31),BG31,0)+IF(ISNUMBER(BL31),BL31,0)</f>
        <v>0</v>
      </c>
      <c r="BV31" s="123"/>
      <c r="BW31" s="123"/>
      <c r="BX31" s="123"/>
      <c r="BY31" s="124"/>
    </row>
    <row r="32" spans="1:79" s="44" customFormat="1" ht="38.25" customHeight="1">
      <c r="A32" s="125">
        <v>602400</v>
      </c>
      <c r="B32" s="126"/>
      <c r="C32" s="126"/>
      <c r="D32" s="127"/>
      <c r="E32" s="93" t="s">
        <v>673</v>
      </c>
      <c r="F32" s="94"/>
      <c r="G32" s="94"/>
      <c r="H32" s="94"/>
      <c r="I32" s="94"/>
      <c r="J32" s="94"/>
      <c r="K32" s="94"/>
      <c r="L32" s="94"/>
      <c r="M32" s="94"/>
      <c r="N32" s="94"/>
      <c r="O32" s="94"/>
      <c r="P32" s="94"/>
      <c r="Q32" s="94"/>
      <c r="R32" s="94"/>
      <c r="S32" s="94"/>
      <c r="T32" s="95"/>
      <c r="U32" s="128" t="s">
        <v>668</v>
      </c>
      <c r="V32" s="128"/>
      <c r="W32" s="128"/>
      <c r="X32" s="128"/>
      <c r="Y32" s="128"/>
      <c r="Z32" s="128">
        <v>0</v>
      </c>
      <c r="AA32" s="128"/>
      <c r="AB32" s="128"/>
      <c r="AC32" s="128"/>
      <c r="AD32" s="128"/>
      <c r="AE32" s="122">
        <v>0</v>
      </c>
      <c r="AF32" s="123"/>
      <c r="AG32" s="123"/>
      <c r="AH32" s="124"/>
      <c r="AI32" s="122">
        <f>IF(ISNUMBER(U32),U32,0)+IF(ISNUMBER(Z32),Z32,0)</f>
        <v>0</v>
      </c>
      <c r="AJ32" s="123"/>
      <c r="AK32" s="123"/>
      <c r="AL32" s="123"/>
      <c r="AM32" s="124"/>
      <c r="AN32" s="122" t="s">
        <v>668</v>
      </c>
      <c r="AO32" s="123"/>
      <c r="AP32" s="123"/>
      <c r="AQ32" s="123"/>
      <c r="AR32" s="124"/>
      <c r="AS32" s="122">
        <v>48480</v>
      </c>
      <c r="AT32" s="123"/>
      <c r="AU32" s="123"/>
      <c r="AV32" s="123"/>
      <c r="AW32" s="124"/>
      <c r="AX32" s="122">
        <v>48480</v>
      </c>
      <c r="AY32" s="123"/>
      <c r="AZ32" s="123"/>
      <c r="BA32" s="124"/>
      <c r="BB32" s="122">
        <f>IF(ISNUMBER(AN32),AN32,0)+IF(ISNUMBER(AS32),AS32,0)</f>
        <v>48480</v>
      </c>
      <c r="BC32" s="123"/>
      <c r="BD32" s="123"/>
      <c r="BE32" s="123"/>
      <c r="BF32" s="124"/>
      <c r="BG32" s="122" t="s">
        <v>668</v>
      </c>
      <c r="BH32" s="123"/>
      <c r="BI32" s="123"/>
      <c r="BJ32" s="123"/>
      <c r="BK32" s="124"/>
      <c r="BL32" s="122">
        <v>0</v>
      </c>
      <c r="BM32" s="123"/>
      <c r="BN32" s="123"/>
      <c r="BO32" s="123"/>
      <c r="BP32" s="124"/>
      <c r="BQ32" s="122">
        <v>0</v>
      </c>
      <c r="BR32" s="123"/>
      <c r="BS32" s="123"/>
      <c r="BT32" s="124"/>
      <c r="BU32" s="122">
        <f>IF(ISNUMBER(BG32),BG32,0)+IF(ISNUMBER(BL32),BL32,0)</f>
        <v>0</v>
      </c>
      <c r="BV32" s="123"/>
      <c r="BW32" s="123"/>
      <c r="BX32" s="123"/>
      <c r="BY32" s="124"/>
    </row>
    <row r="33" spans="1:79" s="9" customFormat="1" ht="12.75" customHeight="1">
      <c r="A33" s="129"/>
      <c r="B33" s="130"/>
      <c r="C33" s="130"/>
      <c r="D33" s="131"/>
      <c r="E33" s="61" t="s">
        <v>179</v>
      </c>
      <c r="F33" s="62"/>
      <c r="G33" s="62"/>
      <c r="H33" s="62"/>
      <c r="I33" s="62"/>
      <c r="J33" s="62"/>
      <c r="K33" s="62"/>
      <c r="L33" s="62"/>
      <c r="M33" s="62"/>
      <c r="N33" s="62"/>
      <c r="O33" s="62"/>
      <c r="P33" s="62"/>
      <c r="Q33" s="62"/>
      <c r="R33" s="62"/>
      <c r="S33" s="62"/>
      <c r="T33" s="63"/>
      <c r="U33" s="132">
        <v>0</v>
      </c>
      <c r="V33" s="132"/>
      <c r="W33" s="132"/>
      <c r="X33" s="132"/>
      <c r="Y33" s="132"/>
      <c r="Z33" s="132">
        <v>0</v>
      </c>
      <c r="AA33" s="132"/>
      <c r="AB33" s="132"/>
      <c r="AC33" s="132"/>
      <c r="AD33" s="132"/>
      <c r="AE33" s="141">
        <v>0</v>
      </c>
      <c r="AF33" s="142"/>
      <c r="AG33" s="142"/>
      <c r="AH33" s="143"/>
      <c r="AI33" s="141">
        <f>IF(ISNUMBER(U33),U33,0)+IF(ISNUMBER(Z33),Z33,0)</f>
        <v>0</v>
      </c>
      <c r="AJ33" s="142"/>
      <c r="AK33" s="142"/>
      <c r="AL33" s="142"/>
      <c r="AM33" s="143"/>
      <c r="AN33" s="141">
        <v>634150</v>
      </c>
      <c r="AO33" s="142"/>
      <c r="AP33" s="142"/>
      <c r="AQ33" s="142"/>
      <c r="AR33" s="143"/>
      <c r="AS33" s="141">
        <v>48480</v>
      </c>
      <c r="AT33" s="142"/>
      <c r="AU33" s="142"/>
      <c r="AV33" s="142"/>
      <c r="AW33" s="143"/>
      <c r="AX33" s="141">
        <v>48480</v>
      </c>
      <c r="AY33" s="142"/>
      <c r="AZ33" s="142"/>
      <c r="BA33" s="143"/>
      <c r="BB33" s="141">
        <f>IF(ISNUMBER(AN33),AN33,0)+IF(ISNUMBER(AS33),AS33,0)</f>
        <v>682630</v>
      </c>
      <c r="BC33" s="142"/>
      <c r="BD33" s="142"/>
      <c r="BE33" s="142"/>
      <c r="BF33" s="143"/>
      <c r="BG33" s="141">
        <v>735000</v>
      </c>
      <c r="BH33" s="142"/>
      <c r="BI33" s="142"/>
      <c r="BJ33" s="142"/>
      <c r="BK33" s="143"/>
      <c r="BL33" s="141">
        <v>0</v>
      </c>
      <c r="BM33" s="142"/>
      <c r="BN33" s="142"/>
      <c r="BO33" s="142"/>
      <c r="BP33" s="143"/>
      <c r="BQ33" s="141">
        <v>0</v>
      </c>
      <c r="BR33" s="142"/>
      <c r="BS33" s="142"/>
      <c r="BT33" s="143"/>
      <c r="BU33" s="141">
        <f>IF(ISNUMBER(BG33),BG33,0)+IF(ISNUMBER(BL33),BL33,0)</f>
        <v>735000</v>
      </c>
      <c r="BV33" s="142"/>
      <c r="BW33" s="142"/>
      <c r="BX33" s="142"/>
      <c r="BY33" s="143"/>
    </row>
    <row r="35" spans="1:79" ht="14.25" customHeight="1">
      <c r="A35" s="102" t="s">
        <v>760</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row>
    <row r="36" spans="1:79" ht="15" customHeight="1">
      <c r="A36" s="139" t="s">
        <v>658</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row>
    <row r="37" spans="1:79" ht="22.5" customHeight="1">
      <c r="A37" s="103" t="s">
        <v>3</v>
      </c>
      <c r="B37" s="104"/>
      <c r="C37" s="104"/>
      <c r="D37" s="105"/>
      <c r="E37" s="103" t="s">
        <v>20</v>
      </c>
      <c r="F37" s="104"/>
      <c r="G37" s="104"/>
      <c r="H37" s="104"/>
      <c r="I37" s="104"/>
      <c r="J37" s="104"/>
      <c r="K37" s="104"/>
      <c r="L37" s="104"/>
      <c r="M37" s="104"/>
      <c r="N37" s="104"/>
      <c r="O37" s="104"/>
      <c r="P37" s="104"/>
      <c r="Q37" s="104"/>
      <c r="R37" s="104"/>
      <c r="S37" s="104"/>
      <c r="T37" s="104"/>
      <c r="U37" s="104"/>
      <c r="V37" s="104"/>
      <c r="W37" s="105"/>
      <c r="X37" s="74" t="s">
        <v>662</v>
      </c>
      <c r="Y37" s="75"/>
      <c r="Z37" s="75"/>
      <c r="AA37" s="75"/>
      <c r="AB37" s="75"/>
      <c r="AC37" s="75"/>
      <c r="AD37" s="75"/>
      <c r="AE37" s="75"/>
      <c r="AF37" s="75"/>
      <c r="AG37" s="75"/>
      <c r="AH37" s="75"/>
      <c r="AI37" s="75"/>
      <c r="AJ37" s="75"/>
      <c r="AK37" s="75"/>
      <c r="AL37" s="75"/>
      <c r="AM37" s="75"/>
      <c r="AN37" s="75"/>
      <c r="AO37" s="75"/>
      <c r="AP37" s="75"/>
      <c r="AQ37" s="76"/>
      <c r="AR37" s="65" t="s">
        <v>664</v>
      </c>
      <c r="AS37" s="65"/>
      <c r="AT37" s="65"/>
      <c r="AU37" s="65"/>
      <c r="AV37" s="65"/>
      <c r="AW37" s="65"/>
      <c r="AX37" s="65"/>
      <c r="AY37" s="65"/>
      <c r="AZ37" s="65"/>
      <c r="BA37" s="65"/>
      <c r="BB37" s="65"/>
      <c r="BC37" s="65"/>
      <c r="BD37" s="65"/>
      <c r="BE37" s="65"/>
      <c r="BF37" s="65"/>
      <c r="BG37" s="65"/>
      <c r="BH37" s="65"/>
      <c r="BI37" s="65"/>
      <c r="BJ37" s="65"/>
      <c r="BK37" s="65"/>
    </row>
    <row r="38" spans="1:79" ht="36" customHeight="1">
      <c r="A38" s="106"/>
      <c r="B38" s="107"/>
      <c r="C38" s="107"/>
      <c r="D38" s="108"/>
      <c r="E38" s="106"/>
      <c r="F38" s="107"/>
      <c r="G38" s="107"/>
      <c r="H38" s="107"/>
      <c r="I38" s="107"/>
      <c r="J38" s="107"/>
      <c r="K38" s="107"/>
      <c r="L38" s="107"/>
      <c r="M38" s="107"/>
      <c r="N38" s="107"/>
      <c r="O38" s="107"/>
      <c r="P38" s="107"/>
      <c r="Q38" s="107"/>
      <c r="R38" s="107"/>
      <c r="S38" s="107"/>
      <c r="T38" s="107"/>
      <c r="U38" s="107"/>
      <c r="V38" s="107"/>
      <c r="W38" s="108"/>
      <c r="X38" s="65" t="s">
        <v>5</v>
      </c>
      <c r="Y38" s="65"/>
      <c r="Z38" s="65"/>
      <c r="AA38" s="65"/>
      <c r="AB38" s="65"/>
      <c r="AC38" s="65" t="s">
        <v>4</v>
      </c>
      <c r="AD38" s="65"/>
      <c r="AE38" s="65"/>
      <c r="AF38" s="65"/>
      <c r="AG38" s="65"/>
      <c r="AH38" s="119" t="s">
        <v>147</v>
      </c>
      <c r="AI38" s="120"/>
      <c r="AJ38" s="120"/>
      <c r="AK38" s="120"/>
      <c r="AL38" s="121"/>
      <c r="AM38" s="74" t="s">
        <v>6</v>
      </c>
      <c r="AN38" s="75"/>
      <c r="AO38" s="75"/>
      <c r="AP38" s="75"/>
      <c r="AQ38" s="76"/>
      <c r="AR38" s="74" t="s">
        <v>5</v>
      </c>
      <c r="AS38" s="75"/>
      <c r="AT38" s="75"/>
      <c r="AU38" s="75"/>
      <c r="AV38" s="76"/>
      <c r="AW38" s="74" t="s">
        <v>4</v>
      </c>
      <c r="AX38" s="75"/>
      <c r="AY38" s="75"/>
      <c r="AZ38" s="75"/>
      <c r="BA38" s="76"/>
      <c r="BB38" s="119" t="s">
        <v>147</v>
      </c>
      <c r="BC38" s="120"/>
      <c r="BD38" s="120"/>
      <c r="BE38" s="120"/>
      <c r="BF38" s="121"/>
      <c r="BG38" s="74" t="s">
        <v>118</v>
      </c>
      <c r="BH38" s="75"/>
      <c r="BI38" s="75"/>
      <c r="BJ38" s="75"/>
      <c r="BK38" s="76"/>
    </row>
    <row r="39" spans="1:79" ht="15" customHeight="1">
      <c r="A39" s="74">
        <v>1</v>
      </c>
      <c r="B39" s="75"/>
      <c r="C39" s="75"/>
      <c r="D39" s="76"/>
      <c r="E39" s="74">
        <v>2</v>
      </c>
      <c r="F39" s="75"/>
      <c r="G39" s="75"/>
      <c r="H39" s="75"/>
      <c r="I39" s="75"/>
      <c r="J39" s="75"/>
      <c r="K39" s="75"/>
      <c r="L39" s="75"/>
      <c r="M39" s="75"/>
      <c r="N39" s="75"/>
      <c r="O39" s="75"/>
      <c r="P39" s="75"/>
      <c r="Q39" s="75"/>
      <c r="R39" s="75"/>
      <c r="S39" s="75"/>
      <c r="T39" s="75"/>
      <c r="U39" s="75"/>
      <c r="V39" s="75"/>
      <c r="W39" s="76"/>
      <c r="X39" s="65">
        <v>3</v>
      </c>
      <c r="Y39" s="65"/>
      <c r="Z39" s="65"/>
      <c r="AA39" s="65"/>
      <c r="AB39" s="65"/>
      <c r="AC39" s="65">
        <v>4</v>
      </c>
      <c r="AD39" s="65"/>
      <c r="AE39" s="65"/>
      <c r="AF39" s="65"/>
      <c r="AG39" s="65"/>
      <c r="AH39" s="65">
        <v>5</v>
      </c>
      <c r="AI39" s="65"/>
      <c r="AJ39" s="65"/>
      <c r="AK39" s="65"/>
      <c r="AL39" s="65"/>
      <c r="AM39" s="65">
        <v>6</v>
      </c>
      <c r="AN39" s="65"/>
      <c r="AO39" s="65"/>
      <c r="AP39" s="65"/>
      <c r="AQ39" s="65"/>
      <c r="AR39" s="74">
        <v>7</v>
      </c>
      <c r="AS39" s="75"/>
      <c r="AT39" s="75"/>
      <c r="AU39" s="75"/>
      <c r="AV39" s="76"/>
      <c r="AW39" s="74">
        <v>8</v>
      </c>
      <c r="AX39" s="75"/>
      <c r="AY39" s="75"/>
      <c r="AZ39" s="75"/>
      <c r="BA39" s="76"/>
      <c r="BB39" s="74">
        <v>9</v>
      </c>
      <c r="BC39" s="75"/>
      <c r="BD39" s="75"/>
      <c r="BE39" s="75"/>
      <c r="BF39" s="76"/>
      <c r="BG39" s="74">
        <v>10</v>
      </c>
      <c r="BH39" s="75"/>
      <c r="BI39" s="75"/>
      <c r="BJ39" s="75"/>
      <c r="BK39" s="76"/>
    </row>
    <row r="40" spans="1:79" ht="20.25" hidden="1" customHeight="1">
      <c r="A40" s="77" t="s">
        <v>77</v>
      </c>
      <c r="B40" s="78"/>
      <c r="C40" s="78"/>
      <c r="D40" s="79"/>
      <c r="E40" s="77" t="s">
        <v>78</v>
      </c>
      <c r="F40" s="78"/>
      <c r="G40" s="78"/>
      <c r="H40" s="78"/>
      <c r="I40" s="78"/>
      <c r="J40" s="78"/>
      <c r="K40" s="78"/>
      <c r="L40" s="78"/>
      <c r="M40" s="78"/>
      <c r="N40" s="78"/>
      <c r="O40" s="78"/>
      <c r="P40" s="78"/>
      <c r="Q40" s="78"/>
      <c r="R40" s="78"/>
      <c r="S40" s="78"/>
      <c r="T40" s="78"/>
      <c r="U40" s="78"/>
      <c r="V40" s="78"/>
      <c r="W40" s="79"/>
      <c r="X40" s="60" t="s">
        <v>81</v>
      </c>
      <c r="Y40" s="60"/>
      <c r="Z40" s="60"/>
      <c r="AA40" s="60"/>
      <c r="AB40" s="60"/>
      <c r="AC40" s="60" t="s">
        <v>82</v>
      </c>
      <c r="AD40" s="60"/>
      <c r="AE40" s="60"/>
      <c r="AF40" s="60"/>
      <c r="AG40" s="60"/>
      <c r="AH40" s="77" t="s">
        <v>116</v>
      </c>
      <c r="AI40" s="78"/>
      <c r="AJ40" s="78"/>
      <c r="AK40" s="78"/>
      <c r="AL40" s="79"/>
      <c r="AM40" s="116" t="s">
        <v>218</v>
      </c>
      <c r="AN40" s="117"/>
      <c r="AO40" s="117"/>
      <c r="AP40" s="117"/>
      <c r="AQ40" s="118"/>
      <c r="AR40" s="77" t="s">
        <v>83</v>
      </c>
      <c r="AS40" s="78"/>
      <c r="AT40" s="78"/>
      <c r="AU40" s="78"/>
      <c r="AV40" s="79"/>
      <c r="AW40" s="77" t="s">
        <v>84</v>
      </c>
      <c r="AX40" s="78"/>
      <c r="AY40" s="78"/>
      <c r="AZ40" s="78"/>
      <c r="BA40" s="79"/>
      <c r="BB40" s="77" t="s">
        <v>117</v>
      </c>
      <c r="BC40" s="78"/>
      <c r="BD40" s="78"/>
      <c r="BE40" s="78"/>
      <c r="BF40" s="79"/>
      <c r="BG40" s="116" t="s">
        <v>218</v>
      </c>
      <c r="BH40" s="117"/>
      <c r="BI40" s="117"/>
      <c r="BJ40" s="117"/>
      <c r="BK40" s="118"/>
      <c r="CA40" t="s">
        <v>31</v>
      </c>
    </row>
    <row r="41" spans="1:79" s="44" customFormat="1" ht="12.75" customHeight="1">
      <c r="A41" s="125"/>
      <c r="B41" s="126"/>
      <c r="C41" s="126"/>
      <c r="D41" s="127"/>
      <c r="E41" s="93" t="s">
        <v>667</v>
      </c>
      <c r="F41" s="94"/>
      <c r="G41" s="94"/>
      <c r="H41" s="94"/>
      <c r="I41" s="94"/>
      <c r="J41" s="94"/>
      <c r="K41" s="94"/>
      <c r="L41" s="94"/>
      <c r="M41" s="94"/>
      <c r="N41" s="94"/>
      <c r="O41" s="94"/>
      <c r="P41" s="94"/>
      <c r="Q41" s="94"/>
      <c r="R41" s="94"/>
      <c r="S41" s="94"/>
      <c r="T41" s="94"/>
      <c r="U41" s="94"/>
      <c r="V41" s="94"/>
      <c r="W41" s="95"/>
      <c r="X41" s="122">
        <v>842420</v>
      </c>
      <c r="Y41" s="123"/>
      <c r="Z41" s="123"/>
      <c r="AA41" s="123"/>
      <c r="AB41" s="124"/>
      <c r="AC41" s="122" t="s">
        <v>668</v>
      </c>
      <c r="AD41" s="123"/>
      <c r="AE41" s="123"/>
      <c r="AF41" s="123"/>
      <c r="AG41" s="124"/>
      <c r="AH41" s="122" t="s">
        <v>668</v>
      </c>
      <c r="AI41" s="123"/>
      <c r="AJ41" s="123"/>
      <c r="AK41" s="123"/>
      <c r="AL41" s="124"/>
      <c r="AM41" s="122">
        <f>IF(ISNUMBER(X41),X41,0)+IF(ISNUMBER(AC41),AC41,0)</f>
        <v>842420</v>
      </c>
      <c r="AN41" s="123"/>
      <c r="AO41" s="123"/>
      <c r="AP41" s="123"/>
      <c r="AQ41" s="124"/>
      <c r="AR41" s="122">
        <v>1448640</v>
      </c>
      <c r="AS41" s="123"/>
      <c r="AT41" s="123"/>
      <c r="AU41" s="123"/>
      <c r="AV41" s="124"/>
      <c r="AW41" s="122" t="s">
        <v>668</v>
      </c>
      <c r="AX41" s="123"/>
      <c r="AY41" s="123"/>
      <c r="AZ41" s="123"/>
      <c r="BA41" s="124"/>
      <c r="BB41" s="122" t="s">
        <v>668</v>
      </c>
      <c r="BC41" s="123"/>
      <c r="BD41" s="123"/>
      <c r="BE41" s="123"/>
      <c r="BF41" s="124"/>
      <c r="BG41" s="128">
        <f>IF(ISNUMBER(AR41),AR41,0)+IF(ISNUMBER(AW41),AW41,0)</f>
        <v>1448640</v>
      </c>
      <c r="BH41" s="128"/>
      <c r="BI41" s="128"/>
      <c r="BJ41" s="128"/>
      <c r="BK41" s="128"/>
      <c r="CA41" s="44" t="s">
        <v>32</v>
      </c>
    </row>
    <row r="42" spans="1:79" s="44" customFormat="1" ht="25.5" customHeight="1">
      <c r="A42" s="125"/>
      <c r="B42" s="126"/>
      <c r="C42" s="126"/>
      <c r="D42" s="127"/>
      <c r="E42" s="93" t="s">
        <v>672</v>
      </c>
      <c r="F42" s="94"/>
      <c r="G42" s="94"/>
      <c r="H42" s="94"/>
      <c r="I42" s="94"/>
      <c r="J42" s="94"/>
      <c r="K42" s="94"/>
      <c r="L42" s="94"/>
      <c r="M42" s="94"/>
      <c r="N42" s="94"/>
      <c r="O42" s="94"/>
      <c r="P42" s="94"/>
      <c r="Q42" s="94"/>
      <c r="R42" s="94"/>
      <c r="S42" s="94"/>
      <c r="T42" s="94"/>
      <c r="U42" s="94"/>
      <c r="V42" s="94"/>
      <c r="W42" s="95"/>
      <c r="X42" s="122" t="s">
        <v>668</v>
      </c>
      <c r="Y42" s="123"/>
      <c r="Z42" s="123"/>
      <c r="AA42" s="123"/>
      <c r="AB42" s="124"/>
      <c r="AC42" s="122">
        <v>22500</v>
      </c>
      <c r="AD42" s="123"/>
      <c r="AE42" s="123"/>
      <c r="AF42" s="123"/>
      <c r="AG42" s="124"/>
      <c r="AH42" s="122">
        <v>22500</v>
      </c>
      <c r="AI42" s="123"/>
      <c r="AJ42" s="123"/>
      <c r="AK42" s="123"/>
      <c r="AL42" s="124"/>
      <c r="AM42" s="122">
        <f>IF(ISNUMBER(X42),X42,0)+IF(ISNUMBER(AC42),AC42,0)</f>
        <v>22500</v>
      </c>
      <c r="AN42" s="123"/>
      <c r="AO42" s="123"/>
      <c r="AP42" s="123"/>
      <c r="AQ42" s="124"/>
      <c r="AR42" s="122" t="s">
        <v>668</v>
      </c>
      <c r="AS42" s="123"/>
      <c r="AT42" s="123"/>
      <c r="AU42" s="123"/>
      <c r="AV42" s="124"/>
      <c r="AW42" s="122">
        <v>35000</v>
      </c>
      <c r="AX42" s="123"/>
      <c r="AY42" s="123"/>
      <c r="AZ42" s="123"/>
      <c r="BA42" s="124"/>
      <c r="BB42" s="122">
        <v>35000</v>
      </c>
      <c r="BC42" s="123"/>
      <c r="BD42" s="123"/>
      <c r="BE42" s="123"/>
      <c r="BF42" s="124"/>
      <c r="BG42" s="128">
        <f>IF(ISNUMBER(AR42),AR42,0)+IF(ISNUMBER(AW42),AW42,0)</f>
        <v>35000</v>
      </c>
      <c r="BH42" s="128"/>
      <c r="BI42" s="128"/>
      <c r="BJ42" s="128"/>
      <c r="BK42" s="128"/>
    </row>
    <row r="43" spans="1:79" s="44" customFormat="1" ht="25.5" customHeight="1">
      <c r="A43" s="125">
        <v>602400</v>
      </c>
      <c r="B43" s="126"/>
      <c r="C43" s="126"/>
      <c r="D43" s="127"/>
      <c r="E43" s="93" t="s">
        <v>673</v>
      </c>
      <c r="F43" s="94"/>
      <c r="G43" s="94"/>
      <c r="H43" s="94"/>
      <c r="I43" s="94"/>
      <c r="J43" s="94"/>
      <c r="K43" s="94"/>
      <c r="L43" s="94"/>
      <c r="M43" s="94"/>
      <c r="N43" s="94"/>
      <c r="O43" s="94"/>
      <c r="P43" s="94"/>
      <c r="Q43" s="94"/>
      <c r="R43" s="94"/>
      <c r="S43" s="94"/>
      <c r="T43" s="94"/>
      <c r="U43" s="94"/>
      <c r="V43" s="94"/>
      <c r="W43" s="95"/>
      <c r="X43" s="122" t="s">
        <v>668</v>
      </c>
      <c r="Y43" s="123"/>
      <c r="Z43" s="123"/>
      <c r="AA43" s="123"/>
      <c r="AB43" s="124"/>
      <c r="AC43" s="122">
        <v>22500</v>
      </c>
      <c r="AD43" s="123"/>
      <c r="AE43" s="123"/>
      <c r="AF43" s="123"/>
      <c r="AG43" s="124"/>
      <c r="AH43" s="122">
        <v>22500</v>
      </c>
      <c r="AI43" s="123"/>
      <c r="AJ43" s="123"/>
      <c r="AK43" s="123"/>
      <c r="AL43" s="124"/>
      <c r="AM43" s="122">
        <f>IF(ISNUMBER(X43),X43,0)+IF(ISNUMBER(AC43),AC43,0)</f>
        <v>22500</v>
      </c>
      <c r="AN43" s="123"/>
      <c r="AO43" s="123"/>
      <c r="AP43" s="123"/>
      <c r="AQ43" s="124"/>
      <c r="AR43" s="122" t="s">
        <v>668</v>
      </c>
      <c r="AS43" s="123"/>
      <c r="AT43" s="123"/>
      <c r="AU43" s="123"/>
      <c r="AV43" s="124"/>
      <c r="AW43" s="122">
        <v>35000</v>
      </c>
      <c r="AX43" s="123"/>
      <c r="AY43" s="123"/>
      <c r="AZ43" s="123"/>
      <c r="BA43" s="124"/>
      <c r="BB43" s="122">
        <v>35000</v>
      </c>
      <c r="BC43" s="123"/>
      <c r="BD43" s="123"/>
      <c r="BE43" s="123"/>
      <c r="BF43" s="124"/>
      <c r="BG43" s="128">
        <f>IF(ISNUMBER(AR43),AR43,0)+IF(ISNUMBER(AW43),AW43,0)</f>
        <v>35000</v>
      </c>
      <c r="BH43" s="128"/>
      <c r="BI43" s="128"/>
      <c r="BJ43" s="128"/>
      <c r="BK43" s="128"/>
    </row>
    <row r="44" spans="1:79" s="9" customFormat="1" ht="12.75" customHeight="1">
      <c r="A44" s="129"/>
      <c r="B44" s="130"/>
      <c r="C44" s="130"/>
      <c r="D44" s="131"/>
      <c r="E44" s="61" t="s">
        <v>179</v>
      </c>
      <c r="F44" s="62"/>
      <c r="G44" s="62"/>
      <c r="H44" s="62"/>
      <c r="I44" s="62"/>
      <c r="J44" s="62"/>
      <c r="K44" s="62"/>
      <c r="L44" s="62"/>
      <c r="M44" s="62"/>
      <c r="N44" s="62"/>
      <c r="O44" s="62"/>
      <c r="P44" s="62"/>
      <c r="Q44" s="62"/>
      <c r="R44" s="62"/>
      <c r="S44" s="62"/>
      <c r="T44" s="62"/>
      <c r="U44" s="62"/>
      <c r="V44" s="62"/>
      <c r="W44" s="63"/>
      <c r="X44" s="141">
        <v>842420</v>
      </c>
      <c r="Y44" s="142"/>
      <c r="Z44" s="142"/>
      <c r="AA44" s="142"/>
      <c r="AB44" s="143"/>
      <c r="AC44" s="141">
        <v>22500</v>
      </c>
      <c r="AD44" s="142"/>
      <c r="AE44" s="142"/>
      <c r="AF44" s="142"/>
      <c r="AG44" s="143"/>
      <c r="AH44" s="141">
        <v>22500</v>
      </c>
      <c r="AI44" s="142"/>
      <c r="AJ44" s="142"/>
      <c r="AK44" s="142"/>
      <c r="AL44" s="143"/>
      <c r="AM44" s="141">
        <f>IF(ISNUMBER(X44),X44,0)+IF(ISNUMBER(AC44),AC44,0)</f>
        <v>864920</v>
      </c>
      <c r="AN44" s="142"/>
      <c r="AO44" s="142"/>
      <c r="AP44" s="142"/>
      <c r="AQ44" s="143"/>
      <c r="AR44" s="141">
        <v>1448640</v>
      </c>
      <c r="AS44" s="142"/>
      <c r="AT44" s="142"/>
      <c r="AU44" s="142"/>
      <c r="AV44" s="143"/>
      <c r="AW44" s="141">
        <v>35000</v>
      </c>
      <c r="AX44" s="142"/>
      <c r="AY44" s="142"/>
      <c r="AZ44" s="142"/>
      <c r="BA44" s="143"/>
      <c r="BB44" s="141">
        <v>35000</v>
      </c>
      <c r="BC44" s="142"/>
      <c r="BD44" s="142"/>
      <c r="BE44" s="142"/>
      <c r="BF44" s="143"/>
      <c r="BG44" s="132">
        <f>IF(ISNUMBER(AR44),AR44,0)+IF(ISNUMBER(AW44),AW44,0)</f>
        <v>1483640</v>
      </c>
      <c r="BH44" s="132"/>
      <c r="BI44" s="132"/>
      <c r="BJ44" s="132"/>
      <c r="BK44" s="132"/>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01" t="s">
        <v>148</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25"/>
    </row>
    <row r="48" spans="1:79" ht="14.25" customHeight="1">
      <c r="A48" s="101" t="s">
        <v>747</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row>
    <row r="49" spans="1:79" ht="15" customHeight="1">
      <c r="A49" s="67" t="s">
        <v>658</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row>
    <row r="50" spans="1:79" ht="23.1" customHeight="1">
      <c r="A50" s="133" t="s">
        <v>149</v>
      </c>
      <c r="B50" s="134"/>
      <c r="C50" s="134"/>
      <c r="D50" s="135"/>
      <c r="E50" s="65" t="s">
        <v>20</v>
      </c>
      <c r="F50" s="65"/>
      <c r="G50" s="65"/>
      <c r="H50" s="65"/>
      <c r="I50" s="65"/>
      <c r="J50" s="65"/>
      <c r="K50" s="65"/>
      <c r="L50" s="65"/>
      <c r="M50" s="65"/>
      <c r="N50" s="65"/>
      <c r="O50" s="65"/>
      <c r="P50" s="65"/>
      <c r="Q50" s="65"/>
      <c r="R50" s="65"/>
      <c r="S50" s="65"/>
      <c r="T50" s="65"/>
      <c r="U50" s="74" t="s">
        <v>659</v>
      </c>
      <c r="V50" s="75"/>
      <c r="W50" s="75"/>
      <c r="X50" s="75"/>
      <c r="Y50" s="75"/>
      <c r="Z50" s="75"/>
      <c r="AA50" s="75"/>
      <c r="AB50" s="75"/>
      <c r="AC50" s="75"/>
      <c r="AD50" s="75"/>
      <c r="AE50" s="75"/>
      <c r="AF50" s="75"/>
      <c r="AG50" s="75"/>
      <c r="AH50" s="75"/>
      <c r="AI50" s="75"/>
      <c r="AJ50" s="75"/>
      <c r="AK50" s="75"/>
      <c r="AL50" s="75"/>
      <c r="AM50" s="76"/>
      <c r="AN50" s="74" t="s">
        <v>660</v>
      </c>
      <c r="AO50" s="75"/>
      <c r="AP50" s="75"/>
      <c r="AQ50" s="75"/>
      <c r="AR50" s="75"/>
      <c r="AS50" s="75"/>
      <c r="AT50" s="75"/>
      <c r="AU50" s="75"/>
      <c r="AV50" s="75"/>
      <c r="AW50" s="75"/>
      <c r="AX50" s="75"/>
      <c r="AY50" s="75"/>
      <c r="AZ50" s="75"/>
      <c r="BA50" s="75"/>
      <c r="BB50" s="75"/>
      <c r="BC50" s="75"/>
      <c r="BD50" s="75"/>
      <c r="BE50" s="75"/>
      <c r="BF50" s="76"/>
      <c r="BG50" s="74" t="s">
        <v>661</v>
      </c>
      <c r="BH50" s="75"/>
      <c r="BI50" s="75"/>
      <c r="BJ50" s="75"/>
      <c r="BK50" s="75"/>
      <c r="BL50" s="75"/>
      <c r="BM50" s="75"/>
      <c r="BN50" s="75"/>
      <c r="BO50" s="75"/>
      <c r="BP50" s="75"/>
      <c r="BQ50" s="75"/>
      <c r="BR50" s="75"/>
      <c r="BS50" s="75"/>
      <c r="BT50" s="75"/>
      <c r="BU50" s="75"/>
      <c r="BV50" s="75"/>
      <c r="BW50" s="75"/>
      <c r="BX50" s="75"/>
      <c r="BY50" s="76"/>
    </row>
    <row r="51" spans="1:79" ht="48.75" customHeight="1">
      <c r="A51" s="136"/>
      <c r="B51" s="137"/>
      <c r="C51" s="137"/>
      <c r="D51" s="138"/>
      <c r="E51" s="65"/>
      <c r="F51" s="65"/>
      <c r="G51" s="65"/>
      <c r="H51" s="65"/>
      <c r="I51" s="65"/>
      <c r="J51" s="65"/>
      <c r="K51" s="65"/>
      <c r="L51" s="65"/>
      <c r="M51" s="65"/>
      <c r="N51" s="65"/>
      <c r="O51" s="65"/>
      <c r="P51" s="65"/>
      <c r="Q51" s="65"/>
      <c r="R51" s="65"/>
      <c r="S51" s="65"/>
      <c r="T51" s="65"/>
      <c r="U51" s="74" t="s">
        <v>5</v>
      </c>
      <c r="V51" s="75"/>
      <c r="W51" s="75"/>
      <c r="X51" s="75"/>
      <c r="Y51" s="76"/>
      <c r="Z51" s="74" t="s">
        <v>4</v>
      </c>
      <c r="AA51" s="75"/>
      <c r="AB51" s="75"/>
      <c r="AC51" s="75"/>
      <c r="AD51" s="76"/>
      <c r="AE51" s="119" t="s">
        <v>147</v>
      </c>
      <c r="AF51" s="120"/>
      <c r="AG51" s="120"/>
      <c r="AH51" s="121"/>
      <c r="AI51" s="74" t="s">
        <v>6</v>
      </c>
      <c r="AJ51" s="75"/>
      <c r="AK51" s="75"/>
      <c r="AL51" s="75"/>
      <c r="AM51" s="76"/>
      <c r="AN51" s="74" t="s">
        <v>5</v>
      </c>
      <c r="AO51" s="75"/>
      <c r="AP51" s="75"/>
      <c r="AQ51" s="75"/>
      <c r="AR51" s="76"/>
      <c r="AS51" s="74" t="s">
        <v>4</v>
      </c>
      <c r="AT51" s="75"/>
      <c r="AU51" s="75"/>
      <c r="AV51" s="75"/>
      <c r="AW51" s="76"/>
      <c r="AX51" s="119" t="s">
        <v>147</v>
      </c>
      <c r="AY51" s="120"/>
      <c r="AZ51" s="120"/>
      <c r="BA51" s="121"/>
      <c r="BB51" s="74" t="s">
        <v>118</v>
      </c>
      <c r="BC51" s="75"/>
      <c r="BD51" s="75"/>
      <c r="BE51" s="75"/>
      <c r="BF51" s="76"/>
      <c r="BG51" s="74" t="s">
        <v>5</v>
      </c>
      <c r="BH51" s="75"/>
      <c r="BI51" s="75"/>
      <c r="BJ51" s="75"/>
      <c r="BK51" s="76"/>
      <c r="BL51" s="74" t="s">
        <v>4</v>
      </c>
      <c r="BM51" s="75"/>
      <c r="BN51" s="75"/>
      <c r="BO51" s="75"/>
      <c r="BP51" s="76"/>
      <c r="BQ51" s="119" t="s">
        <v>147</v>
      </c>
      <c r="BR51" s="120"/>
      <c r="BS51" s="120"/>
      <c r="BT51" s="121"/>
      <c r="BU51" s="74" t="s">
        <v>119</v>
      </c>
      <c r="BV51" s="75"/>
      <c r="BW51" s="75"/>
      <c r="BX51" s="75"/>
      <c r="BY51" s="76"/>
    </row>
    <row r="52" spans="1:79" ht="15" customHeight="1">
      <c r="A52" s="74">
        <v>1</v>
      </c>
      <c r="B52" s="75"/>
      <c r="C52" s="75"/>
      <c r="D52" s="76"/>
      <c r="E52" s="74">
        <v>2</v>
      </c>
      <c r="F52" s="75"/>
      <c r="G52" s="75"/>
      <c r="H52" s="75"/>
      <c r="I52" s="75"/>
      <c r="J52" s="75"/>
      <c r="K52" s="75"/>
      <c r="L52" s="75"/>
      <c r="M52" s="75"/>
      <c r="N52" s="75"/>
      <c r="O52" s="75"/>
      <c r="P52" s="75"/>
      <c r="Q52" s="75"/>
      <c r="R52" s="75"/>
      <c r="S52" s="75"/>
      <c r="T52" s="76"/>
      <c r="U52" s="74">
        <v>3</v>
      </c>
      <c r="V52" s="75"/>
      <c r="W52" s="75"/>
      <c r="X52" s="75"/>
      <c r="Y52" s="76"/>
      <c r="Z52" s="74">
        <v>4</v>
      </c>
      <c r="AA52" s="75"/>
      <c r="AB52" s="75"/>
      <c r="AC52" s="75"/>
      <c r="AD52" s="76"/>
      <c r="AE52" s="74">
        <v>5</v>
      </c>
      <c r="AF52" s="75"/>
      <c r="AG52" s="75"/>
      <c r="AH52" s="76"/>
      <c r="AI52" s="74">
        <v>6</v>
      </c>
      <c r="AJ52" s="75"/>
      <c r="AK52" s="75"/>
      <c r="AL52" s="75"/>
      <c r="AM52" s="76"/>
      <c r="AN52" s="74">
        <v>7</v>
      </c>
      <c r="AO52" s="75"/>
      <c r="AP52" s="75"/>
      <c r="AQ52" s="75"/>
      <c r="AR52" s="76"/>
      <c r="AS52" s="74">
        <v>8</v>
      </c>
      <c r="AT52" s="75"/>
      <c r="AU52" s="75"/>
      <c r="AV52" s="75"/>
      <c r="AW52" s="76"/>
      <c r="AX52" s="74">
        <v>9</v>
      </c>
      <c r="AY52" s="75"/>
      <c r="AZ52" s="75"/>
      <c r="BA52" s="76"/>
      <c r="BB52" s="74">
        <v>10</v>
      </c>
      <c r="BC52" s="75"/>
      <c r="BD52" s="75"/>
      <c r="BE52" s="75"/>
      <c r="BF52" s="76"/>
      <c r="BG52" s="74">
        <v>11</v>
      </c>
      <c r="BH52" s="75"/>
      <c r="BI52" s="75"/>
      <c r="BJ52" s="75"/>
      <c r="BK52" s="76"/>
      <c r="BL52" s="74">
        <v>12</v>
      </c>
      <c r="BM52" s="75"/>
      <c r="BN52" s="75"/>
      <c r="BO52" s="75"/>
      <c r="BP52" s="76"/>
      <c r="BQ52" s="74">
        <v>13</v>
      </c>
      <c r="BR52" s="75"/>
      <c r="BS52" s="75"/>
      <c r="BT52" s="76"/>
      <c r="BU52" s="74">
        <v>14</v>
      </c>
      <c r="BV52" s="75"/>
      <c r="BW52" s="75"/>
      <c r="BX52" s="75"/>
      <c r="BY52" s="76"/>
    </row>
    <row r="53" spans="1:79" s="2" customFormat="1" ht="12.75" hidden="1" customHeight="1">
      <c r="A53" s="77" t="s">
        <v>85</v>
      </c>
      <c r="B53" s="78"/>
      <c r="C53" s="78"/>
      <c r="D53" s="79"/>
      <c r="E53" s="77" t="s">
        <v>78</v>
      </c>
      <c r="F53" s="78"/>
      <c r="G53" s="78"/>
      <c r="H53" s="78"/>
      <c r="I53" s="78"/>
      <c r="J53" s="78"/>
      <c r="K53" s="78"/>
      <c r="L53" s="78"/>
      <c r="M53" s="78"/>
      <c r="N53" s="78"/>
      <c r="O53" s="78"/>
      <c r="P53" s="78"/>
      <c r="Q53" s="78"/>
      <c r="R53" s="78"/>
      <c r="S53" s="78"/>
      <c r="T53" s="79"/>
      <c r="U53" s="77" t="s">
        <v>86</v>
      </c>
      <c r="V53" s="78"/>
      <c r="W53" s="78"/>
      <c r="X53" s="78"/>
      <c r="Y53" s="79"/>
      <c r="Z53" s="77" t="s">
        <v>87</v>
      </c>
      <c r="AA53" s="78"/>
      <c r="AB53" s="78"/>
      <c r="AC53" s="78"/>
      <c r="AD53" s="79"/>
      <c r="AE53" s="77" t="s">
        <v>113</v>
      </c>
      <c r="AF53" s="78"/>
      <c r="AG53" s="78"/>
      <c r="AH53" s="79"/>
      <c r="AI53" s="116" t="s">
        <v>217</v>
      </c>
      <c r="AJ53" s="117"/>
      <c r="AK53" s="117"/>
      <c r="AL53" s="117"/>
      <c r="AM53" s="118"/>
      <c r="AN53" s="77" t="s">
        <v>88</v>
      </c>
      <c r="AO53" s="78"/>
      <c r="AP53" s="78"/>
      <c r="AQ53" s="78"/>
      <c r="AR53" s="79"/>
      <c r="AS53" s="77" t="s">
        <v>89</v>
      </c>
      <c r="AT53" s="78"/>
      <c r="AU53" s="78"/>
      <c r="AV53" s="78"/>
      <c r="AW53" s="79"/>
      <c r="AX53" s="77" t="s">
        <v>114</v>
      </c>
      <c r="AY53" s="78"/>
      <c r="AZ53" s="78"/>
      <c r="BA53" s="79"/>
      <c r="BB53" s="116" t="s">
        <v>217</v>
      </c>
      <c r="BC53" s="117"/>
      <c r="BD53" s="117"/>
      <c r="BE53" s="117"/>
      <c r="BF53" s="118"/>
      <c r="BG53" s="77" t="s">
        <v>79</v>
      </c>
      <c r="BH53" s="78"/>
      <c r="BI53" s="78"/>
      <c r="BJ53" s="78"/>
      <c r="BK53" s="79"/>
      <c r="BL53" s="77" t="s">
        <v>80</v>
      </c>
      <c r="BM53" s="78"/>
      <c r="BN53" s="78"/>
      <c r="BO53" s="78"/>
      <c r="BP53" s="79"/>
      <c r="BQ53" s="77" t="s">
        <v>115</v>
      </c>
      <c r="BR53" s="78"/>
      <c r="BS53" s="78"/>
      <c r="BT53" s="79"/>
      <c r="BU53" s="116" t="s">
        <v>217</v>
      </c>
      <c r="BV53" s="117"/>
      <c r="BW53" s="117"/>
      <c r="BX53" s="117"/>
      <c r="BY53" s="118"/>
      <c r="CA53" t="s">
        <v>33</v>
      </c>
    </row>
    <row r="54" spans="1:79" s="44" customFormat="1" ht="25.5" customHeight="1">
      <c r="A54" s="125">
        <v>2610</v>
      </c>
      <c r="B54" s="126"/>
      <c r="C54" s="126"/>
      <c r="D54" s="127"/>
      <c r="E54" s="93" t="s">
        <v>775</v>
      </c>
      <c r="F54" s="94"/>
      <c r="G54" s="94"/>
      <c r="H54" s="94"/>
      <c r="I54" s="94"/>
      <c r="J54" s="94"/>
      <c r="K54" s="94"/>
      <c r="L54" s="94"/>
      <c r="M54" s="94"/>
      <c r="N54" s="94"/>
      <c r="O54" s="94"/>
      <c r="P54" s="94"/>
      <c r="Q54" s="94"/>
      <c r="R54" s="94"/>
      <c r="S54" s="94"/>
      <c r="T54" s="95"/>
      <c r="U54" s="122">
        <v>0</v>
      </c>
      <c r="V54" s="123"/>
      <c r="W54" s="123"/>
      <c r="X54" s="123"/>
      <c r="Y54" s="124"/>
      <c r="Z54" s="122">
        <v>0</v>
      </c>
      <c r="AA54" s="123"/>
      <c r="AB54" s="123"/>
      <c r="AC54" s="123"/>
      <c r="AD54" s="124"/>
      <c r="AE54" s="122">
        <v>0</v>
      </c>
      <c r="AF54" s="123"/>
      <c r="AG54" s="123"/>
      <c r="AH54" s="124"/>
      <c r="AI54" s="122">
        <f>IF(ISNUMBER(U54),U54,0)+IF(ISNUMBER(Z54),Z54,0)</f>
        <v>0</v>
      </c>
      <c r="AJ54" s="123"/>
      <c r="AK54" s="123"/>
      <c r="AL54" s="123"/>
      <c r="AM54" s="124"/>
      <c r="AN54" s="122">
        <v>634150</v>
      </c>
      <c r="AO54" s="123"/>
      <c r="AP54" s="123"/>
      <c r="AQ54" s="123"/>
      <c r="AR54" s="124"/>
      <c r="AS54" s="122">
        <v>0</v>
      </c>
      <c r="AT54" s="123"/>
      <c r="AU54" s="123"/>
      <c r="AV54" s="123"/>
      <c r="AW54" s="124"/>
      <c r="AX54" s="122">
        <v>0</v>
      </c>
      <c r="AY54" s="123"/>
      <c r="AZ54" s="123"/>
      <c r="BA54" s="124"/>
      <c r="BB54" s="122">
        <f>IF(ISNUMBER(AN54),AN54,0)+IF(ISNUMBER(AS54),AS54,0)</f>
        <v>634150</v>
      </c>
      <c r="BC54" s="123"/>
      <c r="BD54" s="123"/>
      <c r="BE54" s="123"/>
      <c r="BF54" s="124"/>
      <c r="BG54" s="122">
        <v>735000</v>
      </c>
      <c r="BH54" s="123"/>
      <c r="BI54" s="123"/>
      <c r="BJ54" s="123"/>
      <c r="BK54" s="124"/>
      <c r="BL54" s="122">
        <v>0</v>
      </c>
      <c r="BM54" s="123"/>
      <c r="BN54" s="123"/>
      <c r="BO54" s="123"/>
      <c r="BP54" s="124"/>
      <c r="BQ54" s="122">
        <v>0</v>
      </c>
      <c r="BR54" s="123"/>
      <c r="BS54" s="123"/>
      <c r="BT54" s="124"/>
      <c r="BU54" s="122">
        <f>IF(ISNUMBER(BG54),BG54,0)+IF(ISNUMBER(BL54),BL54,0)</f>
        <v>735000</v>
      </c>
      <c r="BV54" s="123"/>
      <c r="BW54" s="123"/>
      <c r="BX54" s="123"/>
      <c r="BY54" s="124"/>
      <c r="CA54" s="44" t="s">
        <v>34</v>
      </c>
    </row>
    <row r="55" spans="1:79" s="44" customFormat="1" ht="25.5" customHeight="1">
      <c r="A55" s="125">
        <v>3210</v>
      </c>
      <c r="B55" s="126"/>
      <c r="C55" s="126"/>
      <c r="D55" s="127"/>
      <c r="E55" s="93" t="s">
        <v>816</v>
      </c>
      <c r="F55" s="94"/>
      <c r="G55" s="94"/>
      <c r="H55" s="94"/>
      <c r="I55" s="94"/>
      <c r="J55" s="94"/>
      <c r="K55" s="94"/>
      <c r="L55" s="94"/>
      <c r="M55" s="94"/>
      <c r="N55" s="94"/>
      <c r="O55" s="94"/>
      <c r="P55" s="94"/>
      <c r="Q55" s="94"/>
      <c r="R55" s="94"/>
      <c r="S55" s="94"/>
      <c r="T55" s="95"/>
      <c r="U55" s="122">
        <v>0</v>
      </c>
      <c r="V55" s="123"/>
      <c r="W55" s="123"/>
      <c r="X55" s="123"/>
      <c r="Y55" s="124"/>
      <c r="Z55" s="122">
        <v>0</v>
      </c>
      <c r="AA55" s="123"/>
      <c r="AB55" s="123"/>
      <c r="AC55" s="123"/>
      <c r="AD55" s="124"/>
      <c r="AE55" s="122"/>
      <c r="AF55" s="123"/>
      <c r="AG55" s="123"/>
      <c r="AH55" s="124"/>
      <c r="AI55" s="122">
        <f>IF(ISNUMBER(U55),U55,0)+IF(ISNUMBER(Z55),Z55,0)</f>
        <v>0</v>
      </c>
      <c r="AJ55" s="123"/>
      <c r="AK55" s="123"/>
      <c r="AL55" s="123"/>
      <c r="AM55" s="124"/>
      <c r="AN55" s="122">
        <v>0</v>
      </c>
      <c r="AO55" s="123"/>
      <c r="AP55" s="123"/>
      <c r="AQ55" s="123"/>
      <c r="AR55" s="124"/>
      <c r="AS55" s="122">
        <v>48480</v>
      </c>
      <c r="AT55" s="123"/>
      <c r="AU55" s="123"/>
      <c r="AV55" s="123"/>
      <c r="AW55" s="124"/>
      <c r="AX55" s="122">
        <v>48480</v>
      </c>
      <c r="AY55" s="123"/>
      <c r="AZ55" s="123"/>
      <c r="BA55" s="124"/>
      <c r="BB55" s="122">
        <f>IF(ISNUMBER(AN55),AN55,0)+IF(ISNUMBER(AS55),AS55,0)</f>
        <v>48480</v>
      </c>
      <c r="BC55" s="123"/>
      <c r="BD55" s="123"/>
      <c r="BE55" s="123"/>
      <c r="BF55" s="124"/>
      <c r="BG55" s="122">
        <v>0</v>
      </c>
      <c r="BH55" s="123"/>
      <c r="BI55" s="123"/>
      <c r="BJ55" s="123"/>
      <c r="BK55" s="124"/>
      <c r="BL55" s="122">
        <v>0</v>
      </c>
      <c r="BM55" s="123"/>
      <c r="BN55" s="123"/>
      <c r="BO55" s="123"/>
      <c r="BP55" s="124"/>
      <c r="BQ55" s="122">
        <v>0</v>
      </c>
      <c r="BR55" s="123"/>
      <c r="BS55" s="123"/>
      <c r="BT55" s="124"/>
      <c r="BU55" s="122">
        <f>IF(ISNUMBER(BG55),BG55,0)+IF(ISNUMBER(BL55),BL55,0)</f>
        <v>0</v>
      </c>
      <c r="BV55" s="123"/>
      <c r="BW55" s="123"/>
      <c r="BX55" s="123"/>
      <c r="BY55" s="124"/>
    </row>
    <row r="56" spans="1:79" s="9" customFormat="1" ht="12.75" customHeight="1">
      <c r="A56" s="129"/>
      <c r="B56" s="130"/>
      <c r="C56" s="130"/>
      <c r="D56" s="131"/>
      <c r="E56" s="61" t="s">
        <v>179</v>
      </c>
      <c r="F56" s="62"/>
      <c r="G56" s="62"/>
      <c r="H56" s="62"/>
      <c r="I56" s="62"/>
      <c r="J56" s="62"/>
      <c r="K56" s="62"/>
      <c r="L56" s="62"/>
      <c r="M56" s="62"/>
      <c r="N56" s="62"/>
      <c r="O56" s="62"/>
      <c r="P56" s="62"/>
      <c r="Q56" s="62"/>
      <c r="R56" s="62"/>
      <c r="S56" s="62"/>
      <c r="T56" s="63"/>
      <c r="U56" s="141">
        <v>0</v>
      </c>
      <c r="V56" s="142"/>
      <c r="W56" s="142"/>
      <c r="X56" s="142"/>
      <c r="Y56" s="143"/>
      <c r="Z56" s="141">
        <v>0</v>
      </c>
      <c r="AA56" s="142"/>
      <c r="AB56" s="142"/>
      <c r="AC56" s="142"/>
      <c r="AD56" s="143"/>
      <c r="AE56" s="141">
        <v>0</v>
      </c>
      <c r="AF56" s="142"/>
      <c r="AG56" s="142"/>
      <c r="AH56" s="143"/>
      <c r="AI56" s="141">
        <f>IF(ISNUMBER(U56),U56,0)+IF(ISNUMBER(Z56),Z56,0)</f>
        <v>0</v>
      </c>
      <c r="AJ56" s="142"/>
      <c r="AK56" s="142"/>
      <c r="AL56" s="142"/>
      <c r="AM56" s="143"/>
      <c r="AN56" s="141">
        <v>634150</v>
      </c>
      <c r="AO56" s="142"/>
      <c r="AP56" s="142"/>
      <c r="AQ56" s="142"/>
      <c r="AR56" s="143"/>
      <c r="AS56" s="141">
        <v>48480</v>
      </c>
      <c r="AT56" s="142"/>
      <c r="AU56" s="142"/>
      <c r="AV56" s="142"/>
      <c r="AW56" s="143"/>
      <c r="AX56" s="141">
        <v>48480</v>
      </c>
      <c r="AY56" s="142"/>
      <c r="AZ56" s="142"/>
      <c r="BA56" s="143"/>
      <c r="BB56" s="141">
        <f>IF(ISNUMBER(AN56),AN56,0)+IF(ISNUMBER(AS56),AS56,0)</f>
        <v>682630</v>
      </c>
      <c r="BC56" s="142"/>
      <c r="BD56" s="142"/>
      <c r="BE56" s="142"/>
      <c r="BF56" s="143"/>
      <c r="BG56" s="141">
        <v>735000</v>
      </c>
      <c r="BH56" s="142"/>
      <c r="BI56" s="142"/>
      <c r="BJ56" s="142"/>
      <c r="BK56" s="143"/>
      <c r="BL56" s="141">
        <v>0</v>
      </c>
      <c r="BM56" s="142"/>
      <c r="BN56" s="142"/>
      <c r="BO56" s="142"/>
      <c r="BP56" s="143"/>
      <c r="BQ56" s="141">
        <v>0</v>
      </c>
      <c r="BR56" s="142"/>
      <c r="BS56" s="142"/>
      <c r="BT56" s="143"/>
      <c r="BU56" s="141">
        <f>IF(ISNUMBER(BG56),BG56,0)+IF(ISNUMBER(BL56),BL56,0)</f>
        <v>735000</v>
      </c>
      <c r="BV56" s="142"/>
      <c r="BW56" s="142"/>
      <c r="BX56" s="142"/>
      <c r="BY56" s="143"/>
    </row>
    <row r="58" spans="1:79" ht="14.25" customHeight="1">
      <c r="A58" s="101" t="s">
        <v>748</v>
      </c>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row>
    <row r="59" spans="1:79" ht="15" customHeight="1">
      <c r="A59" s="139" t="s">
        <v>658</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row>
    <row r="60" spans="1:79" ht="23.1" customHeight="1">
      <c r="A60" s="133" t="s">
        <v>150</v>
      </c>
      <c r="B60" s="134"/>
      <c r="C60" s="134"/>
      <c r="D60" s="134"/>
      <c r="E60" s="135"/>
      <c r="F60" s="65" t="s">
        <v>20</v>
      </c>
      <c r="G60" s="65"/>
      <c r="H60" s="65"/>
      <c r="I60" s="65"/>
      <c r="J60" s="65"/>
      <c r="K60" s="65"/>
      <c r="L60" s="65"/>
      <c r="M60" s="65"/>
      <c r="N60" s="65"/>
      <c r="O60" s="65"/>
      <c r="P60" s="65"/>
      <c r="Q60" s="65"/>
      <c r="R60" s="65"/>
      <c r="S60" s="65"/>
      <c r="T60" s="65"/>
      <c r="U60" s="74" t="s">
        <v>659</v>
      </c>
      <c r="V60" s="75"/>
      <c r="W60" s="75"/>
      <c r="X60" s="75"/>
      <c r="Y60" s="75"/>
      <c r="Z60" s="75"/>
      <c r="AA60" s="75"/>
      <c r="AB60" s="75"/>
      <c r="AC60" s="75"/>
      <c r="AD60" s="75"/>
      <c r="AE60" s="75"/>
      <c r="AF60" s="75"/>
      <c r="AG60" s="75"/>
      <c r="AH60" s="75"/>
      <c r="AI60" s="75"/>
      <c r="AJ60" s="75"/>
      <c r="AK60" s="75"/>
      <c r="AL60" s="75"/>
      <c r="AM60" s="76"/>
      <c r="AN60" s="74" t="s">
        <v>660</v>
      </c>
      <c r="AO60" s="75"/>
      <c r="AP60" s="75"/>
      <c r="AQ60" s="75"/>
      <c r="AR60" s="75"/>
      <c r="AS60" s="75"/>
      <c r="AT60" s="75"/>
      <c r="AU60" s="75"/>
      <c r="AV60" s="75"/>
      <c r="AW60" s="75"/>
      <c r="AX60" s="75"/>
      <c r="AY60" s="75"/>
      <c r="AZ60" s="75"/>
      <c r="BA60" s="75"/>
      <c r="BB60" s="75"/>
      <c r="BC60" s="75"/>
      <c r="BD60" s="75"/>
      <c r="BE60" s="75"/>
      <c r="BF60" s="76"/>
      <c r="BG60" s="74" t="s">
        <v>661</v>
      </c>
      <c r="BH60" s="75"/>
      <c r="BI60" s="75"/>
      <c r="BJ60" s="75"/>
      <c r="BK60" s="75"/>
      <c r="BL60" s="75"/>
      <c r="BM60" s="75"/>
      <c r="BN60" s="75"/>
      <c r="BO60" s="75"/>
      <c r="BP60" s="75"/>
      <c r="BQ60" s="75"/>
      <c r="BR60" s="75"/>
      <c r="BS60" s="75"/>
      <c r="BT60" s="75"/>
      <c r="BU60" s="75"/>
      <c r="BV60" s="75"/>
      <c r="BW60" s="75"/>
      <c r="BX60" s="75"/>
      <c r="BY60" s="76"/>
    </row>
    <row r="61" spans="1:79" ht="51.75" customHeight="1">
      <c r="A61" s="136"/>
      <c r="B61" s="137"/>
      <c r="C61" s="137"/>
      <c r="D61" s="137"/>
      <c r="E61" s="138"/>
      <c r="F61" s="65"/>
      <c r="G61" s="65"/>
      <c r="H61" s="65"/>
      <c r="I61" s="65"/>
      <c r="J61" s="65"/>
      <c r="K61" s="65"/>
      <c r="L61" s="65"/>
      <c r="M61" s="65"/>
      <c r="N61" s="65"/>
      <c r="O61" s="65"/>
      <c r="P61" s="65"/>
      <c r="Q61" s="65"/>
      <c r="R61" s="65"/>
      <c r="S61" s="65"/>
      <c r="T61" s="65"/>
      <c r="U61" s="74" t="s">
        <v>5</v>
      </c>
      <c r="V61" s="75"/>
      <c r="W61" s="75"/>
      <c r="X61" s="75"/>
      <c r="Y61" s="76"/>
      <c r="Z61" s="74" t="s">
        <v>4</v>
      </c>
      <c r="AA61" s="75"/>
      <c r="AB61" s="75"/>
      <c r="AC61" s="75"/>
      <c r="AD61" s="76"/>
      <c r="AE61" s="119" t="s">
        <v>147</v>
      </c>
      <c r="AF61" s="120"/>
      <c r="AG61" s="120"/>
      <c r="AH61" s="121"/>
      <c r="AI61" s="74" t="s">
        <v>6</v>
      </c>
      <c r="AJ61" s="75"/>
      <c r="AK61" s="75"/>
      <c r="AL61" s="75"/>
      <c r="AM61" s="76"/>
      <c r="AN61" s="74" t="s">
        <v>5</v>
      </c>
      <c r="AO61" s="75"/>
      <c r="AP61" s="75"/>
      <c r="AQ61" s="75"/>
      <c r="AR61" s="76"/>
      <c r="AS61" s="74" t="s">
        <v>4</v>
      </c>
      <c r="AT61" s="75"/>
      <c r="AU61" s="75"/>
      <c r="AV61" s="75"/>
      <c r="AW61" s="76"/>
      <c r="AX61" s="119" t="s">
        <v>147</v>
      </c>
      <c r="AY61" s="120"/>
      <c r="AZ61" s="120"/>
      <c r="BA61" s="121"/>
      <c r="BB61" s="74" t="s">
        <v>118</v>
      </c>
      <c r="BC61" s="75"/>
      <c r="BD61" s="75"/>
      <c r="BE61" s="75"/>
      <c r="BF61" s="76"/>
      <c r="BG61" s="74" t="s">
        <v>5</v>
      </c>
      <c r="BH61" s="75"/>
      <c r="BI61" s="75"/>
      <c r="BJ61" s="75"/>
      <c r="BK61" s="76"/>
      <c r="BL61" s="74" t="s">
        <v>4</v>
      </c>
      <c r="BM61" s="75"/>
      <c r="BN61" s="75"/>
      <c r="BO61" s="75"/>
      <c r="BP61" s="76"/>
      <c r="BQ61" s="119" t="s">
        <v>147</v>
      </c>
      <c r="BR61" s="120"/>
      <c r="BS61" s="120"/>
      <c r="BT61" s="121"/>
      <c r="BU61" s="65" t="s">
        <v>119</v>
      </c>
      <c r="BV61" s="65"/>
      <c r="BW61" s="65"/>
      <c r="BX61" s="65"/>
      <c r="BY61" s="65"/>
    </row>
    <row r="62" spans="1:79" ht="15" customHeight="1">
      <c r="A62" s="74">
        <v>1</v>
      </c>
      <c r="B62" s="75"/>
      <c r="C62" s="75"/>
      <c r="D62" s="75"/>
      <c r="E62" s="76"/>
      <c r="F62" s="74">
        <v>2</v>
      </c>
      <c r="G62" s="75"/>
      <c r="H62" s="75"/>
      <c r="I62" s="75"/>
      <c r="J62" s="75"/>
      <c r="K62" s="75"/>
      <c r="L62" s="75"/>
      <c r="M62" s="75"/>
      <c r="N62" s="75"/>
      <c r="O62" s="75"/>
      <c r="P62" s="75"/>
      <c r="Q62" s="75"/>
      <c r="R62" s="75"/>
      <c r="S62" s="75"/>
      <c r="T62" s="76"/>
      <c r="U62" s="74">
        <v>3</v>
      </c>
      <c r="V62" s="75"/>
      <c r="W62" s="75"/>
      <c r="X62" s="75"/>
      <c r="Y62" s="76"/>
      <c r="Z62" s="74">
        <v>4</v>
      </c>
      <c r="AA62" s="75"/>
      <c r="AB62" s="75"/>
      <c r="AC62" s="75"/>
      <c r="AD62" s="76"/>
      <c r="AE62" s="74">
        <v>5</v>
      </c>
      <c r="AF62" s="75"/>
      <c r="AG62" s="75"/>
      <c r="AH62" s="76"/>
      <c r="AI62" s="74">
        <v>6</v>
      </c>
      <c r="AJ62" s="75"/>
      <c r="AK62" s="75"/>
      <c r="AL62" s="75"/>
      <c r="AM62" s="76"/>
      <c r="AN62" s="74">
        <v>7</v>
      </c>
      <c r="AO62" s="75"/>
      <c r="AP62" s="75"/>
      <c r="AQ62" s="75"/>
      <c r="AR62" s="76"/>
      <c r="AS62" s="74">
        <v>8</v>
      </c>
      <c r="AT62" s="75"/>
      <c r="AU62" s="75"/>
      <c r="AV62" s="75"/>
      <c r="AW62" s="76"/>
      <c r="AX62" s="74">
        <v>9</v>
      </c>
      <c r="AY62" s="75"/>
      <c r="AZ62" s="75"/>
      <c r="BA62" s="76"/>
      <c r="BB62" s="74">
        <v>10</v>
      </c>
      <c r="BC62" s="75"/>
      <c r="BD62" s="75"/>
      <c r="BE62" s="75"/>
      <c r="BF62" s="76"/>
      <c r="BG62" s="74">
        <v>11</v>
      </c>
      <c r="BH62" s="75"/>
      <c r="BI62" s="75"/>
      <c r="BJ62" s="75"/>
      <c r="BK62" s="76"/>
      <c r="BL62" s="74">
        <v>12</v>
      </c>
      <c r="BM62" s="75"/>
      <c r="BN62" s="75"/>
      <c r="BO62" s="75"/>
      <c r="BP62" s="76"/>
      <c r="BQ62" s="74">
        <v>13</v>
      </c>
      <c r="BR62" s="75"/>
      <c r="BS62" s="75"/>
      <c r="BT62" s="76"/>
      <c r="BU62" s="65">
        <v>14</v>
      </c>
      <c r="BV62" s="65"/>
      <c r="BW62" s="65"/>
      <c r="BX62" s="65"/>
      <c r="BY62" s="65"/>
    </row>
    <row r="63" spans="1:79" s="2" customFormat="1" ht="13.5" hidden="1" customHeight="1">
      <c r="A63" s="77" t="s">
        <v>85</v>
      </c>
      <c r="B63" s="78"/>
      <c r="C63" s="78"/>
      <c r="D63" s="78"/>
      <c r="E63" s="79"/>
      <c r="F63" s="77" t="s">
        <v>78</v>
      </c>
      <c r="G63" s="78"/>
      <c r="H63" s="78"/>
      <c r="I63" s="78"/>
      <c r="J63" s="78"/>
      <c r="K63" s="78"/>
      <c r="L63" s="78"/>
      <c r="M63" s="78"/>
      <c r="N63" s="78"/>
      <c r="O63" s="78"/>
      <c r="P63" s="78"/>
      <c r="Q63" s="78"/>
      <c r="R63" s="78"/>
      <c r="S63" s="78"/>
      <c r="T63" s="79"/>
      <c r="U63" s="77" t="s">
        <v>86</v>
      </c>
      <c r="V63" s="78"/>
      <c r="W63" s="78"/>
      <c r="X63" s="78"/>
      <c r="Y63" s="79"/>
      <c r="Z63" s="77" t="s">
        <v>87</v>
      </c>
      <c r="AA63" s="78"/>
      <c r="AB63" s="78"/>
      <c r="AC63" s="78"/>
      <c r="AD63" s="79"/>
      <c r="AE63" s="77" t="s">
        <v>113</v>
      </c>
      <c r="AF63" s="78"/>
      <c r="AG63" s="78"/>
      <c r="AH63" s="79"/>
      <c r="AI63" s="116" t="s">
        <v>217</v>
      </c>
      <c r="AJ63" s="117"/>
      <c r="AK63" s="117"/>
      <c r="AL63" s="117"/>
      <c r="AM63" s="118"/>
      <c r="AN63" s="77" t="s">
        <v>88</v>
      </c>
      <c r="AO63" s="78"/>
      <c r="AP63" s="78"/>
      <c r="AQ63" s="78"/>
      <c r="AR63" s="79"/>
      <c r="AS63" s="77" t="s">
        <v>89</v>
      </c>
      <c r="AT63" s="78"/>
      <c r="AU63" s="78"/>
      <c r="AV63" s="78"/>
      <c r="AW63" s="79"/>
      <c r="AX63" s="77" t="s">
        <v>114</v>
      </c>
      <c r="AY63" s="78"/>
      <c r="AZ63" s="78"/>
      <c r="BA63" s="79"/>
      <c r="BB63" s="116" t="s">
        <v>217</v>
      </c>
      <c r="BC63" s="117"/>
      <c r="BD63" s="117"/>
      <c r="BE63" s="117"/>
      <c r="BF63" s="118"/>
      <c r="BG63" s="77" t="s">
        <v>79</v>
      </c>
      <c r="BH63" s="78"/>
      <c r="BI63" s="78"/>
      <c r="BJ63" s="78"/>
      <c r="BK63" s="79"/>
      <c r="BL63" s="77" t="s">
        <v>80</v>
      </c>
      <c r="BM63" s="78"/>
      <c r="BN63" s="78"/>
      <c r="BO63" s="78"/>
      <c r="BP63" s="79"/>
      <c r="BQ63" s="77" t="s">
        <v>115</v>
      </c>
      <c r="BR63" s="78"/>
      <c r="BS63" s="78"/>
      <c r="BT63" s="79"/>
      <c r="BU63" s="140" t="s">
        <v>217</v>
      </c>
      <c r="BV63" s="140"/>
      <c r="BW63" s="140"/>
      <c r="BX63" s="140"/>
      <c r="BY63" s="140"/>
      <c r="CA63" t="s">
        <v>35</v>
      </c>
    </row>
    <row r="64" spans="1:79" s="9" customFormat="1" ht="12.75" customHeight="1">
      <c r="A64" s="129"/>
      <c r="B64" s="130"/>
      <c r="C64" s="130"/>
      <c r="D64" s="130"/>
      <c r="E64" s="131"/>
      <c r="F64" s="129" t="s">
        <v>179</v>
      </c>
      <c r="G64" s="130"/>
      <c r="H64" s="130"/>
      <c r="I64" s="130"/>
      <c r="J64" s="130"/>
      <c r="K64" s="130"/>
      <c r="L64" s="130"/>
      <c r="M64" s="130"/>
      <c r="N64" s="130"/>
      <c r="O64" s="130"/>
      <c r="P64" s="130"/>
      <c r="Q64" s="130"/>
      <c r="R64" s="130"/>
      <c r="S64" s="130"/>
      <c r="T64" s="131"/>
      <c r="U64" s="141"/>
      <c r="V64" s="142"/>
      <c r="W64" s="142"/>
      <c r="X64" s="142"/>
      <c r="Y64" s="143"/>
      <c r="Z64" s="141"/>
      <c r="AA64" s="142"/>
      <c r="AB64" s="142"/>
      <c r="AC64" s="142"/>
      <c r="AD64" s="143"/>
      <c r="AE64" s="141"/>
      <c r="AF64" s="142"/>
      <c r="AG64" s="142"/>
      <c r="AH64" s="143"/>
      <c r="AI64" s="141">
        <f>IF(ISNUMBER(U64),U64,0)+IF(ISNUMBER(Z64),Z64,0)</f>
        <v>0</v>
      </c>
      <c r="AJ64" s="142"/>
      <c r="AK64" s="142"/>
      <c r="AL64" s="142"/>
      <c r="AM64" s="143"/>
      <c r="AN64" s="141"/>
      <c r="AO64" s="142"/>
      <c r="AP64" s="142"/>
      <c r="AQ64" s="142"/>
      <c r="AR64" s="143"/>
      <c r="AS64" s="141"/>
      <c r="AT64" s="142"/>
      <c r="AU64" s="142"/>
      <c r="AV64" s="142"/>
      <c r="AW64" s="143"/>
      <c r="AX64" s="141"/>
      <c r="AY64" s="142"/>
      <c r="AZ64" s="142"/>
      <c r="BA64" s="143"/>
      <c r="BB64" s="141">
        <f>IF(ISNUMBER(AN64),AN64,0)+IF(ISNUMBER(AS64),AS64,0)</f>
        <v>0</v>
      </c>
      <c r="BC64" s="142"/>
      <c r="BD64" s="142"/>
      <c r="BE64" s="142"/>
      <c r="BF64" s="143"/>
      <c r="BG64" s="141"/>
      <c r="BH64" s="142"/>
      <c r="BI64" s="142"/>
      <c r="BJ64" s="142"/>
      <c r="BK64" s="143"/>
      <c r="BL64" s="141"/>
      <c r="BM64" s="142"/>
      <c r="BN64" s="142"/>
      <c r="BO64" s="142"/>
      <c r="BP64" s="143"/>
      <c r="BQ64" s="141"/>
      <c r="BR64" s="142"/>
      <c r="BS64" s="142"/>
      <c r="BT64" s="143"/>
      <c r="BU64" s="141">
        <f>IF(ISNUMBER(BG64),BG64,0)+IF(ISNUMBER(BL64),BL64,0)</f>
        <v>0</v>
      </c>
      <c r="BV64" s="142"/>
      <c r="BW64" s="142"/>
      <c r="BX64" s="142"/>
      <c r="BY64" s="143"/>
      <c r="CA64" s="9" t="s">
        <v>36</v>
      </c>
    </row>
    <row r="66" spans="1:79" ht="14.25" customHeight="1">
      <c r="A66" s="101" t="s">
        <v>761</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row>
    <row r="67" spans="1:79" ht="15" customHeight="1">
      <c r="A67" s="139" t="s">
        <v>658</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row>
    <row r="68" spans="1:79" ht="23.1" customHeight="1">
      <c r="A68" s="133" t="s">
        <v>149</v>
      </c>
      <c r="B68" s="134"/>
      <c r="C68" s="134"/>
      <c r="D68" s="135"/>
      <c r="E68" s="103" t="s">
        <v>20</v>
      </c>
      <c r="F68" s="104"/>
      <c r="G68" s="104"/>
      <c r="H68" s="104"/>
      <c r="I68" s="104"/>
      <c r="J68" s="104"/>
      <c r="K68" s="104"/>
      <c r="L68" s="104"/>
      <c r="M68" s="104"/>
      <c r="N68" s="104"/>
      <c r="O68" s="104"/>
      <c r="P68" s="104"/>
      <c r="Q68" s="104"/>
      <c r="R68" s="104"/>
      <c r="S68" s="104"/>
      <c r="T68" s="104"/>
      <c r="U68" s="104"/>
      <c r="V68" s="104"/>
      <c r="W68" s="105"/>
      <c r="X68" s="74" t="s">
        <v>662</v>
      </c>
      <c r="Y68" s="75"/>
      <c r="Z68" s="75"/>
      <c r="AA68" s="75"/>
      <c r="AB68" s="75"/>
      <c r="AC68" s="75"/>
      <c r="AD68" s="75"/>
      <c r="AE68" s="75"/>
      <c r="AF68" s="75"/>
      <c r="AG68" s="75"/>
      <c r="AH68" s="75"/>
      <c r="AI68" s="75"/>
      <c r="AJ68" s="75"/>
      <c r="AK68" s="75"/>
      <c r="AL68" s="75"/>
      <c r="AM68" s="75"/>
      <c r="AN68" s="75"/>
      <c r="AO68" s="75"/>
      <c r="AP68" s="75"/>
      <c r="AQ68" s="76"/>
      <c r="AR68" s="65" t="s">
        <v>664</v>
      </c>
      <c r="AS68" s="65"/>
      <c r="AT68" s="65"/>
      <c r="AU68" s="65"/>
      <c r="AV68" s="65"/>
      <c r="AW68" s="65"/>
      <c r="AX68" s="65"/>
      <c r="AY68" s="65"/>
      <c r="AZ68" s="65"/>
      <c r="BA68" s="65"/>
      <c r="BB68" s="65"/>
      <c r="BC68" s="65"/>
      <c r="BD68" s="65"/>
      <c r="BE68" s="65"/>
      <c r="BF68" s="65"/>
      <c r="BG68" s="65"/>
      <c r="BH68" s="65"/>
      <c r="BI68" s="65"/>
      <c r="BJ68" s="65"/>
      <c r="BK68" s="65"/>
    </row>
    <row r="69" spans="1:79" ht="48.75" customHeight="1">
      <c r="A69" s="136"/>
      <c r="B69" s="137"/>
      <c r="C69" s="137"/>
      <c r="D69" s="138"/>
      <c r="E69" s="106"/>
      <c r="F69" s="107"/>
      <c r="G69" s="107"/>
      <c r="H69" s="107"/>
      <c r="I69" s="107"/>
      <c r="J69" s="107"/>
      <c r="K69" s="107"/>
      <c r="L69" s="107"/>
      <c r="M69" s="107"/>
      <c r="N69" s="107"/>
      <c r="O69" s="107"/>
      <c r="P69" s="107"/>
      <c r="Q69" s="107"/>
      <c r="R69" s="107"/>
      <c r="S69" s="107"/>
      <c r="T69" s="107"/>
      <c r="U69" s="107"/>
      <c r="V69" s="107"/>
      <c r="W69" s="108"/>
      <c r="X69" s="103" t="s">
        <v>5</v>
      </c>
      <c r="Y69" s="104"/>
      <c r="Z69" s="104"/>
      <c r="AA69" s="104"/>
      <c r="AB69" s="105"/>
      <c r="AC69" s="103" t="s">
        <v>4</v>
      </c>
      <c r="AD69" s="104"/>
      <c r="AE69" s="104"/>
      <c r="AF69" s="104"/>
      <c r="AG69" s="105"/>
      <c r="AH69" s="119" t="s">
        <v>147</v>
      </c>
      <c r="AI69" s="120"/>
      <c r="AJ69" s="120"/>
      <c r="AK69" s="120"/>
      <c r="AL69" s="121"/>
      <c r="AM69" s="74" t="s">
        <v>6</v>
      </c>
      <c r="AN69" s="75"/>
      <c r="AO69" s="75"/>
      <c r="AP69" s="75"/>
      <c r="AQ69" s="76"/>
      <c r="AR69" s="74" t="s">
        <v>5</v>
      </c>
      <c r="AS69" s="75"/>
      <c r="AT69" s="75"/>
      <c r="AU69" s="75"/>
      <c r="AV69" s="76"/>
      <c r="AW69" s="74" t="s">
        <v>4</v>
      </c>
      <c r="AX69" s="75"/>
      <c r="AY69" s="75"/>
      <c r="AZ69" s="75"/>
      <c r="BA69" s="76"/>
      <c r="BB69" s="119" t="s">
        <v>147</v>
      </c>
      <c r="BC69" s="120"/>
      <c r="BD69" s="120"/>
      <c r="BE69" s="120"/>
      <c r="BF69" s="121"/>
      <c r="BG69" s="74" t="s">
        <v>118</v>
      </c>
      <c r="BH69" s="75"/>
      <c r="BI69" s="75"/>
      <c r="BJ69" s="75"/>
      <c r="BK69" s="76"/>
    </row>
    <row r="70" spans="1:79" ht="12.75" customHeight="1">
      <c r="A70" s="74">
        <v>1</v>
      </c>
      <c r="B70" s="75"/>
      <c r="C70" s="75"/>
      <c r="D70" s="76"/>
      <c r="E70" s="74">
        <v>2</v>
      </c>
      <c r="F70" s="75"/>
      <c r="G70" s="75"/>
      <c r="H70" s="75"/>
      <c r="I70" s="75"/>
      <c r="J70" s="75"/>
      <c r="K70" s="75"/>
      <c r="L70" s="75"/>
      <c r="M70" s="75"/>
      <c r="N70" s="75"/>
      <c r="O70" s="75"/>
      <c r="P70" s="75"/>
      <c r="Q70" s="75"/>
      <c r="R70" s="75"/>
      <c r="S70" s="75"/>
      <c r="T70" s="75"/>
      <c r="U70" s="75"/>
      <c r="V70" s="75"/>
      <c r="W70" s="76"/>
      <c r="X70" s="74">
        <v>3</v>
      </c>
      <c r="Y70" s="75"/>
      <c r="Z70" s="75"/>
      <c r="AA70" s="75"/>
      <c r="AB70" s="76"/>
      <c r="AC70" s="74">
        <v>4</v>
      </c>
      <c r="AD70" s="75"/>
      <c r="AE70" s="75"/>
      <c r="AF70" s="75"/>
      <c r="AG70" s="76"/>
      <c r="AH70" s="74">
        <v>5</v>
      </c>
      <c r="AI70" s="75"/>
      <c r="AJ70" s="75"/>
      <c r="AK70" s="75"/>
      <c r="AL70" s="76"/>
      <c r="AM70" s="74">
        <v>6</v>
      </c>
      <c r="AN70" s="75"/>
      <c r="AO70" s="75"/>
      <c r="AP70" s="75"/>
      <c r="AQ70" s="76"/>
      <c r="AR70" s="74">
        <v>7</v>
      </c>
      <c r="AS70" s="75"/>
      <c r="AT70" s="75"/>
      <c r="AU70" s="75"/>
      <c r="AV70" s="76"/>
      <c r="AW70" s="74">
        <v>8</v>
      </c>
      <c r="AX70" s="75"/>
      <c r="AY70" s="75"/>
      <c r="AZ70" s="75"/>
      <c r="BA70" s="76"/>
      <c r="BB70" s="74">
        <v>9</v>
      </c>
      <c r="BC70" s="75"/>
      <c r="BD70" s="75"/>
      <c r="BE70" s="75"/>
      <c r="BF70" s="76"/>
      <c r="BG70" s="74">
        <v>10</v>
      </c>
      <c r="BH70" s="75"/>
      <c r="BI70" s="75"/>
      <c r="BJ70" s="75"/>
      <c r="BK70" s="76"/>
    </row>
    <row r="71" spans="1:79" s="2" customFormat="1" ht="12.75" hidden="1" customHeight="1">
      <c r="A71" s="77" t="s">
        <v>85</v>
      </c>
      <c r="B71" s="78"/>
      <c r="C71" s="78"/>
      <c r="D71" s="79"/>
      <c r="E71" s="77" t="s">
        <v>78</v>
      </c>
      <c r="F71" s="78"/>
      <c r="G71" s="78"/>
      <c r="H71" s="78"/>
      <c r="I71" s="78"/>
      <c r="J71" s="78"/>
      <c r="K71" s="78"/>
      <c r="L71" s="78"/>
      <c r="M71" s="78"/>
      <c r="N71" s="78"/>
      <c r="O71" s="78"/>
      <c r="P71" s="78"/>
      <c r="Q71" s="78"/>
      <c r="R71" s="78"/>
      <c r="S71" s="78"/>
      <c r="T71" s="78"/>
      <c r="U71" s="78"/>
      <c r="V71" s="78"/>
      <c r="W71" s="79"/>
      <c r="X71" s="144" t="s">
        <v>81</v>
      </c>
      <c r="Y71" s="145"/>
      <c r="Z71" s="145"/>
      <c r="AA71" s="145"/>
      <c r="AB71" s="146"/>
      <c r="AC71" s="144" t="s">
        <v>82</v>
      </c>
      <c r="AD71" s="145"/>
      <c r="AE71" s="145"/>
      <c r="AF71" s="145"/>
      <c r="AG71" s="146"/>
      <c r="AH71" s="77" t="s">
        <v>116</v>
      </c>
      <c r="AI71" s="78"/>
      <c r="AJ71" s="78"/>
      <c r="AK71" s="78"/>
      <c r="AL71" s="79"/>
      <c r="AM71" s="116" t="s">
        <v>218</v>
      </c>
      <c r="AN71" s="117"/>
      <c r="AO71" s="117"/>
      <c r="AP71" s="117"/>
      <c r="AQ71" s="118"/>
      <c r="AR71" s="77" t="s">
        <v>83</v>
      </c>
      <c r="AS71" s="78"/>
      <c r="AT71" s="78"/>
      <c r="AU71" s="78"/>
      <c r="AV71" s="79"/>
      <c r="AW71" s="77" t="s">
        <v>84</v>
      </c>
      <c r="AX71" s="78"/>
      <c r="AY71" s="78"/>
      <c r="AZ71" s="78"/>
      <c r="BA71" s="79"/>
      <c r="BB71" s="77" t="s">
        <v>117</v>
      </c>
      <c r="BC71" s="78"/>
      <c r="BD71" s="78"/>
      <c r="BE71" s="78"/>
      <c r="BF71" s="79"/>
      <c r="BG71" s="116" t="s">
        <v>218</v>
      </c>
      <c r="BH71" s="117"/>
      <c r="BI71" s="117"/>
      <c r="BJ71" s="117"/>
      <c r="BK71" s="118"/>
      <c r="CA71" t="s">
        <v>37</v>
      </c>
    </row>
    <row r="72" spans="1:79" s="44" customFormat="1" ht="25.5" customHeight="1">
      <c r="A72" s="125">
        <v>2610</v>
      </c>
      <c r="B72" s="126"/>
      <c r="C72" s="126"/>
      <c r="D72" s="127"/>
      <c r="E72" s="93" t="s">
        <v>775</v>
      </c>
      <c r="F72" s="94"/>
      <c r="G72" s="94"/>
      <c r="H72" s="94"/>
      <c r="I72" s="94"/>
      <c r="J72" s="94"/>
      <c r="K72" s="94"/>
      <c r="L72" s="94"/>
      <c r="M72" s="94"/>
      <c r="N72" s="94"/>
      <c r="O72" s="94"/>
      <c r="P72" s="94"/>
      <c r="Q72" s="94"/>
      <c r="R72" s="94"/>
      <c r="S72" s="94"/>
      <c r="T72" s="94"/>
      <c r="U72" s="94"/>
      <c r="V72" s="94"/>
      <c r="W72" s="95"/>
      <c r="X72" s="122">
        <v>842420</v>
      </c>
      <c r="Y72" s="123"/>
      <c r="Z72" s="123"/>
      <c r="AA72" s="123"/>
      <c r="AB72" s="124"/>
      <c r="AC72" s="122">
        <v>0</v>
      </c>
      <c r="AD72" s="123"/>
      <c r="AE72" s="123"/>
      <c r="AF72" s="123"/>
      <c r="AG72" s="124"/>
      <c r="AH72" s="122">
        <v>0</v>
      </c>
      <c r="AI72" s="123"/>
      <c r="AJ72" s="123"/>
      <c r="AK72" s="123"/>
      <c r="AL72" s="124"/>
      <c r="AM72" s="122">
        <f>IF(ISNUMBER(X72),X72,0)+IF(ISNUMBER(AC72),AC72,0)</f>
        <v>842420</v>
      </c>
      <c r="AN72" s="123"/>
      <c r="AO72" s="123"/>
      <c r="AP72" s="123"/>
      <c r="AQ72" s="124"/>
      <c r="AR72" s="122">
        <v>1448640</v>
      </c>
      <c r="AS72" s="123"/>
      <c r="AT72" s="123"/>
      <c r="AU72" s="123"/>
      <c r="AV72" s="124"/>
      <c r="AW72" s="122">
        <v>0</v>
      </c>
      <c r="AX72" s="123"/>
      <c r="AY72" s="123"/>
      <c r="AZ72" s="123"/>
      <c r="BA72" s="124"/>
      <c r="BB72" s="122">
        <v>0</v>
      </c>
      <c r="BC72" s="123"/>
      <c r="BD72" s="123"/>
      <c r="BE72" s="123"/>
      <c r="BF72" s="124"/>
      <c r="BG72" s="128">
        <f>IF(ISNUMBER(AR72),AR72,0)+IF(ISNUMBER(AW72),AW72,0)</f>
        <v>1448640</v>
      </c>
      <c r="BH72" s="128"/>
      <c r="BI72" s="128"/>
      <c r="BJ72" s="128"/>
      <c r="BK72" s="128"/>
      <c r="CA72" s="44" t="s">
        <v>38</v>
      </c>
    </row>
    <row r="73" spans="1:79" s="44" customFormat="1" ht="25.5" customHeight="1">
      <c r="A73" s="125">
        <v>3210</v>
      </c>
      <c r="B73" s="126"/>
      <c r="C73" s="126"/>
      <c r="D73" s="127"/>
      <c r="E73" s="93" t="s">
        <v>816</v>
      </c>
      <c r="F73" s="94"/>
      <c r="G73" s="94"/>
      <c r="H73" s="94"/>
      <c r="I73" s="94"/>
      <c r="J73" s="94"/>
      <c r="K73" s="94"/>
      <c r="L73" s="94"/>
      <c r="M73" s="94"/>
      <c r="N73" s="94"/>
      <c r="O73" s="94"/>
      <c r="P73" s="94"/>
      <c r="Q73" s="94"/>
      <c r="R73" s="94"/>
      <c r="S73" s="94"/>
      <c r="T73" s="94"/>
      <c r="U73" s="94"/>
      <c r="V73" s="94"/>
      <c r="W73" s="95"/>
      <c r="X73" s="122">
        <v>0</v>
      </c>
      <c r="Y73" s="123"/>
      <c r="Z73" s="123"/>
      <c r="AA73" s="123"/>
      <c r="AB73" s="124"/>
      <c r="AC73" s="122">
        <v>22500</v>
      </c>
      <c r="AD73" s="123"/>
      <c r="AE73" s="123"/>
      <c r="AF73" s="123"/>
      <c r="AG73" s="124"/>
      <c r="AH73" s="122">
        <v>22500</v>
      </c>
      <c r="AI73" s="123"/>
      <c r="AJ73" s="123"/>
      <c r="AK73" s="123"/>
      <c r="AL73" s="124"/>
      <c r="AM73" s="122">
        <f>IF(ISNUMBER(X73),X73,0)+IF(ISNUMBER(AC73),AC73,0)</f>
        <v>22500</v>
      </c>
      <c r="AN73" s="123"/>
      <c r="AO73" s="123"/>
      <c r="AP73" s="123"/>
      <c r="AQ73" s="124"/>
      <c r="AR73" s="122">
        <v>0</v>
      </c>
      <c r="AS73" s="123"/>
      <c r="AT73" s="123"/>
      <c r="AU73" s="123"/>
      <c r="AV73" s="124"/>
      <c r="AW73" s="122">
        <v>35000</v>
      </c>
      <c r="AX73" s="123"/>
      <c r="AY73" s="123"/>
      <c r="AZ73" s="123"/>
      <c r="BA73" s="124"/>
      <c r="BB73" s="122">
        <v>35000</v>
      </c>
      <c r="BC73" s="123"/>
      <c r="BD73" s="123"/>
      <c r="BE73" s="123"/>
      <c r="BF73" s="124"/>
      <c r="BG73" s="128">
        <f>IF(ISNUMBER(AR73),AR73,0)+IF(ISNUMBER(AW73),AW73,0)</f>
        <v>35000</v>
      </c>
      <c r="BH73" s="128"/>
      <c r="BI73" s="128"/>
      <c r="BJ73" s="128"/>
      <c r="BK73" s="128"/>
    </row>
    <row r="74" spans="1:79" s="9" customFormat="1" ht="12.75" customHeight="1">
      <c r="A74" s="129"/>
      <c r="B74" s="130"/>
      <c r="C74" s="130"/>
      <c r="D74" s="131"/>
      <c r="E74" s="61" t="s">
        <v>179</v>
      </c>
      <c r="F74" s="62"/>
      <c r="G74" s="62"/>
      <c r="H74" s="62"/>
      <c r="I74" s="62"/>
      <c r="J74" s="62"/>
      <c r="K74" s="62"/>
      <c r="L74" s="62"/>
      <c r="M74" s="62"/>
      <c r="N74" s="62"/>
      <c r="O74" s="62"/>
      <c r="P74" s="62"/>
      <c r="Q74" s="62"/>
      <c r="R74" s="62"/>
      <c r="S74" s="62"/>
      <c r="T74" s="62"/>
      <c r="U74" s="62"/>
      <c r="V74" s="62"/>
      <c r="W74" s="63"/>
      <c r="X74" s="141">
        <v>842420</v>
      </c>
      <c r="Y74" s="142"/>
      <c r="Z74" s="142"/>
      <c r="AA74" s="142"/>
      <c r="AB74" s="143"/>
      <c r="AC74" s="141">
        <v>22500</v>
      </c>
      <c r="AD74" s="142"/>
      <c r="AE74" s="142"/>
      <c r="AF74" s="142"/>
      <c r="AG74" s="143"/>
      <c r="AH74" s="141">
        <v>22500</v>
      </c>
      <c r="AI74" s="142"/>
      <c r="AJ74" s="142"/>
      <c r="AK74" s="142"/>
      <c r="AL74" s="143"/>
      <c r="AM74" s="141">
        <f>IF(ISNUMBER(X74),X74,0)+IF(ISNUMBER(AC74),AC74,0)</f>
        <v>864920</v>
      </c>
      <c r="AN74" s="142"/>
      <c r="AO74" s="142"/>
      <c r="AP74" s="142"/>
      <c r="AQ74" s="143"/>
      <c r="AR74" s="141">
        <v>1448640</v>
      </c>
      <c r="AS74" s="142"/>
      <c r="AT74" s="142"/>
      <c r="AU74" s="142"/>
      <c r="AV74" s="143"/>
      <c r="AW74" s="141">
        <v>35000</v>
      </c>
      <c r="AX74" s="142"/>
      <c r="AY74" s="142"/>
      <c r="AZ74" s="142"/>
      <c r="BA74" s="143"/>
      <c r="BB74" s="141">
        <v>35000</v>
      </c>
      <c r="BC74" s="142"/>
      <c r="BD74" s="142"/>
      <c r="BE74" s="142"/>
      <c r="BF74" s="143"/>
      <c r="BG74" s="132">
        <f>IF(ISNUMBER(AR74),AR74,0)+IF(ISNUMBER(AW74),AW74,0)</f>
        <v>1483640</v>
      </c>
      <c r="BH74" s="132"/>
      <c r="BI74" s="132"/>
      <c r="BJ74" s="132"/>
      <c r="BK74" s="132"/>
    </row>
    <row r="76" spans="1:79" ht="14.25" customHeight="1">
      <c r="A76" s="101" t="s">
        <v>762</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row>
    <row r="77" spans="1:79" ht="15" customHeight="1">
      <c r="A77" s="139" t="s">
        <v>658</v>
      </c>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row>
    <row r="78" spans="1:79" ht="23.1" customHeight="1">
      <c r="A78" s="133" t="s">
        <v>150</v>
      </c>
      <c r="B78" s="134"/>
      <c r="C78" s="134"/>
      <c r="D78" s="134"/>
      <c r="E78" s="135"/>
      <c r="F78" s="103" t="s">
        <v>20</v>
      </c>
      <c r="G78" s="104"/>
      <c r="H78" s="104"/>
      <c r="I78" s="104"/>
      <c r="J78" s="104"/>
      <c r="K78" s="104"/>
      <c r="L78" s="104"/>
      <c r="M78" s="104"/>
      <c r="N78" s="104"/>
      <c r="O78" s="104"/>
      <c r="P78" s="104"/>
      <c r="Q78" s="104"/>
      <c r="R78" s="104"/>
      <c r="S78" s="104"/>
      <c r="T78" s="104"/>
      <c r="U78" s="104"/>
      <c r="V78" s="104"/>
      <c r="W78" s="105"/>
      <c r="X78" s="65" t="s">
        <v>662</v>
      </c>
      <c r="Y78" s="65"/>
      <c r="Z78" s="65"/>
      <c r="AA78" s="65"/>
      <c r="AB78" s="65"/>
      <c r="AC78" s="65"/>
      <c r="AD78" s="65"/>
      <c r="AE78" s="65"/>
      <c r="AF78" s="65"/>
      <c r="AG78" s="65"/>
      <c r="AH78" s="65"/>
      <c r="AI78" s="65"/>
      <c r="AJ78" s="65"/>
      <c r="AK78" s="65"/>
      <c r="AL78" s="65"/>
      <c r="AM78" s="65"/>
      <c r="AN78" s="65"/>
      <c r="AO78" s="65"/>
      <c r="AP78" s="65"/>
      <c r="AQ78" s="65"/>
      <c r="AR78" s="74" t="s">
        <v>664</v>
      </c>
      <c r="AS78" s="75"/>
      <c r="AT78" s="75"/>
      <c r="AU78" s="75"/>
      <c r="AV78" s="75"/>
      <c r="AW78" s="75"/>
      <c r="AX78" s="75"/>
      <c r="AY78" s="75"/>
      <c r="AZ78" s="75"/>
      <c r="BA78" s="75"/>
      <c r="BB78" s="75"/>
      <c r="BC78" s="75"/>
      <c r="BD78" s="75"/>
      <c r="BE78" s="75"/>
      <c r="BF78" s="75"/>
      <c r="BG78" s="75"/>
      <c r="BH78" s="75"/>
      <c r="BI78" s="75"/>
      <c r="BJ78" s="75"/>
      <c r="BK78" s="76"/>
    </row>
    <row r="79" spans="1:79" ht="53.25" customHeight="1">
      <c r="A79" s="136"/>
      <c r="B79" s="137"/>
      <c r="C79" s="137"/>
      <c r="D79" s="137"/>
      <c r="E79" s="138"/>
      <c r="F79" s="106"/>
      <c r="G79" s="107"/>
      <c r="H79" s="107"/>
      <c r="I79" s="107"/>
      <c r="J79" s="107"/>
      <c r="K79" s="107"/>
      <c r="L79" s="107"/>
      <c r="M79" s="107"/>
      <c r="N79" s="107"/>
      <c r="O79" s="107"/>
      <c r="P79" s="107"/>
      <c r="Q79" s="107"/>
      <c r="R79" s="107"/>
      <c r="S79" s="107"/>
      <c r="T79" s="107"/>
      <c r="U79" s="107"/>
      <c r="V79" s="107"/>
      <c r="W79" s="108"/>
      <c r="X79" s="74" t="s">
        <v>5</v>
      </c>
      <c r="Y79" s="75"/>
      <c r="Z79" s="75"/>
      <c r="AA79" s="75"/>
      <c r="AB79" s="76"/>
      <c r="AC79" s="74" t="s">
        <v>4</v>
      </c>
      <c r="AD79" s="75"/>
      <c r="AE79" s="75"/>
      <c r="AF79" s="75"/>
      <c r="AG79" s="76"/>
      <c r="AH79" s="119" t="s">
        <v>147</v>
      </c>
      <c r="AI79" s="120"/>
      <c r="AJ79" s="120"/>
      <c r="AK79" s="120"/>
      <c r="AL79" s="121"/>
      <c r="AM79" s="74" t="s">
        <v>6</v>
      </c>
      <c r="AN79" s="75"/>
      <c r="AO79" s="75"/>
      <c r="AP79" s="75"/>
      <c r="AQ79" s="76"/>
      <c r="AR79" s="74" t="s">
        <v>5</v>
      </c>
      <c r="AS79" s="75"/>
      <c r="AT79" s="75"/>
      <c r="AU79" s="75"/>
      <c r="AV79" s="76"/>
      <c r="AW79" s="74" t="s">
        <v>4</v>
      </c>
      <c r="AX79" s="75"/>
      <c r="AY79" s="75"/>
      <c r="AZ79" s="75"/>
      <c r="BA79" s="76"/>
      <c r="BB79" s="147" t="s">
        <v>147</v>
      </c>
      <c r="BC79" s="147"/>
      <c r="BD79" s="147"/>
      <c r="BE79" s="147"/>
      <c r="BF79" s="147"/>
      <c r="BG79" s="74" t="s">
        <v>118</v>
      </c>
      <c r="BH79" s="75"/>
      <c r="BI79" s="75"/>
      <c r="BJ79" s="75"/>
      <c r="BK79" s="76"/>
    </row>
    <row r="80" spans="1:79" ht="15" customHeight="1">
      <c r="A80" s="74">
        <v>1</v>
      </c>
      <c r="B80" s="75"/>
      <c r="C80" s="75"/>
      <c r="D80" s="75"/>
      <c r="E80" s="76"/>
      <c r="F80" s="74">
        <v>2</v>
      </c>
      <c r="G80" s="75"/>
      <c r="H80" s="75"/>
      <c r="I80" s="75"/>
      <c r="J80" s="75"/>
      <c r="K80" s="75"/>
      <c r="L80" s="75"/>
      <c r="M80" s="75"/>
      <c r="N80" s="75"/>
      <c r="O80" s="75"/>
      <c r="P80" s="75"/>
      <c r="Q80" s="75"/>
      <c r="R80" s="75"/>
      <c r="S80" s="75"/>
      <c r="T80" s="75"/>
      <c r="U80" s="75"/>
      <c r="V80" s="75"/>
      <c r="W80" s="76"/>
      <c r="X80" s="74">
        <v>3</v>
      </c>
      <c r="Y80" s="75"/>
      <c r="Z80" s="75"/>
      <c r="AA80" s="75"/>
      <c r="AB80" s="76"/>
      <c r="AC80" s="74">
        <v>4</v>
      </c>
      <c r="AD80" s="75"/>
      <c r="AE80" s="75"/>
      <c r="AF80" s="75"/>
      <c r="AG80" s="76"/>
      <c r="AH80" s="74">
        <v>5</v>
      </c>
      <c r="AI80" s="75"/>
      <c r="AJ80" s="75"/>
      <c r="AK80" s="75"/>
      <c r="AL80" s="76"/>
      <c r="AM80" s="74">
        <v>6</v>
      </c>
      <c r="AN80" s="75"/>
      <c r="AO80" s="75"/>
      <c r="AP80" s="75"/>
      <c r="AQ80" s="76"/>
      <c r="AR80" s="74">
        <v>7</v>
      </c>
      <c r="AS80" s="75"/>
      <c r="AT80" s="75"/>
      <c r="AU80" s="75"/>
      <c r="AV80" s="76"/>
      <c r="AW80" s="74">
        <v>8</v>
      </c>
      <c r="AX80" s="75"/>
      <c r="AY80" s="75"/>
      <c r="AZ80" s="75"/>
      <c r="BA80" s="76"/>
      <c r="BB80" s="74">
        <v>9</v>
      </c>
      <c r="BC80" s="75"/>
      <c r="BD80" s="75"/>
      <c r="BE80" s="75"/>
      <c r="BF80" s="76"/>
      <c r="BG80" s="74">
        <v>10</v>
      </c>
      <c r="BH80" s="75"/>
      <c r="BI80" s="75"/>
      <c r="BJ80" s="75"/>
      <c r="BK80" s="76"/>
    </row>
    <row r="81" spans="1:79" s="2" customFormat="1" ht="15" hidden="1" customHeight="1">
      <c r="A81" s="77" t="s">
        <v>85</v>
      </c>
      <c r="B81" s="78"/>
      <c r="C81" s="78"/>
      <c r="D81" s="78"/>
      <c r="E81" s="79"/>
      <c r="F81" s="77" t="s">
        <v>78</v>
      </c>
      <c r="G81" s="78"/>
      <c r="H81" s="78"/>
      <c r="I81" s="78"/>
      <c r="J81" s="78"/>
      <c r="K81" s="78"/>
      <c r="L81" s="78"/>
      <c r="M81" s="78"/>
      <c r="N81" s="78"/>
      <c r="O81" s="78"/>
      <c r="P81" s="78"/>
      <c r="Q81" s="78"/>
      <c r="R81" s="78"/>
      <c r="S81" s="78"/>
      <c r="T81" s="78"/>
      <c r="U81" s="78"/>
      <c r="V81" s="78"/>
      <c r="W81" s="79"/>
      <c r="X81" s="77" t="s">
        <v>81</v>
      </c>
      <c r="Y81" s="78"/>
      <c r="Z81" s="78"/>
      <c r="AA81" s="78"/>
      <c r="AB81" s="79"/>
      <c r="AC81" s="77" t="s">
        <v>82</v>
      </c>
      <c r="AD81" s="78"/>
      <c r="AE81" s="78"/>
      <c r="AF81" s="78"/>
      <c r="AG81" s="79"/>
      <c r="AH81" s="77" t="s">
        <v>116</v>
      </c>
      <c r="AI81" s="78"/>
      <c r="AJ81" s="78"/>
      <c r="AK81" s="78"/>
      <c r="AL81" s="79"/>
      <c r="AM81" s="116" t="s">
        <v>218</v>
      </c>
      <c r="AN81" s="117"/>
      <c r="AO81" s="117"/>
      <c r="AP81" s="117"/>
      <c r="AQ81" s="118"/>
      <c r="AR81" s="77" t="s">
        <v>83</v>
      </c>
      <c r="AS81" s="78"/>
      <c r="AT81" s="78"/>
      <c r="AU81" s="78"/>
      <c r="AV81" s="79"/>
      <c r="AW81" s="77" t="s">
        <v>84</v>
      </c>
      <c r="AX81" s="78"/>
      <c r="AY81" s="78"/>
      <c r="AZ81" s="78"/>
      <c r="BA81" s="79"/>
      <c r="BB81" s="77" t="s">
        <v>117</v>
      </c>
      <c r="BC81" s="78"/>
      <c r="BD81" s="78"/>
      <c r="BE81" s="78"/>
      <c r="BF81" s="79"/>
      <c r="BG81" s="116" t="s">
        <v>218</v>
      </c>
      <c r="BH81" s="117"/>
      <c r="BI81" s="117"/>
      <c r="BJ81" s="117"/>
      <c r="BK81" s="118"/>
      <c r="CA81" t="s">
        <v>39</v>
      </c>
    </row>
    <row r="82" spans="1:79" s="9" customFormat="1" ht="12.75" customHeight="1">
      <c r="A82" s="129"/>
      <c r="B82" s="130"/>
      <c r="C82" s="130"/>
      <c r="D82" s="130"/>
      <c r="E82" s="131"/>
      <c r="F82" s="129" t="s">
        <v>179</v>
      </c>
      <c r="G82" s="130"/>
      <c r="H82" s="130"/>
      <c r="I82" s="130"/>
      <c r="J82" s="130"/>
      <c r="K82" s="130"/>
      <c r="L82" s="130"/>
      <c r="M82" s="130"/>
      <c r="N82" s="130"/>
      <c r="O82" s="130"/>
      <c r="P82" s="130"/>
      <c r="Q82" s="130"/>
      <c r="R82" s="130"/>
      <c r="S82" s="130"/>
      <c r="T82" s="130"/>
      <c r="U82" s="130"/>
      <c r="V82" s="130"/>
      <c r="W82" s="131"/>
      <c r="X82" s="148"/>
      <c r="Y82" s="149"/>
      <c r="Z82" s="149"/>
      <c r="AA82" s="149"/>
      <c r="AB82" s="150"/>
      <c r="AC82" s="148"/>
      <c r="AD82" s="149"/>
      <c r="AE82" s="149"/>
      <c r="AF82" s="149"/>
      <c r="AG82" s="150"/>
      <c r="AH82" s="132"/>
      <c r="AI82" s="132"/>
      <c r="AJ82" s="132"/>
      <c r="AK82" s="132"/>
      <c r="AL82" s="132"/>
      <c r="AM82" s="132">
        <f>IF(ISNUMBER(X82),X82,0)+IF(ISNUMBER(AC82),AC82,0)</f>
        <v>0</v>
      </c>
      <c r="AN82" s="132"/>
      <c r="AO82" s="132"/>
      <c r="AP82" s="132"/>
      <c r="AQ82" s="132"/>
      <c r="AR82" s="132"/>
      <c r="AS82" s="132"/>
      <c r="AT82" s="132"/>
      <c r="AU82" s="132"/>
      <c r="AV82" s="132"/>
      <c r="AW82" s="132"/>
      <c r="AX82" s="132"/>
      <c r="AY82" s="132"/>
      <c r="AZ82" s="132"/>
      <c r="BA82" s="132"/>
      <c r="BB82" s="132"/>
      <c r="BC82" s="132"/>
      <c r="BD82" s="132"/>
      <c r="BE82" s="132"/>
      <c r="BF82" s="132"/>
      <c r="BG82" s="132">
        <f>IF(ISNUMBER(AR82),AR82,0)+IF(ISNUMBER(AW82),AW82,0)</f>
        <v>0</v>
      </c>
      <c r="BH82" s="132"/>
      <c r="BI82" s="132"/>
      <c r="BJ82" s="132"/>
      <c r="BK82" s="132"/>
      <c r="CA82" s="9" t="s">
        <v>40</v>
      </c>
    </row>
    <row r="85" spans="1:79" ht="14.25" customHeight="1">
      <c r="A85" s="101" t="s">
        <v>151</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row>
    <row r="86" spans="1:79" ht="14.25" customHeight="1">
      <c r="A86" s="101" t="s">
        <v>749</v>
      </c>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row>
    <row r="87" spans="1:79" ht="15" customHeight="1">
      <c r="A87" s="139" t="s">
        <v>658</v>
      </c>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row>
    <row r="88" spans="1:79" ht="23.1" customHeight="1">
      <c r="A88" s="103" t="s">
        <v>7</v>
      </c>
      <c r="B88" s="104"/>
      <c r="C88" s="104"/>
      <c r="D88" s="103" t="s">
        <v>152</v>
      </c>
      <c r="E88" s="104"/>
      <c r="F88" s="104"/>
      <c r="G88" s="104"/>
      <c r="H88" s="104"/>
      <c r="I88" s="104"/>
      <c r="J88" s="104"/>
      <c r="K88" s="104"/>
      <c r="L88" s="104"/>
      <c r="M88" s="104"/>
      <c r="N88" s="104"/>
      <c r="O88" s="104"/>
      <c r="P88" s="104"/>
      <c r="Q88" s="104"/>
      <c r="R88" s="104"/>
      <c r="S88" s="104"/>
      <c r="T88" s="105"/>
      <c r="U88" s="74" t="s">
        <v>659</v>
      </c>
      <c r="V88" s="75"/>
      <c r="W88" s="75"/>
      <c r="X88" s="75"/>
      <c r="Y88" s="75"/>
      <c r="Z88" s="75"/>
      <c r="AA88" s="75"/>
      <c r="AB88" s="75"/>
      <c r="AC88" s="75"/>
      <c r="AD88" s="75"/>
      <c r="AE88" s="75"/>
      <c r="AF88" s="75"/>
      <c r="AG88" s="75"/>
      <c r="AH88" s="75"/>
      <c r="AI88" s="75"/>
      <c r="AJ88" s="75"/>
      <c r="AK88" s="75"/>
      <c r="AL88" s="75"/>
      <c r="AM88" s="76"/>
      <c r="AN88" s="74" t="s">
        <v>660</v>
      </c>
      <c r="AO88" s="75"/>
      <c r="AP88" s="75"/>
      <c r="AQ88" s="75"/>
      <c r="AR88" s="75"/>
      <c r="AS88" s="75"/>
      <c r="AT88" s="75"/>
      <c r="AU88" s="75"/>
      <c r="AV88" s="75"/>
      <c r="AW88" s="75"/>
      <c r="AX88" s="75"/>
      <c r="AY88" s="75"/>
      <c r="AZ88" s="75"/>
      <c r="BA88" s="75"/>
      <c r="BB88" s="75"/>
      <c r="BC88" s="75"/>
      <c r="BD88" s="75"/>
      <c r="BE88" s="75"/>
      <c r="BF88" s="76"/>
      <c r="BG88" s="65" t="s">
        <v>661</v>
      </c>
      <c r="BH88" s="65"/>
      <c r="BI88" s="65"/>
      <c r="BJ88" s="65"/>
      <c r="BK88" s="65"/>
      <c r="BL88" s="65"/>
      <c r="BM88" s="65"/>
      <c r="BN88" s="65"/>
      <c r="BO88" s="65"/>
      <c r="BP88" s="65"/>
      <c r="BQ88" s="65"/>
      <c r="BR88" s="65"/>
      <c r="BS88" s="65"/>
      <c r="BT88" s="65"/>
      <c r="BU88" s="65"/>
      <c r="BV88" s="65"/>
      <c r="BW88" s="65"/>
      <c r="BX88" s="65"/>
      <c r="BY88" s="65"/>
    </row>
    <row r="89" spans="1:79" ht="52.5" customHeight="1">
      <c r="A89" s="106"/>
      <c r="B89" s="107"/>
      <c r="C89" s="107"/>
      <c r="D89" s="106"/>
      <c r="E89" s="107"/>
      <c r="F89" s="107"/>
      <c r="G89" s="107"/>
      <c r="H89" s="107"/>
      <c r="I89" s="107"/>
      <c r="J89" s="107"/>
      <c r="K89" s="107"/>
      <c r="L89" s="107"/>
      <c r="M89" s="107"/>
      <c r="N89" s="107"/>
      <c r="O89" s="107"/>
      <c r="P89" s="107"/>
      <c r="Q89" s="107"/>
      <c r="R89" s="107"/>
      <c r="S89" s="107"/>
      <c r="T89" s="108"/>
      <c r="U89" s="74" t="s">
        <v>5</v>
      </c>
      <c r="V89" s="75"/>
      <c r="W89" s="75"/>
      <c r="X89" s="75"/>
      <c r="Y89" s="76"/>
      <c r="Z89" s="74" t="s">
        <v>4</v>
      </c>
      <c r="AA89" s="75"/>
      <c r="AB89" s="75"/>
      <c r="AC89" s="75"/>
      <c r="AD89" s="76"/>
      <c r="AE89" s="119" t="s">
        <v>147</v>
      </c>
      <c r="AF89" s="120"/>
      <c r="AG89" s="120"/>
      <c r="AH89" s="121"/>
      <c r="AI89" s="74" t="s">
        <v>6</v>
      </c>
      <c r="AJ89" s="75"/>
      <c r="AK89" s="75"/>
      <c r="AL89" s="75"/>
      <c r="AM89" s="76"/>
      <c r="AN89" s="74" t="s">
        <v>5</v>
      </c>
      <c r="AO89" s="75"/>
      <c r="AP89" s="75"/>
      <c r="AQ89" s="75"/>
      <c r="AR89" s="76"/>
      <c r="AS89" s="74" t="s">
        <v>4</v>
      </c>
      <c r="AT89" s="75"/>
      <c r="AU89" s="75"/>
      <c r="AV89" s="75"/>
      <c r="AW89" s="76"/>
      <c r="AX89" s="119" t="s">
        <v>147</v>
      </c>
      <c r="AY89" s="120"/>
      <c r="AZ89" s="120"/>
      <c r="BA89" s="121"/>
      <c r="BB89" s="74" t="s">
        <v>118</v>
      </c>
      <c r="BC89" s="75"/>
      <c r="BD89" s="75"/>
      <c r="BE89" s="75"/>
      <c r="BF89" s="76"/>
      <c r="BG89" s="74" t="s">
        <v>5</v>
      </c>
      <c r="BH89" s="75"/>
      <c r="BI89" s="75"/>
      <c r="BJ89" s="75"/>
      <c r="BK89" s="76"/>
      <c r="BL89" s="65" t="s">
        <v>4</v>
      </c>
      <c r="BM89" s="65"/>
      <c r="BN89" s="65"/>
      <c r="BO89" s="65"/>
      <c r="BP89" s="65"/>
      <c r="BQ89" s="147" t="s">
        <v>147</v>
      </c>
      <c r="BR89" s="147"/>
      <c r="BS89" s="147"/>
      <c r="BT89" s="147"/>
      <c r="BU89" s="74" t="s">
        <v>119</v>
      </c>
      <c r="BV89" s="75"/>
      <c r="BW89" s="75"/>
      <c r="BX89" s="75"/>
      <c r="BY89" s="76"/>
    </row>
    <row r="90" spans="1:79" ht="15" customHeight="1">
      <c r="A90" s="74">
        <v>1</v>
      </c>
      <c r="B90" s="75"/>
      <c r="C90" s="75"/>
      <c r="D90" s="74">
        <v>2</v>
      </c>
      <c r="E90" s="75"/>
      <c r="F90" s="75"/>
      <c r="G90" s="75"/>
      <c r="H90" s="75"/>
      <c r="I90" s="75"/>
      <c r="J90" s="75"/>
      <c r="K90" s="75"/>
      <c r="L90" s="75"/>
      <c r="M90" s="75"/>
      <c r="N90" s="75"/>
      <c r="O90" s="75"/>
      <c r="P90" s="75"/>
      <c r="Q90" s="75"/>
      <c r="R90" s="75"/>
      <c r="S90" s="75"/>
      <c r="T90" s="76"/>
      <c r="U90" s="74">
        <v>3</v>
      </c>
      <c r="V90" s="75"/>
      <c r="W90" s="75"/>
      <c r="X90" s="75"/>
      <c r="Y90" s="76"/>
      <c r="Z90" s="74">
        <v>4</v>
      </c>
      <c r="AA90" s="75"/>
      <c r="AB90" s="75"/>
      <c r="AC90" s="75"/>
      <c r="AD90" s="76"/>
      <c r="AE90" s="74">
        <v>5</v>
      </c>
      <c r="AF90" s="75"/>
      <c r="AG90" s="75"/>
      <c r="AH90" s="76"/>
      <c r="AI90" s="74">
        <v>6</v>
      </c>
      <c r="AJ90" s="75"/>
      <c r="AK90" s="75"/>
      <c r="AL90" s="75"/>
      <c r="AM90" s="76"/>
      <c r="AN90" s="74">
        <v>7</v>
      </c>
      <c r="AO90" s="75"/>
      <c r="AP90" s="75"/>
      <c r="AQ90" s="75"/>
      <c r="AR90" s="76"/>
      <c r="AS90" s="74">
        <v>8</v>
      </c>
      <c r="AT90" s="75"/>
      <c r="AU90" s="75"/>
      <c r="AV90" s="75"/>
      <c r="AW90" s="76"/>
      <c r="AX90" s="65">
        <v>9</v>
      </c>
      <c r="AY90" s="65"/>
      <c r="AZ90" s="65"/>
      <c r="BA90" s="65"/>
      <c r="BB90" s="74">
        <v>10</v>
      </c>
      <c r="BC90" s="75"/>
      <c r="BD90" s="75"/>
      <c r="BE90" s="75"/>
      <c r="BF90" s="76"/>
      <c r="BG90" s="74">
        <v>11</v>
      </c>
      <c r="BH90" s="75"/>
      <c r="BI90" s="75"/>
      <c r="BJ90" s="75"/>
      <c r="BK90" s="76"/>
      <c r="BL90" s="65">
        <v>12</v>
      </c>
      <c r="BM90" s="65"/>
      <c r="BN90" s="65"/>
      <c r="BO90" s="65"/>
      <c r="BP90" s="65"/>
      <c r="BQ90" s="74">
        <v>13</v>
      </c>
      <c r="BR90" s="75"/>
      <c r="BS90" s="75"/>
      <c r="BT90" s="76"/>
      <c r="BU90" s="74">
        <v>14</v>
      </c>
      <c r="BV90" s="75"/>
      <c r="BW90" s="75"/>
      <c r="BX90" s="75"/>
      <c r="BY90" s="76"/>
    </row>
    <row r="91" spans="1:79" s="2" customFormat="1" ht="14.25" hidden="1" customHeight="1">
      <c r="A91" s="77" t="s">
        <v>90</v>
      </c>
      <c r="B91" s="78"/>
      <c r="C91" s="78"/>
      <c r="D91" s="77" t="s">
        <v>78</v>
      </c>
      <c r="E91" s="78"/>
      <c r="F91" s="78"/>
      <c r="G91" s="78"/>
      <c r="H91" s="78"/>
      <c r="I91" s="78"/>
      <c r="J91" s="78"/>
      <c r="K91" s="78"/>
      <c r="L91" s="78"/>
      <c r="M91" s="78"/>
      <c r="N91" s="78"/>
      <c r="O91" s="78"/>
      <c r="P91" s="78"/>
      <c r="Q91" s="78"/>
      <c r="R91" s="78"/>
      <c r="S91" s="78"/>
      <c r="T91" s="79"/>
      <c r="U91" s="60" t="s">
        <v>86</v>
      </c>
      <c r="V91" s="60"/>
      <c r="W91" s="60"/>
      <c r="X91" s="60"/>
      <c r="Y91" s="60"/>
      <c r="Z91" s="60" t="s">
        <v>87</v>
      </c>
      <c r="AA91" s="60"/>
      <c r="AB91" s="60"/>
      <c r="AC91" s="60"/>
      <c r="AD91" s="60"/>
      <c r="AE91" s="60" t="s">
        <v>113</v>
      </c>
      <c r="AF91" s="60"/>
      <c r="AG91" s="60"/>
      <c r="AH91" s="60"/>
      <c r="AI91" s="140" t="s">
        <v>217</v>
      </c>
      <c r="AJ91" s="140"/>
      <c r="AK91" s="140"/>
      <c r="AL91" s="140"/>
      <c r="AM91" s="140"/>
      <c r="AN91" s="60" t="s">
        <v>88</v>
      </c>
      <c r="AO91" s="60"/>
      <c r="AP91" s="60"/>
      <c r="AQ91" s="60"/>
      <c r="AR91" s="60"/>
      <c r="AS91" s="60" t="s">
        <v>89</v>
      </c>
      <c r="AT91" s="60"/>
      <c r="AU91" s="60"/>
      <c r="AV91" s="60"/>
      <c r="AW91" s="60"/>
      <c r="AX91" s="60" t="s">
        <v>114</v>
      </c>
      <c r="AY91" s="60"/>
      <c r="AZ91" s="60"/>
      <c r="BA91" s="60"/>
      <c r="BB91" s="140" t="s">
        <v>217</v>
      </c>
      <c r="BC91" s="140"/>
      <c r="BD91" s="140"/>
      <c r="BE91" s="140"/>
      <c r="BF91" s="140"/>
      <c r="BG91" s="60" t="s">
        <v>79</v>
      </c>
      <c r="BH91" s="60"/>
      <c r="BI91" s="60"/>
      <c r="BJ91" s="60"/>
      <c r="BK91" s="60"/>
      <c r="BL91" s="60" t="s">
        <v>80</v>
      </c>
      <c r="BM91" s="60"/>
      <c r="BN91" s="60"/>
      <c r="BO91" s="60"/>
      <c r="BP91" s="60"/>
      <c r="BQ91" s="60" t="s">
        <v>115</v>
      </c>
      <c r="BR91" s="60"/>
      <c r="BS91" s="60"/>
      <c r="BT91" s="60"/>
      <c r="BU91" s="140" t="s">
        <v>217</v>
      </c>
      <c r="BV91" s="140"/>
      <c r="BW91" s="140"/>
      <c r="BX91" s="140"/>
      <c r="BY91" s="140"/>
      <c r="CA91" t="s">
        <v>41</v>
      </c>
    </row>
    <row r="92" spans="1:79" s="44" customFormat="1" ht="25.5" customHeight="1">
      <c r="A92" s="125">
        <v>1</v>
      </c>
      <c r="B92" s="126"/>
      <c r="C92" s="126"/>
      <c r="D92" s="93" t="s">
        <v>1055</v>
      </c>
      <c r="E92" s="94"/>
      <c r="F92" s="94"/>
      <c r="G92" s="94"/>
      <c r="H92" s="94"/>
      <c r="I92" s="94"/>
      <c r="J92" s="94"/>
      <c r="K92" s="94"/>
      <c r="L92" s="94"/>
      <c r="M92" s="94"/>
      <c r="N92" s="94"/>
      <c r="O92" s="94"/>
      <c r="P92" s="94"/>
      <c r="Q92" s="94"/>
      <c r="R92" s="94"/>
      <c r="S92" s="94"/>
      <c r="T92" s="95"/>
      <c r="U92" s="122">
        <v>0</v>
      </c>
      <c r="V92" s="123"/>
      <c r="W92" s="123"/>
      <c r="X92" s="123"/>
      <c r="Y92" s="124"/>
      <c r="Z92" s="122">
        <v>0</v>
      </c>
      <c r="AA92" s="123"/>
      <c r="AB92" s="123"/>
      <c r="AC92" s="123"/>
      <c r="AD92" s="124"/>
      <c r="AE92" s="122">
        <v>0</v>
      </c>
      <c r="AF92" s="123"/>
      <c r="AG92" s="123"/>
      <c r="AH92" s="124"/>
      <c r="AI92" s="122">
        <f>IF(ISNUMBER(U92),U92,0)+IF(ISNUMBER(Z92),Z92,0)</f>
        <v>0</v>
      </c>
      <c r="AJ92" s="123"/>
      <c r="AK92" s="123"/>
      <c r="AL92" s="123"/>
      <c r="AM92" s="124"/>
      <c r="AN92" s="122">
        <v>0</v>
      </c>
      <c r="AO92" s="123"/>
      <c r="AP92" s="123"/>
      <c r="AQ92" s="123"/>
      <c r="AR92" s="124"/>
      <c r="AS92" s="122">
        <v>48480</v>
      </c>
      <c r="AT92" s="123"/>
      <c r="AU92" s="123"/>
      <c r="AV92" s="123"/>
      <c r="AW92" s="124"/>
      <c r="AX92" s="122">
        <v>48480</v>
      </c>
      <c r="AY92" s="123"/>
      <c r="AZ92" s="123"/>
      <c r="BA92" s="124"/>
      <c r="BB92" s="122">
        <f>IF(ISNUMBER(AN92),AN92,0)+IF(ISNUMBER(AS92),AS92,0)</f>
        <v>48480</v>
      </c>
      <c r="BC92" s="123"/>
      <c r="BD92" s="123"/>
      <c r="BE92" s="123"/>
      <c r="BF92" s="124"/>
      <c r="BG92" s="122">
        <v>0</v>
      </c>
      <c r="BH92" s="123"/>
      <c r="BI92" s="123"/>
      <c r="BJ92" s="123"/>
      <c r="BK92" s="124"/>
      <c r="BL92" s="122">
        <v>0</v>
      </c>
      <c r="BM92" s="123"/>
      <c r="BN92" s="123"/>
      <c r="BO92" s="123"/>
      <c r="BP92" s="124"/>
      <c r="BQ92" s="122">
        <v>0</v>
      </c>
      <c r="BR92" s="123"/>
      <c r="BS92" s="123"/>
      <c r="BT92" s="124"/>
      <c r="BU92" s="122">
        <f>IF(ISNUMBER(BG92),BG92,0)+IF(ISNUMBER(BL92),BL92,0)</f>
        <v>0</v>
      </c>
      <c r="BV92" s="123"/>
      <c r="BW92" s="123"/>
      <c r="BX92" s="123"/>
      <c r="BY92" s="124"/>
      <c r="CA92" s="44" t="s">
        <v>42</v>
      </c>
    </row>
    <row r="93" spans="1:79" s="44" customFormat="1" ht="12.75" customHeight="1">
      <c r="A93" s="125">
        <v>2</v>
      </c>
      <c r="B93" s="126"/>
      <c r="C93" s="126"/>
      <c r="D93" s="93" t="s">
        <v>1056</v>
      </c>
      <c r="E93" s="94"/>
      <c r="F93" s="94"/>
      <c r="G93" s="94"/>
      <c r="H93" s="94"/>
      <c r="I93" s="94"/>
      <c r="J93" s="94"/>
      <c r="K93" s="94"/>
      <c r="L93" s="94"/>
      <c r="M93" s="94"/>
      <c r="N93" s="94"/>
      <c r="O93" s="94"/>
      <c r="P93" s="94"/>
      <c r="Q93" s="94"/>
      <c r="R93" s="94"/>
      <c r="S93" s="94"/>
      <c r="T93" s="95"/>
      <c r="U93" s="122">
        <v>0</v>
      </c>
      <c r="V93" s="123"/>
      <c r="W93" s="123"/>
      <c r="X93" s="123"/>
      <c r="Y93" s="124"/>
      <c r="Z93" s="122">
        <v>0</v>
      </c>
      <c r="AA93" s="123"/>
      <c r="AB93" s="123"/>
      <c r="AC93" s="123"/>
      <c r="AD93" s="124"/>
      <c r="AE93" s="122">
        <v>0</v>
      </c>
      <c r="AF93" s="123"/>
      <c r="AG93" s="123"/>
      <c r="AH93" s="124"/>
      <c r="AI93" s="122">
        <f>IF(ISNUMBER(U93),U93,0)+IF(ISNUMBER(Z93),Z93,0)</f>
        <v>0</v>
      </c>
      <c r="AJ93" s="123"/>
      <c r="AK93" s="123"/>
      <c r="AL93" s="123"/>
      <c r="AM93" s="124"/>
      <c r="AN93" s="122">
        <v>12000</v>
      </c>
      <c r="AO93" s="123"/>
      <c r="AP93" s="123"/>
      <c r="AQ93" s="123"/>
      <c r="AR93" s="124"/>
      <c r="AS93" s="122">
        <v>0</v>
      </c>
      <c r="AT93" s="123"/>
      <c r="AU93" s="123"/>
      <c r="AV93" s="123"/>
      <c r="AW93" s="124"/>
      <c r="AX93" s="122">
        <v>0</v>
      </c>
      <c r="AY93" s="123"/>
      <c r="AZ93" s="123"/>
      <c r="BA93" s="124"/>
      <c r="BB93" s="122">
        <f>IF(ISNUMBER(AN93),AN93,0)+IF(ISNUMBER(AS93),AS93,0)</f>
        <v>12000</v>
      </c>
      <c r="BC93" s="123"/>
      <c r="BD93" s="123"/>
      <c r="BE93" s="123"/>
      <c r="BF93" s="124"/>
      <c r="BG93" s="122">
        <v>65000</v>
      </c>
      <c r="BH93" s="123"/>
      <c r="BI93" s="123"/>
      <c r="BJ93" s="123"/>
      <c r="BK93" s="124"/>
      <c r="BL93" s="122">
        <v>0</v>
      </c>
      <c r="BM93" s="123"/>
      <c r="BN93" s="123"/>
      <c r="BO93" s="123"/>
      <c r="BP93" s="124"/>
      <c r="BQ93" s="122">
        <v>0</v>
      </c>
      <c r="BR93" s="123"/>
      <c r="BS93" s="123"/>
      <c r="BT93" s="124"/>
      <c r="BU93" s="122">
        <f>IF(ISNUMBER(BG93),BG93,0)+IF(ISNUMBER(BL93),BL93,0)</f>
        <v>65000</v>
      </c>
      <c r="BV93" s="123"/>
      <c r="BW93" s="123"/>
      <c r="BX93" s="123"/>
      <c r="BY93" s="124"/>
    </row>
    <row r="94" spans="1:79" s="44" customFormat="1" ht="38.25" customHeight="1">
      <c r="A94" s="125">
        <v>3</v>
      </c>
      <c r="B94" s="126"/>
      <c r="C94" s="126"/>
      <c r="D94" s="93" t="s">
        <v>1057</v>
      </c>
      <c r="E94" s="94"/>
      <c r="F94" s="94"/>
      <c r="G94" s="94"/>
      <c r="H94" s="94"/>
      <c r="I94" s="94"/>
      <c r="J94" s="94"/>
      <c r="K94" s="94"/>
      <c r="L94" s="94"/>
      <c r="M94" s="94"/>
      <c r="N94" s="94"/>
      <c r="O94" s="94"/>
      <c r="P94" s="94"/>
      <c r="Q94" s="94"/>
      <c r="R94" s="94"/>
      <c r="S94" s="94"/>
      <c r="T94" s="95"/>
      <c r="U94" s="122">
        <v>0</v>
      </c>
      <c r="V94" s="123"/>
      <c r="W94" s="123"/>
      <c r="X94" s="123"/>
      <c r="Y94" s="124"/>
      <c r="Z94" s="122">
        <v>0</v>
      </c>
      <c r="AA94" s="123"/>
      <c r="AB94" s="123"/>
      <c r="AC94" s="123"/>
      <c r="AD94" s="124"/>
      <c r="AE94" s="122">
        <v>0</v>
      </c>
      <c r="AF94" s="123"/>
      <c r="AG94" s="123"/>
      <c r="AH94" s="124"/>
      <c r="AI94" s="122">
        <f>IF(ISNUMBER(U94),U94,0)+IF(ISNUMBER(Z94),Z94,0)</f>
        <v>0</v>
      </c>
      <c r="AJ94" s="123"/>
      <c r="AK94" s="123"/>
      <c r="AL94" s="123"/>
      <c r="AM94" s="124"/>
      <c r="AN94" s="122">
        <v>622150</v>
      </c>
      <c r="AO94" s="123"/>
      <c r="AP94" s="123"/>
      <c r="AQ94" s="123"/>
      <c r="AR94" s="124"/>
      <c r="AS94" s="122">
        <v>0</v>
      </c>
      <c r="AT94" s="123"/>
      <c r="AU94" s="123"/>
      <c r="AV94" s="123"/>
      <c r="AW94" s="124"/>
      <c r="AX94" s="122">
        <v>0</v>
      </c>
      <c r="AY94" s="123"/>
      <c r="AZ94" s="123"/>
      <c r="BA94" s="124"/>
      <c r="BB94" s="122">
        <f>IF(ISNUMBER(AN94),AN94,0)+IF(ISNUMBER(AS94),AS94,0)</f>
        <v>622150</v>
      </c>
      <c r="BC94" s="123"/>
      <c r="BD94" s="123"/>
      <c r="BE94" s="123"/>
      <c r="BF94" s="124"/>
      <c r="BG94" s="122">
        <v>670000</v>
      </c>
      <c r="BH94" s="123"/>
      <c r="BI94" s="123"/>
      <c r="BJ94" s="123"/>
      <c r="BK94" s="124"/>
      <c r="BL94" s="122">
        <v>0</v>
      </c>
      <c r="BM94" s="123"/>
      <c r="BN94" s="123"/>
      <c r="BO94" s="123"/>
      <c r="BP94" s="124"/>
      <c r="BQ94" s="122">
        <v>0</v>
      </c>
      <c r="BR94" s="123"/>
      <c r="BS94" s="123"/>
      <c r="BT94" s="124"/>
      <c r="BU94" s="122">
        <f>IF(ISNUMBER(BG94),BG94,0)+IF(ISNUMBER(BL94),BL94,0)</f>
        <v>670000</v>
      </c>
      <c r="BV94" s="123"/>
      <c r="BW94" s="123"/>
      <c r="BX94" s="123"/>
      <c r="BY94" s="124"/>
    </row>
    <row r="95" spans="1:79" s="9" customFormat="1" ht="12.75" customHeight="1">
      <c r="A95" s="129"/>
      <c r="B95" s="130"/>
      <c r="C95" s="130"/>
      <c r="D95" s="61" t="s">
        <v>179</v>
      </c>
      <c r="E95" s="62"/>
      <c r="F95" s="62"/>
      <c r="G95" s="62"/>
      <c r="H95" s="62"/>
      <c r="I95" s="62"/>
      <c r="J95" s="62"/>
      <c r="K95" s="62"/>
      <c r="L95" s="62"/>
      <c r="M95" s="62"/>
      <c r="N95" s="62"/>
      <c r="O95" s="62"/>
      <c r="P95" s="62"/>
      <c r="Q95" s="62"/>
      <c r="R95" s="62"/>
      <c r="S95" s="62"/>
      <c r="T95" s="63"/>
      <c r="U95" s="141">
        <v>0</v>
      </c>
      <c r="V95" s="142"/>
      <c r="W95" s="142"/>
      <c r="X95" s="142"/>
      <c r="Y95" s="143"/>
      <c r="Z95" s="141">
        <v>0</v>
      </c>
      <c r="AA95" s="142"/>
      <c r="AB95" s="142"/>
      <c r="AC95" s="142"/>
      <c r="AD95" s="143"/>
      <c r="AE95" s="141">
        <v>0</v>
      </c>
      <c r="AF95" s="142"/>
      <c r="AG95" s="142"/>
      <c r="AH95" s="143"/>
      <c r="AI95" s="141">
        <f>IF(ISNUMBER(U95),U95,0)+IF(ISNUMBER(Z95),Z95,0)</f>
        <v>0</v>
      </c>
      <c r="AJ95" s="142"/>
      <c r="AK95" s="142"/>
      <c r="AL95" s="142"/>
      <c r="AM95" s="143"/>
      <c r="AN95" s="141">
        <v>634150</v>
      </c>
      <c r="AO95" s="142"/>
      <c r="AP95" s="142"/>
      <c r="AQ95" s="142"/>
      <c r="AR95" s="143"/>
      <c r="AS95" s="141">
        <v>48480</v>
      </c>
      <c r="AT95" s="142"/>
      <c r="AU95" s="142"/>
      <c r="AV95" s="142"/>
      <c r="AW95" s="143"/>
      <c r="AX95" s="141">
        <v>48480</v>
      </c>
      <c r="AY95" s="142"/>
      <c r="AZ95" s="142"/>
      <c r="BA95" s="143"/>
      <c r="BB95" s="141">
        <f>IF(ISNUMBER(AN95),AN95,0)+IF(ISNUMBER(AS95),AS95,0)</f>
        <v>682630</v>
      </c>
      <c r="BC95" s="142"/>
      <c r="BD95" s="142"/>
      <c r="BE95" s="142"/>
      <c r="BF95" s="143"/>
      <c r="BG95" s="141">
        <v>735000</v>
      </c>
      <c r="BH95" s="142"/>
      <c r="BI95" s="142"/>
      <c r="BJ95" s="142"/>
      <c r="BK95" s="143"/>
      <c r="BL95" s="141">
        <v>0</v>
      </c>
      <c r="BM95" s="142"/>
      <c r="BN95" s="142"/>
      <c r="BO95" s="142"/>
      <c r="BP95" s="143"/>
      <c r="BQ95" s="141">
        <v>0</v>
      </c>
      <c r="BR95" s="142"/>
      <c r="BS95" s="142"/>
      <c r="BT95" s="143"/>
      <c r="BU95" s="141">
        <f>IF(ISNUMBER(BG95),BG95,0)+IF(ISNUMBER(BL95),BL95,0)</f>
        <v>735000</v>
      </c>
      <c r="BV95" s="142"/>
      <c r="BW95" s="142"/>
      <c r="BX95" s="142"/>
      <c r="BY95" s="143"/>
    </row>
    <row r="97" spans="1:79" ht="14.25" customHeight="1">
      <c r="A97" s="101" t="s">
        <v>763</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row>
    <row r="98" spans="1:79" ht="15" customHeight="1">
      <c r="A98" s="151" t="s">
        <v>658</v>
      </c>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79" ht="23.1" customHeight="1">
      <c r="A99" s="103" t="s">
        <v>7</v>
      </c>
      <c r="B99" s="104"/>
      <c r="C99" s="104"/>
      <c r="D99" s="103" t="s">
        <v>152</v>
      </c>
      <c r="E99" s="104"/>
      <c r="F99" s="104"/>
      <c r="G99" s="104"/>
      <c r="H99" s="104"/>
      <c r="I99" s="104"/>
      <c r="J99" s="104"/>
      <c r="K99" s="104"/>
      <c r="L99" s="104"/>
      <c r="M99" s="104"/>
      <c r="N99" s="104"/>
      <c r="O99" s="104"/>
      <c r="P99" s="104"/>
      <c r="Q99" s="104"/>
      <c r="R99" s="104"/>
      <c r="S99" s="104"/>
      <c r="T99" s="105"/>
      <c r="U99" s="65" t="s">
        <v>662</v>
      </c>
      <c r="V99" s="65"/>
      <c r="W99" s="65"/>
      <c r="X99" s="65"/>
      <c r="Y99" s="65"/>
      <c r="Z99" s="65"/>
      <c r="AA99" s="65"/>
      <c r="AB99" s="65"/>
      <c r="AC99" s="65"/>
      <c r="AD99" s="65"/>
      <c r="AE99" s="65"/>
      <c r="AF99" s="65"/>
      <c r="AG99" s="65"/>
      <c r="AH99" s="65"/>
      <c r="AI99" s="65"/>
      <c r="AJ99" s="65"/>
      <c r="AK99" s="65"/>
      <c r="AL99" s="65"/>
      <c r="AM99" s="65"/>
      <c r="AN99" s="65"/>
      <c r="AO99" s="65" t="s">
        <v>664</v>
      </c>
      <c r="AP99" s="65"/>
      <c r="AQ99" s="65"/>
      <c r="AR99" s="65"/>
      <c r="AS99" s="65"/>
      <c r="AT99" s="65"/>
      <c r="AU99" s="65"/>
      <c r="AV99" s="65"/>
      <c r="AW99" s="65"/>
      <c r="AX99" s="65"/>
      <c r="AY99" s="65"/>
      <c r="AZ99" s="65"/>
      <c r="BA99" s="65"/>
      <c r="BB99" s="65"/>
      <c r="BC99" s="65"/>
      <c r="BD99" s="65"/>
      <c r="BE99" s="65"/>
      <c r="BF99" s="65"/>
      <c r="BG99" s="65"/>
      <c r="BH99" s="65"/>
    </row>
    <row r="100" spans="1:79" ht="54" customHeight="1">
      <c r="A100" s="106"/>
      <c r="B100" s="107"/>
      <c r="C100" s="107"/>
      <c r="D100" s="106"/>
      <c r="E100" s="107"/>
      <c r="F100" s="107"/>
      <c r="G100" s="107"/>
      <c r="H100" s="107"/>
      <c r="I100" s="107"/>
      <c r="J100" s="107"/>
      <c r="K100" s="107"/>
      <c r="L100" s="107"/>
      <c r="M100" s="107"/>
      <c r="N100" s="107"/>
      <c r="O100" s="107"/>
      <c r="P100" s="107"/>
      <c r="Q100" s="107"/>
      <c r="R100" s="107"/>
      <c r="S100" s="107"/>
      <c r="T100" s="108"/>
      <c r="U100" s="74" t="s">
        <v>5</v>
      </c>
      <c r="V100" s="75"/>
      <c r="W100" s="75"/>
      <c r="X100" s="75"/>
      <c r="Y100" s="76"/>
      <c r="Z100" s="74" t="s">
        <v>4</v>
      </c>
      <c r="AA100" s="75"/>
      <c r="AB100" s="75"/>
      <c r="AC100" s="75"/>
      <c r="AD100" s="76"/>
      <c r="AE100" s="119" t="s">
        <v>147</v>
      </c>
      <c r="AF100" s="120"/>
      <c r="AG100" s="120"/>
      <c r="AH100" s="120"/>
      <c r="AI100" s="121"/>
      <c r="AJ100" s="74" t="s">
        <v>6</v>
      </c>
      <c r="AK100" s="75"/>
      <c r="AL100" s="75"/>
      <c r="AM100" s="75"/>
      <c r="AN100" s="76"/>
      <c r="AO100" s="74" t="s">
        <v>5</v>
      </c>
      <c r="AP100" s="75"/>
      <c r="AQ100" s="75"/>
      <c r="AR100" s="75"/>
      <c r="AS100" s="76"/>
      <c r="AT100" s="74" t="s">
        <v>4</v>
      </c>
      <c r="AU100" s="75"/>
      <c r="AV100" s="75"/>
      <c r="AW100" s="75"/>
      <c r="AX100" s="76"/>
      <c r="AY100" s="119" t="s">
        <v>147</v>
      </c>
      <c r="AZ100" s="120"/>
      <c r="BA100" s="120"/>
      <c r="BB100" s="120"/>
      <c r="BC100" s="121"/>
      <c r="BD100" s="65" t="s">
        <v>118</v>
      </c>
      <c r="BE100" s="65"/>
      <c r="BF100" s="65"/>
      <c r="BG100" s="65"/>
      <c r="BH100" s="65"/>
    </row>
    <row r="101" spans="1:79" ht="15" customHeight="1">
      <c r="A101" s="74" t="s">
        <v>216</v>
      </c>
      <c r="B101" s="75"/>
      <c r="C101" s="75"/>
      <c r="D101" s="74">
        <v>2</v>
      </c>
      <c r="E101" s="75"/>
      <c r="F101" s="75"/>
      <c r="G101" s="75"/>
      <c r="H101" s="75"/>
      <c r="I101" s="75"/>
      <c r="J101" s="75"/>
      <c r="K101" s="75"/>
      <c r="L101" s="75"/>
      <c r="M101" s="75"/>
      <c r="N101" s="75"/>
      <c r="O101" s="75"/>
      <c r="P101" s="75"/>
      <c r="Q101" s="75"/>
      <c r="R101" s="75"/>
      <c r="S101" s="75"/>
      <c r="T101" s="76"/>
      <c r="U101" s="74">
        <v>3</v>
      </c>
      <c r="V101" s="75"/>
      <c r="W101" s="75"/>
      <c r="X101" s="75"/>
      <c r="Y101" s="76"/>
      <c r="Z101" s="74">
        <v>4</v>
      </c>
      <c r="AA101" s="75"/>
      <c r="AB101" s="75"/>
      <c r="AC101" s="75"/>
      <c r="AD101" s="76"/>
      <c r="AE101" s="74">
        <v>5</v>
      </c>
      <c r="AF101" s="75"/>
      <c r="AG101" s="75"/>
      <c r="AH101" s="75"/>
      <c r="AI101" s="76"/>
      <c r="AJ101" s="74">
        <v>6</v>
      </c>
      <c r="AK101" s="75"/>
      <c r="AL101" s="75"/>
      <c r="AM101" s="75"/>
      <c r="AN101" s="76"/>
      <c r="AO101" s="74">
        <v>7</v>
      </c>
      <c r="AP101" s="75"/>
      <c r="AQ101" s="75"/>
      <c r="AR101" s="75"/>
      <c r="AS101" s="76"/>
      <c r="AT101" s="74">
        <v>8</v>
      </c>
      <c r="AU101" s="75"/>
      <c r="AV101" s="75"/>
      <c r="AW101" s="75"/>
      <c r="AX101" s="76"/>
      <c r="AY101" s="74">
        <v>9</v>
      </c>
      <c r="AZ101" s="75"/>
      <c r="BA101" s="75"/>
      <c r="BB101" s="75"/>
      <c r="BC101" s="76"/>
      <c r="BD101" s="74">
        <v>10</v>
      </c>
      <c r="BE101" s="75"/>
      <c r="BF101" s="75"/>
      <c r="BG101" s="75"/>
      <c r="BH101" s="76"/>
    </row>
    <row r="102" spans="1:79" s="2" customFormat="1" ht="12.75" hidden="1" customHeight="1">
      <c r="A102" s="77" t="s">
        <v>90</v>
      </c>
      <c r="B102" s="78"/>
      <c r="C102" s="78"/>
      <c r="D102" s="77" t="s">
        <v>78</v>
      </c>
      <c r="E102" s="78"/>
      <c r="F102" s="78"/>
      <c r="G102" s="78"/>
      <c r="H102" s="78"/>
      <c r="I102" s="78"/>
      <c r="J102" s="78"/>
      <c r="K102" s="78"/>
      <c r="L102" s="78"/>
      <c r="M102" s="78"/>
      <c r="N102" s="78"/>
      <c r="O102" s="78"/>
      <c r="P102" s="78"/>
      <c r="Q102" s="78"/>
      <c r="R102" s="78"/>
      <c r="S102" s="78"/>
      <c r="T102" s="79"/>
      <c r="U102" s="77" t="s">
        <v>81</v>
      </c>
      <c r="V102" s="78"/>
      <c r="W102" s="78"/>
      <c r="X102" s="78"/>
      <c r="Y102" s="79"/>
      <c r="Z102" s="77" t="s">
        <v>82</v>
      </c>
      <c r="AA102" s="78"/>
      <c r="AB102" s="78"/>
      <c r="AC102" s="78"/>
      <c r="AD102" s="79"/>
      <c r="AE102" s="77" t="s">
        <v>116</v>
      </c>
      <c r="AF102" s="78"/>
      <c r="AG102" s="78"/>
      <c r="AH102" s="78"/>
      <c r="AI102" s="79"/>
      <c r="AJ102" s="116" t="s">
        <v>218</v>
      </c>
      <c r="AK102" s="117"/>
      <c r="AL102" s="117"/>
      <c r="AM102" s="117"/>
      <c r="AN102" s="118"/>
      <c r="AO102" s="77" t="s">
        <v>83</v>
      </c>
      <c r="AP102" s="78"/>
      <c r="AQ102" s="78"/>
      <c r="AR102" s="78"/>
      <c r="AS102" s="79"/>
      <c r="AT102" s="77" t="s">
        <v>84</v>
      </c>
      <c r="AU102" s="78"/>
      <c r="AV102" s="78"/>
      <c r="AW102" s="78"/>
      <c r="AX102" s="79"/>
      <c r="AY102" s="77" t="s">
        <v>117</v>
      </c>
      <c r="AZ102" s="78"/>
      <c r="BA102" s="78"/>
      <c r="BB102" s="78"/>
      <c r="BC102" s="79"/>
      <c r="BD102" s="140" t="s">
        <v>218</v>
      </c>
      <c r="BE102" s="140"/>
      <c r="BF102" s="140"/>
      <c r="BG102" s="140"/>
      <c r="BH102" s="140"/>
      <c r="CA102" s="2" t="s">
        <v>43</v>
      </c>
    </row>
    <row r="103" spans="1:79" s="44" customFormat="1" ht="25.5" customHeight="1">
      <c r="A103" s="125">
        <v>1</v>
      </c>
      <c r="B103" s="126"/>
      <c r="C103" s="126"/>
      <c r="D103" s="93" t="s">
        <v>1055</v>
      </c>
      <c r="E103" s="94"/>
      <c r="F103" s="94"/>
      <c r="G103" s="94"/>
      <c r="H103" s="94"/>
      <c r="I103" s="94"/>
      <c r="J103" s="94"/>
      <c r="K103" s="94"/>
      <c r="L103" s="94"/>
      <c r="M103" s="94"/>
      <c r="N103" s="94"/>
      <c r="O103" s="94"/>
      <c r="P103" s="94"/>
      <c r="Q103" s="94"/>
      <c r="R103" s="94"/>
      <c r="S103" s="94"/>
      <c r="T103" s="95"/>
      <c r="U103" s="122">
        <v>0</v>
      </c>
      <c r="V103" s="123"/>
      <c r="W103" s="123"/>
      <c r="X103" s="123"/>
      <c r="Y103" s="124"/>
      <c r="Z103" s="122">
        <v>22500</v>
      </c>
      <c r="AA103" s="123"/>
      <c r="AB103" s="123"/>
      <c r="AC103" s="123"/>
      <c r="AD103" s="124"/>
      <c r="AE103" s="128">
        <v>22500</v>
      </c>
      <c r="AF103" s="128"/>
      <c r="AG103" s="128"/>
      <c r="AH103" s="128"/>
      <c r="AI103" s="128"/>
      <c r="AJ103" s="152">
        <f>IF(ISNUMBER(U103),U103,0)+IF(ISNUMBER(Z103),Z103,0)</f>
        <v>22500</v>
      </c>
      <c r="AK103" s="152"/>
      <c r="AL103" s="152"/>
      <c r="AM103" s="152"/>
      <c r="AN103" s="152"/>
      <c r="AO103" s="128">
        <v>0</v>
      </c>
      <c r="AP103" s="128"/>
      <c r="AQ103" s="128"/>
      <c r="AR103" s="128"/>
      <c r="AS103" s="128"/>
      <c r="AT103" s="152">
        <v>35000</v>
      </c>
      <c r="AU103" s="152"/>
      <c r="AV103" s="152"/>
      <c r="AW103" s="152"/>
      <c r="AX103" s="152"/>
      <c r="AY103" s="128">
        <v>35000</v>
      </c>
      <c r="AZ103" s="128"/>
      <c r="BA103" s="128"/>
      <c r="BB103" s="128"/>
      <c r="BC103" s="128"/>
      <c r="BD103" s="152">
        <f>IF(ISNUMBER(AO103),AO103,0)+IF(ISNUMBER(AT103),AT103,0)</f>
        <v>35000</v>
      </c>
      <c r="BE103" s="152"/>
      <c r="BF103" s="152"/>
      <c r="BG103" s="152"/>
      <c r="BH103" s="152"/>
      <c r="CA103" s="44" t="s">
        <v>44</v>
      </c>
    </row>
    <row r="104" spans="1:79" s="44" customFormat="1" ht="12.75" customHeight="1">
      <c r="A104" s="125">
        <v>2</v>
      </c>
      <c r="B104" s="126"/>
      <c r="C104" s="126"/>
      <c r="D104" s="93" t="s">
        <v>1056</v>
      </c>
      <c r="E104" s="94"/>
      <c r="F104" s="94"/>
      <c r="G104" s="94"/>
      <c r="H104" s="94"/>
      <c r="I104" s="94"/>
      <c r="J104" s="94"/>
      <c r="K104" s="94"/>
      <c r="L104" s="94"/>
      <c r="M104" s="94"/>
      <c r="N104" s="94"/>
      <c r="O104" s="94"/>
      <c r="P104" s="94"/>
      <c r="Q104" s="94"/>
      <c r="R104" s="94"/>
      <c r="S104" s="94"/>
      <c r="T104" s="95"/>
      <c r="U104" s="122">
        <v>75200</v>
      </c>
      <c r="V104" s="123"/>
      <c r="W104" s="123"/>
      <c r="X104" s="123"/>
      <c r="Y104" s="124"/>
      <c r="Z104" s="122">
        <v>0</v>
      </c>
      <c r="AA104" s="123"/>
      <c r="AB104" s="123"/>
      <c r="AC104" s="123"/>
      <c r="AD104" s="124"/>
      <c r="AE104" s="128">
        <v>0</v>
      </c>
      <c r="AF104" s="128"/>
      <c r="AG104" s="128"/>
      <c r="AH104" s="128"/>
      <c r="AI104" s="128"/>
      <c r="AJ104" s="152">
        <f>IF(ISNUMBER(U104),U104,0)+IF(ISNUMBER(Z104),Z104,0)</f>
        <v>75200</v>
      </c>
      <c r="AK104" s="152"/>
      <c r="AL104" s="152"/>
      <c r="AM104" s="152"/>
      <c r="AN104" s="152"/>
      <c r="AO104" s="128">
        <v>81180</v>
      </c>
      <c r="AP104" s="128"/>
      <c r="AQ104" s="128"/>
      <c r="AR104" s="128"/>
      <c r="AS104" s="128"/>
      <c r="AT104" s="152">
        <v>0</v>
      </c>
      <c r="AU104" s="152"/>
      <c r="AV104" s="152"/>
      <c r="AW104" s="152"/>
      <c r="AX104" s="152"/>
      <c r="AY104" s="128">
        <v>0</v>
      </c>
      <c r="AZ104" s="128"/>
      <c r="BA104" s="128"/>
      <c r="BB104" s="128"/>
      <c r="BC104" s="128"/>
      <c r="BD104" s="152">
        <f>IF(ISNUMBER(AO104),AO104,0)+IF(ISNUMBER(AT104),AT104,0)</f>
        <v>81180</v>
      </c>
      <c r="BE104" s="152"/>
      <c r="BF104" s="152"/>
      <c r="BG104" s="152"/>
      <c r="BH104" s="152"/>
    </row>
    <row r="105" spans="1:79" s="44" customFormat="1" ht="38.25" customHeight="1">
      <c r="A105" s="125">
        <v>3</v>
      </c>
      <c r="B105" s="126"/>
      <c r="C105" s="126"/>
      <c r="D105" s="93" t="s">
        <v>1057</v>
      </c>
      <c r="E105" s="94"/>
      <c r="F105" s="94"/>
      <c r="G105" s="94"/>
      <c r="H105" s="94"/>
      <c r="I105" s="94"/>
      <c r="J105" s="94"/>
      <c r="K105" s="94"/>
      <c r="L105" s="94"/>
      <c r="M105" s="94"/>
      <c r="N105" s="94"/>
      <c r="O105" s="94"/>
      <c r="P105" s="94"/>
      <c r="Q105" s="94"/>
      <c r="R105" s="94"/>
      <c r="S105" s="94"/>
      <c r="T105" s="95"/>
      <c r="U105" s="122">
        <v>767220</v>
      </c>
      <c r="V105" s="123"/>
      <c r="W105" s="123"/>
      <c r="X105" s="123"/>
      <c r="Y105" s="124"/>
      <c r="Z105" s="122">
        <v>0</v>
      </c>
      <c r="AA105" s="123"/>
      <c r="AB105" s="123"/>
      <c r="AC105" s="123"/>
      <c r="AD105" s="124"/>
      <c r="AE105" s="128">
        <v>0</v>
      </c>
      <c r="AF105" s="128"/>
      <c r="AG105" s="128"/>
      <c r="AH105" s="128"/>
      <c r="AI105" s="128"/>
      <c r="AJ105" s="152">
        <f>IF(ISNUMBER(U105),U105,0)+IF(ISNUMBER(Z105),Z105,0)</f>
        <v>767220</v>
      </c>
      <c r="AK105" s="152"/>
      <c r="AL105" s="152"/>
      <c r="AM105" s="152"/>
      <c r="AN105" s="152"/>
      <c r="AO105" s="128">
        <v>1367460</v>
      </c>
      <c r="AP105" s="128"/>
      <c r="AQ105" s="128"/>
      <c r="AR105" s="128"/>
      <c r="AS105" s="128"/>
      <c r="AT105" s="152">
        <v>0</v>
      </c>
      <c r="AU105" s="152"/>
      <c r="AV105" s="152"/>
      <c r="AW105" s="152"/>
      <c r="AX105" s="152"/>
      <c r="AY105" s="128">
        <v>0</v>
      </c>
      <c r="AZ105" s="128"/>
      <c r="BA105" s="128"/>
      <c r="BB105" s="128"/>
      <c r="BC105" s="128"/>
      <c r="BD105" s="152">
        <f>IF(ISNUMBER(AO105),AO105,0)+IF(ISNUMBER(AT105),AT105,0)</f>
        <v>1367460</v>
      </c>
      <c r="BE105" s="152"/>
      <c r="BF105" s="152"/>
      <c r="BG105" s="152"/>
      <c r="BH105" s="152"/>
    </row>
    <row r="106" spans="1:79" s="9" customFormat="1" ht="12.75" customHeight="1">
      <c r="A106" s="129"/>
      <c r="B106" s="130"/>
      <c r="C106" s="130"/>
      <c r="D106" s="61" t="s">
        <v>179</v>
      </c>
      <c r="E106" s="62"/>
      <c r="F106" s="62"/>
      <c r="G106" s="62"/>
      <c r="H106" s="62"/>
      <c r="I106" s="62"/>
      <c r="J106" s="62"/>
      <c r="K106" s="62"/>
      <c r="L106" s="62"/>
      <c r="M106" s="62"/>
      <c r="N106" s="62"/>
      <c r="O106" s="62"/>
      <c r="P106" s="62"/>
      <c r="Q106" s="62"/>
      <c r="R106" s="62"/>
      <c r="S106" s="62"/>
      <c r="T106" s="63"/>
      <c r="U106" s="141">
        <v>842420</v>
      </c>
      <c r="V106" s="142"/>
      <c r="W106" s="142"/>
      <c r="X106" s="142"/>
      <c r="Y106" s="143"/>
      <c r="Z106" s="141">
        <v>22500</v>
      </c>
      <c r="AA106" s="142"/>
      <c r="AB106" s="142"/>
      <c r="AC106" s="142"/>
      <c r="AD106" s="143"/>
      <c r="AE106" s="132">
        <v>22500</v>
      </c>
      <c r="AF106" s="132"/>
      <c r="AG106" s="132"/>
      <c r="AH106" s="132"/>
      <c r="AI106" s="132"/>
      <c r="AJ106" s="164">
        <f>IF(ISNUMBER(U106),U106,0)+IF(ISNUMBER(Z106),Z106,0)</f>
        <v>864920</v>
      </c>
      <c r="AK106" s="164"/>
      <c r="AL106" s="164"/>
      <c r="AM106" s="164"/>
      <c r="AN106" s="164"/>
      <c r="AO106" s="132">
        <v>1448640</v>
      </c>
      <c r="AP106" s="132"/>
      <c r="AQ106" s="132"/>
      <c r="AR106" s="132"/>
      <c r="AS106" s="132"/>
      <c r="AT106" s="164">
        <v>35000</v>
      </c>
      <c r="AU106" s="164"/>
      <c r="AV106" s="164"/>
      <c r="AW106" s="164"/>
      <c r="AX106" s="164"/>
      <c r="AY106" s="132">
        <v>35000</v>
      </c>
      <c r="AZ106" s="132"/>
      <c r="BA106" s="132"/>
      <c r="BB106" s="132"/>
      <c r="BC106" s="132"/>
      <c r="BD106" s="164">
        <f>IF(ISNUMBER(AO106),AO106,0)+IF(ISNUMBER(AT106),AT106,0)</f>
        <v>1483640</v>
      </c>
      <c r="BE106" s="164"/>
      <c r="BF106" s="164"/>
      <c r="BG106" s="164"/>
      <c r="BH106" s="164"/>
    </row>
    <row r="107" spans="1:79" s="8" customFormat="1" ht="12.75" customHeight="1">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c r="A109" s="101" t="s">
        <v>184</v>
      </c>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row>
    <row r="110" spans="1:79" ht="14.25" customHeight="1">
      <c r="A110" s="101" t="s">
        <v>750</v>
      </c>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row>
    <row r="111" spans="1:79" ht="23.1" customHeight="1">
      <c r="A111" s="103" t="s">
        <v>7</v>
      </c>
      <c r="B111" s="104"/>
      <c r="C111" s="104"/>
      <c r="D111" s="65" t="s">
        <v>10</v>
      </c>
      <c r="E111" s="65"/>
      <c r="F111" s="65"/>
      <c r="G111" s="65"/>
      <c r="H111" s="65"/>
      <c r="I111" s="65"/>
      <c r="J111" s="65"/>
      <c r="K111" s="65"/>
      <c r="L111" s="65"/>
      <c r="M111" s="65"/>
      <c r="N111" s="65"/>
      <c r="O111" s="65"/>
      <c r="P111" s="65"/>
      <c r="Q111" s="65" t="s">
        <v>9</v>
      </c>
      <c r="R111" s="65"/>
      <c r="S111" s="65"/>
      <c r="T111" s="65"/>
      <c r="U111" s="65"/>
      <c r="V111" s="65" t="s">
        <v>8</v>
      </c>
      <c r="W111" s="65"/>
      <c r="X111" s="65"/>
      <c r="Y111" s="65"/>
      <c r="Z111" s="65"/>
      <c r="AA111" s="65"/>
      <c r="AB111" s="65"/>
      <c r="AC111" s="65"/>
      <c r="AD111" s="65"/>
      <c r="AE111" s="65"/>
      <c r="AF111" s="74" t="s">
        <v>659</v>
      </c>
      <c r="AG111" s="75"/>
      <c r="AH111" s="75"/>
      <c r="AI111" s="75"/>
      <c r="AJ111" s="75"/>
      <c r="AK111" s="75"/>
      <c r="AL111" s="75"/>
      <c r="AM111" s="75"/>
      <c r="AN111" s="75"/>
      <c r="AO111" s="75"/>
      <c r="AP111" s="75"/>
      <c r="AQ111" s="75"/>
      <c r="AR111" s="75"/>
      <c r="AS111" s="75"/>
      <c r="AT111" s="76"/>
      <c r="AU111" s="74" t="s">
        <v>660</v>
      </c>
      <c r="AV111" s="75"/>
      <c r="AW111" s="75"/>
      <c r="AX111" s="75"/>
      <c r="AY111" s="75"/>
      <c r="AZ111" s="75"/>
      <c r="BA111" s="75"/>
      <c r="BB111" s="75"/>
      <c r="BC111" s="75"/>
      <c r="BD111" s="75"/>
      <c r="BE111" s="75"/>
      <c r="BF111" s="75"/>
      <c r="BG111" s="75"/>
      <c r="BH111" s="75"/>
      <c r="BI111" s="76"/>
      <c r="BJ111" s="74" t="s">
        <v>661</v>
      </c>
      <c r="BK111" s="75"/>
      <c r="BL111" s="75"/>
      <c r="BM111" s="75"/>
      <c r="BN111" s="75"/>
      <c r="BO111" s="75"/>
      <c r="BP111" s="75"/>
      <c r="BQ111" s="75"/>
      <c r="BR111" s="75"/>
      <c r="BS111" s="75"/>
      <c r="BT111" s="75"/>
      <c r="BU111" s="75"/>
      <c r="BV111" s="75"/>
      <c r="BW111" s="75"/>
      <c r="BX111" s="76"/>
    </row>
    <row r="112" spans="1:79" ht="32.25" customHeight="1">
      <c r="A112" s="106"/>
      <c r="B112" s="107"/>
      <c r="C112" s="107"/>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t="s">
        <v>5</v>
      </c>
      <c r="AG112" s="65"/>
      <c r="AH112" s="65"/>
      <c r="AI112" s="65"/>
      <c r="AJ112" s="65"/>
      <c r="AK112" s="65" t="s">
        <v>4</v>
      </c>
      <c r="AL112" s="65"/>
      <c r="AM112" s="65"/>
      <c r="AN112" s="65"/>
      <c r="AO112" s="65"/>
      <c r="AP112" s="65" t="s">
        <v>154</v>
      </c>
      <c r="AQ112" s="65"/>
      <c r="AR112" s="65"/>
      <c r="AS112" s="65"/>
      <c r="AT112" s="65"/>
      <c r="AU112" s="65" t="s">
        <v>5</v>
      </c>
      <c r="AV112" s="65"/>
      <c r="AW112" s="65"/>
      <c r="AX112" s="65"/>
      <c r="AY112" s="65"/>
      <c r="AZ112" s="65" t="s">
        <v>4</v>
      </c>
      <c r="BA112" s="65"/>
      <c r="BB112" s="65"/>
      <c r="BC112" s="65"/>
      <c r="BD112" s="65"/>
      <c r="BE112" s="65" t="s">
        <v>112</v>
      </c>
      <c r="BF112" s="65"/>
      <c r="BG112" s="65"/>
      <c r="BH112" s="65"/>
      <c r="BI112" s="65"/>
      <c r="BJ112" s="65" t="s">
        <v>5</v>
      </c>
      <c r="BK112" s="65"/>
      <c r="BL112" s="65"/>
      <c r="BM112" s="65"/>
      <c r="BN112" s="65"/>
      <c r="BO112" s="65" t="s">
        <v>4</v>
      </c>
      <c r="BP112" s="65"/>
      <c r="BQ112" s="65"/>
      <c r="BR112" s="65"/>
      <c r="BS112" s="65"/>
      <c r="BT112" s="65" t="s">
        <v>119</v>
      </c>
      <c r="BU112" s="65"/>
      <c r="BV112" s="65"/>
      <c r="BW112" s="65"/>
      <c r="BX112" s="65"/>
    </row>
    <row r="113" spans="1:79" ht="15" customHeight="1">
      <c r="A113" s="74">
        <v>1</v>
      </c>
      <c r="B113" s="75"/>
      <c r="C113" s="75"/>
      <c r="D113" s="65">
        <v>2</v>
      </c>
      <c r="E113" s="65"/>
      <c r="F113" s="65"/>
      <c r="G113" s="65"/>
      <c r="H113" s="65"/>
      <c r="I113" s="65"/>
      <c r="J113" s="65"/>
      <c r="K113" s="65"/>
      <c r="L113" s="65"/>
      <c r="M113" s="65"/>
      <c r="N113" s="65"/>
      <c r="O113" s="65"/>
      <c r="P113" s="65"/>
      <c r="Q113" s="65">
        <v>3</v>
      </c>
      <c r="R113" s="65"/>
      <c r="S113" s="65"/>
      <c r="T113" s="65"/>
      <c r="U113" s="65"/>
      <c r="V113" s="65">
        <v>4</v>
      </c>
      <c r="W113" s="65"/>
      <c r="X113" s="65"/>
      <c r="Y113" s="65"/>
      <c r="Z113" s="65"/>
      <c r="AA113" s="65"/>
      <c r="AB113" s="65"/>
      <c r="AC113" s="65"/>
      <c r="AD113" s="65"/>
      <c r="AE113" s="65"/>
      <c r="AF113" s="65">
        <v>5</v>
      </c>
      <c r="AG113" s="65"/>
      <c r="AH113" s="65"/>
      <c r="AI113" s="65"/>
      <c r="AJ113" s="65"/>
      <c r="AK113" s="65">
        <v>6</v>
      </c>
      <c r="AL113" s="65"/>
      <c r="AM113" s="65"/>
      <c r="AN113" s="65"/>
      <c r="AO113" s="65"/>
      <c r="AP113" s="65">
        <v>7</v>
      </c>
      <c r="AQ113" s="65"/>
      <c r="AR113" s="65"/>
      <c r="AS113" s="65"/>
      <c r="AT113" s="65"/>
      <c r="AU113" s="65">
        <v>8</v>
      </c>
      <c r="AV113" s="65"/>
      <c r="AW113" s="65"/>
      <c r="AX113" s="65"/>
      <c r="AY113" s="65"/>
      <c r="AZ113" s="65">
        <v>9</v>
      </c>
      <c r="BA113" s="65"/>
      <c r="BB113" s="65"/>
      <c r="BC113" s="65"/>
      <c r="BD113" s="65"/>
      <c r="BE113" s="65">
        <v>10</v>
      </c>
      <c r="BF113" s="65"/>
      <c r="BG113" s="65"/>
      <c r="BH113" s="65"/>
      <c r="BI113" s="65"/>
      <c r="BJ113" s="65">
        <v>11</v>
      </c>
      <c r="BK113" s="65"/>
      <c r="BL113" s="65"/>
      <c r="BM113" s="65"/>
      <c r="BN113" s="65"/>
      <c r="BO113" s="65">
        <v>12</v>
      </c>
      <c r="BP113" s="65"/>
      <c r="BQ113" s="65"/>
      <c r="BR113" s="65"/>
      <c r="BS113" s="65"/>
      <c r="BT113" s="65">
        <v>13</v>
      </c>
      <c r="BU113" s="65"/>
      <c r="BV113" s="65"/>
      <c r="BW113" s="65"/>
      <c r="BX113" s="65"/>
    </row>
    <row r="114" spans="1:79" ht="10.5" hidden="1" customHeight="1">
      <c r="A114" s="77" t="s">
        <v>187</v>
      </c>
      <c r="B114" s="78"/>
      <c r="C114" s="78"/>
      <c r="D114" s="65" t="s">
        <v>78</v>
      </c>
      <c r="E114" s="65"/>
      <c r="F114" s="65"/>
      <c r="G114" s="65"/>
      <c r="H114" s="65"/>
      <c r="I114" s="65"/>
      <c r="J114" s="65"/>
      <c r="K114" s="65"/>
      <c r="L114" s="65"/>
      <c r="M114" s="65"/>
      <c r="N114" s="65"/>
      <c r="O114" s="65"/>
      <c r="P114" s="65"/>
      <c r="Q114" s="65" t="s">
        <v>91</v>
      </c>
      <c r="R114" s="65"/>
      <c r="S114" s="65"/>
      <c r="T114" s="65"/>
      <c r="U114" s="65"/>
      <c r="V114" s="65" t="s">
        <v>92</v>
      </c>
      <c r="W114" s="65"/>
      <c r="X114" s="65"/>
      <c r="Y114" s="65"/>
      <c r="Z114" s="65"/>
      <c r="AA114" s="65"/>
      <c r="AB114" s="65"/>
      <c r="AC114" s="65"/>
      <c r="AD114" s="65"/>
      <c r="AE114" s="65"/>
      <c r="AF114" s="60" t="s">
        <v>139</v>
      </c>
      <c r="AG114" s="60"/>
      <c r="AH114" s="60"/>
      <c r="AI114" s="60"/>
      <c r="AJ114" s="60"/>
      <c r="AK114" s="64" t="s">
        <v>140</v>
      </c>
      <c r="AL114" s="64"/>
      <c r="AM114" s="64"/>
      <c r="AN114" s="64"/>
      <c r="AO114" s="64"/>
      <c r="AP114" s="140" t="s">
        <v>153</v>
      </c>
      <c r="AQ114" s="140"/>
      <c r="AR114" s="140"/>
      <c r="AS114" s="140"/>
      <c r="AT114" s="140"/>
      <c r="AU114" s="60" t="s">
        <v>141</v>
      </c>
      <c r="AV114" s="60"/>
      <c r="AW114" s="60"/>
      <c r="AX114" s="60"/>
      <c r="AY114" s="60"/>
      <c r="AZ114" s="64" t="s">
        <v>142</v>
      </c>
      <c r="BA114" s="64"/>
      <c r="BB114" s="64"/>
      <c r="BC114" s="64"/>
      <c r="BD114" s="64"/>
      <c r="BE114" s="140" t="s">
        <v>153</v>
      </c>
      <c r="BF114" s="140"/>
      <c r="BG114" s="140"/>
      <c r="BH114" s="140"/>
      <c r="BI114" s="140"/>
      <c r="BJ114" s="60" t="s">
        <v>133</v>
      </c>
      <c r="BK114" s="60"/>
      <c r="BL114" s="60"/>
      <c r="BM114" s="60"/>
      <c r="BN114" s="60"/>
      <c r="BO114" s="64" t="s">
        <v>134</v>
      </c>
      <c r="BP114" s="64"/>
      <c r="BQ114" s="64"/>
      <c r="BR114" s="64"/>
      <c r="BS114" s="64"/>
      <c r="BT114" s="140" t="s">
        <v>153</v>
      </c>
      <c r="BU114" s="140"/>
      <c r="BV114" s="140"/>
      <c r="BW114" s="140"/>
      <c r="BX114" s="140"/>
      <c r="CA114" t="s">
        <v>45</v>
      </c>
    </row>
    <row r="115" spans="1:79" s="9" customFormat="1" ht="15" customHeight="1">
      <c r="A115" s="129">
        <v>0</v>
      </c>
      <c r="B115" s="130"/>
      <c r="C115" s="130"/>
      <c r="D115" s="153" t="s">
        <v>690</v>
      </c>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4"/>
      <c r="AG115" s="154"/>
      <c r="AH115" s="154"/>
      <c r="AI115" s="154"/>
      <c r="AJ115" s="154"/>
      <c r="AK115" s="154"/>
      <c r="AL115" s="154"/>
      <c r="AM115" s="154"/>
      <c r="AN115" s="154"/>
      <c r="AO115" s="154"/>
      <c r="AP115" s="154">
        <f t="shared" ref="AP115:AP133" si="0">IF(ISNUMBER(AF115),AF115,0)+IF(ISNUMBER(AK115),AK115,0)</f>
        <v>0</v>
      </c>
      <c r="AQ115" s="154"/>
      <c r="AR115" s="154"/>
      <c r="AS115" s="154"/>
      <c r="AT115" s="154"/>
      <c r="AU115" s="154"/>
      <c r="AV115" s="154"/>
      <c r="AW115" s="154"/>
      <c r="AX115" s="154"/>
      <c r="AY115" s="154"/>
      <c r="AZ115" s="154"/>
      <c r="BA115" s="154"/>
      <c r="BB115" s="154"/>
      <c r="BC115" s="154"/>
      <c r="BD115" s="154"/>
      <c r="BE115" s="154">
        <f t="shared" ref="BE115:BE133" si="1">IF(ISNUMBER(AU115),AU115,0)+IF(ISNUMBER(AZ115),AZ115,0)</f>
        <v>0</v>
      </c>
      <c r="BF115" s="154"/>
      <c r="BG115" s="154"/>
      <c r="BH115" s="154"/>
      <c r="BI115" s="154"/>
      <c r="BJ115" s="154"/>
      <c r="BK115" s="154"/>
      <c r="BL115" s="154"/>
      <c r="BM115" s="154"/>
      <c r="BN115" s="154"/>
      <c r="BO115" s="154"/>
      <c r="BP115" s="154"/>
      <c r="BQ115" s="154"/>
      <c r="BR115" s="154"/>
      <c r="BS115" s="154"/>
      <c r="BT115" s="154">
        <f t="shared" ref="BT115:BT133" si="2">IF(ISNUMBER(BJ115),BJ115,0)+IF(ISNUMBER(BO115),BO115,0)</f>
        <v>0</v>
      </c>
      <c r="BU115" s="154"/>
      <c r="BV115" s="154"/>
      <c r="BW115" s="154"/>
      <c r="BX115" s="154"/>
      <c r="CA115" s="9" t="s">
        <v>46</v>
      </c>
    </row>
    <row r="116" spans="1:79" s="44" customFormat="1" ht="28.5" customHeight="1">
      <c r="A116" s="125">
        <v>1</v>
      </c>
      <c r="B116" s="126"/>
      <c r="C116" s="126"/>
      <c r="D116" s="156" t="s">
        <v>339</v>
      </c>
      <c r="E116" s="174"/>
      <c r="F116" s="174"/>
      <c r="G116" s="174"/>
      <c r="H116" s="174"/>
      <c r="I116" s="174"/>
      <c r="J116" s="174"/>
      <c r="K116" s="174"/>
      <c r="L116" s="174"/>
      <c r="M116" s="174"/>
      <c r="N116" s="174"/>
      <c r="O116" s="174"/>
      <c r="P116" s="175"/>
      <c r="Q116" s="65" t="s">
        <v>222</v>
      </c>
      <c r="R116" s="65"/>
      <c r="S116" s="65"/>
      <c r="T116" s="65"/>
      <c r="U116" s="65"/>
      <c r="V116" s="65" t="s">
        <v>842</v>
      </c>
      <c r="W116" s="65"/>
      <c r="X116" s="65"/>
      <c r="Y116" s="65"/>
      <c r="Z116" s="65"/>
      <c r="AA116" s="65"/>
      <c r="AB116" s="65"/>
      <c r="AC116" s="65"/>
      <c r="AD116" s="65"/>
      <c r="AE116" s="65"/>
      <c r="AF116" s="155">
        <v>0</v>
      </c>
      <c r="AG116" s="155"/>
      <c r="AH116" s="155"/>
      <c r="AI116" s="155"/>
      <c r="AJ116" s="155"/>
      <c r="AK116" s="155">
        <v>0</v>
      </c>
      <c r="AL116" s="155"/>
      <c r="AM116" s="155"/>
      <c r="AN116" s="155"/>
      <c r="AO116" s="155"/>
      <c r="AP116" s="155">
        <f t="shared" si="0"/>
        <v>0</v>
      </c>
      <c r="AQ116" s="155"/>
      <c r="AR116" s="155"/>
      <c r="AS116" s="155"/>
      <c r="AT116" s="155"/>
      <c r="AU116" s="155">
        <v>1</v>
      </c>
      <c r="AV116" s="155"/>
      <c r="AW116" s="155"/>
      <c r="AX116" s="155"/>
      <c r="AY116" s="155"/>
      <c r="AZ116" s="155">
        <v>0</v>
      </c>
      <c r="BA116" s="155"/>
      <c r="BB116" s="155"/>
      <c r="BC116" s="155"/>
      <c r="BD116" s="155"/>
      <c r="BE116" s="155">
        <f t="shared" si="1"/>
        <v>1</v>
      </c>
      <c r="BF116" s="155"/>
      <c r="BG116" s="155"/>
      <c r="BH116" s="155"/>
      <c r="BI116" s="155"/>
      <c r="BJ116" s="155">
        <v>1</v>
      </c>
      <c r="BK116" s="155"/>
      <c r="BL116" s="155"/>
      <c r="BM116" s="155"/>
      <c r="BN116" s="155"/>
      <c r="BO116" s="155">
        <v>0</v>
      </c>
      <c r="BP116" s="155"/>
      <c r="BQ116" s="155"/>
      <c r="BR116" s="155"/>
      <c r="BS116" s="155"/>
      <c r="BT116" s="155">
        <f t="shared" si="2"/>
        <v>1</v>
      </c>
      <c r="BU116" s="155"/>
      <c r="BV116" s="155"/>
      <c r="BW116" s="155"/>
      <c r="BX116" s="155"/>
    </row>
    <row r="117" spans="1:79" s="44" customFormat="1" ht="45" customHeight="1">
      <c r="A117" s="125">
        <v>2</v>
      </c>
      <c r="B117" s="126"/>
      <c r="C117" s="126"/>
      <c r="D117" s="156" t="s">
        <v>340</v>
      </c>
      <c r="E117" s="94"/>
      <c r="F117" s="94"/>
      <c r="G117" s="94"/>
      <c r="H117" s="94"/>
      <c r="I117" s="94"/>
      <c r="J117" s="94"/>
      <c r="K117" s="94"/>
      <c r="L117" s="94"/>
      <c r="M117" s="94"/>
      <c r="N117" s="94"/>
      <c r="O117" s="94"/>
      <c r="P117" s="95"/>
      <c r="Q117" s="65" t="s">
        <v>275</v>
      </c>
      <c r="R117" s="65"/>
      <c r="S117" s="65"/>
      <c r="T117" s="65"/>
      <c r="U117" s="65"/>
      <c r="V117" s="65" t="s">
        <v>691</v>
      </c>
      <c r="W117" s="65"/>
      <c r="X117" s="65"/>
      <c r="Y117" s="65"/>
      <c r="Z117" s="65"/>
      <c r="AA117" s="65"/>
      <c r="AB117" s="65"/>
      <c r="AC117" s="65"/>
      <c r="AD117" s="65"/>
      <c r="AE117" s="65"/>
      <c r="AF117" s="155">
        <v>0</v>
      </c>
      <c r="AG117" s="155"/>
      <c r="AH117" s="155"/>
      <c r="AI117" s="155"/>
      <c r="AJ117" s="155"/>
      <c r="AK117" s="155">
        <v>0</v>
      </c>
      <c r="AL117" s="155"/>
      <c r="AM117" s="155"/>
      <c r="AN117" s="155"/>
      <c r="AO117" s="155"/>
      <c r="AP117" s="155">
        <f t="shared" si="0"/>
        <v>0</v>
      </c>
      <c r="AQ117" s="155"/>
      <c r="AR117" s="155"/>
      <c r="AS117" s="155"/>
      <c r="AT117" s="155"/>
      <c r="AU117" s="155">
        <v>3.5</v>
      </c>
      <c r="AV117" s="155"/>
      <c r="AW117" s="155"/>
      <c r="AX117" s="155"/>
      <c r="AY117" s="155"/>
      <c r="AZ117" s="155">
        <v>0</v>
      </c>
      <c r="BA117" s="155"/>
      <c r="BB117" s="155"/>
      <c r="BC117" s="155"/>
      <c r="BD117" s="155"/>
      <c r="BE117" s="155">
        <f t="shared" si="1"/>
        <v>3.5</v>
      </c>
      <c r="BF117" s="155"/>
      <c r="BG117" s="155"/>
      <c r="BH117" s="155"/>
      <c r="BI117" s="155"/>
      <c r="BJ117" s="155">
        <v>5</v>
      </c>
      <c r="BK117" s="155"/>
      <c r="BL117" s="155"/>
      <c r="BM117" s="155"/>
      <c r="BN117" s="155"/>
      <c r="BO117" s="155">
        <v>0</v>
      </c>
      <c r="BP117" s="155"/>
      <c r="BQ117" s="155"/>
      <c r="BR117" s="155"/>
      <c r="BS117" s="155"/>
      <c r="BT117" s="155">
        <f t="shared" si="2"/>
        <v>5</v>
      </c>
      <c r="BU117" s="155"/>
      <c r="BV117" s="155"/>
      <c r="BW117" s="155"/>
      <c r="BX117" s="155"/>
    </row>
    <row r="118" spans="1:79" s="44" customFormat="1" ht="15" customHeight="1">
      <c r="A118" s="125">
        <v>3</v>
      </c>
      <c r="B118" s="126"/>
      <c r="C118" s="126"/>
      <c r="D118" s="156" t="s">
        <v>341</v>
      </c>
      <c r="E118" s="94"/>
      <c r="F118" s="94"/>
      <c r="G118" s="94"/>
      <c r="H118" s="94"/>
      <c r="I118" s="94"/>
      <c r="J118" s="94"/>
      <c r="K118" s="94"/>
      <c r="L118" s="94"/>
      <c r="M118" s="94"/>
      <c r="N118" s="94"/>
      <c r="O118" s="94"/>
      <c r="P118" s="95"/>
      <c r="Q118" s="65" t="s">
        <v>243</v>
      </c>
      <c r="R118" s="65"/>
      <c r="S118" s="65"/>
      <c r="T118" s="65"/>
      <c r="U118" s="65"/>
      <c r="V118" s="156" t="s">
        <v>799</v>
      </c>
      <c r="W118" s="174"/>
      <c r="X118" s="174"/>
      <c r="Y118" s="174"/>
      <c r="Z118" s="174"/>
      <c r="AA118" s="174"/>
      <c r="AB118" s="174"/>
      <c r="AC118" s="174"/>
      <c r="AD118" s="174"/>
      <c r="AE118" s="175"/>
      <c r="AF118" s="155">
        <v>0</v>
      </c>
      <c r="AG118" s="155"/>
      <c r="AH118" s="155"/>
      <c r="AI118" s="155"/>
      <c r="AJ118" s="155"/>
      <c r="AK118" s="155">
        <v>0</v>
      </c>
      <c r="AL118" s="155"/>
      <c r="AM118" s="155"/>
      <c r="AN118" s="155"/>
      <c r="AO118" s="155"/>
      <c r="AP118" s="155">
        <f t="shared" si="0"/>
        <v>0</v>
      </c>
      <c r="AQ118" s="155"/>
      <c r="AR118" s="155"/>
      <c r="AS118" s="155"/>
      <c r="AT118" s="155"/>
      <c r="AU118" s="155">
        <v>12000</v>
      </c>
      <c r="AV118" s="155"/>
      <c r="AW118" s="155"/>
      <c r="AX118" s="155"/>
      <c r="AY118" s="155"/>
      <c r="AZ118" s="155">
        <v>0</v>
      </c>
      <c r="BA118" s="155"/>
      <c r="BB118" s="155"/>
      <c r="BC118" s="155"/>
      <c r="BD118" s="155"/>
      <c r="BE118" s="155">
        <f t="shared" si="1"/>
        <v>12000</v>
      </c>
      <c r="BF118" s="155"/>
      <c r="BG118" s="155"/>
      <c r="BH118" s="155"/>
      <c r="BI118" s="155"/>
      <c r="BJ118" s="155">
        <v>65000</v>
      </c>
      <c r="BK118" s="155"/>
      <c r="BL118" s="155"/>
      <c r="BM118" s="155"/>
      <c r="BN118" s="155"/>
      <c r="BO118" s="155">
        <v>0</v>
      </c>
      <c r="BP118" s="155"/>
      <c r="BQ118" s="155"/>
      <c r="BR118" s="155"/>
      <c r="BS118" s="155"/>
      <c r="BT118" s="155">
        <f t="shared" si="2"/>
        <v>65000</v>
      </c>
      <c r="BU118" s="155"/>
      <c r="BV118" s="155"/>
      <c r="BW118" s="155"/>
      <c r="BX118" s="155"/>
    </row>
    <row r="119" spans="1:79" s="9" customFormat="1" ht="15" customHeight="1">
      <c r="A119" s="129">
        <v>0</v>
      </c>
      <c r="B119" s="130"/>
      <c r="C119" s="130"/>
      <c r="D119" s="176" t="s">
        <v>699</v>
      </c>
      <c r="E119" s="62"/>
      <c r="F119" s="62"/>
      <c r="G119" s="62"/>
      <c r="H119" s="62"/>
      <c r="I119" s="62"/>
      <c r="J119" s="62"/>
      <c r="K119" s="62"/>
      <c r="L119" s="62"/>
      <c r="M119" s="62"/>
      <c r="N119" s="62"/>
      <c r="O119" s="62"/>
      <c r="P119" s="63"/>
      <c r="Q119" s="153"/>
      <c r="R119" s="153"/>
      <c r="S119" s="153"/>
      <c r="T119" s="153"/>
      <c r="U119" s="153"/>
      <c r="V119" s="176"/>
      <c r="W119" s="188"/>
      <c r="X119" s="188"/>
      <c r="Y119" s="188"/>
      <c r="Z119" s="188"/>
      <c r="AA119" s="188"/>
      <c r="AB119" s="188"/>
      <c r="AC119" s="188"/>
      <c r="AD119" s="188"/>
      <c r="AE119" s="189"/>
      <c r="AF119" s="154"/>
      <c r="AG119" s="154"/>
      <c r="AH119" s="154"/>
      <c r="AI119" s="154"/>
      <c r="AJ119" s="154"/>
      <c r="AK119" s="154"/>
      <c r="AL119" s="154"/>
      <c r="AM119" s="154"/>
      <c r="AN119" s="154"/>
      <c r="AO119" s="154"/>
      <c r="AP119" s="154">
        <f t="shared" si="0"/>
        <v>0</v>
      </c>
      <c r="AQ119" s="154"/>
      <c r="AR119" s="154"/>
      <c r="AS119" s="154"/>
      <c r="AT119" s="154"/>
      <c r="AU119" s="154"/>
      <c r="AV119" s="154"/>
      <c r="AW119" s="154"/>
      <c r="AX119" s="154"/>
      <c r="AY119" s="154"/>
      <c r="AZ119" s="154"/>
      <c r="BA119" s="154"/>
      <c r="BB119" s="154"/>
      <c r="BC119" s="154"/>
      <c r="BD119" s="154"/>
      <c r="BE119" s="154">
        <f t="shared" si="1"/>
        <v>0</v>
      </c>
      <c r="BF119" s="154"/>
      <c r="BG119" s="154"/>
      <c r="BH119" s="154"/>
      <c r="BI119" s="154"/>
      <c r="BJ119" s="154"/>
      <c r="BK119" s="154"/>
      <c r="BL119" s="154"/>
      <c r="BM119" s="154"/>
      <c r="BN119" s="154"/>
      <c r="BO119" s="154"/>
      <c r="BP119" s="154"/>
      <c r="BQ119" s="154"/>
      <c r="BR119" s="154"/>
      <c r="BS119" s="154"/>
      <c r="BT119" s="154">
        <f t="shared" si="2"/>
        <v>0</v>
      </c>
      <c r="BU119" s="154"/>
      <c r="BV119" s="154"/>
      <c r="BW119" s="154"/>
      <c r="BX119" s="154"/>
    </row>
    <row r="120" spans="1:79" s="44" customFormat="1" ht="42.75" customHeight="1">
      <c r="A120" s="125">
        <v>4</v>
      </c>
      <c r="B120" s="126"/>
      <c r="C120" s="126"/>
      <c r="D120" s="156" t="s">
        <v>1058</v>
      </c>
      <c r="E120" s="94"/>
      <c r="F120" s="94"/>
      <c r="G120" s="94"/>
      <c r="H120" s="94"/>
      <c r="I120" s="94"/>
      <c r="J120" s="94"/>
      <c r="K120" s="94"/>
      <c r="L120" s="94"/>
      <c r="M120" s="94"/>
      <c r="N120" s="94"/>
      <c r="O120" s="94"/>
      <c r="P120" s="95"/>
      <c r="Q120" s="65" t="s">
        <v>222</v>
      </c>
      <c r="R120" s="65"/>
      <c r="S120" s="65"/>
      <c r="T120" s="65"/>
      <c r="U120" s="65"/>
      <c r="V120" s="156" t="s">
        <v>790</v>
      </c>
      <c r="W120" s="94"/>
      <c r="X120" s="94"/>
      <c r="Y120" s="94"/>
      <c r="Z120" s="94"/>
      <c r="AA120" s="94"/>
      <c r="AB120" s="94"/>
      <c r="AC120" s="94"/>
      <c r="AD120" s="94"/>
      <c r="AE120" s="95"/>
      <c r="AF120" s="155">
        <v>0</v>
      </c>
      <c r="AG120" s="155"/>
      <c r="AH120" s="155"/>
      <c r="AI120" s="155"/>
      <c r="AJ120" s="155"/>
      <c r="AK120" s="155">
        <v>0</v>
      </c>
      <c r="AL120" s="155"/>
      <c r="AM120" s="155"/>
      <c r="AN120" s="155"/>
      <c r="AO120" s="155"/>
      <c r="AP120" s="155">
        <f t="shared" si="0"/>
        <v>0</v>
      </c>
      <c r="AQ120" s="155"/>
      <c r="AR120" s="155"/>
      <c r="AS120" s="155"/>
      <c r="AT120" s="155"/>
      <c r="AU120" s="155">
        <v>0</v>
      </c>
      <c r="AV120" s="155"/>
      <c r="AW120" s="155"/>
      <c r="AX120" s="155"/>
      <c r="AY120" s="155"/>
      <c r="AZ120" s="155">
        <v>5</v>
      </c>
      <c r="BA120" s="155"/>
      <c r="BB120" s="155"/>
      <c r="BC120" s="155"/>
      <c r="BD120" s="155"/>
      <c r="BE120" s="155">
        <f t="shared" si="1"/>
        <v>5</v>
      </c>
      <c r="BF120" s="155"/>
      <c r="BG120" s="155"/>
      <c r="BH120" s="155"/>
      <c r="BI120" s="155"/>
      <c r="BJ120" s="155">
        <v>0</v>
      </c>
      <c r="BK120" s="155"/>
      <c r="BL120" s="155"/>
      <c r="BM120" s="155"/>
      <c r="BN120" s="155"/>
      <c r="BO120" s="155">
        <v>0</v>
      </c>
      <c r="BP120" s="155"/>
      <c r="BQ120" s="155"/>
      <c r="BR120" s="155"/>
      <c r="BS120" s="155"/>
      <c r="BT120" s="155">
        <f t="shared" si="2"/>
        <v>0</v>
      </c>
      <c r="BU120" s="155"/>
      <c r="BV120" s="155"/>
      <c r="BW120" s="155"/>
      <c r="BX120" s="155"/>
    </row>
    <row r="121" spans="1:79" s="44" customFormat="1" ht="15" customHeight="1">
      <c r="A121" s="125">
        <v>5</v>
      </c>
      <c r="B121" s="126"/>
      <c r="C121" s="126"/>
      <c r="D121" s="156" t="s">
        <v>342</v>
      </c>
      <c r="E121" s="94"/>
      <c r="F121" s="94"/>
      <c r="G121" s="94"/>
      <c r="H121" s="94"/>
      <c r="I121" s="94"/>
      <c r="J121" s="94"/>
      <c r="K121" s="94"/>
      <c r="L121" s="94"/>
      <c r="M121" s="94"/>
      <c r="N121" s="94"/>
      <c r="O121" s="94"/>
      <c r="P121" s="95"/>
      <c r="Q121" s="65" t="s">
        <v>275</v>
      </c>
      <c r="R121" s="65"/>
      <c r="S121" s="65"/>
      <c r="T121" s="65"/>
      <c r="U121" s="65"/>
      <c r="V121" s="156" t="s">
        <v>909</v>
      </c>
      <c r="W121" s="94"/>
      <c r="X121" s="94"/>
      <c r="Y121" s="94"/>
      <c r="Z121" s="94"/>
      <c r="AA121" s="94"/>
      <c r="AB121" s="94"/>
      <c r="AC121" s="94"/>
      <c r="AD121" s="94"/>
      <c r="AE121" s="95"/>
      <c r="AF121" s="155">
        <v>0</v>
      </c>
      <c r="AG121" s="155"/>
      <c r="AH121" s="155"/>
      <c r="AI121" s="155"/>
      <c r="AJ121" s="155"/>
      <c r="AK121" s="155">
        <v>0</v>
      </c>
      <c r="AL121" s="155"/>
      <c r="AM121" s="155"/>
      <c r="AN121" s="155"/>
      <c r="AO121" s="155"/>
      <c r="AP121" s="155">
        <f t="shared" si="0"/>
        <v>0</v>
      </c>
      <c r="AQ121" s="155"/>
      <c r="AR121" s="155"/>
      <c r="AS121" s="155"/>
      <c r="AT121" s="155"/>
      <c r="AU121" s="155">
        <v>21300</v>
      </c>
      <c r="AV121" s="155"/>
      <c r="AW121" s="155"/>
      <c r="AX121" s="155"/>
      <c r="AY121" s="155"/>
      <c r="AZ121" s="155">
        <v>0</v>
      </c>
      <c r="BA121" s="155"/>
      <c r="BB121" s="155"/>
      <c r="BC121" s="155"/>
      <c r="BD121" s="155"/>
      <c r="BE121" s="155">
        <f t="shared" si="1"/>
        <v>21300</v>
      </c>
      <c r="BF121" s="155"/>
      <c r="BG121" s="155"/>
      <c r="BH121" s="155"/>
      <c r="BI121" s="155"/>
      <c r="BJ121" s="155">
        <v>21300</v>
      </c>
      <c r="BK121" s="155"/>
      <c r="BL121" s="155"/>
      <c r="BM121" s="155"/>
      <c r="BN121" s="155"/>
      <c r="BO121" s="155">
        <v>0</v>
      </c>
      <c r="BP121" s="155"/>
      <c r="BQ121" s="155"/>
      <c r="BR121" s="155"/>
      <c r="BS121" s="155"/>
      <c r="BT121" s="155">
        <f t="shared" si="2"/>
        <v>21300</v>
      </c>
      <c r="BU121" s="155"/>
      <c r="BV121" s="155"/>
      <c r="BW121" s="155"/>
      <c r="BX121" s="155"/>
    </row>
    <row r="122" spans="1:79" s="44" customFormat="1" ht="45" customHeight="1">
      <c r="A122" s="125">
        <v>6</v>
      </c>
      <c r="B122" s="126"/>
      <c r="C122" s="126"/>
      <c r="D122" s="156" t="s">
        <v>343</v>
      </c>
      <c r="E122" s="94"/>
      <c r="F122" s="94"/>
      <c r="G122" s="94"/>
      <c r="H122" s="94"/>
      <c r="I122" s="94"/>
      <c r="J122" s="94"/>
      <c r="K122" s="94"/>
      <c r="L122" s="94"/>
      <c r="M122" s="94"/>
      <c r="N122" s="94"/>
      <c r="O122" s="94"/>
      <c r="P122" s="95"/>
      <c r="Q122" s="65" t="s">
        <v>275</v>
      </c>
      <c r="R122" s="65"/>
      <c r="S122" s="65"/>
      <c r="T122" s="65"/>
      <c r="U122" s="65"/>
      <c r="V122" s="156" t="s">
        <v>790</v>
      </c>
      <c r="W122" s="94"/>
      <c r="X122" s="94"/>
      <c r="Y122" s="94"/>
      <c r="Z122" s="94"/>
      <c r="AA122" s="94"/>
      <c r="AB122" s="94"/>
      <c r="AC122" s="94"/>
      <c r="AD122" s="94"/>
      <c r="AE122" s="95"/>
      <c r="AF122" s="155">
        <v>0</v>
      </c>
      <c r="AG122" s="155"/>
      <c r="AH122" s="155"/>
      <c r="AI122" s="155"/>
      <c r="AJ122" s="155"/>
      <c r="AK122" s="155">
        <v>0</v>
      </c>
      <c r="AL122" s="155"/>
      <c r="AM122" s="155"/>
      <c r="AN122" s="155"/>
      <c r="AO122" s="155"/>
      <c r="AP122" s="155">
        <f t="shared" si="0"/>
        <v>0</v>
      </c>
      <c r="AQ122" s="155"/>
      <c r="AR122" s="155"/>
      <c r="AS122" s="155"/>
      <c r="AT122" s="155"/>
      <c r="AU122" s="155">
        <v>5600</v>
      </c>
      <c r="AV122" s="155"/>
      <c r="AW122" s="155"/>
      <c r="AX122" s="155"/>
      <c r="AY122" s="155"/>
      <c r="AZ122" s="155">
        <v>0</v>
      </c>
      <c r="BA122" s="155"/>
      <c r="BB122" s="155"/>
      <c r="BC122" s="155"/>
      <c r="BD122" s="155"/>
      <c r="BE122" s="155">
        <f t="shared" si="1"/>
        <v>5600</v>
      </c>
      <c r="BF122" s="155"/>
      <c r="BG122" s="155"/>
      <c r="BH122" s="155"/>
      <c r="BI122" s="155"/>
      <c r="BJ122" s="155">
        <v>5600</v>
      </c>
      <c r="BK122" s="155"/>
      <c r="BL122" s="155"/>
      <c r="BM122" s="155"/>
      <c r="BN122" s="155"/>
      <c r="BO122" s="155">
        <v>0</v>
      </c>
      <c r="BP122" s="155"/>
      <c r="BQ122" s="155"/>
      <c r="BR122" s="155"/>
      <c r="BS122" s="155"/>
      <c r="BT122" s="155">
        <f t="shared" si="2"/>
        <v>5600</v>
      </c>
      <c r="BU122" s="155"/>
      <c r="BV122" s="155"/>
      <c r="BW122" s="155"/>
      <c r="BX122" s="155"/>
    </row>
    <row r="123" spans="1:79" s="44" customFormat="1" ht="15" customHeight="1">
      <c r="A123" s="125">
        <v>7</v>
      </c>
      <c r="B123" s="126"/>
      <c r="C123" s="126"/>
      <c r="D123" s="156" t="s">
        <v>344</v>
      </c>
      <c r="E123" s="94"/>
      <c r="F123" s="94"/>
      <c r="G123" s="94"/>
      <c r="H123" s="94"/>
      <c r="I123" s="94"/>
      <c r="J123" s="94"/>
      <c r="K123" s="94"/>
      <c r="L123" s="94"/>
      <c r="M123" s="94"/>
      <c r="N123" s="94"/>
      <c r="O123" s="94"/>
      <c r="P123" s="95"/>
      <c r="Q123" s="65" t="s">
        <v>275</v>
      </c>
      <c r="R123" s="65"/>
      <c r="S123" s="65"/>
      <c r="T123" s="65"/>
      <c r="U123" s="65"/>
      <c r="V123" s="156" t="s">
        <v>790</v>
      </c>
      <c r="W123" s="94"/>
      <c r="X123" s="94"/>
      <c r="Y123" s="94"/>
      <c r="Z123" s="94"/>
      <c r="AA123" s="94"/>
      <c r="AB123" s="94"/>
      <c r="AC123" s="94"/>
      <c r="AD123" s="94"/>
      <c r="AE123" s="95"/>
      <c r="AF123" s="155">
        <v>0</v>
      </c>
      <c r="AG123" s="155"/>
      <c r="AH123" s="155"/>
      <c r="AI123" s="155"/>
      <c r="AJ123" s="155"/>
      <c r="AK123" s="155">
        <v>0</v>
      </c>
      <c r="AL123" s="155"/>
      <c r="AM123" s="155"/>
      <c r="AN123" s="155"/>
      <c r="AO123" s="155"/>
      <c r="AP123" s="155">
        <f t="shared" si="0"/>
        <v>0</v>
      </c>
      <c r="AQ123" s="155"/>
      <c r="AR123" s="155"/>
      <c r="AS123" s="155"/>
      <c r="AT123" s="155"/>
      <c r="AU123" s="155">
        <v>4000</v>
      </c>
      <c r="AV123" s="155"/>
      <c r="AW123" s="155"/>
      <c r="AX123" s="155"/>
      <c r="AY123" s="155"/>
      <c r="AZ123" s="155">
        <v>0</v>
      </c>
      <c r="BA123" s="155"/>
      <c r="BB123" s="155"/>
      <c r="BC123" s="155"/>
      <c r="BD123" s="155"/>
      <c r="BE123" s="155">
        <f t="shared" si="1"/>
        <v>4000</v>
      </c>
      <c r="BF123" s="155"/>
      <c r="BG123" s="155"/>
      <c r="BH123" s="155"/>
      <c r="BI123" s="155"/>
      <c r="BJ123" s="155">
        <v>4000</v>
      </c>
      <c r="BK123" s="155"/>
      <c r="BL123" s="155"/>
      <c r="BM123" s="155"/>
      <c r="BN123" s="155"/>
      <c r="BO123" s="155">
        <v>0</v>
      </c>
      <c r="BP123" s="155"/>
      <c r="BQ123" s="155"/>
      <c r="BR123" s="155"/>
      <c r="BS123" s="155"/>
      <c r="BT123" s="155">
        <f t="shared" si="2"/>
        <v>4000</v>
      </c>
      <c r="BU123" s="155"/>
      <c r="BV123" s="155"/>
      <c r="BW123" s="155"/>
      <c r="BX123" s="155"/>
    </row>
    <row r="124" spans="1:79" s="44" customFormat="1" ht="45" customHeight="1">
      <c r="A124" s="125">
        <v>8</v>
      </c>
      <c r="B124" s="126"/>
      <c r="C124" s="126"/>
      <c r="D124" s="156" t="s">
        <v>345</v>
      </c>
      <c r="E124" s="94"/>
      <c r="F124" s="94"/>
      <c r="G124" s="94"/>
      <c r="H124" s="94"/>
      <c r="I124" s="94"/>
      <c r="J124" s="94"/>
      <c r="K124" s="94"/>
      <c r="L124" s="94"/>
      <c r="M124" s="94"/>
      <c r="N124" s="94"/>
      <c r="O124" s="94"/>
      <c r="P124" s="95"/>
      <c r="Q124" s="65" t="s">
        <v>222</v>
      </c>
      <c r="R124" s="65"/>
      <c r="S124" s="65"/>
      <c r="T124" s="65"/>
      <c r="U124" s="65"/>
      <c r="V124" s="156" t="s">
        <v>790</v>
      </c>
      <c r="W124" s="94"/>
      <c r="X124" s="94"/>
      <c r="Y124" s="94"/>
      <c r="Z124" s="94"/>
      <c r="AA124" s="94"/>
      <c r="AB124" s="94"/>
      <c r="AC124" s="94"/>
      <c r="AD124" s="94"/>
      <c r="AE124" s="95"/>
      <c r="AF124" s="155">
        <v>0</v>
      </c>
      <c r="AG124" s="155"/>
      <c r="AH124" s="155"/>
      <c r="AI124" s="155"/>
      <c r="AJ124" s="155"/>
      <c r="AK124" s="155">
        <v>0</v>
      </c>
      <c r="AL124" s="155"/>
      <c r="AM124" s="155"/>
      <c r="AN124" s="155"/>
      <c r="AO124" s="155"/>
      <c r="AP124" s="155">
        <f t="shared" si="0"/>
        <v>0</v>
      </c>
      <c r="AQ124" s="155"/>
      <c r="AR124" s="155"/>
      <c r="AS124" s="155"/>
      <c r="AT124" s="155"/>
      <c r="AU124" s="155">
        <v>200</v>
      </c>
      <c r="AV124" s="155"/>
      <c r="AW124" s="155"/>
      <c r="AX124" s="155"/>
      <c r="AY124" s="155"/>
      <c r="AZ124" s="155">
        <v>0</v>
      </c>
      <c r="BA124" s="155"/>
      <c r="BB124" s="155"/>
      <c r="BC124" s="155"/>
      <c r="BD124" s="155"/>
      <c r="BE124" s="155">
        <f t="shared" si="1"/>
        <v>200</v>
      </c>
      <c r="BF124" s="155"/>
      <c r="BG124" s="155"/>
      <c r="BH124" s="155"/>
      <c r="BI124" s="155"/>
      <c r="BJ124" s="155">
        <v>200</v>
      </c>
      <c r="BK124" s="155"/>
      <c r="BL124" s="155"/>
      <c r="BM124" s="155"/>
      <c r="BN124" s="155"/>
      <c r="BO124" s="155">
        <v>0</v>
      </c>
      <c r="BP124" s="155"/>
      <c r="BQ124" s="155"/>
      <c r="BR124" s="155"/>
      <c r="BS124" s="155"/>
      <c r="BT124" s="155">
        <f t="shared" si="2"/>
        <v>200</v>
      </c>
      <c r="BU124" s="155"/>
      <c r="BV124" s="155"/>
      <c r="BW124" s="155"/>
      <c r="BX124" s="155"/>
    </row>
    <row r="125" spans="1:79" s="44" customFormat="1" ht="45" customHeight="1">
      <c r="A125" s="125">
        <v>9</v>
      </c>
      <c r="B125" s="126"/>
      <c r="C125" s="126"/>
      <c r="D125" s="156" t="s">
        <v>346</v>
      </c>
      <c r="E125" s="94"/>
      <c r="F125" s="94"/>
      <c r="G125" s="94"/>
      <c r="H125" s="94"/>
      <c r="I125" s="94"/>
      <c r="J125" s="94"/>
      <c r="K125" s="94"/>
      <c r="L125" s="94"/>
      <c r="M125" s="94"/>
      <c r="N125" s="94"/>
      <c r="O125" s="94"/>
      <c r="P125" s="95"/>
      <c r="Q125" s="65" t="s">
        <v>275</v>
      </c>
      <c r="R125" s="65"/>
      <c r="S125" s="65"/>
      <c r="T125" s="65"/>
      <c r="U125" s="65"/>
      <c r="V125" s="156" t="s">
        <v>790</v>
      </c>
      <c r="W125" s="94"/>
      <c r="X125" s="94"/>
      <c r="Y125" s="94"/>
      <c r="Z125" s="94"/>
      <c r="AA125" s="94"/>
      <c r="AB125" s="94"/>
      <c r="AC125" s="94"/>
      <c r="AD125" s="94"/>
      <c r="AE125" s="95"/>
      <c r="AF125" s="155">
        <v>0</v>
      </c>
      <c r="AG125" s="155"/>
      <c r="AH125" s="155"/>
      <c r="AI125" s="155"/>
      <c r="AJ125" s="155"/>
      <c r="AK125" s="155">
        <v>0</v>
      </c>
      <c r="AL125" s="155"/>
      <c r="AM125" s="155"/>
      <c r="AN125" s="155"/>
      <c r="AO125" s="155"/>
      <c r="AP125" s="155">
        <f t="shared" si="0"/>
        <v>0</v>
      </c>
      <c r="AQ125" s="155"/>
      <c r="AR125" s="155"/>
      <c r="AS125" s="155"/>
      <c r="AT125" s="155"/>
      <c r="AU125" s="155">
        <v>5600</v>
      </c>
      <c r="AV125" s="155"/>
      <c r="AW125" s="155"/>
      <c r="AX125" s="155"/>
      <c r="AY125" s="155"/>
      <c r="AZ125" s="155">
        <v>0</v>
      </c>
      <c r="BA125" s="155"/>
      <c r="BB125" s="155"/>
      <c r="BC125" s="155"/>
      <c r="BD125" s="155"/>
      <c r="BE125" s="155">
        <f t="shared" si="1"/>
        <v>5600</v>
      </c>
      <c r="BF125" s="155"/>
      <c r="BG125" s="155"/>
      <c r="BH125" s="155"/>
      <c r="BI125" s="155"/>
      <c r="BJ125" s="155">
        <v>5600</v>
      </c>
      <c r="BK125" s="155"/>
      <c r="BL125" s="155"/>
      <c r="BM125" s="155"/>
      <c r="BN125" s="155"/>
      <c r="BO125" s="155">
        <v>0</v>
      </c>
      <c r="BP125" s="155"/>
      <c r="BQ125" s="155"/>
      <c r="BR125" s="155"/>
      <c r="BS125" s="155"/>
      <c r="BT125" s="155">
        <f t="shared" si="2"/>
        <v>5600</v>
      </c>
      <c r="BU125" s="155"/>
      <c r="BV125" s="155"/>
      <c r="BW125" s="155"/>
      <c r="BX125" s="155"/>
    </row>
    <row r="126" spans="1:79" s="44" customFormat="1" ht="15" customHeight="1">
      <c r="A126" s="125">
        <v>10</v>
      </c>
      <c r="B126" s="126"/>
      <c r="C126" s="126"/>
      <c r="D126" s="156" t="s">
        <v>1059</v>
      </c>
      <c r="E126" s="94"/>
      <c r="F126" s="94"/>
      <c r="G126" s="94"/>
      <c r="H126" s="94"/>
      <c r="I126" s="94"/>
      <c r="J126" s="94"/>
      <c r="K126" s="94"/>
      <c r="L126" s="94"/>
      <c r="M126" s="94"/>
      <c r="N126" s="94"/>
      <c r="O126" s="94"/>
      <c r="P126" s="95"/>
      <c r="Q126" s="65" t="s">
        <v>275</v>
      </c>
      <c r="R126" s="65"/>
      <c r="S126" s="65"/>
      <c r="T126" s="65"/>
      <c r="U126" s="65"/>
      <c r="V126" s="156" t="s">
        <v>790</v>
      </c>
      <c r="W126" s="94"/>
      <c r="X126" s="94"/>
      <c r="Y126" s="94"/>
      <c r="Z126" s="94"/>
      <c r="AA126" s="94"/>
      <c r="AB126" s="94"/>
      <c r="AC126" s="94"/>
      <c r="AD126" s="94"/>
      <c r="AE126" s="95"/>
      <c r="AF126" s="155">
        <v>0</v>
      </c>
      <c r="AG126" s="155"/>
      <c r="AH126" s="155"/>
      <c r="AI126" s="155"/>
      <c r="AJ126" s="155"/>
      <c r="AK126" s="155">
        <v>0</v>
      </c>
      <c r="AL126" s="155"/>
      <c r="AM126" s="155"/>
      <c r="AN126" s="155"/>
      <c r="AO126" s="155"/>
      <c r="AP126" s="155">
        <f t="shared" si="0"/>
        <v>0</v>
      </c>
      <c r="AQ126" s="155"/>
      <c r="AR126" s="155"/>
      <c r="AS126" s="155"/>
      <c r="AT126" s="155"/>
      <c r="AU126" s="155">
        <v>4000</v>
      </c>
      <c r="AV126" s="155"/>
      <c r="AW126" s="155"/>
      <c r="AX126" s="155"/>
      <c r="AY126" s="155"/>
      <c r="AZ126" s="155">
        <v>0</v>
      </c>
      <c r="BA126" s="155"/>
      <c r="BB126" s="155"/>
      <c r="BC126" s="155"/>
      <c r="BD126" s="155"/>
      <c r="BE126" s="155">
        <f t="shared" si="1"/>
        <v>4000</v>
      </c>
      <c r="BF126" s="155"/>
      <c r="BG126" s="155"/>
      <c r="BH126" s="155"/>
      <c r="BI126" s="155"/>
      <c r="BJ126" s="155">
        <v>4000</v>
      </c>
      <c r="BK126" s="155"/>
      <c r="BL126" s="155"/>
      <c r="BM126" s="155"/>
      <c r="BN126" s="155"/>
      <c r="BO126" s="155">
        <v>0</v>
      </c>
      <c r="BP126" s="155"/>
      <c r="BQ126" s="155"/>
      <c r="BR126" s="155"/>
      <c r="BS126" s="155"/>
      <c r="BT126" s="155">
        <f t="shared" si="2"/>
        <v>4000</v>
      </c>
      <c r="BU126" s="155"/>
      <c r="BV126" s="155"/>
      <c r="BW126" s="155"/>
      <c r="BX126" s="155"/>
    </row>
    <row r="127" spans="1:79" s="9" customFormat="1" ht="15" customHeight="1">
      <c r="A127" s="129">
        <v>0</v>
      </c>
      <c r="B127" s="130"/>
      <c r="C127" s="130"/>
      <c r="D127" s="176" t="s">
        <v>702</v>
      </c>
      <c r="E127" s="62"/>
      <c r="F127" s="62"/>
      <c r="G127" s="62"/>
      <c r="H127" s="62"/>
      <c r="I127" s="62"/>
      <c r="J127" s="62"/>
      <c r="K127" s="62"/>
      <c r="L127" s="62"/>
      <c r="M127" s="62"/>
      <c r="N127" s="62"/>
      <c r="O127" s="62"/>
      <c r="P127" s="63"/>
      <c r="Q127" s="153"/>
      <c r="R127" s="153"/>
      <c r="S127" s="153"/>
      <c r="T127" s="153"/>
      <c r="U127" s="153"/>
      <c r="V127" s="176"/>
      <c r="W127" s="62"/>
      <c r="X127" s="62"/>
      <c r="Y127" s="62"/>
      <c r="Z127" s="62"/>
      <c r="AA127" s="62"/>
      <c r="AB127" s="62"/>
      <c r="AC127" s="62"/>
      <c r="AD127" s="62"/>
      <c r="AE127" s="63"/>
      <c r="AF127" s="154"/>
      <c r="AG127" s="154"/>
      <c r="AH127" s="154"/>
      <c r="AI127" s="154"/>
      <c r="AJ127" s="154"/>
      <c r="AK127" s="154"/>
      <c r="AL127" s="154"/>
      <c r="AM127" s="154"/>
      <c r="AN127" s="154"/>
      <c r="AO127" s="154"/>
      <c r="AP127" s="154">
        <f t="shared" si="0"/>
        <v>0</v>
      </c>
      <c r="AQ127" s="154"/>
      <c r="AR127" s="154"/>
      <c r="AS127" s="154"/>
      <c r="AT127" s="154"/>
      <c r="AU127" s="154"/>
      <c r="AV127" s="154"/>
      <c r="AW127" s="154"/>
      <c r="AX127" s="154"/>
      <c r="AY127" s="154"/>
      <c r="AZ127" s="154"/>
      <c r="BA127" s="154"/>
      <c r="BB127" s="154"/>
      <c r="BC127" s="154"/>
      <c r="BD127" s="154"/>
      <c r="BE127" s="154">
        <f t="shared" si="1"/>
        <v>0</v>
      </c>
      <c r="BF127" s="154"/>
      <c r="BG127" s="154"/>
      <c r="BH127" s="154"/>
      <c r="BI127" s="154"/>
      <c r="BJ127" s="154"/>
      <c r="BK127" s="154"/>
      <c r="BL127" s="154"/>
      <c r="BM127" s="154"/>
      <c r="BN127" s="154"/>
      <c r="BO127" s="154"/>
      <c r="BP127" s="154"/>
      <c r="BQ127" s="154"/>
      <c r="BR127" s="154"/>
      <c r="BS127" s="154"/>
      <c r="BT127" s="154">
        <f t="shared" si="2"/>
        <v>0</v>
      </c>
      <c r="BU127" s="154"/>
      <c r="BV127" s="154"/>
      <c r="BW127" s="154"/>
      <c r="BX127" s="154"/>
    </row>
    <row r="128" spans="1:79" s="44" customFormat="1" ht="57" customHeight="1">
      <c r="A128" s="125">
        <v>11</v>
      </c>
      <c r="B128" s="126"/>
      <c r="C128" s="126"/>
      <c r="D128" s="156" t="s">
        <v>348</v>
      </c>
      <c r="E128" s="94"/>
      <c r="F128" s="94"/>
      <c r="G128" s="94"/>
      <c r="H128" s="94"/>
      <c r="I128" s="94"/>
      <c r="J128" s="94"/>
      <c r="K128" s="94"/>
      <c r="L128" s="94"/>
      <c r="M128" s="94"/>
      <c r="N128" s="94"/>
      <c r="O128" s="94"/>
      <c r="P128" s="95"/>
      <c r="Q128" s="65" t="s">
        <v>243</v>
      </c>
      <c r="R128" s="65"/>
      <c r="S128" s="65"/>
      <c r="T128" s="65"/>
      <c r="U128" s="65"/>
      <c r="V128" s="156" t="s">
        <v>1060</v>
      </c>
      <c r="W128" s="94"/>
      <c r="X128" s="94"/>
      <c r="Y128" s="94"/>
      <c r="Z128" s="94"/>
      <c r="AA128" s="94"/>
      <c r="AB128" s="94"/>
      <c r="AC128" s="94"/>
      <c r="AD128" s="94"/>
      <c r="AE128" s="95"/>
      <c r="AF128" s="155">
        <v>0</v>
      </c>
      <c r="AG128" s="155"/>
      <c r="AH128" s="155"/>
      <c r="AI128" s="155"/>
      <c r="AJ128" s="155"/>
      <c r="AK128" s="155">
        <v>0</v>
      </c>
      <c r="AL128" s="155"/>
      <c r="AM128" s="155"/>
      <c r="AN128" s="155"/>
      <c r="AO128" s="155"/>
      <c r="AP128" s="155">
        <f t="shared" si="0"/>
        <v>0</v>
      </c>
      <c r="AQ128" s="155"/>
      <c r="AR128" s="155"/>
      <c r="AS128" s="155"/>
      <c r="AT128" s="155"/>
      <c r="AU128" s="155">
        <v>0</v>
      </c>
      <c r="AV128" s="155"/>
      <c r="AW128" s="155"/>
      <c r="AX128" s="155"/>
      <c r="AY128" s="155"/>
      <c r="AZ128" s="155">
        <v>9696</v>
      </c>
      <c r="BA128" s="155"/>
      <c r="BB128" s="155"/>
      <c r="BC128" s="155"/>
      <c r="BD128" s="155"/>
      <c r="BE128" s="155">
        <f t="shared" si="1"/>
        <v>9696</v>
      </c>
      <c r="BF128" s="155"/>
      <c r="BG128" s="155"/>
      <c r="BH128" s="155"/>
      <c r="BI128" s="155"/>
      <c r="BJ128" s="155">
        <v>0</v>
      </c>
      <c r="BK128" s="155"/>
      <c r="BL128" s="155"/>
      <c r="BM128" s="155"/>
      <c r="BN128" s="155"/>
      <c r="BO128" s="155">
        <v>0</v>
      </c>
      <c r="BP128" s="155"/>
      <c r="BQ128" s="155"/>
      <c r="BR128" s="155"/>
      <c r="BS128" s="155"/>
      <c r="BT128" s="155">
        <f t="shared" si="2"/>
        <v>0</v>
      </c>
      <c r="BU128" s="155"/>
      <c r="BV128" s="155"/>
      <c r="BW128" s="155"/>
      <c r="BX128" s="155"/>
    </row>
    <row r="129" spans="1:79" s="44" customFormat="1" ht="90" customHeight="1">
      <c r="A129" s="125">
        <v>12</v>
      </c>
      <c r="B129" s="126"/>
      <c r="C129" s="126"/>
      <c r="D129" s="156" t="s">
        <v>1061</v>
      </c>
      <c r="E129" s="94"/>
      <c r="F129" s="94"/>
      <c r="G129" s="94"/>
      <c r="H129" s="94"/>
      <c r="I129" s="94"/>
      <c r="J129" s="94"/>
      <c r="K129" s="94"/>
      <c r="L129" s="94"/>
      <c r="M129" s="94"/>
      <c r="N129" s="94"/>
      <c r="O129" s="94"/>
      <c r="P129" s="95"/>
      <c r="Q129" s="65" t="s">
        <v>243</v>
      </c>
      <c r="R129" s="65"/>
      <c r="S129" s="65"/>
      <c r="T129" s="65"/>
      <c r="U129" s="65"/>
      <c r="V129" s="156" t="s">
        <v>1062</v>
      </c>
      <c r="W129" s="94"/>
      <c r="X129" s="94"/>
      <c r="Y129" s="94"/>
      <c r="Z129" s="94"/>
      <c r="AA129" s="94"/>
      <c r="AB129" s="94"/>
      <c r="AC129" s="94"/>
      <c r="AD129" s="94"/>
      <c r="AE129" s="95"/>
      <c r="AF129" s="155">
        <v>0</v>
      </c>
      <c r="AG129" s="155"/>
      <c r="AH129" s="155"/>
      <c r="AI129" s="155"/>
      <c r="AJ129" s="155"/>
      <c r="AK129" s="155">
        <v>0</v>
      </c>
      <c r="AL129" s="155"/>
      <c r="AM129" s="155"/>
      <c r="AN129" s="155"/>
      <c r="AO129" s="155"/>
      <c r="AP129" s="155">
        <f t="shared" si="0"/>
        <v>0</v>
      </c>
      <c r="AQ129" s="155"/>
      <c r="AR129" s="155"/>
      <c r="AS129" s="155"/>
      <c r="AT129" s="155"/>
      <c r="AU129" s="155">
        <v>11018.1</v>
      </c>
      <c r="AV129" s="155"/>
      <c r="AW129" s="155"/>
      <c r="AX129" s="155"/>
      <c r="AY129" s="155"/>
      <c r="AZ129" s="155">
        <v>0</v>
      </c>
      <c r="BA129" s="155"/>
      <c r="BB129" s="155"/>
      <c r="BC129" s="155"/>
      <c r="BD129" s="155"/>
      <c r="BE129" s="155">
        <f t="shared" si="1"/>
        <v>11018.1</v>
      </c>
      <c r="BF129" s="155"/>
      <c r="BG129" s="155"/>
      <c r="BH129" s="155"/>
      <c r="BI129" s="155"/>
      <c r="BJ129" s="155">
        <v>8980</v>
      </c>
      <c r="BK129" s="155"/>
      <c r="BL129" s="155"/>
      <c r="BM129" s="155"/>
      <c r="BN129" s="155"/>
      <c r="BO129" s="155">
        <v>0</v>
      </c>
      <c r="BP129" s="155"/>
      <c r="BQ129" s="155"/>
      <c r="BR129" s="155"/>
      <c r="BS129" s="155"/>
      <c r="BT129" s="155">
        <f t="shared" si="2"/>
        <v>8980</v>
      </c>
      <c r="BU129" s="155"/>
      <c r="BV129" s="155"/>
      <c r="BW129" s="155"/>
      <c r="BX129" s="155"/>
    </row>
    <row r="130" spans="1:79" s="44" customFormat="1" ht="45" customHeight="1">
      <c r="A130" s="125">
        <v>13</v>
      </c>
      <c r="B130" s="126"/>
      <c r="C130" s="126"/>
      <c r="D130" s="156" t="s">
        <v>350</v>
      </c>
      <c r="E130" s="94"/>
      <c r="F130" s="94"/>
      <c r="G130" s="94"/>
      <c r="H130" s="94"/>
      <c r="I130" s="94"/>
      <c r="J130" s="94"/>
      <c r="K130" s="94"/>
      <c r="L130" s="94"/>
      <c r="M130" s="94"/>
      <c r="N130" s="94"/>
      <c r="O130" s="94"/>
      <c r="P130" s="95"/>
      <c r="Q130" s="65" t="s">
        <v>243</v>
      </c>
      <c r="R130" s="65"/>
      <c r="S130" s="65"/>
      <c r="T130" s="65"/>
      <c r="U130" s="65"/>
      <c r="V130" s="156" t="s">
        <v>1063</v>
      </c>
      <c r="W130" s="94"/>
      <c r="X130" s="94"/>
      <c r="Y130" s="94"/>
      <c r="Z130" s="94"/>
      <c r="AA130" s="94"/>
      <c r="AB130" s="94"/>
      <c r="AC130" s="94"/>
      <c r="AD130" s="94"/>
      <c r="AE130" s="95"/>
      <c r="AF130" s="155">
        <v>0</v>
      </c>
      <c r="AG130" s="155"/>
      <c r="AH130" s="155"/>
      <c r="AI130" s="155"/>
      <c r="AJ130" s="155"/>
      <c r="AK130" s="155">
        <v>0</v>
      </c>
      <c r="AL130" s="155"/>
      <c r="AM130" s="155"/>
      <c r="AN130" s="155"/>
      <c r="AO130" s="155"/>
      <c r="AP130" s="155">
        <f t="shared" si="0"/>
        <v>0</v>
      </c>
      <c r="AQ130" s="155"/>
      <c r="AR130" s="155"/>
      <c r="AS130" s="155"/>
      <c r="AT130" s="155"/>
      <c r="AU130" s="155">
        <v>60</v>
      </c>
      <c r="AV130" s="155"/>
      <c r="AW130" s="155"/>
      <c r="AX130" s="155"/>
      <c r="AY130" s="155"/>
      <c r="AZ130" s="155">
        <v>0</v>
      </c>
      <c r="BA130" s="155"/>
      <c r="BB130" s="155"/>
      <c r="BC130" s="155"/>
      <c r="BD130" s="155"/>
      <c r="BE130" s="155">
        <f t="shared" si="1"/>
        <v>60</v>
      </c>
      <c r="BF130" s="155"/>
      <c r="BG130" s="155"/>
      <c r="BH130" s="155"/>
      <c r="BI130" s="155"/>
      <c r="BJ130" s="155">
        <v>325</v>
      </c>
      <c r="BK130" s="155"/>
      <c r="BL130" s="155"/>
      <c r="BM130" s="155"/>
      <c r="BN130" s="155"/>
      <c r="BO130" s="155">
        <v>0</v>
      </c>
      <c r="BP130" s="155"/>
      <c r="BQ130" s="155"/>
      <c r="BR130" s="155"/>
      <c r="BS130" s="155"/>
      <c r="BT130" s="155">
        <f t="shared" si="2"/>
        <v>325</v>
      </c>
      <c r="BU130" s="155"/>
      <c r="BV130" s="155"/>
      <c r="BW130" s="155"/>
      <c r="BX130" s="155"/>
    </row>
    <row r="131" spans="1:79" s="9" customFormat="1" ht="15" customHeight="1">
      <c r="A131" s="129">
        <v>0</v>
      </c>
      <c r="B131" s="130"/>
      <c r="C131" s="130"/>
      <c r="D131" s="176" t="s">
        <v>709</v>
      </c>
      <c r="E131" s="62"/>
      <c r="F131" s="62"/>
      <c r="G131" s="62"/>
      <c r="H131" s="62"/>
      <c r="I131" s="62"/>
      <c r="J131" s="62"/>
      <c r="K131" s="62"/>
      <c r="L131" s="62"/>
      <c r="M131" s="62"/>
      <c r="N131" s="62"/>
      <c r="O131" s="62"/>
      <c r="P131" s="63"/>
      <c r="Q131" s="153"/>
      <c r="R131" s="153"/>
      <c r="S131" s="153"/>
      <c r="T131" s="153"/>
      <c r="U131" s="153"/>
      <c r="V131" s="176"/>
      <c r="W131" s="62"/>
      <c r="X131" s="62"/>
      <c r="Y131" s="62"/>
      <c r="Z131" s="62"/>
      <c r="AA131" s="62"/>
      <c r="AB131" s="62"/>
      <c r="AC131" s="62"/>
      <c r="AD131" s="62"/>
      <c r="AE131" s="63"/>
      <c r="AF131" s="154"/>
      <c r="AG131" s="154"/>
      <c r="AH131" s="154"/>
      <c r="AI131" s="154"/>
      <c r="AJ131" s="154"/>
      <c r="AK131" s="154"/>
      <c r="AL131" s="154"/>
      <c r="AM131" s="154"/>
      <c r="AN131" s="154"/>
      <c r="AO131" s="154"/>
      <c r="AP131" s="154">
        <f t="shared" si="0"/>
        <v>0</v>
      </c>
      <c r="AQ131" s="154"/>
      <c r="AR131" s="154"/>
      <c r="AS131" s="154"/>
      <c r="AT131" s="154"/>
      <c r="AU131" s="154"/>
      <c r="AV131" s="154"/>
      <c r="AW131" s="154"/>
      <c r="AX131" s="154"/>
      <c r="AY131" s="154"/>
      <c r="AZ131" s="154"/>
      <c r="BA131" s="154"/>
      <c r="BB131" s="154"/>
      <c r="BC131" s="154"/>
      <c r="BD131" s="154"/>
      <c r="BE131" s="154">
        <f t="shared" si="1"/>
        <v>0</v>
      </c>
      <c r="BF131" s="154"/>
      <c r="BG131" s="154"/>
      <c r="BH131" s="154"/>
      <c r="BI131" s="154"/>
      <c r="BJ131" s="154"/>
      <c r="BK131" s="154"/>
      <c r="BL131" s="154"/>
      <c r="BM131" s="154"/>
      <c r="BN131" s="154"/>
      <c r="BO131" s="154"/>
      <c r="BP131" s="154"/>
      <c r="BQ131" s="154"/>
      <c r="BR131" s="154"/>
      <c r="BS131" s="154"/>
      <c r="BT131" s="154">
        <f t="shared" si="2"/>
        <v>0</v>
      </c>
      <c r="BU131" s="154"/>
      <c r="BV131" s="154"/>
      <c r="BW131" s="154"/>
      <c r="BX131" s="154"/>
    </row>
    <row r="132" spans="1:79" s="44" customFormat="1" ht="57" customHeight="1">
      <c r="A132" s="125">
        <v>14</v>
      </c>
      <c r="B132" s="126"/>
      <c r="C132" s="126"/>
      <c r="D132" s="156" t="s">
        <v>351</v>
      </c>
      <c r="E132" s="94"/>
      <c r="F132" s="94"/>
      <c r="G132" s="94"/>
      <c r="H132" s="94"/>
      <c r="I132" s="94"/>
      <c r="J132" s="94"/>
      <c r="K132" s="94"/>
      <c r="L132" s="94"/>
      <c r="M132" s="94"/>
      <c r="N132" s="94"/>
      <c r="O132" s="94"/>
      <c r="P132" s="95"/>
      <c r="Q132" s="65" t="s">
        <v>238</v>
      </c>
      <c r="R132" s="65"/>
      <c r="S132" s="65"/>
      <c r="T132" s="65"/>
      <c r="U132" s="65"/>
      <c r="V132" s="156" t="s">
        <v>1064</v>
      </c>
      <c r="W132" s="94"/>
      <c r="X132" s="94"/>
      <c r="Y132" s="94"/>
      <c r="Z132" s="94"/>
      <c r="AA132" s="94"/>
      <c r="AB132" s="94"/>
      <c r="AC132" s="94"/>
      <c r="AD132" s="94"/>
      <c r="AE132" s="95"/>
      <c r="AF132" s="155">
        <v>0</v>
      </c>
      <c r="AG132" s="155"/>
      <c r="AH132" s="155"/>
      <c r="AI132" s="155"/>
      <c r="AJ132" s="155"/>
      <c r="AK132" s="155">
        <v>0</v>
      </c>
      <c r="AL132" s="155"/>
      <c r="AM132" s="155"/>
      <c r="AN132" s="155"/>
      <c r="AO132" s="155"/>
      <c r="AP132" s="155">
        <f t="shared" si="0"/>
        <v>0</v>
      </c>
      <c r="AQ132" s="155"/>
      <c r="AR132" s="155"/>
      <c r="AS132" s="155"/>
      <c r="AT132" s="155"/>
      <c r="AU132" s="155">
        <v>26.29</v>
      </c>
      <c r="AV132" s="155"/>
      <c r="AW132" s="155"/>
      <c r="AX132" s="155"/>
      <c r="AY132" s="155"/>
      <c r="AZ132" s="155">
        <v>0</v>
      </c>
      <c r="BA132" s="155"/>
      <c r="BB132" s="155"/>
      <c r="BC132" s="155"/>
      <c r="BD132" s="155"/>
      <c r="BE132" s="155">
        <f t="shared" si="1"/>
        <v>26.29</v>
      </c>
      <c r="BF132" s="155"/>
      <c r="BG132" s="155"/>
      <c r="BH132" s="155"/>
      <c r="BI132" s="155"/>
      <c r="BJ132" s="155">
        <v>26.29</v>
      </c>
      <c r="BK132" s="155"/>
      <c r="BL132" s="155"/>
      <c r="BM132" s="155"/>
      <c r="BN132" s="155"/>
      <c r="BO132" s="155">
        <v>0</v>
      </c>
      <c r="BP132" s="155"/>
      <c r="BQ132" s="155"/>
      <c r="BR132" s="155"/>
      <c r="BS132" s="155"/>
      <c r="BT132" s="155">
        <f t="shared" si="2"/>
        <v>26.29</v>
      </c>
      <c r="BU132" s="155"/>
      <c r="BV132" s="155"/>
      <c r="BW132" s="155"/>
      <c r="BX132" s="155"/>
    </row>
    <row r="133" spans="1:79" s="44" customFormat="1" ht="75" customHeight="1">
      <c r="A133" s="125">
        <v>15</v>
      </c>
      <c r="B133" s="126"/>
      <c r="C133" s="126"/>
      <c r="D133" s="156" t="s">
        <v>1059</v>
      </c>
      <c r="E133" s="94"/>
      <c r="F133" s="94"/>
      <c r="G133" s="94"/>
      <c r="H133" s="94"/>
      <c r="I133" s="94"/>
      <c r="J133" s="94"/>
      <c r="K133" s="94"/>
      <c r="L133" s="94"/>
      <c r="M133" s="94"/>
      <c r="N133" s="94"/>
      <c r="O133" s="94"/>
      <c r="P133" s="95"/>
      <c r="Q133" s="65" t="s">
        <v>238</v>
      </c>
      <c r="R133" s="65"/>
      <c r="S133" s="65"/>
      <c r="T133" s="65"/>
      <c r="U133" s="65"/>
      <c r="V133" s="156" t="s">
        <v>1065</v>
      </c>
      <c r="W133" s="94"/>
      <c r="X133" s="94"/>
      <c r="Y133" s="94"/>
      <c r="Z133" s="94"/>
      <c r="AA133" s="94"/>
      <c r="AB133" s="94"/>
      <c r="AC133" s="94"/>
      <c r="AD133" s="94"/>
      <c r="AE133" s="95"/>
      <c r="AF133" s="155">
        <v>0</v>
      </c>
      <c r="AG133" s="155"/>
      <c r="AH133" s="155"/>
      <c r="AI133" s="155"/>
      <c r="AJ133" s="155"/>
      <c r="AK133" s="155">
        <v>0</v>
      </c>
      <c r="AL133" s="155"/>
      <c r="AM133" s="155"/>
      <c r="AN133" s="155"/>
      <c r="AO133" s="155"/>
      <c r="AP133" s="155">
        <f t="shared" si="0"/>
        <v>0</v>
      </c>
      <c r="AQ133" s="155"/>
      <c r="AR133" s="155"/>
      <c r="AS133" s="155"/>
      <c r="AT133" s="155"/>
      <c r="AU133" s="155">
        <v>18.78</v>
      </c>
      <c r="AV133" s="155"/>
      <c r="AW133" s="155"/>
      <c r="AX133" s="155"/>
      <c r="AY133" s="155"/>
      <c r="AZ133" s="155">
        <v>0</v>
      </c>
      <c r="BA133" s="155"/>
      <c r="BB133" s="155"/>
      <c r="BC133" s="155"/>
      <c r="BD133" s="155"/>
      <c r="BE133" s="155">
        <f t="shared" si="1"/>
        <v>18.78</v>
      </c>
      <c r="BF133" s="155"/>
      <c r="BG133" s="155"/>
      <c r="BH133" s="155"/>
      <c r="BI133" s="155"/>
      <c r="BJ133" s="155">
        <v>18.78</v>
      </c>
      <c r="BK133" s="155"/>
      <c r="BL133" s="155"/>
      <c r="BM133" s="155"/>
      <c r="BN133" s="155"/>
      <c r="BO133" s="155">
        <v>0</v>
      </c>
      <c r="BP133" s="155"/>
      <c r="BQ133" s="155"/>
      <c r="BR133" s="155"/>
      <c r="BS133" s="155"/>
      <c r="BT133" s="155">
        <f t="shared" si="2"/>
        <v>18.78</v>
      </c>
      <c r="BU133" s="155"/>
      <c r="BV133" s="155"/>
      <c r="BW133" s="155"/>
      <c r="BX133" s="155"/>
    </row>
    <row r="135" spans="1:79" ht="14.25" customHeight="1">
      <c r="A135" s="101" t="s">
        <v>764</v>
      </c>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row>
    <row r="136" spans="1:79" ht="23.1" customHeight="1">
      <c r="A136" s="103" t="s">
        <v>7</v>
      </c>
      <c r="B136" s="104"/>
      <c r="C136" s="104"/>
      <c r="D136" s="65" t="s">
        <v>10</v>
      </c>
      <c r="E136" s="65"/>
      <c r="F136" s="65"/>
      <c r="G136" s="65"/>
      <c r="H136" s="65"/>
      <c r="I136" s="65"/>
      <c r="J136" s="65"/>
      <c r="K136" s="65"/>
      <c r="L136" s="65"/>
      <c r="M136" s="65"/>
      <c r="N136" s="65"/>
      <c r="O136" s="65"/>
      <c r="P136" s="65"/>
      <c r="Q136" s="65" t="s">
        <v>9</v>
      </c>
      <c r="R136" s="65"/>
      <c r="S136" s="65"/>
      <c r="T136" s="65"/>
      <c r="U136" s="65"/>
      <c r="V136" s="65" t="s">
        <v>8</v>
      </c>
      <c r="W136" s="65"/>
      <c r="X136" s="65"/>
      <c r="Y136" s="65"/>
      <c r="Z136" s="65"/>
      <c r="AA136" s="65"/>
      <c r="AB136" s="65"/>
      <c r="AC136" s="65"/>
      <c r="AD136" s="65"/>
      <c r="AE136" s="65"/>
      <c r="AF136" s="74" t="s">
        <v>662</v>
      </c>
      <c r="AG136" s="75"/>
      <c r="AH136" s="75"/>
      <c r="AI136" s="75"/>
      <c r="AJ136" s="75"/>
      <c r="AK136" s="75"/>
      <c r="AL136" s="75"/>
      <c r="AM136" s="75"/>
      <c r="AN136" s="75"/>
      <c r="AO136" s="75"/>
      <c r="AP136" s="75"/>
      <c r="AQ136" s="75"/>
      <c r="AR136" s="75"/>
      <c r="AS136" s="75"/>
      <c r="AT136" s="76"/>
      <c r="AU136" s="74" t="s">
        <v>664</v>
      </c>
      <c r="AV136" s="75"/>
      <c r="AW136" s="75"/>
      <c r="AX136" s="75"/>
      <c r="AY136" s="75"/>
      <c r="AZ136" s="75"/>
      <c r="BA136" s="75"/>
      <c r="BB136" s="75"/>
      <c r="BC136" s="75"/>
      <c r="BD136" s="75"/>
      <c r="BE136" s="75"/>
      <c r="BF136" s="75"/>
      <c r="BG136" s="75"/>
      <c r="BH136" s="75"/>
      <c r="BI136" s="76"/>
    </row>
    <row r="137" spans="1:79" ht="28.5" customHeight="1">
      <c r="A137" s="106"/>
      <c r="B137" s="107"/>
      <c r="C137" s="107"/>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t="s">
        <v>5</v>
      </c>
      <c r="AG137" s="65"/>
      <c r="AH137" s="65"/>
      <c r="AI137" s="65"/>
      <c r="AJ137" s="65"/>
      <c r="AK137" s="65" t="s">
        <v>4</v>
      </c>
      <c r="AL137" s="65"/>
      <c r="AM137" s="65"/>
      <c r="AN137" s="65"/>
      <c r="AO137" s="65"/>
      <c r="AP137" s="65" t="s">
        <v>154</v>
      </c>
      <c r="AQ137" s="65"/>
      <c r="AR137" s="65"/>
      <c r="AS137" s="65"/>
      <c r="AT137" s="65"/>
      <c r="AU137" s="65" t="s">
        <v>5</v>
      </c>
      <c r="AV137" s="65"/>
      <c r="AW137" s="65"/>
      <c r="AX137" s="65"/>
      <c r="AY137" s="65"/>
      <c r="AZ137" s="65" t="s">
        <v>4</v>
      </c>
      <c r="BA137" s="65"/>
      <c r="BB137" s="65"/>
      <c r="BC137" s="65"/>
      <c r="BD137" s="65"/>
      <c r="BE137" s="65" t="s">
        <v>112</v>
      </c>
      <c r="BF137" s="65"/>
      <c r="BG137" s="65"/>
      <c r="BH137" s="65"/>
      <c r="BI137" s="65"/>
    </row>
    <row r="138" spans="1:79" ht="15" customHeight="1">
      <c r="A138" s="74">
        <v>1</v>
      </c>
      <c r="B138" s="75"/>
      <c r="C138" s="75"/>
      <c r="D138" s="65">
        <v>2</v>
      </c>
      <c r="E138" s="65"/>
      <c r="F138" s="65"/>
      <c r="G138" s="65"/>
      <c r="H138" s="65"/>
      <c r="I138" s="65"/>
      <c r="J138" s="65"/>
      <c r="K138" s="65"/>
      <c r="L138" s="65"/>
      <c r="M138" s="65"/>
      <c r="N138" s="65"/>
      <c r="O138" s="65"/>
      <c r="P138" s="65"/>
      <c r="Q138" s="65">
        <v>3</v>
      </c>
      <c r="R138" s="65"/>
      <c r="S138" s="65"/>
      <c r="T138" s="65"/>
      <c r="U138" s="65"/>
      <c r="V138" s="65">
        <v>4</v>
      </c>
      <c r="W138" s="65"/>
      <c r="X138" s="65"/>
      <c r="Y138" s="65"/>
      <c r="Z138" s="65"/>
      <c r="AA138" s="65"/>
      <c r="AB138" s="65"/>
      <c r="AC138" s="65"/>
      <c r="AD138" s="65"/>
      <c r="AE138" s="65"/>
      <c r="AF138" s="65">
        <v>5</v>
      </c>
      <c r="AG138" s="65"/>
      <c r="AH138" s="65"/>
      <c r="AI138" s="65"/>
      <c r="AJ138" s="65"/>
      <c r="AK138" s="65">
        <v>6</v>
      </c>
      <c r="AL138" s="65"/>
      <c r="AM138" s="65"/>
      <c r="AN138" s="65"/>
      <c r="AO138" s="65"/>
      <c r="AP138" s="65">
        <v>7</v>
      </c>
      <c r="AQ138" s="65"/>
      <c r="AR138" s="65"/>
      <c r="AS138" s="65"/>
      <c r="AT138" s="65"/>
      <c r="AU138" s="65">
        <v>8</v>
      </c>
      <c r="AV138" s="65"/>
      <c r="AW138" s="65"/>
      <c r="AX138" s="65"/>
      <c r="AY138" s="65"/>
      <c r="AZ138" s="65">
        <v>9</v>
      </c>
      <c r="BA138" s="65"/>
      <c r="BB138" s="65"/>
      <c r="BC138" s="65"/>
      <c r="BD138" s="65"/>
      <c r="BE138" s="65">
        <v>10</v>
      </c>
      <c r="BF138" s="65"/>
      <c r="BG138" s="65"/>
      <c r="BH138" s="65"/>
      <c r="BI138" s="65"/>
    </row>
    <row r="139" spans="1:79" ht="15.75" hidden="1" customHeight="1">
      <c r="A139" s="77" t="s">
        <v>187</v>
      </c>
      <c r="B139" s="78"/>
      <c r="C139" s="78"/>
      <c r="D139" s="65" t="s">
        <v>78</v>
      </c>
      <c r="E139" s="65"/>
      <c r="F139" s="65"/>
      <c r="G139" s="65"/>
      <c r="H139" s="65"/>
      <c r="I139" s="65"/>
      <c r="J139" s="65"/>
      <c r="K139" s="65"/>
      <c r="L139" s="65"/>
      <c r="M139" s="65"/>
      <c r="N139" s="65"/>
      <c r="O139" s="65"/>
      <c r="P139" s="65"/>
      <c r="Q139" s="65" t="s">
        <v>91</v>
      </c>
      <c r="R139" s="65"/>
      <c r="S139" s="65"/>
      <c r="T139" s="65"/>
      <c r="U139" s="65"/>
      <c r="V139" s="65" t="s">
        <v>92</v>
      </c>
      <c r="W139" s="65"/>
      <c r="X139" s="65"/>
      <c r="Y139" s="65"/>
      <c r="Z139" s="65"/>
      <c r="AA139" s="65"/>
      <c r="AB139" s="65"/>
      <c r="AC139" s="65"/>
      <c r="AD139" s="65"/>
      <c r="AE139" s="65"/>
      <c r="AF139" s="60" t="s">
        <v>135</v>
      </c>
      <c r="AG139" s="60"/>
      <c r="AH139" s="60"/>
      <c r="AI139" s="60"/>
      <c r="AJ139" s="60"/>
      <c r="AK139" s="64" t="s">
        <v>136</v>
      </c>
      <c r="AL139" s="64"/>
      <c r="AM139" s="64"/>
      <c r="AN139" s="64"/>
      <c r="AO139" s="64"/>
      <c r="AP139" s="140" t="s">
        <v>153</v>
      </c>
      <c r="AQ139" s="140"/>
      <c r="AR139" s="140"/>
      <c r="AS139" s="140"/>
      <c r="AT139" s="140"/>
      <c r="AU139" s="60" t="s">
        <v>137</v>
      </c>
      <c r="AV139" s="60"/>
      <c r="AW139" s="60"/>
      <c r="AX139" s="60"/>
      <c r="AY139" s="60"/>
      <c r="AZ139" s="64" t="s">
        <v>138</v>
      </c>
      <c r="BA139" s="64"/>
      <c r="BB139" s="64"/>
      <c r="BC139" s="64"/>
      <c r="BD139" s="64"/>
      <c r="BE139" s="140" t="s">
        <v>153</v>
      </c>
      <c r="BF139" s="140"/>
      <c r="BG139" s="140"/>
      <c r="BH139" s="140"/>
      <c r="BI139" s="140"/>
      <c r="CA139" t="s">
        <v>47</v>
      </c>
    </row>
    <row r="140" spans="1:79" s="9" customFormat="1" ht="14.25">
      <c r="A140" s="129">
        <v>0</v>
      </c>
      <c r="B140" s="130"/>
      <c r="C140" s="130"/>
      <c r="D140" s="153" t="s">
        <v>690</v>
      </c>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4"/>
      <c r="AG140" s="154"/>
      <c r="AH140" s="154"/>
      <c r="AI140" s="154"/>
      <c r="AJ140" s="154"/>
      <c r="AK140" s="154"/>
      <c r="AL140" s="154"/>
      <c r="AM140" s="154"/>
      <c r="AN140" s="154"/>
      <c r="AO140" s="154"/>
      <c r="AP140" s="154">
        <f t="shared" ref="AP140:AP158" si="3">IF(ISNUMBER(AF140),AF140,0)+IF(ISNUMBER(AK140),AK140,0)</f>
        <v>0</v>
      </c>
      <c r="AQ140" s="154"/>
      <c r="AR140" s="154"/>
      <c r="AS140" s="154"/>
      <c r="AT140" s="154"/>
      <c r="AU140" s="154"/>
      <c r="AV140" s="154"/>
      <c r="AW140" s="154"/>
      <c r="AX140" s="154"/>
      <c r="AY140" s="154"/>
      <c r="AZ140" s="154"/>
      <c r="BA140" s="154"/>
      <c r="BB140" s="154"/>
      <c r="BC140" s="154"/>
      <c r="BD140" s="154"/>
      <c r="BE140" s="154">
        <f t="shared" ref="BE140:BE158" si="4">IF(ISNUMBER(AU140),AU140,0)+IF(ISNUMBER(AZ140),AZ140,0)</f>
        <v>0</v>
      </c>
      <c r="BF140" s="154"/>
      <c r="BG140" s="154"/>
      <c r="BH140" s="154"/>
      <c r="BI140" s="154"/>
      <c r="CA140" s="9" t="s">
        <v>48</v>
      </c>
    </row>
    <row r="141" spans="1:79" s="44" customFormat="1" ht="28.5" customHeight="1">
      <c r="A141" s="125">
        <v>1</v>
      </c>
      <c r="B141" s="126"/>
      <c r="C141" s="126"/>
      <c r="D141" s="156" t="s">
        <v>339</v>
      </c>
      <c r="E141" s="174"/>
      <c r="F141" s="174"/>
      <c r="G141" s="174"/>
      <c r="H141" s="174"/>
      <c r="I141" s="174"/>
      <c r="J141" s="174"/>
      <c r="K141" s="174"/>
      <c r="L141" s="174"/>
      <c r="M141" s="174"/>
      <c r="N141" s="174"/>
      <c r="O141" s="174"/>
      <c r="P141" s="175"/>
      <c r="Q141" s="65" t="s">
        <v>222</v>
      </c>
      <c r="R141" s="65"/>
      <c r="S141" s="65"/>
      <c r="T141" s="65"/>
      <c r="U141" s="65"/>
      <c r="V141" s="65" t="s">
        <v>842</v>
      </c>
      <c r="W141" s="65"/>
      <c r="X141" s="65"/>
      <c r="Y141" s="65"/>
      <c r="Z141" s="65"/>
      <c r="AA141" s="65"/>
      <c r="AB141" s="65"/>
      <c r="AC141" s="65"/>
      <c r="AD141" s="65"/>
      <c r="AE141" s="65"/>
      <c r="AF141" s="155">
        <v>1</v>
      </c>
      <c r="AG141" s="155"/>
      <c r="AH141" s="155"/>
      <c r="AI141" s="155"/>
      <c r="AJ141" s="155"/>
      <c r="AK141" s="155">
        <v>0</v>
      </c>
      <c r="AL141" s="155"/>
      <c r="AM141" s="155"/>
      <c r="AN141" s="155"/>
      <c r="AO141" s="155"/>
      <c r="AP141" s="155">
        <f t="shared" si="3"/>
        <v>1</v>
      </c>
      <c r="AQ141" s="155"/>
      <c r="AR141" s="155"/>
      <c r="AS141" s="155"/>
      <c r="AT141" s="155"/>
      <c r="AU141" s="155">
        <v>1</v>
      </c>
      <c r="AV141" s="155"/>
      <c r="AW141" s="155"/>
      <c r="AX141" s="155"/>
      <c r="AY141" s="155"/>
      <c r="AZ141" s="155">
        <v>0</v>
      </c>
      <c r="BA141" s="155"/>
      <c r="BB141" s="155"/>
      <c r="BC141" s="155"/>
      <c r="BD141" s="155"/>
      <c r="BE141" s="155">
        <f t="shared" si="4"/>
        <v>1</v>
      </c>
      <c r="BF141" s="155"/>
      <c r="BG141" s="155"/>
      <c r="BH141" s="155"/>
      <c r="BI141" s="155"/>
    </row>
    <row r="142" spans="1:79" s="44" customFormat="1" ht="45" customHeight="1">
      <c r="A142" s="125">
        <v>2</v>
      </c>
      <c r="B142" s="126"/>
      <c r="C142" s="126"/>
      <c r="D142" s="156" t="s">
        <v>340</v>
      </c>
      <c r="E142" s="94"/>
      <c r="F142" s="94"/>
      <c r="G142" s="94"/>
      <c r="H142" s="94"/>
      <c r="I142" s="94"/>
      <c r="J142" s="94"/>
      <c r="K142" s="94"/>
      <c r="L142" s="94"/>
      <c r="M142" s="94"/>
      <c r="N142" s="94"/>
      <c r="O142" s="94"/>
      <c r="P142" s="95"/>
      <c r="Q142" s="65" t="s">
        <v>275</v>
      </c>
      <c r="R142" s="65"/>
      <c r="S142" s="65"/>
      <c r="T142" s="65"/>
      <c r="U142" s="65"/>
      <c r="V142" s="65" t="s">
        <v>691</v>
      </c>
      <c r="W142" s="65"/>
      <c r="X142" s="65"/>
      <c r="Y142" s="65"/>
      <c r="Z142" s="65"/>
      <c r="AA142" s="65"/>
      <c r="AB142" s="65"/>
      <c r="AC142" s="65"/>
      <c r="AD142" s="65"/>
      <c r="AE142" s="65"/>
      <c r="AF142" s="155">
        <v>5</v>
      </c>
      <c r="AG142" s="155"/>
      <c r="AH142" s="155"/>
      <c r="AI142" s="155"/>
      <c r="AJ142" s="155"/>
      <c r="AK142" s="155">
        <v>0</v>
      </c>
      <c r="AL142" s="155"/>
      <c r="AM142" s="155"/>
      <c r="AN142" s="155"/>
      <c r="AO142" s="155"/>
      <c r="AP142" s="155">
        <f t="shared" si="3"/>
        <v>5</v>
      </c>
      <c r="AQ142" s="155"/>
      <c r="AR142" s="155"/>
      <c r="AS142" s="155"/>
      <c r="AT142" s="155"/>
      <c r="AU142" s="155">
        <v>5</v>
      </c>
      <c r="AV142" s="155"/>
      <c r="AW142" s="155"/>
      <c r="AX142" s="155"/>
      <c r="AY142" s="155"/>
      <c r="AZ142" s="155">
        <v>0</v>
      </c>
      <c r="BA142" s="155"/>
      <c r="BB142" s="155"/>
      <c r="BC142" s="155"/>
      <c r="BD142" s="155"/>
      <c r="BE142" s="155">
        <f t="shared" si="4"/>
        <v>5</v>
      </c>
      <c r="BF142" s="155"/>
      <c r="BG142" s="155"/>
      <c r="BH142" s="155"/>
      <c r="BI142" s="155"/>
    </row>
    <row r="143" spans="1:79" s="44" customFormat="1" ht="15" customHeight="1">
      <c r="A143" s="125">
        <v>3</v>
      </c>
      <c r="B143" s="126"/>
      <c r="C143" s="126"/>
      <c r="D143" s="156" t="s">
        <v>341</v>
      </c>
      <c r="E143" s="94"/>
      <c r="F143" s="94"/>
      <c r="G143" s="94"/>
      <c r="H143" s="94"/>
      <c r="I143" s="94"/>
      <c r="J143" s="94"/>
      <c r="K143" s="94"/>
      <c r="L143" s="94"/>
      <c r="M143" s="94"/>
      <c r="N143" s="94"/>
      <c r="O143" s="94"/>
      <c r="P143" s="95"/>
      <c r="Q143" s="65" t="s">
        <v>243</v>
      </c>
      <c r="R143" s="65"/>
      <c r="S143" s="65"/>
      <c r="T143" s="65"/>
      <c r="U143" s="65"/>
      <c r="V143" s="156" t="s">
        <v>799</v>
      </c>
      <c r="W143" s="174"/>
      <c r="X143" s="174"/>
      <c r="Y143" s="174"/>
      <c r="Z143" s="174"/>
      <c r="AA143" s="174"/>
      <c r="AB143" s="174"/>
      <c r="AC143" s="174"/>
      <c r="AD143" s="174"/>
      <c r="AE143" s="175"/>
      <c r="AF143" s="155">
        <v>75200</v>
      </c>
      <c r="AG143" s="155"/>
      <c r="AH143" s="155"/>
      <c r="AI143" s="155"/>
      <c r="AJ143" s="155"/>
      <c r="AK143" s="155">
        <v>0</v>
      </c>
      <c r="AL143" s="155"/>
      <c r="AM143" s="155"/>
      <c r="AN143" s="155"/>
      <c r="AO143" s="155"/>
      <c r="AP143" s="155">
        <f t="shared" si="3"/>
        <v>75200</v>
      </c>
      <c r="AQ143" s="155"/>
      <c r="AR143" s="155"/>
      <c r="AS143" s="155"/>
      <c r="AT143" s="155"/>
      <c r="AU143" s="155">
        <v>81180</v>
      </c>
      <c r="AV143" s="155"/>
      <c r="AW143" s="155"/>
      <c r="AX143" s="155"/>
      <c r="AY143" s="155"/>
      <c r="AZ143" s="155">
        <v>0</v>
      </c>
      <c r="BA143" s="155"/>
      <c r="BB143" s="155"/>
      <c r="BC143" s="155"/>
      <c r="BD143" s="155"/>
      <c r="BE143" s="155">
        <f t="shared" si="4"/>
        <v>81180</v>
      </c>
      <c r="BF143" s="155"/>
      <c r="BG143" s="155"/>
      <c r="BH143" s="155"/>
      <c r="BI143" s="155"/>
    </row>
    <row r="144" spans="1:79" s="9" customFormat="1" ht="14.25">
      <c r="A144" s="129">
        <v>0</v>
      </c>
      <c r="B144" s="130"/>
      <c r="C144" s="130"/>
      <c r="D144" s="176" t="s">
        <v>699</v>
      </c>
      <c r="E144" s="62"/>
      <c r="F144" s="62"/>
      <c r="G144" s="62"/>
      <c r="H144" s="62"/>
      <c r="I144" s="62"/>
      <c r="J144" s="62"/>
      <c r="K144" s="62"/>
      <c r="L144" s="62"/>
      <c r="M144" s="62"/>
      <c r="N144" s="62"/>
      <c r="O144" s="62"/>
      <c r="P144" s="63"/>
      <c r="Q144" s="153"/>
      <c r="R144" s="153"/>
      <c r="S144" s="153"/>
      <c r="T144" s="153"/>
      <c r="U144" s="153"/>
      <c r="V144" s="176"/>
      <c r="W144" s="188"/>
      <c r="X144" s="188"/>
      <c r="Y144" s="188"/>
      <c r="Z144" s="188"/>
      <c r="AA144" s="188"/>
      <c r="AB144" s="188"/>
      <c r="AC144" s="188"/>
      <c r="AD144" s="188"/>
      <c r="AE144" s="189"/>
      <c r="AF144" s="154"/>
      <c r="AG144" s="154"/>
      <c r="AH144" s="154"/>
      <c r="AI144" s="154"/>
      <c r="AJ144" s="154"/>
      <c r="AK144" s="154"/>
      <c r="AL144" s="154"/>
      <c r="AM144" s="154"/>
      <c r="AN144" s="154"/>
      <c r="AO144" s="154"/>
      <c r="AP144" s="154">
        <f t="shared" si="3"/>
        <v>0</v>
      </c>
      <c r="AQ144" s="154"/>
      <c r="AR144" s="154"/>
      <c r="AS144" s="154"/>
      <c r="AT144" s="154"/>
      <c r="AU144" s="154"/>
      <c r="AV144" s="154"/>
      <c r="AW144" s="154"/>
      <c r="AX144" s="154"/>
      <c r="AY144" s="154"/>
      <c r="AZ144" s="154"/>
      <c r="BA144" s="154"/>
      <c r="BB144" s="154"/>
      <c r="BC144" s="154"/>
      <c r="BD144" s="154"/>
      <c r="BE144" s="154">
        <f t="shared" si="4"/>
        <v>0</v>
      </c>
      <c r="BF144" s="154"/>
      <c r="BG144" s="154"/>
      <c r="BH144" s="154"/>
      <c r="BI144" s="154"/>
    </row>
    <row r="145" spans="1:64" s="44" customFormat="1" ht="42.75" customHeight="1">
      <c r="A145" s="125">
        <v>4</v>
      </c>
      <c r="B145" s="126"/>
      <c r="C145" s="126"/>
      <c r="D145" s="156" t="s">
        <v>1058</v>
      </c>
      <c r="E145" s="94"/>
      <c r="F145" s="94"/>
      <c r="G145" s="94"/>
      <c r="H145" s="94"/>
      <c r="I145" s="94"/>
      <c r="J145" s="94"/>
      <c r="K145" s="94"/>
      <c r="L145" s="94"/>
      <c r="M145" s="94"/>
      <c r="N145" s="94"/>
      <c r="O145" s="94"/>
      <c r="P145" s="95"/>
      <c r="Q145" s="65" t="s">
        <v>222</v>
      </c>
      <c r="R145" s="65"/>
      <c r="S145" s="65"/>
      <c r="T145" s="65"/>
      <c r="U145" s="65"/>
      <c r="V145" s="156" t="s">
        <v>790</v>
      </c>
      <c r="W145" s="94"/>
      <c r="X145" s="94"/>
      <c r="Y145" s="94"/>
      <c r="Z145" s="94"/>
      <c r="AA145" s="94"/>
      <c r="AB145" s="94"/>
      <c r="AC145" s="94"/>
      <c r="AD145" s="94"/>
      <c r="AE145" s="95"/>
      <c r="AF145" s="155">
        <v>0</v>
      </c>
      <c r="AG145" s="155"/>
      <c r="AH145" s="155"/>
      <c r="AI145" s="155"/>
      <c r="AJ145" s="155"/>
      <c r="AK145" s="155">
        <v>1</v>
      </c>
      <c r="AL145" s="155"/>
      <c r="AM145" s="155"/>
      <c r="AN145" s="155"/>
      <c r="AO145" s="155"/>
      <c r="AP145" s="155">
        <f t="shared" si="3"/>
        <v>1</v>
      </c>
      <c r="AQ145" s="155"/>
      <c r="AR145" s="155"/>
      <c r="AS145" s="155"/>
      <c r="AT145" s="155"/>
      <c r="AU145" s="155">
        <v>0</v>
      </c>
      <c r="AV145" s="155"/>
      <c r="AW145" s="155"/>
      <c r="AX145" s="155"/>
      <c r="AY145" s="155"/>
      <c r="AZ145" s="155">
        <v>1</v>
      </c>
      <c r="BA145" s="155"/>
      <c r="BB145" s="155"/>
      <c r="BC145" s="155"/>
      <c r="BD145" s="155"/>
      <c r="BE145" s="155">
        <f t="shared" si="4"/>
        <v>1</v>
      </c>
      <c r="BF145" s="155"/>
      <c r="BG145" s="155"/>
      <c r="BH145" s="155"/>
      <c r="BI145" s="155"/>
    </row>
    <row r="146" spans="1:64" s="44" customFormat="1" ht="15" customHeight="1">
      <c r="A146" s="125">
        <v>5</v>
      </c>
      <c r="B146" s="126"/>
      <c r="C146" s="126"/>
      <c r="D146" s="156" t="s">
        <v>342</v>
      </c>
      <c r="E146" s="94"/>
      <c r="F146" s="94"/>
      <c r="G146" s="94"/>
      <c r="H146" s="94"/>
      <c r="I146" s="94"/>
      <c r="J146" s="94"/>
      <c r="K146" s="94"/>
      <c r="L146" s="94"/>
      <c r="M146" s="94"/>
      <c r="N146" s="94"/>
      <c r="O146" s="94"/>
      <c r="P146" s="95"/>
      <c r="Q146" s="65" t="s">
        <v>275</v>
      </c>
      <c r="R146" s="65"/>
      <c r="S146" s="65"/>
      <c r="T146" s="65"/>
      <c r="U146" s="65"/>
      <c r="V146" s="156" t="s">
        <v>909</v>
      </c>
      <c r="W146" s="94"/>
      <c r="X146" s="94"/>
      <c r="Y146" s="94"/>
      <c r="Z146" s="94"/>
      <c r="AA146" s="94"/>
      <c r="AB146" s="94"/>
      <c r="AC146" s="94"/>
      <c r="AD146" s="94"/>
      <c r="AE146" s="95"/>
      <c r="AF146" s="155">
        <v>21300</v>
      </c>
      <c r="AG146" s="155"/>
      <c r="AH146" s="155"/>
      <c r="AI146" s="155"/>
      <c r="AJ146" s="155"/>
      <c r="AK146" s="155">
        <v>0</v>
      </c>
      <c r="AL146" s="155"/>
      <c r="AM146" s="155"/>
      <c r="AN146" s="155"/>
      <c r="AO146" s="155"/>
      <c r="AP146" s="155">
        <f t="shared" si="3"/>
        <v>21300</v>
      </c>
      <c r="AQ146" s="155"/>
      <c r="AR146" s="155"/>
      <c r="AS146" s="155"/>
      <c r="AT146" s="155"/>
      <c r="AU146" s="155">
        <v>21300</v>
      </c>
      <c r="AV146" s="155"/>
      <c r="AW146" s="155"/>
      <c r="AX146" s="155"/>
      <c r="AY146" s="155"/>
      <c r="AZ146" s="155">
        <v>0</v>
      </c>
      <c r="BA146" s="155"/>
      <c r="BB146" s="155"/>
      <c r="BC146" s="155"/>
      <c r="BD146" s="155"/>
      <c r="BE146" s="155">
        <f t="shared" si="4"/>
        <v>21300</v>
      </c>
      <c r="BF146" s="155"/>
      <c r="BG146" s="155"/>
      <c r="BH146" s="155"/>
      <c r="BI146" s="155"/>
    </row>
    <row r="147" spans="1:64" s="44" customFormat="1" ht="45" customHeight="1">
      <c r="A147" s="125">
        <v>6</v>
      </c>
      <c r="B147" s="126"/>
      <c r="C147" s="126"/>
      <c r="D147" s="156" t="s">
        <v>343</v>
      </c>
      <c r="E147" s="94"/>
      <c r="F147" s="94"/>
      <c r="G147" s="94"/>
      <c r="H147" s="94"/>
      <c r="I147" s="94"/>
      <c r="J147" s="94"/>
      <c r="K147" s="94"/>
      <c r="L147" s="94"/>
      <c r="M147" s="94"/>
      <c r="N147" s="94"/>
      <c r="O147" s="94"/>
      <c r="P147" s="95"/>
      <c r="Q147" s="65" t="s">
        <v>275</v>
      </c>
      <c r="R147" s="65"/>
      <c r="S147" s="65"/>
      <c r="T147" s="65"/>
      <c r="U147" s="65"/>
      <c r="V147" s="156" t="s">
        <v>790</v>
      </c>
      <c r="W147" s="94"/>
      <c r="X147" s="94"/>
      <c r="Y147" s="94"/>
      <c r="Z147" s="94"/>
      <c r="AA147" s="94"/>
      <c r="AB147" s="94"/>
      <c r="AC147" s="94"/>
      <c r="AD147" s="94"/>
      <c r="AE147" s="95"/>
      <c r="AF147" s="155">
        <v>5600</v>
      </c>
      <c r="AG147" s="155"/>
      <c r="AH147" s="155"/>
      <c r="AI147" s="155"/>
      <c r="AJ147" s="155"/>
      <c r="AK147" s="155">
        <v>0</v>
      </c>
      <c r="AL147" s="155"/>
      <c r="AM147" s="155"/>
      <c r="AN147" s="155"/>
      <c r="AO147" s="155"/>
      <c r="AP147" s="155">
        <f t="shared" si="3"/>
        <v>5600</v>
      </c>
      <c r="AQ147" s="155"/>
      <c r="AR147" s="155"/>
      <c r="AS147" s="155"/>
      <c r="AT147" s="155"/>
      <c r="AU147" s="155">
        <v>5600</v>
      </c>
      <c r="AV147" s="155"/>
      <c r="AW147" s="155"/>
      <c r="AX147" s="155"/>
      <c r="AY147" s="155"/>
      <c r="AZ147" s="155">
        <v>0</v>
      </c>
      <c r="BA147" s="155"/>
      <c r="BB147" s="155"/>
      <c r="BC147" s="155"/>
      <c r="BD147" s="155"/>
      <c r="BE147" s="155">
        <f t="shared" si="4"/>
        <v>5600</v>
      </c>
      <c r="BF147" s="155"/>
      <c r="BG147" s="155"/>
      <c r="BH147" s="155"/>
      <c r="BI147" s="155"/>
    </row>
    <row r="148" spans="1:64" s="44" customFormat="1" ht="15" customHeight="1">
      <c r="A148" s="125">
        <v>7</v>
      </c>
      <c r="B148" s="126"/>
      <c r="C148" s="126"/>
      <c r="D148" s="156" t="s">
        <v>344</v>
      </c>
      <c r="E148" s="94"/>
      <c r="F148" s="94"/>
      <c r="G148" s="94"/>
      <c r="H148" s="94"/>
      <c r="I148" s="94"/>
      <c r="J148" s="94"/>
      <c r="K148" s="94"/>
      <c r="L148" s="94"/>
      <c r="M148" s="94"/>
      <c r="N148" s="94"/>
      <c r="O148" s="94"/>
      <c r="P148" s="95"/>
      <c r="Q148" s="65" t="s">
        <v>275</v>
      </c>
      <c r="R148" s="65"/>
      <c r="S148" s="65"/>
      <c r="T148" s="65"/>
      <c r="U148" s="65"/>
      <c r="V148" s="156" t="s">
        <v>790</v>
      </c>
      <c r="W148" s="94"/>
      <c r="X148" s="94"/>
      <c r="Y148" s="94"/>
      <c r="Z148" s="94"/>
      <c r="AA148" s="94"/>
      <c r="AB148" s="94"/>
      <c r="AC148" s="94"/>
      <c r="AD148" s="94"/>
      <c r="AE148" s="95"/>
      <c r="AF148" s="155">
        <v>4000</v>
      </c>
      <c r="AG148" s="155"/>
      <c r="AH148" s="155"/>
      <c r="AI148" s="155"/>
      <c r="AJ148" s="155"/>
      <c r="AK148" s="155">
        <v>0</v>
      </c>
      <c r="AL148" s="155"/>
      <c r="AM148" s="155"/>
      <c r="AN148" s="155"/>
      <c r="AO148" s="155"/>
      <c r="AP148" s="155">
        <f t="shared" si="3"/>
        <v>4000</v>
      </c>
      <c r="AQ148" s="155"/>
      <c r="AR148" s="155"/>
      <c r="AS148" s="155"/>
      <c r="AT148" s="155"/>
      <c r="AU148" s="155">
        <v>4000</v>
      </c>
      <c r="AV148" s="155"/>
      <c r="AW148" s="155"/>
      <c r="AX148" s="155"/>
      <c r="AY148" s="155"/>
      <c r="AZ148" s="155">
        <v>0</v>
      </c>
      <c r="BA148" s="155"/>
      <c r="BB148" s="155"/>
      <c r="BC148" s="155"/>
      <c r="BD148" s="155"/>
      <c r="BE148" s="155">
        <f t="shared" si="4"/>
        <v>4000</v>
      </c>
      <c r="BF148" s="155"/>
      <c r="BG148" s="155"/>
      <c r="BH148" s="155"/>
      <c r="BI148" s="155"/>
    </row>
    <row r="149" spans="1:64" s="44" customFormat="1" ht="45" customHeight="1">
      <c r="A149" s="125">
        <v>8</v>
      </c>
      <c r="B149" s="126"/>
      <c r="C149" s="126"/>
      <c r="D149" s="156" t="s">
        <v>345</v>
      </c>
      <c r="E149" s="94"/>
      <c r="F149" s="94"/>
      <c r="G149" s="94"/>
      <c r="H149" s="94"/>
      <c r="I149" s="94"/>
      <c r="J149" s="94"/>
      <c r="K149" s="94"/>
      <c r="L149" s="94"/>
      <c r="M149" s="94"/>
      <c r="N149" s="94"/>
      <c r="O149" s="94"/>
      <c r="P149" s="95"/>
      <c r="Q149" s="65" t="s">
        <v>222</v>
      </c>
      <c r="R149" s="65"/>
      <c r="S149" s="65"/>
      <c r="T149" s="65"/>
      <c r="U149" s="65"/>
      <c r="V149" s="156" t="s">
        <v>790</v>
      </c>
      <c r="W149" s="94"/>
      <c r="X149" s="94"/>
      <c r="Y149" s="94"/>
      <c r="Z149" s="94"/>
      <c r="AA149" s="94"/>
      <c r="AB149" s="94"/>
      <c r="AC149" s="94"/>
      <c r="AD149" s="94"/>
      <c r="AE149" s="95"/>
      <c r="AF149" s="155">
        <v>400</v>
      </c>
      <c r="AG149" s="155"/>
      <c r="AH149" s="155"/>
      <c r="AI149" s="155"/>
      <c r="AJ149" s="155"/>
      <c r="AK149" s="155">
        <v>0</v>
      </c>
      <c r="AL149" s="155"/>
      <c r="AM149" s="155"/>
      <c r="AN149" s="155"/>
      <c r="AO149" s="155"/>
      <c r="AP149" s="155">
        <f t="shared" si="3"/>
        <v>400</v>
      </c>
      <c r="AQ149" s="155"/>
      <c r="AR149" s="155"/>
      <c r="AS149" s="155"/>
      <c r="AT149" s="155"/>
      <c r="AU149" s="155">
        <v>400</v>
      </c>
      <c r="AV149" s="155"/>
      <c r="AW149" s="155"/>
      <c r="AX149" s="155"/>
      <c r="AY149" s="155"/>
      <c r="AZ149" s="155">
        <v>0</v>
      </c>
      <c r="BA149" s="155"/>
      <c r="BB149" s="155"/>
      <c r="BC149" s="155"/>
      <c r="BD149" s="155"/>
      <c r="BE149" s="155">
        <f t="shared" si="4"/>
        <v>400</v>
      </c>
      <c r="BF149" s="155"/>
      <c r="BG149" s="155"/>
      <c r="BH149" s="155"/>
      <c r="BI149" s="155"/>
    </row>
    <row r="150" spans="1:64" s="44" customFormat="1" ht="45" customHeight="1">
      <c r="A150" s="125">
        <v>9</v>
      </c>
      <c r="B150" s="126"/>
      <c r="C150" s="126"/>
      <c r="D150" s="156" t="s">
        <v>346</v>
      </c>
      <c r="E150" s="94"/>
      <c r="F150" s="94"/>
      <c r="G150" s="94"/>
      <c r="H150" s="94"/>
      <c r="I150" s="94"/>
      <c r="J150" s="94"/>
      <c r="K150" s="94"/>
      <c r="L150" s="94"/>
      <c r="M150" s="94"/>
      <c r="N150" s="94"/>
      <c r="O150" s="94"/>
      <c r="P150" s="95"/>
      <c r="Q150" s="65" t="s">
        <v>275</v>
      </c>
      <c r="R150" s="65"/>
      <c r="S150" s="65"/>
      <c r="T150" s="65"/>
      <c r="U150" s="65"/>
      <c r="V150" s="156" t="s">
        <v>790</v>
      </c>
      <c r="W150" s="94"/>
      <c r="X150" s="94"/>
      <c r="Y150" s="94"/>
      <c r="Z150" s="94"/>
      <c r="AA150" s="94"/>
      <c r="AB150" s="94"/>
      <c r="AC150" s="94"/>
      <c r="AD150" s="94"/>
      <c r="AE150" s="95"/>
      <c r="AF150" s="155">
        <v>5600</v>
      </c>
      <c r="AG150" s="155"/>
      <c r="AH150" s="155"/>
      <c r="AI150" s="155"/>
      <c r="AJ150" s="155"/>
      <c r="AK150" s="155">
        <v>0</v>
      </c>
      <c r="AL150" s="155"/>
      <c r="AM150" s="155"/>
      <c r="AN150" s="155"/>
      <c r="AO150" s="155"/>
      <c r="AP150" s="155">
        <f t="shared" si="3"/>
        <v>5600</v>
      </c>
      <c r="AQ150" s="155"/>
      <c r="AR150" s="155"/>
      <c r="AS150" s="155"/>
      <c r="AT150" s="155"/>
      <c r="AU150" s="155">
        <v>5600</v>
      </c>
      <c r="AV150" s="155"/>
      <c r="AW150" s="155"/>
      <c r="AX150" s="155"/>
      <c r="AY150" s="155"/>
      <c r="AZ150" s="155">
        <v>0</v>
      </c>
      <c r="BA150" s="155"/>
      <c r="BB150" s="155"/>
      <c r="BC150" s="155"/>
      <c r="BD150" s="155"/>
      <c r="BE150" s="155">
        <f t="shared" si="4"/>
        <v>5600</v>
      </c>
      <c r="BF150" s="155"/>
      <c r="BG150" s="155"/>
      <c r="BH150" s="155"/>
      <c r="BI150" s="155"/>
    </row>
    <row r="151" spans="1:64" s="44" customFormat="1" ht="15" customHeight="1">
      <c r="A151" s="125">
        <v>10</v>
      </c>
      <c r="B151" s="126"/>
      <c r="C151" s="126"/>
      <c r="D151" s="156" t="s">
        <v>1059</v>
      </c>
      <c r="E151" s="94"/>
      <c r="F151" s="94"/>
      <c r="G151" s="94"/>
      <c r="H151" s="94"/>
      <c r="I151" s="94"/>
      <c r="J151" s="94"/>
      <c r="K151" s="94"/>
      <c r="L151" s="94"/>
      <c r="M151" s="94"/>
      <c r="N151" s="94"/>
      <c r="O151" s="94"/>
      <c r="P151" s="95"/>
      <c r="Q151" s="65" t="s">
        <v>275</v>
      </c>
      <c r="R151" s="65"/>
      <c r="S151" s="65"/>
      <c r="T151" s="65"/>
      <c r="U151" s="65"/>
      <c r="V151" s="156" t="s">
        <v>790</v>
      </c>
      <c r="W151" s="94"/>
      <c r="X151" s="94"/>
      <c r="Y151" s="94"/>
      <c r="Z151" s="94"/>
      <c r="AA151" s="94"/>
      <c r="AB151" s="94"/>
      <c r="AC151" s="94"/>
      <c r="AD151" s="94"/>
      <c r="AE151" s="95"/>
      <c r="AF151" s="155">
        <v>4000</v>
      </c>
      <c r="AG151" s="155"/>
      <c r="AH151" s="155"/>
      <c r="AI151" s="155"/>
      <c r="AJ151" s="155"/>
      <c r="AK151" s="155">
        <v>0</v>
      </c>
      <c r="AL151" s="155"/>
      <c r="AM151" s="155"/>
      <c r="AN151" s="155"/>
      <c r="AO151" s="155"/>
      <c r="AP151" s="155">
        <f t="shared" si="3"/>
        <v>4000</v>
      </c>
      <c r="AQ151" s="155"/>
      <c r="AR151" s="155"/>
      <c r="AS151" s="155"/>
      <c r="AT151" s="155"/>
      <c r="AU151" s="155">
        <v>4000</v>
      </c>
      <c r="AV151" s="155"/>
      <c r="AW151" s="155"/>
      <c r="AX151" s="155"/>
      <c r="AY151" s="155"/>
      <c r="AZ151" s="155">
        <v>0</v>
      </c>
      <c r="BA151" s="155"/>
      <c r="BB151" s="155"/>
      <c r="BC151" s="155"/>
      <c r="BD151" s="155"/>
      <c r="BE151" s="155">
        <f t="shared" si="4"/>
        <v>4000</v>
      </c>
      <c r="BF151" s="155"/>
      <c r="BG151" s="155"/>
      <c r="BH151" s="155"/>
      <c r="BI151" s="155"/>
    </row>
    <row r="152" spans="1:64" s="9" customFormat="1" ht="14.25">
      <c r="A152" s="129">
        <v>0</v>
      </c>
      <c r="B152" s="130"/>
      <c r="C152" s="130"/>
      <c r="D152" s="176" t="s">
        <v>702</v>
      </c>
      <c r="E152" s="62"/>
      <c r="F152" s="62"/>
      <c r="G152" s="62"/>
      <c r="H152" s="62"/>
      <c r="I152" s="62"/>
      <c r="J152" s="62"/>
      <c r="K152" s="62"/>
      <c r="L152" s="62"/>
      <c r="M152" s="62"/>
      <c r="N152" s="62"/>
      <c r="O152" s="62"/>
      <c r="P152" s="63"/>
      <c r="Q152" s="153"/>
      <c r="R152" s="153"/>
      <c r="S152" s="153"/>
      <c r="T152" s="153"/>
      <c r="U152" s="153"/>
      <c r="V152" s="176"/>
      <c r="W152" s="62"/>
      <c r="X152" s="62"/>
      <c r="Y152" s="62"/>
      <c r="Z152" s="62"/>
      <c r="AA152" s="62"/>
      <c r="AB152" s="62"/>
      <c r="AC152" s="62"/>
      <c r="AD152" s="62"/>
      <c r="AE152" s="63"/>
      <c r="AF152" s="154"/>
      <c r="AG152" s="154"/>
      <c r="AH152" s="154"/>
      <c r="AI152" s="154"/>
      <c r="AJ152" s="154"/>
      <c r="AK152" s="154"/>
      <c r="AL152" s="154"/>
      <c r="AM152" s="154"/>
      <c r="AN152" s="154"/>
      <c r="AO152" s="154"/>
      <c r="AP152" s="154">
        <f t="shared" si="3"/>
        <v>0</v>
      </c>
      <c r="AQ152" s="154"/>
      <c r="AR152" s="154"/>
      <c r="AS152" s="154"/>
      <c r="AT152" s="154"/>
      <c r="AU152" s="154"/>
      <c r="AV152" s="154"/>
      <c r="AW152" s="154"/>
      <c r="AX152" s="154"/>
      <c r="AY152" s="154"/>
      <c r="AZ152" s="154"/>
      <c r="BA152" s="154"/>
      <c r="BB152" s="154"/>
      <c r="BC152" s="154"/>
      <c r="BD152" s="154"/>
      <c r="BE152" s="154">
        <f t="shared" si="4"/>
        <v>0</v>
      </c>
      <c r="BF152" s="154"/>
      <c r="BG152" s="154"/>
      <c r="BH152" s="154"/>
      <c r="BI152" s="154"/>
    </row>
    <row r="153" spans="1:64" s="44" customFormat="1" ht="57" customHeight="1">
      <c r="A153" s="125">
        <v>11</v>
      </c>
      <c r="B153" s="126"/>
      <c r="C153" s="126"/>
      <c r="D153" s="156" t="s">
        <v>348</v>
      </c>
      <c r="E153" s="94"/>
      <c r="F153" s="94"/>
      <c r="G153" s="94"/>
      <c r="H153" s="94"/>
      <c r="I153" s="94"/>
      <c r="J153" s="94"/>
      <c r="K153" s="94"/>
      <c r="L153" s="94"/>
      <c r="M153" s="94"/>
      <c r="N153" s="94"/>
      <c r="O153" s="94"/>
      <c r="P153" s="95"/>
      <c r="Q153" s="65" t="s">
        <v>243</v>
      </c>
      <c r="R153" s="65"/>
      <c r="S153" s="65"/>
      <c r="T153" s="65"/>
      <c r="U153" s="65"/>
      <c r="V153" s="156" t="s">
        <v>1060</v>
      </c>
      <c r="W153" s="94"/>
      <c r="X153" s="94"/>
      <c r="Y153" s="94"/>
      <c r="Z153" s="94"/>
      <c r="AA153" s="94"/>
      <c r="AB153" s="94"/>
      <c r="AC153" s="94"/>
      <c r="AD153" s="94"/>
      <c r="AE153" s="95"/>
      <c r="AF153" s="155">
        <v>0</v>
      </c>
      <c r="AG153" s="155"/>
      <c r="AH153" s="155"/>
      <c r="AI153" s="155"/>
      <c r="AJ153" s="155"/>
      <c r="AK153" s="155">
        <v>22500</v>
      </c>
      <c r="AL153" s="155"/>
      <c r="AM153" s="155"/>
      <c r="AN153" s="155"/>
      <c r="AO153" s="155"/>
      <c r="AP153" s="155">
        <f t="shared" si="3"/>
        <v>22500</v>
      </c>
      <c r="AQ153" s="155"/>
      <c r="AR153" s="155"/>
      <c r="AS153" s="155"/>
      <c r="AT153" s="155"/>
      <c r="AU153" s="155">
        <v>0</v>
      </c>
      <c r="AV153" s="155"/>
      <c r="AW153" s="155"/>
      <c r="AX153" s="155"/>
      <c r="AY153" s="155"/>
      <c r="AZ153" s="155">
        <v>35000</v>
      </c>
      <c r="BA153" s="155"/>
      <c r="BB153" s="155"/>
      <c r="BC153" s="155"/>
      <c r="BD153" s="155"/>
      <c r="BE153" s="155">
        <f t="shared" si="4"/>
        <v>35000</v>
      </c>
      <c r="BF153" s="155"/>
      <c r="BG153" s="155"/>
      <c r="BH153" s="155"/>
      <c r="BI153" s="155"/>
    </row>
    <row r="154" spans="1:64" s="44" customFormat="1" ht="90" customHeight="1">
      <c r="A154" s="125">
        <v>12</v>
      </c>
      <c r="B154" s="126"/>
      <c r="C154" s="126"/>
      <c r="D154" s="156" t="s">
        <v>1061</v>
      </c>
      <c r="E154" s="94"/>
      <c r="F154" s="94"/>
      <c r="G154" s="94"/>
      <c r="H154" s="94"/>
      <c r="I154" s="94"/>
      <c r="J154" s="94"/>
      <c r="K154" s="94"/>
      <c r="L154" s="94"/>
      <c r="M154" s="94"/>
      <c r="N154" s="94"/>
      <c r="O154" s="94"/>
      <c r="P154" s="95"/>
      <c r="Q154" s="65" t="s">
        <v>243</v>
      </c>
      <c r="R154" s="65"/>
      <c r="S154" s="65"/>
      <c r="T154" s="65"/>
      <c r="U154" s="65"/>
      <c r="V154" s="156" t="s">
        <v>1062</v>
      </c>
      <c r="W154" s="94"/>
      <c r="X154" s="94"/>
      <c r="Y154" s="94"/>
      <c r="Z154" s="94"/>
      <c r="AA154" s="94"/>
      <c r="AB154" s="94"/>
      <c r="AC154" s="94"/>
      <c r="AD154" s="94"/>
      <c r="AE154" s="95"/>
      <c r="AF154" s="155">
        <v>10420</v>
      </c>
      <c r="AG154" s="155"/>
      <c r="AH154" s="155"/>
      <c r="AI154" s="155"/>
      <c r="AJ154" s="155"/>
      <c r="AK154" s="155">
        <v>0</v>
      </c>
      <c r="AL154" s="155"/>
      <c r="AM154" s="155"/>
      <c r="AN154" s="155"/>
      <c r="AO154" s="155"/>
      <c r="AP154" s="155">
        <f t="shared" si="3"/>
        <v>10420</v>
      </c>
      <c r="AQ154" s="155"/>
      <c r="AR154" s="155"/>
      <c r="AS154" s="155"/>
      <c r="AT154" s="155"/>
      <c r="AU154" s="155">
        <v>13934</v>
      </c>
      <c r="AV154" s="155"/>
      <c r="AW154" s="155"/>
      <c r="AX154" s="155"/>
      <c r="AY154" s="155"/>
      <c r="AZ154" s="155">
        <v>0</v>
      </c>
      <c r="BA154" s="155"/>
      <c r="BB154" s="155"/>
      <c r="BC154" s="155"/>
      <c r="BD154" s="155"/>
      <c r="BE154" s="155">
        <f t="shared" si="4"/>
        <v>13934</v>
      </c>
      <c r="BF154" s="155"/>
      <c r="BG154" s="155"/>
      <c r="BH154" s="155"/>
      <c r="BI154" s="155"/>
    </row>
    <row r="155" spans="1:64" s="44" customFormat="1" ht="45" customHeight="1">
      <c r="A155" s="125">
        <v>13</v>
      </c>
      <c r="B155" s="126"/>
      <c r="C155" s="126"/>
      <c r="D155" s="156" t="s">
        <v>350</v>
      </c>
      <c r="E155" s="94"/>
      <c r="F155" s="94"/>
      <c r="G155" s="94"/>
      <c r="H155" s="94"/>
      <c r="I155" s="94"/>
      <c r="J155" s="94"/>
      <c r="K155" s="94"/>
      <c r="L155" s="94"/>
      <c r="M155" s="94"/>
      <c r="N155" s="94"/>
      <c r="O155" s="94"/>
      <c r="P155" s="95"/>
      <c r="Q155" s="65" t="s">
        <v>243</v>
      </c>
      <c r="R155" s="65"/>
      <c r="S155" s="65"/>
      <c r="T155" s="65"/>
      <c r="U155" s="65"/>
      <c r="V155" s="156" t="s">
        <v>1063</v>
      </c>
      <c r="W155" s="94"/>
      <c r="X155" s="94"/>
      <c r="Y155" s="94"/>
      <c r="Z155" s="94"/>
      <c r="AA155" s="94"/>
      <c r="AB155" s="94"/>
      <c r="AC155" s="94"/>
      <c r="AD155" s="94"/>
      <c r="AE155" s="95"/>
      <c r="AF155" s="155">
        <v>188</v>
      </c>
      <c r="AG155" s="155"/>
      <c r="AH155" s="155"/>
      <c r="AI155" s="155"/>
      <c r="AJ155" s="155"/>
      <c r="AK155" s="155">
        <v>0</v>
      </c>
      <c r="AL155" s="155"/>
      <c r="AM155" s="155"/>
      <c r="AN155" s="155"/>
      <c r="AO155" s="155"/>
      <c r="AP155" s="155">
        <f t="shared" si="3"/>
        <v>188</v>
      </c>
      <c r="AQ155" s="155"/>
      <c r="AR155" s="155"/>
      <c r="AS155" s="155"/>
      <c r="AT155" s="155"/>
      <c r="AU155" s="155">
        <v>203</v>
      </c>
      <c r="AV155" s="155"/>
      <c r="AW155" s="155"/>
      <c r="AX155" s="155"/>
      <c r="AY155" s="155"/>
      <c r="AZ155" s="155">
        <v>0</v>
      </c>
      <c r="BA155" s="155"/>
      <c r="BB155" s="155"/>
      <c r="BC155" s="155"/>
      <c r="BD155" s="155"/>
      <c r="BE155" s="155">
        <f t="shared" si="4"/>
        <v>203</v>
      </c>
      <c r="BF155" s="155"/>
      <c r="BG155" s="155"/>
      <c r="BH155" s="155"/>
      <c r="BI155" s="155"/>
    </row>
    <row r="156" spans="1:64" s="9" customFormat="1" ht="14.25">
      <c r="A156" s="129">
        <v>0</v>
      </c>
      <c r="B156" s="130"/>
      <c r="C156" s="130"/>
      <c r="D156" s="176" t="s">
        <v>709</v>
      </c>
      <c r="E156" s="62"/>
      <c r="F156" s="62"/>
      <c r="G156" s="62"/>
      <c r="H156" s="62"/>
      <c r="I156" s="62"/>
      <c r="J156" s="62"/>
      <c r="K156" s="62"/>
      <c r="L156" s="62"/>
      <c r="M156" s="62"/>
      <c r="N156" s="62"/>
      <c r="O156" s="62"/>
      <c r="P156" s="63"/>
      <c r="Q156" s="153"/>
      <c r="R156" s="153"/>
      <c r="S156" s="153"/>
      <c r="T156" s="153"/>
      <c r="U156" s="153"/>
      <c r="V156" s="176"/>
      <c r="W156" s="62"/>
      <c r="X156" s="62"/>
      <c r="Y156" s="62"/>
      <c r="Z156" s="62"/>
      <c r="AA156" s="62"/>
      <c r="AB156" s="62"/>
      <c r="AC156" s="62"/>
      <c r="AD156" s="62"/>
      <c r="AE156" s="63"/>
      <c r="AF156" s="154"/>
      <c r="AG156" s="154"/>
      <c r="AH156" s="154"/>
      <c r="AI156" s="154"/>
      <c r="AJ156" s="154"/>
      <c r="AK156" s="154"/>
      <c r="AL156" s="154"/>
      <c r="AM156" s="154"/>
      <c r="AN156" s="154"/>
      <c r="AO156" s="154"/>
      <c r="AP156" s="154">
        <f t="shared" si="3"/>
        <v>0</v>
      </c>
      <c r="AQ156" s="154"/>
      <c r="AR156" s="154"/>
      <c r="AS156" s="154"/>
      <c r="AT156" s="154"/>
      <c r="AU156" s="154"/>
      <c r="AV156" s="154"/>
      <c r="AW156" s="154"/>
      <c r="AX156" s="154"/>
      <c r="AY156" s="154"/>
      <c r="AZ156" s="154"/>
      <c r="BA156" s="154"/>
      <c r="BB156" s="154"/>
      <c r="BC156" s="154"/>
      <c r="BD156" s="154"/>
      <c r="BE156" s="154">
        <f t="shared" si="4"/>
        <v>0</v>
      </c>
      <c r="BF156" s="154"/>
      <c r="BG156" s="154"/>
      <c r="BH156" s="154"/>
      <c r="BI156" s="154"/>
    </row>
    <row r="157" spans="1:64" s="44" customFormat="1" ht="57" customHeight="1">
      <c r="A157" s="125">
        <v>14</v>
      </c>
      <c r="B157" s="126"/>
      <c r="C157" s="126"/>
      <c r="D157" s="156" t="s">
        <v>351</v>
      </c>
      <c r="E157" s="94"/>
      <c r="F157" s="94"/>
      <c r="G157" s="94"/>
      <c r="H157" s="94"/>
      <c r="I157" s="94"/>
      <c r="J157" s="94"/>
      <c r="K157" s="94"/>
      <c r="L157" s="94"/>
      <c r="M157" s="94"/>
      <c r="N157" s="94"/>
      <c r="O157" s="94"/>
      <c r="P157" s="95"/>
      <c r="Q157" s="65" t="s">
        <v>238</v>
      </c>
      <c r="R157" s="65"/>
      <c r="S157" s="65"/>
      <c r="T157" s="65"/>
      <c r="U157" s="65"/>
      <c r="V157" s="156" t="s">
        <v>1064</v>
      </c>
      <c r="W157" s="94"/>
      <c r="X157" s="94"/>
      <c r="Y157" s="94"/>
      <c r="Z157" s="94"/>
      <c r="AA157" s="94"/>
      <c r="AB157" s="94"/>
      <c r="AC157" s="94"/>
      <c r="AD157" s="94"/>
      <c r="AE157" s="95"/>
      <c r="AF157" s="155">
        <v>26</v>
      </c>
      <c r="AG157" s="155"/>
      <c r="AH157" s="155"/>
      <c r="AI157" s="155"/>
      <c r="AJ157" s="155"/>
      <c r="AK157" s="155">
        <v>0</v>
      </c>
      <c r="AL157" s="155"/>
      <c r="AM157" s="155"/>
      <c r="AN157" s="155"/>
      <c r="AO157" s="155"/>
      <c r="AP157" s="155">
        <f t="shared" si="3"/>
        <v>26</v>
      </c>
      <c r="AQ157" s="155"/>
      <c r="AR157" s="155"/>
      <c r="AS157" s="155"/>
      <c r="AT157" s="155"/>
      <c r="AU157" s="155">
        <v>26</v>
      </c>
      <c r="AV157" s="155"/>
      <c r="AW157" s="155"/>
      <c r="AX157" s="155"/>
      <c r="AY157" s="155"/>
      <c r="AZ157" s="155">
        <v>0</v>
      </c>
      <c r="BA157" s="155"/>
      <c r="BB157" s="155"/>
      <c r="BC157" s="155"/>
      <c r="BD157" s="155"/>
      <c r="BE157" s="155">
        <f t="shared" si="4"/>
        <v>26</v>
      </c>
      <c r="BF157" s="155"/>
      <c r="BG157" s="155"/>
      <c r="BH157" s="155"/>
      <c r="BI157" s="155"/>
    </row>
    <row r="158" spans="1:64" s="44" customFormat="1" ht="75" customHeight="1">
      <c r="A158" s="125">
        <v>15</v>
      </c>
      <c r="B158" s="126"/>
      <c r="C158" s="126"/>
      <c r="D158" s="156" t="s">
        <v>1059</v>
      </c>
      <c r="E158" s="94"/>
      <c r="F158" s="94"/>
      <c r="G158" s="94"/>
      <c r="H158" s="94"/>
      <c r="I158" s="94"/>
      <c r="J158" s="94"/>
      <c r="K158" s="94"/>
      <c r="L158" s="94"/>
      <c r="M158" s="94"/>
      <c r="N158" s="94"/>
      <c r="O158" s="94"/>
      <c r="P158" s="95"/>
      <c r="Q158" s="65" t="s">
        <v>238</v>
      </c>
      <c r="R158" s="65"/>
      <c r="S158" s="65"/>
      <c r="T158" s="65"/>
      <c r="U158" s="65"/>
      <c r="V158" s="156" t="s">
        <v>1065</v>
      </c>
      <c r="W158" s="94"/>
      <c r="X158" s="94"/>
      <c r="Y158" s="94"/>
      <c r="Z158" s="94"/>
      <c r="AA158" s="94"/>
      <c r="AB158" s="94"/>
      <c r="AC158" s="94"/>
      <c r="AD158" s="94"/>
      <c r="AE158" s="95"/>
      <c r="AF158" s="155">
        <v>18.78</v>
      </c>
      <c r="AG158" s="155"/>
      <c r="AH158" s="155"/>
      <c r="AI158" s="155"/>
      <c r="AJ158" s="155"/>
      <c r="AK158" s="155">
        <v>0</v>
      </c>
      <c r="AL158" s="155"/>
      <c r="AM158" s="155"/>
      <c r="AN158" s="155"/>
      <c r="AO158" s="155"/>
      <c r="AP158" s="155">
        <f t="shared" si="3"/>
        <v>18.78</v>
      </c>
      <c r="AQ158" s="155"/>
      <c r="AR158" s="155"/>
      <c r="AS158" s="155"/>
      <c r="AT158" s="155"/>
      <c r="AU158" s="155">
        <v>18.78</v>
      </c>
      <c r="AV158" s="155"/>
      <c r="AW158" s="155"/>
      <c r="AX158" s="155"/>
      <c r="AY158" s="155"/>
      <c r="AZ158" s="155">
        <v>0</v>
      </c>
      <c r="BA158" s="155"/>
      <c r="BB158" s="155"/>
      <c r="BC158" s="155"/>
      <c r="BD158" s="155"/>
      <c r="BE158" s="155">
        <f t="shared" si="4"/>
        <v>18.78</v>
      </c>
      <c r="BF158" s="155"/>
      <c r="BG158" s="155"/>
      <c r="BH158" s="155"/>
      <c r="BI158" s="155"/>
    </row>
    <row r="160" spans="1:64" ht="14.25" customHeight="1">
      <c r="A160" s="101" t="s">
        <v>155</v>
      </c>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row>
    <row r="161" spans="1:79" ht="15" customHeight="1">
      <c r="A161" s="139" t="s">
        <v>658</v>
      </c>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row>
    <row r="162" spans="1:79" ht="12.95" customHeight="1">
      <c r="A162" s="103" t="s">
        <v>20</v>
      </c>
      <c r="B162" s="104"/>
      <c r="C162" s="104"/>
      <c r="D162" s="104"/>
      <c r="E162" s="104"/>
      <c r="F162" s="104"/>
      <c r="G162" s="104"/>
      <c r="H162" s="104"/>
      <c r="I162" s="104"/>
      <c r="J162" s="104"/>
      <c r="K162" s="104"/>
      <c r="L162" s="104"/>
      <c r="M162" s="104"/>
      <c r="N162" s="104"/>
      <c r="O162" s="104"/>
      <c r="P162" s="104"/>
      <c r="Q162" s="104"/>
      <c r="R162" s="104"/>
      <c r="S162" s="104"/>
      <c r="T162" s="105"/>
      <c r="U162" s="65" t="s">
        <v>659</v>
      </c>
      <c r="V162" s="65"/>
      <c r="W162" s="65"/>
      <c r="X162" s="65"/>
      <c r="Y162" s="65"/>
      <c r="Z162" s="65"/>
      <c r="AA162" s="65"/>
      <c r="AB162" s="65"/>
      <c r="AC162" s="65"/>
      <c r="AD162" s="65"/>
      <c r="AE162" s="65" t="s">
        <v>660</v>
      </c>
      <c r="AF162" s="65"/>
      <c r="AG162" s="65"/>
      <c r="AH162" s="65"/>
      <c r="AI162" s="65"/>
      <c r="AJ162" s="65"/>
      <c r="AK162" s="65"/>
      <c r="AL162" s="65"/>
      <c r="AM162" s="65"/>
      <c r="AN162" s="65"/>
      <c r="AO162" s="65" t="s">
        <v>661</v>
      </c>
      <c r="AP162" s="65"/>
      <c r="AQ162" s="65"/>
      <c r="AR162" s="65"/>
      <c r="AS162" s="65"/>
      <c r="AT162" s="65"/>
      <c r="AU162" s="65"/>
      <c r="AV162" s="65"/>
      <c r="AW162" s="65"/>
      <c r="AX162" s="65"/>
      <c r="AY162" s="65" t="s">
        <v>662</v>
      </c>
      <c r="AZ162" s="65"/>
      <c r="BA162" s="65"/>
      <c r="BB162" s="65"/>
      <c r="BC162" s="65"/>
      <c r="BD162" s="65"/>
      <c r="BE162" s="65"/>
      <c r="BF162" s="65"/>
      <c r="BG162" s="65"/>
      <c r="BH162" s="65"/>
      <c r="BI162" s="65" t="s">
        <v>664</v>
      </c>
      <c r="BJ162" s="65"/>
      <c r="BK162" s="65"/>
      <c r="BL162" s="65"/>
      <c r="BM162" s="65"/>
      <c r="BN162" s="65"/>
      <c r="BO162" s="65"/>
      <c r="BP162" s="65"/>
      <c r="BQ162" s="65"/>
      <c r="BR162" s="65"/>
    </row>
    <row r="163" spans="1:79" ht="30" customHeight="1">
      <c r="A163" s="106"/>
      <c r="B163" s="107"/>
      <c r="C163" s="107"/>
      <c r="D163" s="107"/>
      <c r="E163" s="107"/>
      <c r="F163" s="107"/>
      <c r="G163" s="107"/>
      <c r="H163" s="107"/>
      <c r="I163" s="107"/>
      <c r="J163" s="107"/>
      <c r="K163" s="107"/>
      <c r="L163" s="107"/>
      <c r="M163" s="107"/>
      <c r="N163" s="107"/>
      <c r="O163" s="107"/>
      <c r="P163" s="107"/>
      <c r="Q163" s="107"/>
      <c r="R163" s="107"/>
      <c r="S163" s="107"/>
      <c r="T163" s="108"/>
      <c r="U163" s="65" t="s">
        <v>5</v>
      </c>
      <c r="V163" s="65"/>
      <c r="W163" s="65"/>
      <c r="X163" s="65"/>
      <c r="Y163" s="65"/>
      <c r="Z163" s="65" t="s">
        <v>4</v>
      </c>
      <c r="AA163" s="65"/>
      <c r="AB163" s="65"/>
      <c r="AC163" s="65"/>
      <c r="AD163" s="65"/>
      <c r="AE163" s="65" t="s">
        <v>5</v>
      </c>
      <c r="AF163" s="65"/>
      <c r="AG163" s="65"/>
      <c r="AH163" s="65"/>
      <c r="AI163" s="65"/>
      <c r="AJ163" s="65" t="s">
        <v>4</v>
      </c>
      <c r="AK163" s="65"/>
      <c r="AL163" s="65"/>
      <c r="AM163" s="65"/>
      <c r="AN163" s="65"/>
      <c r="AO163" s="65" t="s">
        <v>5</v>
      </c>
      <c r="AP163" s="65"/>
      <c r="AQ163" s="65"/>
      <c r="AR163" s="65"/>
      <c r="AS163" s="65"/>
      <c r="AT163" s="65" t="s">
        <v>4</v>
      </c>
      <c r="AU163" s="65"/>
      <c r="AV163" s="65"/>
      <c r="AW163" s="65"/>
      <c r="AX163" s="65"/>
      <c r="AY163" s="65" t="s">
        <v>5</v>
      </c>
      <c r="AZ163" s="65"/>
      <c r="BA163" s="65"/>
      <c r="BB163" s="65"/>
      <c r="BC163" s="65"/>
      <c r="BD163" s="65" t="s">
        <v>4</v>
      </c>
      <c r="BE163" s="65"/>
      <c r="BF163" s="65"/>
      <c r="BG163" s="65"/>
      <c r="BH163" s="65"/>
      <c r="BI163" s="65" t="s">
        <v>5</v>
      </c>
      <c r="BJ163" s="65"/>
      <c r="BK163" s="65"/>
      <c r="BL163" s="65"/>
      <c r="BM163" s="65"/>
      <c r="BN163" s="65" t="s">
        <v>4</v>
      </c>
      <c r="BO163" s="65"/>
      <c r="BP163" s="65"/>
      <c r="BQ163" s="65"/>
      <c r="BR163" s="65"/>
    </row>
    <row r="164" spans="1:79" ht="15" customHeight="1">
      <c r="A164" s="74">
        <v>1</v>
      </c>
      <c r="B164" s="75"/>
      <c r="C164" s="75"/>
      <c r="D164" s="75"/>
      <c r="E164" s="75"/>
      <c r="F164" s="75"/>
      <c r="G164" s="75"/>
      <c r="H164" s="75"/>
      <c r="I164" s="75"/>
      <c r="J164" s="75"/>
      <c r="K164" s="75"/>
      <c r="L164" s="75"/>
      <c r="M164" s="75"/>
      <c r="N164" s="75"/>
      <c r="O164" s="75"/>
      <c r="P164" s="75"/>
      <c r="Q164" s="75"/>
      <c r="R164" s="75"/>
      <c r="S164" s="75"/>
      <c r="T164" s="76"/>
      <c r="U164" s="65">
        <v>2</v>
      </c>
      <c r="V164" s="65"/>
      <c r="W164" s="65"/>
      <c r="X164" s="65"/>
      <c r="Y164" s="65"/>
      <c r="Z164" s="65">
        <v>3</v>
      </c>
      <c r="AA164" s="65"/>
      <c r="AB164" s="65"/>
      <c r="AC164" s="65"/>
      <c r="AD164" s="65"/>
      <c r="AE164" s="65">
        <v>4</v>
      </c>
      <c r="AF164" s="65"/>
      <c r="AG164" s="65"/>
      <c r="AH164" s="65"/>
      <c r="AI164" s="65"/>
      <c r="AJ164" s="65">
        <v>5</v>
      </c>
      <c r="AK164" s="65"/>
      <c r="AL164" s="65"/>
      <c r="AM164" s="65"/>
      <c r="AN164" s="65"/>
      <c r="AO164" s="65">
        <v>6</v>
      </c>
      <c r="AP164" s="65"/>
      <c r="AQ164" s="65"/>
      <c r="AR164" s="65"/>
      <c r="AS164" s="65"/>
      <c r="AT164" s="65">
        <v>7</v>
      </c>
      <c r="AU164" s="65"/>
      <c r="AV164" s="65"/>
      <c r="AW164" s="65"/>
      <c r="AX164" s="65"/>
      <c r="AY164" s="65">
        <v>8</v>
      </c>
      <c r="AZ164" s="65"/>
      <c r="BA164" s="65"/>
      <c r="BB164" s="65"/>
      <c r="BC164" s="65"/>
      <c r="BD164" s="65">
        <v>9</v>
      </c>
      <c r="BE164" s="65"/>
      <c r="BF164" s="65"/>
      <c r="BG164" s="65"/>
      <c r="BH164" s="65"/>
      <c r="BI164" s="65">
        <v>10</v>
      </c>
      <c r="BJ164" s="65"/>
      <c r="BK164" s="65"/>
      <c r="BL164" s="65"/>
      <c r="BM164" s="65"/>
      <c r="BN164" s="65">
        <v>11</v>
      </c>
      <c r="BO164" s="65"/>
      <c r="BP164" s="65"/>
      <c r="BQ164" s="65"/>
      <c r="BR164" s="65"/>
    </row>
    <row r="165" spans="1:79" s="2" customFormat="1" ht="15.75" hidden="1" customHeight="1">
      <c r="A165" s="77" t="s">
        <v>78</v>
      </c>
      <c r="B165" s="78"/>
      <c r="C165" s="78"/>
      <c r="D165" s="78"/>
      <c r="E165" s="78"/>
      <c r="F165" s="78"/>
      <c r="G165" s="78"/>
      <c r="H165" s="78"/>
      <c r="I165" s="78"/>
      <c r="J165" s="78"/>
      <c r="K165" s="78"/>
      <c r="L165" s="78"/>
      <c r="M165" s="78"/>
      <c r="N165" s="78"/>
      <c r="O165" s="78"/>
      <c r="P165" s="78"/>
      <c r="Q165" s="78"/>
      <c r="R165" s="78"/>
      <c r="S165" s="78"/>
      <c r="T165" s="79"/>
      <c r="U165" s="60" t="s">
        <v>86</v>
      </c>
      <c r="V165" s="60"/>
      <c r="W165" s="60"/>
      <c r="X165" s="60"/>
      <c r="Y165" s="60"/>
      <c r="Z165" s="64" t="s">
        <v>87</v>
      </c>
      <c r="AA165" s="64"/>
      <c r="AB165" s="64"/>
      <c r="AC165" s="64"/>
      <c r="AD165" s="64"/>
      <c r="AE165" s="60" t="s">
        <v>88</v>
      </c>
      <c r="AF165" s="60"/>
      <c r="AG165" s="60"/>
      <c r="AH165" s="60"/>
      <c r="AI165" s="60"/>
      <c r="AJ165" s="64" t="s">
        <v>89</v>
      </c>
      <c r="AK165" s="64"/>
      <c r="AL165" s="64"/>
      <c r="AM165" s="64"/>
      <c r="AN165" s="64"/>
      <c r="AO165" s="60" t="s">
        <v>79</v>
      </c>
      <c r="AP165" s="60"/>
      <c r="AQ165" s="60"/>
      <c r="AR165" s="60"/>
      <c r="AS165" s="60"/>
      <c r="AT165" s="64" t="s">
        <v>80</v>
      </c>
      <c r="AU165" s="64"/>
      <c r="AV165" s="64"/>
      <c r="AW165" s="64"/>
      <c r="AX165" s="64"/>
      <c r="AY165" s="60" t="s">
        <v>81</v>
      </c>
      <c r="AZ165" s="60"/>
      <c r="BA165" s="60"/>
      <c r="BB165" s="60"/>
      <c r="BC165" s="60"/>
      <c r="BD165" s="64" t="s">
        <v>82</v>
      </c>
      <c r="BE165" s="64"/>
      <c r="BF165" s="64"/>
      <c r="BG165" s="64"/>
      <c r="BH165" s="64"/>
      <c r="BI165" s="60" t="s">
        <v>83</v>
      </c>
      <c r="BJ165" s="60"/>
      <c r="BK165" s="60"/>
      <c r="BL165" s="60"/>
      <c r="BM165" s="60"/>
      <c r="BN165" s="64" t="s">
        <v>84</v>
      </c>
      <c r="BO165" s="64"/>
      <c r="BP165" s="64"/>
      <c r="BQ165" s="64"/>
      <c r="BR165" s="64"/>
      <c r="CA165" t="s">
        <v>49</v>
      </c>
    </row>
    <row r="166" spans="1:79" s="9" customFormat="1" ht="12.75" customHeight="1">
      <c r="A166" s="61" t="s">
        <v>716</v>
      </c>
      <c r="B166" s="62"/>
      <c r="C166" s="62"/>
      <c r="D166" s="62"/>
      <c r="E166" s="62"/>
      <c r="F166" s="62"/>
      <c r="G166" s="62"/>
      <c r="H166" s="62"/>
      <c r="I166" s="62"/>
      <c r="J166" s="62"/>
      <c r="K166" s="62"/>
      <c r="L166" s="62"/>
      <c r="M166" s="62"/>
      <c r="N166" s="62"/>
      <c r="O166" s="62"/>
      <c r="P166" s="62"/>
      <c r="Q166" s="62"/>
      <c r="R166" s="62"/>
      <c r="S166" s="62"/>
      <c r="T166" s="63"/>
      <c r="U166" s="158">
        <v>0</v>
      </c>
      <c r="V166" s="158"/>
      <c r="W166" s="158"/>
      <c r="X166" s="158"/>
      <c r="Y166" s="158"/>
      <c r="Z166" s="158">
        <v>0</v>
      </c>
      <c r="AA166" s="158"/>
      <c r="AB166" s="158"/>
      <c r="AC166" s="158"/>
      <c r="AD166" s="158"/>
      <c r="AE166" s="158">
        <v>308470</v>
      </c>
      <c r="AF166" s="158"/>
      <c r="AG166" s="158"/>
      <c r="AH166" s="158"/>
      <c r="AI166" s="158"/>
      <c r="AJ166" s="158">
        <v>0</v>
      </c>
      <c r="AK166" s="158"/>
      <c r="AL166" s="158"/>
      <c r="AM166" s="158"/>
      <c r="AN166" s="158"/>
      <c r="AO166" s="158">
        <v>335752</v>
      </c>
      <c r="AP166" s="158"/>
      <c r="AQ166" s="158"/>
      <c r="AR166" s="158"/>
      <c r="AS166" s="158"/>
      <c r="AT166" s="158">
        <v>0</v>
      </c>
      <c r="AU166" s="158"/>
      <c r="AV166" s="158"/>
      <c r="AW166" s="158"/>
      <c r="AX166" s="158"/>
      <c r="AY166" s="158">
        <v>400060</v>
      </c>
      <c r="AZ166" s="158"/>
      <c r="BA166" s="158"/>
      <c r="BB166" s="158"/>
      <c r="BC166" s="158"/>
      <c r="BD166" s="158">
        <v>0</v>
      </c>
      <c r="BE166" s="158"/>
      <c r="BF166" s="158"/>
      <c r="BG166" s="158"/>
      <c r="BH166" s="158"/>
      <c r="BI166" s="158">
        <v>767250</v>
      </c>
      <c r="BJ166" s="158"/>
      <c r="BK166" s="158"/>
      <c r="BL166" s="158"/>
      <c r="BM166" s="158"/>
      <c r="BN166" s="158">
        <v>0</v>
      </c>
      <c r="BO166" s="158"/>
      <c r="BP166" s="158"/>
      <c r="BQ166" s="158"/>
      <c r="BR166" s="158"/>
      <c r="CA166" s="9" t="s">
        <v>50</v>
      </c>
    </row>
    <row r="167" spans="1:79" s="44" customFormat="1" ht="12.75" customHeight="1">
      <c r="A167" s="93" t="s">
        <v>717</v>
      </c>
      <c r="B167" s="94"/>
      <c r="C167" s="94"/>
      <c r="D167" s="94"/>
      <c r="E167" s="94"/>
      <c r="F167" s="94"/>
      <c r="G167" s="94"/>
      <c r="H167" s="94"/>
      <c r="I167" s="94"/>
      <c r="J167" s="94"/>
      <c r="K167" s="94"/>
      <c r="L167" s="94"/>
      <c r="M167" s="94"/>
      <c r="N167" s="94"/>
      <c r="O167" s="94"/>
      <c r="P167" s="94"/>
      <c r="Q167" s="94"/>
      <c r="R167" s="94"/>
      <c r="S167" s="94"/>
      <c r="T167" s="95"/>
      <c r="U167" s="157">
        <v>0</v>
      </c>
      <c r="V167" s="157"/>
      <c r="W167" s="157"/>
      <c r="X167" s="157"/>
      <c r="Y167" s="157"/>
      <c r="Z167" s="157">
        <v>0</v>
      </c>
      <c r="AA167" s="157"/>
      <c r="AB167" s="157"/>
      <c r="AC167" s="157"/>
      <c r="AD167" s="157"/>
      <c r="AE167" s="157">
        <v>210450</v>
      </c>
      <c r="AF167" s="157"/>
      <c r="AG167" s="157"/>
      <c r="AH167" s="157"/>
      <c r="AI167" s="157"/>
      <c r="AJ167" s="157">
        <v>0</v>
      </c>
      <c r="AK167" s="157"/>
      <c r="AL167" s="157"/>
      <c r="AM167" s="157"/>
      <c r="AN167" s="157"/>
      <c r="AO167" s="157">
        <v>220512</v>
      </c>
      <c r="AP167" s="157"/>
      <c r="AQ167" s="157"/>
      <c r="AR167" s="157"/>
      <c r="AS167" s="157"/>
      <c r="AT167" s="157">
        <v>0</v>
      </c>
      <c r="AU167" s="157"/>
      <c r="AV167" s="157"/>
      <c r="AW167" s="157"/>
      <c r="AX167" s="157"/>
      <c r="AY167" s="157">
        <v>268040</v>
      </c>
      <c r="AZ167" s="157"/>
      <c r="BA167" s="157"/>
      <c r="BB167" s="157"/>
      <c r="BC167" s="157"/>
      <c r="BD167" s="157">
        <v>0</v>
      </c>
      <c r="BE167" s="157"/>
      <c r="BF167" s="157"/>
      <c r="BG167" s="157"/>
      <c r="BH167" s="157"/>
      <c r="BI167" s="157">
        <v>511500</v>
      </c>
      <c r="BJ167" s="157"/>
      <c r="BK167" s="157"/>
      <c r="BL167" s="157"/>
      <c r="BM167" s="157"/>
      <c r="BN167" s="157">
        <v>0</v>
      </c>
      <c r="BO167" s="157"/>
      <c r="BP167" s="157"/>
      <c r="BQ167" s="157"/>
      <c r="BR167" s="157"/>
    </row>
    <row r="168" spans="1:79" s="44" customFormat="1" ht="12.75" customHeight="1">
      <c r="A168" s="93" t="s">
        <v>718</v>
      </c>
      <c r="B168" s="94"/>
      <c r="C168" s="94"/>
      <c r="D168" s="94"/>
      <c r="E168" s="94"/>
      <c r="F168" s="94"/>
      <c r="G168" s="94"/>
      <c r="H168" s="94"/>
      <c r="I168" s="94"/>
      <c r="J168" s="94"/>
      <c r="K168" s="94"/>
      <c r="L168" s="94"/>
      <c r="M168" s="94"/>
      <c r="N168" s="94"/>
      <c r="O168" s="94"/>
      <c r="P168" s="94"/>
      <c r="Q168" s="94"/>
      <c r="R168" s="94"/>
      <c r="S168" s="94"/>
      <c r="T168" s="95"/>
      <c r="U168" s="157">
        <v>0</v>
      </c>
      <c r="V168" s="157"/>
      <c r="W168" s="157"/>
      <c r="X168" s="157"/>
      <c r="Y168" s="157"/>
      <c r="Z168" s="157">
        <v>0</v>
      </c>
      <c r="AA168" s="157"/>
      <c r="AB168" s="157"/>
      <c r="AC168" s="157"/>
      <c r="AD168" s="157"/>
      <c r="AE168" s="157">
        <v>98020</v>
      </c>
      <c r="AF168" s="157"/>
      <c r="AG168" s="157"/>
      <c r="AH168" s="157"/>
      <c r="AI168" s="157"/>
      <c r="AJ168" s="157">
        <v>0</v>
      </c>
      <c r="AK168" s="157"/>
      <c r="AL168" s="157"/>
      <c r="AM168" s="157"/>
      <c r="AN168" s="157"/>
      <c r="AO168" s="157">
        <v>115240</v>
      </c>
      <c r="AP168" s="157"/>
      <c r="AQ168" s="157"/>
      <c r="AR168" s="157"/>
      <c r="AS168" s="157"/>
      <c r="AT168" s="157">
        <v>0</v>
      </c>
      <c r="AU168" s="157"/>
      <c r="AV168" s="157"/>
      <c r="AW168" s="157"/>
      <c r="AX168" s="157"/>
      <c r="AY168" s="157">
        <v>132020</v>
      </c>
      <c r="AZ168" s="157"/>
      <c r="BA168" s="157"/>
      <c r="BB168" s="157"/>
      <c r="BC168" s="157"/>
      <c r="BD168" s="157">
        <v>0</v>
      </c>
      <c r="BE168" s="157"/>
      <c r="BF168" s="157"/>
      <c r="BG168" s="157"/>
      <c r="BH168" s="157"/>
      <c r="BI168" s="157">
        <v>255750</v>
      </c>
      <c r="BJ168" s="157"/>
      <c r="BK168" s="157"/>
      <c r="BL168" s="157"/>
      <c r="BM168" s="157"/>
      <c r="BN168" s="157">
        <v>0</v>
      </c>
      <c r="BO168" s="157"/>
      <c r="BP168" s="157"/>
      <c r="BQ168" s="157"/>
      <c r="BR168" s="157"/>
    </row>
    <row r="169" spans="1:79" s="44" customFormat="1" ht="12.75" customHeight="1">
      <c r="A169" s="93" t="s">
        <v>720</v>
      </c>
      <c r="B169" s="94"/>
      <c r="C169" s="94"/>
      <c r="D169" s="94"/>
      <c r="E169" s="94"/>
      <c r="F169" s="94"/>
      <c r="G169" s="94"/>
      <c r="H169" s="94"/>
      <c r="I169" s="94"/>
      <c r="J169" s="94"/>
      <c r="K169" s="94"/>
      <c r="L169" s="94"/>
      <c r="M169" s="94"/>
      <c r="N169" s="94"/>
      <c r="O169" s="94"/>
      <c r="P169" s="94"/>
      <c r="Q169" s="94"/>
      <c r="R169" s="94"/>
      <c r="S169" s="94"/>
      <c r="T169" s="95"/>
      <c r="U169" s="157">
        <v>0</v>
      </c>
      <c r="V169" s="157"/>
      <c r="W169" s="157"/>
      <c r="X169" s="157"/>
      <c r="Y169" s="157"/>
      <c r="Z169" s="157">
        <v>0</v>
      </c>
      <c r="AA169" s="157"/>
      <c r="AB169" s="157"/>
      <c r="AC169" s="157"/>
      <c r="AD169" s="157"/>
      <c r="AE169" s="157">
        <v>49440</v>
      </c>
      <c r="AF169" s="157"/>
      <c r="AG169" s="157"/>
      <c r="AH169" s="157"/>
      <c r="AI169" s="157"/>
      <c r="AJ169" s="157">
        <v>0</v>
      </c>
      <c r="AK169" s="157"/>
      <c r="AL169" s="157"/>
      <c r="AM169" s="157"/>
      <c r="AN169" s="157"/>
      <c r="AO169" s="157">
        <v>83200</v>
      </c>
      <c r="AP169" s="157"/>
      <c r="AQ169" s="157"/>
      <c r="AR169" s="157"/>
      <c r="AS169" s="157"/>
      <c r="AT169" s="157">
        <v>0</v>
      </c>
      <c r="AU169" s="157"/>
      <c r="AV169" s="157"/>
      <c r="AW169" s="157"/>
      <c r="AX169" s="157"/>
      <c r="AY169" s="157">
        <v>89900</v>
      </c>
      <c r="AZ169" s="157"/>
      <c r="BA169" s="157"/>
      <c r="BB169" s="157"/>
      <c r="BC169" s="157"/>
      <c r="BD169" s="157">
        <v>0</v>
      </c>
      <c r="BE169" s="157"/>
      <c r="BF169" s="157"/>
      <c r="BG169" s="157"/>
      <c r="BH169" s="157"/>
      <c r="BI169" s="157">
        <v>169810</v>
      </c>
      <c r="BJ169" s="157"/>
      <c r="BK169" s="157"/>
      <c r="BL169" s="157"/>
      <c r="BM169" s="157"/>
      <c r="BN169" s="157">
        <v>0</v>
      </c>
      <c r="BO169" s="157"/>
      <c r="BP169" s="157"/>
      <c r="BQ169" s="157"/>
      <c r="BR169" s="157"/>
    </row>
    <row r="170" spans="1:79" s="9" customFormat="1" ht="12.75" customHeight="1">
      <c r="A170" s="61" t="s">
        <v>721</v>
      </c>
      <c r="B170" s="62"/>
      <c r="C170" s="62"/>
      <c r="D170" s="62"/>
      <c r="E170" s="62"/>
      <c r="F170" s="62"/>
      <c r="G170" s="62"/>
      <c r="H170" s="62"/>
      <c r="I170" s="62"/>
      <c r="J170" s="62"/>
      <c r="K170" s="62"/>
      <c r="L170" s="62"/>
      <c r="M170" s="62"/>
      <c r="N170" s="62"/>
      <c r="O170" s="62"/>
      <c r="P170" s="62"/>
      <c r="Q170" s="62"/>
      <c r="R170" s="62"/>
      <c r="S170" s="62"/>
      <c r="T170" s="63"/>
      <c r="U170" s="158">
        <v>0</v>
      </c>
      <c r="V170" s="158"/>
      <c r="W170" s="158"/>
      <c r="X170" s="158"/>
      <c r="Y170" s="158"/>
      <c r="Z170" s="158">
        <v>0</v>
      </c>
      <c r="AA170" s="158"/>
      <c r="AB170" s="158"/>
      <c r="AC170" s="158"/>
      <c r="AD170" s="158"/>
      <c r="AE170" s="158">
        <v>14700</v>
      </c>
      <c r="AF170" s="158"/>
      <c r="AG170" s="158"/>
      <c r="AH170" s="158"/>
      <c r="AI170" s="158"/>
      <c r="AJ170" s="158">
        <v>0</v>
      </c>
      <c r="AK170" s="158"/>
      <c r="AL170" s="158"/>
      <c r="AM170" s="158"/>
      <c r="AN170" s="158"/>
      <c r="AO170" s="158">
        <v>21048</v>
      </c>
      <c r="AP170" s="158"/>
      <c r="AQ170" s="158"/>
      <c r="AR170" s="158"/>
      <c r="AS170" s="158"/>
      <c r="AT170" s="158">
        <v>0</v>
      </c>
      <c r="AU170" s="158"/>
      <c r="AV170" s="158"/>
      <c r="AW170" s="158"/>
      <c r="AX170" s="158"/>
      <c r="AY170" s="158">
        <v>22470</v>
      </c>
      <c r="AZ170" s="158"/>
      <c r="BA170" s="158"/>
      <c r="BB170" s="158"/>
      <c r="BC170" s="158"/>
      <c r="BD170" s="158">
        <v>0</v>
      </c>
      <c r="BE170" s="158"/>
      <c r="BF170" s="158"/>
      <c r="BG170" s="158"/>
      <c r="BH170" s="158"/>
      <c r="BI170" s="158">
        <v>41930</v>
      </c>
      <c r="BJ170" s="158"/>
      <c r="BK170" s="158"/>
      <c r="BL170" s="158"/>
      <c r="BM170" s="158"/>
      <c r="BN170" s="158">
        <v>0</v>
      </c>
      <c r="BO170" s="158"/>
      <c r="BP170" s="158"/>
      <c r="BQ170" s="158"/>
      <c r="BR170" s="158"/>
    </row>
    <row r="171" spans="1:79" s="44" customFormat="1" ht="12.75" customHeight="1">
      <c r="A171" s="93" t="s">
        <v>722</v>
      </c>
      <c r="B171" s="94"/>
      <c r="C171" s="94"/>
      <c r="D171" s="94"/>
      <c r="E171" s="94"/>
      <c r="F171" s="94"/>
      <c r="G171" s="94"/>
      <c r="H171" s="94"/>
      <c r="I171" s="94"/>
      <c r="J171" s="94"/>
      <c r="K171" s="94"/>
      <c r="L171" s="94"/>
      <c r="M171" s="94"/>
      <c r="N171" s="94"/>
      <c r="O171" s="94"/>
      <c r="P171" s="94"/>
      <c r="Q171" s="94"/>
      <c r="R171" s="94"/>
      <c r="S171" s="94"/>
      <c r="T171" s="95"/>
      <c r="U171" s="157">
        <v>0</v>
      </c>
      <c r="V171" s="157"/>
      <c r="W171" s="157"/>
      <c r="X171" s="157"/>
      <c r="Y171" s="157"/>
      <c r="Z171" s="157">
        <v>0</v>
      </c>
      <c r="AA171" s="157"/>
      <c r="AB171" s="157"/>
      <c r="AC171" s="157"/>
      <c r="AD171" s="157"/>
      <c r="AE171" s="157">
        <v>14700</v>
      </c>
      <c r="AF171" s="157"/>
      <c r="AG171" s="157"/>
      <c r="AH171" s="157"/>
      <c r="AI171" s="157"/>
      <c r="AJ171" s="157">
        <v>0</v>
      </c>
      <c r="AK171" s="157"/>
      <c r="AL171" s="157"/>
      <c r="AM171" s="157"/>
      <c r="AN171" s="157"/>
      <c r="AO171" s="157">
        <v>21048</v>
      </c>
      <c r="AP171" s="157"/>
      <c r="AQ171" s="157"/>
      <c r="AR171" s="157"/>
      <c r="AS171" s="157"/>
      <c r="AT171" s="157">
        <v>0</v>
      </c>
      <c r="AU171" s="157"/>
      <c r="AV171" s="157"/>
      <c r="AW171" s="157"/>
      <c r="AX171" s="157"/>
      <c r="AY171" s="157">
        <v>22470</v>
      </c>
      <c r="AZ171" s="157"/>
      <c r="BA171" s="157"/>
      <c r="BB171" s="157"/>
      <c r="BC171" s="157"/>
      <c r="BD171" s="157">
        <v>0</v>
      </c>
      <c r="BE171" s="157"/>
      <c r="BF171" s="157"/>
      <c r="BG171" s="157"/>
      <c r="BH171" s="157"/>
      <c r="BI171" s="157">
        <v>41930</v>
      </c>
      <c r="BJ171" s="157"/>
      <c r="BK171" s="157"/>
      <c r="BL171" s="157"/>
      <c r="BM171" s="157"/>
      <c r="BN171" s="157">
        <v>0</v>
      </c>
      <c r="BO171" s="157"/>
      <c r="BP171" s="157"/>
      <c r="BQ171" s="157"/>
      <c r="BR171" s="157"/>
    </row>
    <row r="172" spans="1:79" s="9" customFormat="1" ht="12.75" customHeight="1">
      <c r="A172" s="61" t="s">
        <v>179</v>
      </c>
      <c r="B172" s="62"/>
      <c r="C172" s="62"/>
      <c r="D172" s="62"/>
      <c r="E172" s="62"/>
      <c r="F172" s="62"/>
      <c r="G172" s="62"/>
      <c r="H172" s="62"/>
      <c r="I172" s="62"/>
      <c r="J172" s="62"/>
      <c r="K172" s="62"/>
      <c r="L172" s="62"/>
      <c r="M172" s="62"/>
      <c r="N172" s="62"/>
      <c r="O172" s="62"/>
      <c r="P172" s="62"/>
      <c r="Q172" s="62"/>
      <c r="R172" s="62"/>
      <c r="S172" s="62"/>
      <c r="T172" s="63"/>
      <c r="U172" s="158">
        <v>0</v>
      </c>
      <c r="V172" s="158"/>
      <c r="W172" s="158"/>
      <c r="X172" s="158"/>
      <c r="Y172" s="158"/>
      <c r="Z172" s="158">
        <v>0</v>
      </c>
      <c r="AA172" s="158"/>
      <c r="AB172" s="158"/>
      <c r="AC172" s="158"/>
      <c r="AD172" s="158"/>
      <c r="AE172" s="158">
        <v>372610</v>
      </c>
      <c r="AF172" s="158"/>
      <c r="AG172" s="158"/>
      <c r="AH172" s="158"/>
      <c r="AI172" s="158"/>
      <c r="AJ172" s="158">
        <v>0</v>
      </c>
      <c r="AK172" s="158"/>
      <c r="AL172" s="158"/>
      <c r="AM172" s="158"/>
      <c r="AN172" s="158"/>
      <c r="AO172" s="158">
        <v>440000</v>
      </c>
      <c r="AP172" s="158"/>
      <c r="AQ172" s="158"/>
      <c r="AR172" s="158"/>
      <c r="AS172" s="158"/>
      <c r="AT172" s="158">
        <v>0</v>
      </c>
      <c r="AU172" s="158"/>
      <c r="AV172" s="158"/>
      <c r="AW172" s="158"/>
      <c r="AX172" s="158"/>
      <c r="AY172" s="158">
        <v>512430</v>
      </c>
      <c r="AZ172" s="158"/>
      <c r="BA172" s="158"/>
      <c r="BB172" s="158"/>
      <c r="BC172" s="158"/>
      <c r="BD172" s="158">
        <v>0</v>
      </c>
      <c r="BE172" s="158"/>
      <c r="BF172" s="158"/>
      <c r="BG172" s="158"/>
      <c r="BH172" s="158"/>
      <c r="BI172" s="158">
        <v>978990</v>
      </c>
      <c r="BJ172" s="158"/>
      <c r="BK172" s="158"/>
      <c r="BL172" s="158"/>
      <c r="BM172" s="158"/>
      <c r="BN172" s="158">
        <v>0</v>
      </c>
      <c r="BO172" s="158"/>
      <c r="BP172" s="158"/>
      <c r="BQ172" s="158"/>
      <c r="BR172" s="158"/>
    </row>
    <row r="173" spans="1:79" s="44" customFormat="1" ht="38.25" customHeight="1">
      <c r="A173" s="93" t="s">
        <v>726</v>
      </c>
      <c r="B173" s="94"/>
      <c r="C173" s="94"/>
      <c r="D173" s="94"/>
      <c r="E173" s="94"/>
      <c r="F173" s="94"/>
      <c r="G173" s="94"/>
      <c r="H173" s="94"/>
      <c r="I173" s="94"/>
      <c r="J173" s="94"/>
      <c r="K173" s="94"/>
      <c r="L173" s="94"/>
      <c r="M173" s="94"/>
      <c r="N173" s="94"/>
      <c r="O173" s="94"/>
      <c r="P173" s="94"/>
      <c r="Q173" s="94"/>
      <c r="R173" s="94"/>
      <c r="S173" s="94"/>
      <c r="T173" s="95"/>
      <c r="U173" s="157" t="s">
        <v>668</v>
      </c>
      <c r="V173" s="157"/>
      <c r="W173" s="157"/>
      <c r="X173" s="157"/>
      <c r="Y173" s="157"/>
      <c r="Z173" s="157"/>
      <c r="AA173" s="157"/>
      <c r="AB173" s="157"/>
      <c r="AC173" s="157"/>
      <c r="AD173" s="157"/>
      <c r="AE173" s="157" t="s">
        <v>668</v>
      </c>
      <c r="AF173" s="157"/>
      <c r="AG173" s="157"/>
      <c r="AH173" s="157"/>
      <c r="AI173" s="157"/>
      <c r="AJ173" s="157"/>
      <c r="AK173" s="157"/>
      <c r="AL173" s="157"/>
      <c r="AM173" s="157"/>
      <c r="AN173" s="157"/>
      <c r="AO173" s="157" t="s">
        <v>668</v>
      </c>
      <c r="AP173" s="157"/>
      <c r="AQ173" s="157"/>
      <c r="AR173" s="157"/>
      <c r="AS173" s="157"/>
      <c r="AT173" s="157"/>
      <c r="AU173" s="157"/>
      <c r="AV173" s="157"/>
      <c r="AW173" s="157"/>
      <c r="AX173" s="157"/>
      <c r="AY173" s="157" t="s">
        <v>668</v>
      </c>
      <c r="AZ173" s="157"/>
      <c r="BA173" s="157"/>
      <c r="BB173" s="157"/>
      <c r="BC173" s="157"/>
      <c r="BD173" s="157"/>
      <c r="BE173" s="157"/>
      <c r="BF173" s="157"/>
      <c r="BG173" s="157"/>
      <c r="BH173" s="157"/>
      <c r="BI173" s="157" t="s">
        <v>668</v>
      </c>
      <c r="BJ173" s="157"/>
      <c r="BK173" s="157"/>
      <c r="BL173" s="157"/>
      <c r="BM173" s="157"/>
      <c r="BN173" s="157"/>
      <c r="BO173" s="157"/>
      <c r="BP173" s="157"/>
      <c r="BQ173" s="157"/>
      <c r="BR173" s="157"/>
    </row>
    <row r="176" spans="1:79" ht="14.25" customHeight="1">
      <c r="A176" s="101" t="s">
        <v>156</v>
      </c>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row>
    <row r="177" spans="1:79" ht="15" customHeight="1">
      <c r="A177" s="103" t="s">
        <v>7</v>
      </c>
      <c r="B177" s="104"/>
      <c r="C177" s="104"/>
      <c r="D177" s="103" t="s">
        <v>11</v>
      </c>
      <c r="E177" s="104"/>
      <c r="F177" s="104"/>
      <c r="G177" s="104"/>
      <c r="H177" s="104"/>
      <c r="I177" s="104"/>
      <c r="J177" s="104"/>
      <c r="K177" s="104"/>
      <c r="L177" s="104"/>
      <c r="M177" s="104"/>
      <c r="N177" s="104"/>
      <c r="O177" s="104"/>
      <c r="P177" s="104"/>
      <c r="Q177" s="104"/>
      <c r="R177" s="104"/>
      <c r="S177" s="104"/>
      <c r="T177" s="104"/>
      <c r="U177" s="104"/>
      <c r="V177" s="105"/>
      <c r="W177" s="65" t="s">
        <v>659</v>
      </c>
      <c r="X177" s="65"/>
      <c r="Y177" s="65"/>
      <c r="Z177" s="65"/>
      <c r="AA177" s="65"/>
      <c r="AB177" s="65"/>
      <c r="AC177" s="65"/>
      <c r="AD177" s="65"/>
      <c r="AE177" s="65"/>
      <c r="AF177" s="65"/>
      <c r="AG177" s="65"/>
      <c r="AH177" s="65"/>
      <c r="AI177" s="65" t="s">
        <v>741</v>
      </c>
      <c r="AJ177" s="65"/>
      <c r="AK177" s="65"/>
      <c r="AL177" s="65"/>
      <c r="AM177" s="65"/>
      <c r="AN177" s="65"/>
      <c r="AO177" s="65"/>
      <c r="AP177" s="65"/>
      <c r="AQ177" s="65"/>
      <c r="AR177" s="65"/>
      <c r="AS177" s="65"/>
      <c r="AT177" s="65"/>
      <c r="AU177" s="65" t="s">
        <v>751</v>
      </c>
      <c r="AV177" s="65"/>
      <c r="AW177" s="65"/>
      <c r="AX177" s="65"/>
      <c r="AY177" s="65"/>
      <c r="AZ177" s="65"/>
      <c r="BA177" s="65" t="s">
        <v>757</v>
      </c>
      <c r="BB177" s="65"/>
      <c r="BC177" s="65"/>
      <c r="BD177" s="65"/>
      <c r="BE177" s="65"/>
      <c r="BF177" s="65"/>
      <c r="BG177" s="65" t="s">
        <v>765</v>
      </c>
      <c r="BH177" s="65"/>
      <c r="BI177" s="65"/>
      <c r="BJ177" s="65"/>
      <c r="BK177" s="65"/>
      <c r="BL177" s="65"/>
    </row>
    <row r="178" spans="1:79" ht="15" customHeight="1">
      <c r="A178" s="159"/>
      <c r="B178" s="160"/>
      <c r="C178" s="160"/>
      <c r="D178" s="159"/>
      <c r="E178" s="160"/>
      <c r="F178" s="160"/>
      <c r="G178" s="160"/>
      <c r="H178" s="160"/>
      <c r="I178" s="160"/>
      <c r="J178" s="160"/>
      <c r="K178" s="160"/>
      <c r="L178" s="160"/>
      <c r="M178" s="160"/>
      <c r="N178" s="160"/>
      <c r="O178" s="160"/>
      <c r="P178" s="160"/>
      <c r="Q178" s="160"/>
      <c r="R178" s="160"/>
      <c r="S178" s="160"/>
      <c r="T178" s="160"/>
      <c r="U178" s="160"/>
      <c r="V178" s="161"/>
      <c r="W178" s="65" t="s">
        <v>5</v>
      </c>
      <c r="X178" s="65"/>
      <c r="Y178" s="65"/>
      <c r="Z178" s="65"/>
      <c r="AA178" s="65"/>
      <c r="AB178" s="65"/>
      <c r="AC178" s="65" t="s">
        <v>4</v>
      </c>
      <c r="AD178" s="65"/>
      <c r="AE178" s="65"/>
      <c r="AF178" s="65"/>
      <c r="AG178" s="65"/>
      <c r="AH178" s="65"/>
      <c r="AI178" s="65" t="s">
        <v>5</v>
      </c>
      <c r="AJ178" s="65"/>
      <c r="AK178" s="65"/>
      <c r="AL178" s="65"/>
      <c r="AM178" s="65"/>
      <c r="AN178" s="65"/>
      <c r="AO178" s="65" t="s">
        <v>4</v>
      </c>
      <c r="AP178" s="65"/>
      <c r="AQ178" s="65"/>
      <c r="AR178" s="65"/>
      <c r="AS178" s="65"/>
      <c r="AT178" s="65"/>
      <c r="AU178" s="147" t="s">
        <v>5</v>
      </c>
      <c r="AV178" s="147"/>
      <c r="AW178" s="147"/>
      <c r="AX178" s="147" t="s">
        <v>4</v>
      </c>
      <c r="AY178" s="147"/>
      <c r="AZ178" s="147"/>
      <c r="BA178" s="147" t="s">
        <v>5</v>
      </c>
      <c r="BB178" s="147"/>
      <c r="BC178" s="147"/>
      <c r="BD178" s="147" t="s">
        <v>4</v>
      </c>
      <c r="BE178" s="147"/>
      <c r="BF178" s="147"/>
      <c r="BG178" s="147" t="s">
        <v>5</v>
      </c>
      <c r="BH178" s="147"/>
      <c r="BI178" s="147"/>
      <c r="BJ178" s="147" t="s">
        <v>4</v>
      </c>
      <c r="BK178" s="147"/>
      <c r="BL178" s="147"/>
    </row>
    <row r="179" spans="1:79" ht="57" customHeight="1">
      <c r="A179" s="106"/>
      <c r="B179" s="107"/>
      <c r="C179" s="107"/>
      <c r="D179" s="106"/>
      <c r="E179" s="107"/>
      <c r="F179" s="107"/>
      <c r="G179" s="107"/>
      <c r="H179" s="107"/>
      <c r="I179" s="107"/>
      <c r="J179" s="107"/>
      <c r="K179" s="107"/>
      <c r="L179" s="107"/>
      <c r="M179" s="107"/>
      <c r="N179" s="107"/>
      <c r="O179" s="107"/>
      <c r="P179" s="107"/>
      <c r="Q179" s="107"/>
      <c r="R179" s="107"/>
      <c r="S179" s="107"/>
      <c r="T179" s="107"/>
      <c r="U179" s="107"/>
      <c r="V179" s="108"/>
      <c r="W179" s="65" t="s">
        <v>13</v>
      </c>
      <c r="X179" s="65"/>
      <c r="Y179" s="65"/>
      <c r="Z179" s="65" t="s">
        <v>12</v>
      </c>
      <c r="AA179" s="65"/>
      <c r="AB179" s="65"/>
      <c r="AC179" s="65" t="s">
        <v>13</v>
      </c>
      <c r="AD179" s="65"/>
      <c r="AE179" s="65"/>
      <c r="AF179" s="65" t="s">
        <v>12</v>
      </c>
      <c r="AG179" s="65"/>
      <c r="AH179" s="65"/>
      <c r="AI179" s="65" t="s">
        <v>13</v>
      </c>
      <c r="AJ179" s="65"/>
      <c r="AK179" s="65"/>
      <c r="AL179" s="65" t="s">
        <v>12</v>
      </c>
      <c r="AM179" s="65"/>
      <c r="AN179" s="65"/>
      <c r="AO179" s="65" t="s">
        <v>13</v>
      </c>
      <c r="AP179" s="65"/>
      <c r="AQ179" s="65"/>
      <c r="AR179" s="65" t="s">
        <v>12</v>
      </c>
      <c r="AS179" s="65"/>
      <c r="AT179" s="65"/>
      <c r="AU179" s="147"/>
      <c r="AV179" s="147"/>
      <c r="AW179" s="147"/>
      <c r="AX179" s="147"/>
      <c r="AY179" s="147"/>
      <c r="AZ179" s="147"/>
      <c r="BA179" s="147"/>
      <c r="BB179" s="147"/>
      <c r="BC179" s="147"/>
      <c r="BD179" s="147"/>
      <c r="BE179" s="147"/>
      <c r="BF179" s="147"/>
      <c r="BG179" s="147"/>
      <c r="BH179" s="147"/>
      <c r="BI179" s="147"/>
      <c r="BJ179" s="147"/>
      <c r="BK179" s="147"/>
      <c r="BL179" s="147"/>
    </row>
    <row r="180" spans="1:79" ht="15" customHeight="1">
      <c r="A180" s="74">
        <v>1</v>
      </c>
      <c r="B180" s="75"/>
      <c r="C180" s="75"/>
      <c r="D180" s="74">
        <v>2</v>
      </c>
      <c r="E180" s="75"/>
      <c r="F180" s="75"/>
      <c r="G180" s="75"/>
      <c r="H180" s="75"/>
      <c r="I180" s="75"/>
      <c r="J180" s="75"/>
      <c r="K180" s="75"/>
      <c r="L180" s="75"/>
      <c r="M180" s="75"/>
      <c r="N180" s="75"/>
      <c r="O180" s="75"/>
      <c r="P180" s="75"/>
      <c r="Q180" s="75"/>
      <c r="R180" s="75"/>
      <c r="S180" s="75"/>
      <c r="T180" s="75"/>
      <c r="U180" s="75"/>
      <c r="V180" s="76"/>
      <c r="W180" s="65">
        <v>3</v>
      </c>
      <c r="X180" s="65"/>
      <c r="Y180" s="65"/>
      <c r="Z180" s="65">
        <v>4</v>
      </c>
      <c r="AA180" s="65"/>
      <c r="AB180" s="65"/>
      <c r="AC180" s="65">
        <v>5</v>
      </c>
      <c r="AD180" s="65"/>
      <c r="AE180" s="65"/>
      <c r="AF180" s="65">
        <v>6</v>
      </c>
      <c r="AG180" s="65"/>
      <c r="AH180" s="65"/>
      <c r="AI180" s="65">
        <v>7</v>
      </c>
      <c r="AJ180" s="65"/>
      <c r="AK180" s="65"/>
      <c r="AL180" s="65">
        <v>8</v>
      </c>
      <c r="AM180" s="65"/>
      <c r="AN180" s="65"/>
      <c r="AO180" s="65">
        <v>9</v>
      </c>
      <c r="AP180" s="65"/>
      <c r="AQ180" s="65"/>
      <c r="AR180" s="65">
        <v>10</v>
      </c>
      <c r="AS180" s="65"/>
      <c r="AT180" s="65"/>
      <c r="AU180" s="65">
        <v>11</v>
      </c>
      <c r="AV180" s="65"/>
      <c r="AW180" s="65"/>
      <c r="AX180" s="65">
        <v>12</v>
      </c>
      <c r="AY180" s="65"/>
      <c r="AZ180" s="65"/>
      <c r="BA180" s="65">
        <v>13</v>
      </c>
      <c r="BB180" s="65"/>
      <c r="BC180" s="65"/>
      <c r="BD180" s="65">
        <v>14</v>
      </c>
      <c r="BE180" s="65"/>
      <c r="BF180" s="65"/>
      <c r="BG180" s="65">
        <v>15</v>
      </c>
      <c r="BH180" s="65"/>
      <c r="BI180" s="65"/>
      <c r="BJ180" s="65">
        <v>16</v>
      </c>
      <c r="BK180" s="65"/>
      <c r="BL180" s="65"/>
    </row>
    <row r="181" spans="1:79" s="2" customFormat="1" ht="12.75" hidden="1" customHeight="1">
      <c r="A181" s="77" t="s">
        <v>90</v>
      </c>
      <c r="B181" s="78"/>
      <c r="C181" s="78"/>
      <c r="D181" s="77" t="s">
        <v>78</v>
      </c>
      <c r="E181" s="78"/>
      <c r="F181" s="78"/>
      <c r="G181" s="78"/>
      <c r="H181" s="78"/>
      <c r="I181" s="78"/>
      <c r="J181" s="78"/>
      <c r="K181" s="78"/>
      <c r="L181" s="78"/>
      <c r="M181" s="78"/>
      <c r="N181" s="78"/>
      <c r="O181" s="78"/>
      <c r="P181" s="78"/>
      <c r="Q181" s="78"/>
      <c r="R181" s="78"/>
      <c r="S181" s="78"/>
      <c r="T181" s="78"/>
      <c r="U181" s="78"/>
      <c r="V181" s="79"/>
      <c r="W181" s="60" t="s">
        <v>93</v>
      </c>
      <c r="X181" s="60"/>
      <c r="Y181" s="60"/>
      <c r="Z181" s="60" t="s">
        <v>94</v>
      </c>
      <c r="AA181" s="60"/>
      <c r="AB181" s="60"/>
      <c r="AC181" s="64" t="s">
        <v>95</v>
      </c>
      <c r="AD181" s="64"/>
      <c r="AE181" s="64"/>
      <c r="AF181" s="64" t="s">
        <v>96</v>
      </c>
      <c r="AG181" s="64"/>
      <c r="AH181" s="64"/>
      <c r="AI181" s="60" t="s">
        <v>97</v>
      </c>
      <c r="AJ181" s="60"/>
      <c r="AK181" s="60"/>
      <c r="AL181" s="60" t="s">
        <v>98</v>
      </c>
      <c r="AM181" s="60"/>
      <c r="AN181" s="60"/>
      <c r="AO181" s="64" t="s">
        <v>127</v>
      </c>
      <c r="AP181" s="64"/>
      <c r="AQ181" s="64"/>
      <c r="AR181" s="64" t="s">
        <v>99</v>
      </c>
      <c r="AS181" s="64"/>
      <c r="AT181" s="64"/>
      <c r="AU181" s="60" t="s">
        <v>133</v>
      </c>
      <c r="AV181" s="60"/>
      <c r="AW181" s="60"/>
      <c r="AX181" s="64" t="s">
        <v>134</v>
      </c>
      <c r="AY181" s="64"/>
      <c r="AZ181" s="64"/>
      <c r="BA181" s="60" t="s">
        <v>135</v>
      </c>
      <c r="BB181" s="60"/>
      <c r="BC181" s="60"/>
      <c r="BD181" s="64" t="s">
        <v>136</v>
      </c>
      <c r="BE181" s="64"/>
      <c r="BF181" s="64"/>
      <c r="BG181" s="60" t="s">
        <v>137</v>
      </c>
      <c r="BH181" s="60"/>
      <c r="BI181" s="60"/>
      <c r="BJ181" s="64" t="s">
        <v>138</v>
      </c>
      <c r="BK181" s="64"/>
      <c r="BL181" s="64"/>
      <c r="CA181" s="2" t="s">
        <v>126</v>
      </c>
    </row>
    <row r="182" spans="1:79" s="44" customFormat="1" ht="12.75" customHeight="1">
      <c r="A182" s="125">
        <v>1</v>
      </c>
      <c r="B182" s="126"/>
      <c r="C182" s="126"/>
      <c r="D182" s="93" t="s">
        <v>728</v>
      </c>
      <c r="E182" s="94"/>
      <c r="F182" s="94"/>
      <c r="G182" s="94"/>
      <c r="H182" s="94"/>
      <c r="I182" s="94"/>
      <c r="J182" s="94"/>
      <c r="K182" s="94"/>
      <c r="L182" s="94"/>
      <c r="M182" s="94"/>
      <c r="N182" s="94"/>
      <c r="O182" s="94"/>
      <c r="P182" s="94"/>
      <c r="Q182" s="94"/>
      <c r="R182" s="94"/>
      <c r="S182" s="94"/>
      <c r="T182" s="94"/>
      <c r="U182" s="94"/>
      <c r="V182" s="95"/>
      <c r="W182" s="155">
        <v>0</v>
      </c>
      <c r="X182" s="155"/>
      <c r="Y182" s="155"/>
      <c r="Z182" s="155">
        <v>0</v>
      </c>
      <c r="AA182" s="155"/>
      <c r="AB182" s="155"/>
      <c r="AC182" s="155">
        <v>0</v>
      </c>
      <c r="AD182" s="155"/>
      <c r="AE182" s="155"/>
      <c r="AF182" s="155">
        <v>0</v>
      </c>
      <c r="AG182" s="155"/>
      <c r="AH182" s="155"/>
      <c r="AI182" s="155">
        <v>3.5</v>
      </c>
      <c r="AJ182" s="155"/>
      <c r="AK182" s="155"/>
      <c r="AL182" s="155">
        <v>3.5</v>
      </c>
      <c r="AM182" s="155"/>
      <c r="AN182" s="155"/>
      <c r="AO182" s="155">
        <v>0</v>
      </c>
      <c r="AP182" s="155"/>
      <c r="AQ182" s="155"/>
      <c r="AR182" s="155">
        <v>0</v>
      </c>
      <c r="AS182" s="155"/>
      <c r="AT182" s="155"/>
      <c r="AU182" s="155">
        <v>3.5</v>
      </c>
      <c r="AV182" s="155"/>
      <c r="AW182" s="155"/>
      <c r="AX182" s="155">
        <v>0</v>
      </c>
      <c r="AY182" s="155"/>
      <c r="AZ182" s="155"/>
      <c r="BA182" s="155">
        <v>3.5</v>
      </c>
      <c r="BB182" s="155"/>
      <c r="BC182" s="155"/>
      <c r="BD182" s="155">
        <v>0</v>
      </c>
      <c r="BE182" s="155"/>
      <c r="BF182" s="155"/>
      <c r="BG182" s="155">
        <v>3.5</v>
      </c>
      <c r="BH182" s="155"/>
      <c r="BI182" s="155"/>
      <c r="BJ182" s="155">
        <v>0</v>
      </c>
      <c r="BK182" s="155"/>
      <c r="BL182" s="155"/>
      <c r="CA182" s="44" t="s">
        <v>51</v>
      </c>
    </row>
    <row r="183" spans="1:79" s="9" customFormat="1" ht="12.75" customHeight="1">
      <c r="A183" s="129">
        <v>2</v>
      </c>
      <c r="B183" s="130"/>
      <c r="C183" s="130"/>
      <c r="D183" s="61" t="s">
        <v>730</v>
      </c>
      <c r="E183" s="62"/>
      <c r="F183" s="62"/>
      <c r="G183" s="62"/>
      <c r="H183" s="62"/>
      <c r="I183" s="62"/>
      <c r="J183" s="62"/>
      <c r="K183" s="62"/>
      <c r="L183" s="62"/>
      <c r="M183" s="62"/>
      <c r="N183" s="62"/>
      <c r="O183" s="62"/>
      <c r="P183" s="62"/>
      <c r="Q183" s="62"/>
      <c r="R183" s="62"/>
      <c r="S183" s="62"/>
      <c r="T183" s="62"/>
      <c r="U183" s="62"/>
      <c r="V183" s="63"/>
      <c r="W183" s="154">
        <v>0</v>
      </c>
      <c r="X183" s="154"/>
      <c r="Y183" s="154"/>
      <c r="Z183" s="154">
        <v>0</v>
      </c>
      <c r="AA183" s="154"/>
      <c r="AB183" s="154"/>
      <c r="AC183" s="154">
        <v>0</v>
      </c>
      <c r="AD183" s="154"/>
      <c r="AE183" s="154"/>
      <c r="AF183" s="154">
        <v>0</v>
      </c>
      <c r="AG183" s="154"/>
      <c r="AH183" s="154"/>
      <c r="AI183" s="154">
        <v>3.5</v>
      </c>
      <c r="AJ183" s="154"/>
      <c r="AK183" s="154"/>
      <c r="AL183" s="154">
        <v>3.5</v>
      </c>
      <c r="AM183" s="154"/>
      <c r="AN183" s="154"/>
      <c r="AO183" s="154">
        <v>0</v>
      </c>
      <c r="AP183" s="154"/>
      <c r="AQ183" s="154"/>
      <c r="AR183" s="154">
        <v>0</v>
      </c>
      <c r="AS183" s="154"/>
      <c r="AT183" s="154"/>
      <c r="AU183" s="154">
        <v>3.5</v>
      </c>
      <c r="AV183" s="154"/>
      <c r="AW183" s="154"/>
      <c r="AX183" s="154">
        <v>0</v>
      </c>
      <c r="AY183" s="154"/>
      <c r="AZ183" s="154"/>
      <c r="BA183" s="154">
        <v>3.5</v>
      </c>
      <c r="BB183" s="154"/>
      <c r="BC183" s="154"/>
      <c r="BD183" s="154">
        <v>0</v>
      </c>
      <c r="BE183" s="154"/>
      <c r="BF183" s="154"/>
      <c r="BG183" s="154">
        <v>3.5</v>
      </c>
      <c r="BH183" s="154"/>
      <c r="BI183" s="154"/>
      <c r="BJ183" s="154">
        <v>0</v>
      </c>
      <c r="BK183" s="154"/>
      <c r="BL183" s="154"/>
    </row>
    <row r="184" spans="1:79" s="44" customFormat="1" ht="25.5" customHeight="1">
      <c r="A184" s="125">
        <v>3</v>
      </c>
      <c r="B184" s="126"/>
      <c r="C184" s="126"/>
      <c r="D184" s="93" t="s">
        <v>731</v>
      </c>
      <c r="E184" s="94"/>
      <c r="F184" s="94"/>
      <c r="G184" s="94"/>
      <c r="H184" s="94"/>
      <c r="I184" s="94"/>
      <c r="J184" s="94"/>
      <c r="K184" s="94"/>
      <c r="L184" s="94"/>
      <c r="M184" s="94"/>
      <c r="N184" s="94"/>
      <c r="O184" s="94"/>
      <c r="P184" s="94"/>
      <c r="Q184" s="94"/>
      <c r="R184" s="94"/>
      <c r="S184" s="94"/>
      <c r="T184" s="94"/>
      <c r="U184" s="94"/>
      <c r="V184" s="95"/>
      <c r="W184" s="155" t="s">
        <v>668</v>
      </c>
      <c r="X184" s="155"/>
      <c r="Y184" s="155"/>
      <c r="Z184" s="155" t="s">
        <v>668</v>
      </c>
      <c r="AA184" s="155"/>
      <c r="AB184" s="155"/>
      <c r="AC184" s="155"/>
      <c r="AD184" s="155"/>
      <c r="AE184" s="155"/>
      <c r="AF184" s="155"/>
      <c r="AG184" s="155"/>
      <c r="AH184" s="155"/>
      <c r="AI184" s="155" t="s">
        <v>668</v>
      </c>
      <c r="AJ184" s="155"/>
      <c r="AK184" s="155"/>
      <c r="AL184" s="155" t="s">
        <v>668</v>
      </c>
      <c r="AM184" s="155"/>
      <c r="AN184" s="155"/>
      <c r="AO184" s="155"/>
      <c r="AP184" s="155"/>
      <c r="AQ184" s="155"/>
      <c r="AR184" s="155"/>
      <c r="AS184" s="155"/>
      <c r="AT184" s="155"/>
      <c r="AU184" s="155" t="s">
        <v>668</v>
      </c>
      <c r="AV184" s="155"/>
      <c r="AW184" s="155"/>
      <c r="AX184" s="155"/>
      <c r="AY184" s="155"/>
      <c r="AZ184" s="155"/>
      <c r="BA184" s="155" t="s">
        <v>668</v>
      </c>
      <c r="BB184" s="155"/>
      <c r="BC184" s="155"/>
      <c r="BD184" s="155"/>
      <c r="BE184" s="155"/>
      <c r="BF184" s="155"/>
      <c r="BG184" s="155" t="s">
        <v>668</v>
      </c>
      <c r="BH184" s="155"/>
      <c r="BI184" s="155"/>
      <c r="BJ184" s="155"/>
      <c r="BK184" s="155"/>
      <c r="BL184" s="155"/>
    </row>
    <row r="187" spans="1:79" ht="14.25" customHeight="1">
      <c r="A187" s="101" t="s">
        <v>185</v>
      </c>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row>
    <row r="188" spans="1:79" ht="14.25" customHeight="1">
      <c r="A188" s="101" t="s">
        <v>752</v>
      </c>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row>
    <row r="189" spans="1:79" ht="15" customHeight="1">
      <c r="A189" s="67" t="s">
        <v>658</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row>
    <row r="190" spans="1:79" ht="15" customHeight="1">
      <c r="A190" s="65" t="s">
        <v>7</v>
      </c>
      <c r="B190" s="65"/>
      <c r="C190" s="65"/>
      <c r="D190" s="65"/>
      <c r="E190" s="65"/>
      <c r="F190" s="65"/>
      <c r="G190" s="65" t="s">
        <v>157</v>
      </c>
      <c r="H190" s="65"/>
      <c r="I190" s="65"/>
      <c r="J190" s="65"/>
      <c r="K190" s="65"/>
      <c r="L190" s="65"/>
      <c r="M190" s="65"/>
      <c r="N190" s="65"/>
      <c r="O190" s="65"/>
      <c r="P190" s="65"/>
      <c r="Q190" s="65"/>
      <c r="R190" s="65"/>
      <c r="S190" s="65"/>
      <c r="T190" s="65" t="s">
        <v>14</v>
      </c>
      <c r="U190" s="65"/>
      <c r="V190" s="65"/>
      <c r="W190" s="65"/>
      <c r="X190" s="65"/>
      <c r="Y190" s="65"/>
      <c r="Z190" s="65"/>
      <c r="AA190" s="74" t="s">
        <v>659</v>
      </c>
      <c r="AB190" s="162"/>
      <c r="AC190" s="162"/>
      <c r="AD190" s="162"/>
      <c r="AE190" s="162"/>
      <c r="AF190" s="162"/>
      <c r="AG190" s="162"/>
      <c r="AH190" s="162"/>
      <c r="AI190" s="162"/>
      <c r="AJ190" s="162"/>
      <c r="AK190" s="162"/>
      <c r="AL190" s="162"/>
      <c r="AM190" s="162"/>
      <c r="AN190" s="162"/>
      <c r="AO190" s="163"/>
      <c r="AP190" s="74" t="s">
        <v>660</v>
      </c>
      <c r="AQ190" s="75"/>
      <c r="AR190" s="75"/>
      <c r="AS190" s="75"/>
      <c r="AT190" s="75"/>
      <c r="AU190" s="75"/>
      <c r="AV190" s="75"/>
      <c r="AW190" s="75"/>
      <c r="AX190" s="75"/>
      <c r="AY190" s="75"/>
      <c r="AZ190" s="75"/>
      <c r="BA190" s="75"/>
      <c r="BB190" s="75"/>
      <c r="BC190" s="75"/>
      <c r="BD190" s="76"/>
      <c r="BE190" s="74" t="s">
        <v>661</v>
      </c>
      <c r="BF190" s="75"/>
      <c r="BG190" s="75"/>
      <c r="BH190" s="75"/>
      <c r="BI190" s="75"/>
      <c r="BJ190" s="75"/>
      <c r="BK190" s="75"/>
      <c r="BL190" s="75"/>
      <c r="BM190" s="75"/>
      <c r="BN190" s="75"/>
      <c r="BO190" s="75"/>
      <c r="BP190" s="75"/>
      <c r="BQ190" s="75"/>
      <c r="BR190" s="75"/>
      <c r="BS190" s="76"/>
    </row>
    <row r="191" spans="1:79" ht="32.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t="s">
        <v>5</v>
      </c>
      <c r="AB191" s="65"/>
      <c r="AC191" s="65"/>
      <c r="AD191" s="65"/>
      <c r="AE191" s="65"/>
      <c r="AF191" s="65" t="s">
        <v>4</v>
      </c>
      <c r="AG191" s="65"/>
      <c r="AH191" s="65"/>
      <c r="AI191" s="65"/>
      <c r="AJ191" s="65"/>
      <c r="AK191" s="65" t="s">
        <v>111</v>
      </c>
      <c r="AL191" s="65"/>
      <c r="AM191" s="65"/>
      <c r="AN191" s="65"/>
      <c r="AO191" s="65"/>
      <c r="AP191" s="65" t="s">
        <v>5</v>
      </c>
      <c r="AQ191" s="65"/>
      <c r="AR191" s="65"/>
      <c r="AS191" s="65"/>
      <c r="AT191" s="65"/>
      <c r="AU191" s="65" t="s">
        <v>4</v>
      </c>
      <c r="AV191" s="65"/>
      <c r="AW191" s="65"/>
      <c r="AX191" s="65"/>
      <c r="AY191" s="65"/>
      <c r="AZ191" s="65" t="s">
        <v>118</v>
      </c>
      <c r="BA191" s="65"/>
      <c r="BB191" s="65"/>
      <c r="BC191" s="65"/>
      <c r="BD191" s="65"/>
      <c r="BE191" s="65" t="s">
        <v>5</v>
      </c>
      <c r="BF191" s="65"/>
      <c r="BG191" s="65"/>
      <c r="BH191" s="65"/>
      <c r="BI191" s="65"/>
      <c r="BJ191" s="65" t="s">
        <v>4</v>
      </c>
      <c r="BK191" s="65"/>
      <c r="BL191" s="65"/>
      <c r="BM191" s="65"/>
      <c r="BN191" s="65"/>
      <c r="BO191" s="65" t="s">
        <v>158</v>
      </c>
      <c r="BP191" s="65"/>
      <c r="BQ191" s="65"/>
      <c r="BR191" s="65"/>
      <c r="BS191" s="65"/>
    </row>
    <row r="192" spans="1:79" ht="15" customHeight="1">
      <c r="A192" s="65">
        <v>1</v>
      </c>
      <c r="B192" s="65"/>
      <c r="C192" s="65"/>
      <c r="D192" s="65"/>
      <c r="E192" s="65"/>
      <c r="F192" s="65"/>
      <c r="G192" s="65">
        <v>2</v>
      </c>
      <c r="H192" s="65"/>
      <c r="I192" s="65"/>
      <c r="J192" s="65"/>
      <c r="K192" s="65"/>
      <c r="L192" s="65"/>
      <c r="M192" s="65"/>
      <c r="N192" s="65"/>
      <c r="O192" s="65"/>
      <c r="P192" s="65"/>
      <c r="Q192" s="65"/>
      <c r="R192" s="65"/>
      <c r="S192" s="65"/>
      <c r="T192" s="65">
        <v>3</v>
      </c>
      <c r="U192" s="65"/>
      <c r="V192" s="65"/>
      <c r="W192" s="65"/>
      <c r="X192" s="65"/>
      <c r="Y192" s="65"/>
      <c r="Z192" s="65"/>
      <c r="AA192" s="65">
        <v>4</v>
      </c>
      <c r="AB192" s="65"/>
      <c r="AC192" s="65"/>
      <c r="AD192" s="65"/>
      <c r="AE192" s="65"/>
      <c r="AF192" s="65">
        <v>5</v>
      </c>
      <c r="AG192" s="65"/>
      <c r="AH192" s="65"/>
      <c r="AI192" s="65"/>
      <c r="AJ192" s="65"/>
      <c r="AK192" s="65">
        <v>6</v>
      </c>
      <c r="AL192" s="65"/>
      <c r="AM192" s="65"/>
      <c r="AN192" s="65"/>
      <c r="AO192" s="65"/>
      <c r="AP192" s="65">
        <v>7</v>
      </c>
      <c r="AQ192" s="65"/>
      <c r="AR192" s="65"/>
      <c r="AS192" s="65"/>
      <c r="AT192" s="65"/>
      <c r="AU192" s="65">
        <v>8</v>
      </c>
      <c r="AV192" s="65"/>
      <c r="AW192" s="65"/>
      <c r="AX192" s="65"/>
      <c r="AY192" s="65"/>
      <c r="AZ192" s="65">
        <v>9</v>
      </c>
      <c r="BA192" s="65"/>
      <c r="BB192" s="65"/>
      <c r="BC192" s="65"/>
      <c r="BD192" s="65"/>
      <c r="BE192" s="65">
        <v>10</v>
      </c>
      <c r="BF192" s="65"/>
      <c r="BG192" s="65"/>
      <c r="BH192" s="65"/>
      <c r="BI192" s="65"/>
      <c r="BJ192" s="65">
        <v>11</v>
      </c>
      <c r="BK192" s="65"/>
      <c r="BL192" s="65"/>
      <c r="BM192" s="65"/>
      <c r="BN192" s="65"/>
      <c r="BO192" s="65">
        <v>12</v>
      </c>
      <c r="BP192" s="65"/>
      <c r="BQ192" s="65"/>
      <c r="BR192" s="65"/>
      <c r="BS192" s="65"/>
    </row>
    <row r="193" spans="1:79" s="2" customFormat="1" ht="15" hidden="1" customHeight="1">
      <c r="A193" s="60" t="s">
        <v>90</v>
      </c>
      <c r="B193" s="60"/>
      <c r="C193" s="60"/>
      <c r="D193" s="60"/>
      <c r="E193" s="60"/>
      <c r="F193" s="60"/>
      <c r="G193" s="167" t="s">
        <v>78</v>
      </c>
      <c r="H193" s="167"/>
      <c r="I193" s="167"/>
      <c r="J193" s="167"/>
      <c r="K193" s="167"/>
      <c r="L193" s="167"/>
      <c r="M193" s="167"/>
      <c r="N193" s="167"/>
      <c r="O193" s="167"/>
      <c r="P193" s="167"/>
      <c r="Q193" s="167"/>
      <c r="R193" s="167"/>
      <c r="S193" s="167"/>
      <c r="T193" s="167" t="s">
        <v>100</v>
      </c>
      <c r="U193" s="167"/>
      <c r="V193" s="167"/>
      <c r="W193" s="167"/>
      <c r="X193" s="167"/>
      <c r="Y193" s="167"/>
      <c r="Z193" s="167"/>
      <c r="AA193" s="64" t="s">
        <v>86</v>
      </c>
      <c r="AB193" s="64"/>
      <c r="AC193" s="64"/>
      <c r="AD193" s="64"/>
      <c r="AE193" s="64"/>
      <c r="AF193" s="64" t="s">
        <v>87</v>
      </c>
      <c r="AG193" s="64"/>
      <c r="AH193" s="64"/>
      <c r="AI193" s="64"/>
      <c r="AJ193" s="64"/>
      <c r="AK193" s="140" t="s">
        <v>153</v>
      </c>
      <c r="AL193" s="140"/>
      <c r="AM193" s="140"/>
      <c r="AN193" s="140"/>
      <c r="AO193" s="140"/>
      <c r="AP193" s="64" t="s">
        <v>88</v>
      </c>
      <c r="AQ193" s="64"/>
      <c r="AR193" s="64"/>
      <c r="AS193" s="64"/>
      <c r="AT193" s="64"/>
      <c r="AU193" s="64" t="s">
        <v>89</v>
      </c>
      <c r="AV193" s="64"/>
      <c r="AW193" s="64"/>
      <c r="AX193" s="64"/>
      <c r="AY193" s="64"/>
      <c r="AZ193" s="140" t="s">
        <v>153</v>
      </c>
      <c r="BA193" s="140"/>
      <c r="BB193" s="140"/>
      <c r="BC193" s="140"/>
      <c r="BD193" s="140"/>
      <c r="BE193" s="64" t="s">
        <v>79</v>
      </c>
      <c r="BF193" s="64"/>
      <c r="BG193" s="64"/>
      <c r="BH193" s="64"/>
      <c r="BI193" s="64"/>
      <c r="BJ193" s="64" t="s">
        <v>80</v>
      </c>
      <c r="BK193" s="64"/>
      <c r="BL193" s="64"/>
      <c r="BM193" s="64"/>
      <c r="BN193" s="64"/>
      <c r="BO193" s="140" t="s">
        <v>153</v>
      </c>
      <c r="BP193" s="140"/>
      <c r="BQ193" s="140"/>
      <c r="BR193" s="140"/>
      <c r="BS193" s="140"/>
      <c r="CA193" s="2" t="s">
        <v>52</v>
      </c>
    </row>
    <row r="194" spans="1:79" s="44" customFormat="1" ht="51" customHeight="1">
      <c r="A194" s="152">
        <v>1</v>
      </c>
      <c r="B194" s="152"/>
      <c r="C194" s="152"/>
      <c r="D194" s="152"/>
      <c r="E194" s="152"/>
      <c r="F194" s="152"/>
      <c r="G194" s="93" t="s">
        <v>1066</v>
      </c>
      <c r="H194" s="94"/>
      <c r="I194" s="94"/>
      <c r="J194" s="94"/>
      <c r="K194" s="94"/>
      <c r="L194" s="94"/>
      <c r="M194" s="94"/>
      <c r="N194" s="94"/>
      <c r="O194" s="94"/>
      <c r="P194" s="94"/>
      <c r="Q194" s="94"/>
      <c r="R194" s="94"/>
      <c r="S194" s="95"/>
      <c r="T194" s="177" t="s">
        <v>799</v>
      </c>
      <c r="U194" s="178"/>
      <c r="V194" s="178"/>
      <c r="W194" s="178"/>
      <c r="X194" s="178"/>
      <c r="Y194" s="178"/>
      <c r="Z194" s="179"/>
      <c r="AA194" s="157">
        <v>0</v>
      </c>
      <c r="AB194" s="157"/>
      <c r="AC194" s="157"/>
      <c r="AD194" s="157"/>
      <c r="AE194" s="157"/>
      <c r="AF194" s="157">
        <v>0</v>
      </c>
      <c r="AG194" s="157"/>
      <c r="AH194" s="157"/>
      <c r="AI194" s="157"/>
      <c r="AJ194" s="157"/>
      <c r="AK194" s="157">
        <f>IF(ISNUMBER(AA194),AA194,0)+IF(ISNUMBER(AF194),AF194,0)</f>
        <v>0</v>
      </c>
      <c r="AL194" s="157"/>
      <c r="AM194" s="157"/>
      <c r="AN194" s="157"/>
      <c r="AO194" s="157"/>
      <c r="AP194" s="157">
        <v>634150</v>
      </c>
      <c r="AQ194" s="157"/>
      <c r="AR194" s="157"/>
      <c r="AS194" s="157"/>
      <c r="AT194" s="157"/>
      <c r="AU194" s="157">
        <v>48480</v>
      </c>
      <c r="AV194" s="157"/>
      <c r="AW194" s="157"/>
      <c r="AX194" s="157"/>
      <c r="AY194" s="157"/>
      <c r="AZ194" s="157">
        <f>IF(ISNUMBER(AP194),AP194,0)+IF(ISNUMBER(AU194),AU194,0)</f>
        <v>682630</v>
      </c>
      <c r="BA194" s="157"/>
      <c r="BB194" s="157"/>
      <c r="BC194" s="157"/>
      <c r="BD194" s="157"/>
      <c r="BE194" s="157">
        <v>735000</v>
      </c>
      <c r="BF194" s="157"/>
      <c r="BG194" s="157"/>
      <c r="BH194" s="157"/>
      <c r="BI194" s="157"/>
      <c r="BJ194" s="157">
        <v>0</v>
      </c>
      <c r="BK194" s="157"/>
      <c r="BL194" s="157"/>
      <c r="BM194" s="157"/>
      <c r="BN194" s="157"/>
      <c r="BO194" s="157">
        <f>IF(ISNUMBER(BE194),BE194,0)+IF(ISNUMBER(BJ194),BJ194,0)</f>
        <v>735000</v>
      </c>
      <c r="BP194" s="157"/>
      <c r="BQ194" s="157"/>
      <c r="BR194" s="157"/>
      <c r="BS194" s="157"/>
      <c r="CA194" s="44" t="s">
        <v>53</v>
      </c>
    </row>
    <row r="195" spans="1:79" s="9" customFormat="1" ht="12.75" customHeight="1">
      <c r="A195" s="164"/>
      <c r="B195" s="164"/>
      <c r="C195" s="164"/>
      <c r="D195" s="164"/>
      <c r="E195" s="164"/>
      <c r="F195" s="164"/>
      <c r="G195" s="61" t="s">
        <v>179</v>
      </c>
      <c r="H195" s="62"/>
      <c r="I195" s="62"/>
      <c r="J195" s="62"/>
      <c r="K195" s="62"/>
      <c r="L195" s="62"/>
      <c r="M195" s="62"/>
      <c r="N195" s="62"/>
      <c r="O195" s="62"/>
      <c r="P195" s="62"/>
      <c r="Q195" s="62"/>
      <c r="R195" s="62"/>
      <c r="S195" s="63"/>
      <c r="T195" s="181"/>
      <c r="U195" s="186"/>
      <c r="V195" s="186"/>
      <c r="W195" s="186"/>
      <c r="X195" s="186"/>
      <c r="Y195" s="186"/>
      <c r="Z195" s="187"/>
      <c r="AA195" s="158">
        <v>0</v>
      </c>
      <c r="AB195" s="158"/>
      <c r="AC195" s="158"/>
      <c r="AD195" s="158"/>
      <c r="AE195" s="158"/>
      <c r="AF195" s="158">
        <v>0</v>
      </c>
      <c r="AG195" s="158"/>
      <c r="AH195" s="158"/>
      <c r="AI195" s="158"/>
      <c r="AJ195" s="158"/>
      <c r="AK195" s="158">
        <f>IF(ISNUMBER(AA195),AA195,0)+IF(ISNUMBER(AF195),AF195,0)</f>
        <v>0</v>
      </c>
      <c r="AL195" s="158"/>
      <c r="AM195" s="158"/>
      <c r="AN195" s="158"/>
      <c r="AO195" s="158"/>
      <c r="AP195" s="158">
        <v>634150</v>
      </c>
      <c r="AQ195" s="158"/>
      <c r="AR195" s="158"/>
      <c r="AS195" s="158"/>
      <c r="AT195" s="158"/>
      <c r="AU195" s="158">
        <v>48480</v>
      </c>
      <c r="AV195" s="158"/>
      <c r="AW195" s="158"/>
      <c r="AX195" s="158"/>
      <c r="AY195" s="158"/>
      <c r="AZ195" s="158">
        <f>IF(ISNUMBER(AP195),AP195,0)+IF(ISNUMBER(AU195),AU195,0)</f>
        <v>682630</v>
      </c>
      <c r="BA195" s="158"/>
      <c r="BB195" s="158"/>
      <c r="BC195" s="158"/>
      <c r="BD195" s="158"/>
      <c r="BE195" s="158">
        <v>735000</v>
      </c>
      <c r="BF195" s="158"/>
      <c r="BG195" s="158"/>
      <c r="BH195" s="158"/>
      <c r="BI195" s="158"/>
      <c r="BJ195" s="158">
        <v>0</v>
      </c>
      <c r="BK195" s="158"/>
      <c r="BL195" s="158"/>
      <c r="BM195" s="158"/>
      <c r="BN195" s="158"/>
      <c r="BO195" s="158">
        <f>IF(ISNUMBER(BE195),BE195,0)+IF(ISNUMBER(BJ195),BJ195,0)</f>
        <v>735000</v>
      </c>
      <c r="BP195" s="158"/>
      <c r="BQ195" s="158"/>
      <c r="BR195" s="158"/>
      <c r="BS195" s="158"/>
    </row>
    <row r="197" spans="1:79" ht="13.5" customHeight="1">
      <c r="A197" s="101" t="s">
        <v>766</v>
      </c>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row>
    <row r="198" spans="1:79" ht="15" customHeight="1">
      <c r="A198" s="139" t="s">
        <v>658</v>
      </c>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row>
    <row r="199" spans="1:79" ht="15" customHeight="1">
      <c r="A199" s="65" t="s">
        <v>7</v>
      </c>
      <c r="B199" s="65"/>
      <c r="C199" s="65"/>
      <c r="D199" s="65"/>
      <c r="E199" s="65"/>
      <c r="F199" s="65"/>
      <c r="G199" s="65" t="s">
        <v>157</v>
      </c>
      <c r="H199" s="65"/>
      <c r="I199" s="65"/>
      <c r="J199" s="65"/>
      <c r="K199" s="65"/>
      <c r="L199" s="65"/>
      <c r="M199" s="65"/>
      <c r="N199" s="65"/>
      <c r="O199" s="65"/>
      <c r="P199" s="65"/>
      <c r="Q199" s="65"/>
      <c r="R199" s="65"/>
      <c r="S199" s="65"/>
      <c r="T199" s="65" t="s">
        <v>14</v>
      </c>
      <c r="U199" s="65"/>
      <c r="V199" s="65"/>
      <c r="W199" s="65"/>
      <c r="X199" s="65"/>
      <c r="Y199" s="65"/>
      <c r="Z199" s="65"/>
      <c r="AA199" s="74" t="s">
        <v>662</v>
      </c>
      <c r="AB199" s="162"/>
      <c r="AC199" s="162"/>
      <c r="AD199" s="162"/>
      <c r="AE199" s="162"/>
      <c r="AF199" s="162"/>
      <c r="AG199" s="162"/>
      <c r="AH199" s="162"/>
      <c r="AI199" s="162"/>
      <c r="AJ199" s="162"/>
      <c r="AK199" s="162"/>
      <c r="AL199" s="162"/>
      <c r="AM199" s="162"/>
      <c r="AN199" s="162"/>
      <c r="AO199" s="163"/>
      <c r="AP199" s="74" t="s">
        <v>664</v>
      </c>
      <c r="AQ199" s="75"/>
      <c r="AR199" s="75"/>
      <c r="AS199" s="75"/>
      <c r="AT199" s="75"/>
      <c r="AU199" s="75"/>
      <c r="AV199" s="75"/>
      <c r="AW199" s="75"/>
      <c r="AX199" s="75"/>
      <c r="AY199" s="75"/>
      <c r="AZ199" s="75"/>
      <c r="BA199" s="75"/>
      <c r="BB199" s="75"/>
      <c r="BC199" s="75"/>
      <c r="BD199" s="76"/>
    </row>
    <row r="200" spans="1:79" ht="32.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t="s">
        <v>5</v>
      </c>
      <c r="AB200" s="65"/>
      <c r="AC200" s="65"/>
      <c r="AD200" s="65"/>
      <c r="AE200" s="65"/>
      <c r="AF200" s="65" t="s">
        <v>4</v>
      </c>
      <c r="AG200" s="65"/>
      <c r="AH200" s="65"/>
      <c r="AI200" s="65"/>
      <c r="AJ200" s="65"/>
      <c r="AK200" s="65" t="s">
        <v>111</v>
      </c>
      <c r="AL200" s="65"/>
      <c r="AM200" s="65"/>
      <c r="AN200" s="65"/>
      <c r="AO200" s="65"/>
      <c r="AP200" s="65" t="s">
        <v>5</v>
      </c>
      <c r="AQ200" s="65"/>
      <c r="AR200" s="65"/>
      <c r="AS200" s="65"/>
      <c r="AT200" s="65"/>
      <c r="AU200" s="65" t="s">
        <v>4</v>
      </c>
      <c r="AV200" s="65"/>
      <c r="AW200" s="65"/>
      <c r="AX200" s="65"/>
      <c r="AY200" s="65"/>
      <c r="AZ200" s="65" t="s">
        <v>118</v>
      </c>
      <c r="BA200" s="65"/>
      <c r="BB200" s="65"/>
      <c r="BC200" s="65"/>
      <c r="BD200" s="65"/>
    </row>
    <row r="201" spans="1:79" ht="15" customHeight="1">
      <c r="A201" s="65">
        <v>1</v>
      </c>
      <c r="B201" s="65"/>
      <c r="C201" s="65"/>
      <c r="D201" s="65"/>
      <c r="E201" s="65"/>
      <c r="F201" s="65"/>
      <c r="G201" s="65">
        <v>2</v>
      </c>
      <c r="H201" s="65"/>
      <c r="I201" s="65"/>
      <c r="J201" s="65"/>
      <c r="K201" s="65"/>
      <c r="L201" s="65"/>
      <c r="M201" s="65"/>
      <c r="N201" s="65"/>
      <c r="O201" s="65"/>
      <c r="P201" s="65"/>
      <c r="Q201" s="65"/>
      <c r="R201" s="65"/>
      <c r="S201" s="65"/>
      <c r="T201" s="65">
        <v>3</v>
      </c>
      <c r="U201" s="65"/>
      <c r="V201" s="65"/>
      <c r="W201" s="65"/>
      <c r="X201" s="65"/>
      <c r="Y201" s="65"/>
      <c r="Z201" s="65"/>
      <c r="AA201" s="65">
        <v>4</v>
      </c>
      <c r="AB201" s="65"/>
      <c r="AC201" s="65"/>
      <c r="AD201" s="65"/>
      <c r="AE201" s="65"/>
      <c r="AF201" s="65">
        <v>5</v>
      </c>
      <c r="AG201" s="65"/>
      <c r="AH201" s="65"/>
      <c r="AI201" s="65"/>
      <c r="AJ201" s="65"/>
      <c r="AK201" s="65">
        <v>6</v>
      </c>
      <c r="AL201" s="65"/>
      <c r="AM201" s="65"/>
      <c r="AN201" s="65"/>
      <c r="AO201" s="65"/>
      <c r="AP201" s="65">
        <v>7</v>
      </c>
      <c r="AQ201" s="65"/>
      <c r="AR201" s="65"/>
      <c r="AS201" s="65"/>
      <c r="AT201" s="65"/>
      <c r="AU201" s="65">
        <v>8</v>
      </c>
      <c r="AV201" s="65"/>
      <c r="AW201" s="65"/>
      <c r="AX201" s="65"/>
      <c r="AY201" s="65"/>
      <c r="AZ201" s="65">
        <v>9</v>
      </c>
      <c r="BA201" s="65"/>
      <c r="BB201" s="65"/>
      <c r="BC201" s="65"/>
      <c r="BD201" s="65"/>
    </row>
    <row r="202" spans="1:79" s="2" customFormat="1" ht="12" hidden="1" customHeight="1">
      <c r="A202" s="60" t="s">
        <v>90</v>
      </c>
      <c r="B202" s="60"/>
      <c r="C202" s="60"/>
      <c r="D202" s="60"/>
      <c r="E202" s="60"/>
      <c r="F202" s="60"/>
      <c r="G202" s="167" t="s">
        <v>78</v>
      </c>
      <c r="H202" s="167"/>
      <c r="I202" s="167"/>
      <c r="J202" s="167"/>
      <c r="K202" s="167"/>
      <c r="L202" s="167"/>
      <c r="M202" s="167"/>
      <c r="N202" s="167"/>
      <c r="O202" s="167"/>
      <c r="P202" s="167"/>
      <c r="Q202" s="167"/>
      <c r="R202" s="167"/>
      <c r="S202" s="167"/>
      <c r="T202" s="167" t="s">
        <v>100</v>
      </c>
      <c r="U202" s="167"/>
      <c r="V202" s="167"/>
      <c r="W202" s="167"/>
      <c r="X202" s="167"/>
      <c r="Y202" s="167"/>
      <c r="Z202" s="167"/>
      <c r="AA202" s="64" t="s">
        <v>81</v>
      </c>
      <c r="AB202" s="64"/>
      <c r="AC202" s="64"/>
      <c r="AD202" s="64"/>
      <c r="AE202" s="64"/>
      <c r="AF202" s="64" t="s">
        <v>82</v>
      </c>
      <c r="AG202" s="64"/>
      <c r="AH202" s="64"/>
      <c r="AI202" s="64"/>
      <c r="AJ202" s="64"/>
      <c r="AK202" s="140" t="s">
        <v>153</v>
      </c>
      <c r="AL202" s="140"/>
      <c r="AM202" s="140"/>
      <c r="AN202" s="140"/>
      <c r="AO202" s="140"/>
      <c r="AP202" s="64" t="s">
        <v>83</v>
      </c>
      <c r="AQ202" s="64"/>
      <c r="AR202" s="64"/>
      <c r="AS202" s="64"/>
      <c r="AT202" s="64"/>
      <c r="AU202" s="64" t="s">
        <v>84</v>
      </c>
      <c r="AV202" s="64"/>
      <c r="AW202" s="64"/>
      <c r="AX202" s="64"/>
      <c r="AY202" s="64"/>
      <c r="AZ202" s="140" t="s">
        <v>153</v>
      </c>
      <c r="BA202" s="140"/>
      <c r="BB202" s="140"/>
      <c r="BC202" s="140"/>
      <c r="BD202" s="140"/>
      <c r="CA202" s="2" t="s">
        <v>54</v>
      </c>
    </row>
    <row r="203" spans="1:79" s="44" customFormat="1" ht="51" customHeight="1">
      <c r="A203" s="152">
        <v>1</v>
      </c>
      <c r="B203" s="152"/>
      <c r="C203" s="152"/>
      <c r="D203" s="152"/>
      <c r="E203" s="152"/>
      <c r="F203" s="152"/>
      <c r="G203" s="93" t="s">
        <v>1066</v>
      </c>
      <c r="H203" s="94"/>
      <c r="I203" s="94"/>
      <c r="J203" s="94"/>
      <c r="K203" s="94"/>
      <c r="L203" s="94"/>
      <c r="M203" s="94"/>
      <c r="N203" s="94"/>
      <c r="O203" s="94"/>
      <c r="P203" s="94"/>
      <c r="Q203" s="94"/>
      <c r="R203" s="94"/>
      <c r="S203" s="95"/>
      <c r="T203" s="177" t="s">
        <v>799</v>
      </c>
      <c r="U203" s="178"/>
      <c r="V203" s="178"/>
      <c r="W203" s="178"/>
      <c r="X203" s="178"/>
      <c r="Y203" s="178"/>
      <c r="Z203" s="179"/>
      <c r="AA203" s="157">
        <v>842420</v>
      </c>
      <c r="AB203" s="157"/>
      <c r="AC203" s="157"/>
      <c r="AD203" s="157"/>
      <c r="AE203" s="157"/>
      <c r="AF203" s="157">
        <v>22500</v>
      </c>
      <c r="AG203" s="157"/>
      <c r="AH203" s="157"/>
      <c r="AI203" s="157"/>
      <c r="AJ203" s="157"/>
      <c r="AK203" s="157">
        <f>IF(ISNUMBER(AA203),AA203,0)+IF(ISNUMBER(AF203),AF203,0)</f>
        <v>864920</v>
      </c>
      <c r="AL203" s="157"/>
      <c r="AM203" s="157"/>
      <c r="AN203" s="157"/>
      <c r="AO203" s="157"/>
      <c r="AP203" s="157">
        <v>1448640</v>
      </c>
      <c r="AQ203" s="157"/>
      <c r="AR203" s="157"/>
      <c r="AS203" s="157"/>
      <c r="AT203" s="157"/>
      <c r="AU203" s="157">
        <v>35000</v>
      </c>
      <c r="AV203" s="157"/>
      <c r="AW203" s="157"/>
      <c r="AX203" s="157"/>
      <c r="AY203" s="157"/>
      <c r="AZ203" s="157">
        <f>IF(ISNUMBER(AP203),AP203,0)+IF(ISNUMBER(AU203),AU203,0)</f>
        <v>1483640</v>
      </c>
      <c r="BA203" s="157"/>
      <c r="BB203" s="157"/>
      <c r="BC203" s="157"/>
      <c r="BD203" s="157"/>
      <c r="CA203" s="44" t="s">
        <v>55</v>
      </c>
    </row>
    <row r="204" spans="1:79" s="9" customFormat="1">
      <c r="A204" s="164"/>
      <c r="B204" s="164"/>
      <c r="C204" s="164"/>
      <c r="D204" s="164"/>
      <c r="E204" s="164"/>
      <c r="F204" s="164"/>
      <c r="G204" s="61" t="s">
        <v>179</v>
      </c>
      <c r="H204" s="62"/>
      <c r="I204" s="62"/>
      <c r="J204" s="62"/>
      <c r="K204" s="62"/>
      <c r="L204" s="62"/>
      <c r="M204" s="62"/>
      <c r="N204" s="62"/>
      <c r="O204" s="62"/>
      <c r="P204" s="62"/>
      <c r="Q204" s="62"/>
      <c r="R204" s="62"/>
      <c r="S204" s="63"/>
      <c r="T204" s="181"/>
      <c r="U204" s="186"/>
      <c r="V204" s="186"/>
      <c r="W204" s="186"/>
      <c r="X204" s="186"/>
      <c r="Y204" s="186"/>
      <c r="Z204" s="187"/>
      <c r="AA204" s="158">
        <v>842420</v>
      </c>
      <c r="AB204" s="158"/>
      <c r="AC204" s="158"/>
      <c r="AD204" s="158"/>
      <c r="AE204" s="158"/>
      <c r="AF204" s="158">
        <v>22500</v>
      </c>
      <c r="AG204" s="158"/>
      <c r="AH204" s="158"/>
      <c r="AI204" s="158"/>
      <c r="AJ204" s="158"/>
      <c r="AK204" s="158">
        <f>IF(ISNUMBER(AA204),AA204,0)+IF(ISNUMBER(AF204),AF204,0)</f>
        <v>864920</v>
      </c>
      <c r="AL204" s="158"/>
      <c r="AM204" s="158"/>
      <c r="AN204" s="158"/>
      <c r="AO204" s="158"/>
      <c r="AP204" s="158">
        <v>1448640</v>
      </c>
      <c r="AQ204" s="158"/>
      <c r="AR204" s="158"/>
      <c r="AS204" s="158"/>
      <c r="AT204" s="158"/>
      <c r="AU204" s="158">
        <v>35000</v>
      </c>
      <c r="AV204" s="158"/>
      <c r="AW204" s="158"/>
      <c r="AX204" s="158"/>
      <c r="AY204" s="158"/>
      <c r="AZ204" s="158">
        <f>IF(ISNUMBER(AP204),AP204,0)+IF(ISNUMBER(AU204),AU204,0)</f>
        <v>1483640</v>
      </c>
      <c r="BA204" s="158"/>
      <c r="BB204" s="158"/>
      <c r="BC204" s="158"/>
      <c r="BD204" s="158"/>
    </row>
    <row r="207" spans="1:79" ht="14.25" customHeight="1">
      <c r="A207" s="101" t="s">
        <v>767</v>
      </c>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row>
    <row r="208" spans="1:79" ht="15" customHeight="1">
      <c r="A208" s="139" t="s">
        <v>658</v>
      </c>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row>
    <row r="209" spans="1:79" ht="23.1" customHeight="1">
      <c r="A209" s="65" t="s">
        <v>159</v>
      </c>
      <c r="B209" s="65"/>
      <c r="C209" s="65"/>
      <c r="D209" s="65"/>
      <c r="E209" s="65"/>
      <c r="F209" s="65"/>
      <c r="G209" s="65"/>
      <c r="H209" s="65"/>
      <c r="I209" s="65"/>
      <c r="J209" s="65"/>
      <c r="K209" s="65"/>
      <c r="L209" s="65"/>
      <c r="M209" s="65"/>
      <c r="N209" s="103" t="s">
        <v>160</v>
      </c>
      <c r="O209" s="104"/>
      <c r="P209" s="104"/>
      <c r="Q209" s="104"/>
      <c r="R209" s="104"/>
      <c r="S209" s="104"/>
      <c r="T209" s="104"/>
      <c r="U209" s="105"/>
      <c r="V209" s="103" t="s">
        <v>161</v>
      </c>
      <c r="W209" s="104"/>
      <c r="X209" s="104"/>
      <c r="Y209" s="104"/>
      <c r="Z209" s="105"/>
      <c r="AA209" s="65" t="s">
        <v>659</v>
      </c>
      <c r="AB209" s="65"/>
      <c r="AC209" s="65"/>
      <c r="AD209" s="65"/>
      <c r="AE209" s="65"/>
      <c r="AF209" s="65"/>
      <c r="AG209" s="65"/>
      <c r="AH209" s="65"/>
      <c r="AI209" s="65"/>
      <c r="AJ209" s="65" t="s">
        <v>660</v>
      </c>
      <c r="AK209" s="65"/>
      <c r="AL209" s="65"/>
      <c r="AM209" s="65"/>
      <c r="AN209" s="65"/>
      <c r="AO209" s="65"/>
      <c r="AP209" s="65"/>
      <c r="AQ209" s="65"/>
      <c r="AR209" s="65"/>
      <c r="AS209" s="65" t="s">
        <v>661</v>
      </c>
      <c r="AT209" s="65"/>
      <c r="AU209" s="65"/>
      <c r="AV209" s="65"/>
      <c r="AW209" s="65"/>
      <c r="AX209" s="65"/>
      <c r="AY209" s="65"/>
      <c r="AZ209" s="65"/>
      <c r="BA209" s="65"/>
      <c r="BB209" s="65" t="s">
        <v>662</v>
      </c>
      <c r="BC209" s="65"/>
      <c r="BD209" s="65"/>
      <c r="BE209" s="65"/>
      <c r="BF209" s="65"/>
      <c r="BG209" s="65"/>
      <c r="BH209" s="65"/>
      <c r="BI209" s="65"/>
      <c r="BJ209" s="65"/>
      <c r="BK209" s="65" t="s">
        <v>664</v>
      </c>
      <c r="BL209" s="65"/>
      <c r="BM209" s="65"/>
      <c r="BN209" s="65"/>
      <c r="BO209" s="65"/>
      <c r="BP209" s="65"/>
      <c r="BQ209" s="65"/>
      <c r="BR209" s="65"/>
      <c r="BS209" s="65"/>
    </row>
    <row r="210" spans="1:79" ht="95.25" customHeight="1">
      <c r="A210" s="65"/>
      <c r="B210" s="65"/>
      <c r="C210" s="65"/>
      <c r="D210" s="65"/>
      <c r="E210" s="65"/>
      <c r="F210" s="65"/>
      <c r="G210" s="65"/>
      <c r="H210" s="65"/>
      <c r="I210" s="65"/>
      <c r="J210" s="65"/>
      <c r="K210" s="65"/>
      <c r="L210" s="65"/>
      <c r="M210" s="65"/>
      <c r="N210" s="106"/>
      <c r="O210" s="107"/>
      <c r="P210" s="107"/>
      <c r="Q210" s="107"/>
      <c r="R210" s="107"/>
      <c r="S210" s="107"/>
      <c r="T210" s="107"/>
      <c r="U210" s="108"/>
      <c r="V210" s="106"/>
      <c r="W210" s="107"/>
      <c r="X210" s="107"/>
      <c r="Y210" s="107"/>
      <c r="Z210" s="108"/>
      <c r="AA210" s="147" t="s">
        <v>164</v>
      </c>
      <c r="AB210" s="147"/>
      <c r="AC210" s="147"/>
      <c r="AD210" s="147"/>
      <c r="AE210" s="147"/>
      <c r="AF210" s="147" t="s">
        <v>165</v>
      </c>
      <c r="AG210" s="147"/>
      <c r="AH210" s="147"/>
      <c r="AI210" s="147"/>
      <c r="AJ210" s="147" t="s">
        <v>164</v>
      </c>
      <c r="AK210" s="147"/>
      <c r="AL210" s="147"/>
      <c r="AM210" s="147"/>
      <c r="AN210" s="147"/>
      <c r="AO210" s="147" t="s">
        <v>165</v>
      </c>
      <c r="AP210" s="147"/>
      <c r="AQ210" s="147"/>
      <c r="AR210" s="147"/>
      <c r="AS210" s="147" t="s">
        <v>164</v>
      </c>
      <c r="AT210" s="147"/>
      <c r="AU210" s="147"/>
      <c r="AV210" s="147"/>
      <c r="AW210" s="147"/>
      <c r="AX210" s="147" t="s">
        <v>165</v>
      </c>
      <c r="AY210" s="147"/>
      <c r="AZ210" s="147"/>
      <c r="BA210" s="147"/>
      <c r="BB210" s="147" t="s">
        <v>164</v>
      </c>
      <c r="BC210" s="147"/>
      <c r="BD210" s="147"/>
      <c r="BE210" s="147"/>
      <c r="BF210" s="147"/>
      <c r="BG210" s="147" t="s">
        <v>165</v>
      </c>
      <c r="BH210" s="147"/>
      <c r="BI210" s="147"/>
      <c r="BJ210" s="147"/>
      <c r="BK210" s="147" t="s">
        <v>164</v>
      </c>
      <c r="BL210" s="147"/>
      <c r="BM210" s="147"/>
      <c r="BN210" s="147"/>
      <c r="BO210" s="147"/>
      <c r="BP210" s="147" t="s">
        <v>165</v>
      </c>
      <c r="BQ210" s="147"/>
      <c r="BR210" s="147"/>
      <c r="BS210" s="147"/>
    </row>
    <row r="211" spans="1:79" ht="15" customHeight="1">
      <c r="A211" s="65">
        <v>1</v>
      </c>
      <c r="B211" s="65"/>
      <c r="C211" s="65"/>
      <c r="D211" s="65"/>
      <c r="E211" s="65"/>
      <c r="F211" s="65"/>
      <c r="G211" s="65"/>
      <c r="H211" s="65"/>
      <c r="I211" s="65"/>
      <c r="J211" s="65"/>
      <c r="K211" s="65"/>
      <c r="L211" s="65"/>
      <c r="M211" s="65"/>
      <c r="N211" s="74">
        <v>2</v>
      </c>
      <c r="O211" s="75"/>
      <c r="P211" s="75"/>
      <c r="Q211" s="75"/>
      <c r="R211" s="75"/>
      <c r="S211" s="75"/>
      <c r="T211" s="75"/>
      <c r="U211" s="76"/>
      <c r="V211" s="65">
        <v>3</v>
      </c>
      <c r="W211" s="65"/>
      <c r="X211" s="65"/>
      <c r="Y211" s="65"/>
      <c r="Z211" s="65"/>
      <c r="AA211" s="65">
        <v>4</v>
      </c>
      <c r="AB211" s="65"/>
      <c r="AC211" s="65"/>
      <c r="AD211" s="65"/>
      <c r="AE211" s="65"/>
      <c r="AF211" s="65">
        <v>5</v>
      </c>
      <c r="AG211" s="65"/>
      <c r="AH211" s="65"/>
      <c r="AI211" s="65"/>
      <c r="AJ211" s="65">
        <v>6</v>
      </c>
      <c r="AK211" s="65"/>
      <c r="AL211" s="65"/>
      <c r="AM211" s="65"/>
      <c r="AN211" s="65"/>
      <c r="AO211" s="65">
        <v>7</v>
      </c>
      <c r="AP211" s="65"/>
      <c r="AQ211" s="65"/>
      <c r="AR211" s="65"/>
      <c r="AS211" s="65">
        <v>8</v>
      </c>
      <c r="AT211" s="65"/>
      <c r="AU211" s="65"/>
      <c r="AV211" s="65"/>
      <c r="AW211" s="65"/>
      <c r="AX211" s="65">
        <v>9</v>
      </c>
      <c r="AY211" s="65"/>
      <c r="AZ211" s="65"/>
      <c r="BA211" s="65"/>
      <c r="BB211" s="65">
        <v>10</v>
      </c>
      <c r="BC211" s="65"/>
      <c r="BD211" s="65"/>
      <c r="BE211" s="65"/>
      <c r="BF211" s="65"/>
      <c r="BG211" s="65">
        <v>11</v>
      </c>
      <c r="BH211" s="65"/>
      <c r="BI211" s="65"/>
      <c r="BJ211" s="65"/>
      <c r="BK211" s="65">
        <v>12</v>
      </c>
      <c r="BL211" s="65"/>
      <c r="BM211" s="65"/>
      <c r="BN211" s="65"/>
      <c r="BO211" s="65"/>
      <c r="BP211" s="65">
        <v>13</v>
      </c>
      <c r="BQ211" s="65"/>
      <c r="BR211" s="65"/>
      <c r="BS211" s="65"/>
    </row>
    <row r="212" spans="1:79" s="2" customFormat="1" ht="12" hidden="1" customHeight="1">
      <c r="A212" s="167" t="s">
        <v>177</v>
      </c>
      <c r="B212" s="167"/>
      <c r="C212" s="167"/>
      <c r="D212" s="167"/>
      <c r="E212" s="167"/>
      <c r="F212" s="167"/>
      <c r="G212" s="167"/>
      <c r="H212" s="167"/>
      <c r="I212" s="167"/>
      <c r="J212" s="167"/>
      <c r="K212" s="167"/>
      <c r="L212" s="167"/>
      <c r="M212" s="167"/>
      <c r="N212" s="60" t="s">
        <v>162</v>
      </c>
      <c r="O212" s="60"/>
      <c r="P212" s="60"/>
      <c r="Q212" s="60"/>
      <c r="R212" s="60"/>
      <c r="S212" s="60"/>
      <c r="T212" s="60"/>
      <c r="U212" s="60"/>
      <c r="V212" s="60" t="s">
        <v>163</v>
      </c>
      <c r="W212" s="60"/>
      <c r="X212" s="60"/>
      <c r="Y212" s="60"/>
      <c r="Z212" s="60"/>
      <c r="AA212" s="64" t="s">
        <v>86</v>
      </c>
      <c r="AB212" s="64"/>
      <c r="AC212" s="64"/>
      <c r="AD212" s="64"/>
      <c r="AE212" s="64"/>
      <c r="AF212" s="64" t="s">
        <v>87</v>
      </c>
      <c r="AG212" s="64"/>
      <c r="AH212" s="64"/>
      <c r="AI212" s="64"/>
      <c r="AJ212" s="64" t="s">
        <v>88</v>
      </c>
      <c r="AK212" s="64"/>
      <c r="AL212" s="64"/>
      <c r="AM212" s="64"/>
      <c r="AN212" s="64"/>
      <c r="AO212" s="64" t="s">
        <v>89</v>
      </c>
      <c r="AP212" s="64"/>
      <c r="AQ212" s="64"/>
      <c r="AR212" s="64"/>
      <c r="AS212" s="64" t="s">
        <v>79</v>
      </c>
      <c r="AT212" s="64"/>
      <c r="AU212" s="64"/>
      <c r="AV212" s="64"/>
      <c r="AW212" s="64"/>
      <c r="AX212" s="64" t="s">
        <v>80</v>
      </c>
      <c r="AY212" s="64"/>
      <c r="AZ212" s="64"/>
      <c r="BA212" s="64"/>
      <c r="BB212" s="64" t="s">
        <v>81</v>
      </c>
      <c r="BC212" s="64"/>
      <c r="BD212" s="64"/>
      <c r="BE212" s="64"/>
      <c r="BF212" s="64"/>
      <c r="BG212" s="64" t="s">
        <v>82</v>
      </c>
      <c r="BH212" s="64"/>
      <c r="BI212" s="64"/>
      <c r="BJ212" s="64"/>
      <c r="BK212" s="64" t="s">
        <v>83</v>
      </c>
      <c r="BL212" s="64"/>
      <c r="BM212" s="64"/>
      <c r="BN212" s="64"/>
      <c r="BO212" s="64"/>
      <c r="BP212" s="64" t="s">
        <v>84</v>
      </c>
      <c r="BQ212" s="64"/>
      <c r="BR212" s="64"/>
      <c r="BS212" s="64"/>
      <c r="CA212" s="2" t="s">
        <v>56</v>
      </c>
    </row>
    <row r="213" spans="1:79" s="9" customFormat="1" ht="12.75" customHeight="1">
      <c r="A213" s="165" t="s">
        <v>179</v>
      </c>
      <c r="B213" s="165"/>
      <c r="C213" s="165"/>
      <c r="D213" s="165"/>
      <c r="E213" s="165"/>
      <c r="F213" s="165"/>
      <c r="G213" s="165"/>
      <c r="H213" s="165"/>
      <c r="I213" s="165"/>
      <c r="J213" s="165"/>
      <c r="K213" s="165"/>
      <c r="L213" s="165"/>
      <c r="M213" s="165"/>
      <c r="N213" s="129"/>
      <c r="O213" s="130"/>
      <c r="P213" s="130"/>
      <c r="Q213" s="130"/>
      <c r="R213" s="130"/>
      <c r="S213" s="130"/>
      <c r="T213" s="130"/>
      <c r="U213" s="13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68"/>
      <c r="BQ213" s="169"/>
      <c r="BR213" s="169"/>
      <c r="BS213" s="170"/>
      <c r="CA213" s="9" t="s">
        <v>57</v>
      </c>
    </row>
    <row r="216" spans="1:79" ht="35.25" customHeight="1">
      <c r="A216" s="101" t="s">
        <v>768</v>
      </c>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row>
    <row r="217" spans="1:79" ht="30" customHeight="1">
      <c r="A217" s="84" t="s">
        <v>1068</v>
      </c>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row>
    <row r="218" spans="1:79" ht="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28.5" customHeight="1">
      <c r="A220" s="66" t="s">
        <v>753</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row>
    <row r="221" spans="1:79" ht="14.25" customHeight="1">
      <c r="A221" s="101" t="s">
        <v>739</v>
      </c>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row>
    <row r="222" spans="1:79" ht="15" customHeight="1">
      <c r="A222" s="67" t="s">
        <v>658</v>
      </c>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row>
    <row r="223" spans="1:79" ht="42.95" customHeight="1">
      <c r="A223" s="147" t="s">
        <v>166</v>
      </c>
      <c r="B223" s="147"/>
      <c r="C223" s="147"/>
      <c r="D223" s="147"/>
      <c r="E223" s="147"/>
      <c r="F223" s="147"/>
      <c r="G223" s="65" t="s">
        <v>20</v>
      </c>
      <c r="H223" s="65"/>
      <c r="I223" s="65"/>
      <c r="J223" s="65"/>
      <c r="K223" s="65"/>
      <c r="L223" s="65"/>
      <c r="M223" s="65"/>
      <c r="N223" s="65"/>
      <c r="O223" s="65"/>
      <c r="P223" s="65"/>
      <c r="Q223" s="65"/>
      <c r="R223" s="65"/>
      <c r="S223" s="65"/>
      <c r="T223" s="65" t="s">
        <v>16</v>
      </c>
      <c r="U223" s="65"/>
      <c r="V223" s="65"/>
      <c r="W223" s="65"/>
      <c r="X223" s="65"/>
      <c r="Y223" s="65"/>
      <c r="Z223" s="65" t="s">
        <v>15</v>
      </c>
      <c r="AA223" s="65"/>
      <c r="AB223" s="65"/>
      <c r="AC223" s="65"/>
      <c r="AD223" s="65"/>
      <c r="AE223" s="65" t="s">
        <v>167</v>
      </c>
      <c r="AF223" s="65"/>
      <c r="AG223" s="65"/>
      <c r="AH223" s="65"/>
      <c r="AI223" s="65"/>
      <c r="AJ223" s="65"/>
      <c r="AK223" s="65" t="s">
        <v>168</v>
      </c>
      <c r="AL223" s="65"/>
      <c r="AM223" s="65"/>
      <c r="AN223" s="65"/>
      <c r="AO223" s="65"/>
      <c r="AP223" s="65"/>
      <c r="AQ223" s="65" t="s">
        <v>169</v>
      </c>
      <c r="AR223" s="65"/>
      <c r="AS223" s="65"/>
      <c r="AT223" s="65"/>
      <c r="AU223" s="65"/>
      <c r="AV223" s="65"/>
      <c r="AW223" s="65" t="s">
        <v>120</v>
      </c>
      <c r="AX223" s="65"/>
      <c r="AY223" s="65"/>
      <c r="AZ223" s="65"/>
      <c r="BA223" s="65"/>
      <c r="BB223" s="65"/>
      <c r="BC223" s="65"/>
      <c r="BD223" s="65"/>
      <c r="BE223" s="65"/>
      <c r="BF223" s="65"/>
      <c r="BG223" s="65" t="s">
        <v>170</v>
      </c>
      <c r="BH223" s="65"/>
      <c r="BI223" s="65"/>
      <c r="BJ223" s="65"/>
      <c r="BK223" s="65"/>
      <c r="BL223" s="65"/>
    </row>
    <row r="224" spans="1:79" ht="39.950000000000003" customHeight="1">
      <c r="A224" s="147"/>
      <c r="B224" s="147"/>
      <c r="C224" s="147"/>
      <c r="D224" s="147"/>
      <c r="E224" s="147"/>
      <c r="F224" s="147"/>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t="s">
        <v>18</v>
      </c>
      <c r="AX224" s="65"/>
      <c r="AY224" s="65"/>
      <c r="AZ224" s="65"/>
      <c r="BA224" s="65"/>
      <c r="BB224" s="65" t="s">
        <v>17</v>
      </c>
      <c r="BC224" s="65"/>
      <c r="BD224" s="65"/>
      <c r="BE224" s="65"/>
      <c r="BF224" s="65"/>
      <c r="BG224" s="65"/>
      <c r="BH224" s="65"/>
      <c r="BI224" s="65"/>
      <c r="BJ224" s="65"/>
      <c r="BK224" s="65"/>
      <c r="BL224" s="65"/>
    </row>
    <row r="225" spans="1:79" ht="15" customHeight="1">
      <c r="A225" s="65">
        <v>1</v>
      </c>
      <c r="B225" s="65"/>
      <c r="C225" s="65"/>
      <c r="D225" s="65"/>
      <c r="E225" s="65"/>
      <c r="F225" s="65"/>
      <c r="G225" s="65">
        <v>2</v>
      </c>
      <c r="H225" s="65"/>
      <c r="I225" s="65"/>
      <c r="J225" s="65"/>
      <c r="K225" s="65"/>
      <c r="L225" s="65"/>
      <c r="M225" s="65"/>
      <c r="N225" s="65"/>
      <c r="O225" s="65"/>
      <c r="P225" s="65"/>
      <c r="Q225" s="65"/>
      <c r="R225" s="65"/>
      <c r="S225" s="65"/>
      <c r="T225" s="65">
        <v>3</v>
      </c>
      <c r="U225" s="65"/>
      <c r="V225" s="65"/>
      <c r="W225" s="65"/>
      <c r="X225" s="65"/>
      <c r="Y225" s="65"/>
      <c r="Z225" s="65">
        <v>4</v>
      </c>
      <c r="AA225" s="65"/>
      <c r="AB225" s="65"/>
      <c r="AC225" s="65"/>
      <c r="AD225" s="65"/>
      <c r="AE225" s="65">
        <v>5</v>
      </c>
      <c r="AF225" s="65"/>
      <c r="AG225" s="65"/>
      <c r="AH225" s="65"/>
      <c r="AI225" s="65"/>
      <c r="AJ225" s="65"/>
      <c r="AK225" s="65">
        <v>6</v>
      </c>
      <c r="AL225" s="65"/>
      <c r="AM225" s="65"/>
      <c r="AN225" s="65"/>
      <c r="AO225" s="65"/>
      <c r="AP225" s="65"/>
      <c r="AQ225" s="65">
        <v>7</v>
      </c>
      <c r="AR225" s="65"/>
      <c r="AS225" s="65"/>
      <c r="AT225" s="65"/>
      <c r="AU225" s="65"/>
      <c r="AV225" s="65"/>
      <c r="AW225" s="65">
        <v>8</v>
      </c>
      <c r="AX225" s="65"/>
      <c r="AY225" s="65"/>
      <c r="AZ225" s="65"/>
      <c r="BA225" s="65"/>
      <c r="BB225" s="65">
        <v>9</v>
      </c>
      <c r="BC225" s="65"/>
      <c r="BD225" s="65"/>
      <c r="BE225" s="65"/>
      <c r="BF225" s="65"/>
      <c r="BG225" s="65">
        <v>10</v>
      </c>
      <c r="BH225" s="65"/>
      <c r="BI225" s="65"/>
      <c r="BJ225" s="65"/>
      <c r="BK225" s="65"/>
      <c r="BL225" s="65"/>
    </row>
    <row r="226" spans="1:79" s="2" customFormat="1" ht="12" hidden="1" customHeight="1">
      <c r="A226" s="60" t="s">
        <v>85</v>
      </c>
      <c r="B226" s="60"/>
      <c r="C226" s="60"/>
      <c r="D226" s="60"/>
      <c r="E226" s="60"/>
      <c r="F226" s="60"/>
      <c r="G226" s="167" t="s">
        <v>78</v>
      </c>
      <c r="H226" s="167"/>
      <c r="I226" s="167"/>
      <c r="J226" s="167"/>
      <c r="K226" s="167"/>
      <c r="L226" s="167"/>
      <c r="M226" s="167"/>
      <c r="N226" s="167"/>
      <c r="O226" s="167"/>
      <c r="P226" s="167"/>
      <c r="Q226" s="167"/>
      <c r="R226" s="167"/>
      <c r="S226" s="167"/>
      <c r="T226" s="64" t="s">
        <v>101</v>
      </c>
      <c r="U226" s="64"/>
      <c r="V226" s="64"/>
      <c r="W226" s="64"/>
      <c r="X226" s="64"/>
      <c r="Y226" s="64"/>
      <c r="Z226" s="64" t="s">
        <v>102</v>
      </c>
      <c r="AA226" s="64"/>
      <c r="AB226" s="64"/>
      <c r="AC226" s="64"/>
      <c r="AD226" s="64"/>
      <c r="AE226" s="64" t="s">
        <v>103</v>
      </c>
      <c r="AF226" s="64"/>
      <c r="AG226" s="64"/>
      <c r="AH226" s="64"/>
      <c r="AI226" s="64"/>
      <c r="AJ226" s="64"/>
      <c r="AK226" s="64" t="s">
        <v>104</v>
      </c>
      <c r="AL226" s="64"/>
      <c r="AM226" s="64"/>
      <c r="AN226" s="64"/>
      <c r="AO226" s="64"/>
      <c r="AP226" s="64"/>
      <c r="AQ226" s="172" t="s">
        <v>122</v>
      </c>
      <c r="AR226" s="64"/>
      <c r="AS226" s="64"/>
      <c r="AT226" s="64"/>
      <c r="AU226" s="64"/>
      <c r="AV226" s="64"/>
      <c r="AW226" s="64" t="s">
        <v>105</v>
      </c>
      <c r="AX226" s="64"/>
      <c r="AY226" s="64"/>
      <c r="AZ226" s="64"/>
      <c r="BA226" s="64"/>
      <c r="BB226" s="64" t="s">
        <v>106</v>
      </c>
      <c r="BC226" s="64"/>
      <c r="BD226" s="64"/>
      <c r="BE226" s="64"/>
      <c r="BF226" s="64"/>
      <c r="BG226" s="172" t="s">
        <v>123</v>
      </c>
      <c r="BH226" s="64"/>
      <c r="BI226" s="64"/>
      <c r="BJ226" s="64"/>
      <c r="BK226" s="64"/>
      <c r="BL226" s="64"/>
      <c r="CA226" s="2" t="s">
        <v>58</v>
      </c>
    </row>
    <row r="227" spans="1:79" s="44" customFormat="1" ht="38.25" customHeight="1">
      <c r="A227" s="152">
        <v>2610</v>
      </c>
      <c r="B227" s="152"/>
      <c r="C227" s="152"/>
      <c r="D227" s="152"/>
      <c r="E227" s="152"/>
      <c r="F227" s="152"/>
      <c r="G227" s="93" t="s">
        <v>775</v>
      </c>
      <c r="H227" s="94"/>
      <c r="I227" s="94"/>
      <c r="J227" s="94"/>
      <c r="K227" s="94"/>
      <c r="L227" s="94"/>
      <c r="M227" s="94"/>
      <c r="N227" s="94"/>
      <c r="O227" s="94"/>
      <c r="P227" s="94"/>
      <c r="Q227" s="94"/>
      <c r="R227" s="94"/>
      <c r="S227" s="95"/>
      <c r="T227" s="157">
        <v>0</v>
      </c>
      <c r="U227" s="157"/>
      <c r="V227" s="157"/>
      <c r="W227" s="157"/>
      <c r="X227" s="157"/>
      <c r="Y227" s="157"/>
      <c r="Z227" s="157">
        <v>0</v>
      </c>
      <c r="AA227" s="157"/>
      <c r="AB227" s="157"/>
      <c r="AC227" s="157"/>
      <c r="AD227" s="157"/>
      <c r="AE227" s="157">
        <v>0</v>
      </c>
      <c r="AF227" s="157"/>
      <c r="AG227" s="157"/>
      <c r="AH227" s="157"/>
      <c r="AI227" s="157"/>
      <c r="AJ227" s="157"/>
      <c r="AK227" s="157">
        <v>0</v>
      </c>
      <c r="AL227" s="157"/>
      <c r="AM227" s="157"/>
      <c r="AN227" s="157"/>
      <c r="AO227" s="157"/>
      <c r="AP227" s="157"/>
      <c r="AQ227" s="157">
        <f>IF(ISNUMBER(AK227),AK227,0)-IF(ISNUMBER(AE227),AE227,0)</f>
        <v>0</v>
      </c>
      <c r="AR227" s="157"/>
      <c r="AS227" s="157"/>
      <c r="AT227" s="157"/>
      <c r="AU227" s="157"/>
      <c r="AV227" s="157"/>
      <c r="AW227" s="157">
        <v>0</v>
      </c>
      <c r="AX227" s="157"/>
      <c r="AY227" s="157"/>
      <c r="AZ227" s="157"/>
      <c r="BA227" s="157"/>
      <c r="BB227" s="157">
        <v>0</v>
      </c>
      <c r="BC227" s="157"/>
      <c r="BD227" s="157"/>
      <c r="BE227" s="157"/>
      <c r="BF227" s="157"/>
      <c r="BG227" s="157">
        <f>IF(ISNUMBER(Z227),Z227,0)+IF(ISNUMBER(AK227),AK227,0)</f>
        <v>0</v>
      </c>
      <c r="BH227" s="157"/>
      <c r="BI227" s="157"/>
      <c r="BJ227" s="157"/>
      <c r="BK227" s="157"/>
      <c r="BL227" s="157"/>
      <c r="CA227" s="44" t="s">
        <v>59</v>
      </c>
    </row>
    <row r="228" spans="1:79" s="9" customFormat="1" ht="12.75" customHeight="1">
      <c r="A228" s="164"/>
      <c r="B228" s="164"/>
      <c r="C228" s="164"/>
      <c r="D228" s="164"/>
      <c r="E228" s="164"/>
      <c r="F228" s="164"/>
      <c r="G228" s="61" t="s">
        <v>179</v>
      </c>
      <c r="H228" s="62"/>
      <c r="I228" s="62"/>
      <c r="J228" s="62"/>
      <c r="K228" s="62"/>
      <c r="L228" s="62"/>
      <c r="M228" s="62"/>
      <c r="N228" s="62"/>
      <c r="O228" s="62"/>
      <c r="P228" s="62"/>
      <c r="Q228" s="62"/>
      <c r="R228" s="62"/>
      <c r="S228" s="63"/>
      <c r="T228" s="158">
        <v>0</v>
      </c>
      <c r="U228" s="158"/>
      <c r="V228" s="158"/>
      <c r="W228" s="158"/>
      <c r="X228" s="158"/>
      <c r="Y228" s="158"/>
      <c r="Z228" s="158">
        <v>0</v>
      </c>
      <c r="AA228" s="158"/>
      <c r="AB228" s="158"/>
      <c r="AC228" s="158"/>
      <c r="AD228" s="158"/>
      <c r="AE228" s="158">
        <v>0</v>
      </c>
      <c r="AF228" s="158"/>
      <c r="AG228" s="158"/>
      <c r="AH228" s="158"/>
      <c r="AI228" s="158"/>
      <c r="AJ228" s="158"/>
      <c r="AK228" s="158">
        <v>0</v>
      </c>
      <c r="AL228" s="158"/>
      <c r="AM228" s="158"/>
      <c r="AN228" s="158"/>
      <c r="AO228" s="158"/>
      <c r="AP228" s="158"/>
      <c r="AQ228" s="158">
        <f>IF(ISNUMBER(AK228),AK228,0)-IF(ISNUMBER(AE228),AE228,0)</f>
        <v>0</v>
      </c>
      <c r="AR228" s="158"/>
      <c r="AS228" s="158"/>
      <c r="AT228" s="158"/>
      <c r="AU228" s="158"/>
      <c r="AV228" s="158"/>
      <c r="AW228" s="158">
        <v>0</v>
      </c>
      <c r="AX228" s="158"/>
      <c r="AY228" s="158"/>
      <c r="AZ228" s="158"/>
      <c r="BA228" s="158"/>
      <c r="BB228" s="158">
        <v>0</v>
      </c>
      <c r="BC228" s="158"/>
      <c r="BD228" s="158"/>
      <c r="BE228" s="158"/>
      <c r="BF228" s="158"/>
      <c r="BG228" s="158">
        <f>IF(ISNUMBER(Z228),Z228,0)+IF(ISNUMBER(AK228),AK228,0)</f>
        <v>0</v>
      </c>
      <c r="BH228" s="158"/>
      <c r="BI228" s="158"/>
      <c r="BJ228" s="158"/>
      <c r="BK228" s="158"/>
      <c r="BL228" s="158"/>
    </row>
    <row r="230" spans="1:79" ht="14.25" customHeight="1">
      <c r="A230" s="101" t="s">
        <v>754</v>
      </c>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row>
    <row r="231" spans="1:79" ht="15" customHeight="1">
      <c r="A231" s="67" t="s">
        <v>658</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79" ht="18" customHeight="1">
      <c r="A232" s="65" t="s">
        <v>166</v>
      </c>
      <c r="B232" s="65"/>
      <c r="C232" s="65"/>
      <c r="D232" s="65"/>
      <c r="E232" s="65"/>
      <c r="F232" s="65"/>
      <c r="G232" s="65" t="s">
        <v>20</v>
      </c>
      <c r="H232" s="65"/>
      <c r="I232" s="65"/>
      <c r="J232" s="65"/>
      <c r="K232" s="65"/>
      <c r="L232" s="65"/>
      <c r="M232" s="65"/>
      <c r="N232" s="65"/>
      <c r="O232" s="65"/>
      <c r="P232" s="65"/>
      <c r="Q232" s="65" t="s">
        <v>742</v>
      </c>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t="s">
        <v>751</v>
      </c>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row>
    <row r="233" spans="1:79" ht="42.95" customHeight="1">
      <c r="A233" s="65"/>
      <c r="B233" s="65"/>
      <c r="C233" s="65"/>
      <c r="D233" s="65"/>
      <c r="E233" s="65"/>
      <c r="F233" s="65"/>
      <c r="G233" s="65"/>
      <c r="H233" s="65"/>
      <c r="I233" s="65"/>
      <c r="J233" s="65"/>
      <c r="K233" s="65"/>
      <c r="L233" s="65"/>
      <c r="M233" s="65"/>
      <c r="N233" s="65"/>
      <c r="O233" s="65"/>
      <c r="P233" s="65"/>
      <c r="Q233" s="65" t="s">
        <v>171</v>
      </c>
      <c r="R233" s="65"/>
      <c r="S233" s="65"/>
      <c r="T233" s="65"/>
      <c r="U233" s="65"/>
      <c r="V233" s="147" t="s">
        <v>172</v>
      </c>
      <c r="W233" s="147"/>
      <c r="X233" s="147"/>
      <c r="Y233" s="147"/>
      <c r="Z233" s="65" t="s">
        <v>173</v>
      </c>
      <c r="AA233" s="65"/>
      <c r="AB233" s="65"/>
      <c r="AC233" s="65"/>
      <c r="AD233" s="65"/>
      <c r="AE233" s="65"/>
      <c r="AF233" s="65"/>
      <c r="AG233" s="65"/>
      <c r="AH233" s="65"/>
      <c r="AI233" s="65"/>
      <c r="AJ233" s="65" t="s">
        <v>174</v>
      </c>
      <c r="AK233" s="65"/>
      <c r="AL233" s="65"/>
      <c r="AM233" s="65"/>
      <c r="AN233" s="65"/>
      <c r="AO233" s="65" t="s">
        <v>21</v>
      </c>
      <c r="AP233" s="65"/>
      <c r="AQ233" s="65"/>
      <c r="AR233" s="65"/>
      <c r="AS233" s="65"/>
      <c r="AT233" s="147" t="s">
        <v>175</v>
      </c>
      <c r="AU233" s="147"/>
      <c r="AV233" s="147"/>
      <c r="AW233" s="147"/>
      <c r="AX233" s="65" t="s">
        <v>173</v>
      </c>
      <c r="AY233" s="65"/>
      <c r="AZ233" s="65"/>
      <c r="BA233" s="65"/>
      <c r="BB233" s="65"/>
      <c r="BC233" s="65"/>
      <c r="BD233" s="65"/>
      <c r="BE233" s="65"/>
      <c r="BF233" s="65"/>
      <c r="BG233" s="65"/>
      <c r="BH233" s="65" t="s">
        <v>176</v>
      </c>
      <c r="BI233" s="65"/>
      <c r="BJ233" s="65"/>
      <c r="BK233" s="65"/>
      <c r="BL233" s="65"/>
    </row>
    <row r="234" spans="1:79" ht="63" customHeight="1">
      <c r="A234" s="65"/>
      <c r="B234" s="65"/>
      <c r="C234" s="65"/>
      <c r="D234" s="65"/>
      <c r="E234" s="65"/>
      <c r="F234" s="65"/>
      <c r="G234" s="65"/>
      <c r="H234" s="65"/>
      <c r="I234" s="65"/>
      <c r="J234" s="65"/>
      <c r="K234" s="65"/>
      <c r="L234" s="65"/>
      <c r="M234" s="65"/>
      <c r="N234" s="65"/>
      <c r="O234" s="65"/>
      <c r="P234" s="65"/>
      <c r="Q234" s="65"/>
      <c r="R234" s="65"/>
      <c r="S234" s="65"/>
      <c r="T234" s="65"/>
      <c r="U234" s="65"/>
      <c r="V234" s="147"/>
      <c r="W234" s="147"/>
      <c r="X234" s="147"/>
      <c r="Y234" s="147"/>
      <c r="Z234" s="65" t="s">
        <v>18</v>
      </c>
      <c r="AA234" s="65"/>
      <c r="AB234" s="65"/>
      <c r="AC234" s="65"/>
      <c r="AD234" s="65"/>
      <c r="AE234" s="65" t="s">
        <v>17</v>
      </c>
      <c r="AF234" s="65"/>
      <c r="AG234" s="65"/>
      <c r="AH234" s="65"/>
      <c r="AI234" s="65"/>
      <c r="AJ234" s="65"/>
      <c r="AK234" s="65"/>
      <c r="AL234" s="65"/>
      <c r="AM234" s="65"/>
      <c r="AN234" s="65"/>
      <c r="AO234" s="65"/>
      <c r="AP234" s="65"/>
      <c r="AQ234" s="65"/>
      <c r="AR234" s="65"/>
      <c r="AS234" s="65"/>
      <c r="AT234" s="147"/>
      <c r="AU234" s="147"/>
      <c r="AV234" s="147"/>
      <c r="AW234" s="147"/>
      <c r="AX234" s="65" t="s">
        <v>18</v>
      </c>
      <c r="AY234" s="65"/>
      <c r="AZ234" s="65"/>
      <c r="BA234" s="65"/>
      <c r="BB234" s="65"/>
      <c r="BC234" s="65" t="s">
        <v>17</v>
      </c>
      <c r="BD234" s="65"/>
      <c r="BE234" s="65"/>
      <c r="BF234" s="65"/>
      <c r="BG234" s="65"/>
      <c r="BH234" s="65"/>
      <c r="BI234" s="65"/>
      <c r="BJ234" s="65"/>
      <c r="BK234" s="65"/>
      <c r="BL234" s="65"/>
    </row>
    <row r="235" spans="1:79" ht="15" customHeight="1">
      <c r="A235" s="65">
        <v>1</v>
      </c>
      <c r="B235" s="65"/>
      <c r="C235" s="65"/>
      <c r="D235" s="65"/>
      <c r="E235" s="65"/>
      <c r="F235" s="65"/>
      <c r="G235" s="65">
        <v>2</v>
      </c>
      <c r="H235" s="65"/>
      <c r="I235" s="65"/>
      <c r="J235" s="65"/>
      <c r="K235" s="65"/>
      <c r="L235" s="65"/>
      <c r="M235" s="65"/>
      <c r="N235" s="65"/>
      <c r="O235" s="65"/>
      <c r="P235" s="65"/>
      <c r="Q235" s="65">
        <v>3</v>
      </c>
      <c r="R235" s="65"/>
      <c r="S235" s="65"/>
      <c r="T235" s="65"/>
      <c r="U235" s="65"/>
      <c r="V235" s="65">
        <v>4</v>
      </c>
      <c r="W235" s="65"/>
      <c r="X235" s="65"/>
      <c r="Y235" s="65"/>
      <c r="Z235" s="65">
        <v>5</v>
      </c>
      <c r="AA235" s="65"/>
      <c r="AB235" s="65"/>
      <c r="AC235" s="65"/>
      <c r="AD235" s="65"/>
      <c r="AE235" s="65">
        <v>6</v>
      </c>
      <c r="AF235" s="65"/>
      <c r="AG235" s="65"/>
      <c r="AH235" s="65"/>
      <c r="AI235" s="65"/>
      <c r="AJ235" s="65">
        <v>7</v>
      </c>
      <c r="AK235" s="65"/>
      <c r="AL235" s="65"/>
      <c r="AM235" s="65"/>
      <c r="AN235" s="65"/>
      <c r="AO235" s="65">
        <v>8</v>
      </c>
      <c r="AP235" s="65"/>
      <c r="AQ235" s="65"/>
      <c r="AR235" s="65"/>
      <c r="AS235" s="65"/>
      <c r="AT235" s="65">
        <v>9</v>
      </c>
      <c r="AU235" s="65"/>
      <c r="AV235" s="65"/>
      <c r="AW235" s="65"/>
      <c r="AX235" s="65">
        <v>10</v>
      </c>
      <c r="AY235" s="65"/>
      <c r="AZ235" s="65"/>
      <c r="BA235" s="65"/>
      <c r="BB235" s="65"/>
      <c r="BC235" s="65">
        <v>11</v>
      </c>
      <c r="BD235" s="65"/>
      <c r="BE235" s="65"/>
      <c r="BF235" s="65"/>
      <c r="BG235" s="65"/>
      <c r="BH235" s="65">
        <v>12</v>
      </c>
      <c r="BI235" s="65"/>
      <c r="BJ235" s="65"/>
      <c r="BK235" s="65"/>
      <c r="BL235" s="65"/>
    </row>
    <row r="236" spans="1:79" s="2" customFormat="1" ht="12" hidden="1" customHeight="1">
      <c r="A236" s="60" t="s">
        <v>85</v>
      </c>
      <c r="B236" s="60"/>
      <c r="C236" s="60"/>
      <c r="D236" s="60"/>
      <c r="E236" s="60"/>
      <c r="F236" s="60"/>
      <c r="G236" s="167" t="s">
        <v>78</v>
      </c>
      <c r="H236" s="167"/>
      <c r="I236" s="167"/>
      <c r="J236" s="167"/>
      <c r="K236" s="167"/>
      <c r="L236" s="167"/>
      <c r="M236" s="167"/>
      <c r="N236" s="167"/>
      <c r="O236" s="167"/>
      <c r="P236" s="167"/>
      <c r="Q236" s="64" t="s">
        <v>101</v>
      </c>
      <c r="R236" s="64"/>
      <c r="S236" s="64"/>
      <c r="T236" s="64"/>
      <c r="U236" s="64"/>
      <c r="V236" s="64" t="s">
        <v>102</v>
      </c>
      <c r="W236" s="64"/>
      <c r="X236" s="64"/>
      <c r="Y236" s="64"/>
      <c r="Z236" s="64" t="s">
        <v>103</v>
      </c>
      <c r="AA236" s="64"/>
      <c r="AB236" s="64"/>
      <c r="AC236" s="64"/>
      <c r="AD236" s="64"/>
      <c r="AE236" s="64" t="s">
        <v>104</v>
      </c>
      <c r="AF236" s="64"/>
      <c r="AG236" s="64"/>
      <c r="AH236" s="64"/>
      <c r="AI236" s="64"/>
      <c r="AJ236" s="172" t="s">
        <v>124</v>
      </c>
      <c r="AK236" s="64"/>
      <c r="AL236" s="64"/>
      <c r="AM236" s="64"/>
      <c r="AN236" s="64"/>
      <c r="AO236" s="64" t="s">
        <v>105</v>
      </c>
      <c r="AP236" s="64"/>
      <c r="AQ236" s="64"/>
      <c r="AR236" s="64"/>
      <c r="AS236" s="64"/>
      <c r="AT236" s="172" t="s">
        <v>125</v>
      </c>
      <c r="AU236" s="64"/>
      <c r="AV236" s="64"/>
      <c r="AW236" s="64"/>
      <c r="AX236" s="64" t="s">
        <v>106</v>
      </c>
      <c r="AY236" s="64"/>
      <c r="AZ236" s="64"/>
      <c r="BA236" s="64"/>
      <c r="BB236" s="64"/>
      <c r="BC236" s="64" t="s">
        <v>107</v>
      </c>
      <c r="BD236" s="64"/>
      <c r="BE236" s="64"/>
      <c r="BF236" s="64"/>
      <c r="BG236" s="64"/>
      <c r="BH236" s="172" t="s">
        <v>124</v>
      </c>
      <c r="BI236" s="64"/>
      <c r="BJ236" s="64"/>
      <c r="BK236" s="64"/>
      <c r="BL236" s="64"/>
      <c r="CA236" s="2" t="s">
        <v>60</v>
      </c>
    </row>
    <row r="237" spans="1:79" s="44" customFormat="1" ht="38.25" customHeight="1">
      <c r="A237" s="152">
        <v>2610</v>
      </c>
      <c r="B237" s="152"/>
      <c r="C237" s="152"/>
      <c r="D237" s="152"/>
      <c r="E237" s="152"/>
      <c r="F237" s="152"/>
      <c r="G237" s="93" t="s">
        <v>775</v>
      </c>
      <c r="H237" s="94"/>
      <c r="I237" s="94"/>
      <c r="J237" s="94"/>
      <c r="K237" s="94"/>
      <c r="L237" s="94"/>
      <c r="M237" s="94"/>
      <c r="N237" s="94"/>
      <c r="O237" s="94"/>
      <c r="P237" s="95"/>
      <c r="Q237" s="157">
        <v>634150</v>
      </c>
      <c r="R237" s="157"/>
      <c r="S237" s="157"/>
      <c r="T237" s="157"/>
      <c r="U237" s="157"/>
      <c r="V237" s="157">
        <v>0</v>
      </c>
      <c r="W237" s="157"/>
      <c r="X237" s="157"/>
      <c r="Y237" s="157"/>
      <c r="Z237" s="157">
        <v>0</v>
      </c>
      <c r="AA237" s="157"/>
      <c r="AB237" s="157"/>
      <c r="AC237" s="157"/>
      <c r="AD237" s="157"/>
      <c r="AE237" s="157">
        <v>0</v>
      </c>
      <c r="AF237" s="157"/>
      <c r="AG237" s="157"/>
      <c r="AH237" s="157"/>
      <c r="AI237" s="157"/>
      <c r="AJ237" s="157">
        <f>IF(ISNUMBER(Q237),Q237,0)-IF(ISNUMBER(Z237),Z237,0)</f>
        <v>634150</v>
      </c>
      <c r="AK237" s="157"/>
      <c r="AL237" s="157"/>
      <c r="AM237" s="157"/>
      <c r="AN237" s="157"/>
      <c r="AO237" s="157">
        <v>735000</v>
      </c>
      <c r="AP237" s="157"/>
      <c r="AQ237" s="157"/>
      <c r="AR237" s="157"/>
      <c r="AS237" s="157"/>
      <c r="AT237" s="157">
        <f>IF(ISNUMBER(V237),V237,0)-IF(ISNUMBER(Z237),Z237,0)-IF(ISNUMBER(AE237),AE237,0)</f>
        <v>0</v>
      </c>
      <c r="AU237" s="157"/>
      <c r="AV237" s="157"/>
      <c r="AW237" s="157"/>
      <c r="AX237" s="157">
        <v>0</v>
      </c>
      <c r="AY237" s="157"/>
      <c r="AZ237" s="157"/>
      <c r="BA237" s="157"/>
      <c r="BB237" s="157"/>
      <c r="BC237" s="157">
        <v>0</v>
      </c>
      <c r="BD237" s="157"/>
      <c r="BE237" s="157"/>
      <c r="BF237" s="157"/>
      <c r="BG237" s="157"/>
      <c r="BH237" s="157">
        <f>IF(ISNUMBER(AO237),AO237,0)-IF(ISNUMBER(AX237),AX237,0)</f>
        <v>735000</v>
      </c>
      <c r="BI237" s="157"/>
      <c r="BJ237" s="157"/>
      <c r="BK237" s="157"/>
      <c r="BL237" s="157"/>
      <c r="CA237" s="44" t="s">
        <v>61</v>
      </c>
    </row>
    <row r="238" spans="1:79" s="9" customFormat="1" ht="12.75" customHeight="1">
      <c r="A238" s="164"/>
      <c r="B238" s="164"/>
      <c r="C238" s="164"/>
      <c r="D238" s="164"/>
      <c r="E238" s="164"/>
      <c r="F238" s="164"/>
      <c r="G238" s="61" t="s">
        <v>179</v>
      </c>
      <c r="H238" s="62"/>
      <c r="I238" s="62"/>
      <c r="J238" s="62"/>
      <c r="K238" s="62"/>
      <c r="L238" s="62"/>
      <c r="M238" s="62"/>
      <c r="N238" s="62"/>
      <c r="O238" s="62"/>
      <c r="P238" s="63"/>
      <c r="Q238" s="158">
        <v>634150</v>
      </c>
      <c r="R238" s="158"/>
      <c r="S238" s="158"/>
      <c r="T238" s="158"/>
      <c r="U238" s="158"/>
      <c r="V238" s="158">
        <v>0</v>
      </c>
      <c r="W238" s="158"/>
      <c r="X238" s="158"/>
      <c r="Y238" s="158"/>
      <c r="Z238" s="158">
        <v>0</v>
      </c>
      <c r="AA238" s="158"/>
      <c r="AB238" s="158"/>
      <c r="AC238" s="158"/>
      <c r="AD238" s="158"/>
      <c r="AE238" s="158">
        <v>0</v>
      </c>
      <c r="AF238" s="158"/>
      <c r="AG238" s="158"/>
      <c r="AH238" s="158"/>
      <c r="AI238" s="158"/>
      <c r="AJ238" s="158">
        <f>IF(ISNUMBER(Q238),Q238,0)-IF(ISNUMBER(Z238),Z238,0)</f>
        <v>634150</v>
      </c>
      <c r="AK238" s="158"/>
      <c r="AL238" s="158"/>
      <c r="AM238" s="158"/>
      <c r="AN238" s="158"/>
      <c r="AO238" s="158">
        <v>735000</v>
      </c>
      <c r="AP238" s="158"/>
      <c r="AQ238" s="158"/>
      <c r="AR238" s="158"/>
      <c r="AS238" s="158"/>
      <c r="AT238" s="158">
        <f>IF(ISNUMBER(V238),V238,0)-IF(ISNUMBER(Z238),Z238,0)-IF(ISNUMBER(AE238),AE238,0)</f>
        <v>0</v>
      </c>
      <c r="AU238" s="158"/>
      <c r="AV238" s="158"/>
      <c r="AW238" s="158"/>
      <c r="AX238" s="158">
        <v>0</v>
      </c>
      <c r="AY238" s="158"/>
      <c r="AZ238" s="158"/>
      <c r="BA238" s="158"/>
      <c r="BB238" s="158"/>
      <c r="BC238" s="158">
        <v>0</v>
      </c>
      <c r="BD238" s="158"/>
      <c r="BE238" s="158"/>
      <c r="BF238" s="158"/>
      <c r="BG238" s="158"/>
      <c r="BH238" s="158">
        <f>IF(ISNUMBER(AO238),AO238,0)-IF(ISNUMBER(AX238),AX238,0)</f>
        <v>735000</v>
      </c>
      <c r="BI238" s="158"/>
      <c r="BJ238" s="158"/>
      <c r="BK238" s="158"/>
      <c r="BL238" s="158"/>
    </row>
    <row r="240" spans="1:79" ht="14.25" customHeight="1">
      <c r="A240" s="101" t="s">
        <v>743</v>
      </c>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row>
    <row r="241" spans="1:79" ht="15" customHeight="1">
      <c r="A241" s="67" t="s">
        <v>658</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row>
    <row r="242" spans="1:79" ht="42.95" customHeight="1">
      <c r="A242" s="147" t="s">
        <v>166</v>
      </c>
      <c r="B242" s="147"/>
      <c r="C242" s="147"/>
      <c r="D242" s="147"/>
      <c r="E242" s="147"/>
      <c r="F242" s="147"/>
      <c r="G242" s="65" t="s">
        <v>20</v>
      </c>
      <c r="H242" s="65"/>
      <c r="I242" s="65"/>
      <c r="J242" s="65"/>
      <c r="K242" s="65"/>
      <c r="L242" s="65"/>
      <c r="M242" s="65"/>
      <c r="N242" s="65"/>
      <c r="O242" s="65"/>
      <c r="P242" s="65"/>
      <c r="Q242" s="65"/>
      <c r="R242" s="65"/>
      <c r="S242" s="65"/>
      <c r="T242" s="65" t="s">
        <v>16</v>
      </c>
      <c r="U242" s="65"/>
      <c r="V242" s="65"/>
      <c r="W242" s="65"/>
      <c r="X242" s="65"/>
      <c r="Y242" s="65"/>
      <c r="Z242" s="65" t="s">
        <v>15</v>
      </c>
      <c r="AA242" s="65"/>
      <c r="AB242" s="65"/>
      <c r="AC242" s="65"/>
      <c r="AD242" s="65"/>
      <c r="AE242" s="65" t="s">
        <v>740</v>
      </c>
      <c r="AF242" s="65"/>
      <c r="AG242" s="65"/>
      <c r="AH242" s="65"/>
      <c r="AI242" s="65"/>
      <c r="AJ242" s="65"/>
      <c r="AK242" s="65" t="s">
        <v>744</v>
      </c>
      <c r="AL242" s="65"/>
      <c r="AM242" s="65"/>
      <c r="AN242" s="65"/>
      <c r="AO242" s="65"/>
      <c r="AP242" s="65"/>
      <c r="AQ242" s="65" t="s">
        <v>755</v>
      </c>
      <c r="AR242" s="65"/>
      <c r="AS242" s="65"/>
      <c r="AT242" s="65"/>
      <c r="AU242" s="65"/>
      <c r="AV242" s="65"/>
      <c r="AW242" s="65" t="s">
        <v>19</v>
      </c>
      <c r="AX242" s="65"/>
      <c r="AY242" s="65"/>
      <c r="AZ242" s="65"/>
      <c r="BA242" s="65"/>
      <c r="BB242" s="65"/>
      <c r="BC242" s="65"/>
      <c r="BD242" s="65"/>
      <c r="BE242" s="65" t="s">
        <v>190</v>
      </c>
      <c r="BF242" s="65"/>
      <c r="BG242" s="65"/>
      <c r="BH242" s="65"/>
      <c r="BI242" s="65"/>
      <c r="BJ242" s="65"/>
      <c r="BK242" s="65"/>
      <c r="BL242" s="65"/>
    </row>
    <row r="243" spans="1:79" ht="21.75" customHeight="1">
      <c r="A243" s="147"/>
      <c r="B243" s="147"/>
      <c r="C243" s="147"/>
      <c r="D243" s="147"/>
      <c r="E243" s="147"/>
      <c r="F243" s="147"/>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row>
    <row r="244" spans="1:79" ht="15" customHeight="1">
      <c r="A244" s="65">
        <v>1</v>
      </c>
      <c r="B244" s="65"/>
      <c r="C244" s="65"/>
      <c r="D244" s="65"/>
      <c r="E244" s="65"/>
      <c r="F244" s="65"/>
      <c r="G244" s="65">
        <v>2</v>
      </c>
      <c r="H244" s="65"/>
      <c r="I244" s="65"/>
      <c r="J244" s="65"/>
      <c r="K244" s="65"/>
      <c r="L244" s="65"/>
      <c r="M244" s="65"/>
      <c r="N244" s="65"/>
      <c r="O244" s="65"/>
      <c r="P244" s="65"/>
      <c r="Q244" s="65"/>
      <c r="R244" s="65"/>
      <c r="S244" s="65"/>
      <c r="T244" s="65">
        <v>3</v>
      </c>
      <c r="U244" s="65"/>
      <c r="V244" s="65"/>
      <c r="W244" s="65"/>
      <c r="X244" s="65"/>
      <c r="Y244" s="65"/>
      <c r="Z244" s="65">
        <v>4</v>
      </c>
      <c r="AA244" s="65"/>
      <c r="AB244" s="65"/>
      <c r="AC244" s="65"/>
      <c r="AD244" s="65"/>
      <c r="AE244" s="65">
        <v>5</v>
      </c>
      <c r="AF244" s="65"/>
      <c r="AG244" s="65"/>
      <c r="AH244" s="65"/>
      <c r="AI244" s="65"/>
      <c r="AJ244" s="65"/>
      <c r="AK244" s="65">
        <v>6</v>
      </c>
      <c r="AL244" s="65"/>
      <c r="AM244" s="65"/>
      <c r="AN244" s="65"/>
      <c r="AO244" s="65"/>
      <c r="AP244" s="65"/>
      <c r="AQ244" s="65">
        <v>7</v>
      </c>
      <c r="AR244" s="65"/>
      <c r="AS244" s="65"/>
      <c r="AT244" s="65"/>
      <c r="AU244" s="65"/>
      <c r="AV244" s="65"/>
      <c r="AW244" s="60">
        <v>8</v>
      </c>
      <c r="AX244" s="60"/>
      <c r="AY244" s="60"/>
      <c r="AZ244" s="60"/>
      <c r="BA244" s="60"/>
      <c r="BB244" s="60"/>
      <c r="BC244" s="60"/>
      <c r="BD244" s="60"/>
      <c r="BE244" s="60">
        <v>9</v>
      </c>
      <c r="BF244" s="60"/>
      <c r="BG244" s="60"/>
      <c r="BH244" s="60"/>
      <c r="BI244" s="60"/>
      <c r="BJ244" s="60"/>
      <c r="BK244" s="60"/>
      <c r="BL244" s="60"/>
    </row>
    <row r="245" spans="1:79" s="2" customFormat="1" ht="18.75" hidden="1" customHeight="1">
      <c r="A245" s="60" t="s">
        <v>85</v>
      </c>
      <c r="B245" s="60"/>
      <c r="C245" s="60"/>
      <c r="D245" s="60"/>
      <c r="E245" s="60"/>
      <c r="F245" s="60"/>
      <c r="G245" s="167" t="s">
        <v>78</v>
      </c>
      <c r="H245" s="167"/>
      <c r="I245" s="167"/>
      <c r="J245" s="167"/>
      <c r="K245" s="167"/>
      <c r="L245" s="167"/>
      <c r="M245" s="167"/>
      <c r="N245" s="167"/>
      <c r="O245" s="167"/>
      <c r="P245" s="167"/>
      <c r="Q245" s="167"/>
      <c r="R245" s="167"/>
      <c r="S245" s="167"/>
      <c r="T245" s="64" t="s">
        <v>101</v>
      </c>
      <c r="U245" s="64"/>
      <c r="V245" s="64"/>
      <c r="W245" s="64"/>
      <c r="X245" s="64"/>
      <c r="Y245" s="64"/>
      <c r="Z245" s="64" t="s">
        <v>102</v>
      </c>
      <c r="AA245" s="64"/>
      <c r="AB245" s="64"/>
      <c r="AC245" s="64"/>
      <c r="AD245" s="64"/>
      <c r="AE245" s="64" t="s">
        <v>103</v>
      </c>
      <c r="AF245" s="64"/>
      <c r="AG245" s="64"/>
      <c r="AH245" s="64"/>
      <c r="AI245" s="64"/>
      <c r="AJ245" s="64"/>
      <c r="AK245" s="64" t="s">
        <v>104</v>
      </c>
      <c r="AL245" s="64"/>
      <c r="AM245" s="64"/>
      <c r="AN245" s="64"/>
      <c r="AO245" s="64"/>
      <c r="AP245" s="64"/>
      <c r="AQ245" s="64" t="s">
        <v>105</v>
      </c>
      <c r="AR245" s="64"/>
      <c r="AS245" s="64"/>
      <c r="AT245" s="64"/>
      <c r="AU245" s="64"/>
      <c r="AV245" s="64"/>
      <c r="AW245" s="167" t="s">
        <v>108</v>
      </c>
      <c r="AX245" s="167"/>
      <c r="AY245" s="167"/>
      <c r="AZ245" s="167"/>
      <c r="BA245" s="167"/>
      <c r="BB245" s="167"/>
      <c r="BC245" s="167"/>
      <c r="BD245" s="167"/>
      <c r="BE245" s="167" t="s">
        <v>109</v>
      </c>
      <c r="BF245" s="167"/>
      <c r="BG245" s="167"/>
      <c r="BH245" s="167"/>
      <c r="BI245" s="167"/>
      <c r="BJ245" s="167"/>
      <c r="BK245" s="167"/>
      <c r="BL245" s="167"/>
      <c r="CA245" s="2" t="s">
        <v>62</v>
      </c>
    </row>
    <row r="246" spans="1:79" s="44" customFormat="1" ht="38.25" customHeight="1">
      <c r="A246" s="152">
        <v>2610</v>
      </c>
      <c r="B246" s="152"/>
      <c r="C246" s="152"/>
      <c r="D246" s="152"/>
      <c r="E246" s="152"/>
      <c r="F246" s="152"/>
      <c r="G246" s="93" t="s">
        <v>775</v>
      </c>
      <c r="H246" s="94"/>
      <c r="I246" s="94"/>
      <c r="J246" s="94"/>
      <c r="K246" s="94"/>
      <c r="L246" s="94"/>
      <c r="M246" s="94"/>
      <c r="N246" s="94"/>
      <c r="O246" s="94"/>
      <c r="P246" s="94"/>
      <c r="Q246" s="94"/>
      <c r="R246" s="94"/>
      <c r="S246" s="95"/>
      <c r="T246" s="157">
        <v>0</v>
      </c>
      <c r="U246" s="157"/>
      <c r="V246" s="157"/>
      <c r="W246" s="157"/>
      <c r="X246" s="157"/>
      <c r="Y246" s="157"/>
      <c r="Z246" s="157">
        <v>0</v>
      </c>
      <c r="AA246" s="157"/>
      <c r="AB246" s="157"/>
      <c r="AC246" s="157"/>
      <c r="AD246" s="157"/>
      <c r="AE246" s="157">
        <v>0</v>
      </c>
      <c r="AF246" s="157"/>
      <c r="AG246" s="157"/>
      <c r="AH246" s="157"/>
      <c r="AI246" s="157"/>
      <c r="AJ246" s="157"/>
      <c r="AK246" s="157">
        <v>0</v>
      </c>
      <c r="AL246" s="157"/>
      <c r="AM246" s="157"/>
      <c r="AN246" s="157"/>
      <c r="AO246" s="157"/>
      <c r="AP246" s="157"/>
      <c r="AQ246" s="157">
        <v>0</v>
      </c>
      <c r="AR246" s="157"/>
      <c r="AS246" s="157"/>
      <c r="AT246" s="157"/>
      <c r="AU246" s="157"/>
      <c r="AV246" s="157"/>
      <c r="AW246" s="173"/>
      <c r="AX246" s="173"/>
      <c r="AY246" s="173"/>
      <c r="AZ246" s="173"/>
      <c r="BA246" s="173"/>
      <c r="BB246" s="173"/>
      <c r="BC246" s="173"/>
      <c r="BD246" s="173"/>
      <c r="BE246" s="173"/>
      <c r="BF246" s="173"/>
      <c r="BG246" s="173"/>
      <c r="BH246" s="173"/>
      <c r="BI246" s="173"/>
      <c r="BJ246" s="173"/>
      <c r="BK246" s="173"/>
      <c r="BL246" s="173"/>
      <c r="CA246" s="44" t="s">
        <v>63</v>
      </c>
    </row>
    <row r="247" spans="1:79" s="9" customFormat="1" ht="12.75" customHeight="1">
      <c r="A247" s="164"/>
      <c r="B247" s="164"/>
      <c r="C247" s="164"/>
      <c r="D247" s="164"/>
      <c r="E247" s="164"/>
      <c r="F247" s="164"/>
      <c r="G247" s="61" t="s">
        <v>179</v>
      </c>
      <c r="H247" s="62"/>
      <c r="I247" s="62"/>
      <c r="J247" s="62"/>
      <c r="K247" s="62"/>
      <c r="L247" s="62"/>
      <c r="M247" s="62"/>
      <c r="N247" s="62"/>
      <c r="O247" s="62"/>
      <c r="P247" s="62"/>
      <c r="Q247" s="62"/>
      <c r="R247" s="62"/>
      <c r="S247" s="63"/>
      <c r="T247" s="158">
        <v>0</v>
      </c>
      <c r="U247" s="158"/>
      <c r="V247" s="158"/>
      <c r="W247" s="158"/>
      <c r="X247" s="158"/>
      <c r="Y247" s="158"/>
      <c r="Z247" s="158">
        <v>0</v>
      </c>
      <c r="AA247" s="158"/>
      <c r="AB247" s="158"/>
      <c r="AC247" s="158"/>
      <c r="AD247" s="158"/>
      <c r="AE247" s="158">
        <v>0</v>
      </c>
      <c r="AF247" s="158"/>
      <c r="AG247" s="158"/>
      <c r="AH247" s="158"/>
      <c r="AI247" s="158"/>
      <c r="AJ247" s="158"/>
      <c r="AK247" s="158">
        <v>0</v>
      </c>
      <c r="AL247" s="158"/>
      <c r="AM247" s="158"/>
      <c r="AN247" s="158"/>
      <c r="AO247" s="158"/>
      <c r="AP247" s="158"/>
      <c r="AQ247" s="158">
        <v>0</v>
      </c>
      <c r="AR247" s="158"/>
      <c r="AS247" s="158"/>
      <c r="AT247" s="158"/>
      <c r="AU247" s="158"/>
      <c r="AV247" s="158"/>
      <c r="AW247" s="165"/>
      <c r="AX247" s="165"/>
      <c r="AY247" s="165"/>
      <c r="AZ247" s="165"/>
      <c r="BA247" s="165"/>
      <c r="BB247" s="165"/>
      <c r="BC247" s="165"/>
      <c r="BD247" s="165"/>
      <c r="BE247" s="165"/>
      <c r="BF247" s="165"/>
      <c r="BG247" s="165"/>
      <c r="BH247" s="165"/>
      <c r="BI247" s="165"/>
      <c r="BJ247" s="165"/>
      <c r="BK247" s="165"/>
      <c r="BL247" s="165"/>
    </row>
    <row r="249" spans="1:79" ht="14.25" customHeight="1">
      <c r="A249" s="101" t="s">
        <v>756</v>
      </c>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row>
    <row r="250" spans="1:79" ht="15" customHeight="1">
      <c r="A250" s="84" t="s">
        <v>1067</v>
      </c>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row>
    <row r="251" spans="1:79" ht="1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3" spans="1:79" ht="14.25">
      <c r="A253" s="101" t="s">
        <v>769</v>
      </c>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row>
    <row r="254" spans="1:79" ht="14.25">
      <c r="A254" s="101" t="s">
        <v>745</v>
      </c>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row>
    <row r="255" spans="1:79" ht="15" customHeight="1">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c r="BK255" s="180"/>
      <c r="BL255" s="180"/>
    </row>
    <row r="256" spans="1:79" ht="1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9" spans="1:58" ht="18.95" customHeight="1">
      <c r="A259" s="89" t="s">
        <v>652</v>
      </c>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40"/>
      <c r="AC259" s="40"/>
      <c r="AD259" s="40"/>
      <c r="AE259" s="40"/>
      <c r="AF259" s="40"/>
      <c r="AG259" s="40"/>
      <c r="AH259" s="92"/>
      <c r="AI259" s="92"/>
      <c r="AJ259" s="92"/>
      <c r="AK259" s="92"/>
      <c r="AL259" s="92"/>
      <c r="AM259" s="92"/>
      <c r="AN259" s="92"/>
      <c r="AO259" s="92"/>
      <c r="AP259" s="92"/>
      <c r="AQ259" s="40"/>
      <c r="AR259" s="40"/>
      <c r="AS259" s="40"/>
      <c r="AT259" s="40"/>
      <c r="AU259" s="90" t="s">
        <v>654</v>
      </c>
      <c r="AV259" s="90"/>
      <c r="AW259" s="90"/>
      <c r="AX259" s="90"/>
      <c r="AY259" s="90"/>
      <c r="AZ259" s="90"/>
      <c r="BA259" s="90"/>
      <c r="BB259" s="90"/>
      <c r="BC259" s="90"/>
      <c r="BD259" s="90"/>
      <c r="BE259" s="90"/>
      <c r="BF259" s="90"/>
    </row>
    <row r="260" spans="1:58" ht="12.75" customHeight="1">
      <c r="AB260" s="41"/>
      <c r="AC260" s="41"/>
      <c r="AD260" s="41"/>
      <c r="AE260" s="41"/>
      <c r="AF260" s="41"/>
      <c r="AG260" s="41"/>
      <c r="AH260" s="53" t="s">
        <v>2</v>
      </c>
      <c r="AI260" s="53"/>
      <c r="AJ260" s="53"/>
      <c r="AK260" s="53"/>
      <c r="AL260" s="53"/>
      <c r="AM260" s="53"/>
      <c r="AN260" s="53"/>
      <c r="AO260" s="53"/>
      <c r="AP260" s="53"/>
      <c r="AQ260" s="41"/>
      <c r="AR260" s="41"/>
      <c r="AS260" s="41"/>
      <c r="AT260" s="41"/>
      <c r="AU260" s="53" t="s">
        <v>205</v>
      </c>
      <c r="AV260" s="53"/>
      <c r="AW260" s="53"/>
      <c r="AX260" s="53"/>
      <c r="AY260" s="53"/>
      <c r="AZ260" s="53"/>
      <c r="BA260" s="53"/>
      <c r="BB260" s="53"/>
      <c r="BC260" s="53"/>
      <c r="BD260" s="53"/>
      <c r="BE260" s="53"/>
      <c r="BF260" s="53"/>
    </row>
    <row r="261" spans="1:58" ht="15">
      <c r="AB261" s="41"/>
      <c r="AC261" s="41"/>
      <c r="AD261" s="41"/>
      <c r="AE261" s="41"/>
      <c r="AF261" s="41"/>
      <c r="AG261" s="41"/>
      <c r="AH261" s="42"/>
      <c r="AI261" s="42"/>
      <c r="AJ261" s="42"/>
      <c r="AK261" s="42"/>
      <c r="AL261" s="42"/>
      <c r="AM261" s="42"/>
      <c r="AN261" s="42"/>
      <c r="AO261" s="42"/>
      <c r="AP261" s="42"/>
      <c r="AQ261" s="41"/>
      <c r="AR261" s="41"/>
      <c r="AS261" s="41"/>
      <c r="AT261" s="41"/>
      <c r="AU261" s="42"/>
      <c r="AV261" s="42"/>
      <c r="AW261" s="42"/>
      <c r="AX261" s="42"/>
      <c r="AY261" s="42"/>
      <c r="AZ261" s="42"/>
      <c r="BA261" s="42"/>
      <c r="BB261" s="42"/>
      <c r="BC261" s="42"/>
      <c r="BD261" s="42"/>
      <c r="BE261" s="42"/>
      <c r="BF261" s="42"/>
    </row>
    <row r="262" spans="1:58" ht="28.5" customHeight="1">
      <c r="A262" s="89" t="s">
        <v>653</v>
      </c>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41"/>
      <c r="AC262" s="41"/>
      <c r="AD262" s="41"/>
      <c r="AE262" s="41"/>
      <c r="AF262" s="41"/>
      <c r="AG262" s="41"/>
      <c r="AH262" s="52"/>
      <c r="AI262" s="52"/>
      <c r="AJ262" s="52"/>
      <c r="AK262" s="52"/>
      <c r="AL262" s="52"/>
      <c r="AM262" s="52"/>
      <c r="AN262" s="52"/>
      <c r="AO262" s="52"/>
      <c r="AP262" s="52"/>
      <c r="AQ262" s="41"/>
      <c r="AR262" s="41"/>
      <c r="AS262" s="41"/>
      <c r="AT262" s="41"/>
      <c r="AU262" s="88" t="s">
        <v>655</v>
      </c>
      <c r="AV262" s="88"/>
      <c r="AW262" s="88"/>
      <c r="AX262" s="88"/>
      <c r="AY262" s="88"/>
      <c r="AZ262" s="88"/>
      <c r="BA262" s="88"/>
      <c r="BB262" s="88"/>
      <c r="BC262" s="88"/>
      <c r="BD262" s="88"/>
      <c r="BE262" s="88"/>
      <c r="BF262" s="88"/>
    </row>
    <row r="263" spans="1:58" ht="12" customHeight="1">
      <c r="AB263" s="41"/>
      <c r="AC263" s="41"/>
      <c r="AD263" s="41"/>
      <c r="AE263" s="41"/>
      <c r="AF263" s="41"/>
      <c r="AG263" s="41"/>
      <c r="AH263" s="53" t="s">
        <v>2</v>
      </c>
      <c r="AI263" s="53"/>
      <c r="AJ263" s="53"/>
      <c r="AK263" s="53"/>
      <c r="AL263" s="53"/>
      <c r="AM263" s="53"/>
      <c r="AN263" s="53"/>
      <c r="AO263" s="53"/>
      <c r="AP263" s="53"/>
      <c r="AQ263" s="41"/>
      <c r="AR263" s="41"/>
      <c r="AS263" s="41"/>
      <c r="AT263" s="41"/>
      <c r="AU263" s="53" t="s">
        <v>205</v>
      </c>
      <c r="AV263" s="53"/>
      <c r="AW263" s="53"/>
      <c r="AX263" s="53"/>
      <c r="AY263" s="53"/>
      <c r="AZ263" s="53"/>
      <c r="BA263" s="53"/>
      <c r="BB263" s="53"/>
      <c r="BC263" s="53"/>
      <c r="BD263" s="53"/>
      <c r="BE263" s="53"/>
      <c r="BF263" s="53"/>
    </row>
  </sheetData>
  <mergeCells count="1752">
    <mergeCell ref="A247:F247"/>
    <mergeCell ref="G247:S247"/>
    <mergeCell ref="T247:Y247"/>
    <mergeCell ref="Z247:AD247"/>
    <mergeCell ref="AE247:AJ247"/>
    <mergeCell ref="AX238:BB238"/>
    <mergeCell ref="BC238:BG238"/>
    <mergeCell ref="BH238:BL238"/>
    <mergeCell ref="A238:F238"/>
    <mergeCell ref="G238:P238"/>
    <mergeCell ref="Q238:U238"/>
    <mergeCell ref="V238:Y238"/>
    <mergeCell ref="Z238:AD238"/>
    <mergeCell ref="AE238:AI238"/>
    <mergeCell ref="AJ238:AN238"/>
    <mergeCell ref="AO238:AS238"/>
    <mergeCell ref="AT238:AW238"/>
    <mergeCell ref="AK247:AP247"/>
    <mergeCell ref="AQ247:AV247"/>
    <mergeCell ref="AW247:BD247"/>
    <mergeCell ref="BE247:BL247"/>
    <mergeCell ref="AQ245:AV245"/>
    <mergeCell ref="AW245:BD245"/>
    <mergeCell ref="BE245:BL245"/>
    <mergeCell ref="A246:F246"/>
    <mergeCell ref="G246:S246"/>
    <mergeCell ref="T246:Y246"/>
    <mergeCell ref="Z246:AD246"/>
    <mergeCell ref="AE246:AJ246"/>
    <mergeCell ref="AK246:AP246"/>
    <mergeCell ref="AQ246:AV246"/>
    <mergeCell ref="A245:F245"/>
    <mergeCell ref="AP204:AT204"/>
    <mergeCell ref="AU204:AY204"/>
    <mergeCell ref="AZ204:BD204"/>
    <mergeCell ref="A204:F204"/>
    <mergeCell ref="G204:S204"/>
    <mergeCell ref="T204:Z204"/>
    <mergeCell ref="AA204:AE204"/>
    <mergeCell ref="AF204:AJ204"/>
    <mergeCell ref="AK204:AO204"/>
    <mergeCell ref="AK226:AP226"/>
    <mergeCell ref="AQ226:AV226"/>
    <mergeCell ref="AW226:BA226"/>
    <mergeCell ref="BB226:BF226"/>
    <mergeCell ref="A207:BL207"/>
    <mergeCell ref="A208:BM208"/>
    <mergeCell ref="A209:M210"/>
    <mergeCell ref="N209:U210"/>
    <mergeCell ref="V209:Z210"/>
    <mergeCell ref="AA209:AI209"/>
    <mergeCell ref="AJ209:AR209"/>
    <mergeCell ref="AS209:BA209"/>
    <mergeCell ref="BB209:BJ209"/>
    <mergeCell ref="BK209:BS209"/>
    <mergeCell ref="BG226:BL226"/>
    <mergeCell ref="AK225:AP225"/>
    <mergeCell ref="AQ225:AV225"/>
    <mergeCell ref="AW225:BA225"/>
    <mergeCell ref="BB225:BF225"/>
    <mergeCell ref="BG225:BL225"/>
    <mergeCell ref="A226:F226"/>
    <mergeCell ref="G226:S226"/>
    <mergeCell ref="T226:Y22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BA184:BC184"/>
    <mergeCell ref="BD184:BF184"/>
    <mergeCell ref="BG184:BI184"/>
    <mergeCell ref="BJ184:BL184"/>
    <mergeCell ref="AI184:AK184"/>
    <mergeCell ref="AL184:AN184"/>
    <mergeCell ref="AO184:AQ184"/>
    <mergeCell ref="AR184:AT184"/>
    <mergeCell ref="AU184:AW184"/>
    <mergeCell ref="AX184:AZ184"/>
    <mergeCell ref="A184:C184"/>
    <mergeCell ref="D184:V184"/>
    <mergeCell ref="W184:Y184"/>
    <mergeCell ref="Z184:AB184"/>
    <mergeCell ref="AC184:AE184"/>
    <mergeCell ref="AF184:AH184"/>
    <mergeCell ref="AP194:AT194"/>
    <mergeCell ref="AU194:AY194"/>
    <mergeCell ref="AZ194:BD194"/>
    <mergeCell ref="BE194:BI194"/>
    <mergeCell ref="AU183:AW183"/>
    <mergeCell ref="AX183:AZ183"/>
    <mergeCell ref="BA183:BC183"/>
    <mergeCell ref="BD183:BF183"/>
    <mergeCell ref="BG183:BI183"/>
    <mergeCell ref="BJ183:BL183"/>
    <mergeCell ref="AC183:AE183"/>
    <mergeCell ref="AF183:AH183"/>
    <mergeCell ref="AI183:AK183"/>
    <mergeCell ref="AL183:AN183"/>
    <mergeCell ref="AO183:AQ183"/>
    <mergeCell ref="AR183:AT183"/>
    <mergeCell ref="AT173:AX173"/>
    <mergeCell ref="AY173:BC173"/>
    <mergeCell ref="BD173:BH173"/>
    <mergeCell ref="BI173:BM173"/>
    <mergeCell ref="BN173:BR173"/>
    <mergeCell ref="BA181:BC181"/>
    <mergeCell ref="BD181:BF181"/>
    <mergeCell ref="BG181:BI181"/>
    <mergeCell ref="BJ181:BL181"/>
    <mergeCell ref="AI181:AK181"/>
    <mergeCell ref="AL181:AN181"/>
    <mergeCell ref="AO181:AQ181"/>
    <mergeCell ref="AR181:AT181"/>
    <mergeCell ref="AU181:AW181"/>
    <mergeCell ref="AX181:AZ181"/>
    <mergeCell ref="BA180:BC180"/>
    <mergeCell ref="BD180:BF180"/>
    <mergeCell ref="BG180:BI180"/>
    <mergeCell ref="BJ180:BL180"/>
    <mergeCell ref="BJ178:BL179"/>
    <mergeCell ref="A173:T173"/>
    <mergeCell ref="U173:Y173"/>
    <mergeCell ref="Z173:AD173"/>
    <mergeCell ref="AE173:AI173"/>
    <mergeCell ref="AJ173:AN173"/>
    <mergeCell ref="AO173:AS173"/>
    <mergeCell ref="AO172:AS172"/>
    <mergeCell ref="AT172:AX172"/>
    <mergeCell ref="AY172:BC172"/>
    <mergeCell ref="BD172:BH172"/>
    <mergeCell ref="BI172:BM172"/>
    <mergeCell ref="BN172:BR172"/>
    <mergeCell ref="AT171:AX171"/>
    <mergeCell ref="AY171:BC171"/>
    <mergeCell ref="BD171:BH171"/>
    <mergeCell ref="BI171:BM171"/>
    <mergeCell ref="BN171:BR171"/>
    <mergeCell ref="A172:T172"/>
    <mergeCell ref="U172:Y172"/>
    <mergeCell ref="Z172:AD172"/>
    <mergeCell ref="AE172:AI172"/>
    <mergeCell ref="AJ172:AN172"/>
    <mergeCell ref="AY170:BC170"/>
    <mergeCell ref="BD170:BH170"/>
    <mergeCell ref="BI170:BM170"/>
    <mergeCell ref="BN170:BR170"/>
    <mergeCell ref="A171:T171"/>
    <mergeCell ref="U171:Y171"/>
    <mergeCell ref="Z171:AD171"/>
    <mergeCell ref="AE171:AI171"/>
    <mergeCell ref="AJ171:AN171"/>
    <mergeCell ref="AO171:AS171"/>
    <mergeCell ref="BD169:BH169"/>
    <mergeCell ref="BI169:BM169"/>
    <mergeCell ref="BN169:BR169"/>
    <mergeCell ref="A170:T170"/>
    <mergeCell ref="U170:Y170"/>
    <mergeCell ref="Z170:AD170"/>
    <mergeCell ref="AE170:AI170"/>
    <mergeCell ref="AJ170:AN170"/>
    <mergeCell ref="AO170:AS170"/>
    <mergeCell ref="AT170:AX170"/>
    <mergeCell ref="BI168:BM168"/>
    <mergeCell ref="BN168:BR168"/>
    <mergeCell ref="A169:T169"/>
    <mergeCell ref="U169:Y169"/>
    <mergeCell ref="Z169:AD169"/>
    <mergeCell ref="AE169:AI169"/>
    <mergeCell ref="AJ169:AN169"/>
    <mergeCell ref="AO169:AS169"/>
    <mergeCell ref="AT169:AX169"/>
    <mergeCell ref="AY169:BC169"/>
    <mergeCell ref="BN167:BR167"/>
    <mergeCell ref="A168:T168"/>
    <mergeCell ref="U168:Y168"/>
    <mergeCell ref="Z168:AD168"/>
    <mergeCell ref="AE168:AI168"/>
    <mergeCell ref="AJ168:AN168"/>
    <mergeCell ref="AO168:AS168"/>
    <mergeCell ref="AT168:AX168"/>
    <mergeCell ref="AY168:BC168"/>
    <mergeCell ref="BD168:BH168"/>
    <mergeCell ref="A167:T167"/>
    <mergeCell ref="U167:Y167"/>
    <mergeCell ref="Z167:AD167"/>
    <mergeCell ref="AE167:AI167"/>
    <mergeCell ref="AJ167:AN167"/>
    <mergeCell ref="AO167:AS167"/>
    <mergeCell ref="AP158:AT158"/>
    <mergeCell ref="AU158:AY158"/>
    <mergeCell ref="AZ158:BD158"/>
    <mergeCell ref="BE158:BI158"/>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141:C141"/>
    <mergeCell ref="D141:P141"/>
    <mergeCell ref="Q141:U141"/>
    <mergeCell ref="V141:AE141"/>
    <mergeCell ref="AF141:AJ141"/>
    <mergeCell ref="AK141:AO141"/>
    <mergeCell ref="BT133:BX133"/>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P139:AT139"/>
    <mergeCell ref="AU139:AY139"/>
    <mergeCell ref="AZ139:BD139"/>
    <mergeCell ref="BE139:BI139"/>
    <mergeCell ref="AP138:AT138"/>
    <mergeCell ref="AU138:AY138"/>
    <mergeCell ref="AZ138:BD138"/>
    <mergeCell ref="BE138:BI138"/>
    <mergeCell ref="A139:C13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AI94:AM94"/>
    <mergeCell ref="AN94:AR94"/>
    <mergeCell ref="AS94:AW94"/>
    <mergeCell ref="AX94:BA94"/>
    <mergeCell ref="BB94:BF94"/>
    <mergeCell ref="BG94:BK94"/>
    <mergeCell ref="AP116:AT116"/>
    <mergeCell ref="AU116:AY116"/>
    <mergeCell ref="AZ116:BD116"/>
    <mergeCell ref="BD106:BH106"/>
    <mergeCell ref="BD105:BH105"/>
    <mergeCell ref="A106:C106"/>
    <mergeCell ref="D106:T106"/>
    <mergeCell ref="U106:Y106"/>
    <mergeCell ref="Z106:AD106"/>
    <mergeCell ref="AE106:AI106"/>
    <mergeCell ref="AJ106:AN106"/>
    <mergeCell ref="AO106:AS106"/>
    <mergeCell ref="AT106:AX106"/>
    <mergeCell ref="AY106:BC106"/>
    <mergeCell ref="BD104:BH104"/>
    <mergeCell ref="A105:C105"/>
    <mergeCell ref="D105:T105"/>
    <mergeCell ref="U105:Y105"/>
    <mergeCell ref="Z105:AD105"/>
    <mergeCell ref="AE105:AI105"/>
    <mergeCell ref="AJ105:AN105"/>
    <mergeCell ref="AO105:AS105"/>
    <mergeCell ref="AT105:AX105"/>
    <mergeCell ref="AY105:BC105"/>
    <mergeCell ref="A104:C104"/>
    <mergeCell ref="D104:T104"/>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U95:BY95"/>
    <mergeCell ref="AS95:AW95"/>
    <mergeCell ref="AX95:BA95"/>
    <mergeCell ref="BB95:BF95"/>
    <mergeCell ref="BG95:BK95"/>
    <mergeCell ref="BL95:BP95"/>
    <mergeCell ref="BQ95:BT95"/>
    <mergeCell ref="BL94:BP94"/>
    <mergeCell ref="BQ94:BT94"/>
    <mergeCell ref="BU94:BY94"/>
    <mergeCell ref="A95:C95"/>
    <mergeCell ref="D95:T95"/>
    <mergeCell ref="U95:Y95"/>
    <mergeCell ref="Z95:AD95"/>
    <mergeCell ref="AE95:AH95"/>
    <mergeCell ref="AI95:AM95"/>
    <mergeCell ref="AN95:AR9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262:AA262"/>
    <mergeCell ref="AH262:AP262"/>
    <mergeCell ref="AU262:BF262"/>
    <mergeCell ref="AH263:AP263"/>
    <mergeCell ref="AU263:BF263"/>
    <mergeCell ref="A31:D31"/>
    <mergeCell ref="E31:T31"/>
    <mergeCell ref="U31:Y31"/>
    <mergeCell ref="Z31:AD31"/>
    <mergeCell ref="AE31:AH31"/>
    <mergeCell ref="A255:BL255"/>
    <mergeCell ref="A259:AA259"/>
    <mergeCell ref="AH259:AP259"/>
    <mergeCell ref="AU259:BF259"/>
    <mergeCell ref="AH260:AP260"/>
    <mergeCell ref="AU260:BF260"/>
    <mergeCell ref="AW246:BD246"/>
    <mergeCell ref="BE246:BL246"/>
    <mergeCell ref="A249:BL249"/>
    <mergeCell ref="A250:BL250"/>
    <mergeCell ref="A253:BL253"/>
    <mergeCell ref="A254:BL254"/>
    <mergeCell ref="AS33:AW33"/>
    <mergeCell ref="AX33:BA33"/>
    <mergeCell ref="BB33:BF33"/>
    <mergeCell ref="BG33:BK33"/>
    <mergeCell ref="BL33:BP33"/>
    <mergeCell ref="BL32:BP32"/>
    <mergeCell ref="AM43:AQ43"/>
    <mergeCell ref="AR43:AV43"/>
    <mergeCell ref="AW43:BA43"/>
    <mergeCell ref="BB43:BF43"/>
    <mergeCell ref="G245:S245"/>
    <mergeCell ref="T245:Y245"/>
    <mergeCell ref="Z245:AD245"/>
    <mergeCell ref="AE245:AJ245"/>
    <mergeCell ref="AK245:AP245"/>
    <mergeCell ref="BE242:BL243"/>
    <mergeCell ref="A244:F244"/>
    <mergeCell ref="G244:S244"/>
    <mergeCell ref="T244:Y244"/>
    <mergeCell ref="Z244:AD244"/>
    <mergeCell ref="AE244:AJ244"/>
    <mergeCell ref="AK244:AP244"/>
    <mergeCell ref="AQ244:AV244"/>
    <mergeCell ref="AW244:BD244"/>
    <mergeCell ref="BE244:BL244"/>
    <mergeCell ref="A240:BL240"/>
    <mergeCell ref="A241:BL241"/>
    <mergeCell ref="A242:F243"/>
    <mergeCell ref="G242:S243"/>
    <mergeCell ref="T242:Y243"/>
    <mergeCell ref="Z242:AD243"/>
    <mergeCell ref="AE242:AJ243"/>
    <mergeCell ref="AK242:AP243"/>
    <mergeCell ref="AQ242:AV243"/>
    <mergeCell ref="AW242:BD243"/>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T233:AW234"/>
    <mergeCell ref="AX233:BG233"/>
    <mergeCell ref="BH233:BL234"/>
    <mergeCell ref="Z234:AD234"/>
    <mergeCell ref="AE234:AI234"/>
    <mergeCell ref="AX234:BB234"/>
    <mergeCell ref="BC234:BG234"/>
    <mergeCell ref="A231:BL231"/>
    <mergeCell ref="A232:F234"/>
    <mergeCell ref="G232:P234"/>
    <mergeCell ref="Q232:AN232"/>
    <mergeCell ref="AO232:BL232"/>
    <mergeCell ref="Q233:U234"/>
    <mergeCell ref="V233:Y234"/>
    <mergeCell ref="Z233:AI233"/>
    <mergeCell ref="AJ233:AN234"/>
    <mergeCell ref="AO233:AS234"/>
    <mergeCell ref="AK227:AP227"/>
    <mergeCell ref="AQ227:AV227"/>
    <mergeCell ref="AW227:BA227"/>
    <mergeCell ref="BB227:BF227"/>
    <mergeCell ref="BG227:BL227"/>
    <mergeCell ref="A230:BL230"/>
    <mergeCell ref="BG228:BL228"/>
    <mergeCell ref="A228:F228"/>
    <mergeCell ref="G228:S228"/>
    <mergeCell ref="T228:Y228"/>
    <mergeCell ref="Z228:AD228"/>
    <mergeCell ref="AE228:AJ228"/>
    <mergeCell ref="AK228:AP228"/>
    <mergeCell ref="AQ228:AV228"/>
    <mergeCell ref="AW228:BA228"/>
    <mergeCell ref="BB228:BF228"/>
    <mergeCell ref="A227:F227"/>
    <mergeCell ref="G227:S227"/>
    <mergeCell ref="T227:Y227"/>
    <mergeCell ref="Z227:AD227"/>
    <mergeCell ref="AE227:AJ227"/>
    <mergeCell ref="Z226:AD226"/>
    <mergeCell ref="AE226:AJ226"/>
    <mergeCell ref="AQ223:AV224"/>
    <mergeCell ref="AW223:BF223"/>
    <mergeCell ref="BG223:BL224"/>
    <mergeCell ref="AW224:BA224"/>
    <mergeCell ref="BB224:BF224"/>
    <mergeCell ref="A225:F225"/>
    <mergeCell ref="G225:S225"/>
    <mergeCell ref="T225:Y225"/>
    <mergeCell ref="Z225:AD225"/>
    <mergeCell ref="AE225:AJ225"/>
    <mergeCell ref="A223:F224"/>
    <mergeCell ref="G223:S224"/>
    <mergeCell ref="T223:Y224"/>
    <mergeCell ref="Z223:AD224"/>
    <mergeCell ref="AE223:AJ224"/>
    <mergeCell ref="AK223:AP224"/>
    <mergeCell ref="BP213:BS213"/>
    <mergeCell ref="A216:BL216"/>
    <mergeCell ref="A217:BL217"/>
    <mergeCell ref="A220:BL220"/>
    <mergeCell ref="A221:BL221"/>
    <mergeCell ref="A222:BL222"/>
    <mergeCell ref="AO213:AR213"/>
    <mergeCell ref="AS213:AW213"/>
    <mergeCell ref="AX213:BA213"/>
    <mergeCell ref="BB213:BF213"/>
    <mergeCell ref="BG213:BJ213"/>
    <mergeCell ref="BK213:BO213"/>
    <mergeCell ref="BB212:BF212"/>
    <mergeCell ref="BG212:BJ212"/>
    <mergeCell ref="BK212:BO212"/>
    <mergeCell ref="BP212:BS212"/>
    <mergeCell ref="A213:M213"/>
    <mergeCell ref="N213:U213"/>
    <mergeCell ref="V213:Z213"/>
    <mergeCell ref="AA213:AE213"/>
    <mergeCell ref="AF213:AI213"/>
    <mergeCell ref="AJ213:AN213"/>
    <mergeCell ref="BP211:BS211"/>
    <mergeCell ref="A212:M212"/>
    <mergeCell ref="N212:U212"/>
    <mergeCell ref="V212:Z212"/>
    <mergeCell ref="AA212:AE212"/>
    <mergeCell ref="AF212:AI212"/>
    <mergeCell ref="AJ212:AN212"/>
    <mergeCell ref="AO212:AR212"/>
    <mergeCell ref="AS212:AW212"/>
    <mergeCell ref="AX212:BA212"/>
    <mergeCell ref="AO211:AR211"/>
    <mergeCell ref="AS211:AW211"/>
    <mergeCell ref="AX211:BA211"/>
    <mergeCell ref="BB211:BF211"/>
    <mergeCell ref="BG211:BJ211"/>
    <mergeCell ref="BK211:BO211"/>
    <mergeCell ref="BB210:BF210"/>
    <mergeCell ref="BG210:BJ210"/>
    <mergeCell ref="BK210:BO210"/>
    <mergeCell ref="BP210:BS210"/>
    <mergeCell ref="A211:M211"/>
    <mergeCell ref="N211:U211"/>
    <mergeCell ref="V211:Z211"/>
    <mergeCell ref="AA211:AE211"/>
    <mergeCell ref="AF211:AI211"/>
    <mergeCell ref="AJ211:AN211"/>
    <mergeCell ref="AA210:AE210"/>
    <mergeCell ref="AF210:AI210"/>
    <mergeCell ref="AJ210:AN210"/>
    <mergeCell ref="AO210:AR210"/>
    <mergeCell ref="AS210:AW210"/>
    <mergeCell ref="AX210:BA210"/>
    <mergeCell ref="AZ202:BD202"/>
    <mergeCell ref="A203:F203"/>
    <mergeCell ref="G203:S203"/>
    <mergeCell ref="T203:Z203"/>
    <mergeCell ref="AA203:AE203"/>
    <mergeCell ref="AF203:AJ203"/>
    <mergeCell ref="AK203:AO203"/>
    <mergeCell ref="AP203:AT203"/>
    <mergeCell ref="AU203:AY203"/>
    <mergeCell ref="AZ203:BD203"/>
    <mergeCell ref="AU201:AY201"/>
    <mergeCell ref="AZ201:BD201"/>
    <mergeCell ref="A202:F202"/>
    <mergeCell ref="G202:S202"/>
    <mergeCell ref="T202:Z202"/>
    <mergeCell ref="AA202:AE202"/>
    <mergeCell ref="AF202:AJ202"/>
    <mergeCell ref="AK202:AO202"/>
    <mergeCell ref="AP202:AT202"/>
    <mergeCell ref="AU202:AY202"/>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G199:S200"/>
    <mergeCell ref="T199:Z200"/>
    <mergeCell ref="AA199:AO199"/>
    <mergeCell ref="AP199:BD199"/>
    <mergeCell ref="AA200:AE200"/>
    <mergeCell ref="AF200:AJ200"/>
    <mergeCell ref="AK200:AO200"/>
    <mergeCell ref="BJ194:BN194"/>
    <mergeCell ref="BO194:BS194"/>
    <mergeCell ref="A194:F194"/>
    <mergeCell ref="G194:S194"/>
    <mergeCell ref="T194:Z194"/>
    <mergeCell ref="AA194:AE194"/>
    <mergeCell ref="AF194:AJ194"/>
    <mergeCell ref="AK194:AO194"/>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189:BS189"/>
    <mergeCell ref="A190:F191"/>
    <mergeCell ref="G190:S191"/>
    <mergeCell ref="T190:Z191"/>
    <mergeCell ref="AA190:AO190"/>
    <mergeCell ref="AP190:BD190"/>
    <mergeCell ref="BE190:BS190"/>
    <mergeCell ref="AA191:AE191"/>
    <mergeCell ref="AF191:AJ191"/>
    <mergeCell ref="AK191:AO191"/>
    <mergeCell ref="BA182:BC182"/>
    <mergeCell ref="BD182:BF182"/>
    <mergeCell ref="BG182:BI182"/>
    <mergeCell ref="BJ182:BL182"/>
    <mergeCell ref="A187:BL187"/>
    <mergeCell ref="A188:BS188"/>
    <mergeCell ref="A183:C183"/>
    <mergeCell ref="D183:V183"/>
    <mergeCell ref="W183:Y183"/>
    <mergeCell ref="Z183:AB183"/>
    <mergeCell ref="AI182:AK182"/>
    <mergeCell ref="AL182:AN182"/>
    <mergeCell ref="AO182:AQ182"/>
    <mergeCell ref="AR182:AT182"/>
    <mergeCell ref="AU182:AW182"/>
    <mergeCell ref="AX182:AZ182"/>
    <mergeCell ref="A182:C182"/>
    <mergeCell ref="D182:V182"/>
    <mergeCell ref="W182:Y182"/>
    <mergeCell ref="Z182:AB182"/>
    <mergeCell ref="AC182:AE182"/>
    <mergeCell ref="AF182:AH182"/>
    <mergeCell ref="BD178:BF179"/>
    <mergeCell ref="BG178:BI179"/>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180:C180"/>
    <mergeCell ref="D180:V180"/>
    <mergeCell ref="W180:Y180"/>
    <mergeCell ref="Z180:AB180"/>
    <mergeCell ref="AC180:AE180"/>
    <mergeCell ref="AF180:AH180"/>
    <mergeCell ref="A177:C179"/>
    <mergeCell ref="D177:V179"/>
    <mergeCell ref="W177:AH177"/>
    <mergeCell ref="AI177:AT177"/>
    <mergeCell ref="AU177:AZ177"/>
    <mergeCell ref="BA177:BF177"/>
    <mergeCell ref="AT166:AX166"/>
    <mergeCell ref="AY166:BC166"/>
    <mergeCell ref="BD166:BH166"/>
    <mergeCell ref="BI166:BM166"/>
    <mergeCell ref="BN166:BR166"/>
    <mergeCell ref="A176:BL176"/>
    <mergeCell ref="AT167:AX167"/>
    <mergeCell ref="AY167:BC167"/>
    <mergeCell ref="BD167:BH167"/>
    <mergeCell ref="BI167:BM167"/>
    <mergeCell ref="A166:T166"/>
    <mergeCell ref="U166:Y166"/>
    <mergeCell ref="Z166:AD166"/>
    <mergeCell ref="AE166:AI166"/>
    <mergeCell ref="AJ166:AN166"/>
    <mergeCell ref="AO166:AS166"/>
    <mergeCell ref="W179:Y179"/>
    <mergeCell ref="Z179:AB179"/>
    <mergeCell ref="AC179:AE179"/>
    <mergeCell ref="AF179:AH179"/>
    <mergeCell ref="AI179:AK179"/>
    <mergeCell ref="AL179:AN179"/>
    <mergeCell ref="AO179:AQ179"/>
    <mergeCell ref="AR179:AT179"/>
    <mergeCell ref="BG177:BL177"/>
    <mergeCell ref="W178:AB178"/>
    <mergeCell ref="AC178:AH178"/>
    <mergeCell ref="AI178:AN178"/>
    <mergeCell ref="AO178:AT178"/>
    <mergeCell ref="AU178:AW179"/>
    <mergeCell ref="AX178:AZ179"/>
    <mergeCell ref="BA178:BC179"/>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162:T163"/>
    <mergeCell ref="U162:AD162"/>
    <mergeCell ref="AE162:AN162"/>
    <mergeCell ref="AO162:AX162"/>
    <mergeCell ref="AY162:BH162"/>
    <mergeCell ref="BI162:BR162"/>
    <mergeCell ref="U163:Y163"/>
    <mergeCell ref="Z163:AD163"/>
    <mergeCell ref="AE163:AI163"/>
    <mergeCell ref="AJ163:AN163"/>
    <mergeCell ref="AP140:AT140"/>
    <mergeCell ref="AU140:AY140"/>
    <mergeCell ref="AZ140:BD140"/>
    <mergeCell ref="BE140:BI140"/>
    <mergeCell ref="A160:BL160"/>
    <mergeCell ref="A161:BR161"/>
    <mergeCell ref="AP141:AT141"/>
    <mergeCell ref="AU141:AY141"/>
    <mergeCell ref="AZ141:BD141"/>
    <mergeCell ref="BE141:BI141"/>
    <mergeCell ref="A140:C140"/>
    <mergeCell ref="D140:P140"/>
    <mergeCell ref="Q140:U140"/>
    <mergeCell ref="V140:AE140"/>
    <mergeCell ref="AF140:AJ140"/>
    <mergeCell ref="AK140:AO140"/>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BT115:BX115"/>
    <mergeCell ref="A135:BL135"/>
    <mergeCell ref="A136:C137"/>
    <mergeCell ref="D136:P137"/>
    <mergeCell ref="Q136:U137"/>
    <mergeCell ref="V136:AE137"/>
    <mergeCell ref="AF136:AT136"/>
    <mergeCell ref="AU136:BI136"/>
    <mergeCell ref="AF137:AJ137"/>
    <mergeCell ref="AK137:AO137"/>
    <mergeCell ref="AP115:AT115"/>
    <mergeCell ref="AU115:AY115"/>
    <mergeCell ref="AZ115:BD115"/>
    <mergeCell ref="BE115:BI115"/>
    <mergeCell ref="BJ115:BN115"/>
    <mergeCell ref="BO115:BS115"/>
    <mergeCell ref="BT117:BX117"/>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4:BI114"/>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3:AS103"/>
    <mergeCell ref="AT103:AX103"/>
    <mergeCell ref="AY103:BC103"/>
    <mergeCell ref="BD103:BH103"/>
    <mergeCell ref="A109:BL109"/>
    <mergeCell ref="A110:BL110"/>
    <mergeCell ref="AJ104:AN104"/>
    <mergeCell ref="AO104:AS104"/>
    <mergeCell ref="AT104:AX104"/>
    <mergeCell ref="AY104:BC104"/>
    <mergeCell ref="U104:Y104"/>
    <mergeCell ref="Z104:AD104"/>
    <mergeCell ref="AE104:AI104"/>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2:BT92"/>
    <mergeCell ref="BU92:BY92"/>
    <mergeCell ref="A97:BL97"/>
    <mergeCell ref="A98:BH98"/>
    <mergeCell ref="A99:C100"/>
    <mergeCell ref="D99:T100"/>
    <mergeCell ref="U99:AN99"/>
    <mergeCell ref="AO99:BH99"/>
    <mergeCell ref="U100:Y100"/>
    <mergeCell ref="Z100:AD100"/>
    <mergeCell ref="AN92:AR92"/>
    <mergeCell ref="AS92:AW92"/>
    <mergeCell ref="AX92:BA92"/>
    <mergeCell ref="BB92:BF92"/>
    <mergeCell ref="BG92:BK92"/>
    <mergeCell ref="BL92:BP92"/>
    <mergeCell ref="A92:C92"/>
    <mergeCell ref="D92:T92"/>
    <mergeCell ref="U92:Y92"/>
    <mergeCell ref="Z92:AD92"/>
    <mergeCell ref="AE92:AH92"/>
    <mergeCell ref="AI92:AM92"/>
    <mergeCell ref="BB93:BF93"/>
    <mergeCell ref="BG93:BK93"/>
    <mergeCell ref="BL93:BP93"/>
    <mergeCell ref="BQ93:BT93"/>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56:BT56"/>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2:A95 A103:A106 A182:A184">
    <cfRule type="cellIs" dxfId="74" priority="3" stopIfTrue="1" operator="equal">
      <formula>A91</formula>
    </cfRule>
  </conditionalFormatting>
  <conditionalFormatting sqref="A115:C133 A140:C158">
    <cfRule type="cellIs" dxfId="73" priority="1" stopIfTrue="1" operator="equal">
      <formula>A114</formula>
    </cfRule>
    <cfRule type="cellIs" dxfId="72" priority="2" stopIfTrue="1" operator="equal">
      <formula>0</formula>
    </cfRule>
  </conditionalFormatting>
  <conditionalFormatting sqref="A107">
    <cfRule type="cellIs" dxfId="71"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sheetPr>
    <pageSetUpPr fitToPage="1"/>
  </sheetPr>
  <dimension ref="A1:CA255"/>
  <sheetViews>
    <sheetView zoomScaleNormal="100" workbookViewId="0">
      <selection activeCell="A15" sqref="A15:BY15"/>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1089</v>
      </c>
      <c r="C10" s="55"/>
      <c r="D10" s="55"/>
      <c r="E10" s="55"/>
      <c r="F10" s="55"/>
      <c r="G10" s="55"/>
      <c r="H10" s="55"/>
      <c r="I10" s="55"/>
      <c r="J10" s="55"/>
      <c r="K10" s="55"/>
      <c r="L10" s="55"/>
      <c r="N10" s="55" t="s">
        <v>1090</v>
      </c>
      <c r="O10" s="55"/>
      <c r="P10" s="55"/>
      <c r="Q10" s="55"/>
      <c r="R10" s="55"/>
      <c r="S10" s="55"/>
      <c r="T10" s="55"/>
      <c r="U10" s="55"/>
      <c r="V10" s="55"/>
      <c r="W10" s="55"/>
      <c r="X10" s="55"/>
      <c r="Y10" s="55"/>
      <c r="Z10" s="31"/>
      <c r="AA10" s="55" t="s">
        <v>1091</v>
      </c>
      <c r="AB10" s="55"/>
      <c r="AC10" s="55"/>
      <c r="AD10" s="55"/>
      <c r="AE10" s="55"/>
      <c r="AF10" s="55"/>
      <c r="AG10" s="55"/>
      <c r="AH10" s="55"/>
      <c r="AI10" s="55"/>
      <c r="AJ10" s="31"/>
      <c r="AK10" s="110" t="s">
        <v>616</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45" customHeight="1">
      <c r="A15" s="84" t="s">
        <v>1086</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60" customHeight="1">
      <c r="A18" s="84" t="s">
        <v>1087</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90" customHeight="1">
      <c r="A21" s="84" t="s">
        <v>1088</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1401353</v>
      </c>
      <c r="V30" s="128"/>
      <c r="W30" s="128"/>
      <c r="X30" s="128"/>
      <c r="Y30" s="128"/>
      <c r="Z30" s="128" t="s">
        <v>668</v>
      </c>
      <c r="AA30" s="128"/>
      <c r="AB30" s="128"/>
      <c r="AC30" s="128"/>
      <c r="AD30" s="128"/>
      <c r="AE30" s="122" t="s">
        <v>668</v>
      </c>
      <c r="AF30" s="123"/>
      <c r="AG30" s="123"/>
      <c r="AH30" s="124"/>
      <c r="AI30" s="122">
        <f>IF(ISNUMBER(U30),U30,0)+IF(ISNUMBER(Z30),Z30,0)</f>
        <v>1401353</v>
      </c>
      <c r="AJ30" s="123"/>
      <c r="AK30" s="123"/>
      <c r="AL30" s="123"/>
      <c r="AM30" s="124"/>
      <c r="AN30" s="122">
        <v>2342550</v>
      </c>
      <c r="AO30" s="123"/>
      <c r="AP30" s="123"/>
      <c r="AQ30" s="123"/>
      <c r="AR30" s="124"/>
      <c r="AS30" s="122" t="s">
        <v>668</v>
      </c>
      <c r="AT30" s="123"/>
      <c r="AU30" s="123"/>
      <c r="AV30" s="123"/>
      <c r="AW30" s="124"/>
      <c r="AX30" s="122" t="s">
        <v>668</v>
      </c>
      <c r="AY30" s="123"/>
      <c r="AZ30" s="123"/>
      <c r="BA30" s="124"/>
      <c r="BB30" s="122">
        <f>IF(ISNUMBER(AN30),AN30,0)+IF(ISNUMBER(AS30),AS30,0)</f>
        <v>2342550</v>
      </c>
      <c r="BC30" s="123"/>
      <c r="BD30" s="123"/>
      <c r="BE30" s="123"/>
      <c r="BF30" s="124"/>
      <c r="BG30" s="122">
        <v>2159000</v>
      </c>
      <c r="BH30" s="123"/>
      <c r="BI30" s="123"/>
      <c r="BJ30" s="123"/>
      <c r="BK30" s="124"/>
      <c r="BL30" s="122" t="s">
        <v>668</v>
      </c>
      <c r="BM30" s="123"/>
      <c r="BN30" s="123"/>
      <c r="BO30" s="123"/>
      <c r="BP30" s="124"/>
      <c r="BQ30" s="122" t="s">
        <v>668</v>
      </c>
      <c r="BR30" s="123"/>
      <c r="BS30" s="123"/>
      <c r="BT30" s="124"/>
      <c r="BU30" s="122">
        <f>IF(ISNUMBER(BG30),BG30,0)+IF(ISNUMBER(BL30),BL30,0)</f>
        <v>2159000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1401353</v>
      </c>
      <c r="V31" s="132"/>
      <c r="W31" s="132"/>
      <c r="X31" s="132"/>
      <c r="Y31" s="132"/>
      <c r="Z31" s="132">
        <v>0</v>
      </c>
      <c r="AA31" s="132"/>
      <c r="AB31" s="132"/>
      <c r="AC31" s="132"/>
      <c r="AD31" s="132"/>
      <c r="AE31" s="141">
        <v>0</v>
      </c>
      <c r="AF31" s="142"/>
      <c r="AG31" s="142"/>
      <c r="AH31" s="143"/>
      <c r="AI31" s="141">
        <f>IF(ISNUMBER(U31),U31,0)+IF(ISNUMBER(Z31),Z31,0)</f>
        <v>1401353</v>
      </c>
      <c r="AJ31" s="142"/>
      <c r="AK31" s="142"/>
      <c r="AL31" s="142"/>
      <c r="AM31" s="143"/>
      <c r="AN31" s="141">
        <v>2342550</v>
      </c>
      <c r="AO31" s="142"/>
      <c r="AP31" s="142"/>
      <c r="AQ31" s="142"/>
      <c r="AR31" s="143"/>
      <c r="AS31" s="141">
        <v>0</v>
      </c>
      <c r="AT31" s="142"/>
      <c r="AU31" s="142"/>
      <c r="AV31" s="142"/>
      <c r="AW31" s="143"/>
      <c r="AX31" s="141">
        <v>0</v>
      </c>
      <c r="AY31" s="142"/>
      <c r="AZ31" s="142"/>
      <c r="BA31" s="143"/>
      <c r="BB31" s="141">
        <f>IF(ISNUMBER(AN31),AN31,0)+IF(ISNUMBER(AS31),AS31,0)</f>
        <v>2342550</v>
      </c>
      <c r="BC31" s="142"/>
      <c r="BD31" s="142"/>
      <c r="BE31" s="142"/>
      <c r="BF31" s="143"/>
      <c r="BG31" s="141">
        <v>2159000</v>
      </c>
      <c r="BH31" s="142"/>
      <c r="BI31" s="142"/>
      <c r="BJ31" s="142"/>
      <c r="BK31" s="143"/>
      <c r="BL31" s="141">
        <v>0</v>
      </c>
      <c r="BM31" s="142"/>
      <c r="BN31" s="142"/>
      <c r="BO31" s="142"/>
      <c r="BP31" s="143"/>
      <c r="BQ31" s="141">
        <v>0</v>
      </c>
      <c r="BR31" s="142"/>
      <c r="BS31" s="142"/>
      <c r="BT31" s="143"/>
      <c r="BU31" s="141">
        <f>IF(ISNUMBER(BG31),BG31,0)+IF(ISNUMBER(BL31),BL31,0)</f>
        <v>2159000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1457000</v>
      </c>
      <c r="Y39" s="123"/>
      <c r="Z39" s="123"/>
      <c r="AA39" s="123"/>
      <c r="AB39" s="124"/>
      <c r="AC39" s="122" t="s">
        <v>668</v>
      </c>
      <c r="AD39" s="123"/>
      <c r="AE39" s="123"/>
      <c r="AF39" s="123"/>
      <c r="AG39" s="124"/>
      <c r="AH39" s="122" t="s">
        <v>668</v>
      </c>
      <c r="AI39" s="123"/>
      <c r="AJ39" s="123"/>
      <c r="AK39" s="123"/>
      <c r="AL39" s="124"/>
      <c r="AM39" s="122">
        <f>IF(ISNUMBER(X39),X39,0)+IF(ISNUMBER(AC39),AC39,0)</f>
        <v>1457000</v>
      </c>
      <c r="AN39" s="123"/>
      <c r="AO39" s="123"/>
      <c r="AP39" s="123"/>
      <c r="AQ39" s="124"/>
      <c r="AR39" s="122">
        <v>1457000</v>
      </c>
      <c r="AS39" s="123"/>
      <c r="AT39" s="123"/>
      <c r="AU39" s="123"/>
      <c r="AV39" s="124"/>
      <c r="AW39" s="122" t="s">
        <v>668</v>
      </c>
      <c r="AX39" s="123"/>
      <c r="AY39" s="123"/>
      <c r="AZ39" s="123"/>
      <c r="BA39" s="124"/>
      <c r="BB39" s="122" t="s">
        <v>668</v>
      </c>
      <c r="BC39" s="123"/>
      <c r="BD39" s="123"/>
      <c r="BE39" s="123"/>
      <c r="BF39" s="124"/>
      <c r="BG39" s="128">
        <f>IF(ISNUMBER(AR39),AR39,0)+IF(ISNUMBER(AW39),AW39,0)</f>
        <v>1457000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1457000</v>
      </c>
      <c r="Y40" s="142"/>
      <c r="Z40" s="142"/>
      <c r="AA40" s="142"/>
      <c r="AB40" s="143"/>
      <c r="AC40" s="141">
        <v>0</v>
      </c>
      <c r="AD40" s="142"/>
      <c r="AE40" s="142"/>
      <c r="AF40" s="142"/>
      <c r="AG40" s="143"/>
      <c r="AH40" s="141">
        <v>0</v>
      </c>
      <c r="AI40" s="142"/>
      <c r="AJ40" s="142"/>
      <c r="AK40" s="142"/>
      <c r="AL40" s="143"/>
      <c r="AM40" s="141">
        <f>IF(ISNUMBER(X40),X40,0)+IF(ISNUMBER(AC40),AC40,0)</f>
        <v>1457000</v>
      </c>
      <c r="AN40" s="142"/>
      <c r="AO40" s="142"/>
      <c r="AP40" s="142"/>
      <c r="AQ40" s="143"/>
      <c r="AR40" s="141">
        <v>1457000</v>
      </c>
      <c r="AS40" s="142"/>
      <c r="AT40" s="142"/>
      <c r="AU40" s="142"/>
      <c r="AV40" s="143"/>
      <c r="AW40" s="141">
        <v>0</v>
      </c>
      <c r="AX40" s="142"/>
      <c r="AY40" s="142"/>
      <c r="AZ40" s="142"/>
      <c r="BA40" s="143"/>
      <c r="BB40" s="141">
        <v>0</v>
      </c>
      <c r="BC40" s="142"/>
      <c r="BD40" s="142"/>
      <c r="BE40" s="142"/>
      <c r="BF40" s="143"/>
      <c r="BG40" s="132">
        <f>IF(ISNUMBER(AR40),AR40,0)+IF(ISNUMBER(AW40),AW40,0)</f>
        <v>1457000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2240</v>
      </c>
      <c r="B50" s="126"/>
      <c r="C50" s="126"/>
      <c r="D50" s="127"/>
      <c r="E50" s="93" t="s">
        <v>677</v>
      </c>
      <c r="F50" s="94"/>
      <c r="G50" s="94"/>
      <c r="H50" s="94"/>
      <c r="I50" s="94"/>
      <c r="J50" s="94"/>
      <c r="K50" s="94"/>
      <c r="L50" s="94"/>
      <c r="M50" s="94"/>
      <c r="N50" s="94"/>
      <c r="O50" s="94"/>
      <c r="P50" s="94"/>
      <c r="Q50" s="94"/>
      <c r="R50" s="94"/>
      <c r="S50" s="94"/>
      <c r="T50" s="95"/>
      <c r="U50" s="122">
        <v>1573</v>
      </c>
      <c r="V50" s="123"/>
      <c r="W50" s="123"/>
      <c r="X50" s="123"/>
      <c r="Y50" s="124"/>
      <c r="Z50" s="122">
        <v>0</v>
      </c>
      <c r="AA50" s="123"/>
      <c r="AB50" s="123"/>
      <c r="AC50" s="123"/>
      <c r="AD50" s="124"/>
      <c r="AE50" s="122">
        <v>0</v>
      </c>
      <c r="AF50" s="123"/>
      <c r="AG50" s="123"/>
      <c r="AH50" s="124"/>
      <c r="AI50" s="122">
        <f>IF(ISNUMBER(U50),U50,0)+IF(ISNUMBER(Z50),Z50,0)</f>
        <v>1573</v>
      </c>
      <c r="AJ50" s="123"/>
      <c r="AK50" s="123"/>
      <c r="AL50" s="123"/>
      <c r="AM50" s="124"/>
      <c r="AN50" s="122">
        <v>4000</v>
      </c>
      <c r="AO50" s="123"/>
      <c r="AP50" s="123"/>
      <c r="AQ50" s="123"/>
      <c r="AR50" s="124"/>
      <c r="AS50" s="122">
        <v>0</v>
      </c>
      <c r="AT50" s="123"/>
      <c r="AU50" s="123"/>
      <c r="AV50" s="123"/>
      <c r="AW50" s="124"/>
      <c r="AX50" s="122">
        <v>0</v>
      </c>
      <c r="AY50" s="123"/>
      <c r="AZ50" s="123"/>
      <c r="BA50" s="124"/>
      <c r="BB50" s="122">
        <f>IF(ISNUMBER(AN50),AN50,0)+IF(ISNUMBER(AS50),AS50,0)</f>
        <v>4000</v>
      </c>
      <c r="BC50" s="123"/>
      <c r="BD50" s="123"/>
      <c r="BE50" s="123"/>
      <c r="BF50" s="124"/>
      <c r="BG50" s="122">
        <v>2500</v>
      </c>
      <c r="BH50" s="123"/>
      <c r="BI50" s="123"/>
      <c r="BJ50" s="123"/>
      <c r="BK50" s="124"/>
      <c r="BL50" s="122">
        <v>0</v>
      </c>
      <c r="BM50" s="123"/>
      <c r="BN50" s="123"/>
      <c r="BO50" s="123"/>
      <c r="BP50" s="124"/>
      <c r="BQ50" s="122">
        <v>0</v>
      </c>
      <c r="BR50" s="123"/>
      <c r="BS50" s="123"/>
      <c r="BT50" s="124"/>
      <c r="BU50" s="122">
        <f>IF(ISNUMBER(BG50),BG50,0)+IF(ISNUMBER(BL50),BL50,0)</f>
        <v>2500</v>
      </c>
      <c r="BV50" s="123"/>
      <c r="BW50" s="123"/>
      <c r="BX50" s="123"/>
      <c r="BY50" s="124"/>
      <c r="CA50" s="44" t="s">
        <v>34</v>
      </c>
    </row>
    <row r="51" spans="1:79" s="44" customFormat="1" ht="12.75" customHeight="1">
      <c r="A51" s="125">
        <v>2730</v>
      </c>
      <c r="B51" s="126"/>
      <c r="C51" s="126"/>
      <c r="D51" s="127"/>
      <c r="E51" s="93" t="s">
        <v>776</v>
      </c>
      <c r="F51" s="94"/>
      <c r="G51" s="94"/>
      <c r="H51" s="94"/>
      <c r="I51" s="94"/>
      <c r="J51" s="94"/>
      <c r="K51" s="94"/>
      <c r="L51" s="94"/>
      <c r="M51" s="94"/>
      <c r="N51" s="94"/>
      <c r="O51" s="94"/>
      <c r="P51" s="94"/>
      <c r="Q51" s="94"/>
      <c r="R51" s="94"/>
      <c r="S51" s="94"/>
      <c r="T51" s="95"/>
      <c r="U51" s="122">
        <v>1399780</v>
      </c>
      <c r="V51" s="123"/>
      <c r="W51" s="123"/>
      <c r="X51" s="123"/>
      <c r="Y51" s="124"/>
      <c r="Z51" s="122">
        <v>0</v>
      </c>
      <c r="AA51" s="123"/>
      <c r="AB51" s="123"/>
      <c r="AC51" s="123"/>
      <c r="AD51" s="124"/>
      <c r="AE51" s="122">
        <v>0</v>
      </c>
      <c r="AF51" s="123"/>
      <c r="AG51" s="123"/>
      <c r="AH51" s="124"/>
      <c r="AI51" s="122">
        <f>IF(ISNUMBER(U51),U51,0)+IF(ISNUMBER(Z51),Z51,0)</f>
        <v>1399780</v>
      </c>
      <c r="AJ51" s="123"/>
      <c r="AK51" s="123"/>
      <c r="AL51" s="123"/>
      <c r="AM51" s="124"/>
      <c r="AN51" s="122">
        <v>2338550</v>
      </c>
      <c r="AO51" s="123"/>
      <c r="AP51" s="123"/>
      <c r="AQ51" s="123"/>
      <c r="AR51" s="124"/>
      <c r="AS51" s="122">
        <v>0</v>
      </c>
      <c r="AT51" s="123"/>
      <c r="AU51" s="123"/>
      <c r="AV51" s="123"/>
      <c r="AW51" s="124"/>
      <c r="AX51" s="122">
        <v>0</v>
      </c>
      <c r="AY51" s="123"/>
      <c r="AZ51" s="123"/>
      <c r="BA51" s="124"/>
      <c r="BB51" s="122">
        <f>IF(ISNUMBER(AN51),AN51,0)+IF(ISNUMBER(AS51),AS51,0)</f>
        <v>2338550</v>
      </c>
      <c r="BC51" s="123"/>
      <c r="BD51" s="123"/>
      <c r="BE51" s="123"/>
      <c r="BF51" s="124"/>
      <c r="BG51" s="122">
        <v>2156500</v>
      </c>
      <c r="BH51" s="123"/>
      <c r="BI51" s="123"/>
      <c r="BJ51" s="123"/>
      <c r="BK51" s="124"/>
      <c r="BL51" s="122">
        <v>0</v>
      </c>
      <c r="BM51" s="123"/>
      <c r="BN51" s="123"/>
      <c r="BO51" s="123"/>
      <c r="BP51" s="124"/>
      <c r="BQ51" s="122">
        <v>0</v>
      </c>
      <c r="BR51" s="123"/>
      <c r="BS51" s="123"/>
      <c r="BT51" s="124"/>
      <c r="BU51" s="122">
        <f>IF(ISNUMBER(BG51),BG51,0)+IF(ISNUMBER(BL51),BL51,0)</f>
        <v>2156500</v>
      </c>
      <c r="BV51" s="123"/>
      <c r="BW51" s="123"/>
      <c r="BX51" s="123"/>
      <c r="BY51" s="124"/>
    </row>
    <row r="52" spans="1:79" s="9" customFormat="1" ht="12.75" customHeight="1">
      <c r="A52" s="129"/>
      <c r="B52" s="130"/>
      <c r="C52" s="130"/>
      <c r="D52" s="131"/>
      <c r="E52" s="61" t="s">
        <v>179</v>
      </c>
      <c r="F52" s="62"/>
      <c r="G52" s="62"/>
      <c r="H52" s="62"/>
      <c r="I52" s="62"/>
      <c r="J52" s="62"/>
      <c r="K52" s="62"/>
      <c r="L52" s="62"/>
      <c r="M52" s="62"/>
      <c r="N52" s="62"/>
      <c r="O52" s="62"/>
      <c r="P52" s="62"/>
      <c r="Q52" s="62"/>
      <c r="R52" s="62"/>
      <c r="S52" s="62"/>
      <c r="T52" s="63"/>
      <c r="U52" s="141">
        <v>1401353</v>
      </c>
      <c r="V52" s="142"/>
      <c r="W52" s="142"/>
      <c r="X52" s="142"/>
      <c r="Y52" s="143"/>
      <c r="Z52" s="141">
        <v>0</v>
      </c>
      <c r="AA52" s="142"/>
      <c r="AB52" s="142"/>
      <c r="AC52" s="142"/>
      <c r="AD52" s="143"/>
      <c r="AE52" s="141">
        <v>0</v>
      </c>
      <c r="AF52" s="142"/>
      <c r="AG52" s="142"/>
      <c r="AH52" s="143"/>
      <c r="AI52" s="141">
        <f>IF(ISNUMBER(U52),U52,0)+IF(ISNUMBER(Z52),Z52,0)</f>
        <v>1401353</v>
      </c>
      <c r="AJ52" s="142"/>
      <c r="AK52" s="142"/>
      <c r="AL52" s="142"/>
      <c r="AM52" s="143"/>
      <c r="AN52" s="141">
        <v>2342550</v>
      </c>
      <c r="AO52" s="142"/>
      <c r="AP52" s="142"/>
      <c r="AQ52" s="142"/>
      <c r="AR52" s="143"/>
      <c r="AS52" s="141">
        <v>0</v>
      </c>
      <c r="AT52" s="142"/>
      <c r="AU52" s="142"/>
      <c r="AV52" s="142"/>
      <c r="AW52" s="143"/>
      <c r="AX52" s="141">
        <v>0</v>
      </c>
      <c r="AY52" s="142"/>
      <c r="AZ52" s="142"/>
      <c r="BA52" s="143"/>
      <c r="BB52" s="141">
        <f>IF(ISNUMBER(AN52),AN52,0)+IF(ISNUMBER(AS52),AS52,0)</f>
        <v>2342550</v>
      </c>
      <c r="BC52" s="142"/>
      <c r="BD52" s="142"/>
      <c r="BE52" s="142"/>
      <c r="BF52" s="143"/>
      <c r="BG52" s="141">
        <v>2159000</v>
      </c>
      <c r="BH52" s="142"/>
      <c r="BI52" s="142"/>
      <c r="BJ52" s="142"/>
      <c r="BK52" s="143"/>
      <c r="BL52" s="141">
        <v>0</v>
      </c>
      <c r="BM52" s="142"/>
      <c r="BN52" s="142"/>
      <c r="BO52" s="142"/>
      <c r="BP52" s="143"/>
      <c r="BQ52" s="141">
        <v>0</v>
      </c>
      <c r="BR52" s="142"/>
      <c r="BS52" s="142"/>
      <c r="BT52" s="143"/>
      <c r="BU52" s="141">
        <f>IF(ISNUMBER(BG52),BG52,0)+IF(ISNUMBER(BL52),BL52,0)</f>
        <v>2159000</v>
      </c>
      <c r="BV52" s="142"/>
      <c r="BW52" s="142"/>
      <c r="BX52" s="142"/>
      <c r="BY52" s="143"/>
    </row>
    <row r="54" spans="1:79" ht="14.25" customHeight="1">
      <c r="A54" s="101" t="s">
        <v>748</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row>
    <row r="55" spans="1:79" ht="15" customHeight="1">
      <c r="A55" s="139" t="s">
        <v>658</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row>
    <row r="56" spans="1:79" ht="23.1" customHeight="1">
      <c r="A56" s="133" t="s">
        <v>150</v>
      </c>
      <c r="B56" s="134"/>
      <c r="C56" s="134"/>
      <c r="D56" s="134"/>
      <c r="E56" s="135"/>
      <c r="F56" s="65" t="s">
        <v>20</v>
      </c>
      <c r="G56" s="65"/>
      <c r="H56" s="65"/>
      <c r="I56" s="65"/>
      <c r="J56" s="65"/>
      <c r="K56" s="65"/>
      <c r="L56" s="65"/>
      <c r="M56" s="65"/>
      <c r="N56" s="65"/>
      <c r="O56" s="65"/>
      <c r="P56" s="65"/>
      <c r="Q56" s="65"/>
      <c r="R56" s="65"/>
      <c r="S56" s="65"/>
      <c r="T56" s="65"/>
      <c r="U56" s="74" t="s">
        <v>659</v>
      </c>
      <c r="V56" s="75"/>
      <c r="W56" s="75"/>
      <c r="X56" s="75"/>
      <c r="Y56" s="75"/>
      <c r="Z56" s="75"/>
      <c r="AA56" s="75"/>
      <c r="AB56" s="75"/>
      <c r="AC56" s="75"/>
      <c r="AD56" s="75"/>
      <c r="AE56" s="75"/>
      <c r="AF56" s="75"/>
      <c r="AG56" s="75"/>
      <c r="AH56" s="75"/>
      <c r="AI56" s="75"/>
      <c r="AJ56" s="75"/>
      <c r="AK56" s="75"/>
      <c r="AL56" s="75"/>
      <c r="AM56" s="76"/>
      <c r="AN56" s="74" t="s">
        <v>660</v>
      </c>
      <c r="AO56" s="75"/>
      <c r="AP56" s="75"/>
      <c r="AQ56" s="75"/>
      <c r="AR56" s="75"/>
      <c r="AS56" s="75"/>
      <c r="AT56" s="75"/>
      <c r="AU56" s="75"/>
      <c r="AV56" s="75"/>
      <c r="AW56" s="75"/>
      <c r="AX56" s="75"/>
      <c r="AY56" s="75"/>
      <c r="AZ56" s="75"/>
      <c r="BA56" s="75"/>
      <c r="BB56" s="75"/>
      <c r="BC56" s="75"/>
      <c r="BD56" s="75"/>
      <c r="BE56" s="75"/>
      <c r="BF56" s="76"/>
      <c r="BG56" s="74" t="s">
        <v>661</v>
      </c>
      <c r="BH56" s="75"/>
      <c r="BI56" s="75"/>
      <c r="BJ56" s="75"/>
      <c r="BK56" s="75"/>
      <c r="BL56" s="75"/>
      <c r="BM56" s="75"/>
      <c r="BN56" s="75"/>
      <c r="BO56" s="75"/>
      <c r="BP56" s="75"/>
      <c r="BQ56" s="75"/>
      <c r="BR56" s="75"/>
      <c r="BS56" s="75"/>
      <c r="BT56" s="75"/>
      <c r="BU56" s="75"/>
      <c r="BV56" s="75"/>
      <c r="BW56" s="75"/>
      <c r="BX56" s="75"/>
      <c r="BY56" s="76"/>
    </row>
    <row r="57" spans="1:79" ht="51.75" customHeight="1">
      <c r="A57" s="136"/>
      <c r="B57" s="137"/>
      <c r="C57" s="137"/>
      <c r="D57" s="137"/>
      <c r="E57" s="138"/>
      <c r="F57" s="65"/>
      <c r="G57" s="65"/>
      <c r="H57" s="65"/>
      <c r="I57" s="65"/>
      <c r="J57" s="65"/>
      <c r="K57" s="65"/>
      <c r="L57" s="65"/>
      <c r="M57" s="65"/>
      <c r="N57" s="65"/>
      <c r="O57" s="65"/>
      <c r="P57" s="65"/>
      <c r="Q57" s="65"/>
      <c r="R57" s="65"/>
      <c r="S57" s="65"/>
      <c r="T57" s="65"/>
      <c r="U57" s="74" t="s">
        <v>5</v>
      </c>
      <c r="V57" s="75"/>
      <c r="W57" s="75"/>
      <c r="X57" s="75"/>
      <c r="Y57" s="76"/>
      <c r="Z57" s="74" t="s">
        <v>4</v>
      </c>
      <c r="AA57" s="75"/>
      <c r="AB57" s="75"/>
      <c r="AC57" s="75"/>
      <c r="AD57" s="76"/>
      <c r="AE57" s="119" t="s">
        <v>147</v>
      </c>
      <c r="AF57" s="120"/>
      <c r="AG57" s="120"/>
      <c r="AH57" s="121"/>
      <c r="AI57" s="74" t="s">
        <v>6</v>
      </c>
      <c r="AJ57" s="75"/>
      <c r="AK57" s="75"/>
      <c r="AL57" s="75"/>
      <c r="AM57" s="76"/>
      <c r="AN57" s="74" t="s">
        <v>5</v>
      </c>
      <c r="AO57" s="75"/>
      <c r="AP57" s="75"/>
      <c r="AQ57" s="75"/>
      <c r="AR57" s="76"/>
      <c r="AS57" s="74" t="s">
        <v>4</v>
      </c>
      <c r="AT57" s="75"/>
      <c r="AU57" s="75"/>
      <c r="AV57" s="75"/>
      <c r="AW57" s="76"/>
      <c r="AX57" s="119" t="s">
        <v>147</v>
      </c>
      <c r="AY57" s="120"/>
      <c r="AZ57" s="120"/>
      <c r="BA57" s="121"/>
      <c r="BB57" s="74" t="s">
        <v>118</v>
      </c>
      <c r="BC57" s="75"/>
      <c r="BD57" s="75"/>
      <c r="BE57" s="75"/>
      <c r="BF57" s="76"/>
      <c r="BG57" s="74" t="s">
        <v>5</v>
      </c>
      <c r="BH57" s="75"/>
      <c r="BI57" s="75"/>
      <c r="BJ57" s="75"/>
      <c r="BK57" s="76"/>
      <c r="BL57" s="74" t="s">
        <v>4</v>
      </c>
      <c r="BM57" s="75"/>
      <c r="BN57" s="75"/>
      <c r="BO57" s="75"/>
      <c r="BP57" s="76"/>
      <c r="BQ57" s="119" t="s">
        <v>147</v>
      </c>
      <c r="BR57" s="120"/>
      <c r="BS57" s="120"/>
      <c r="BT57" s="121"/>
      <c r="BU57" s="65" t="s">
        <v>119</v>
      </c>
      <c r="BV57" s="65"/>
      <c r="BW57" s="65"/>
      <c r="BX57" s="65"/>
      <c r="BY57" s="65"/>
    </row>
    <row r="58" spans="1:79" ht="15" customHeight="1">
      <c r="A58" s="74">
        <v>1</v>
      </c>
      <c r="B58" s="75"/>
      <c r="C58" s="75"/>
      <c r="D58" s="75"/>
      <c r="E58" s="76"/>
      <c r="F58" s="74">
        <v>2</v>
      </c>
      <c r="G58" s="75"/>
      <c r="H58" s="75"/>
      <c r="I58" s="75"/>
      <c r="J58" s="75"/>
      <c r="K58" s="75"/>
      <c r="L58" s="75"/>
      <c r="M58" s="75"/>
      <c r="N58" s="75"/>
      <c r="O58" s="75"/>
      <c r="P58" s="75"/>
      <c r="Q58" s="75"/>
      <c r="R58" s="75"/>
      <c r="S58" s="75"/>
      <c r="T58" s="76"/>
      <c r="U58" s="74">
        <v>3</v>
      </c>
      <c r="V58" s="75"/>
      <c r="W58" s="75"/>
      <c r="X58" s="75"/>
      <c r="Y58" s="76"/>
      <c r="Z58" s="74">
        <v>4</v>
      </c>
      <c r="AA58" s="75"/>
      <c r="AB58" s="75"/>
      <c r="AC58" s="75"/>
      <c r="AD58" s="76"/>
      <c r="AE58" s="74">
        <v>5</v>
      </c>
      <c r="AF58" s="75"/>
      <c r="AG58" s="75"/>
      <c r="AH58" s="76"/>
      <c r="AI58" s="74">
        <v>6</v>
      </c>
      <c r="AJ58" s="75"/>
      <c r="AK58" s="75"/>
      <c r="AL58" s="75"/>
      <c r="AM58" s="76"/>
      <c r="AN58" s="74">
        <v>7</v>
      </c>
      <c r="AO58" s="75"/>
      <c r="AP58" s="75"/>
      <c r="AQ58" s="75"/>
      <c r="AR58" s="76"/>
      <c r="AS58" s="74">
        <v>8</v>
      </c>
      <c r="AT58" s="75"/>
      <c r="AU58" s="75"/>
      <c r="AV58" s="75"/>
      <c r="AW58" s="76"/>
      <c r="AX58" s="74">
        <v>9</v>
      </c>
      <c r="AY58" s="75"/>
      <c r="AZ58" s="75"/>
      <c r="BA58" s="76"/>
      <c r="BB58" s="74">
        <v>10</v>
      </c>
      <c r="BC58" s="75"/>
      <c r="BD58" s="75"/>
      <c r="BE58" s="75"/>
      <c r="BF58" s="76"/>
      <c r="BG58" s="74">
        <v>11</v>
      </c>
      <c r="BH58" s="75"/>
      <c r="BI58" s="75"/>
      <c r="BJ58" s="75"/>
      <c r="BK58" s="76"/>
      <c r="BL58" s="74">
        <v>12</v>
      </c>
      <c r="BM58" s="75"/>
      <c r="BN58" s="75"/>
      <c r="BO58" s="75"/>
      <c r="BP58" s="76"/>
      <c r="BQ58" s="74">
        <v>13</v>
      </c>
      <c r="BR58" s="75"/>
      <c r="BS58" s="75"/>
      <c r="BT58" s="76"/>
      <c r="BU58" s="65">
        <v>14</v>
      </c>
      <c r="BV58" s="65"/>
      <c r="BW58" s="65"/>
      <c r="BX58" s="65"/>
      <c r="BY58" s="65"/>
    </row>
    <row r="59" spans="1:79" s="2" customFormat="1" ht="13.5" hidden="1" customHeight="1">
      <c r="A59" s="77" t="s">
        <v>85</v>
      </c>
      <c r="B59" s="78"/>
      <c r="C59" s="78"/>
      <c r="D59" s="78"/>
      <c r="E59" s="79"/>
      <c r="F59" s="77" t="s">
        <v>78</v>
      </c>
      <c r="G59" s="78"/>
      <c r="H59" s="78"/>
      <c r="I59" s="78"/>
      <c r="J59" s="78"/>
      <c r="K59" s="78"/>
      <c r="L59" s="78"/>
      <c r="M59" s="78"/>
      <c r="N59" s="78"/>
      <c r="O59" s="78"/>
      <c r="P59" s="78"/>
      <c r="Q59" s="78"/>
      <c r="R59" s="78"/>
      <c r="S59" s="78"/>
      <c r="T59" s="79"/>
      <c r="U59" s="77" t="s">
        <v>86</v>
      </c>
      <c r="V59" s="78"/>
      <c r="W59" s="78"/>
      <c r="X59" s="78"/>
      <c r="Y59" s="79"/>
      <c r="Z59" s="77" t="s">
        <v>87</v>
      </c>
      <c r="AA59" s="78"/>
      <c r="AB59" s="78"/>
      <c r="AC59" s="78"/>
      <c r="AD59" s="79"/>
      <c r="AE59" s="77" t="s">
        <v>113</v>
      </c>
      <c r="AF59" s="78"/>
      <c r="AG59" s="78"/>
      <c r="AH59" s="79"/>
      <c r="AI59" s="116" t="s">
        <v>217</v>
      </c>
      <c r="AJ59" s="117"/>
      <c r="AK59" s="117"/>
      <c r="AL59" s="117"/>
      <c r="AM59" s="118"/>
      <c r="AN59" s="77" t="s">
        <v>88</v>
      </c>
      <c r="AO59" s="78"/>
      <c r="AP59" s="78"/>
      <c r="AQ59" s="78"/>
      <c r="AR59" s="79"/>
      <c r="AS59" s="77" t="s">
        <v>89</v>
      </c>
      <c r="AT59" s="78"/>
      <c r="AU59" s="78"/>
      <c r="AV59" s="78"/>
      <c r="AW59" s="79"/>
      <c r="AX59" s="77" t="s">
        <v>114</v>
      </c>
      <c r="AY59" s="78"/>
      <c r="AZ59" s="78"/>
      <c r="BA59" s="79"/>
      <c r="BB59" s="116" t="s">
        <v>217</v>
      </c>
      <c r="BC59" s="117"/>
      <c r="BD59" s="117"/>
      <c r="BE59" s="117"/>
      <c r="BF59" s="118"/>
      <c r="BG59" s="77" t="s">
        <v>79</v>
      </c>
      <c r="BH59" s="78"/>
      <c r="BI59" s="78"/>
      <c r="BJ59" s="78"/>
      <c r="BK59" s="79"/>
      <c r="BL59" s="77" t="s">
        <v>80</v>
      </c>
      <c r="BM59" s="78"/>
      <c r="BN59" s="78"/>
      <c r="BO59" s="78"/>
      <c r="BP59" s="79"/>
      <c r="BQ59" s="77" t="s">
        <v>115</v>
      </c>
      <c r="BR59" s="78"/>
      <c r="BS59" s="78"/>
      <c r="BT59" s="79"/>
      <c r="BU59" s="140" t="s">
        <v>217</v>
      </c>
      <c r="BV59" s="140"/>
      <c r="BW59" s="140"/>
      <c r="BX59" s="140"/>
      <c r="BY59" s="140"/>
      <c r="CA59" t="s">
        <v>35</v>
      </c>
    </row>
    <row r="60" spans="1:79" s="9" customFormat="1" ht="12.75" customHeight="1">
      <c r="A60" s="129"/>
      <c r="B60" s="130"/>
      <c r="C60" s="130"/>
      <c r="D60" s="130"/>
      <c r="E60" s="131"/>
      <c r="F60" s="129" t="s">
        <v>179</v>
      </c>
      <c r="G60" s="130"/>
      <c r="H60" s="130"/>
      <c r="I60" s="130"/>
      <c r="J60" s="130"/>
      <c r="K60" s="130"/>
      <c r="L60" s="130"/>
      <c r="M60" s="130"/>
      <c r="N60" s="130"/>
      <c r="O60" s="130"/>
      <c r="P60" s="130"/>
      <c r="Q60" s="130"/>
      <c r="R60" s="130"/>
      <c r="S60" s="130"/>
      <c r="T60" s="131"/>
      <c r="U60" s="141"/>
      <c r="V60" s="142"/>
      <c r="W60" s="142"/>
      <c r="X60" s="142"/>
      <c r="Y60" s="143"/>
      <c r="Z60" s="141"/>
      <c r="AA60" s="142"/>
      <c r="AB60" s="142"/>
      <c r="AC60" s="142"/>
      <c r="AD60" s="143"/>
      <c r="AE60" s="141"/>
      <c r="AF60" s="142"/>
      <c r="AG60" s="142"/>
      <c r="AH60" s="143"/>
      <c r="AI60" s="141">
        <f>IF(ISNUMBER(U60),U60,0)+IF(ISNUMBER(Z60),Z60,0)</f>
        <v>0</v>
      </c>
      <c r="AJ60" s="142"/>
      <c r="AK60" s="142"/>
      <c r="AL60" s="142"/>
      <c r="AM60" s="143"/>
      <c r="AN60" s="141"/>
      <c r="AO60" s="142"/>
      <c r="AP60" s="142"/>
      <c r="AQ60" s="142"/>
      <c r="AR60" s="143"/>
      <c r="AS60" s="141"/>
      <c r="AT60" s="142"/>
      <c r="AU60" s="142"/>
      <c r="AV60" s="142"/>
      <c r="AW60" s="143"/>
      <c r="AX60" s="141"/>
      <c r="AY60" s="142"/>
      <c r="AZ60" s="142"/>
      <c r="BA60" s="143"/>
      <c r="BB60" s="141">
        <f>IF(ISNUMBER(AN60),AN60,0)+IF(ISNUMBER(AS60),AS60,0)</f>
        <v>0</v>
      </c>
      <c r="BC60" s="142"/>
      <c r="BD60" s="142"/>
      <c r="BE60" s="142"/>
      <c r="BF60" s="143"/>
      <c r="BG60" s="141"/>
      <c r="BH60" s="142"/>
      <c r="BI60" s="142"/>
      <c r="BJ60" s="142"/>
      <c r="BK60" s="143"/>
      <c r="BL60" s="141"/>
      <c r="BM60" s="142"/>
      <c r="BN60" s="142"/>
      <c r="BO60" s="142"/>
      <c r="BP60" s="143"/>
      <c r="BQ60" s="141"/>
      <c r="BR60" s="142"/>
      <c r="BS60" s="142"/>
      <c r="BT60" s="143"/>
      <c r="BU60" s="141">
        <f>IF(ISNUMBER(BG60),BG60,0)+IF(ISNUMBER(BL60),BL60,0)</f>
        <v>0</v>
      </c>
      <c r="BV60" s="142"/>
      <c r="BW60" s="142"/>
      <c r="BX60" s="142"/>
      <c r="BY60" s="143"/>
      <c r="CA60" s="9" t="s">
        <v>36</v>
      </c>
    </row>
    <row r="62" spans="1:79" ht="14.25" customHeight="1">
      <c r="A62" s="101" t="s">
        <v>761</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row>
    <row r="63" spans="1:79" ht="15" customHeight="1">
      <c r="A63" s="139" t="s">
        <v>658</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row>
    <row r="64" spans="1:79" ht="23.1" customHeight="1">
      <c r="A64" s="133" t="s">
        <v>149</v>
      </c>
      <c r="B64" s="134"/>
      <c r="C64" s="134"/>
      <c r="D64" s="135"/>
      <c r="E64" s="103" t="s">
        <v>20</v>
      </c>
      <c r="F64" s="104"/>
      <c r="G64" s="104"/>
      <c r="H64" s="104"/>
      <c r="I64" s="104"/>
      <c r="J64" s="104"/>
      <c r="K64" s="104"/>
      <c r="L64" s="104"/>
      <c r="M64" s="104"/>
      <c r="N64" s="104"/>
      <c r="O64" s="104"/>
      <c r="P64" s="104"/>
      <c r="Q64" s="104"/>
      <c r="R64" s="104"/>
      <c r="S64" s="104"/>
      <c r="T64" s="104"/>
      <c r="U64" s="104"/>
      <c r="V64" s="104"/>
      <c r="W64" s="105"/>
      <c r="X64" s="74" t="s">
        <v>662</v>
      </c>
      <c r="Y64" s="75"/>
      <c r="Z64" s="75"/>
      <c r="AA64" s="75"/>
      <c r="AB64" s="75"/>
      <c r="AC64" s="75"/>
      <c r="AD64" s="75"/>
      <c r="AE64" s="75"/>
      <c r="AF64" s="75"/>
      <c r="AG64" s="75"/>
      <c r="AH64" s="75"/>
      <c r="AI64" s="75"/>
      <c r="AJ64" s="75"/>
      <c r="AK64" s="75"/>
      <c r="AL64" s="75"/>
      <c r="AM64" s="75"/>
      <c r="AN64" s="75"/>
      <c r="AO64" s="75"/>
      <c r="AP64" s="75"/>
      <c r="AQ64" s="76"/>
      <c r="AR64" s="65" t="s">
        <v>664</v>
      </c>
      <c r="AS64" s="65"/>
      <c r="AT64" s="65"/>
      <c r="AU64" s="65"/>
      <c r="AV64" s="65"/>
      <c r="AW64" s="65"/>
      <c r="AX64" s="65"/>
      <c r="AY64" s="65"/>
      <c r="AZ64" s="65"/>
      <c r="BA64" s="65"/>
      <c r="BB64" s="65"/>
      <c r="BC64" s="65"/>
      <c r="BD64" s="65"/>
      <c r="BE64" s="65"/>
      <c r="BF64" s="65"/>
      <c r="BG64" s="65"/>
      <c r="BH64" s="65"/>
      <c r="BI64" s="65"/>
      <c r="BJ64" s="65"/>
      <c r="BK64" s="65"/>
    </row>
    <row r="65" spans="1:79" ht="48.75" customHeight="1">
      <c r="A65" s="136"/>
      <c r="B65" s="137"/>
      <c r="C65" s="137"/>
      <c r="D65" s="138"/>
      <c r="E65" s="106"/>
      <c r="F65" s="107"/>
      <c r="G65" s="107"/>
      <c r="H65" s="107"/>
      <c r="I65" s="107"/>
      <c r="J65" s="107"/>
      <c r="K65" s="107"/>
      <c r="L65" s="107"/>
      <c r="M65" s="107"/>
      <c r="N65" s="107"/>
      <c r="O65" s="107"/>
      <c r="P65" s="107"/>
      <c r="Q65" s="107"/>
      <c r="R65" s="107"/>
      <c r="S65" s="107"/>
      <c r="T65" s="107"/>
      <c r="U65" s="107"/>
      <c r="V65" s="107"/>
      <c r="W65" s="108"/>
      <c r="X65" s="103" t="s">
        <v>5</v>
      </c>
      <c r="Y65" s="104"/>
      <c r="Z65" s="104"/>
      <c r="AA65" s="104"/>
      <c r="AB65" s="105"/>
      <c r="AC65" s="103" t="s">
        <v>4</v>
      </c>
      <c r="AD65" s="104"/>
      <c r="AE65" s="104"/>
      <c r="AF65" s="104"/>
      <c r="AG65" s="105"/>
      <c r="AH65" s="119" t="s">
        <v>147</v>
      </c>
      <c r="AI65" s="120"/>
      <c r="AJ65" s="120"/>
      <c r="AK65" s="120"/>
      <c r="AL65" s="121"/>
      <c r="AM65" s="74" t="s">
        <v>6</v>
      </c>
      <c r="AN65" s="75"/>
      <c r="AO65" s="75"/>
      <c r="AP65" s="75"/>
      <c r="AQ65" s="76"/>
      <c r="AR65" s="74" t="s">
        <v>5</v>
      </c>
      <c r="AS65" s="75"/>
      <c r="AT65" s="75"/>
      <c r="AU65" s="75"/>
      <c r="AV65" s="76"/>
      <c r="AW65" s="74" t="s">
        <v>4</v>
      </c>
      <c r="AX65" s="75"/>
      <c r="AY65" s="75"/>
      <c r="AZ65" s="75"/>
      <c r="BA65" s="76"/>
      <c r="BB65" s="119" t="s">
        <v>147</v>
      </c>
      <c r="BC65" s="120"/>
      <c r="BD65" s="120"/>
      <c r="BE65" s="120"/>
      <c r="BF65" s="121"/>
      <c r="BG65" s="74" t="s">
        <v>118</v>
      </c>
      <c r="BH65" s="75"/>
      <c r="BI65" s="75"/>
      <c r="BJ65" s="75"/>
      <c r="BK65" s="76"/>
    </row>
    <row r="66" spans="1:79" ht="12.75" customHeight="1">
      <c r="A66" s="74">
        <v>1</v>
      </c>
      <c r="B66" s="75"/>
      <c r="C66" s="75"/>
      <c r="D66" s="76"/>
      <c r="E66" s="74">
        <v>2</v>
      </c>
      <c r="F66" s="75"/>
      <c r="G66" s="75"/>
      <c r="H66" s="75"/>
      <c r="I66" s="75"/>
      <c r="J66" s="75"/>
      <c r="K66" s="75"/>
      <c r="L66" s="75"/>
      <c r="M66" s="75"/>
      <c r="N66" s="75"/>
      <c r="O66" s="75"/>
      <c r="P66" s="75"/>
      <c r="Q66" s="75"/>
      <c r="R66" s="75"/>
      <c r="S66" s="75"/>
      <c r="T66" s="75"/>
      <c r="U66" s="75"/>
      <c r="V66" s="75"/>
      <c r="W66" s="76"/>
      <c r="X66" s="74">
        <v>3</v>
      </c>
      <c r="Y66" s="75"/>
      <c r="Z66" s="75"/>
      <c r="AA66" s="75"/>
      <c r="AB66" s="76"/>
      <c r="AC66" s="74">
        <v>4</v>
      </c>
      <c r="AD66" s="75"/>
      <c r="AE66" s="75"/>
      <c r="AF66" s="75"/>
      <c r="AG66" s="76"/>
      <c r="AH66" s="74">
        <v>5</v>
      </c>
      <c r="AI66" s="75"/>
      <c r="AJ66" s="75"/>
      <c r="AK66" s="75"/>
      <c r="AL66" s="76"/>
      <c r="AM66" s="74">
        <v>6</v>
      </c>
      <c r="AN66" s="75"/>
      <c r="AO66" s="75"/>
      <c r="AP66" s="75"/>
      <c r="AQ66" s="76"/>
      <c r="AR66" s="74">
        <v>7</v>
      </c>
      <c r="AS66" s="75"/>
      <c r="AT66" s="75"/>
      <c r="AU66" s="75"/>
      <c r="AV66" s="76"/>
      <c r="AW66" s="74">
        <v>8</v>
      </c>
      <c r="AX66" s="75"/>
      <c r="AY66" s="75"/>
      <c r="AZ66" s="75"/>
      <c r="BA66" s="76"/>
      <c r="BB66" s="74">
        <v>9</v>
      </c>
      <c r="BC66" s="75"/>
      <c r="BD66" s="75"/>
      <c r="BE66" s="75"/>
      <c r="BF66" s="76"/>
      <c r="BG66" s="74">
        <v>10</v>
      </c>
      <c r="BH66" s="75"/>
      <c r="BI66" s="75"/>
      <c r="BJ66" s="75"/>
      <c r="BK66" s="76"/>
    </row>
    <row r="67" spans="1:79" s="2" customFormat="1" ht="12.75" hidden="1" customHeight="1">
      <c r="A67" s="77" t="s">
        <v>85</v>
      </c>
      <c r="B67" s="78"/>
      <c r="C67" s="78"/>
      <c r="D67" s="79"/>
      <c r="E67" s="77" t="s">
        <v>78</v>
      </c>
      <c r="F67" s="78"/>
      <c r="G67" s="78"/>
      <c r="H67" s="78"/>
      <c r="I67" s="78"/>
      <c r="J67" s="78"/>
      <c r="K67" s="78"/>
      <c r="L67" s="78"/>
      <c r="M67" s="78"/>
      <c r="N67" s="78"/>
      <c r="O67" s="78"/>
      <c r="P67" s="78"/>
      <c r="Q67" s="78"/>
      <c r="R67" s="78"/>
      <c r="S67" s="78"/>
      <c r="T67" s="78"/>
      <c r="U67" s="78"/>
      <c r="V67" s="78"/>
      <c r="W67" s="79"/>
      <c r="X67" s="144" t="s">
        <v>81</v>
      </c>
      <c r="Y67" s="145"/>
      <c r="Z67" s="145"/>
      <c r="AA67" s="145"/>
      <c r="AB67" s="146"/>
      <c r="AC67" s="144" t="s">
        <v>82</v>
      </c>
      <c r="AD67" s="145"/>
      <c r="AE67" s="145"/>
      <c r="AF67" s="145"/>
      <c r="AG67" s="146"/>
      <c r="AH67" s="77" t="s">
        <v>116</v>
      </c>
      <c r="AI67" s="78"/>
      <c r="AJ67" s="78"/>
      <c r="AK67" s="78"/>
      <c r="AL67" s="79"/>
      <c r="AM67" s="116" t="s">
        <v>218</v>
      </c>
      <c r="AN67" s="117"/>
      <c r="AO67" s="117"/>
      <c r="AP67" s="117"/>
      <c r="AQ67" s="118"/>
      <c r="AR67" s="77" t="s">
        <v>83</v>
      </c>
      <c r="AS67" s="78"/>
      <c r="AT67" s="78"/>
      <c r="AU67" s="78"/>
      <c r="AV67" s="79"/>
      <c r="AW67" s="77" t="s">
        <v>84</v>
      </c>
      <c r="AX67" s="78"/>
      <c r="AY67" s="78"/>
      <c r="AZ67" s="78"/>
      <c r="BA67" s="79"/>
      <c r="BB67" s="77" t="s">
        <v>117</v>
      </c>
      <c r="BC67" s="78"/>
      <c r="BD67" s="78"/>
      <c r="BE67" s="78"/>
      <c r="BF67" s="79"/>
      <c r="BG67" s="116" t="s">
        <v>218</v>
      </c>
      <c r="BH67" s="117"/>
      <c r="BI67" s="117"/>
      <c r="BJ67" s="117"/>
      <c r="BK67" s="118"/>
      <c r="CA67" t="s">
        <v>37</v>
      </c>
    </row>
    <row r="68" spans="1:79" s="44" customFormat="1" ht="12.75" customHeight="1">
      <c r="A68" s="125">
        <v>2240</v>
      </c>
      <c r="B68" s="126"/>
      <c r="C68" s="126"/>
      <c r="D68" s="127"/>
      <c r="E68" s="93" t="s">
        <v>677</v>
      </c>
      <c r="F68" s="94"/>
      <c r="G68" s="94"/>
      <c r="H68" s="94"/>
      <c r="I68" s="94"/>
      <c r="J68" s="94"/>
      <c r="K68" s="94"/>
      <c r="L68" s="94"/>
      <c r="M68" s="94"/>
      <c r="N68" s="94"/>
      <c r="O68" s="94"/>
      <c r="P68" s="94"/>
      <c r="Q68" s="94"/>
      <c r="R68" s="94"/>
      <c r="S68" s="94"/>
      <c r="T68" s="94"/>
      <c r="U68" s="94"/>
      <c r="V68" s="94"/>
      <c r="W68" s="95"/>
      <c r="X68" s="122">
        <v>2500</v>
      </c>
      <c r="Y68" s="123"/>
      <c r="Z68" s="123"/>
      <c r="AA68" s="123"/>
      <c r="AB68" s="124"/>
      <c r="AC68" s="122">
        <v>0</v>
      </c>
      <c r="AD68" s="123"/>
      <c r="AE68" s="123"/>
      <c r="AF68" s="123"/>
      <c r="AG68" s="124"/>
      <c r="AH68" s="122">
        <v>0</v>
      </c>
      <c r="AI68" s="123"/>
      <c r="AJ68" s="123"/>
      <c r="AK68" s="123"/>
      <c r="AL68" s="124"/>
      <c r="AM68" s="122">
        <f>IF(ISNUMBER(X68),X68,0)+IF(ISNUMBER(AC68),AC68,0)</f>
        <v>2500</v>
      </c>
      <c r="AN68" s="123"/>
      <c r="AO68" s="123"/>
      <c r="AP68" s="123"/>
      <c r="AQ68" s="124"/>
      <c r="AR68" s="122">
        <v>2500</v>
      </c>
      <c r="AS68" s="123"/>
      <c r="AT68" s="123"/>
      <c r="AU68" s="123"/>
      <c r="AV68" s="124"/>
      <c r="AW68" s="122">
        <v>0</v>
      </c>
      <c r="AX68" s="123"/>
      <c r="AY68" s="123"/>
      <c r="AZ68" s="123"/>
      <c r="BA68" s="124"/>
      <c r="BB68" s="122">
        <v>0</v>
      </c>
      <c r="BC68" s="123"/>
      <c r="BD68" s="123"/>
      <c r="BE68" s="123"/>
      <c r="BF68" s="124"/>
      <c r="BG68" s="128">
        <f>IF(ISNUMBER(AR68),AR68,0)+IF(ISNUMBER(AW68),AW68,0)</f>
        <v>2500</v>
      </c>
      <c r="BH68" s="128"/>
      <c r="BI68" s="128"/>
      <c r="BJ68" s="128"/>
      <c r="BK68" s="128"/>
      <c r="CA68" s="44" t="s">
        <v>38</v>
      </c>
    </row>
    <row r="69" spans="1:79" s="44" customFormat="1" ht="12.75" customHeight="1">
      <c r="A69" s="125">
        <v>2730</v>
      </c>
      <c r="B69" s="126"/>
      <c r="C69" s="126"/>
      <c r="D69" s="127"/>
      <c r="E69" s="93" t="s">
        <v>776</v>
      </c>
      <c r="F69" s="94"/>
      <c r="G69" s="94"/>
      <c r="H69" s="94"/>
      <c r="I69" s="94"/>
      <c r="J69" s="94"/>
      <c r="K69" s="94"/>
      <c r="L69" s="94"/>
      <c r="M69" s="94"/>
      <c r="N69" s="94"/>
      <c r="O69" s="94"/>
      <c r="P69" s="94"/>
      <c r="Q69" s="94"/>
      <c r="R69" s="94"/>
      <c r="S69" s="94"/>
      <c r="T69" s="94"/>
      <c r="U69" s="94"/>
      <c r="V69" s="94"/>
      <c r="W69" s="95"/>
      <c r="X69" s="122">
        <v>1454500</v>
      </c>
      <c r="Y69" s="123"/>
      <c r="Z69" s="123"/>
      <c r="AA69" s="123"/>
      <c r="AB69" s="124"/>
      <c r="AC69" s="122">
        <v>0</v>
      </c>
      <c r="AD69" s="123"/>
      <c r="AE69" s="123"/>
      <c r="AF69" s="123"/>
      <c r="AG69" s="124"/>
      <c r="AH69" s="122">
        <v>0</v>
      </c>
      <c r="AI69" s="123"/>
      <c r="AJ69" s="123"/>
      <c r="AK69" s="123"/>
      <c r="AL69" s="124"/>
      <c r="AM69" s="122">
        <f>IF(ISNUMBER(X69),X69,0)+IF(ISNUMBER(AC69),AC69,0)</f>
        <v>1454500</v>
      </c>
      <c r="AN69" s="123"/>
      <c r="AO69" s="123"/>
      <c r="AP69" s="123"/>
      <c r="AQ69" s="124"/>
      <c r="AR69" s="122">
        <v>1454500</v>
      </c>
      <c r="AS69" s="123"/>
      <c r="AT69" s="123"/>
      <c r="AU69" s="123"/>
      <c r="AV69" s="124"/>
      <c r="AW69" s="122">
        <v>0</v>
      </c>
      <c r="AX69" s="123"/>
      <c r="AY69" s="123"/>
      <c r="AZ69" s="123"/>
      <c r="BA69" s="124"/>
      <c r="BB69" s="122">
        <v>0</v>
      </c>
      <c r="BC69" s="123"/>
      <c r="BD69" s="123"/>
      <c r="BE69" s="123"/>
      <c r="BF69" s="124"/>
      <c r="BG69" s="128">
        <f>IF(ISNUMBER(AR69),AR69,0)+IF(ISNUMBER(AW69),AW69,0)</f>
        <v>1454500</v>
      </c>
      <c r="BH69" s="128"/>
      <c r="BI69" s="128"/>
      <c r="BJ69" s="128"/>
      <c r="BK69" s="128"/>
    </row>
    <row r="70" spans="1:79" s="9" customFormat="1" ht="12.75" customHeight="1">
      <c r="A70" s="129"/>
      <c r="B70" s="130"/>
      <c r="C70" s="130"/>
      <c r="D70" s="131"/>
      <c r="E70" s="61" t="s">
        <v>179</v>
      </c>
      <c r="F70" s="62"/>
      <c r="G70" s="62"/>
      <c r="H70" s="62"/>
      <c r="I70" s="62"/>
      <c r="J70" s="62"/>
      <c r="K70" s="62"/>
      <c r="L70" s="62"/>
      <c r="M70" s="62"/>
      <c r="N70" s="62"/>
      <c r="O70" s="62"/>
      <c r="P70" s="62"/>
      <c r="Q70" s="62"/>
      <c r="R70" s="62"/>
      <c r="S70" s="62"/>
      <c r="T70" s="62"/>
      <c r="U70" s="62"/>
      <c r="V70" s="62"/>
      <c r="W70" s="63"/>
      <c r="X70" s="141">
        <v>1457000</v>
      </c>
      <c r="Y70" s="142"/>
      <c r="Z70" s="142"/>
      <c r="AA70" s="142"/>
      <c r="AB70" s="143"/>
      <c r="AC70" s="141">
        <v>0</v>
      </c>
      <c r="AD70" s="142"/>
      <c r="AE70" s="142"/>
      <c r="AF70" s="142"/>
      <c r="AG70" s="143"/>
      <c r="AH70" s="141">
        <v>0</v>
      </c>
      <c r="AI70" s="142"/>
      <c r="AJ70" s="142"/>
      <c r="AK70" s="142"/>
      <c r="AL70" s="143"/>
      <c r="AM70" s="141">
        <f>IF(ISNUMBER(X70),X70,0)+IF(ISNUMBER(AC70),AC70,0)</f>
        <v>1457000</v>
      </c>
      <c r="AN70" s="142"/>
      <c r="AO70" s="142"/>
      <c r="AP70" s="142"/>
      <c r="AQ70" s="143"/>
      <c r="AR70" s="141">
        <v>1457000</v>
      </c>
      <c r="AS70" s="142"/>
      <c r="AT70" s="142"/>
      <c r="AU70" s="142"/>
      <c r="AV70" s="143"/>
      <c r="AW70" s="141">
        <v>0</v>
      </c>
      <c r="AX70" s="142"/>
      <c r="AY70" s="142"/>
      <c r="AZ70" s="142"/>
      <c r="BA70" s="143"/>
      <c r="BB70" s="141">
        <v>0</v>
      </c>
      <c r="BC70" s="142"/>
      <c r="BD70" s="142"/>
      <c r="BE70" s="142"/>
      <c r="BF70" s="143"/>
      <c r="BG70" s="132">
        <f>IF(ISNUMBER(AR70),AR70,0)+IF(ISNUMBER(AW70),AW70,0)</f>
        <v>1457000</v>
      </c>
      <c r="BH70" s="132"/>
      <c r="BI70" s="132"/>
      <c r="BJ70" s="132"/>
      <c r="BK70" s="132"/>
    </row>
    <row r="72" spans="1:79" ht="14.25" customHeight="1">
      <c r="A72" s="101" t="s">
        <v>762</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row>
    <row r="73" spans="1:79" ht="15" customHeight="1">
      <c r="A73" s="139" t="s">
        <v>658</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row>
    <row r="74" spans="1:79" ht="23.1" customHeight="1">
      <c r="A74" s="133" t="s">
        <v>150</v>
      </c>
      <c r="B74" s="134"/>
      <c r="C74" s="134"/>
      <c r="D74" s="134"/>
      <c r="E74" s="135"/>
      <c r="F74" s="103" t="s">
        <v>20</v>
      </c>
      <c r="G74" s="104"/>
      <c r="H74" s="104"/>
      <c r="I74" s="104"/>
      <c r="J74" s="104"/>
      <c r="K74" s="104"/>
      <c r="L74" s="104"/>
      <c r="M74" s="104"/>
      <c r="N74" s="104"/>
      <c r="O74" s="104"/>
      <c r="P74" s="104"/>
      <c r="Q74" s="104"/>
      <c r="R74" s="104"/>
      <c r="S74" s="104"/>
      <c r="T74" s="104"/>
      <c r="U74" s="104"/>
      <c r="V74" s="104"/>
      <c r="W74" s="105"/>
      <c r="X74" s="65" t="s">
        <v>662</v>
      </c>
      <c r="Y74" s="65"/>
      <c r="Z74" s="65"/>
      <c r="AA74" s="65"/>
      <c r="AB74" s="65"/>
      <c r="AC74" s="65"/>
      <c r="AD74" s="65"/>
      <c r="AE74" s="65"/>
      <c r="AF74" s="65"/>
      <c r="AG74" s="65"/>
      <c r="AH74" s="65"/>
      <c r="AI74" s="65"/>
      <c r="AJ74" s="65"/>
      <c r="AK74" s="65"/>
      <c r="AL74" s="65"/>
      <c r="AM74" s="65"/>
      <c r="AN74" s="65"/>
      <c r="AO74" s="65"/>
      <c r="AP74" s="65"/>
      <c r="AQ74" s="65"/>
      <c r="AR74" s="74" t="s">
        <v>664</v>
      </c>
      <c r="AS74" s="75"/>
      <c r="AT74" s="75"/>
      <c r="AU74" s="75"/>
      <c r="AV74" s="75"/>
      <c r="AW74" s="75"/>
      <c r="AX74" s="75"/>
      <c r="AY74" s="75"/>
      <c r="AZ74" s="75"/>
      <c r="BA74" s="75"/>
      <c r="BB74" s="75"/>
      <c r="BC74" s="75"/>
      <c r="BD74" s="75"/>
      <c r="BE74" s="75"/>
      <c r="BF74" s="75"/>
      <c r="BG74" s="75"/>
      <c r="BH74" s="75"/>
      <c r="BI74" s="75"/>
      <c r="BJ74" s="75"/>
      <c r="BK74" s="76"/>
    </row>
    <row r="75" spans="1:79" ht="53.25" customHeight="1">
      <c r="A75" s="136"/>
      <c r="B75" s="137"/>
      <c r="C75" s="137"/>
      <c r="D75" s="137"/>
      <c r="E75" s="138"/>
      <c r="F75" s="106"/>
      <c r="G75" s="107"/>
      <c r="H75" s="107"/>
      <c r="I75" s="107"/>
      <c r="J75" s="107"/>
      <c r="K75" s="107"/>
      <c r="L75" s="107"/>
      <c r="M75" s="107"/>
      <c r="N75" s="107"/>
      <c r="O75" s="107"/>
      <c r="P75" s="107"/>
      <c r="Q75" s="107"/>
      <c r="R75" s="107"/>
      <c r="S75" s="107"/>
      <c r="T75" s="107"/>
      <c r="U75" s="107"/>
      <c r="V75" s="107"/>
      <c r="W75" s="108"/>
      <c r="X75" s="74" t="s">
        <v>5</v>
      </c>
      <c r="Y75" s="75"/>
      <c r="Z75" s="75"/>
      <c r="AA75" s="75"/>
      <c r="AB75" s="76"/>
      <c r="AC75" s="74" t="s">
        <v>4</v>
      </c>
      <c r="AD75" s="75"/>
      <c r="AE75" s="75"/>
      <c r="AF75" s="75"/>
      <c r="AG75" s="76"/>
      <c r="AH75" s="119" t="s">
        <v>147</v>
      </c>
      <c r="AI75" s="120"/>
      <c r="AJ75" s="120"/>
      <c r="AK75" s="120"/>
      <c r="AL75" s="121"/>
      <c r="AM75" s="74" t="s">
        <v>6</v>
      </c>
      <c r="AN75" s="75"/>
      <c r="AO75" s="75"/>
      <c r="AP75" s="75"/>
      <c r="AQ75" s="76"/>
      <c r="AR75" s="74" t="s">
        <v>5</v>
      </c>
      <c r="AS75" s="75"/>
      <c r="AT75" s="75"/>
      <c r="AU75" s="75"/>
      <c r="AV75" s="76"/>
      <c r="AW75" s="74" t="s">
        <v>4</v>
      </c>
      <c r="AX75" s="75"/>
      <c r="AY75" s="75"/>
      <c r="AZ75" s="75"/>
      <c r="BA75" s="76"/>
      <c r="BB75" s="147" t="s">
        <v>147</v>
      </c>
      <c r="BC75" s="147"/>
      <c r="BD75" s="147"/>
      <c r="BE75" s="147"/>
      <c r="BF75" s="147"/>
      <c r="BG75" s="74" t="s">
        <v>118</v>
      </c>
      <c r="BH75" s="75"/>
      <c r="BI75" s="75"/>
      <c r="BJ75" s="75"/>
      <c r="BK75" s="76"/>
    </row>
    <row r="76" spans="1:79" ht="15" customHeight="1">
      <c r="A76" s="74">
        <v>1</v>
      </c>
      <c r="B76" s="75"/>
      <c r="C76" s="75"/>
      <c r="D76" s="75"/>
      <c r="E76" s="76"/>
      <c r="F76" s="74">
        <v>2</v>
      </c>
      <c r="G76" s="75"/>
      <c r="H76" s="75"/>
      <c r="I76" s="75"/>
      <c r="J76" s="75"/>
      <c r="K76" s="75"/>
      <c r="L76" s="75"/>
      <c r="M76" s="75"/>
      <c r="N76" s="75"/>
      <c r="O76" s="75"/>
      <c r="P76" s="75"/>
      <c r="Q76" s="75"/>
      <c r="R76" s="75"/>
      <c r="S76" s="75"/>
      <c r="T76" s="75"/>
      <c r="U76" s="75"/>
      <c r="V76" s="75"/>
      <c r="W76" s="76"/>
      <c r="X76" s="74">
        <v>3</v>
      </c>
      <c r="Y76" s="75"/>
      <c r="Z76" s="75"/>
      <c r="AA76" s="75"/>
      <c r="AB76" s="76"/>
      <c r="AC76" s="74">
        <v>4</v>
      </c>
      <c r="AD76" s="75"/>
      <c r="AE76" s="75"/>
      <c r="AF76" s="75"/>
      <c r="AG76" s="76"/>
      <c r="AH76" s="74">
        <v>5</v>
      </c>
      <c r="AI76" s="75"/>
      <c r="AJ76" s="75"/>
      <c r="AK76" s="75"/>
      <c r="AL76" s="76"/>
      <c r="AM76" s="74">
        <v>6</v>
      </c>
      <c r="AN76" s="75"/>
      <c r="AO76" s="75"/>
      <c r="AP76" s="75"/>
      <c r="AQ76" s="76"/>
      <c r="AR76" s="74">
        <v>7</v>
      </c>
      <c r="AS76" s="75"/>
      <c r="AT76" s="75"/>
      <c r="AU76" s="75"/>
      <c r="AV76" s="76"/>
      <c r="AW76" s="74">
        <v>8</v>
      </c>
      <c r="AX76" s="75"/>
      <c r="AY76" s="75"/>
      <c r="AZ76" s="75"/>
      <c r="BA76" s="76"/>
      <c r="BB76" s="74">
        <v>9</v>
      </c>
      <c r="BC76" s="75"/>
      <c r="BD76" s="75"/>
      <c r="BE76" s="75"/>
      <c r="BF76" s="76"/>
      <c r="BG76" s="74">
        <v>10</v>
      </c>
      <c r="BH76" s="75"/>
      <c r="BI76" s="75"/>
      <c r="BJ76" s="75"/>
      <c r="BK76" s="76"/>
    </row>
    <row r="77" spans="1:79" s="2" customFormat="1" ht="15" hidden="1" customHeight="1">
      <c r="A77" s="77" t="s">
        <v>85</v>
      </c>
      <c r="B77" s="78"/>
      <c r="C77" s="78"/>
      <c r="D77" s="78"/>
      <c r="E77" s="79"/>
      <c r="F77" s="77" t="s">
        <v>78</v>
      </c>
      <c r="G77" s="78"/>
      <c r="H77" s="78"/>
      <c r="I77" s="78"/>
      <c r="J77" s="78"/>
      <c r="K77" s="78"/>
      <c r="L77" s="78"/>
      <c r="M77" s="78"/>
      <c r="N77" s="78"/>
      <c r="O77" s="78"/>
      <c r="P77" s="78"/>
      <c r="Q77" s="78"/>
      <c r="R77" s="78"/>
      <c r="S77" s="78"/>
      <c r="T77" s="78"/>
      <c r="U77" s="78"/>
      <c r="V77" s="78"/>
      <c r="W77" s="79"/>
      <c r="X77" s="77" t="s">
        <v>81</v>
      </c>
      <c r="Y77" s="78"/>
      <c r="Z77" s="78"/>
      <c r="AA77" s="78"/>
      <c r="AB77" s="79"/>
      <c r="AC77" s="77" t="s">
        <v>82</v>
      </c>
      <c r="AD77" s="78"/>
      <c r="AE77" s="78"/>
      <c r="AF77" s="78"/>
      <c r="AG77" s="79"/>
      <c r="AH77" s="77" t="s">
        <v>116</v>
      </c>
      <c r="AI77" s="78"/>
      <c r="AJ77" s="78"/>
      <c r="AK77" s="78"/>
      <c r="AL77" s="79"/>
      <c r="AM77" s="116" t="s">
        <v>218</v>
      </c>
      <c r="AN77" s="117"/>
      <c r="AO77" s="117"/>
      <c r="AP77" s="117"/>
      <c r="AQ77" s="118"/>
      <c r="AR77" s="77" t="s">
        <v>83</v>
      </c>
      <c r="AS77" s="78"/>
      <c r="AT77" s="78"/>
      <c r="AU77" s="78"/>
      <c r="AV77" s="79"/>
      <c r="AW77" s="77" t="s">
        <v>84</v>
      </c>
      <c r="AX77" s="78"/>
      <c r="AY77" s="78"/>
      <c r="AZ77" s="78"/>
      <c r="BA77" s="79"/>
      <c r="BB77" s="77" t="s">
        <v>117</v>
      </c>
      <c r="BC77" s="78"/>
      <c r="BD77" s="78"/>
      <c r="BE77" s="78"/>
      <c r="BF77" s="79"/>
      <c r="BG77" s="116" t="s">
        <v>218</v>
      </c>
      <c r="BH77" s="117"/>
      <c r="BI77" s="117"/>
      <c r="BJ77" s="117"/>
      <c r="BK77" s="118"/>
      <c r="CA77" t="s">
        <v>39</v>
      </c>
    </row>
    <row r="78" spans="1:79" s="9" customFormat="1" ht="12.75" customHeight="1">
      <c r="A78" s="129"/>
      <c r="B78" s="130"/>
      <c r="C78" s="130"/>
      <c r="D78" s="130"/>
      <c r="E78" s="131"/>
      <c r="F78" s="129" t="s">
        <v>179</v>
      </c>
      <c r="G78" s="130"/>
      <c r="H78" s="130"/>
      <c r="I78" s="130"/>
      <c r="J78" s="130"/>
      <c r="K78" s="130"/>
      <c r="L78" s="130"/>
      <c r="M78" s="130"/>
      <c r="N78" s="130"/>
      <c r="O78" s="130"/>
      <c r="P78" s="130"/>
      <c r="Q78" s="130"/>
      <c r="R78" s="130"/>
      <c r="S78" s="130"/>
      <c r="T78" s="130"/>
      <c r="U78" s="130"/>
      <c r="V78" s="130"/>
      <c r="W78" s="131"/>
      <c r="X78" s="148"/>
      <c r="Y78" s="149"/>
      <c r="Z78" s="149"/>
      <c r="AA78" s="149"/>
      <c r="AB78" s="150"/>
      <c r="AC78" s="148"/>
      <c r="AD78" s="149"/>
      <c r="AE78" s="149"/>
      <c r="AF78" s="149"/>
      <c r="AG78" s="150"/>
      <c r="AH78" s="132"/>
      <c r="AI78" s="132"/>
      <c r="AJ78" s="132"/>
      <c r="AK78" s="132"/>
      <c r="AL78" s="132"/>
      <c r="AM78" s="132">
        <f>IF(ISNUMBER(X78),X78,0)+IF(ISNUMBER(AC78),AC78,0)</f>
        <v>0</v>
      </c>
      <c r="AN78" s="132"/>
      <c r="AO78" s="132"/>
      <c r="AP78" s="132"/>
      <c r="AQ78" s="132"/>
      <c r="AR78" s="132"/>
      <c r="AS78" s="132"/>
      <c r="AT78" s="132"/>
      <c r="AU78" s="132"/>
      <c r="AV78" s="132"/>
      <c r="AW78" s="132"/>
      <c r="AX78" s="132"/>
      <c r="AY78" s="132"/>
      <c r="AZ78" s="132"/>
      <c r="BA78" s="132"/>
      <c r="BB78" s="132"/>
      <c r="BC78" s="132"/>
      <c r="BD78" s="132"/>
      <c r="BE78" s="132"/>
      <c r="BF78" s="132"/>
      <c r="BG78" s="132">
        <f>IF(ISNUMBER(AR78),AR78,0)+IF(ISNUMBER(AW78),AW78,0)</f>
        <v>0</v>
      </c>
      <c r="BH78" s="132"/>
      <c r="BI78" s="132"/>
      <c r="BJ78" s="132"/>
      <c r="BK78" s="132"/>
      <c r="CA78" s="9" t="s">
        <v>40</v>
      </c>
    </row>
    <row r="81" spans="1:79" ht="14.25" customHeight="1">
      <c r="A81" s="101" t="s">
        <v>151</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row>
    <row r="82" spans="1:79" ht="14.25" customHeight="1">
      <c r="A82" s="101" t="s">
        <v>749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79" ht="15" customHeight="1">
      <c r="A83" s="139" t="s">
        <v>658</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row>
    <row r="84" spans="1:79" ht="23.1" customHeight="1">
      <c r="A84" s="103" t="s">
        <v>7</v>
      </c>
      <c r="B84" s="104"/>
      <c r="C84" s="104"/>
      <c r="D84" s="103" t="s">
        <v>152</v>
      </c>
      <c r="E84" s="104"/>
      <c r="F84" s="104"/>
      <c r="G84" s="104"/>
      <c r="H84" s="104"/>
      <c r="I84" s="104"/>
      <c r="J84" s="104"/>
      <c r="K84" s="104"/>
      <c r="L84" s="104"/>
      <c r="M84" s="104"/>
      <c r="N84" s="104"/>
      <c r="O84" s="104"/>
      <c r="P84" s="104"/>
      <c r="Q84" s="104"/>
      <c r="R84" s="104"/>
      <c r="S84" s="104"/>
      <c r="T84" s="105"/>
      <c r="U84" s="74" t="s">
        <v>659</v>
      </c>
      <c r="V84" s="75"/>
      <c r="W84" s="75"/>
      <c r="X84" s="75"/>
      <c r="Y84" s="75"/>
      <c r="Z84" s="75"/>
      <c r="AA84" s="75"/>
      <c r="AB84" s="75"/>
      <c r="AC84" s="75"/>
      <c r="AD84" s="75"/>
      <c r="AE84" s="75"/>
      <c r="AF84" s="75"/>
      <c r="AG84" s="75"/>
      <c r="AH84" s="75"/>
      <c r="AI84" s="75"/>
      <c r="AJ84" s="75"/>
      <c r="AK84" s="75"/>
      <c r="AL84" s="75"/>
      <c r="AM84" s="76"/>
      <c r="AN84" s="74" t="s">
        <v>660</v>
      </c>
      <c r="AO84" s="75"/>
      <c r="AP84" s="75"/>
      <c r="AQ84" s="75"/>
      <c r="AR84" s="75"/>
      <c r="AS84" s="75"/>
      <c r="AT84" s="75"/>
      <c r="AU84" s="75"/>
      <c r="AV84" s="75"/>
      <c r="AW84" s="75"/>
      <c r="AX84" s="75"/>
      <c r="AY84" s="75"/>
      <c r="AZ84" s="75"/>
      <c r="BA84" s="75"/>
      <c r="BB84" s="75"/>
      <c r="BC84" s="75"/>
      <c r="BD84" s="75"/>
      <c r="BE84" s="75"/>
      <c r="BF84" s="76"/>
      <c r="BG84" s="65" t="s">
        <v>661</v>
      </c>
      <c r="BH84" s="65"/>
      <c r="BI84" s="65"/>
      <c r="BJ84" s="65"/>
      <c r="BK84" s="65"/>
      <c r="BL84" s="65"/>
      <c r="BM84" s="65"/>
      <c r="BN84" s="65"/>
      <c r="BO84" s="65"/>
      <c r="BP84" s="65"/>
      <c r="BQ84" s="65"/>
      <c r="BR84" s="65"/>
      <c r="BS84" s="65"/>
      <c r="BT84" s="65"/>
      <c r="BU84" s="65"/>
      <c r="BV84" s="65"/>
      <c r="BW84" s="65"/>
      <c r="BX84" s="65"/>
      <c r="BY84" s="65"/>
    </row>
    <row r="85" spans="1:79" ht="52.5" customHeight="1">
      <c r="A85" s="106"/>
      <c r="B85" s="107"/>
      <c r="C85" s="107"/>
      <c r="D85" s="106"/>
      <c r="E85" s="107"/>
      <c r="F85" s="107"/>
      <c r="G85" s="107"/>
      <c r="H85" s="107"/>
      <c r="I85" s="107"/>
      <c r="J85" s="107"/>
      <c r="K85" s="107"/>
      <c r="L85" s="107"/>
      <c r="M85" s="107"/>
      <c r="N85" s="107"/>
      <c r="O85" s="107"/>
      <c r="P85" s="107"/>
      <c r="Q85" s="107"/>
      <c r="R85" s="107"/>
      <c r="S85" s="107"/>
      <c r="T85" s="108"/>
      <c r="U85" s="74" t="s">
        <v>5</v>
      </c>
      <c r="V85" s="75"/>
      <c r="W85" s="75"/>
      <c r="X85" s="75"/>
      <c r="Y85" s="76"/>
      <c r="Z85" s="74" t="s">
        <v>4</v>
      </c>
      <c r="AA85" s="75"/>
      <c r="AB85" s="75"/>
      <c r="AC85" s="75"/>
      <c r="AD85" s="76"/>
      <c r="AE85" s="119" t="s">
        <v>147</v>
      </c>
      <c r="AF85" s="120"/>
      <c r="AG85" s="120"/>
      <c r="AH85" s="121"/>
      <c r="AI85" s="74" t="s">
        <v>6</v>
      </c>
      <c r="AJ85" s="75"/>
      <c r="AK85" s="75"/>
      <c r="AL85" s="75"/>
      <c r="AM85" s="76"/>
      <c r="AN85" s="74" t="s">
        <v>5</v>
      </c>
      <c r="AO85" s="75"/>
      <c r="AP85" s="75"/>
      <c r="AQ85" s="75"/>
      <c r="AR85" s="76"/>
      <c r="AS85" s="74" t="s">
        <v>4</v>
      </c>
      <c r="AT85" s="75"/>
      <c r="AU85" s="75"/>
      <c r="AV85" s="75"/>
      <c r="AW85" s="76"/>
      <c r="AX85" s="119" t="s">
        <v>147</v>
      </c>
      <c r="AY85" s="120"/>
      <c r="AZ85" s="120"/>
      <c r="BA85" s="121"/>
      <c r="BB85" s="74" t="s">
        <v>118</v>
      </c>
      <c r="BC85" s="75"/>
      <c r="BD85" s="75"/>
      <c r="BE85" s="75"/>
      <c r="BF85" s="76"/>
      <c r="BG85" s="74" t="s">
        <v>5</v>
      </c>
      <c r="BH85" s="75"/>
      <c r="BI85" s="75"/>
      <c r="BJ85" s="75"/>
      <c r="BK85" s="76"/>
      <c r="BL85" s="65" t="s">
        <v>4</v>
      </c>
      <c r="BM85" s="65"/>
      <c r="BN85" s="65"/>
      <c r="BO85" s="65"/>
      <c r="BP85" s="65"/>
      <c r="BQ85" s="147" t="s">
        <v>147</v>
      </c>
      <c r="BR85" s="147"/>
      <c r="BS85" s="147"/>
      <c r="BT85" s="147"/>
      <c r="BU85" s="74" t="s">
        <v>119</v>
      </c>
      <c r="BV85" s="75"/>
      <c r="BW85" s="75"/>
      <c r="BX85" s="75"/>
      <c r="BY85" s="76"/>
    </row>
    <row r="86" spans="1:79" ht="15" customHeight="1">
      <c r="A86" s="74">
        <v>1</v>
      </c>
      <c r="B86" s="75"/>
      <c r="C86" s="75"/>
      <c r="D86" s="74">
        <v>2</v>
      </c>
      <c r="E86" s="75"/>
      <c r="F86" s="75"/>
      <c r="G86" s="75"/>
      <c r="H86" s="75"/>
      <c r="I86" s="75"/>
      <c r="J86" s="75"/>
      <c r="K86" s="75"/>
      <c r="L86" s="75"/>
      <c r="M86" s="75"/>
      <c r="N86" s="75"/>
      <c r="O86" s="75"/>
      <c r="P86" s="75"/>
      <c r="Q86" s="75"/>
      <c r="R86" s="75"/>
      <c r="S86" s="75"/>
      <c r="T86" s="76"/>
      <c r="U86" s="74">
        <v>3</v>
      </c>
      <c r="V86" s="75"/>
      <c r="W86" s="75"/>
      <c r="X86" s="75"/>
      <c r="Y86" s="76"/>
      <c r="Z86" s="74">
        <v>4</v>
      </c>
      <c r="AA86" s="75"/>
      <c r="AB86" s="75"/>
      <c r="AC86" s="75"/>
      <c r="AD86" s="76"/>
      <c r="AE86" s="74">
        <v>5</v>
      </c>
      <c r="AF86" s="75"/>
      <c r="AG86" s="75"/>
      <c r="AH86" s="76"/>
      <c r="AI86" s="74">
        <v>6</v>
      </c>
      <c r="AJ86" s="75"/>
      <c r="AK86" s="75"/>
      <c r="AL86" s="75"/>
      <c r="AM86" s="76"/>
      <c r="AN86" s="74">
        <v>7</v>
      </c>
      <c r="AO86" s="75"/>
      <c r="AP86" s="75"/>
      <c r="AQ86" s="75"/>
      <c r="AR86" s="76"/>
      <c r="AS86" s="74">
        <v>8</v>
      </c>
      <c r="AT86" s="75"/>
      <c r="AU86" s="75"/>
      <c r="AV86" s="75"/>
      <c r="AW86" s="76"/>
      <c r="AX86" s="65">
        <v>9</v>
      </c>
      <c r="AY86" s="65"/>
      <c r="AZ86" s="65"/>
      <c r="BA86" s="65"/>
      <c r="BB86" s="74">
        <v>10</v>
      </c>
      <c r="BC86" s="75"/>
      <c r="BD86" s="75"/>
      <c r="BE86" s="75"/>
      <c r="BF86" s="76"/>
      <c r="BG86" s="74">
        <v>11</v>
      </c>
      <c r="BH86" s="75"/>
      <c r="BI86" s="75"/>
      <c r="BJ86" s="75"/>
      <c r="BK86" s="76"/>
      <c r="BL86" s="65">
        <v>12</v>
      </c>
      <c r="BM86" s="65"/>
      <c r="BN86" s="65"/>
      <c r="BO86" s="65"/>
      <c r="BP86" s="65"/>
      <c r="BQ86" s="74">
        <v>13</v>
      </c>
      <c r="BR86" s="75"/>
      <c r="BS86" s="75"/>
      <c r="BT86" s="76"/>
      <c r="BU86" s="74">
        <v>14</v>
      </c>
      <c r="BV86" s="75"/>
      <c r="BW86" s="75"/>
      <c r="BX86" s="75"/>
      <c r="BY86" s="76"/>
    </row>
    <row r="87" spans="1:79" s="2" customFormat="1" ht="14.25" hidden="1" customHeight="1">
      <c r="A87" s="77" t="s">
        <v>90</v>
      </c>
      <c r="B87" s="78"/>
      <c r="C87" s="78"/>
      <c r="D87" s="77" t="s">
        <v>78</v>
      </c>
      <c r="E87" s="78"/>
      <c r="F87" s="78"/>
      <c r="G87" s="78"/>
      <c r="H87" s="78"/>
      <c r="I87" s="78"/>
      <c r="J87" s="78"/>
      <c r="K87" s="78"/>
      <c r="L87" s="78"/>
      <c r="M87" s="78"/>
      <c r="N87" s="78"/>
      <c r="O87" s="78"/>
      <c r="P87" s="78"/>
      <c r="Q87" s="78"/>
      <c r="R87" s="78"/>
      <c r="S87" s="78"/>
      <c r="T87" s="79"/>
      <c r="U87" s="60" t="s">
        <v>86</v>
      </c>
      <c r="V87" s="60"/>
      <c r="W87" s="60"/>
      <c r="X87" s="60"/>
      <c r="Y87" s="60"/>
      <c r="Z87" s="60" t="s">
        <v>87</v>
      </c>
      <c r="AA87" s="60"/>
      <c r="AB87" s="60"/>
      <c r="AC87" s="60"/>
      <c r="AD87" s="60"/>
      <c r="AE87" s="60" t="s">
        <v>113</v>
      </c>
      <c r="AF87" s="60"/>
      <c r="AG87" s="60"/>
      <c r="AH87" s="60"/>
      <c r="AI87" s="140" t="s">
        <v>217</v>
      </c>
      <c r="AJ87" s="140"/>
      <c r="AK87" s="140"/>
      <c r="AL87" s="140"/>
      <c r="AM87" s="140"/>
      <c r="AN87" s="60" t="s">
        <v>88</v>
      </c>
      <c r="AO87" s="60"/>
      <c r="AP87" s="60"/>
      <c r="AQ87" s="60"/>
      <c r="AR87" s="60"/>
      <c r="AS87" s="60" t="s">
        <v>89</v>
      </c>
      <c r="AT87" s="60"/>
      <c r="AU87" s="60"/>
      <c r="AV87" s="60"/>
      <c r="AW87" s="60"/>
      <c r="AX87" s="60" t="s">
        <v>114</v>
      </c>
      <c r="AY87" s="60"/>
      <c r="AZ87" s="60"/>
      <c r="BA87" s="60"/>
      <c r="BB87" s="140" t="s">
        <v>217</v>
      </c>
      <c r="BC87" s="140"/>
      <c r="BD87" s="140"/>
      <c r="BE87" s="140"/>
      <c r="BF87" s="140"/>
      <c r="BG87" s="60" t="s">
        <v>79</v>
      </c>
      <c r="BH87" s="60"/>
      <c r="BI87" s="60"/>
      <c r="BJ87" s="60"/>
      <c r="BK87" s="60"/>
      <c r="BL87" s="60" t="s">
        <v>80</v>
      </c>
      <c r="BM87" s="60"/>
      <c r="BN87" s="60"/>
      <c r="BO87" s="60"/>
      <c r="BP87" s="60"/>
      <c r="BQ87" s="60" t="s">
        <v>115</v>
      </c>
      <c r="BR87" s="60"/>
      <c r="BS87" s="60"/>
      <c r="BT87" s="60"/>
      <c r="BU87" s="140" t="s">
        <v>217</v>
      </c>
      <c r="BV87" s="140"/>
      <c r="BW87" s="140"/>
      <c r="BX87" s="140"/>
      <c r="BY87" s="140"/>
      <c r="CA87" t="s">
        <v>41</v>
      </c>
    </row>
    <row r="88" spans="1:79" s="44" customFormat="1" ht="12.75" customHeight="1">
      <c r="A88" s="125">
        <v>1</v>
      </c>
      <c r="B88" s="126"/>
      <c r="C88" s="126"/>
      <c r="D88" s="93" t="s">
        <v>1074</v>
      </c>
      <c r="E88" s="94"/>
      <c r="F88" s="94"/>
      <c r="G88" s="94"/>
      <c r="H88" s="94"/>
      <c r="I88" s="94"/>
      <c r="J88" s="94"/>
      <c r="K88" s="94"/>
      <c r="L88" s="94"/>
      <c r="M88" s="94"/>
      <c r="N88" s="94"/>
      <c r="O88" s="94"/>
      <c r="P88" s="94"/>
      <c r="Q88" s="94"/>
      <c r="R88" s="94"/>
      <c r="S88" s="94"/>
      <c r="T88" s="95"/>
      <c r="U88" s="122">
        <v>64000</v>
      </c>
      <c r="V88" s="123"/>
      <c r="W88" s="123"/>
      <c r="X88" s="123"/>
      <c r="Y88" s="124"/>
      <c r="Z88" s="122">
        <v>0</v>
      </c>
      <c r="AA88" s="123"/>
      <c r="AB88" s="123"/>
      <c r="AC88" s="123"/>
      <c r="AD88" s="124"/>
      <c r="AE88" s="122">
        <v>0</v>
      </c>
      <c r="AF88" s="123"/>
      <c r="AG88" s="123"/>
      <c r="AH88" s="124"/>
      <c r="AI88" s="122">
        <f>IF(ISNUMBER(U88),U88,0)+IF(ISNUMBER(Z88),Z88,0)</f>
        <v>64000</v>
      </c>
      <c r="AJ88" s="123"/>
      <c r="AK88" s="123"/>
      <c r="AL88" s="123"/>
      <c r="AM88" s="124"/>
      <c r="AN88" s="122">
        <v>68000</v>
      </c>
      <c r="AO88" s="123"/>
      <c r="AP88" s="123"/>
      <c r="AQ88" s="123"/>
      <c r="AR88" s="124"/>
      <c r="AS88" s="122">
        <v>0</v>
      </c>
      <c r="AT88" s="123"/>
      <c r="AU88" s="123"/>
      <c r="AV88" s="123"/>
      <c r="AW88" s="124"/>
      <c r="AX88" s="122">
        <v>0</v>
      </c>
      <c r="AY88" s="123"/>
      <c r="AZ88" s="123"/>
      <c r="BA88" s="124"/>
      <c r="BB88" s="122">
        <f>IF(ISNUMBER(AN88),AN88,0)+IF(ISNUMBER(AS88),AS88,0)</f>
        <v>68000</v>
      </c>
      <c r="BC88" s="123"/>
      <c r="BD88" s="123"/>
      <c r="BE88" s="123"/>
      <c r="BF88" s="124"/>
      <c r="BG88" s="122">
        <v>72000</v>
      </c>
      <c r="BH88" s="123"/>
      <c r="BI88" s="123"/>
      <c r="BJ88" s="123"/>
      <c r="BK88" s="124"/>
      <c r="BL88" s="122">
        <v>0</v>
      </c>
      <c r="BM88" s="123"/>
      <c r="BN88" s="123"/>
      <c r="BO88" s="123"/>
      <c r="BP88" s="124"/>
      <c r="BQ88" s="122">
        <v>0</v>
      </c>
      <c r="BR88" s="123"/>
      <c r="BS88" s="123"/>
      <c r="BT88" s="124"/>
      <c r="BU88" s="122">
        <f>IF(ISNUMBER(BG88),BG88,0)+IF(ISNUMBER(BL88),BL88,0)</f>
        <v>72000</v>
      </c>
      <c r="BV88" s="123"/>
      <c r="BW88" s="123"/>
      <c r="BX88" s="123"/>
      <c r="BY88" s="124"/>
      <c r="CA88" s="44" t="s">
        <v>42</v>
      </c>
    </row>
    <row r="89" spans="1:79" s="44" customFormat="1" ht="25.5" customHeight="1">
      <c r="A89" s="125">
        <v>2</v>
      </c>
      <c r="B89" s="126"/>
      <c r="C89" s="126"/>
      <c r="D89" s="93" t="s">
        <v>1075</v>
      </c>
      <c r="E89" s="94"/>
      <c r="F89" s="94"/>
      <c r="G89" s="94"/>
      <c r="H89" s="94"/>
      <c r="I89" s="94"/>
      <c r="J89" s="94"/>
      <c r="K89" s="94"/>
      <c r="L89" s="94"/>
      <c r="M89" s="94"/>
      <c r="N89" s="94"/>
      <c r="O89" s="94"/>
      <c r="P89" s="94"/>
      <c r="Q89" s="94"/>
      <c r="R89" s="94"/>
      <c r="S89" s="94"/>
      <c r="T89" s="95"/>
      <c r="U89" s="122">
        <v>109200</v>
      </c>
      <c r="V89" s="123"/>
      <c r="W89" s="123"/>
      <c r="X89" s="123"/>
      <c r="Y89" s="124"/>
      <c r="Z89" s="122">
        <v>0</v>
      </c>
      <c r="AA89" s="123"/>
      <c r="AB89" s="123"/>
      <c r="AC89" s="123"/>
      <c r="AD89" s="124"/>
      <c r="AE89" s="122">
        <v>0</v>
      </c>
      <c r="AF89" s="123"/>
      <c r="AG89" s="123"/>
      <c r="AH89" s="124"/>
      <c r="AI89" s="122">
        <f>IF(ISNUMBER(U89),U89,0)+IF(ISNUMBER(Z89),Z89,0)</f>
        <v>109200</v>
      </c>
      <c r="AJ89" s="123"/>
      <c r="AK89" s="123"/>
      <c r="AL89" s="123"/>
      <c r="AM89" s="124"/>
      <c r="AN89" s="122">
        <v>109200</v>
      </c>
      <c r="AO89" s="123"/>
      <c r="AP89" s="123"/>
      <c r="AQ89" s="123"/>
      <c r="AR89" s="124"/>
      <c r="AS89" s="122">
        <v>0</v>
      </c>
      <c r="AT89" s="123"/>
      <c r="AU89" s="123"/>
      <c r="AV89" s="123"/>
      <c r="AW89" s="124"/>
      <c r="AX89" s="122">
        <v>0</v>
      </c>
      <c r="AY89" s="123"/>
      <c r="AZ89" s="123"/>
      <c r="BA89" s="124"/>
      <c r="BB89" s="122">
        <f>IF(ISNUMBER(AN89),AN89,0)+IF(ISNUMBER(AS89),AS89,0)</f>
        <v>109200</v>
      </c>
      <c r="BC89" s="123"/>
      <c r="BD89" s="123"/>
      <c r="BE89" s="123"/>
      <c r="BF89" s="124"/>
      <c r="BG89" s="122">
        <v>132000</v>
      </c>
      <c r="BH89" s="123"/>
      <c r="BI89" s="123"/>
      <c r="BJ89" s="123"/>
      <c r="BK89" s="124"/>
      <c r="BL89" s="122">
        <v>0</v>
      </c>
      <c r="BM89" s="123"/>
      <c r="BN89" s="123"/>
      <c r="BO89" s="123"/>
      <c r="BP89" s="124"/>
      <c r="BQ89" s="122">
        <v>0</v>
      </c>
      <c r="BR89" s="123"/>
      <c r="BS89" s="123"/>
      <c r="BT89" s="124"/>
      <c r="BU89" s="122">
        <f>IF(ISNUMBER(BG89),BG89,0)+IF(ISNUMBER(BL89),BL89,0)</f>
        <v>132000</v>
      </c>
      <c r="BV89" s="123"/>
      <c r="BW89" s="123"/>
      <c r="BX89" s="123"/>
      <c r="BY89" s="124"/>
    </row>
    <row r="90" spans="1:79" s="44" customFormat="1" ht="51" customHeight="1">
      <c r="A90" s="125">
        <v>3</v>
      </c>
      <c r="B90" s="126"/>
      <c r="C90" s="126"/>
      <c r="D90" s="93" t="s">
        <v>1076</v>
      </c>
      <c r="E90" s="94"/>
      <c r="F90" s="94"/>
      <c r="G90" s="94"/>
      <c r="H90" s="94"/>
      <c r="I90" s="94"/>
      <c r="J90" s="94"/>
      <c r="K90" s="94"/>
      <c r="L90" s="94"/>
      <c r="M90" s="94"/>
      <c r="N90" s="94"/>
      <c r="O90" s="94"/>
      <c r="P90" s="94"/>
      <c r="Q90" s="94"/>
      <c r="R90" s="94"/>
      <c r="S90" s="94"/>
      <c r="T90" s="95"/>
      <c r="U90" s="122">
        <v>1228153</v>
      </c>
      <c r="V90" s="123"/>
      <c r="W90" s="123"/>
      <c r="X90" s="123"/>
      <c r="Y90" s="124"/>
      <c r="Z90" s="122">
        <v>0</v>
      </c>
      <c r="AA90" s="123"/>
      <c r="AB90" s="123"/>
      <c r="AC90" s="123"/>
      <c r="AD90" s="124"/>
      <c r="AE90" s="122">
        <v>0</v>
      </c>
      <c r="AF90" s="123"/>
      <c r="AG90" s="123"/>
      <c r="AH90" s="124"/>
      <c r="AI90" s="122">
        <f>IF(ISNUMBER(U90),U90,0)+IF(ISNUMBER(Z90),Z90,0)</f>
        <v>1228153</v>
      </c>
      <c r="AJ90" s="123"/>
      <c r="AK90" s="123"/>
      <c r="AL90" s="123"/>
      <c r="AM90" s="124"/>
      <c r="AN90" s="122">
        <v>2165350</v>
      </c>
      <c r="AO90" s="123"/>
      <c r="AP90" s="123"/>
      <c r="AQ90" s="123"/>
      <c r="AR90" s="124"/>
      <c r="AS90" s="122">
        <v>0</v>
      </c>
      <c r="AT90" s="123"/>
      <c r="AU90" s="123"/>
      <c r="AV90" s="123"/>
      <c r="AW90" s="124"/>
      <c r="AX90" s="122">
        <v>0</v>
      </c>
      <c r="AY90" s="123"/>
      <c r="AZ90" s="123"/>
      <c r="BA90" s="124"/>
      <c r="BB90" s="122">
        <f>IF(ISNUMBER(AN90),AN90,0)+IF(ISNUMBER(AS90),AS90,0)</f>
        <v>2165350</v>
      </c>
      <c r="BC90" s="123"/>
      <c r="BD90" s="123"/>
      <c r="BE90" s="123"/>
      <c r="BF90" s="124"/>
      <c r="BG90" s="122">
        <v>1955000</v>
      </c>
      <c r="BH90" s="123"/>
      <c r="BI90" s="123"/>
      <c r="BJ90" s="123"/>
      <c r="BK90" s="124"/>
      <c r="BL90" s="122">
        <v>0</v>
      </c>
      <c r="BM90" s="123"/>
      <c r="BN90" s="123"/>
      <c r="BO90" s="123"/>
      <c r="BP90" s="124"/>
      <c r="BQ90" s="122">
        <v>0</v>
      </c>
      <c r="BR90" s="123"/>
      <c r="BS90" s="123"/>
      <c r="BT90" s="124"/>
      <c r="BU90" s="122">
        <f>IF(ISNUMBER(BG90),BG90,0)+IF(ISNUMBER(BL90),BL90,0)</f>
        <v>1955000</v>
      </c>
      <c r="BV90" s="123"/>
      <c r="BW90" s="123"/>
      <c r="BX90" s="123"/>
      <c r="BY90" s="124"/>
    </row>
    <row r="91" spans="1:79" s="9" customFormat="1" ht="12.75" customHeight="1">
      <c r="A91" s="129"/>
      <c r="B91" s="130"/>
      <c r="C91" s="130"/>
      <c r="D91" s="61" t="s">
        <v>179</v>
      </c>
      <c r="E91" s="62"/>
      <c r="F91" s="62"/>
      <c r="G91" s="62"/>
      <c r="H91" s="62"/>
      <c r="I91" s="62"/>
      <c r="J91" s="62"/>
      <c r="K91" s="62"/>
      <c r="L91" s="62"/>
      <c r="M91" s="62"/>
      <c r="N91" s="62"/>
      <c r="O91" s="62"/>
      <c r="P91" s="62"/>
      <c r="Q91" s="62"/>
      <c r="R91" s="62"/>
      <c r="S91" s="62"/>
      <c r="T91" s="63"/>
      <c r="U91" s="141">
        <v>1401353</v>
      </c>
      <c r="V91" s="142"/>
      <c r="W91" s="142"/>
      <c r="X91" s="142"/>
      <c r="Y91" s="143"/>
      <c r="Z91" s="141">
        <v>0</v>
      </c>
      <c r="AA91" s="142"/>
      <c r="AB91" s="142"/>
      <c r="AC91" s="142"/>
      <c r="AD91" s="143"/>
      <c r="AE91" s="141">
        <v>0</v>
      </c>
      <c r="AF91" s="142"/>
      <c r="AG91" s="142"/>
      <c r="AH91" s="143"/>
      <c r="AI91" s="141">
        <f>IF(ISNUMBER(U91),U91,0)+IF(ISNUMBER(Z91),Z91,0)</f>
        <v>1401353</v>
      </c>
      <c r="AJ91" s="142"/>
      <c r="AK91" s="142"/>
      <c r="AL91" s="142"/>
      <c r="AM91" s="143"/>
      <c r="AN91" s="141">
        <v>2342550</v>
      </c>
      <c r="AO91" s="142"/>
      <c r="AP91" s="142"/>
      <c r="AQ91" s="142"/>
      <c r="AR91" s="143"/>
      <c r="AS91" s="141">
        <v>0</v>
      </c>
      <c r="AT91" s="142"/>
      <c r="AU91" s="142"/>
      <c r="AV91" s="142"/>
      <c r="AW91" s="143"/>
      <c r="AX91" s="141">
        <v>0</v>
      </c>
      <c r="AY91" s="142"/>
      <c r="AZ91" s="142"/>
      <c r="BA91" s="143"/>
      <c r="BB91" s="141">
        <f>IF(ISNUMBER(AN91),AN91,0)+IF(ISNUMBER(AS91),AS91,0)</f>
        <v>2342550</v>
      </c>
      <c r="BC91" s="142"/>
      <c r="BD91" s="142"/>
      <c r="BE91" s="142"/>
      <c r="BF91" s="143"/>
      <c r="BG91" s="141">
        <v>2159000</v>
      </c>
      <c r="BH91" s="142"/>
      <c r="BI91" s="142"/>
      <c r="BJ91" s="142"/>
      <c r="BK91" s="143"/>
      <c r="BL91" s="141">
        <v>0</v>
      </c>
      <c r="BM91" s="142"/>
      <c r="BN91" s="142"/>
      <c r="BO91" s="142"/>
      <c r="BP91" s="143"/>
      <c r="BQ91" s="141">
        <v>0</v>
      </c>
      <c r="BR91" s="142"/>
      <c r="BS91" s="142"/>
      <c r="BT91" s="143"/>
      <c r="BU91" s="141">
        <f>IF(ISNUMBER(BG91),BG91,0)+IF(ISNUMBER(BL91),BL91,0)</f>
        <v>2159000</v>
      </c>
      <c r="BV91" s="142"/>
      <c r="BW91" s="142"/>
      <c r="BX91" s="142"/>
      <c r="BY91" s="143"/>
    </row>
    <row r="93" spans="1:79" ht="14.25" customHeight="1">
      <c r="A93" s="101" t="s">
        <v>763</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row>
    <row r="94" spans="1:79" ht="15" customHeight="1">
      <c r="A94" s="151" t="s">
        <v>658</v>
      </c>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79" ht="23.1" customHeight="1">
      <c r="A95" s="103" t="s">
        <v>7</v>
      </c>
      <c r="B95" s="104"/>
      <c r="C95" s="104"/>
      <c r="D95" s="103" t="s">
        <v>152</v>
      </c>
      <c r="E95" s="104"/>
      <c r="F95" s="104"/>
      <c r="G95" s="104"/>
      <c r="H95" s="104"/>
      <c r="I95" s="104"/>
      <c r="J95" s="104"/>
      <c r="K95" s="104"/>
      <c r="L95" s="104"/>
      <c r="M95" s="104"/>
      <c r="N95" s="104"/>
      <c r="O95" s="104"/>
      <c r="P95" s="104"/>
      <c r="Q95" s="104"/>
      <c r="R95" s="104"/>
      <c r="S95" s="104"/>
      <c r="T95" s="105"/>
      <c r="U95" s="65" t="s">
        <v>662</v>
      </c>
      <c r="V95" s="65"/>
      <c r="W95" s="65"/>
      <c r="X95" s="65"/>
      <c r="Y95" s="65"/>
      <c r="Z95" s="65"/>
      <c r="AA95" s="65"/>
      <c r="AB95" s="65"/>
      <c r="AC95" s="65"/>
      <c r="AD95" s="65"/>
      <c r="AE95" s="65"/>
      <c r="AF95" s="65"/>
      <c r="AG95" s="65"/>
      <c r="AH95" s="65"/>
      <c r="AI95" s="65"/>
      <c r="AJ95" s="65"/>
      <c r="AK95" s="65"/>
      <c r="AL95" s="65"/>
      <c r="AM95" s="65"/>
      <c r="AN95" s="65"/>
      <c r="AO95" s="65" t="s">
        <v>664</v>
      </c>
      <c r="AP95" s="65"/>
      <c r="AQ95" s="65"/>
      <c r="AR95" s="65"/>
      <c r="AS95" s="65"/>
      <c r="AT95" s="65"/>
      <c r="AU95" s="65"/>
      <c r="AV95" s="65"/>
      <c r="AW95" s="65"/>
      <c r="AX95" s="65"/>
      <c r="AY95" s="65"/>
      <c r="AZ95" s="65"/>
      <c r="BA95" s="65"/>
      <c r="BB95" s="65"/>
      <c r="BC95" s="65"/>
      <c r="BD95" s="65"/>
      <c r="BE95" s="65"/>
      <c r="BF95" s="65"/>
      <c r="BG95" s="65"/>
      <c r="BH95" s="65"/>
    </row>
    <row r="96" spans="1:79" ht="54" customHeight="1">
      <c r="A96" s="106"/>
      <c r="B96" s="107"/>
      <c r="C96" s="107"/>
      <c r="D96" s="106"/>
      <c r="E96" s="107"/>
      <c r="F96" s="107"/>
      <c r="G96" s="107"/>
      <c r="H96" s="107"/>
      <c r="I96" s="107"/>
      <c r="J96" s="107"/>
      <c r="K96" s="107"/>
      <c r="L96" s="107"/>
      <c r="M96" s="107"/>
      <c r="N96" s="107"/>
      <c r="O96" s="107"/>
      <c r="P96" s="107"/>
      <c r="Q96" s="107"/>
      <c r="R96" s="107"/>
      <c r="S96" s="107"/>
      <c r="T96" s="108"/>
      <c r="U96" s="74" t="s">
        <v>5</v>
      </c>
      <c r="V96" s="75"/>
      <c r="W96" s="75"/>
      <c r="X96" s="75"/>
      <c r="Y96" s="76"/>
      <c r="Z96" s="74" t="s">
        <v>4</v>
      </c>
      <c r="AA96" s="75"/>
      <c r="AB96" s="75"/>
      <c r="AC96" s="75"/>
      <c r="AD96" s="76"/>
      <c r="AE96" s="119" t="s">
        <v>147</v>
      </c>
      <c r="AF96" s="120"/>
      <c r="AG96" s="120"/>
      <c r="AH96" s="120"/>
      <c r="AI96" s="121"/>
      <c r="AJ96" s="74" t="s">
        <v>6</v>
      </c>
      <c r="AK96" s="75"/>
      <c r="AL96" s="75"/>
      <c r="AM96" s="75"/>
      <c r="AN96" s="76"/>
      <c r="AO96" s="74" t="s">
        <v>5</v>
      </c>
      <c r="AP96" s="75"/>
      <c r="AQ96" s="75"/>
      <c r="AR96" s="75"/>
      <c r="AS96" s="76"/>
      <c r="AT96" s="74" t="s">
        <v>4</v>
      </c>
      <c r="AU96" s="75"/>
      <c r="AV96" s="75"/>
      <c r="AW96" s="75"/>
      <c r="AX96" s="76"/>
      <c r="AY96" s="119" t="s">
        <v>147</v>
      </c>
      <c r="AZ96" s="120"/>
      <c r="BA96" s="120"/>
      <c r="BB96" s="120"/>
      <c r="BC96" s="121"/>
      <c r="BD96" s="65" t="s">
        <v>118</v>
      </c>
      <c r="BE96" s="65"/>
      <c r="BF96" s="65"/>
      <c r="BG96" s="65"/>
      <c r="BH96" s="65"/>
    </row>
    <row r="97" spans="1:79" ht="15" customHeight="1">
      <c r="A97" s="74" t="s">
        <v>216</v>
      </c>
      <c r="B97" s="75"/>
      <c r="C97" s="75"/>
      <c r="D97" s="74">
        <v>2</v>
      </c>
      <c r="E97" s="75"/>
      <c r="F97" s="75"/>
      <c r="G97" s="75"/>
      <c r="H97" s="75"/>
      <c r="I97" s="75"/>
      <c r="J97" s="75"/>
      <c r="K97" s="75"/>
      <c r="L97" s="75"/>
      <c r="M97" s="75"/>
      <c r="N97" s="75"/>
      <c r="O97" s="75"/>
      <c r="P97" s="75"/>
      <c r="Q97" s="75"/>
      <c r="R97" s="75"/>
      <c r="S97" s="75"/>
      <c r="T97" s="76"/>
      <c r="U97" s="74">
        <v>3</v>
      </c>
      <c r="V97" s="75"/>
      <c r="W97" s="75"/>
      <c r="X97" s="75"/>
      <c r="Y97" s="76"/>
      <c r="Z97" s="74">
        <v>4</v>
      </c>
      <c r="AA97" s="75"/>
      <c r="AB97" s="75"/>
      <c r="AC97" s="75"/>
      <c r="AD97" s="76"/>
      <c r="AE97" s="74">
        <v>5</v>
      </c>
      <c r="AF97" s="75"/>
      <c r="AG97" s="75"/>
      <c r="AH97" s="75"/>
      <c r="AI97" s="76"/>
      <c r="AJ97" s="74">
        <v>6</v>
      </c>
      <c r="AK97" s="75"/>
      <c r="AL97" s="75"/>
      <c r="AM97" s="75"/>
      <c r="AN97" s="76"/>
      <c r="AO97" s="74">
        <v>7</v>
      </c>
      <c r="AP97" s="75"/>
      <c r="AQ97" s="75"/>
      <c r="AR97" s="75"/>
      <c r="AS97" s="76"/>
      <c r="AT97" s="74">
        <v>8</v>
      </c>
      <c r="AU97" s="75"/>
      <c r="AV97" s="75"/>
      <c r="AW97" s="75"/>
      <c r="AX97" s="76"/>
      <c r="AY97" s="74">
        <v>9</v>
      </c>
      <c r="AZ97" s="75"/>
      <c r="BA97" s="75"/>
      <c r="BB97" s="75"/>
      <c r="BC97" s="76"/>
      <c r="BD97" s="74">
        <v>10</v>
      </c>
      <c r="BE97" s="75"/>
      <c r="BF97" s="75"/>
      <c r="BG97" s="75"/>
      <c r="BH97" s="76"/>
    </row>
    <row r="98" spans="1:79" s="2" customFormat="1" ht="12.75" hidden="1" customHeight="1">
      <c r="A98" s="77" t="s">
        <v>90</v>
      </c>
      <c r="B98" s="78"/>
      <c r="C98" s="78"/>
      <c r="D98" s="77" t="s">
        <v>78</v>
      </c>
      <c r="E98" s="78"/>
      <c r="F98" s="78"/>
      <c r="G98" s="78"/>
      <c r="H98" s="78"/>
      <c r="I98" s="78"/>
      <c r="J98" s="78"/>
      <c r="K98" s="78"/>
      <c r="L98" s="78"/>
      <c r="M98" s="78"/>
      <c r="N98" s="78"/>
      <c r="O98" s="78"/>
      <c r="P98" s="78"/>
      <c r="Q98" s="78"/>
      <c r="R98" s="78"/>
      <c r="S98" s="78"/>
      <c r="T98" s="79"/>
      <c r="U98" s="77" t="s">
        <v>81</v>
      </c>
      <c r="V98" s="78"/>
      <c r="W98" s="78"/>
      <c r="X98" s="78"/>
      <c r="Y98" s="79"/>
      <c r="Z98" s="77" t="s">
        <v>82</v>
      </c>
      <c r="AA98" s="78"/>
      <c r="AB98" s="78"/>
      <c r="AC98" s="78"/>
      <c r="AD98" s="79"/>
      <c r="AE98" s="77" t="s">
        <v>116</v>
      </c>
      <c r="AF98" s="78"/>
      <c r="AG98" s="78"/>
      <c r="AH98" s="78"/>
      <c r="AI98" s="79"/>
      <c r="AJ98" s="116" t="s">
        <v>218</v>
      </c>
      <c r="AK98" s="117"/>
      <c r="AL98" s="117"/>
      <c r="AM98" s="117"/>
      <c r="AN98" s="118"/>
      <c r="AO98" s="77" t="s">
        <v>83</v>
      </c>
      <c r="AP98" s="78"/>
      <c r="AQ98" s="78"/>
      <c r="AR98" s="78"/>
      <c r="AS98" s="79"/>
      <c r="AT98" s="77" t="s">
        <v>84</v>
      </c>
      <c r="AU98" s="78"/>
      <c r="AV98" s="78"/>
      <c r="AW98" s="78"/>
      <c r="AX98" s="79"/>
      <c r="AY98" s="77" t="s">
        <v>117</v>
      </c>
      <c r="AZ98" s="78"/>
      <c r="BA98" s="78"/>
      <c r="BB98" s="78"/>
      <c r="BC98" s="79"/>
      <c r="BD98" s="140" t="s">
        <v>218</v>
      </c>
      <c r="BE98" s="140"/>
      <c r="BF98" s="140"/>
      <c r="BG98" s="140"/>
      <c r="BH98" s="140"/>
      <c r="CA98" s="2" t="s">
        <v>43</v>
      </c>
    </row>
    <row r="99" spans="1:79" s="44" customFormat="1" ht="12.75" customHeight="1">
      <c r="A99" s="125">
        <v>1</v>
      </c>
      <c r="B99" s="126"/>
      <c r="C99" s="126"/>
      <c r="D99" s="93" t="s">
        <v>1074</v>
      </c>
      <c r="E99" s="94"/>
      <c r="F99" s="94"/>
      <c r="G99" s="94"/>
      <c r="H99" s="94"/>
      <c r="I99" s="94"/>
      <c r="J99" s="94"/>
      <c r="K99" s="94"/>
      <c r="L99" s="94"/>
      <c r="M99" s="94"/>
      <c r="N99" s="94"/>
      <c r="O99" s="94"/>
      <c r="P99" s="94"/>
      <c r="Q99" s="94"/>
      <c r="R99" s="94"/>
      <c r="S99" s="94"/>
      <c r="T99" s="95"/>
      <c r="U99" s="122">
        <v>80000</v>
      </c>
      <c r="V99" s="123"/>
      <c r="W99" s="123"/>
      <c r="X99" s="123"/>
      <c r="Y99" s="124"/>
      <c r="Z99" s="122">
        <v>0</v>
      </c>
      <c r="AA99" s="123"/>
      <c r="AB99" s="123"/>
      <c r="AC99" s="123"/>
      <c r="AD99" s="124"/>
      <c r="AE99" s="128">
        <v>0</v>
      </c>
      <c r="AF99" s="128"/>
      <c r="AG99" s="128"/>
      <c r="AH99" s="128"/>
      <c r="AI99" s="128"/>
      <c r="AJ99" s="152">
        <f>IF(ISNUMBER(U99),U99,0)+IF(ISNUMBER(Z99),Z99,0)</f>
        <v>80000</v>
      </c>
      <c r="AK99" s="152"/>
      <c r="AL99" s="152"/>
      <c r="AM99" s="152"/>
      <c r="AN99" s="152"/>
      <c r="AO99" s="128">
        <v>80000</v>
      </c>
      <c r="AP99" s="128"/>
      <c r="AQ99" s="128"/>
      <c r="AR99" s="128"/>
      <c r="AS99" s="128"/>
      <c r="AT99" s="152">
        <v>0</v>
      </c>
      <c r="AU99" s="152"/>
      <c r="AV99" s="152"/>
      <c r="AW99" s="152"/>
      <c r="AX99" s="152"/>
      <c r="AY99" s="128">
        <v>0</v>
      </c>
      <c r="AZ99" s="128"/>
      <c r="BA99" s="128"/>
      <c r="BB99" s="128"/>
      <c r="BC99" s="128"/>
      <c r="BD99" s="152">
        <f>IF(ISNUMBER(AO99),AO99,0)+IF(ISNUMBER(AT99),AT99,0)</f>
        <v>80000</v>
      </c>
      <c r="BE99" s="152"/>
      <c r="BF99" s="152"/>
      <c r="BG99" s="152"/>
      <c r="BH99" s="152"/>
      <c r="CA99" s="44" t="s">
        <v>44</v>
      </c>
    </row>
    <row r="100" spans="1:79" s="44" customFormat="1" ht="25.5" customHeight="1">
      <c r="A100" s="125">
        <v>2</v>
      </c>
      <c r="B100" s="126"/>
      <c r="C100" s="126"/>
      <c r="D100" s="93" t="s">
        <v>1075</v>
      </c>
      <c r="E100" s="94"/>
      <c r="F100" s="94"/>
      <c r="G100" s="94"/>
      <c r="H100" s="94"/>
      <c r="I100" s="94"/>
      <c r="J100" s="94"/>
      <c r="K100" s="94"/>
      <c r="L100" s="94"/>
      <c r="M100" s="94"/>
      <c r="N100" s="94"/>
      <c r="O100" s="94"/>
      <c r="P100" s="94"/>
      <c r="Q100" s="94"/>
      <c r="R100" s="94"/>
      <c r="S100" s="94"/>
      <c r="T100" s="95"/>
      <c r="U100" s="122">
        <v>132000</v>
      </c>
      <c r="V100" s="123"/>
      <c r="W100" s="123"/>
      <c r="X100" s="123"/>
      <c r="Y100" s="124"/>
      <c r="Z100" s="122">
        <v>0</v>
      </c>
      <c r="AA100" s="123"/>
      <c r="AB100" s="123"/>
      <c r="AC100" s="123"/>
      <c r="AD100" s="124"/>
      <c r="AE100" s="128">
        <v>0</v>
      </c>
      <c r="AF100" s="128"/>
      <c r="AG100" s="128"/>
      <c r="AH100" s="128"/>
      <c r="AI100" s="128"/>
      <c r="AJ100" s="152">
        <f>IF(ISNUMBER(U100),U100,0)+IF(ISNUMBER(Z100),Z100,0)</f>
        <v>132000</v>
      </c>
      <c r="AK100" s="152"/>
      <c r="AL100" s="152"/>
      <c r="AM100" s="152"/>
      <c r="AN100" s="152"/>
      <c r="AO100" s="128">
        <v>132000</v>
      </c>
      <c r="AP100" s="128"/>
      <c r="AQ100" s="128"/>
      <c r="AR100" s="128"/>
      <c r="AS100" s="128"/>
      <c r="AT100" s="152">
        <v>0</v>
      </c>
      <c r="AU100" s="152"/>
      <c r="AV100" s="152"/>
      <c r="AW100" s="152"/>
      <c r="AX100" s="152"/>
      <c r="AY100" s="128">
        <v>0</v>
      </c>
      <c r="AZ100" s="128"/>
      <c r="BA100" s="128"/>
      <c r="BB100" s="128"/>
      <c r="BC100" s="128"/>
      <c r="BD100" s="152">
        <f>IF(ISNUMBER(AO100),AO100,0)+IF(ISNUMBER(AT100),AT100,0)</f>
        <v>132000</v>
      </c>
      <c r="BE100" s="152"/>
      <c r="BF100" s="152"/>
      <c r="BG100" s="152"/>
      <c r="BH100" s="152"/>
    </row>
    <row r="101" spans="1:79" s="44" customFormat="1" ht="51" customHeight="1">
      <c r="A101" s="125">
        <v>3</v>
      </c>
      <c r="B101" s="126"/>
      <c r="C101" s="126"/>
      <c r="D101" s="93" t="s">
        <v>1076</v>
      </c>
      <c r="E101" s="94"/>
      <c r="F101" s="94"/>
      <c r="G101" s="94"/>
      <c r="H101" s="94"/>
      <c r="I101" s="94"/>
      <c r="J101" s="94"/>
      <c r="K101" s="94"/>
      <c r="L101" s="94"/>
      <c r="M101" s="94"/>
      <c r="N101" s="94"/>
      <c r="O101" s="94"/>
      <c r="P101" s="94"/>
      <c r="Q101" s="94"/>
      <c r="R101" s="94"/>
      <c r="S101" s="94"/>
      <c r="T101" s="95"/>
      <c r="U101" s="122">
        <v>1245000</v>
      </c>
      <c r="V101" s="123"/>
      <c r="W101" s="123"/>
      <c r="X101" s="123"/>
      <c r="Y101" s="124"/>
      <c r="Z101" s="122">
        <v>0</v>
      </c>
      <c r="AA101" s="123"/>
      <c r="AB101" s="123"/>
      <c r="AC101" s="123"/>
      <c r="AD101" s="124"/>
      <c r="AE101" s="128">
        <v>0</v>
      </c>
      <c r="AF101" s="128"/>
      <c r="AG101" s="128"/>
      <c r="AH101" s="128"/>
      <c r="AI101" s="128"/>
      <c r="AJ101" s="152">
        <f>IF(ISNUMBER(U101),U101,0)+IF(ISNUMBER(Z101),Z101,0)</f>
        <v>1245000</v>
      </c>
      <c r="AK101" s="152"/>
      <c r="AL101" s="152"/>
      <c r="AM101" s="152"/>
      <c r="AN101" s="152"/>
      <c r="AO101" s="128">
        <v>1245000</v>
      </c>
      <c r="AP101" s="128"/>
      <c r="AQ101" s="128"/>
      <c r="AR101" s="128"/>
      <c r="AS101" s="128"/>
      <c r="AT101" s="152">
        <v>0</v>
      </c>
      <c r="AU101" s="152"/>
      <c r="AV101" s="152"/>
      <c r="AW101" s="152"/>
      <c r="AX101" s="152"/>
      <c r="AY101" s="128">
        <v>0</v>
      </c>
      <c r="AZ101" s="128"/>
      <c r="BA101" s="128"/>
      <c r="BB101" s="128"/>
      <c r="BC101" s="128"/>
      <c r="BD101" s="152">
        <f>IF(ISNUMBER(AO101),AO101,0)+IF(ISNUMBER(AT101),AT101,0)</f>
        <v>1245000</v>
      </c>
      <c r="BE101" s="152"/>
      <c r="BF101" s="152"/>
      <c r="BG101" s="152"/>
      <c r="BH101" s="152"/>
    </row>
    <row r="102" spans="1:79" s="9" customFormat="1" ht="12.75" customHeight="1">
      <c r="A102" s="129"/>
      <c r="B102" s="130"/>
      <c r="C102" s="130"/>
      <c r="D102" s="61" t="s">
        <v>179</v>
      </c>
      <c r="E102" s="62"/>
      <c r="F102" s="62"/>
      <c r="G102" s="62"/>
      <c r="H102" s="62"/>
      <c r="I102" s="62"/>
      <c r="J102" s="62"/>
      <c r="K102" s="62"/>
      <c r="L102" s="62"/>
      <c r="M102" s="62"/>
      <c r="N102" s="62"/>
      <c r="O102" s="62"/>
      <c r="P102" s="62"/>
      <c r="Q102" s="62"/>
      <c r="R102" s="62"/>
      <c r="S102" s="62"/>
      <c r="T102" s="63"/>
      <c r="U102" s="141">
        <v>1457000</v>
      </c>
      <c r="V102" s="142"/>
      <c r="W102" s="142"/>
      <c r="X102" s="142"/>
      <c r="Y102" s="143"/>
      <c r="Z102" s="141">
        <v>0</v>
      </c>
      <c r="AA102" s="142"/>
      <c r="AB102" s="142"/>
      <c r="AC102" s="142"/>
      <c r="AD102" s="143"/>
      <c r="AE102" s="132">
        <v>0</v>
      </c>
      <c r="AF102" s="132"/>
      <c r="AG102" s="132"/>
      <c r="AH102" s="132"/>
      <c r="AI102" s="132"/>
      <c r="AJ102" s="164">
        <f>IF(ISNUMBER(U102),U102,0)+IF(ISNUMBER(Z102),Z102,0)</f>
        <v>1457000</v>
      </c>
      <c r="AK102" s="164"/>
      <c r="AL102" s="164"/>
      <c r="AM102" s="164"/>
      <c r="AN102" s="164"/>
      <c r="AO102" s="132">
        <v>1457000</v>
      </c>
      <c r="AP102" s="132"/>
      <c r="AQ102" s="132"/>
      <c r="AR102" s="132"/>
      <c r="AS102" s="132"/>
      <c r="AT102" s="164">
        <v>0</v>
      </c>
      <c r="AU102" s="164"/>
      <c r="AV102" s="164"/>
      <c r="AW102" s="164"/>
      <c r="AX102" s="164"/>
      <c r="AY102" s="132">
        <v>0</v>
      </c>
      <c r="AZ102" s="132"/>
      <c r="BA102" s="132"/>
      <c r="BB102" s="132"/>
      <c r="BC102" s="132"/>
      <c r="BD102" s="164">
        <f>IF(ISNUMBER(AO102),AO102,0)+IF(ISNUMBER(AT102),AT102,0)</f>
        <v>1457000</v>
      </c>
      <c r="BE102" s="164"/>
      <c r="BF102" s="164"/>
      <c r="BG102" s="164"/>
      <c r="BH102" s="164"/>
    </row>
    <row r="103" spans="1:79" s="8" customFormat="1" ht="12.75" customHeight="1">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c r="A105" s="101" t="s">
        <v>184</v>
      </c>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row>
    <row r="106" spans="1:79" ht="14.25" customHeight="1">
      <c r="A106" s="101" t="s">
        <v>750</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row>
    <row r="107" spans="1:79" ht="23.1" customHeight="1">
      <c r="A107" s="103" t="s">
        <v>7</v>
      </c>
      <c r="B107" s="104"/>
      <c r="C107" s="104"/>
      <c r="D107" s="65" t="s">
        <v>10</v>
      </c>
      <c r="E107" s="65"/>
      <c r="F107" s="65"/>
      <c r="G107" s="65"/>
      <c r="H107" s="65"/>
      <c r="I107" s="65"/>
      <c r="J107" s="65"/>
      <c r="K107" s="65"/>
      <c r="L107" s="65"/>
      <c r="M107" s="65"/>
      <c r="N107" s="65"/>
      <c r="O107" s="65"/>
      <c r="P107" s="65"/>
      <c r="Q107" s="65" t="s">
        <v>9</v>
      </c>
      <c r="R107" s="65"/>
      <c r="S107" s="65"/>
      <c r="T107" s="65"/>
      <c r="U107" s="65"/>
      <c r="V107" s="65" t="s">
        <v>8</v>
      </c>
      <c r="W107" s="65"/>
      <c r="X107" s="65"/>
      <c r="Y107" s="65"/>
      <c r="Z107" s="65"/>
      <c r="AA107" s="65"/>
      <c r="AB107" s="65"/>
      <c r="AC107" s="65"/>
      <c r="AD107" s="65"/>
      <c r="AE107" s="65"/>
      <c r="AF107" s="74" t="s">
        <v>659</v>
      </c>
      <c r="AG107" s="75"/>
      <c r="AH107" s="75"/>
      <c r="AI107" s="75"/>
      <c r="AJ107" s="75"/>
      <c r="AK107" s="75"/>
      <c r="AL107" s="75"/>
      <c r="AM107" s="75"/>
      <c r="AN107" s="75"/>
      <c r="AO107" s="75"/>
      <c r="AP107" s="75"/>
      <c r="AQ107" s="75"/>
      <c r="AR107" s="75"/>
      <c r="AS107" s="75"/>
      <c r="AT107" s="76"/>
      <c r="AU107" s="74" t="s">
        <v>660</v>
      </c>
      <c r="AV107" s="75"/>
      <c r="AW107" s="75"/>
      <c r="AX107" s="75"/>
      <c r="AY107" s="75"/>
      <c r="AZ107" s="75"/>
      <c r="BA107" s="75"/>
      <c r="BB107" s="75"/>
      <c r="BC107" s="75"/>
      <c r="BD107" s="75"/>
      <c r="BE107" s="75"/>
      <c r="BF107" s="75"/>
      <c r="BG107" s="75"/>
      <c r="BH107" s="75"/>
      <c r="BI107" s="76"/>
      <c r="BJ107" s="74" t="s">
        <v>661</v>
      </c>
      <c r="BK107" s="75"/>
      <c r="BL107" s="75"/>
      <c r="BM107" s="75"/>
      <c r="BN107" s="75"/>
      <c r="BO107" s="75"/>
      <c r="BP107" s="75"/>
      <c r="BQ107" s="75"/>
      <c r="BR107" s="75"/>
      <c r="BS107" s="75"/>
      <c r="BT107" s="75"/>
      <c r="BU107" s="75"/>
      <c r="BV107" s="75"/>
      <c r="BW107" s="75"/>
      <c r="BX107" s="76"/>
    </row>
    <row r="108" spans="1:79" ht="32.25" customHeight="1">
      <c r="A108" s="106"/>
      <c r="B108" s="107"/>
      <c r="C108" s="107"/>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t="s">
        <v>5</v>
      </c>
      <c r="AG108" s="65"/>
      <c r="AH108" s="65"/>
      <c r="AI108" s="65"/>
      <c r="AJ108" s="65"/>
      <c r="AK108" s="65" t="s">
        <v>4</v>
      </c>
      <c r="AL108" s="65"/>
      <c r="AM108" s="65"/>
      <c r="AN108" s="65"/>
      <c r="AO108" s="65"/>
      <c r="AP108" s="65" t="s">
        <v>154</v>
      </c>
      <c r="AQ108" s="65"/>
      <c r="AR108" s="65"/>
      <c r="AS108" s="65"/>
      <c r="AT108" s="65"/>
      <c r="AU108" s="65" t="s">
        <v>5</v>
      </c>
      <c r="AV108" s="65"/>
      <c r="AW108" s="65"/>
      <c r="AX108" s="65"/>
      <c r="AY108" s="65"/>
      <c r="AZ108" s="65" t="s">
        <v>4</v>
      </c>
      <c r="BA108" s="65"/>
      <c r="BB108" s="65"/>
      <c r="BC108" s="65"/>
      <c r="BD108" s="65"/>
      <c r="BE108" s="65" t="s">
        <v>112</v>
      </c>
      <c r="BF108" s="65"/>
      <c r="BG108" s="65"/>
      <c r="BH108" s="65"/>
      <c r="BI108" s="65"/>
      <c r="BJ108" s="65" t="s">
        <v>5</v>
      </c>
      <c r="BK108" s="65"/>
      <c r="BL108" s="65"/>
      <c r="BM108" s="65"/>
      <c r="BN108" s="65"/>
      <c r="BO108" s="65" t="s">
        <v>4</v>
      </c>
      <c r="BP108" s="65"/>
      <c r="BQ108" s="65"/>
      <c r="BR108" s="65"/>
      <c r="BS108" s="65"/>
      <c r="BT108" s="65" t="s">
        <v>119</v>
      </c>
      <c r="BU108" s="65"/>
      <c r="BV108" s="65"/>
      <c r="BW108" s="65"/>
      <c r="BX108" s="65"/>
    </row>
    <row r="109" spans="1:79" ht="15" customHeight="1">
      <c r="A109" s="74">
        <v>1</v>
      </c>
      <c r="B109" s="75"/>
      <c r="C109" s="75"/>
      <c r="D109" s="65">
        <v>2</v>
      </c>
      <c r="E109" s="65"/>
      <c r="F109" s="65"/>
      <c r="G109" s="65"/>
      <c r="H109" s="65"/>
      <c r="I109" s="65"/>
      <c r="J109" s="65"/>
      <c r="K109" s="65"/>
      <c r="L109" s="65"/>
      <c r="M109" s="65"/>
      <c r="N109" s="65"/>
      <c r="O109" s="65"/>
      <c r="P109" s="65"/>
      <c r="Q109" s="65">
        <v>3</v>
      </c>
      <c r="R109" s="65"/>
      <c r="S109" s="65"/>
      <c r="T109" s="65"/>
      <c r="U109" s="65"/>
      <c r="V109" s="65">
        <v>4</v>
      </c>
      <c r="W109" s="65"/>
      <c r="X109" s="65"/>
      <c r="Y109" s="65"/>
      <c r="Z109" s="65"/>
      <c r="AA109" s="65"/>
      <c r="AB109" s="65"/>
      <c r="AC109" s="65"/>
      <c r="AD109" s="65"/>
      <c r="AE109" s="65"/>
      <c r="AF109" s="65">
        <v>5</v>
      </c>
      <c r="AG109" s="65"/>
      <c r="AH109" s="65"/>
      <c r="AI109" s="65"/>
      <c r="AJ109" s="65"/>
      <c r="AK109" s="65">
        <v>6</v>
      </c>
      <c r="AL109" s="65"/>
      <c r="AM109" s="65"/>
      <c r="AN109" s="65"/>
      <c r="AO109" s="65"/>
      <c r="AP109" s="65">
        <v>7</v>
      </c>
      <c r="AQ109" s="65"/>
      <c r="AR109" s="65"/>
      <c r="AS109" s="65"/>
      <c r="AT109" s="65"/>
      <c r="AU109" s="65">
        <v>8</v>
      </c>
      <c r="AV109" s="65"/>
      <c r="AW109" s="65"/>
      <c r="AX109" s="65"/>
      <c r="AY109" s="65"/>
      <c r="AZ109" s="65">
        <v>9</v>
      </c>
      <c r="BA109" s="65"/>
      <c r="BB109" s="65"/>
      <c r="BC109" s="65"/>
      <c r="BD109" s="65"/>
      <c r="BE109" s="65">
        <v>10</v>
      </c>
      <c r="BF109" s="65"/>
      <c r="BG109" s="65"/>
      <c r="BH109" s="65"/>
      <c r="BI109" s="65"/>
      <c r="BJ109" s="65">
        <v>11</v>
      </c>
      <c r="BK109" s="65"/>
      <c r="BL109" s="65"/>
      <c r="BM109" s="65"/>
      <c r="BN109" s="65"/>
      <c r="BO109" s="65">
        <v>12</v>
      </c>
      <c r="BP109" s="65"/>
      <c r="BQ109" s="65"/>
      <c r="BR109" s="65"/>
      <c r="BS109" s="65"/>
      <c r="BT109" s="65">
        <v>13</v>
      </c>
      <c r="BU109" s="65"/>
      <c r="BV109" s="65"/>
      <c r="BW109" s="65"/>
      <c r="BX109" s="65"/>
    </row>
    <row r="110" spans="1:79" ht="10.5" hidden="1" customHeight="1">
      <c r="A110" s="77" t="s">
        <v>187</v>
      </c>
      <c r="B110" s="78"/>
      <c r="C110" s="78"/>
      <c r="D110" s="65" t="s">
        <v>78</v>
      </c>
      <c r="E110" s="65"/>
      <c r="F110" s="65"/>
      <c r="G110" s="65"/>
      <c r="H110" s="65"/>
      <c r="I110" s="65"/>
      <c r="J110" s="65"/>
      <c r="K110" s="65"/>
      <c r="L110" s="65"/>
      <c r="M110" s="65"/>
      <c r="N110" s="65"/>
      <c r="O110" s="65"/>
      <c r="P110" s="65"/>
      <c r="Q110" s="65" t="s">
        <v>91</v>
      </c>
      <c r="R110" s="65"/>
      <c r="S110" s="65"/>
      <c r="T110" s="65"/>
      <c r="U110" s="65"/>
      <c r="V110" s="65" t="s">
        <v>92</v>
      </c>
      <c r="W110" s="65"/>
      <c r="X110" s="65"/>
      <c r="Y110" s="65"/>
      <c r="Z110" s="65"/>
      <c r="AA110" s="65"/>
      <c r="AB110" s="65"/>
      <c r="AC110" s="65"/>
      <c r="AD110" s="65"/>
      <c r="AE110" s="65"/>
      <c r="AF110" s="60" t="s">
        <v>139</v>
      </c>
      <c r="AG110" s="60"/>
      <c r="AH110" s="60"/>
      <c r="AI110" s="60"/>
      <c r="AJ110" s="60"/>
      <c r="AK110" s="64" t="s">
        <v>140</v>
      </c>
      <c r="AL110" s="64"/>
      <c r="AM110" s="64"/>
      <c r="AN110" s="64"/>
      <c r="AO110" s="64"/>
      <c r="AP110" s="140" t="s">
        <v>153</v>
      </c>
      <c r="AQ110" s="140"/>
      <c r="AR110" s="140"/>
      <c r="AS110" s="140"/>
      <c r="AT110" s="140"/>
      <c r="AU110" s="60" t="s">
        <v>141</v>
      </c>
      <c r="AV110" s="60"/>
      <c r="AW110" s="60"/>
      <c r="AX110" s="60"/>
      <c r="AY110" s="60"/>
      <c r="AZ110" s="64" t="s">
        <v>142</v>
      </c>
      <c r="BA110" s="64"/>
      <c r="BB110" s="64"/>
      <c r="BC110" s="64"/>
      <c r="BD110" s="64"/>
      <c r="BE110" s="140" t="s">
        <v>153</v>
      </c>
      <c r="BF110" s="140"/>
      <c r="BG110" s="140"/>
      <c r="BH110" s="140"/>
      <c r="BI110" s="140"/>
      <c r="BJ110" s="60" t="s">
        <v>133</v>
      </c>
      <c r="BK110" s="60"/>
      <c r="BL110" s="60"/>
      <c r="BM110" s="60"/>
      <c r="BN110" s="60"/>
      <c r="BO110" s="64" t="s">
        <v>134</v>
      </c>
      <c r="BP110" s="64"/>
      <c r="BQ110" s="64"/>
      <c r="BR110" s="64"/>
      <c r="BS110" s="64"/>
      <c r="BT110" s="140" t="s">
        <v>153</v>
      </c>
      <c r="BU110" s="140"/>
      <c r="BV110" s="140"/>
      <c r="BW110" s="140"/>
      <c r="BX110" s="140"/>
      <c r="CA110" t="s">
        <v>45</v>
      </c>
    </row>
    <row r="111" spans="1:79" s="9" customFormat="1" ht="15" customHeight="1">
      <c r="A111" s="129">
        <v>0</v>
      </c>
      <c r="B111" s="130"/>
      <c r="C111" s="130"/>
      <c r="D111" s="153" t="s">
        <v>690</v>
      </c>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4"/>
      <c r="AG111" s="154"/>
      <c r="AH111" s="154"/>
      <c r="AI111" s="154"/>
      <c r="AJ111" s="154"/>
      <c r="AK111" s="154"/>
      <c r="AL111" s="154"/>
      <c r="AM111" s="154"/>
      <c r="AN111" s="154"/>
      <c r="AO111" s="154"/>
      <c r="AP111" s="154">
        <f t="shared" ref="AP111:AP126" si="0">IF(ISNUMBER(AF111),AF111,0)+IF(ISNUMBER(AK111),AK111,0)</f>
        <v>0</v>
      </c>
      <c r="AQ111" s="154"/>
      <c r="AR111" s="154"/>
      <c r="AS111" s="154"/>
      <c r="AT111" s="154"/>
      <c r="AU111" s="154"/>
      <c r="AV111" s="154"/>
      <c r="AW111" s="154"/>
      <c r="AX111" s="154"/>
      <c r="AY111" s="154"/>
      <c r="AZ111" s="154"/>
      <c r="BA111" s="154"/>
      <c r="BB111" s="154"/>
      <c r="BC111" s="154"/>
      <c r="BD111" s="154"/>
      <c r="BE111" s="154">
        <f t="shared" ref="BE111:BE126" si="1">IF(ISNUMBER(AU111),AU111,0)+IF(ISNUMBER(AZ111),AZ111,0)</f>
        <v>0</v>
      </c>
      <c r="BF111" s="154"/>
      <c r="BG111" s="154"/>
      <c r="BH111" s="154"/>
      <c r="BI111" s="154"/>
      <c r="BJ111" s="154"/>
      <c r="BK111" s="154"/>
      <c r="BL111" s="154"/>
      <c r="BM111" s="154"/>
      <c r="BN111" s="154"/>
      <c r="BO111" s="154"/>
      <c r="BP111" s="154"/>
      <c r="BQ111" s="154"/>
      <c r="BR111" s="154"/>
      <c r="BS111" s="154"/>
      <c r="BT111" s="154">
        <f t="shared" ref="BT111:BT126" si="2">IF(ISNUMBER(BJ111),BJ111,0)+IF(ISNUMBER(BO111),BO111,0)</f>
        <v>0</v>
      </c>
      <c r="BU111" s="154"/>
      <c r="BV111" s="154"/>
      <c r="BW111" s="154"/>
      <c r="BX111" s="154"/>
      <c r="CA111" s="9" t="s">
        <v>46</v>
      </c>
    </row>
    <row r="112" spans="1:79" s="44" customFormat="1" ht="28.5" customHeight="1">
      <c r="A112" s="125">
        <v>1</v>
      </c>
      <c r="B112" s="126"/>
      <c r="C112" s="126"/>
      <c r="D112" s="156" t="s">
        <v>313</v>
      </c>
      <c r="E112" s="174"/>
      <c r="F112" s="174"/>
      <c r="G112" s="174"/>
      <c r="H112" s="174"/>
      <c r="I112" s="174"/>
      <c r="J112" s="174"/>
      <c r="K112" s="174"/>
      <c r="L112" s="174"/>
      <c r="M112" s="174"/>
      <c r="N112" s="174"/>
      <c r="O112" s="174"/>
      <c r="P112" s="175"/>
      <c r="Q112" s="65" t="s">
        <v>275</v>
      </c>
      <c r="R112" s="65"/>
      <c r="S112" s="65"/>
      <c r="T112" s="65"/>
      <c r="U112" s="65"/>
      <c r="V112" s="156" t="s">
        <v>790</v>
      </c>
      <c r="W112" s="174"/>
      <c r="X112" s="174"/>
      <c r="Y112" s="174"/>
      <c r="Z112" s="174"/>
      <c r="AA112" s="174"/>
      <c r="AB112" s="174"/>
      <c r="AC112" s="174"/>
      <c r="AD112" s="174"/>
      <c r="AE112" s="175"/>
      <c r="AF112" s="155">
        <v>789</v>
      </c>
      <c r="AG112" s="155"/>
      <c r="AH112" s="155"/>
      <c r="AI112" s="155"/>
      <c r="AJ112" s="155"/>
      <c r="AK112" s="155">
        <v>0</v>
      </c>
      <c r="AL112" s="155"/>
      <c r="AM112" s="155"/>
      <c r="AN112" s="155"/>
      <c r="AO112" s="155"/>
      <c r="AP112" s="155">
        <f t="shared" si="0"/>
        <v>789</v>
      </c>
      <c r="AQ112" s="155"/>
      <c r="AR112" s="155"/>
      <c r="AS112" s="155"/>
      <c r="AT112" s="155"/>
      <c r="AU112" s="155">
        <v>874</v>
      </c>
      <c r="AV112" s="155"/>
      <c r="AW112" s="155"/>
      <c r="AX112" s="155"/>
      <c r="AY112" s="155"/>
      <c r="AZ112" s="155">
        <v>0</v>
      </c>
      <c r="BA112" s="155"/>
      <c r="BB112" s="155"/>
      <c r="BC112" s="155"/>
      <c r="BD112" s="155"/>
      <c r="BE112" s="155">
        <f t="shared" si="1"/>
        <v>874</v>
      </c>
      <c r="BF112" s="155"/>
      <c r="BG112" s="155"/>
      <c r="BH112" s="155"/>
      <c r="BI112" s="155"/>
      <c r="BJ112" s="155">
        <v>500</v>
      </c>
      <c r="BK112" s="155"/>
      <c r="BL112" s="155"/>
      <c r="BM112" s="155"/>
      <c r="BN112" s="155"/>
      <c r="BO112" s="155">
        <v>0</v>
      </c>
      <c r="BP112" s="155"/>
      <c r="BQ112" s="155"/>
      <c r="BR112" s="155"/>
      <c r="BS112" s="155"/>
      <c r="BT112" s="155">
        <f t="shared" si="2"/>
        <v>500</v>
      </c>
      <c r="BU112" s="155"/>
      <c r="BV112" s="155"/>
      <c r="BW112" s="155"/>
      <c r="BX112" s="155"/>
    </row>
    <row r="113" spans="1:76" s="44" customFormat="1" ht="15" customHeight="1">
      <c r="A113" s="125">
        <v>2</v>
      </c>
      <c r="B113" s="126"/>
      <c r="C113" s="126"/>
      <c r="D113" s="156" t="s">
        <v>314</v>
      </c>
      <c r="E113" s="94"/>
      <c r="F113" s="94"/>
      <c r="G113" s="94"/>
      <c r="H113" s="94"/>
      <c r="I113" s="94"/>
      <c r="J113" s="94"/>
      <c r="K113" s="94"/>
      <c r="L113" s="94"/>
      <c r="M113" s="94"/>
      <c r="N113" s="94"/>
      <c r="O113" s="94"/>
      <c r="P113" s="95"/>
      <c r="Q113" s="65" t="s">
        <v>315</v>
      </c>
      <c r="R113" s="65"/>
      <c r="S113" s="65"/>
      <c r="T113" s="65"/>
      <c r="U113" s="65"/>
      <c r="V113" s="156" t="s">
        <v>790</v>
      </c>
      <c r="W113" s="94"/>
      <c r="X113" s="94"/>
      <c r="Y113" s="94"/>
      <c r="Z113" s="94"/>
      <c r="AA113" s="94"/>
      <c r="AB113" s="94"/>
      <c r="AC113" s="94"/>
      <c r="AD113" s="94"/>
      <c r="AE113" s="95"/>
      <c r="AF113" s="155">
        <v>325</v>
      </c>
      <c r="AG113" s="155"/>
      <c r="AH113" s="155"/>
      <c r="AI113" s="155"/>
      <c r="AJ113" s="155"/>
      <c r="AK113" s="155">
        <v>0</v>
      </c>
      <c r="AL113" s="155"/>
      <c r="AM113" s="155"/>
      <c r="AN113" s="155"/>
      <c r="AO113" s="155"/>
      <c r="AP113" s="155">
        <f t="shared" si="0"/>
        <v>325</v>
      </c>
      <c r="AQ113" s="155"/>
      <c r="AR113" s="155"/>
      <c r="AS113" s="155"/>
      <c r="AT113" s="155"/>
      <c r="AU113" s="155">
        <v>325</v>
      </c>
      <c r="AV113" s="155"/>
      <c r="AW113" s="155"/>
      <c r="AX113" s="155"/>
      <c r="AY113" s="155"/>
      <c r="AZ113" s="155">
        <v>0</v>
      </c>
      <c r="BA113" s="155"/>
      <c r="BB113" s="155"/>
      <c r="BC113" s="155"/>
      <c r="BD113" s="155"/>
      <c r="BE113" s="155">
        <f t="shared" si="1"/>
        <v>325</v>
      </c>
      <c r="BF113" s="155"/>
      <c r="BG113" s="155"/>
      <c r="BH113" s="155"/>
      <c r="BI113" s="155"/>
      <c r="BJ113" s="155">
        <v>329</v>
      </c>
      <c r="BK113" s="155"/>
      <c r="BL113" s="155"/>
      <c r="BM113" s="155"/>
      <c r="BN113" s="155"/>
      <c r="BO113" s="155">
        <v>0</v>
      </c>
      <c r="BP113" s="155"/>
      <c r="BQ113" s="155"/>
      <c r="BR113" s="155"/>
      <c r="BS113" s="155"/>
      <c r="BT113" s="155">
        <f t="shared" si="2"/>
        <v>329</v>
      </c>
      <c r="BU113" s="155"/>
      <c r="BV113" s="155"/>
      <c r="BW113" s="155"/>
      <c r="BX113" s="155"/>
    </row>
    <row r="114" spans="1:76" s="9" customFormat="1" ht="15" customHeight="1">
      <c r="A114" s="129">
        <v>0</v>
      </c>
      <c r="B114" s="130"/>
      <c r="C114" s="130"/>
      <c r="D114" s="176" t="s">
        <v>699</v>
      </c>
      <c r="E114" s="62"/>
      <c r="F114" s="62"/>
      <c r="G114" s="62"/>
      <c r="H114" s="62"/>
      <c r="I114" s="62"/>
      <c r="J114" s="62"/>
      <c r="K114" s="62"/>
      <c r="L114" s="62"/>
      <c r="M114" s="62"/>
      <c r="N114" s="62"/>
      <c r="O114" s="62"/>
      <c r="P114" s="63"/>
      <c r="Q114" s="153"/>
      <c r="R114" s="153"/>
      <c r="S114" s="153"/>
      <c r="T114" s="153"/>
      <c r="U114" s="153"/>
      <c r="V114" s="176"/>
      <c r="W114" s="62"/>
      <c r="X114" s="62"/>
      <c r="Y114" s="62"/>
      <c r="Z114" s="62"/>
      <c r="AA114" s="62"/>
      <c r="AB114" s="62"/>
      <c r="AC114" s="62"/>
      <c r="AD114" s="62"/>
      <c r="AE114" s="63"/>
      <c r="AF114" s="154"/>
      <c r="AG114" s="154"/>
      <c r="AH114" s="154"/>
      <c r="AI114" s="154"/>
      <c r="AJ114" s="154"/>
      <c r="AK114" s="154"/>
      <c r="AL114" s="154"/>
      <c r="AM114" s="154"/>
      <c r="AN114" s="154"/>
      <c r="AO114" s="154"/>
      <c r="AP114" s="154">
        <f t="shared" si="0"/>
        <v>0</v>
      </c>
      <c r="AQ114" s="154"/>
      <c r="AR114" s="154"/>
      <c r="AS114" s="154"/>
      <c r="AT114" s="154"/>
      <c r="AU114" s="154"/>
      <c r="AV114" s="154"/>
      <c r="AW114" s="154"/>
      <c r="AX114" s="154"/>
      <c r="AY114" s="154"/>
      <c r="AZ114" s="154"/>
      <c r="BA114" s="154"/>
      <c r="BB114" s="154"/>
      <c r="BC114" s="154"/>
      <c r="BD114" s="154"/>
      <c r="BE114" s="154">
        <f t="shared" si="1"/>
        <v>0</v>
      </c>
      <c r="BF114" s="154"/>
      <c r="BG114" s="154"/>
      <c r="BH114" s="154"/>
      <c r="BI114" s="154"/>
      <c r="BJ114" s="154"/>
      <c r="BK114" s="154"/>
      <c r="BL114" s="154"/>
      <c r="BM114" s="154"/>
      <c r="BN114" s="154"/>
      <c r="BO114" s="154"/>
      <c r="BP114" s="154"/>
      <c r="BQ114" s="154"/>
      <c r="BR114" s="154"/>
      <c r="BS114" s="154"/>
      <c r="BT114" s="154">
        <f t="shared" si="2"/>
        <v>0</v>
      </c>
      <c r="BU114" s="154"/>
      <c r="BV114" s="154"/>
      <c r="BW114" s="154"/>
      <c r="BX114" s="154"/>
    </row>
    <row r="115" spans="1:76" s="44" customFormat="1" ht="28.5" customHeight="1">
      <c r="A115" s="125">
        <v>3</v>
      </c>
      <c r="B115" s="126"/>
      <c r="C115" s="126"/>
      <c r="D115" s="156" t="s">
        <v>316</v>
      </c>
      <c r="E115" s="94"/>
      <c r="F115" s="94"/>
      <c r="G115" s="94"/>
      <c r="H115" s="94"/>
      <c r="I115" s="94"/>
      <c r="J115" s="94"/>
      <c r="K115" s="94"/>
      <c r="L115" s="94"/>
      <c r="M115" s="94"/>
      <c r="N115" s="94"/>
      <c r="O115" s="94"/>
      <c r="P115" s="95"/>
      <c r="Q115" s="65" t="s">
        <v>275</v>
      </c>
      <c r="R115" s="65"/>
      <c r="S115" s="65"/>
      <c r="T115" s="65"/>
      <c r="U115" s="65"/>
      <c r="V115" s="156" t="s">
        <v>790</v>
      </c>
      <c r="W115" s="94"/>
      <c r="X115" s="94"/>
      <c r="Y115" s="94"/>
      <c r="Z115" s="94"/>
      <c r="AA115" s="94"/>
      <c r="AB115" s="94"/>
      <c r="AC115" s="94"/>
      <c r="AD115" s="94"/>
      <c r="AE115" s="95"/>
      <c r="AF115" s="155">
        <v>656</v>
      </c>
      <c r="AG115" s="155"/>
      <c r="AH115" s="155"/>
      <c r="AI115" s="155"/>
      <c r="AJ115" s="155"/>
      <c r="AK115" s="155">
        <v>0</v>
      </c>
      <c r="AL115" s="155"/>
      <c r="AM115" s="155"/>
      <c r="AN115" s="155"/>
      <c r="AO115" s="155"/>
      <c r="AP115" s="155">
        <f t="shared" si="0"/>
        <v>656</v>
      </c>
      <c r="AQ115" s="155"/>
      <c r="AR115" s="155"/>
      <c r="AS115" s="155"/>
      <c r="AT115" s="155"/>
      <c r="AU115" s="155">
        <v>794</v>
      </c>
      <c r="AV115" s="155"/>
      <c r="AW115" s="155"/>
      <c r="AX115" s="155"/>
      <c r="AY115" s="155"/>
      <c r="AZ115" s="155">
        <v>0</v>
      </c>
      <c r="BA115" s="155"/>
      <c r="BB115" s="155"/>
      <c r="BC115" s="155"/>
      <c r="BD115" s="155"/>
      <c r="BE115" s="155">
        <f t="shared" si="1"/>
        <v>794</v>
      </c>
      <c r="BF115" s="155"/>
      <c r="BG115" s="155"/>
      <c r="BH115" s="155"/>
      <c r="BI115" s="155"/>
      <c r="BJ115" s="155">
        <v>465</v>
      </c>
      <c r="BK115" s="155"/>
      <c r="BL115" s="155"/>
      <c r="BM115" s="155"/>
      <c r="BN115" s="155"/>
      <c r="BO115" s="155">
        <v>0</v>
      </c>
      <c r="BP115" s="155"/>
      <c r="BQ115" s="155"/>
      <c r="BR115" s="155"/>
      <c r="BS115" s="155"/>
      <c r="BT115" s="155">
        <f t="shared" si="2"/>
        <v>465</v>
      </c>
      <c r="BU115" s="155"/>
      <c r="BV115" s="155"/>
      <c r="BW115" s="155"/>
      <c r="BX115" s="155"/>
    </row>
    <row r="116" spans="1:76" s="44" customFormat="1" ht="30" customHeight="1">
      <c r="A116" s="125">
        <v>4</v>
      </c>
      <c r="B116" s="126"/>
      <c r="C116" s="126"/>
      <c r="D116" s="156" t="s">
        <v>317</v>
      </c>
      <c r="E116" s="94"/>
      <c r="F116" s="94"/>
      <c r="G116" s="94"/>
      <c r="H116" s="94"/>
      <c r="I116" s="94"/>
      <c r="J116" s="94"/>
      <c r="K116" s="94"/>
      <c r="L116" s="94"/>
      <c r="M116" s="94"/>
      <c r="N116" s="94"/>
      <c r="O116" s="94"/>
      <c r="P116" s="95"/>
      <c r="Q116" s="65" t="s">
        <v>315</v>
      </c>
      <c r="R116" s="65"/>
      <c r="S116" s="65"/>
      <c r="T116" s="65"/>
      <c r="U116" s="65"/>
      <c r="V116" s="156" t="s">
        <v>790</v>
      </c>
      <c r="W116" s="94"/>
      <c r="X116" s="94"/>
      <c r="Y116" s="94"/>
      <c r="Z116" s="94"/>
      <c r="AA116" s="94"/>
      <c r="AB116" s="94"/>
      <c r="AC116" s="94"/>
      <c r="AD116" s="94"/>
      <c r="AE116" s="95"/>
      <c r="AF116" s="155">
        <v>47</v>
      </c>
      <c r="AG116" s="155"/>
      <c r="AH116" s="155"/>
      <c r="AI116" s="155"/>
      <c r="AJ116" s="155"/>
      <c r="AK116" s="155">
        <v>0</v>
      </c>
      <c r="AL116" s="155"/>
      <c r="AM116" s="155"/>
      <c r="AN116" s="155"/>
      <c r="AO116" s="155"/>
      <c r="AP116" s="155">
        <f t="shared" si="0"/>
        <v>47</v>
      </c>
      <c r="AQ116" s="155"/>
      <c r="AR116" s="155"/>
      <c r="AS116" s="155"/>
      <c r="AT116" s="155"/>
      <c r="AU116" s="155">
        <v>50</v>
      </c>
      <c r="AV116" s="155"/>
      <c r="AW116" s="155"/>
      <c r="AX116" s="155"/>
      <c r="AY116" s="155"/>
      <c r="AZ116" s="155">
        <v>0</v>
      </c>
      <c r="BA116" s="155"/>
      <c r="BB116" s="155"/>
      <c r="BC116" s="155"/>
      <c r="BD116" s="155"/>
      <c r="BE116" s="155">
        <f t="shared" si="1"/>
        <v>50</v>
      </c>
      <c r="BF116" s="155"/>
      <c r="BG116" s="155"/>
      <c r="BH116" s="155"/>
      <c r="BI116" s="155"/>
      <c r="BJ116" s="155">
        <v>50</v>
      </c>
      <c r="BK116" s="155"/>
      <c r="BL116" s="155"/>
      <c r="BM116" s="155"/>
      <c r="BN116" s="155"/>
      <c r="BO116" s="155">
        <v>0</v>
      </c>
      <c r="BP116" s="155"/>
      <c r="BQ116" s="155"/>
      <c r="BR116" s="155"/>
      <c r="BS116" s="155"/>
      <c r="BT116" s="155">
        <f t="shared" si="2"/>
        <v>50</v>
      </c>
      <c r="BU116" s="155"/>
      <c r="BV116" s="155"/>
      <c r="BW116" s="155"/>
      <c r="BX116" s="155"/>
    </row>
    <row r="117" spans="1:76" s="44" customFormat="1" ht="15" customHeight="1">
      <c r="A117" s="125">
        <v>5</v>
      </c>
      <c r="B117" s="126"/>
      <c r="C117" s="126"/>
      <c r="D117" s="156" t="s">
        <v>318</v>
      </c>
      <c r="E117" s="94"/>
      <c r="F117" s="94"/>
      <c r="G117" s="94"/>
      <c r="H117" s="94"/>
      <c r="I117" s="94"/>
      <c r="J117" s="94"/>
      <c r="K117" s="94"/>
      <c r="L117" s="94"/>
      <c r="M117" s="94"/>
      <c r="N117" s="94"/>
      <c r="O117" s="94"/>
      <c r="P117" s="95"/>
      <c r="Q117" s="65" t="s">
        <v>275</v>
      </c>
      <c r="R117" s="65"/>
      <c r="S117" s="65"/>
      <c r="T117" s="65"/>
      <c r="U117" s="65"/>
      <c r="V117" s="156" t="s">
        <v>790</v>
      </c>
      <c r="W117" s="94"/>
      <c r="X117" s="94"/>
      <c r="Y117" s="94"/>
      <c r="Z117" s="94"/>
      <c r="AA117" s="94"/>
      <c r="AB117" s="94"/>
      <c r="AC117" s="94"/>
      <c r="AD117" s="94"/>
      <c r="AE117" s="95"/>
      <c r="AF117" s="155">
        <v>16</v>
      </c>
      <c r="AG117" s="155"/>
      <c r="AH117" s="155"/>
      <c r="AI117" s="155"/>
      <c r="AJ117" s="155"/>
      <c r="AK117" s="155">
        <v>0</v>
      </c>
      <c r="AL117" s="155"/>
      <c r="AM117" s="155"/>
      <c r="AN117" s="155"/>
      <c r="AO117" s="155"/>
      <c r="AP117" s="155">
        <f t="shared" si="0"/>
        <v>16</v>
      </c>
      <c r="AQ117" s="155"/>
      <c r="AR117" s="155"/>
      <c r="AS117" s="155"/>
      <c r="AT117" s="155"/>
      <c r="AU117" s="155">
        <v>16</v>
      </c>
      <c r="AV117" s="155"/>
      <c r="AW117" s="155"/>
      <c r="AX117" s="155"/>
      <c r="AY117" s="155"/>
      <c r="AZ117" s="155">
        <v>0</v>
      </c>
      <c r="BA117" s="155"/>
      <c r="BB117" s="155"/>
      <c r="BC117" s="155"/>
      <c r="BD117" s="155"/>
      <c r="BE117" s="155">
        <f t="shared" si="1"/>
        <v>16</v>
      </c>
      <c r="BF117" s="155"/>
      <c r="BG117" s="155"/>
      <c r="BH117" s="155"/>
      <c r="BI117" s="155"/>
      <c r="BJ117" s="155">
        <v>16</v>
      </c>
      <c r="BK117" s="155"/>
      <c r="BL117" s="155"/>
      <c r="BM117" s="155"/>
      <c r="BN117" s="155"/>
      <c r="BO117" s="155">
        <v>0</v>
      </c>
      <c r="BP117" s="155"/>
      <c r="BQ117" s="155"/>
      <c r="BR117" s="155"/>
      <c r="BS117" s="155"/>
      <c r="BT117" s="155">
        <f t="shared" si="2"/>
        <v>16</v>
      </c>
      <c r="BU117" s="155"/>
      <c r="BV117" s="155"/>
      <c r="BW117" s="155"/>
      <c r="BX117" s="155"/>
    </row>
    <row r="118" spans="1:76" s="9" customFormat="1" ht="15" customHeight="1">
      <c r="A118" s="129">
        <v>0</v>
      </c>
      <c r="B118" s="130"/>
      <c r="C118" s="130"/>
      <c r="D118" s="176" t="s">
        <v>702</v>
      </c>
      <c r="E118" s="62"/>
      <c r="F118" s="62"/>
      <c r="G118" s="62"/>
      <c r="H118" s="62"/>
      <c r="I118" s="62"/>
      <c r="J118" s="62"/>
      <c r="K118" s="62"/>
      <c r="L118" s="62"/>
      <c r="M118" s="62"/>
      <c r="N118" s="62"/>
      <c r="O118" s="62"/>
      <c r="P118" s="63"/>
      <c r="Q118" s="153"/>
      <c r="R118" s="153"/>
      <c r="S118" s="153"/>
      <c r="T118" s="153"/>
      <c r="U118" s="153"/>
      <c r="V118" s="176"/>
      <c r="W118" s="62"/>
      <c r="X118" s="62"/>
      <c r="Y118" s="62"/>
      <c r="Z118" s="62"/>
      <c r="AA118" s="62"/>
      <c r="AB118" s="62"/>
      <c r="AC118" s="62"/>
      <c r="AD118" s="62"/>
      <c r="AE118" s="63"/>
      <c r="AF118" s="154"/>
      <c r="AG118" s="154"/>
      <c r="AH118" s="154"/>
      <c r="AI118" s="154"/>
      <c r="AJ118" s="154"/>
      <c r="AK118" s="154"/>
      <c r="AL118" s="154"/>
      <c r="AM118" s="154"/>
      <c r="AN118" s="154"/>
      <c r="AO118" s="154"/>
      <c r="AP118" s="154">
        <f t="shared" si="0"/>
        <v>0</v>
      </c>
      <c r="AQ118" s="154"/>
      <c r="AR118" s="154"/>
      <c r="AS118" s="154"/>
      <c r="AT118" s="154"/>
      <c r="AU118" s="154"/>
      <c r="AV118" s="154"/>
      <c r="AW118" s="154"/>
      <c r="AX118" s="154"/>
      <c r="AY118" s="154"/>
      <c r="AZ118" s="154"/>
      <c r="BA118" s="154"/>
      <c r="BB118" s="154"/>
      <c r="BC118" s="154"/>
      <c r="BD118" s="154"/>
      <c r="BE118" s="154">
        <f t="shared" si="1"/>
        <v>0</v>
      </c>
      <c r="BF118" s="154"/>
      <c r="BG118" s="154"/>
      <c r="BH118" s="154"/>
      <c r="BI118" s="154"/>
      <c r="BJ118" s="154"/>
      <c r="BK118" s="154"/>
      <c r="BL118" s="154"/>
      <c r="BM118" s="154"/>
      <c r="BN118" s="154"/>
      <c r="BO118" s="154"/>
      <c r="BP118" s="154"/>
      <c r="BQ118" s="154"/>
      <c r="BR118" s="154"/>
      <c r="BS118" s="154"/>
      <c r="BT118" s="154">
        <f t="shared" si="2"/>
        <v>0</v>
      </c>
      <c r="BU118" s="154"/>
      <c r="BV118" s="154"/>
      <c r="BW118" s="154"/>
      <c r="BX118" s="154"/>
    </row>
    <row r="119" spans="1:76" s="44" customFormat="1" ht="114" customHeight="1">
      <c r="A119" s="125">
        <v>6</v>
      </c>
      <c r="B119" s="126"/>
      <c r="C119" s="126"/>
      <c r="D119" s="156" t="s">
        <v>319</v>
      </c>
      <c r="E119" s="94"/>
      <c r="F119" s="94"/>
      <c r="G119" s="94"/>
      <c r="H119" s="94"/>
      <c r="I119" s="94"/>
      <c r="J119" s="94"/>
      <c r="K119" s="94"/>
      <c r="L119" s="94"/>
      <c r="M119" s="94"/>
      <c r="N119" s="94"/>
      <c r="O119" s="94"/>
      <c r="P119" s="95"/>
      <c r="Q119" s="65" t="s">
        <v>243</v>
      </c>
      <c r="R119" s="65"/>
      <c r="S119" s="65"/>
      <c r="T119" s="65"/>
      <c r="U119" s="65"/>
      <c r="V119" s="156" t="s">
        <v>1077</v>
      </c>
      <c r="W119" s="94"/>
      <c r="X119" s="94"/>
      <c r="Y119" s="94"/>
      <c r="Z119" s="94"/>
      <c r="AA119" s="94"/>
      <c r="AB119" s="94"/>
      <c r="AC119" s="94"/>
      <c r="AD119" s="94"/>
      <c r="AE119" s="95"/>
      <c r="AF119" s="155">
        <v>1872.18</v>
      </c>
      <c r="AG119" s="155"/>
      <c r="AH119" s="155"/>
      <c r="AI119" s="155"/>
      <c r="AJ119" s="155"/>
      <c r="AK119" s="155">
        <v>0</v>
      </c>
      <c r="AL119" s="155"/>
      <c r="AM119" s="155"/>
      <c r="AN119" s="155"/>
      <c r="AO119" s="155"/>
      <c r="AP119" s="155">
        <f t="shared" si="0"/>
        <v>1872.18</v>
      </c>
      <c r="AQ119" s="155"/>
      <c r="AR119" s="155"/>
      <c r="AS119" s="155"/>
      <c r="AT119" s="155"/>
      <c r="AU119" s="155">
        <v>2727.14</v>
      </c>
      <c r="AV119" s="155"/>
      <c r="AW119" s="155"/>
      <c r="AX119" s="155"/>
      <c r="AY119" s="155"/>
      <c r="AZ119" s="155">
        <v>0</v>
      </c>
      <c r="BA119" s="155"/>
      <c r="BB119" s="155"/>
      <c r="BC119" s="155"/>
      <c r="BD119" s="155"/>
      <c r="BE119" s="155">
        <f t="shared" si="1"/>
        <v>2727.14</v>
      </c>
      <c r="BF119" s="155"/>
      <c r="BG119" s="155"/>
      <c r="BH119" s="155"/>
      <c r="BI119" s="155"/>
      <c r="BJ119" s="155">
        <v>4204.3</v>
      </c>
      <c r="BK119" s="155"/>
      <c r="BL119" s="155"/>
      <c r="BM119" s="155"/>
      <c r="BN119" s="155"/>
      <c r="BO119" s="155">
        <v>0</v>
      </c>
      <c r="BP119" s="155"/>
      <c r="BQ119" s="155"/>
      <c r="BR119" s="155"/>
      <c r="BS119" s="155"/>
      <c r="BT119" s="155">
        <f t="shared" si="2"/>
        <v>4204.3</v>
      </c>
      <c r="BU119" s="155"/>
      <c r="BV119" s="155"/>
      <c r="BW119" s="155"/>
      <c r="BX119" s="155"/>
    </row>
    <row r="120" spans="1:76" s="44" customFormat="1" ht="90" customHeight="1">
      <c r="A120" s="125">
        <v>7</v>
      </c>
      <c r="B120" s="126"/>
      <c r="C120" s="126"/>
      <c r="D120" s="156" t="s">
        <v>320</v>
      </c>
      <c r="E120" s="94"/>
      <c r="F120" s="94"/>
      <c r="G120" s="94"/>
      <c r="H120" s="94"/>
      <c r="I120" s="94"/>
      <c r="J120" s="94"/>
      <c r="K120" s="94"/>
      <c r="L120" s="94"/>
      <c r="M120" s="94"/>
      <c r="N120" s="94"/>
      <c r="O120" s="94"/>
      <c r="P120" s="95"/>
      <c r="Q120" s="65" t="s">
        <v>243</v>
      </c>
      <c r="R120" s="65"/>
      <c r="S120" s="65"/>
      <c r="T120" s="65"/>
      <c r="U120" s="65"/>
      <c r="V120" s="156" t="s">
        <v>1078</v>
      </c>
      <c r="W120" s="94"/>
      <c r="X120" s="94"/>
      <c r="Y120" s="94"/>
      <c r="Z120" s="94"/>
      <c r="AA120" s="94"/>
      <c r="AB120" s="94"/>
      <c r="AC120" s="94"/>
      <c r="AD120" s="94"/>
      <c r="AE120" s="95"/>
      <c r="AF120" s="155">
        <v>1361.7</v>
      </c>
      <c r="AG120" s="155"/>
      <c r="AH120" s="155"/>
      <c r="AI120" s="155"/>
      <c r="AJ120" s="155"/>
      <c r="AK120" s="155">
        <v>0</v>
      </c>
      <c r="AL120" s="155"/>
      <c r="AM120" s="155"/>
      <c r="AN120" s="155"/>
      <c r="AO120" s="155"/>
      <c r="AP120" s="155">
        <f t="shared" si="0"/>
        <v>1361.7</v>
      </c>
      <c r="AQ120" s="155"/>
      <c r="AR120" s="155"/>
      <c r="AS120" s="155"/>
      <c r="AT120" s="155"/>
      <c r="AU120" s="155">
        <v>1360</v>
      </c>
      <c r="AV120" s="155"/>
      <c r="AW120" s="155"/>
      <c r="AX120" s="155"/>
      <c r="AY120" s="155"/>
      <c r="AZ120" s="155">
        <v>0</v>
      </c>
      <c r="BA120" s="155"/>
      <c r="BB120" s="155"/>
      <c r="BC120" s="155"/>
      <c r="BD120" s="155"/>
      <c r="BE120" s="155">
        <f t="shared" si="1"/>
        <v>1360</v>
      </c>
      <c r="BF120" s="155"/>
      <c r="BG120" s="155"/>
      <c r="BH120" s="155"/>
      <c r="BI120" s="155"/>
      <c r="BJ120" s="155">
        <v>1440</v>
      </c>
      <c r="BK120" s="155"/>
      <c r="BL120" s="155"/>
      <c r="BM120" s="155"/>
      <c r="BN120" s="155"/>
      <c r="BO120" s="155">
        <v>0</v>
      </c>
      <c r="BP120" s="155"/>
      <c r="BQ120" s="155"/>
      <c r="BR120" s="155"/>
      <c r="BS120" s="155"/>
      <c r="BT120" s="155">
        <f t="shared" si="2"/>
        <v>1440</v>
      </c>
      <c r="BU120" s="155"/>
      <c r="BV120" s="155"/>
      <c r="BW120" s="155"/>
      <c r="BX120" s="155"/>
    </row>
    <row r="121" spans="1:76" s="44" customFormat="1" ht="90" customHeight="1">
      <c r="A121" s="125">
        <v>8</v>
      </c>
      <c r="B121" s="126"/>
      <c r="C121" s="126"/>
      <c r="D121" s="156" t="s">
        <v>321</v>
      </c>
      <c r="E121" s="94"/>
      <c r="F121" s="94"/>
      <c r="G121" s="94"/>
      <c r="H121" s="94"/>
      <c r="I121" s="94"/>
      <c r="J121" s="94"/>
      <c r="K121" s="94"/>
      <c r="L121" s="94"/>
      <c r="M121" s="94"/>
      <c r="N121" s="94"/>
      <c r="O121" s="94"/>
      <c r="P121" s="95"/>
      <c r="Q121" s="65" t="s">
        <v>243</v>
      </c>
      <c r="R121" s="65"/>
      <c r="S121" s="65"/>
      <c r="T121" s="65"/>
      <c r="U121" s="65"/>
      <c r="V121" s="156" t="s">
        <v>1079</v>
      </c>
      <c r="W121" s="94"/>
      <c r="X121" s="94"/>
      <c r="Y121" s="94"/>
      <c r="Z121" s="94"/>
      <c r="AA121" s="94"/>
      <c r="AB121" s="94"/>
      <c r="AC121" s="94"/>
      <c r="AD121" s="94"/>
      <c r="AE121" s="95"/>
      <c r="AF121" s="155">
        <v>1137.5</v>
      </c>
      <c r="AG121" s="155"/>
      <c r="AH121" s="155"/>
      <c r="AI121" s="155"/>
      <c r="AJ121" s="155"/>
      <c r="AK121" s="155">
        <v>0</v>
      </c>
      <c r="AL121" s="155"/>
      <c r="AM121" s="155"/>
      <c r="AN121" s="155"/>
      <c r="AO121" s="155"/>
      <c r="AP121" s="155">
        <f t="shared" si="0"/>
        <v>1137.5</v>
      </c>
      <c r="AQ121" s="155"/>
      <c r="AR121" s="155"/>
      <c r="AS121" s="155"/>
      <c r="AT121" s="155"/>
      <c r="AU121" s="155">
        <v>1137.5</v>
      </c>
      <c r="AV121" s="155"/>
      <c r="AW121" s="155"/>
      <c r="AX121" s="155"/>
      <c r="AY121" s="155"/>
      <c r="AZ121" s="155">
        <v>0</v>
      </c>
      <c r="BA121" s="155"/>
      <c r="BB121" s="155"/>
      <c r="BC121" s="155"/>
      <c r="BD121" s="155"/>
      <c r="BE121" s="155">
        <f t="shared" si="1"/>
        <v>1137.5</v>
      </c>
      <c r="BF121" s="155"/>
      <c r="BG121" s="155"/>
      <c r="BH121" s="155"/>
      <c r="BI121" s="155"/>
      <c r="BJ121" s="155">
        <v>1375</v>
      </c>
      <c r="BK121" s="155"/>
      <c r="BL121" s="155"/>
      <c r="BM121" s="155"/>
      <c r="BN121" s="155"/>
      <c r="BO121" s="155">
        <v>0</v>
      </c>
      <c r="BP121" s="155"/>
      <c r="BQ121" s="155"/>
      <c r="BR121" s="155"/>
      <c r="BS121" s="155"/>
      <c r="BT121" s="155">
        <f t="shared" si="2"/>
        <v>1375</v>
      </c>
      <c r="BU121" s="155"/>
      <c r="BV121" s="155"/>
      <c r="BW121" s="155"/>
      <c r="BX121" s="155"/>
    </row>
    <row r="122" spans="1:76" s="9" customFormat="1" ht="15" customHeight="1">
      <c r="A122" s="129">
        <v>0</v>
      </c>
      <c r="B122" s="130"/>
      <c r="C122" s="130"/>
      <c r="D122" s="176" t="s">
        <v>709</v>
      </c>
      <c r="E122" s="62"/>
      <c r="F122" s="62"/>
      <c r="G122" s="62"/>
      <c r="H122" s="62"/>
      <c r="I122" s="62"/>
      <c r="J122" s="62"/>
      <c r="K122" s="62"/>
      <c r="L122" s="62"/>
      <c r="M122" s="62"/>
      <c r="N122" s="62"/>
      <c r="O122" s="62"/>
      <c r="P122" s="63"/>
      <c r="Q122" s="153"/>
      <c r="R122" s="153"/>
      <c r="S122" s="153"/>
      <c r="T122" s="153"/>
      <c r="U122" s="153"/>
      <c r="V122" s="176"/>
      <c r="W122" s="62"/>
      <c r="X122" s="62"/>
      <c r="Y122" s="62"/>
      <c r="Z122" s="62"/>
      <c r="AA122" s="62"/>
      <c r="AB122" s="62"/>
      <c r="AC122" s="62"/>
      <c r="AD122" s="62"/>
      <c r="AE122" s="63"/>
      <c r="AF122" s="154"/>
      <c r="AG122" s="154"/>
      <c r="AH122" s="154"/>
      <c r="AI122" s="154"/>
      <c r="AJ122" s="154"/>
      <c r="AK122" s="154"/>
      <c r="AL122" s="154"/>
      <c r="AM122" s="154"/>
      <c r="AN122" s="154"/>
      <c r="AO122" s="154"/>
      <c r="AP122" s="154">
        <f t="shared" si="0"/>
        <v>0</v>
      </c>
      <c r="AQ122" s="154"/>
      <c r="AR122" s="154"/>
      <c r="AS122" s="154"/>
      <c r="AT122" s="154"/>
      <c r="AU122" s="154"/>
      <c r="AV122" s="154"/>
      <c r="AW122" s="154"/>
      <c r="AX122" s="154"/>
      <c r="AY122" s="154"/>
      <c r="AZ122" s="154"/>
      <c r="BA122" s="154"/>
      <c r="BB122" s="154"/>
      <c r="BC122" s="154"/>
      <c r="BD122" s="154"/>
      <c r="BE122" s="154">
        <f t="shared" si="1"/>
        <v>0</v>
      </c>
      <c r="BF122" s="154"/>
      <c r="BG122" s="154"/>
      <c r="BH122" s="154"/>
      <c r="BI122" s="154"/>
      <c r="BJ122" s="154"/>
      <c r="BK122" s="154"/>
      <c r="BL122" s="154"/>
      <c r="BM122" s="154"/>
      <c r="BN122" s="154"/>
      <c r="BO122" s="154"/>
      <c r="BP122" s="154"/>
      <c r="BQ122" s="154"/>
      <c r="BR122" s="154"/>
      <c r="BS122" s="154"/>
      <c r="BT122" s="154">
        <f t="shared" si="2"/>
        <v>0</v>
      </c>
      <c r="BU122" s="154"/>
      <c r="BV122" s="154"/>
      <c r="BW122" s="154"/>
      <c r="BX122" s="154"/>
    </row>
    <row r="123" spans="1:76" s="44" customFormat="1" ht="85.5" customHeight="1">
      <c r="A123" s="125">
        <v>9</v>
      </c>
      <c r="B123" s="126"/>
      <c r="C123" s="126"/>
      <c r="D123" s="156" t="s">
        <v>322</v>
      </c>
      <c r="E123" s="94"/>
      <c r="F123" s="94"/>
      <c r="G123" s="94"/>
      <c r="H123" s="94"/>
      <c r="I123" s="94"/>
      <c r="J123" s="94"/>
      <c r="K123" s="94"/>
      <c r="L123" s="94"/>
      <c r="M123" s="94"/>
      <c r="N123" s="94"/>
      <c r="O123" s="94"/>
      <c r="P123" s="95"/>
      <c r="Q123" s="65" t="s">
        <v>238</v>
      </c>
      <c r="R123" s="65"/>
      <c r="S123" s="65"/>
      <c r="T123" s="65"/>
      <c r="U123" s="65"/>
      <c r="V123" s="156" t="s">
        <v>1080</v>
      </c>
      <c r="W123" s="94"/>
      <c r="X123" s="94"/>
      <c r="Y123" s="94"/>
      <c r="Z123" s="94"/>
      <c r="AA123" s="94"/>
      <c r="AB123" s="94"/>
      <c r="AC123" s="94"/>
      <c r="AD123" s="94"/>
      <c r="AE123" s="95"/>
      <c r="AF123" s="155">
        <v>83.1</v>
      </c>
      <c r="AG123" s="155"/>
      <c r="AH123" s="155"/>
      <c r="AI123" s="155"/>
      <c r="AJ123" s="155"/>
      <c r="AK123" s="155">
        <v>0</v>
      </c>
      <c r="AL123" s="155"/>
      <c r="AM123" s="155"/>
      <c r="AN123" s="155"/>
      <c r="AO123" s="155"/>
      <c r="AP123" s="155">
        <f t="shared" si="0"/>
        <v>83.1</v>
      </c>
      <c r="AQ123" s="155"/>
      <c r="AR123" s="155"/>
      <c r="AS123" s="155"/>
      <c r="AT123" s="155"/>
      <c r="AU123" s="155">
        <v>90.8</v>
      </c>
      <c r="AV123" s="155"/>
      <c r="AW123" s="155"/>
      <c r="AX123" s="155"/>
      <c r="AY123" s="155"/>
      <c r="AZ123" s="155">
        <v>0</v>
      </c>
      <c r="BA123" s="155"/>
      <c r="BB123" s="155"/>
      <c r="BC123" s="155"/>
      <c r="BD123" s="155"/>
      <c r="BE123" s="155">
        <f t="shared" si="1"/>
        <v>90.8</v>
      </c>
      <c r="BF123" s="155"/>
      <c r="BG123" s="155"/>
      <c r="BH123" s="155"/>
      <c r="BI123" s="155"/>
      <c r="BJ123" s="155">
        <v>93</v>
      </c>
      <c r="BK123" s="155"/>
      <c r="BL123" s="155"/>
      <c r="BM123" s="155"/>
      <c r="BN123" s="155"/>
      <c r="BO123" s="155">
        <v>0</v>
      </c>
      <c r="BP123" s="155"/>
      <c r="BQ123" s="155"/>
      <c r="BR123" s="155"/>
      <c r="BS123" s="155"/>
      <c r="BT123" s="155">
        <f t="shared" si="2"/>
        <v>93</v>
      </c>
      <c r="BU123" s="155"/>
      <c r="BV123" s="155"/>
      <c r="BW123" s="155"/>
      <c r="BX123" s="155"/>
    </row>
    <row r="124" spans="1:76" s="44" customFormat="1" ht="105" customHeight="1">
      <c r="A124" s="125">
        <v>10</v>
      </c>
      <c r="B124" s="126"/>
      <c r="C124" s="126"/>
      <c r="D124" s="156" t="s">
        <v>323</v>
      </c>
      <c r="E124" s="94"/>
      <c r="F124" s="94"/>
      <c r="G124" s="94"/>
      <c r="H124" s="94"/>
      <c r="I124" s="94"/>
      <c r="J124" s="94"/>
      <c r="K124" s="94"/>
      <c r="L124" s="94"/>
      <c r="M124" s="94"/>
      <c r="N124" s="94"/>
      <c r="O124" s="94"/>
      <c r="P124" s="95"/>
      <c r="Q124" s="65" t="s">
        <v>238</v>
      </c>
      <c r="R124" s="65"/>
      <c r="S124" s="65"/>
      <c r="T124" s="65"/>
      <c r="U124" s="65"/>
      <c r="V124" s="156" t="s">
        <v>1081</v>
      </c>
      <c r="W124" s="94"/>
      <c r="X124" s="94"/>
      <c r="Y124" s="94"/>
      <c r="Z124" s="94"/>
      <c r="AA124" s="94"/>
      <c r="AB124" s="94"/>
      <c r="AC124" s="94"/>
      <c r="AD124" s="94"/>
      <c r="AE124" s="95"/>
      <c r="AF124" s="155">
        <v>18.8</v>
      </c>
      <c r="AG124" s="155"/>
      <c r="AH124" s="155"/>
      <c r="AI124" s="155"/>
      <c r="AJ124" s="155"/>
      <c r="AK124" s="155">
        <v>0</v>
      </c>
      <c r="AL124" s="155"/>
      <c r="AM124" s="155"/>
      <c r="AN124" s="155"/>
      <c r="AO124" s="155"/>
      <c r="AP124" s="155">
        <f t="shared" si="0"/>
        <v>18.8</v>
      </c>
      <c r="AQ124" s="155"/>
      <c r="AR124" s="155"/>
      <c r="AS124" s="155"/>
      <c r="AT124" s="155"/>
      <c r="AU124" s="155">
        <v>21.4</v>
      </c>
      <c r="AV124" s="155"/>
      <c r="AW124" s="155"/>
      <c r="AX124" s="155"/>
      <c r="AY124" s="155"/>
      <c r="AZ124" s="155">
        <v>0</v>
      </c>
      <c r="BA124" s="155"/>
      <c r="BB124" s="155"/>
      <c r="BC124" s="155"/>
      <c r="BD124" s="155"/>
      <c r="BE124" s="155">
        <f t="shared" si="1"/>
        <v>21.4</v>
      </c>
      <c r="BF124" s="155"/>
      <c r="BG124" s="155"/>
      <c r="BH124" s="155"/>
      <c r="BI124" s="155"/>
      <c r="BJ124" s="155">
        <v>69.2</v>
      </c>
      <c r="BK124" s="155"/>
      <c r="BL124" s="155"/>
      <c r="BM124" s="155"/>
      <c r="BN124" s="155"/>
      <c r="BO124" s="155">
        <v>0</v>
      </c>
      <c r="BP124" s="155"/>
      <c r="BQ124" s="155"/>
      <c r="BR124" s="155"/>
      <c r="BS124" s="155"/>
      <c r="BT124" s="155">
        <f t="shared" si="2"/>
        <v>69.2</v>
      </c>
      <c r="BU124" s="155"/>
      <c r="BV124" s="155"/>
      <c r="BW124" s="155"/>
      <c r="BX124" s="155"/>
    </row>
    <row r="125" spans="1:76" s="44" customFormat="1" ht="60" customHeight="1">
      <c r="A125" s="125">
        <v>11</v>
      </c>
      <c r="B125" s="126"/>
      <c r="C125" s="126"/>
      <c r="D125" s="156" t="s">
        <v>324</v>
      </c>
      <c r="E125" s="94"/>
      <c r="F125" s="94"/>
      <c r="G125" s="94"/>
      <c r="H125" s="94"/>
      <c r="I125" s="94"/>
      <c r="J125" s="94"/>
      <c r="K125" s="94"/>
      <c r="L125" s="94"/>
      <c r="M125" s="94"/>
      <c r="N125" s="94"/>
      <c r="O125" s="94"/>
      <c r="P125" s="95"/>
      <c r="Q125" s="65" t="s">
        <v>238</v>
      </c>
      <c r="R125" s="65"/>
      <c r="S125" s="65"/>
      <c r="T125" s="65"/>
      <c r="U125" s="65"/>
      <c r="V125" s="156" t="s">
        <v>1082</v>
      </c>
      <c r="W125" s="94"/>
      <c r="X125" s="94"/>
      <c r="Y125" s="94"/>
      <c r="Z125" s="94"/>
      <c r="AA125" s="94"/>
      <c r="AB125" s="94"/>
      <c r="AC125" s="94"/>
      <c r="AD125" s="94"/>
      <c r="AE125" s="95"/>
      <c r="AF125" s="155">
        <v>14.5</v>
      </c>
      <c r="AG125" s="155"/>
      <c r="AH125" s="155"/>
      <c r="AI125" s="155"/>
      <c r="AJ125" s="155"/>
      <c r="AK125" s="155">
        <v>0</v>
      </c>
      <c r="AL125" s="155"/>
      <c r="AM125" s="155"/>
      <c r="AN125" s="155"/>
      <c r="AO125" s="155"/>
      <c r="AP125" s="155">
        <f t="shared" si="0"/>
        <v>14.5</v>
      </c>
      <c r="AQ125" s="155"/>
      <c r="AR125" s="155"/>
      <c r="AS125" s="155"/>
      <c r="AT125" s="155"/>
      <c r="AU125" s="155">
        <v>15.4</v>
      </c>
      <c r="AV125" s="155"/>
      <c r="AW125" s="155"/>
      <c r="AX125" s="155"/>
      <c r="AY125" s="155"/>
      <c r="AZ125" s="155">
        <v>0</v>
      </c>
      <c r="BA125" s="155"/>
      <c r="BB125" s="155"/>
      <c r="BC125" s="155"/>
      <c r="BD125" s="155"/>
      <c r="BE125" s="155">
        <f t="shared" si="1"/>
        <v>15.4</v>
      </c>
      <c r="BF125" s="155"/>
      <c r="BG125" s="155"/>
      <c r="BH125" s="155"/>
      <c r="BI125" s="155"/>
      <c r="BJ125" s="155">
        <v>15.2</v>
      </c>
      <c r="BK125" s="155"/>
      <c r="BL125" s="155"/>
      <c r="BM125" s="155"/>
      <c r="BN125" s="155"/>
      <c r="BO125" s="155">
        <v>0</v>
      </c>
      <c r="BP125" s="155"/>
      <c r="BQ125" s="155"/>
      <c r="BR125" s="155"/>
      <c r="BS125" s="155"/>
      <c r="BT125" s="155">
        <f t="shared" si="2"/>
        <v>15.2</v>
      </c>
      <c r="BU125" s="155"/>
      <c r="BV125" s="155"/>
      <c r="BW125" s="155"/>
      <c r="BX125" s="155"/>
    </row>
    <row r="126" spans="1:76" s="44" customFormat="1" ht="105" customHeight="1">
      <c r="A126" s="125">
        <v>12</v>
      </c>
      <c r="B126" s="126"/>
      <c r="C126" s="126"/>
      <c r="D126" s="156" t="s">
        <v>325</v>
      </c>
      <c r="E126" s="94"/>
      <c r="F126" s="94"/>
      <c r="G126" s="94"/>
      <c r="H126" s="94"/>
      <c r="I126" s="94"/>
      <c r="J126" s="94"/>
      <c r="K126" s="94"/>
      <c r="L126" s="94"/>
      <c r="M126" s="94"/>
      <c r="N126" s="94"/>
      <c r="O126" s="94"/>
      <c r="P126" s="95"/>
      <c r="Q126" s="65" t="s">
        <v>238</v>
      </c>
      <c r="R126" s="65"/>
      <c r="S126" s="65"/>
      <c r="T126" s="65"/>
      <c r="U126" s="65"/>
      <c r="V126" s="156" t="s">
        <v>1083</v>
      </c>
      <c r="W126" s="94"/>
      <c r="X126" s="94"/>
      <c r="Y126" s="94"/>
      <c r="Z126" s="94"/>
      <c r="AA126" s="94"/>
      <c r="AB126" s="94"/>
      <c r="AC126" s="94"/>
      <c r="AD126" s="94"/>
      <c r="AE126" s="95"/>
      <c r="AF126" s="155">
        <v>6.8</v>
      </c>
      <c r="AG126" s="155"/>
      <c r="AH126" s="155"/>
      <c r="AI126" s="155"/>
      <c r="AJ126" s="155"/>
      <c r="AK126" s="155">
        <v>0</v>
      </c>
      <c r="AL126" s="155"/>
      <c r="AM126" s="155"/>
      <c r="AN126" s="155"/>
      <c r="AO126" s="155"/>
      <c r="AP126" s="155">
        <f t="shared" si="0"/>
        <v>6.8</v>
      </c>
      <c r="AQ126" s="155"/>
      <c r="AR126" s="155"/>
      <c r="AS126" s="155"/>
      <c r="AT126" s="155"/>
      <c r="AU126" s="155">
        <v>6.4</v>
      </c>
      <c r="AV126" s="155"/>
      <c r="AW126" s="155"/>
      <c r="AX126" s="155"/>
      <c r="AY126" s="155"/>
      <c r="AZ126" s="155">
        <v>0</v>
      </c>
      <c r="BA126" s="155"/>
      <c r="BB126" s="155"/>
      <c r="BC126" s="155"/>
      <c r="BD126" s="155"/>
      <c r="BE126" s="155">
        <f t="shared" si="1"/>
        <v>6.4</v>
      </c>
      <c r="BF126" s="155"/>
      <c r="BG126" s="155"/>
      <c r="BH126" s="155"/>
      <c r="BI126" s="155"/>
      <c r="BJ126" s="155">
        <v>128</v>
      </c>
      <c r="BK126" s="155"/>
      <c r="BL126" s="155"/>
      <c r="BM126" s="155"/>
      <c r="BN126" s="155"/>
      <c r="BO126" s="155">
        <v>0</v>
      </c>
      <c r="BP126" s="155"/>
      <c r="BQ126" s="155"/>
      <c r="BR126" s="155"/>
      <c r="BS126" s="155"/>
      <c r="BT126" s="155">
        <f t="shared" si="2"/>
        <v>128</v>
      </c>
      <c r="BU126" s="155"/>
      <c r="BV126" s="155"/>
      <c r="BW126" s="155"/>
      <c r="BX126" s="155"/>
    </row>
    <row r="128" spans="1:76" ht="14.25" customHeight="1">
      <c r="A128" s="101" t="s">
        <v>764</v>
      </c>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row>
    <row r="129" spans="1:79" ht="23.1" customHeight="1">
      <c r="A129" s="103" t="s">
        <v>7</v>
      </c>
      <c r="B129" s="104"/>
      <c r="C129" s="104"/>
      <c r="D129" s="65" t="s">
        <v>10</v>
      </c>
      <c r="E129" s="65"/>
      <c r="F129" s="65"/>
      <c r="G129" s="65"/>
      <c r="H129" s="65"/>
      <c r="I129" s="65"/>
      <c r="J129" s="65"/>
      <c r="K129" s="65"/>
      <c r="L129" s="65"/>
      <c r="M129" s="65"/>
      <c r="N129" s="65"/>
      <c r="O129" s="65"/>
      <c r="P129" s="65"/>
      <c r="Q129" s="65" t="s">
        <v>9</v>
      </c>
      <c r="R129" s="65"/>
      <c r="S129" s="65"/>
      <c r="T129" s="65"/>
      <c r="U129" s="65"/>
      <c r="V129" s="65" t="s">
        <v>8</v>
      </c>
      <c r="W129" s="65"/>
      <c r="X129" s="65"/>
      <c r="Y129" s="65"/>
      <c r="Z129" s="65"/>
      <c r="AA129" s="65"/>
      <c r="AB129" s="65"/>
      <c r="AC129" s="65"/>
      <c r="AD129" s="65"/>
      <c r="AE129" s="65"/>
      <c r="AF129" s="74" t="s">
        <v>662</v>
      </c>
      <c r="AG129" s="75"/>
      <c r="AH129" s="75"/>
      <c r="AI129" s="75"/>
      <c r="AJ129" s="75"/>
      <c r="AK129" s="75"/>
      <c r="AL129" s="75"/>
      <c r="AM129" s="75"/>
      <c r="AN129" s="75"/>
      <c r="AO129" s="75"/>
      <c r="AP129" s="75"/>
      <c r="AQ129" s="75"/>
      <c r="AR129" s="75"/>
      <c r="AS129" s="75"/>
      <c r="AT129" s="76"/>
      <c r="AU129" s="74" t="s">
        <v>664</v>
      </c>
      <c r="AV129" s="75"/>
      <c r="AW129" s="75"/>
      <c r="AX129" s="75"/>
      <c r="AY129" s="75"/>
      <c r="AZ129" s="75"/>
      <c r="BA129" s="75"/>
      <c r="BB129" s="75"/>
      <c r="BC129" s="75"/>
      <c r="BD129" s="75"/>
      <c r="BE129" s="75"/>
      <c r="BF129" s="75"/>
      <c r="BG129" s="75"/>
      <c r="BH129" s="75"/>
      <c r="BI129" s="76"/>
    </row>
    <row r="130" spans="1:79" ht="28.5" customHeight="1">
      <c r="A130" s="106"/>
      <c r="B130" s="107"/>
      <c r="C130" s="107"/>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t="s">
        <v>5</v>
      </c>
      <c r="AG130" s="65"/>
      <c r="AH130" s="65"/>
      <c r="AI130" s="65"/>
      <c r="AJ130" s="65"/>
      <c r="AK130" s="65" t="s">
        <v>4</v>
      </c>
      <c r="AL130" s="65"/>
      <c r="AM130" s="65"/>
      <c r="AN130" s="65"/>
      <c r="AO130" s="65"/>
      <c r="AP130" s="65" t="s">
        <v>154</v>
      </c>
      <c r="AQ130" s="65"/>
      <c r="AR130" s="65"/>
      <c r="AS130" s="65"/>
      <c r="AT130" s="65"/>
      <c r="AU130" s="65" t="s">
        <v>5</v>
      </c>
      <c r="AV130" s="65"/>
      <c r="AW130" s="65"/>
      <c r="AX130" s="65"/>
      <c r="AY130" s="65"/>
      <c r="AZ130" s="65" t="s">
        <v>4</v>
      </c>
      <c r="BA130" s="65"/>
      <c r="BB130" s="65"/>
      <c r="BC130" s="65"/>
      <c r="BD130" s="65"/>
      <c r="BE130" s="65" t="s">
        <v>112</v>
      </c>
      <c r="BF130" s="65"/>
      <c r="BG130" s="65"/>
      <c r="BH130" s="65"/>
      <c r="BI130" s="65"/>
    </row>
    <row r="131" spans="1:79" ht="15" customHeight="1">
      <c r="A131" s="74">
        <v>1</v>
      </c>
      <c r="B131" s="75"/>
      <c r="C131" s="75"/>
      <c r="D131" s="65">
        <v>2</v>
      </c>
      <c r="E131" s="65"/>
      <c r="F131" s="65"/>
      <c r="G131" s="65"/>
      <c r="H131" s="65"/>
      <c r="I131" s="65"/>
      <c r="J131" s="65"/>
      <c r="K131" s="65"/>
      <c r="L131" s="65"/>
      <c r="M131" s="65"/>
      <c r="N131" s="65"/>
      <c r="O131" s="65"/>
      <c r="P131" s="65"/>
      <c r="Q131" s="65">
        <v>3</v>
      </c>
      <c r="R131" s="65"/>
      <c r="S131" s="65"/>
      <c r="T131" s="65"/>
      <c r="U131" s="65"/>
      <c r="V131" s="65">
        <v>4</v>
      </c>
      <c r="W131" s="65"/>
      <c r="X131" s="65"/>
      <c r="Y131" s="65"/>
      <c r="Z131" s="65"/>
      <c r="AA131" s="65"/>
      <c r="AB131" s="65"/>
      <c r="AC131" s="65"/>
      <c r="AD131" s="65"/>
      <c r="AE131" s="65"/>
      <c r="AF131" s="65">
        <v>5</v>
      </c>
      <c r="AG131" s="65"/>
      <c r="AH131" s="65"/>
      <c r="AI131" s="65"/>
      <c r="AJ131" s="65"/>
      <c r="AK131" s="65">
        <v>6</v>
      </c>
      <c r="AL131" s="65"/>
      <c r="AM131" s="65"/>
      <c r="AN131" s="65"/>
      <c r="AO131" s="65"/>
      <c r="AP131" s="65">
        <v>7</v>
      </c>
      <c r="AQ131" s="65"/>
      <c r="AR131" s="65"/>
      <c r="AS131" s="65"/>
      <c r="AT131" s="65"/>
      <c r="AU131" s="65">
        <v>8</v>
      </c>
      <c r="AV131" s="65"/>
      <c r="AW131" s="65"/>
      <c r="AX131" s="65"/>
      <c r="AY131" s="65"/>
      <c r="AZ131" s="65">
        <v>9</v>
      </c>
      <c r="BA131" s="65"/>
      <c r="BB131" s="65"/>
      <c r="BC131" s="65"/>
      <c r="BD131" s="65"/>
      <c r="BE131" s="65">
        <v>10</v>
      </c>
      <c r="BF131" s="65"/>
      <c r="BG131" s="65"/>
      <c r="BH131" s="65"/>
      <c r="BI131" s="65"/>
    </row>
    <row r="132" spans="1:79" ht="15.75" hidden="1" customHeight="1">
      <c r="A132" s="77" t="s">
        <v>187</v>
      </c>
      <c r="B132" s="78"/>
      <c r="C132" s="78"/>
      <c r="D132" s="65" t="s">
        <v>78</v>
      </c>
      <c r="E132" s="65"/>
      <c r="F132" s="65"/>
      <c r="G132" s="65"/>
      <c r="H132" s="65"/>
      <c r="I132" s="65"/>
      <c r="J132" s="65"/>
      <c r="K132" s="65"/>
      <c r="L132" s="65"/>
      <c r="M132" s="65"/>
      <c r="N132" s="65"/>
      <c r="O132" s="65"/>
      <c r="P132" s="65"/>
      <c r="Q132" s="65" t="s">
        <v>91</v>
      </c>
      <c r="R132" s="65"/>
      <c r="S132" s="65"/>
      <c r="T132" s="65"/>
      <c r="U132" s="65"/>
      <c r="V132" s="65" t="s">
        <v>92</v>
      </c>
      <c r="W132" s="65"/>
      <c r="X132" s="65"/>
      <c r="Y132" s="65"/>
      <c r="Z132" s="65"/>
      <c r="AA132" s="65"/>
      <c r="AB132" s="65"/>
      <c r="AC132" s="65"/>
      <c r="AD132" s="65"/>
      <c r="AE132" s="65"/>
      <c r="AF132" s="60" t="s">
        <v>135</v>
      </c>
      <c r="AG132" s="60"/>
      <c r="AH132" s="60"/>
      <c r="AI132" s="60"/>
      <c r="AJ132" s="60"/>
      <c r="AK132" s="64" t="s">
        <v>136</v>
      </c>
      <c r="AL132" s="64"/>
      <c r="AM132" s="64"/>
      <c r="AN132" s="64"/>
      <c r="AO132" s="64"/>
      <c r="AP132" s="140" t="s">
        <v>153</v>
      </c>
      <c r="AQ132" s="140"/>
      <c r="AR132" s="140"/>
      <c r="AS132" s="140"/>
      <c r="AT132" s="140"/>
      <c r="AU132" s="60" t="s">
        <v>137</v>
      </c>
      <c r="AV132" s="60"/>
      <c r="AW132" s="60"/>
      <c r="AX132" s="60"/>
      <c r="AY132" s="60"/>
      <c r="AZ132" s="64" t="s">
        <v>138</v>
      </c>
      <c r="BA132" s="64"/>
      <c r="BB132" s="64"/>
      <c r="BC132" s="64"/>
      <c r="BD132" s="64"/>
      <c r="BE132" s="140" t="s">
        <v>153</v>
      </c>
      <c r="BF132" s="140"/>
      <c r="BG132" s="140"/>
      <c r="BH132" s="140"/>
      <c r="BI132" s="140"/>
      <c r="CA132" t="s">
        <v>47</v>
      </c>
    </row>
    <row r="133" spans="1:79" s="9" customFormat="1" ht="14.25">
      <c r="A133" s="129">
        <v>0</v>
      </c>
      <c r="B133" s="130"/>
      <c r="C133" s="130"/>
      <c r="D133" s="153" t="s">
        <v>690</v>
      </c>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4"/>
      <c r="AG133" s="154"/>
      <c r="AH133" s="154"/>
      <c r="AI133" s="154"/>
      <c r="AJ133" s="154"/>
      <c r="AK133" s="154"/>
      <c r="AL133" s="154"/>
      <c r="AM133" s="154"/>
      <c r="AN133" s="154"/>
      <c r="AO133" s="154"/>
      <c r="AP133" s="154">
        <f t="shared" ref="AP133:AP148" si="3">IF(ISNUMBER(AF133),AF133,0)+IF(ISNUMBER(AK133),AK133,0)</f>
        <v>0</v>
      </c>
      <c r="AQ133" s="154"/>
      <c r="AR133" s="154"/>
      <c r="AS133" s="154"/>
      <c r="AT133" s="154"/>
      <c r="AU133" s="154"/>
      <c r="AV133" s="154"/>
      <c r="AW133" s="154"/>
      <c r="AX133" s="154"/>
      <c r="AY133" s="154"/>
      <c r="AZ133" s="154"/>
      <c r="BA133" s="154"/>
      <c r="BB133" s="154"/>
      <c r="BC133" s="154"/>
      <c r="BD133" s="154"/>
      <c r="BE133" s="154">
        <f t="shared" ref="BE133:BE148" si="4">IF(ISNUMBER(AU133),AU133,0)+IF(ISNUMBER(AZ133),AZ133,0)</f>
        <v>0</v>
      </c>
      <c r="BF133" s="154"/>
      <c r="BG133" s="154"/>
      <c r="BH133" s="154"/>
      <c r="BI133" s="154"/>
      <c r="CA133" s="9" t="s">
        <v>48</v>
      </c>
    </row>
    <row r="134" spans="1:79" s="44" customFormat="1" ht="28.5" customHeight="1">
      <c r="A134" s="125">
        <v>1</v>
      </c>
      <c r="B134" s="126"/>
      <c r="C134" s="126"/>
      <c r="D134" s="156" t="s">
        <v>313</v>
      </c>
      <c r="E134" s="174"/>
      <c r="F134" s="174"/>
      <c r="G134" s="174"/>
      <c r="H134" s="174"/>
      <c r="I134" s="174"/>
      <c r="J134" s="174"/>
      <c r="K134" s="174"/>
      <c r="L134" s="174"/>
      <c r="M134" s="174"/>
      <c r="N134" s="174"/>
      <c r="O134" s="174"/>
      <c r="P134" s="175"/>
      <c r="Q134" s="65" t="s">
        <v>275</v>
      </c>
      <c r="R134" s="65"/>
      <c r="S134" s="65"/>
      <c r="T134" s="65"/>
      <c r="U134" s="65"/>
      <c r="V134" s="156" t="s">
        <v>790</v>
      </c>
      <c r="W134" s="174"/>
      <c r="X134" s="174"/>
      <c r="Y134" s="174"/>
      <c r="Z134" s="174"/>
      <c r="AA134" s="174"/>
      <c r="AB134" s="174"/>
      <c r="AC134" s="174"/>
      <c r="AD134" s="174"/>
      <c r="AE134" s="175"/>
      <c r="AF134" s="155">
        <v>550</v>
      </c>
      <c r="AG134" s="155"/>
      <c r="AH134" s="155"/>
      <c r="AI134" s="155"/>
      <c r="AJ134" s="155"/>
      <c r="AK134" s="155">
        <v>0</v>
      </c>
      <c r="AL134" s="155"/>
      <c r="AM134" s="155"/>
      <c r="AN134" s="155"/>
      <c r="AO134" s="155"/>
      <c r="AP134" s="155">
        <f t="shared" si="3"/>
        <v>550</v>
      </c>
      <c r="AQ134" s="155"/>
      <c r="AR134" s="155"/>
      <c r="AS134" s="155"/>
      <c r="AT134" s="155"/>
      <c r="AU134" s="155">
        <v>550</v>
      </c>
      <c r="AV134" s="155"/>
      <c r="AW134" s="155"/>
      <c r="AX134" s="155"/>
      <c r="AY134" s="155"/>
      <c r="AZ134" s="155">
        <v>0</v>
      </c>
      <c r="BA134" s="155"/>
      <c r="BB134" s="155"/>
      <c r="BC134" s="155"/>
      <c r="BD134" s="155"/>
      <c r="BE134" s="155">
        <f t="shared" si="4"/>
        <v>550</v>
      </c>
      <c r="BF134" s="155"/>
      <c r="BG134" s="155"/>
      <c r="BH134" s="155"/>
      <c r="BI134" s="155"/>
    </row>
    <row r="135" spans="1:79" s="44" customFormat="1" ht="15" customHeight="1">
      <c r="A135" s="125">
        <v>2</v>
      </c>
      <c r="B135" s="126"/>
      <c r="C135" s="126"/>
      <c r="D135" s="156" t="s">
        <v>314</v>
      </c>
      <c r="E135" s="94"/>
      <c r="F135" s="94"/>
      <c r="G135" s="94"/>
      <c r="H135" s="94"/>
      <c r="I135" s="94"/>
      <c r="J135" s="94"/>
      <c r="K135" s="94"/>
      <c r="L135" s="94"/>
      <c r="M135" s="94"/>
      <c r="N135" s="94"/>
      <c r="O135" s="94"/>
      <c r="P135" s="95"/>
      <c r="Q135" s="65" t="s">
        <v>315</v>
      </c>
      <c r="R135" s="65"/>
      <c r="S135" s="65"/>
      <c r="T135" s="65"/>
      <c r="U135" s="65"/>
      <c r="V135" s="156" t="s">
        <v>790</v>
      </c>
      <c r="W135" s="94"/>
      <c r="X135" s="94"/>
      <c r="Y135" s="94"/>
      <c r="Z135" s="94"/>
      <c r="AA135" s="94"/>
      <c r="AB135" s="94"/>
      <c r="AC135" s="94"/>
      <c r="AD135" s="94"/>
      <c r="AE135" s="95"/>
      <c r="AF135" s="155">
        <v>329</v>
      </c>
      <c r="AG135" s="155"/>
      <c r="AH135" s="155"/>
      <c r="AI135" s="155"/>
      <c r="AJ135" s="155"/>
      <c r="AK135" s="155">
        <v>0</v>
      </c>
      <c r="AL135" s="155"/>
      <c r="AM135" s="155"/>
      <c r="AN135" s="155"/>
      <c r="AO135" s="155"/>
      <c r="AP135" s="155">
        <f t="shared" si="3"/>
        <v>329</v>
      </c>
      <c r="AQ135" s="155"/>
      <c r="AR135" s="155"/>
      <c r="AS135" s="155"/>
      <c r="AT135" s="155"/>
      <c r="AU135" s="155">
        <v>329</v>
      </c>
      <c r="AV135" s="155"/>
      <c r="AW135" s="155"/>
      <c r="AX135" s="155"/>
      <c r="AY135" s="155"/>
      <c r="AZ135" s="155">
        <v>0</v>
      </c>
      <c r="BA135" s="155"/>
      <c r="BB135" s="155"/>
      <c r="BC135" s="155"/>
      <c r="BD135" s="155"/>
      <c r="BE135" s="155">
        <f t="shared" si="4"/>
        <v>329</v>
      </c>
      <c r="BF135" s="155"/>
      <c r="BG135" s="155"/>
      <c r="BH135" s="155"/>
      <c r="BI135" s="155"/>
    </row>
    <row r="136" spans="1:79" s="9" customFormat="1" ht="14.25">
      <c r="A136" s="129">
        <v>0</v>
      </c>
      <c r="B136" s="130"/>
      <c r="C136" s="130"/>
      <c r="D136" s="176" t="s">
        <v>699</v>
      </c>
      <c r="E136" s="62"/>
      <c r="F136" s="62"/>
      <c r="G136" s="62"/>
      <c r="H136" s="62"/>
      <c r="I136" s="62"/>
      <c r="J136" s="62"/>
      <c r="K136" s="62"/>
      <c r="L136" s="62"/>
      <c r="M136" s="62"/>
      <c r="N136" s="62"/>
      <c r="O136" s="62"/>
      <c r="P136" s="63"/>
      <c r="Q136" s="153"/>
      <c r="R136" s="153"/>
      <c r="S136" s="153"/>
      <c r="T136" s="153"/>
      <c r="U136" s="153"/>
      <c r="V136" s="176"/>
      <c r="W136" s="62"/>
      <c r="X136" s="62"/>
      <c r="Y136" s="62"/>
      <c r="Z136" s="62"/>
      <c r="AA136" s="62"/>
      <c r="AB136" s="62"/>
      <c r="AC136" s="62"/>
      <c r="AD136" s="62"/>
      <c r="AE136" s="63"/>
      <c r="AF136" s="154"/>
      <c r="AG136" s="154"/>
      <c r="AH136" s="154"/>
      <c r="AI136" s="154"/>
      <c r="AJ136" s="154"/>
      <c r="AK136" s="154"/>
      <c r="AL136" s="154"/>
      <c r="AM136" s="154"/>
      <c r="AN136" s="154"/>
      <c r="AO136" s="154"/>
      <c r="AP136" s="154">
        <f t="shared" si="3"/>
        <v>0</v>
      </c>
      <c r="AQ136" s="154"/>
      <c r="AR136" s="154"/>
      <c r="AS136" s="154"/>
      <c r="AT136" s="154"/>
      <c r="AU136" s="154"/>
      <c r="AV136" s="154"/>
      <c r="AW136" s="154"/>
      <c r="AX136" s="154"/>
      <c r="AY136" s="154"/>
      <c r="AZ136" s="154"/>
      <c r="BA136" s="154"/>
      <c r="BB136" s="154"/>
      <c r="BC136" s="154"/>
      <c r="BD136" s="154"/>
      <c r="BE136" s="154">
        <f t="shared" si="4"/>
        <v>0</v>
      </c>
      <c r="BF136" s="154"/>
      <c r="BG136" s="154"/>
      <c r="BH136" s="154"/>
      <c r="BI136" s="154"/>
    </row>
    <row r="137" spans="1:79" s="44" customFormat="1" ht="28.5" customHeight="1">
      <c r="A137" s="125">
        <v>3</v>
      </c>
      <c r="B137" s="126"/>
      <c r="C137" s="126"/>
      <c r="D137" s="156" t="s">
        <v>316</v>
      </c>
      <c r="E137" s="94"/>
      <c r="F137" s="94"/>
      <c r="G137" s="94"/>
      <c r="H137" s="94"/>
      <c r="I137" s="94"/>
      <c r="J137" s="94"/>
      <c r="K137" s="94"/>
      <c r="L137" s="94"/>
      <c r="M137" s="94"/>
      <c r="N137" s="94"/>
      <c r="O137" s="94"/>
      <c r="P137" s="95"/>
      <c r="Q137" s="65" t="s">
        <v>275</v>
      </c>
      <c r="R137" s="65"/>
      <c r="S137" s="65"/>
      <c r="T137" s="65"/>
      <c r="U137" s="65"/>
      <c r="V137" s="156" t="s">
        <v>790</v>
      </c>
      <c r="W137" s="94"/>
      <c r="X137" s="94"/>
      <c r="Y137" s="94"/>
      <c r="Z137" s="94"/>
      <c r="AA137" s="94"/>
      <c r="AB137" s="94"/>
      <c r="AC137" s="94"/>
      <c r="AD137" s="94"/>
      <c r="AE137" s="95"/>
      <c r="AF137" s="155">
        <v>500</v>
      </c>
      <c r="AG137" s="155"/>
      <c r="AH137" s="155"/>
      <c r="AI137" s="155"/>
      <c r="AJ137" s="155"/>
      <c r="AK137" s="155">
        <v>0</v>
      </c>
      <c r="AL137" s="155"/>
      <c r="AM137" s="155"/>
      <c r="AN137" s="155"/>
      <c r="AO137" s="155"/>
      <c r="AP137" s="155">
        <f t="shared" si="3"/>
        <v>500</v>
      </c>
      <c r="AQ137" s="155"/>
      <c r="AR137" s="155"/>
      <c r="AS137" s="155"/>
      <c r="AT137" s="155"/>
      <c r="AU137" s="155">
        <v>500</v>
      </c>
      <c r="AV137" s="155"/>
      <c r="AW137" s="155"/>
      <c r="AX137" s="155"/>
      <c r="AY137" s="155"/>
      <c r="AZ137" s="155">
        <v>0</v>
      </c>
      <c r="BA137" s="155"/>
      <c r="BB137" s="155"/>
      <c r="BC137" s="155"/>
      <c r="BD137" s="155"/>
      <c r="BE137" s="155">
        <f t="shared" si="4"/>
        <v>500</v>
      </c>
      <c r="BF137" s="155"/>
      <c r="BG137" s="155"/>
      <c r="BH137" s="155"/>
      <c r="BI137" s="155"/>
    </row>
    <row r="138" spans="1:79" s="44" customFormat="1" ht="30" customHeight="1">
      <c r="A138" s="125">
        <v>4</v>
      </c>
      <c r="B138" s="126"/>
      <c r="C138" s="126"/>
      <c r="D138" s="156" t="s">
        <v>317</v>
      </c>
      <c r="E138" s="94"/>
      <c r="F138" s="94"/>
      <c r="G138" s="94"/>
      <c r="H138" s="94"/>
      <c r="I138" s="94"/>
      <c r="J138" s="94"/>
      <c r="K138" s="94"/>
      <c r="L138" s="94"/>
      <c r="M138" s="94"/>
      <c r="N138" s="94"/>
      <c r="O138" s="94"/>
      <c r="P138" s="95"/>
      <c r="Q138" s="65" t="s">
        <v>315</v>
      </c>
      <c r="R138" s="65"/>
      <c r="S138" s="65"/>
      <c r="T138" s="65"/>
      <c r="U138" s="65"/>
      <c r="V138" s="156" t="s">
        <v>790</v>
      </c>
      <c r="W138" s="94"/>
      <c r="X138" s="94"/>
      <c r="Y138" s="94"/>
      <c r="Z138" s="94"/>
      <c r="AA138" s="94"/>
      <c r="AB138" s="94"/>
      <c r="AC138" s="94"/>
      <c r="AD138" s="94"/>
      <c r="AE138" s="95"/>
      <c r="AF138" s="155">
        <v>60</v>
      </c>
      <c r="AG138" s="155"/>
      <c r="AH138" s="155"/>
      <c r="AI138" s="155"/>
      <c r="AJ138" s="155"/>
      <c r="AK138" s="155">
        <v>0</v>
      </c>
      <c r="AL138" s="155"/>
      <c r="AM138" s="155"/>
      <c r="AN138" s="155"/>
      <c r="AO138" s="155"/>
      <c r="AP138" s="155">
        <f t="shared" si="3"/>
        <v>60</v>
      </c>
      <c r="AQ138" s="155"/>
      <c r="AR138" s="155"/>
      <c r="AS138" s="155"/>
      <c r="AT138" s="155"/>
      <c r="AU138" s="155">
        <v>60</v>
      </c>
      <c r="AV138" s="155"/>
      <c r="AW138" s="155"/>
      <c r="AX138" s="155"/>
      <c r="AY138" s="155"/>
      <c r="AZ138" s="155">
        <v>0</v>
      </c>
      <c r="BA138" s="155"/>
      <c r="BB138" s="155"/>
      <c r="BC138" s="155"/>
      <c r="BD138" s="155"/>
      <c r="BE138" s="155">
        <f t="shared" si="4"/>
        <v>60</v>
      </c>
      <c r="BF138" s="155"/>
      <c r="BG138" s="155"/>
      <c r="BH138" s="155"/>
      <c r="BI138" s="155"/>
    </row>
    <row r="139" spans="1:79" s="44" customFormat="1" ht="15" customHeight="1">
      <c r="A139" s="125">
        <v>5</v>
      </c>
      <c r="B139" s="126"/>
      <c r="C139" s="126"/>
      <c r="D139" s="156" t="s">
        <v>318</v>
      </c>
      <c r="E139" s="94"/>
      <c r="F139" s="94"/>
      <c r="G139" s="94"/>
      <c r="H139" s="94"/>
      <c r="I139" s="94"/>
      <c r="J139" s="94"/>
      <c r="K139" s="94"/>
      <c r="L139" s="94"/>
      <c r="M139" s="94"/>
      <c r="N139" s="94"/>
      <c r="O139" s="94"/>
      <c r="P139" s="95"/>
      <c r="Q139" s="65" t="s">
        <v>275</v>
      </c>
      <c r="R139" s="65"/>
      <c r="S139" s="65"/>
      <c r="T139" s="65"/>
      <c r="U139" s="65"/>
      <c r="V139" s="156" t="s">
        <v>790</v>
      </c>
      <c r="W139" s="94"/>
      <c r="X139" s="94"/>
      <c r="Y139" s="94"/>
      <c r="Z139" s="94"/>
      <c r="AA139" s="94"/>
      <c r="AB139" s="94"/>
      <c r="AC139" s="94"/>
      <c r="AD139" s="94"/>
      <c r="AE139" s="95"/>
      <c r="AF139" s="155">
        <v>16</v>
      </c>
      <c r="AG139" s="155"/>
      <c r="AH139" s="155"/>
      <c r="AI139" s="155"/>
      <c r="AJ139" s="155"/>
      <c r="AK139" s="155">
        <v>0</v>
      </c>
      <c r="AL139" s="155"/>
      <c r="AM139" s="155"/>
      <c r="AN139" s="155"/>
      <c r="AO139" s="155"/>
      <c r="AP139" s="155">
        <f t="shared" si="3"/>
        <v>16</v>
      </c>
      <c r="AQ139" s="155"/>
      <c r="AR139" s="155"/>
      <c r="AS139" s="155"/>
      <c r="AT139" s="155"/>
      <c r="AU139" s="155">
        <v>16</v>
      </c>
      <c r="AV139" s="155"/>
      <c r="AW139" s="155"/>
      <c r="AX139" s="155"/>
      <c r="AY139" s="155"/>
      <c r="AZ139" s="155">
        <v>0</v>
      </c>
      <c r="BA139" s="155"/>
      <c r="BB139" s="155"/>
      <c r="BC139" s="155"/>
      <c r="BD139" s="155"/>
      <c r="BE139" s="155">
        <f t="shared" si="4"/>
        <v>16</v>
      </c>
      <c r="BF139" s="155"/>
      <c r="BG139" s="155"/>
      <c r="BH139" s="155"/>
      <c r="BI139" s="155"/>
    </row>
    <row r="140" spans="1:79" s="9" customFormat="1" ht="14.25">
      <c r="A140" s="129">
        <v>0</v>
      </c>
      <c r="B140" s="130"/>
      <c r="C140" s="130"/>
      <c r="D140" s="176" t="s">
        <v>702</v>
      </c>
      <c r="E140" s="62"/>
      <c r="F140" s="62"/>
      <c r="G140" s="62"/>
      <c r="H140" s="62"/>
      <c r="I140" s="62"/>
      <c r="J140" s="62"/>
      <c r="K140" s="62"/>
      <c r="L140" s="62"/>
      <c r="M140" s="62"/>
      <c r="N140" s="62"/>
      <c r="O140" s="62"/>
      <c r="P140" s="63"/>
      <c r="Q140" s="153"/>
      <c r="R140" s="153"/>
      <c r="S140" s="153"/>
      <c r="T140" s="153"/>
      <c r="U140" s="153"/>
      <c r="V140" s="176"/>
      <c r="W140" s="62"/>
      <c r="X140" s="62"/>
      <c r="Y140" s="62"/>
      <c r="Z140" s="62"/>
      <c r="AA140" s="62"/>
      <c r="AB140" s="62"/>
      <c r="AC140" s="62"/>
      <c r="AD140" s="62"/>
      <c r="AE140" s="63"/>
      <c r="AF140" s="154"/>
      <c r="AG140" s="154"/>
      <c r="AH140" s="154"/>
      <c r="AI140" s="154"/>
      <c r="AJ140" s="154"/>
      <c r="AK140" s="154"/>
      <c r="AL140" s="154"/>
      <c r="AM140" s="154"/>
      <c r="AN140" s="154"/>
      <c r="AO140" s="154"/>
      <c r="AP140" s="154">
        <f t="shared" si="3"/>
        <v>0</v>
      </c>
      <c r="AQ140" s="154"/>
      <c r="AR140" s="154"/>
      <c r="AS140" s="154"/>
      <c r="AT140" s="154"/>
      <c r="AU140" s="154"/>
      <c r="AV140" s="154"/>
      <c r="AW140" s="154"/>
      <c r="AX140" s="154"/>
      <c r="AY140" s="154"/>
      <c r="AZ140" s="154"/>
      <c r="BA140" s="154"/>
      <c r="BB140" s="154"/>
      <c r="BC140" s="154"/>
      <c r="BD140" s="154"/>
      <c r="BE140" s="154">
        <f t="shared" si="4"/>
        <v>0</v>
      </c>
      <c r="BF140" s="154"/>
      <c r="BG140" s="154"/>
      <c r="BH140" s="154"/>
      <c r="BI140" s="154"/>
    </row>
    <row r="141" spans="1:79" s="44" customFormat="1" ht="114" customHeight="1">
      <c r="A141" s="125">
        <v>6</v>
      </c>
      <c r="B141" s="126"/>
      <c r="C141" s="126"/>
      <c r="D141" s="156" t="s">
        <v>319</v>
      </c>
      <c r="E141" s="94"/>
      <c r="F141" s="94"/>
      <c r="G141" s="94"/>
      <c r="H141" s="94"/>
      <c r="I141" s="94"/>
      <c r="J141" s="94"/>
      <c r="K141" s="94"/>
      <c r="L141" s="94"/>
      <c r="M141" s="94"/>
      <c r="N141" s="94"/>
      <c r="O141" s="94"/>
      <c r="P141" s="95"/>
      <c r="Q141" s="65" t="s">
        <v>243</v>
      </c>
      <c r="R141" s="65"/>
      <c r="S141" s="65"/>
      <c r="T141" s="65"/>
      <c r="U141" s="65"/>
      <c r="V141" s="156" t="s">
        <v>1077</v>
      </c>
      <c r="W141" s="94"/>
      <c r="X141" s="94"/>
      <c r="Y141" s="94"/>
      <c r="Z141" s="94"/>
      <c r="AA141" s="94"/>
      <c r="AB141" s="94"/>
      <c r="AC141" s="94"/>
      <c r="AD141" s="94"/>
      <c r="AE141" s="95"/>
      <c r="AF141" s="155">
        <v>2490</v>
      </c>
      <c r="AG141" s="155"/>
      <c r="AH141" s="155"/>
      <c r="AI141" s="155"/>
      <c r="AJ141" s="155"/>
      <c r="AK141" s="155">
        <v>0</v>
      </c>
      <c r="AL141" s="155"/>
      <c r="AM141" s="155"/>
      <c r="AN141" s="155"/>
      <c r="AO141" s="155"/>
      <c r="AP141" s="155">
        <f t="shared" si="3"/>
        <v>2490</v>
      </c>
      <c r="AQ141" s="155"/>
      <c r="AR141" s="155"/>
      <c r="AS141" s="155"/>
      <c r="AT141" s="155"/>
      <c r="AU141" s="155">
        <v>2490</v>
      </c>
      <c r="AV141" s="155"/>
      <c r="AW141" s="155"/>
      <c r="AX141" s="155"/>
      <c r="AY141" s="155"/>
      <c r="AZ141" s="155">
        <v>0</v>
      </c>
      <c r="BA141" s="155"/>
      <c r="BB141" s="155"/>
      <c r="BC141" s="155"/>
      <c r="BD141" s="155"/>
      <c r="BE141" s="155">
        <f t="shared" si="4"/>
        <v>2490</v>
      </c>
      <c r="BF141" s="155"/>
      <c r="BG141" s="155"/>
      <c r="BH141" s="155"/>
      <c r="BI141" s="155"/>
    </row>
    <row r="142" spans="1:79" s="44" customFormat="1" ht="90" customHeight="1">
      <c r="A142" s="125">
        <v>7</v>
      </c>
      <c r="B142" s="126"/>
      <c r="C142" s="126"/>
      <c r="D142" s="156" t="s">
        <v>320</v>
      </c>
      <c r="E142" s="94"/>
      <c r="F142" s="94"/>
      <c r="G142" s="94"/>
      <c r="H142" s="94"/>
      <c r="I142" s="94"/>
      <c r="J142" s="94"/>
      <c r="K142" s="94"/>
      <c r="L142" s="94"/>
      <c r="M142" s="94"/>
      <c r="N142" s="94"/>
      <c r="O142" s="94"/>
      <c r="P142" s="95"/>
      <c r="Q142" s="65" t="s">
        <v>243</v>
      </c>
      <c r="R142" s="65"/>
      <c r="S142" s="65"/>
      <c r="T142" s="65"/>
      <c r="U142" s="65"/>
      <c r="V142" s="156" t="s">
        <v>1078</v>
      </c>
      <c r="W142" s="94"/>
      <c r="X142" s="94"/>
      <c r="Y142" s="94"/>
      <c r="Z142" s="94"/>
      <c r="AA142" s="94"/>
      <c r="AB142" s="94"/>
      <c r="AC142" s="94"/>
      <c r="AD142" s="94"/>
      <c r="AE142" s="95"/>
      <c r="AF142" s="155">
        <v>1333.3</v>
      </c>
      <c r="AG142" s="155"/>
      <c r="AH142" s="155"/>
      <c r="AI142" s="155"/>
      <c r="AJ142" s="155"/>
      <c r="AK142" s="155">
        <v>0</v>
      </c>
      <c r="AL142" s="155"/>
      <c r="AM142" s="155"/>
      <c r="AN142" s="155"/>
      <c r="AO142" s="155"/>
      <c r="AP142" s="155">
        <f t="shared" si="3"/>
        <v>1333.3</v>
      </c>
      <c r="AQ142" s="155"/>
      <c r="AR142" s="155"/>
      <c r="AS142" s="155"/>
      <c r="AT142" s="155"/>
      <c r="AU142" s="155">
        <v>1333.3</v>
      </c>
      <c r="AV142" s="155"/>
      <c r="AW142" s="155"/>
      <c r="AX142" s="155"/>
      <c r="AY142" s="155"/>
      <c r="AZ142" s="155">
        <v>0</v>
      </c>
      <c r="BA142" s="155"/>
      <c r="BB142" s="155"/>
      <c r="BC142" s="155"/>
      <c r="BD142" s="155"/>
      <c r="BE142" s="155">
        <f t="shared" si="4"/>
        <v>1333.3</v>
      </c>
      <c r="BF142" s="155"/>
      <c r="BG142" s="155"/>
      <c r="BH142" s="155"/>
      <c r="BI142" s="155"/>
    </row>
    <row r="143" spans="1:79" s="44" customFormat="1" ht="90" customHeight="1">
      <c r="A143" s="125">
        <v>8</v>
      </c>
      <c r="B143" s="126"/>
      <c r="C143" s="126"/>
      <c r="D143" s="156" t="s">
        <v>321</v>
      </c>
      <c r="E143" s="94"/>
      <c r="F143" s="94"/>
      <c r="G143" s="94"/>
      <c r="H143" s="94"/>
      <c r="I143" s="94"/>
      <c r="J143" s="94"/>
      <c r="K143" s="94"/>
      <c r="L143" s="94"/>
      <c r="M143" s="94"/>
      <c r="N143" s="94"/>
      <c r="O143" s="94"/>
      <c r="P143" s="95"/>
      <c r="Q143" s="65" t="s">
        <v>243</v>
      </c>
      <c r="R143" s="65"/>
      <c r="S143" s="65"/>
      <c r="T143" s="65"/>
      <c r="U143" s="65"/>
      <c r="V143" s="156" t="s">
        <v>1079</v>
      </c>
      <c r="W143" s="94"/>
      <c r="X143" s="94"/>
      <c r="Y143" s="94"/>
      <c r="Z143" s="94"/>
      <c r="AA143" s="94"/>
      <c r="AB143" s="94"/>
      <c r="AC143" s="94"/>
      <c r="AD143" s="94"/>
      <c r="AE143" s="95"/>
      <c r="AF143" s="155">
        <v>1375</v>
      </c>
      <c r="AG143" s="155"/>
      <c r="AH143" s="155"/>
      <c r="AI143" s="155"/>
      <c r="AJ143" s="155"/>
      <c r="AK143" s="155">
        <v>0</v>
      </c>
      <c r="AL143" s="155"/>
      <c r="AM143" s="155"/>
      <c r="AN143" s="155"/>
      <c r="AO143" s="155"/>
      <c r="AP143" s="155">
        <f t="shared" si="3"/>
        <v>1375</v>
      </c>
      <c r="AQ143" s="155"/>
      <c r="AR143" s="155"/>
      <c r="AS143" s="155"/>
      <c r="AT143" s="155"/>
      <c r="AU143" s="155">
        <v>1375</v>
      </c>
      <c r="AV143" s="155"/>
      <c r="AW143" s="155"/>
      <c r="AX143" s="155"/>
      <c r="AY143" s="155"/>
      <c r="AZ143" s="155">
        <v>0</v>
      </c>
      <c r="BA143" s="155"/>
      <c r="BB143" s="155"/>
      <c r="BC143" s="155"/>
      <c r="BD143" s="155"/>
      <c r="BE143" s="155">
        <f t="shared" si="4"/>
        <v>1375</v>
      </c>
      <c r="BF143" s="155"/>
      <c r="BG143" s="155"/>
      <c r="BH143" s="155"/>
      <c r="BI143" s="155"/>
    </row>
    <row r="144" spans="1:79" s="9" customFormat="1" ht="14.25">
      <c r="A144" s="129">
        <v>0</v>
      </c>
      <c r="B144" s="130"/>
      <c r="C144" s="130"/>
      <c r="D144" s="176" t="s">
        <v>709</v>
      </c>
      <c r="E144" s="62"/>
      <c r="F144" s="62"/>
      <c r="G144" s="62"/>
      <c r="H144" s="62"/>
      <c r="I144" s="62"/>
      <c r="J144" s="62"/>
      <c r="K144" s="62"/>
      <c r="L144" s="62"/>
      <c r="M144" s="62"/>
      <c r="N144" s="62"/>
      <c r="O144" s="62"/>
      <c r="P144" s="63"/>
      <c r="Q144" s="153"/>
      <c r="R144" s="153"/>
      <c r="S144" s="153"/>
      <c r="T144" s="153"/>
      <c r="U144" s="153"/>
      <c r="V144" s="176"/>
      <c r="W144" s="62"/>
      <c r="X144" s="62"/>
      <c r="Y144" s="62"/>
      <c r="Z144" s="62"/>
      <c r="AA144" s="62"/>
      <c r="AB144" s="62"/>
      <c r="AC144" s="62"/>
      <c r="AD144" s="62"/>
      <c r="AE144" s="63"/>
      <c r="AF144" s="154"/>
      <c r="AG144" s="154"/>
      <c r="AH144" s="154"/>
      <c r="AI144" s="154"/>
      <c r="AJ144" s="154"/>
      <c r="AK144" s="154"/>
      <c r="AL144" s="154"/>
      <c r="AM144" s="154"/>
      <c r="AN144" s="154"/>
      <c r="AO144" s="154"/>
      <c r="AP144" s="154">
        <f t="shared" si="3"/>
        <v>0</v>
      </c>
      <c r="AQ144" s="154"/>
      <c r="AR144" s="154"/>
      <c r="AS144" s="154"/>
      <c r="AT144" s="154"/>
      <c r="AU144" s="154"/>
      <c r="AV144" s="154"/>
      <c r="AW144" s="154"/>
      <c r="AX144" s="154"/>
      <c r="AY144" s="154"/>
      <c r="AZ144" s="154"/>
      <c r="BA144" s="154"/>
      <c r="BB144" s="154"/>
      <c r="BC144" s="154"/>
      <c r="BD144" s="154"/>
      <c r="BE144" s="154">
        <f t="shared" si="4"/>
        <v>0</v>
      </c>
      <c r="BF144" s="154"/>
      <c r="BG144" s="154"/>
      <c r="BH144" s="154"/>
      <c r="BI144" s="154"/>
    </row>
    <row r="145" spans="1:79" s="44" customFormat="1" ht="85.5" customHeight="1">
      <c r="A145" s="125">
        <v>9</v>
      </c>
      <c r="B145" s="126"/>
      <c r="C145" s="126"/>
      <c r="D145" s="156" t="s">
        <v>322</v>
      </c>
      <c r="E145" s="94"/>
      <c r="F145" s="94"/>
      <c r="G145" s="94"/>
      <c r="H145" s="94"/>
      <c r="I145" s="94"/>
      <c r="J145" s="94"/>
      <c r="K145" s="94"/>
      <c r="L145" s="94"/>
      <c r="M145" s="94"/>
      <c r="N145" s="94"/>
      <c r="O145" s="94"/>
      <c r="P145" s="95"/>
      <c r="Q145" s="65" t="s">
        <v>238</v>
      </c>
      <c r="R145" s="65"/>
      <c r="S145" s="65"/>
      <c r="T145" s="65"/>
      <c r="U145" s="65"/>
      <c r="V145" s="156" t="s">
        <v>1080</v>
      </c>
      <c r="W145" s="94"/>
      <c r="X145" s="94"/>
      <c r="Y145" s="94"/>
      <c r="Z145" s="94"/>
      <c r="AA145" s="94"/>
      <c r="AB145" s="94"/>
      <c r="AC145" s="94"/>
      <c r="AD145" s="94"/>
      <c r="AE145" s="95"/>
      <c r="AF145" s="155">
        <v>90.9</v>
      </c>
      <c r="AG145" s="155"/>
      <c r="AH145" s="155"/>
      <c r="AI145" s="155"/>
      <c r="AJ145" s="155"/>
      <c r="AK145" s="155">
        <v>0</v>
      </c>
      <c r="AL145" s="155"/>
      <c r="AM145" s="155"/>
      <c r="AN145" s="155"/>
      <c r="AO145" s="155"/>
      <c r="AP145" s="155">
        <f t="shared" si="3"/>
        <v>90.9</v>
      </c>
      <c r="AQ145" s="155"/>
      <c r="AR145" s="155"/>
      <c r="AS145" s="155"/>
      <c r="AT145" s="155"/>
      <c r="AU145" s="155">
        <v>90.9</v>
      </c>
      <c r="AV145" s="155"/>
      <c r="AW145" s="155"/>
      <c r="AX145" s="155"/>
      <c r="AY145" s="155"/>
      <c r="AZ145" s="155">
        <v>0</v>
      </c>
      <c r="BA145" s="155"/>
      <c r="BB145" s="155"/>
      <c r="BC145" s="155"/>
      <c r="BD145" s="155"/>
      <c r="BE145" s="155">
        <f t="shared" si="4"/>
        <v>90.9</v>
      </c>
      <c r="BF145" s="155"/>
      <c r="BG145" s="155"/>
      <c r="BH145" s="155"/>
      <c r="BI145" s="155"/>
    </row>
    <row r="146" spans="1:79" s="44" customFormat="1" ht="105" customHeight="1">
      <c r="A146" s="125">
        <v>10</v>
      </c>
      <c r="B146" s="126"/>
      <c r="C146" s="126"/>
      <c r="D146" s="156" t="s">
        <v>323</v>
      </c>
      <c r="E146" s="94"/>
      <c r="F146" s="94"/>
      <c r="G146" s="94"/>
      <c r="H146" s="94"/>
      <c r="I146" s="94"/>
      <c r="J146" s="94"/>
      <c r="K146" s="94"/>
      <c r="L146" s="94"/>
      <c r="M146" s="94"/>
      <c r="N146" s="94"/>
      <c r="O146" s="94"/>
      <c r="P146" s="95"/>
      <c r="Q146" s="65" t="s">
        <v>238</v>
      </c>
      <c r="R146" s="65"/>
      <c r="S146" s="65"/>
      <c r="T146" s="65"/>
      <c r="U146" s="65"/>
      <c r="V146" s="156" t="s">
        <v>1081</v>
      </c>
      <c r="W146" s="94"/>
      <c r="X146" s="94"/>
      <c r="Y146" s="94"/>
      <c r="Z146" s="94"/>
      <c r="AA146" s="94"/>
      <c r="AB146" s="94"/>
      <c r="AC146" s="94"/>
      <c r="AD146" s="94"/>
      <c r="AE146" s="95"/>
      <c r="AF146" s="155">
        <v>107.53</v>
      </c>
      <c r="AG146" s="155"/>
      <c r="AH146" s="155"/>
      <c r="AI146" s="155"/>
      <c r="AJ146" s="155"/>
      <c r="AK146" s="155">
        <v>0</v>
      </c>
      <c r="AL146" s="155"/>
      <c r="AM146" s="155"/>
      <c r="AN146" s="155"/>
      <c r="AO146" s="155"/>
      <c r="AP146" s="155">
        <f t="shared" si="3"/>
        <v>107.53</v>
      </c>
      <c r="AQ146" s="155"/>
      <c r="AR146" s="155"/>
      <c r="AS146" s="155"/>
      <c r="AT146" s="155"/>
      <c r="AU146" s="155">
        <v>100</v>
      </c>
      <c r="AV146" s="155"/>
      <c r="AW146" s="155"/>
      <c r="AX146" s="155"/>
      <c r="AY146" s="155"/>
      <c r="AZ146" s="155">
        <v>0</v>
      </c>
      <c r="BA146" s="155"/>
      <c r="BB146" s="155"/>
      <c r="BC146" s="155"/>
      <c r="BD146" s="155"/>
      <c r="BE146" s="155">
        <f t="shared" si="4"/>
        <v>100</v>
      </c>
      <c r="BF146" s="155"/>
      <c r="BG146" s="155"/>
      <c r="BH146" s="155"/>
      <c r="BI146" s="155"/>
    </row>
    <row r="147" spans="1:79" s="44" customFormat="1" ht="60" customHeight="1">
      <c r="A147" s="125">
        <v>11</v>
      </c>
      <c r="B147" s="126"/>
      <c r="C147" s="126"/>
      <c r="D147" s="156" t="s">
        <v>324</v>
      </c>
      <c r="E147" s="94"/>
      <c r="F147" s="94"/>
      <c r="G147" s="94"/>
      <c r="H147" s="94"/>
      <c r="I147" s="94"/>
      <c r="J147" s="94"/>
      <c r="K147" s="94"/>
      <c r="L147" s="94"/>
      <c r="M147" s="94"/>
      <c r="N147" s="94"/>
      <c r="O147" s="94"/>
      <c r="P147" s="95"/>
      <c r="Q147" s="65" t="s">
        <v>238</v>
      </c>
      <c r="R147" s="65"/>
      <c r="S147" s="65"/>
      <c r="T147" s="65"/>
      <c r="U147" s="65"/>
      <c r="V147" s="156" t="s">
        <v>1082</v>
      </c>
      <c r="W147" s="94"/>
      <c r="X147" s="94"/>
      <c r="Y147" s="94"/>
      <c r="Z147" s="94"/>
      <c r="AA147" s="94"/>
      <c r="AB147" s="94"/>
      <c r="AC147" s="94"/>
      <c r="AD147" s="94"/>
      <c r="AE147" s="95"/>
      <c r="AF147" s="155">
        <v>18.2</v>
      </c>
      <c r="AG147" s="155"/>
      <c r="AH147" s="155"/>
      <c r="AI147" s="155"/>
      <c r="AJ147" s="155"/>
      <c r="AK147" s="155">
        <v>0</v>
      </c>
      <c r="AL147" s="155"/>
      <c r="AM147" s="155"/>
      <c r="AN147" s="155"/>
      <c r="AO147" s="155"/>
      <c r="AP147" s="155">
        <f t="shared" si="3"/>
        <v>18.2</v>
      </c>
      <c r="AQ147" s="155"/>
      <c r="AR147" s="155"/>
      <c r="AS147" s="155"/>
      <c r="AT147" s="155"/>
      <c r="AU147" s="155">
        <v>18.2</v>
      </c>
      <c r="AV147" s="155"/>
      <c r="AW147" s="155"/>
      <c r="AX147" s="155"/>
      <c r="AY147" s="155"/>
      <c r="AZ147" s="155">
        <v>0</v>
      </c>
      <c r="BA147" s="155"/>
      <c r="BB147" s="155"/>
      <c r="BC147" s="155"/>
      <c r="BD147" s="155"/>
      <c r="BE147" s="155">
        <f t="shared" si="4"/>
        <v>18.2</v>
      </c>
      <c r="BF147" s="155"/>
      <c r="BG147" s="155"/>
      <c r="BH147" s="155"/>
      <c r="BI147" s="155"/>
    </row>
    <row r="148" spans="1:79" s="44" customFormat="1" ht="105" customHeight="1">
      <c r="A148" s="125">
        <v>12</v>
      </c>
      <c r="B148" s="126"/>
      <c r="C148" s="126"/>
      <c r="D148" s="156" t="s">
        <v>325</v>
      </c>
      <c r="E148" s="94"/>
      <c r="F148" s="94"/>
      <c r="G148" s="94"/>
      <c r="H148" s="94"/>
      <c r="I148" s="94"/>
      <c r="J148" s="94"/>
      <c r="K148" s="94"/>
      <c r="L148" s="94"/>
      <c r="M148" s="94"/>
      <c r="N148" s="94"/>
      <c r="O148" s="94"/>
      <c r="P148" s="95"/>
      <c r="Q148" s="65" t="s">
        <v>238</v>
      </c>
      <c r="R148" s="65"/>
      <c r="S148" s="65"/>
      <c r="T148" s="65"/>
      <c r="U148" s="65"/>
      <c r="V148" s="156" t="s">
        <v>1083</v>
      </c>
      <c r="W148" s="94"/>
      <c r="X148" s="94"/>
      <c r="Y148" s="94"/>
      <c r="Z148" s="94"/>
      <c r="AA148" s="94"/>
      <c r="AB148" s="94"/>
      <c r="AC148" s="94"/>
      <c r="AD148" s="94"/>
      <c r="AE148" s="95"/>
      <c r="AF148" s="155">
        <v>120</v>
      </c>
      <c r="AG148" s="155"/>
      <c r="AH148" s="155"/>
      <c r="AI148" s="155"/>
      <c r="AJ148" s="155"/>
      <c r="AK148" s="155">
        <v>0</v>
      </c>
      <c r="AL148" s="155"/>
      <c r="AM148" s="155"/>
      <c r="AN148" s="155"/>
      <c r="AO148" s="155"/>
      <c r="AP148" s="155">
        <f t="shared" si="3"/>
        <v>120</v>
      </c>
      <c r="AQ148" s="155"/>
      <c r="AR148" s="155"/>
      <c r="AS148" s="155"/>
      <c r="AT148" s="155"/>
      <c r="AU148" s="155">
        <v>100</v>
      </c>
      <c r="AV148" s="155"/>
      <c r="AW148" s="155"/>
      <c r="AX148" s="155"/>
      <c r="AY148" s="155"/>
      <c r="AZ148" s="155">
        <v>0</v>
      </c>
      <c r="BA148" s="155"/>
      <c r="BB148" s="155"/>
      <c r="BC148" s="155"/>
      <c r="BD148" s="155"/>
      <c r="BE148" s="155">
        <f t="shared" si="4"/>
        <v>100</v>
      </c>
      <c r="BF148" s="155"/>
      <c r="BG148" s="155"/>
      <c r="BH148" s="155"/>
      <c r="BI148" s="155"/>
    </row>
    <row r="150" spans="1:79" ht="14.25" customHeight="1">
      <c r="A150" s="101" t="s">
        <v>155</v>
      </c>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row>
    <row r="151" spans="1:79" ht="15" customHeight="1">
      <c r="A151" s="139" t="s">
        <v>658</v>
      </c>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row>
    <row r="152" spans="1:79" ht="12.95" customHeight="1">
      <c r="A152" s="103" t="s">
        <v>20</v>
      </c>
      <c r="B152" s="104"/>
      <c r="C152" s="104"/>
      <c r="D152" s="104"/>
      <c r="E152" s="104"/>
      <c r="F152" s="104"/>
      <c r="G152" s="104"/>
      <c r="H152" s="104"/>
      <c r="I152" s="104"/>
      <c r="J152" s="104"/>
      <c r="K152" s="104"/>
      <c r="L152" s="104"/>
      <c r="M152" s="104"/>
      <c r="N152" s="104"/>
      <c r="O152" s="104"/>
      <c r="P152" s="104"/>
      <c r="Q152" s="104"/>
      <c r="R152" s="104"/>
      <c r="S152" s="104"/>
      <c r="T152" s="105"/>
      <c r="U152" s="65" t="s">
        <v>659</v>
      </c>
      <c r="V152" s="65"/>
      <c r="W152" s="65"/>
      <c r="X152" s="65"/>
      <c r="Y152" s="65"/>
      <c r="Z152" s="65"/>
      <c r="AA152" s="65"/>
      <c r="AB152" s="65"/>
      <c r="AC152" s="65"/>
      <c r="AD152" s="65"/>
      <c r="AE152" s="65" t="s">
        <v>660</v>
      </c>
      <c r="AF152" s="65"/>
      <c r="AG152" s="65"/>
      <c r="AH152" s="65"/>
      <c r="AI152" s="65"/>
      <c r="AJ152" s="65"/>
      <c r="AK152" s="65"/>
      <c r="AL152" s="65"/>
      <c r="AM152" s="65"/>
      <c r="AN152" s="65"/>
      <c r="AO152" s="65" t="s">
        <v>661</v>
      </c>
      <c r="AP152" s="65"/>
      <c r="AQ152" s="65"/>
      <c r="AR152" s="65"/>
      <c r="AS152" s="65"/>
      <c r="AT152" s="65"/>
      <c r="AU152" s="65"/>
      <c r="AV152" s="65"/>
      <c r="AW152" s="65"/>
      <c r="AX152" s="65"/>
      <c r="AY152" s="65" t="s">
        <v>662</v>
      </c>
      <c r="AZ152" s="65"/>
      <c r="BA152" s="65"/>
      <c r="BB152" s="65"/>
      <c r="BC152" s="65"/>
      <c r="BD152" s="65"/>
      <c r="BE152" s="65"/>
      <c r="BF152" s="65"/>
      <c r="BG152" s="65"/>
      <c r="BH152" s="65"/>
      <c r="BI152" s="65" t="s">
        <v>664</v>
      </c>
      <c r="BJ152" s="65"/>
      <c r="BK152" s="65"/>
      <c r="BL152" s="65"/>
      <c r="BM152" s="65"/>
      <c r="BN152" s="65"/>
      <c r="BO152" s="65"/>
      <c r="BP152" s="65"/>
      <c r="BQ152" s="65"/>
      <c r="BR152" s="65"/>
    </row>
    <row r="153" spans="1:79" ht="30" customHeight="1">
      <c r="A153" s="106"/>
      <c r="B153" s="107"/>
      <c r="C153" s="107"/>
      <c r="D153" s="107"/>
      <c r="E153" s="107"/>
      <c r="F153" s="107"/>
      <c r="G153" s="107"/>
      <c r="H153" s="107"/>
      <c r="I153" s="107"/>
      <c r="J153" s="107"/>
      <c r="K153" s="107"/>
      <c r="L153" s="107"/>
      <c r="M153" s="107"/>
      <c r="N153" s="107"/>
      <c r="O153" s="107"/>
      <c r="P153" s="107"/>
      <c r="Q153" s="107"/>
      <c r="R153" s="107"/>
      <c r="S153" s="107"/>
      <c r="T153" s="108"/>
      <c r="U153" s="65" t="s">
        <v>5</v>
      </c>
      <c r="V153" s="65"/>
      <c r="W153" s="65"/>
      <c r="X153" s="65"/>
      <c r="Y153" s="65"/>
      <c r="Z153" s="65" t="s">
        <v>4</v>
      </c>
      <c r="AA153" s="65"/>
      <c r="AB153" s="65"/>
      <c r="AC153" s="65"/>
      <c r="AD153" s="65"/>
      <c r="AE153" s="65" t="s">
        <v>5</v>
      </c>
      <c r="AF153" s="65"/>
      <c r="AG153" s="65"/>
      <c r="AH153" s="65"/>
      <c r="AI153" s="65"/>
      <c r="AJ153" s="65" t="s">
        <v>4</v>
      </c>
      <c r="AK153" s="65"/>
      <c r="AL153" s="65"/>
      <c r="AM153" s="65"/>
      <c r="AN153" s="65"/>
      <c r="AO153" s="65" t="s">
        <v>5</v>
      </c>
      <c r="AP153" s="65"/>
      <c r="AQ153" s="65"/>
      <c r="AR153" s="65"/>
      <c r="AS153" s="65"/>
      <c r="AT153" s="65" t="s">
        <v>4</v>
      </c>
      <c r="AU153" s="65"/>
      <c r="AV153" s="65"/>
      <c r="AW153" s="65"/>
      <c r="AX153" s="65"/>
      <c r="AY153" s="65" t="s">
        <v>5</v>
      </c>
      <c r="AZ153" s="65"/>
      <c r="BA153" s="65"/>
      <c r="BB153" s="65"/>
      <c r="BC153" s="65"/>
      <c r="BD153" s="65" t="s">
        <v>4</v>
      </c>
      <c r="BE153" s="65"/>
      <c r="BF153" s="65"/>
      <c r="BG153" s="65"/>
      <c r="BH153" s="65"/>
      <c r="BI153" s="65" t="s">
        <v>5</v>
      </c>
      <c r="BJ153" s="65"/>
      <c r="BK153" s="65"/>
      <c r="BL153" s="65"/>
      <c r="BM153" s="65"/>
      <c r="BN153" s="65" t="s">
        <v>4</v>
      </c>
      <c r="BO153" s="65"/>
      <c r="BP153" s="65"/>
      <c r="BQ153" s="65"/>
      <c r="BR153" s="65"/>
    </row>
    <row r="154" spans="1:79" ht="15" customHeight="1">
      <c r="A154" s="74">
        <v>1</v>
      </c>
      <c r="B154" s="75"/>
      <c r="C154" s="75"/>
      <c r="D154" s="75"/>
      <c r="E154" s="75"/>
      <c r="F154" s="75"/>
      <c r="G154" s="75"/>
      <c r="H154" s="75"/>
      <c r="I154" s="75"/>
      <c r="J154" s="75"/>
      <c r="K154" s="75"/>
      <c r="L154" s="75"/>
      <c r="M154" s="75"/>
      <c r="N154" s="75"/>
      <c r="O154" s="75"/>
      <c r="P154" s="75"/>
      <c r="Q154" s="75"/>
      <c r="R154" s="75"/>
      <c r="S154" s="75"/>
      <c r="T154" s="76"/>
      <c r="U154" s="65">
        <v>2</v>
      </c>
      <c r="V154" s="65"/>
      <c r="W154" s="65"/>
      <c r="X154" s="65"/>
      <c r="Y154" s="65"/>
      <c r="Z154" s="65">
        <v>3</v>
      </c>
      <c r="AA154" s="65"/>
      <c r="AB154" s="65"/>
      <c r="AC154" s="65"/>
      <c r="AD154" s="65"/>
      <c r="AE154" s="65">
        <v>4</v>
      </c>
      <c r="AF154" s="65"/>
      <c r="AG154" s="65"/>
      <c r="AH154" s="65"/>
      <c r="AI154" s="65"/>
      <c r="AJ154" s="65">
        <v>5</v>
      </c>
      <c r="AK154" s="65"/>
      <c r="AL154" s="65"/>
      <c r="AM154" s="65"/>
      <c r="AN154" s="65"/>
      <c r="AO154" s="65">
        <v>6</v>
      </c>
      <c r="AP154" s="65"/>
      <c r="AQ154" s="65"/>
      <c r="AR154" s="65"/>
      <c r="AS154" s="65"/>
      <c r="AT154" s="65">
        <v>7</v>
      </c>
      <c r="AU154" s="65"/>
      <c r="AV154" s="65"/>
      <c r="AW154" s="65"/>
      <c r="AX154" s="65"/>
      <c r="AY154" s="65">
        <v>8</v>
      </c>
      <c r="AZ154" s="65"/>
      <c r="BA154" s="65"/>
      <c r="BB154" s="65"/>
      <c r="BC154" s="65"/>
      <c r="BD154" s="65">
        <v>9</v>
      </c>
      <c r="BE154" s="65"/>
      <c r="BF154" s="65"/>
      <c r="BG154" s="65"/>
      <c r="BH154" s="65"/>
      <c r="BI154" s="65">
        <v>10</v>
      </c>
      <c r="BJ154" s="65"/>
      <c r="BK154" s="65"/>
      <c r="BL154" s="65"/>
      <c r="BM154" s="65"/>
      <c r="BN154" s="65">
        <v>11</v>
      </c>
      <c r="BO154" s="65"/>
      <c r="BP154" s="65"/>
      <c r="BQ154" s="65"/>
      <c r="BR154" s="65"/>
    </row>
    <row r="155" spans="1:79" s="2" customFormat="1" ht="15.75" hidden="1" customHeight="1">
      <c r="A155" s="77" t="s">
        <v>78</v>
      </c>
      <c r="B155" s="78"/>
      <c r="C155" s="78"/>
      <c r="D155" s="78"/>
      <c r="E155" s="78"/>
      <c r="F155" s="78"/>
      <c r="G155" s="78"/>
      <c r="H155" s="78"/>
      <c r="I155" s="78"/>
      <c r="J155" s="78"/>
      <c r="K155" s="78"/>
      <c r="L155" s="78"/>
      <c r="M155" s="78"/>
      <c r="N155" s="78"/>
      <c r="O155" s="78"/>
      <c r="P155" s="78"/>
      <c r="Q155" s="78"/>
      <c r="R155" s="78"/>
      <c r="S155" s="78"/>
      <c r="T155" s="79"/>
      <c r="U155" s="60" t="s">
        <v>86</v>
      </c>
      <c r="V155" s="60"/>
      <c r="W155" s="60"/>
      <c r="X155" s="60"/>
      <c r="Y155" s="60"/>
      <c r="Z155" s="64" t="s">
        <v>87</v>
      </c>
      <c r="AA155" s="64"/>
      <c r="AB155" s="64"/>
      <c r="AC155" s="64"/>
      <c r="AD155" s="64"/>
      <c r="AE155" s="60" t="s">
        <v>88</v>
      </c>
      <c r="AF155" s="60"/>
      <c r="AG155" s="60"/>
      <c r="AH155" s="60"/>
      <c r="AI155" s="60"/>
      <c r="AJ155" s="64" t="s">
        <v>89</v>
      </c>
      <c r="AK155" s="64"/>
      <c r="AL155" s="64"/>
      <c r="AM155" s="64"/>
      <c r="AN155" s="64"/>
      <c r="AO155" s="60" t="s">
        <v>79</v>
      </c>
      <c r="AP155" s="60"/>
      <c r="AQ155" s="60"/>
      <c r="AR155" s="60"/>
      <c r="AS155" s="60"/>
      <c r="AT155" s="64" t="s">
        <v>80</v>
      </c>
      <c r="AU155" s="64"/>
      <c r="AV155" s="64"/>
      <c r="AW155" s="64"/>
      <c r="AX155" s="64"/>
      <c r="AY155" s="60" t="s">
        <v>81</v>
      </c>
      <c r="AZ155" s="60"/>
      <c r="BA155" s="60"/>
      <c r="BB155" s="60"/>
      <c r="BC155" s="60"/>
      <c r="BD155" s="64" t="s">
        <v>82</v>
      </c>
      <c r="BE155" s="64"/>
      <c r="BF155" s="64"/>
      <c r="BG155" s="64"/>
      <c r="BH155" s="64"/>
      <c r="BI155" s="60" t="s">
        <v>83</v>
      </c>
      <c r="BJ155" s="60"/>
      <c r="BK155" s="60"/>
      <c r="BL155" s="60"/>
      <c r="BM155" s="60"/>
      <c r="BN155" s="64" t="s">
        <v>84</v>
      </c>
      <c r="BO155" s="64"/>
      <c r="BP155" s="64"/>
      <c r="BQ155" s="64"/>
      <c r="BR155" s="64"/>
      <c r="CA155" t="s">
        <v>49</v>
      </c>
    </row>
    <row r="156" spans="1:79" s="9" customFormat="1" ht="12.75" customHeight="1">
      <c r="A156" s="129" t="s">
        <v>179</v>
      </c>
      <c r="B156" s="130"/>
      <c r="C156" s="130"/>
      <c r="D156" s="130"/>
      <c r="E156" s="130"/>
      <c r="F156" s="130"/>
      <c r="G156" s="130"/>
      <c r="H156" s="130"/>
      <c r="I156" s="130"/>
      <c r="J156" s="130"/>
      <c r="K156" s="130"/>
      <c r="L156" s="130"/>
      <c r="M156" s="130"/>
      <c r="N156" s="130"/>
      <c r="O156" s="130"/>
      <c r="P156" s="130"/>
      <c r="Q156" s="130"/>
      <c r="R156" s="130"/>
      <c r="S156" s="130"/>
      <c r="T156" s="131"/>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CA156" s="9" t="s">
        <v>50</v>
      </c>
    </row>
    <row r="157" spans="1:79" s="44" customFormat="1" ht="38.25" customHeight="1">
      <c r="A157" s="93" t="s">
        <v>726</v>
      </c>
      <c r="B157" s="94"/>
      <c r="C157" s="94"/>
      <c r="D157" s="94"/>
      <c r="E157" s="94"/>
      <c r="F157" s="94"/>
      <c r="G157" s="94"/>
      <c r="H157" s="94"/>
      <c r="I157" s="94"/>
      <c r="J157" s="94"/>
      <c r="K157" s="94"/>
      <c r="L157" s="94"/>
      <c r="M157" s="94"/>
      <c r="N157" s="94"/>
      <c r="O157" s="94"/>
      <c r="P157" s="94"/>
      <c r="Q157" s="94"/>
      <c r="R157" s="94"/>
      <c r="S157" s="94"/>
      <c r="T157" s="95"/>
      <c r="U157" s="157" t="s">
        <v>668</v>
      </c>
      <c r="V157" s="157"/>
      <c r="W157" s="157"/>
      <c r="X157" s="157"/>
      <c r="Y157" s="157"/>
      <c r="Z157" s="157"/>
      <c r="AA157" s="157"/>
      <c r="AB157" s="157"/>
      <c r="AC157" s="157"/>
      <c r="AD157" s="157"/>
      <c r="AE157" s="157" t="s">
        <v>668</v>
      </c>
      <c r="AF157" s="157"/>
      <c r="AG157" s="157"/>
      <c r="AH157" s="157"/>
      <c r="AI157" s="157"/>
      <c r="AJ157" s="157"/>
      <c r="AK157" s="157"/>
      <c r="AL157" s="157"/>
      <c r="AM157" s="157"/>
      <c r="AN157" s="157"/>
      <c r="AO157" s="157" t="s">
        <v>668</v>
      </c>
      <c r="AP157" s="157"/>
      <c r="AQ157" s="157"/>
      <c r="AR157" s="157"/>
      <c r="AS157" s="157"/>
      <c r="AT157" s="157"/>
      <c r="AU157" s="157"/>
      <c r="AV157" s="157"/>
      <c r="AW157" s="157"/>
      <c r="AX157" s="157"/>
      <c r="AY157" s="157" t="s">
        <v>668</v>
      </c>
      <c r="AZ157" s="157"/>
      <c r="BA157" s="157"/>
      <c r="BB157" s="157"/>
      <c r="BC157" s="157"/>
      <c r="BD157" s="157"/>
      <c r="BE157" s="157"/>
      <c r="BF157" s="157"/>
      <c r="BG157" s="157"/>
      <c r="BH157" s="157"/>
      <c r="BI157" s="157" t="s">
        <v>668</v>
      </c>
      <c r="BJ157" s="157"/>
      <c r="BK157" s="157"/>
      <c r="BL157" s="157"/>
      <c r="BM157" s="157"/>
      <c r="BN157" s="157"/>
      <c r="BO157" s="157"/>
      <c r="BP157" s="157"/>
      <c r="BQ157" s="157"/>
      <c r="BR157" s="157"/>
    </row>
    <row r="160" spans="1:79" ht="14.25" customHeight="1">
      <c r="A160" s="101" t="s">
        <v>156</v>
      </c>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row>
    <row r="161" spans="1:79" ht="15" customHeight="1">
      <c r="A161" s="103" t="s">
        <v>7</v>
      </c>
      <c r="B161" s="104"/>
      <c r="C161" s="104"/>
      <c r="D161" s="103" t="s">
        <v>11</v>
      </c>
      <c r="E161" s="104"/>
      <c r="F161" s="104"/>
      <c r="G161" s="104"/>
      <c r="H161" s="104"/>
      <c r="I161" s="104"/>
      <c r="J161" s="104"/>
      <c r="K161" s="104"/>
      <c r="L161" s="104"/>
      <c r="M161" s="104"/>
      <c r="N161" s="104"/>
      <c r="O161" s="104"/>
      <c r="P161" s="104"/>
      <c r="Q161" s="104"/>
      <c r="R161" s="104"/>
      <c r="S161" s="104"/>
      <c r="T161" s="104"/>
      <c r="U161" s="104"/>
      <c r="V161" s="105"/>
      <c r="W161" s="65" t="s">
        <v>659</v>
      </c>
      <c r="X161" s="65"/>
      <c r="Y161" s="65"/>
      <c r="Z161" s="65"/>
      <c r="AA161" s="65"/>
      <c r="AB161" s="65"/>
      <c r="AC161" s="65"/>
      <c r="AD161" s="65"/>
      <c r="AE161" s="65"/>
      <c r="AF161" s="65"/>
      <c r="AG161" s="65"/>
      <c r="AH161" s="65"/>
      <c r="AI161" s="65" t="s">
        <v>741</v>
      </c>
      <c r="AJ161" s="65"/>
      <c r="AK161" s="65"/>
      <c r="AL161" s="65"/>
      <c r="AM161" s="65"/>
      <c r="AN161" s="65"/>
      <c r="AO161" s="65"/>
      <c r="AP161" s="65"/>
      <c r="AQ161" s="65"/>
      <c r="AR161" s="65"/>
      <c r="AS161" s="65"/>
      <c r="AT161" s="65"/>
      <c r="AU161" s="65" t="s">
        <v>751</v>
      </c>
      <c r="AV161" s="65"/>
      <c r="AW161" s="65"/>
      <c r="AX161" s="65"/>
      <c r="AY161" s="65"/>
      <c r="AZ161" s="65"/>
      <c r="BA161" s="65" t="s">
        <v>757</v>
      </c>
      <c r="BB161" s="65"/>
      <c r="BC161" s="65"/>
      <c r="BD161" s="65"/>
      <c r="BE161" s="65"/>
      <c r="BF161" s="65"/>
      <c r="BG161" s="65" t="s">
        <v>765</v>
      </c>
      <c r="BH161" s="65"/>
      <c r="BI161" s="65"/>
      <c r="BJ161" s="65"/>
      <c r="BK161" s="65"/>
      <c r="BL161" s="65"/>
    </row>
    <row r="162" spans="1:79" ht="15" customHeight="1">
      <c r="A162" s="159"/>
      <c r="B162" s="160"/>
      <c r="C162" s="160"/>
      <c r="D162" s="159"/>
      <c r="E162" s="160"/>
      <c r="F162" s="160"/>
      <c r="G162" s="160"/>
      <c r="H162" s="160"/>
      <c r="I162" s="160"/>
      <c r="J162" s="160"/>
      <c r="K162" s="160"/>
      <c r="L162" s="160"/>
      <c r="M162" s="160"/>
      <c r="N162" s="160"/>
      <c r="O162" s="160"/>
      <c r="P162" s="160"/>
      <c r="Q162" s="160"/>
      <c r="R162" s="160"/>
      <c r="S162" s="160"/>
      <c r="T162" s="160"/>
      <c r="U162" s="160"/>
      <c r="V162" s="161"/>
      <c r="W162" s="65" t="s">
        <v>5</v>
      </c>
      <c r="X162" s="65"/>
      <c r="Y162" s="65"/>
      <c r="Z162" s="65"/>
      <c r="AA162" s="65"/>
      <c r="AB162" s="65"/>
      <c r="AC162" s="65" t="s">
        <v>4</v>
      </c>
      <c r="AD162" s="65"/>
      <c r="AE162" s="65"/>
      <c r="AF162" s="65"/>
      <c r="AG162" s="65"/>
      <c r="AH162" s="65"/>
      <c r="AI162" s="65" t="s">
        <v>5</v>
      </c>
      <c r="AJ162" s="65"/>
      <c r="AK162" s="65"/>
      <c r="AL162" s="65"/>
      <c r="AM162" s="65"/>
      <c r="AN162" s="65"/>
      <c r="AO162" s="65" t="s">
        <v>4</v>
      </c>
      <c r="AP162" s="65"/>
      <c r="AQ162" s="65"/>
      <c r="AR162" s="65"/>
      <c r="AS162" s="65"/>
      <c r="AT162" s="65"/>
      <c r="AU162" s="147" t="s">
        <v>5</v>
      </c>
      <c r="AV162" s="147"/>
      <c r="AW162" s="147"/>
      <c r="AX162" s="147" t="s">
        <v>4</v>
      </c>
      <c r="AY162" s="147"/>
      <c r="AZ162" s="147"/>
      <c r="BA162" s="147" t="s">
        <v>5</v>
      </c>
      <c r="BB162" s="147"/>
      <c r="BC162" s="147"/>
      <c r="BD162" s="147" t="s">
        <v>4</v>
      </c>
      <c r="BE162" s="147"/>
      <c r="BF162" s="147"/>
      <c r="BG162" s="147" t="s">
        <v>5</v>
      </c>
      <c r="BH162" s="147"/>
      <c r="BI162" s="147"/>
      <c r="BJ162" s="147" t="s">
        <v>4</v>
      </c>
      <c r="BK162" s="147"/>
      <c r="BL162" s="147"/>
    </row>
    <row r="163" spans="1:79" ht="57" customHeight="1">
      <c r="A163" s="106"/>
      <c r="B163" s="107"/>
      <c r="C163" s="107"/>
      <c r="D163" s="106"/>
      <c r="E163" s="107"/>
      <c r="F163" s="107"/>
      <c r="G163" s="107"/>
      <c r="H163" s="107"/>
      <c r="I163" s="107"/>
      <c r="J163" s="107"/>
      <c r="K163" s="107"/>
      <c r="L163" s="107"/>
      <c r="M163" s="107"/>
      <c r="N163" s="107"/>
      <c r="O163" s="107"/>
      <c r="P163" s="107"/>
      <c r="Q163" s="107"/>
      <c r="R163" s="107"/>
      <c r="S163" s="107"/>
      <c r="T163" s="107"/>
      <c r="U163" s="107"/>
      <c r="V163" s="108"/>
      <c r="W163" s="65" t="s">
        <v>13</v>
      </c>
      <c r="X163" s="65"/>
      <c r="Y163" s="65"/>
      <c r="Z163" s="65" t="s">
        <v>12</v>
      </c>
      <c r="AA163" s="65"/>
      <c r="AB163" s="65"/>
      <c r="AC163" s="65" t="s">
        <v>13</v>
      </c>
      <c r="AD163" s="65"/>
      <c r="AE163" s="65"/>
      <c r="AF163" s="65" t="s">
        <v>12</v>
      </c>
      <c r="AG163" s="65"/>
      <c r="AH163" s="65"/>
      <c r="AI163" s="65" t="s">
        <v>13</v>
      </c>
      <c r="AJ163" s="65"/>
      <c r="AK163" s="65"/>
      <c r="AL163" s="65" t="s">
        <v>12</v>
      </c>
      <c r="AM163" s="65"/>
      <c r="AN163" s="65"/>
      <c r="AO163" s="65" t="s">
        <v>13</v>
      </c>
      <c r="AP163" s="65"/>
      <c r="AQ163" s="65"/>
      <c r="AR163" s="65" t="s">
        <v>12</v>
      </c>
      <c r="AS163" s="65"/>
      <c r="AT163" s="65"/>
      <c r="AU163" s="147"/>
      <c r="AV163" s="147"/>
      <c r="AW163" s="147"/>
      <c r="AX163" s="147"/>
      <c r="AY163" s="147"/>
      <c r="AZ163" s="147"/>
      <c r="BA163" s="147"/>
      <c r="BB163" s="147"/>
      <c r="BC163" s="147"/>
      <c r="BD163" s="147"/>
      <c r="BE163" s="147"/>
      <c r="BF163" s="147"/>
      <c r="BG163" s="147"/>
      <c r="BH163" s="147"/>
      <c r="BI163" s="147"/>
      <c r="BJ163" s="147"/>
      <c r="BK163" s="147"/>
      <c r="BL163" s="147"/>
    </row>
    <row r="164" spans="1:79" ht="15" customHeight="1">
      <c r="A164" s="74">
        <v>1</v>
      </c>
      <c r="B164" s="75"/>
      <c r="C164" s="75"/>
      <c r="D164" s="74">
        <v>2</v>
      </c>
      <c r="E164" s="75"/>
      <c r="F164" s="75"/>
      <c r="G164" s="75"/>
      <c r="H164" s="75"/>
      <c r="I164" s="75"/>
      <c r="J164" s="75"/>
      <c r="K164" s="75"/>
      <c r="L164" s="75"/>
      <c r="M164" s="75"/>
      <c r="N164" s="75"/>
      <c r="O164" s="75"/>
      <c r="P164" s="75"/>
      <c r="Q164" s="75"/>
      <c r="R164" s="75"/>
      <c r="S164" s="75"/>
      <c r="T164" s="75"/>
      <c r="U164" s="75"/>
      <c r="V164" s="76"/>
      <c r="W164" s="65">
        <v>3</v>
      </c>
      <c r="X164" s="65"/>
      <c r="Y164" s="65"/>
      <c r="Z164" s="65">
        <v>4</v>
      </c>
      <c r="AA164" s="65"/>
      <c r="AB164" s="65"/>
      <c r="AC164" s="65">
        <v>5</v>
      </c>
      <c r="AD164" s="65"/>
      <c r="AE164" s="65"/>
      <c r="AF164" s="65">
        <v>6</v>
      </c>
      <c r="AG164" s="65"/>
      <c r="AH164" s="65"/>
      <c r="AI164" s="65">
        <v>7</v>
      </c>
      <c r="AJ164" s="65"/>
      <c r="AK164" s="65"/>
      <c r="AL164" s="65">
        <v>8</v>
      </c>
      <c r="AM164" s="65"/>
      <c r="AN164" s="65"/>
      <c r="AO164" s="65">
        <v>9</v>
      </c>
      <c r="AP164" s="65"/>
      <c r="AQ164" s="65"/>
      <c r="AR164" s="65">
        <v>10</v>
      </c>
      <c r="AS164" s="65"/>
      <c r="AT164" s="65"/>
      <c r="AU164" s="65">
        <v>11</v>
      </c>
      <c r="AV164" s="65"/>
      <c r="AW164" s="65"/>
      <c r="AX164" s="65">
        <v>12</v>
      </c>
      <c r="AY164" s="65"/>
      <c r="AZ164" s="65"/>
      <c r="BA164" s="65">
        <v>13</v>
      </c>
      <c r="BB164" s="65"/>
      <c r="BC164" s="65"/>
      <c r="BD164" s="65">
        <v>14</v>
      </c>
      <c r="BE164" s="65"/>
      <c r="BF164" s="65"/>
      <c r="BG164" s="65">
        <v>15</v>
      </c>
      <c r="BH164" s="65"/>
      <c r="BI164" s="65"/>
      <c r="BJ164" s="65">
        <v>16</v>
      </c>
      <c r="BK164" s="65"/>
      <c r="BL164" s="65"/>
    </row>
    <row r="165" spans="1:79" s="2" customFormat="1" ht="12.75" hidden="1" customHeight="1">
      <c r="A165" s="77" t="s">
        <v>90</v>
      </c>
      <c r="B165" s="78"/>
      <c r="C165" s="78"/>
      <c r="D165" s="77" t="s">
        <v>78</v>
      </c>
      <c r="E165" s="78"/>
      <c r="F165" s="78"/>
      <c r="G165" s="78"/>
      <c r="H165" s="78"/>
      <c r="I165" s="78"/>
      <c r="J165" s="78"/>
      <c r="K165" s="78"/>
      <c r="L165" s="78"/>
      <c r="M165" s="78"/>
      <c r="N165" s="78"/>
      <c r="O165" s="78"/>
      <c r="P165" s="78"/>
      <c r="Q165" s="78"/>
      <c r="R165" s="78"/>
      <c r="S165" s="78"/>
      <c r="T165" s="78"/>
      <c r="U165" s="78"/>
      <c r="V165" s="79"/>
      <c r="W165" s="60" t="s">
        <v>93</v>
      </c>
      <c r="X165" s="60"/>
      <c r="Y165" s="60"/>
      <c r="Z165" s="60" t="s">
        <v>94</v>
      </c>
      <c r="AA165" s="60"/>
      <c r="AB165" s="60"/>
      <c r="AC165" s="64" t="s">
        <v>95</v>
      </c>
      <c r="AD165" s="64"/>
      <c r="AE165" s="64"/>
      <c r="AF165" s="64" t="s">
        <v>96</v>
      </c>
      <c r="AG165" s="64"/>
      <c r="AH165" s="64"/>
      <c r="AI165" s="60" t="s">
        <v>97</v>
      </c>
      <c r="AJ165" s="60"/>
      <c r="AK165" s="60"/>
      <c r="AL165" s="60" t="s">
        <v>98</v>
      </c>
      <c r="AM165" s="60"/>
      <c r="AN165" s="60"/>
      <c r="AO165" s="64" t="s">
        <v>127</v>
      </c>
      <c r="AP165" s="64"/>
      <c r="AQ165" s="64"/>
      <c r="AR165" s="64" t="s">
        <v>99</v>
      </c>
      <c r="AS165" s="64"/>
      <c r="AT165" s="64"/>
      <c r="AU165" s="60" t="s">
        <v>133</v>
      </c>
      <c r="AV165" s="60"/>
      <c r="AW165" s="60"/>
      <c r="AX165" s="64" t="s">
        <v>134</v>
      </c>
      <c r="AY165" s="64"/>
      <c r="AZ165" s="64"/>
      <c r="BA165" s="60" t="s">
        <v>135</v>
      </c>
      <c r="BB165" s="60"/>
      <c r="BC165" s="60"/>
      <c r="BD165" s="64" t="s">
        <v>136</v>
      </c>
      <c r="BE165" s="64"/>
      <c r="BF165" s="64"/>
      <c r="BG165" s="60" t="s">
        <v>137</v>
      </c>
      <c r="BH165" s="60"/>
      <c r="BI165" s="60"/>
      <c r="BJ165" s="64" t="s">
        <v>138</v>
      </c>
      <c r="BK165" s="64"/>
      <c r="BL165" s="64"/>
      <c r="CA165" s="2" t="s">
        <v>126</v>
      </c>
    </row>
    <row r="166" spans="1:79" s="9" customFormat="1" ht="12.75" customHeight="1">
      <c r="A166" s="129">
        <v>1</v>
      </c>
      <c r="B166" s="130"/>
      <c r="C166" s="130"/>
      <c r="D166" s="61" t="s">
        <v>730</v>
      </c>
      <c r="E166" s="62"/>
      <c r="F166" s="62"/>
      <c r="G166" s="62"/>
      <c r="H166" s="62"/>
      <c r="I166" s="62"/>
      <c r="J166" s="62"/>
      <c r="K166" s="62"/>
      <c r="L166" s="62"/>
      <c r="M166" s="62"/>
      <c r="N166" s="62"/>
      <c r="O166" s="62"/>
      <c r="P166" s="62"/>
      <c r="Q166" s="62"/>
      <c r="R166" s="62"/>
      <c r="S166" s="62"/>
      <c r="T166" s="62"/>
      <c r="U166" s="62"/>
      <c r="V166" s="63"/>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CA166" s="9" t="s">
        <v>51</v>
      </c>
    </row>
    <row r="167" spans="1:79" s="44" customFormat="1" ht="25.5" customHeight="1">
      <c r="A167" s="125">
        <v>2</v>
      </c>
      <c r="B167" s="126"/>
      <c r="C167" s="126"/>
      <c r="D167" s="93" t="s">
        <v>731</v>
      </c>
      <c r="E167" s="94"/>
      <c r="F167" s="94"/>
      <c r="G167" s="94"/>
      <c r="H167" s="94"/>
      <c r="I167" s="94"/>
      <c r="J167" s="94"/>
      <c r="K167" s="94"/>
      <c r="L167" s="94"/>
      <c r="M167" s="94"/>
      <c r="N167" s="94"/>
      <c r="O167" s="94"/>
      <c r="P167" s="94"/>
      <c r="Q167" s="94"/>
      <c r="R167" s="94"/>
      <c r="S167" s="94"/>
      <c r="T167" s="94"/>
      <c r="U167" s="94"/>
      <c r="V167" s="95"/>
      <c r="W167" s="155" t="s">
        <v>668</v>
      </c>
      <c r="X167" s="155"/>
      <c r="Y167" s="155"/>
      <c r="Z167" s="155" t="s">
        <v>668</v>
      </c>
      <c r="AA167" s="155"/>
      <c r="AB167" s="155"/>
      <c r="AC167" s="155"/>
      <c r="AD167" s="155"/>
      <c r="AE167" s="155"/>
      <c r="AF167" s="155"/>
      <c r="AG167" s="155"/>
      <c r="AH167" s="155"/>
      <c r="AI167" s="155" t="s">
        <v>668</v>
      </c>
      <c r="AJ167" s="155"/>
      <c r="AK167" s="155"/>
      <c r="AL167" s="155" t="s">
        <v>668</v>
      </c>
      <c r="AM167" s="155"/>
      <c r="AN167" s="155"/>
      <c r="AO167" s="155"/>
      <c r="AP167" s="155"/>
      <c r="AQ167" s="155"/>
      <c r="AR167" s="155"/>
      <c r="AS167" s="155"/>
      <c r="AT167" s="155"/>
      <c r="AU167" s="155" t="s">
        <v>668</v>
      </c>
      <c r="AV167" s="155"/>
      <c r="AW167" s="155"/>
      <c r="AX167" s="155"/>
      <c r="AY167" s="155"/>
      <c r="AZ167" s="155"/>
      <c r="BA167" s="155" t="s">
        <v>668</v>
      </c>
      <c r="BB167" s="155"/>
      <c r="BC167" s="155"/>
      <c r="BD167" s="155"/>
      <c r="BE167" s="155"/>
      <c r="BF167" s="155"/>
      <c r="BG167" s="155" t="s">
        <v>668</v>
      </c>
      <c r="BH167" s="155"/>
      <c r="BI167" s="155"/>
      <c r="BJ167" s="155"/>
      <c r="BK167" s="155"/>
      <c r="BL167" s="155"/>
    </row>
    <row r="170" spans="1:79" ht="14.25" customHeight="1">
      <c r="A170" s="101" t="s">
        <v>185</v>
      </c>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row>
    <row r="171" spans="1:79" ht="14.25" customHeight="1">
      <c r="A171" s="101" t="s">
        <v>752</v>
      </c>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row>
    <row r="172" spans="1:79" ht="15" customHeight="1">
      <c r="A172" s="67" t="s">
        <v>658</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row>
    <row r="173" spans="1:79" ht="15" customHeight="1">
      <c r="A173" s="65" t="s">
        <v>7</v>
      </c>
      <c r="B173" s="65"/>
      <c r="C173" s="65"/>
      <c r="D173" s="65"/>
      <c r="E173" s="65"/>
      <c r="F173" s="65"/>
      <c r="G173" s="65" t="s">
        <v>157</v>
      </c>
      <c r="H173" s="65"/>
      <c r="I173" s="65"/>
      <c r="J173" s="65"/>
      <c r="K173" s="65"/>
      <c r="L173" s="65"/>
      <c r="M173" s="65"/>
      <c r="N173" s="65"/>
      <c r="O173" s="65"/>
      <c r="P173" s="65"/>
      <c r="Q173" s="65"/>
      <c r="R173" s="65"/>
      <c r="S173" s="65"/>
      <c r="T173" s="65" t="s">
        <v>14</v>
      </c>
      <c r="U173" s="65"/>
      <c r="V173" s="65"/>
      <c r="W173" s="65"/>
      <c r="X173" s="65"/>
      <c r="Y173" s="65"/>
      <c r="Z173" s="65"/>
      <c r="AA173" s="74" t="s">
        <v>659</v>
      </c>
      <c r="AB173" s="162"/>
      <c r="AC173" s="162"/>
      <c r="AD173" s="162"/>
      <c r="AE173" s="162"/>
      <c r="AF173" s="162"/>
      <c r="AG173" s="162"/>
      <c r="AH173" s="162"/>
      <c r="AI173" s="162"/>
      <c r="AJ173" s="162"/>
      <c r="AK173" s="162"/>
      <c r="AL173" s="162"/>
      <c r="AM173" s="162"/>
      <c r="AN173" s="162"/>
      <c r="AO173" s="163"/>
      <c r="AP173" s="74" t="s">
        <v>660</v>
      </c>
      <c r="AQ173" s="75"/>
      <c r="AR173" s="75"/>
      <c r="AS173" s="75"/>
      <c r="AT173" s="75"/>
      <c r="AU173" s="75"/>
      <c r="AV173" s="75"/>
      <c r="AW173" s="75"/>
      <c r="AX173" s="75"/>
      <c r="AY173" s="75"/>
      <c r="AZ173" s="75"/>
      <c r="BA173" s="75"/>
      <c r="BB173" s="75"/>
      <c r="BC173" s="75"/>
      <c r="BD173" s="76"/>
      <c r="BE173" s="74" t="s">
        <v>661</v>
      </c>
      <c r="BF173" s="75"/>
      <c r="BG173" s="75"/>
      <c r="BH173" s="75"/>
      <c r="BI173" s="75"/>
      <c r="BJ173" s="75"/>
      <c r="BK173" s="75"/>
      <c r="BL173" s="75"/>
      <c r="BM173" s="75"/>
      <c r="BN173" s="75"/>
      <c r="BO173" s="75"/>
      <c r="BP173" s="75"/>
      <c r="BQ173" s="75"/>
      <c r="BR173" s="75"/>
      <c r="BS173" s="76"/>
    </row>
    <row r="174" spans="1:79" ht="32.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t="s">
        <v>5</v>
      </c>
      <c r="AB174" s="65"/>
      <c r="AC174" s="65"/>
      <c r="AD174" s="65"/>
      <c r="AE174" s="65"/>
      <c r="AF174" s="65" t="s">
        <v>4</v>
      </c>
      <c r="AG174" s="65"/>
      <c r="AH174" s="65"/>
      <c r="AI174" s="65"/>
      <c r="AJ174" s="65"/>
      <c r="AK174" s="65" t="s">
        <v>111</v>
      </c>
      <c r="AL174" s="65"/>
      <c r="AM174" s="65"/>
      <c r="AN174" s="65"/>
      <c r="AO174" s="65"/>
      <c r="AP174" s="65" t="s">
        <v>5</v>
      </c>
      <c r="AQ174" s="65"/>
      <c r="AR174" s="65"/>
      <c r="AS174" s="65"/>
      <c r="AT174" s="65"/>
      <c r="AU174" s="65" t="s">
        <v>4</v>
      </c>
      <c r="AV174" s="65"/>
      <c r="AW174" s="65"/>
      <c r="AX174" s="65"/>
      <c r="AY174" s="65"/>
      <c r="AZ174" s="65" t="s">
        <v>118</v>
      </c>
      <c r="BA174" s="65"/>
      <c r="BB174" s="65"/>
      <c r="BC174" s="65"/>
      <c r="BD174" s="65"/>
      <c r="BE174" s="65" t="s">
        <v>5</v>
      </c>
      <c r="BF174" s="65"/>
      <c r="BG174" s="65"/>
      <c r="BH174" s="65"/>
      <c r="BI174" s="65"/>
      <c r="BJ174" s="65" t="s">
        <v>4</v>
      </c>
      <c r="BK174" s="65"/>
      <c r="BL174" s="65"/>
      <c r="BM174" s="65"/>
      <c r="BN174" s="65"/>
      <c r="BO174" s="65" t="s">
        <v>158</v>
      </c>
      <c r="BP174" s="65"/>
      <c r="BQ174" s="65"/>
      <c r="BR174" s="65"/>
      <c r="BS174" s="65"/>
    </row>
    <row r="175" spans="1:79" ht="15" customHeight="1">
      <c r="A175" s="65">
        <v>1</v>
      </c>
      <c r="B175" s="65"/>
      <c r="C175" s="65"/>
      <c r="D175" s="65"/>
      <c r="E175" s="65"/>
      <c r="F175" s="65"/>
      <c r="G175" s="65">
        <v>2</v>
      </c>
      <c r="H175" s="65"/>
      <c r="I175" s="65"/>
      <c r="J175" s="65"/>
      <c r="K175" s="65"/>
      <c r="L175" s="65"/>
      <c r="M175" s="65"/>
      <c r="N175" s="65"/>
      <c r="O175" s="65"/>
      <c r="P175" s="65"/>
      <c r="Q175" s="65"/>
      <c r="R175" s="65"/>
      <c r="S175" s="65"/>
      <c r="T175" s="65">
        <v>3</v>
      </c>
      <c r="U175" s="65"/>
      <c r="V175" s="65"/>
      <c r="W175" s="65"/>
      <c r="X175" s="65"/>
      <c r="Y175" s="65"/>
      <c r="Z175" s="65"/>
      <c r="AA175" s="65">
        <v>4</v>
      </c>
      <c r="AB175" s="65"/>
      <c r="AC175" s="65"/>
      <c r="AD175" s="65"/>
      <c r="AE175" s="65"/>
      <c r="AF175" s="65">
        <v>5</v>
      </c>
      <c r="AG175" s="65"/>
      <c r="AH175" s="65"/>
      <c r="AI175" s="65"/>
      <c r="AJ175" s="65"/>
      <c r="AK175" s="65">
        <v>6</v>
      </c>
      <c r="AL175" s="65"/>
      <c r="AM175" s="65"/>
      <c r="AN175" s="65"/>
      <c r="AO175" s="65"/>
      <c r="AP175" s="65">
        <v>7</v>
      </c>
      <c r="AQ175" s="65"/>
      <c r="AR175" s="65"/>
      <c r="AS175" s="65"/>
      <c r="AT175" s="65"/>
      <c r="AU175" s="65">
        <v>8</v>
      </c>
      <c r="AV175" s="65"/>
      <c r="AW175" s="65"/>
      <c r="AX175" s="65"/>
      <c r="AY175" s="65"/>
      <c r="AZ175" s="65">
        <v>9</v>
      </c>
      <c r="BA175" s="65"/>
      <c r="BB175" s="65"/>
      <c r="BC175" s="65"/>
      <c r="BD175" s="65"/>
      <c r="BE175" s="65">
        <v>10</v>
      </c>
      <c r="BF175" s="65"/>
      <c r="BG175" s="65"/>
      <c r="BH175" s="65"/>
      <c r="BI175" s="65"/>
      <c r="BJ175" s="65">
        <v>11</v>
      </c>
      <c r="BK175" s="65"/>
      <c r="BL175" s="65"/>
      <c r="BM175" s="65"/>
      <c r="BN175" s="65"/>
      <c r="BO175" s="65">
        <v>12</v>
      </c>
      <c r="BP175" s="65"/>
      <c r="BQ175" s="65"/>
      <c r="BR175" s="65"/>
      <c r="BS175" s="65"/>
    </row>
    <row r="176" spans="1:79" s="2" customFormat="1" ht="15" hidden="1" customHeight="1">
      <c r="A176" s="60" t="s">
        <v>90</v>
      </c>
      <c r="B176" s="60"/>
      <c r="C176" s="60"/>
      <c r="D176" s="60"/>
      <c r="E176" s="60"/>
      <c r="F176" s="60"/>
      <c r="G176" s="167" t="s">
        <v>78</v>
      </c>
      <c r="H176" s="167"/>
      <c r="I176" s="167"/>
      <c r="J176" s="167"/>
      <c r="K176" s="167"/>
      <c r="L176" s="167"/>
      <c r="M176" s="167"/>
      <c r="N176" s="167"/>
      <c r="O176" s="167"/>
      <c r="P176" s="167"/>
      <c r="Q176" s="167"/>
      <c r="R176" s="167"/>
      <c r="S176" s="167"/>
      <c r="T176" s="167" t="s">
        <v>100</v>
      </c>
      <c r="U176" s="167"/>
      <c r="V176" s="167"/>
      <c r="W176" s="167"/>
      <c r="X176" s="167"/>
      <c r="Y176" s="167"/>
      <c r="Z176" s="167"/>
      <c r="AA176" s="64" t="s">
        <v>86</v>
      </c>
      <c r="AB176" s="64"/>
      <c r="AC176" s="64"/>
      <c r="AD176" s="64"/>
      <c r="AE176" s="64"/>
      <c r="AF176" s="64" t="s">
        <v>87</v>
      </c>
      <c r="AG176" s="64"/>
      <c r="AH176" s="64"/>
      <c r="AI176" s="64"/>
      <c r="AJ176" s="64"/>
      <c r="AK176" s="140" t="s">
        <v>153</v>
      </c>
      <c r="AL176" s="140"/>
      <c r="AM176" s="140"/>
      <c r="AN176" s="140"/>
      <c r="AO176" s="140"/>
      <c r="AP176" s="64" t="s">
        <v>88</v>
      </c>
      <c r="AQ176" s="64"/>
      <c r="AR176" s="64"/>
      <c r="AS176" s="64"/>
      <c r="AT176" s="64"/>
      <c r="AU176" s="64" t="s">
        <v>89</v>
      </c>
      <c r="AV176" s="64"/>
      <c r="AW176" s="64"/>
      <c r="AX176" s="64"/>
      <c r="AY176" s="64"/>
      <c r="AZ176" s="140" t="s">
        <v>153</v>
      </c>
      <c r="BA176" s="140"/>
      <c r="BB176" s="140"/>
      <c r="BC176" s="140"/>
      <c r="BD176" s="140"/>
      <c r="BE176" s="64" t="s">
        <v>79</v>
      </c>
      <c r="BF176" s="64"/>
      <c r="BG176" s="64"/>
      <c r="BH176" s="64"/>
      <c r="BI176" s="64"/>
      <c r="BJ176" s="64" t="s">
        <v>80</v>
      </c>
      <c r="BK176" s="64"/>
      <c r="BL176" s="64"/>
      <c r="BM176" s="64"/>
      <c r="BN176" s="64"/>
      <c r="BO176" s="140" t="s">
        <v>153</v>
      </c>
      <c r="BP176" s="140"/>
      <c r="BQ176" s="140"/>
      <c r="BR176" s="140"/>
      <c r="BS176" s="140"/>
      <c r="CA176" s="2" t="s">
        <v>52</v>
      </c>
    </row>
    <row r="177" spans="1:79" s="44" customFormat="1" ht="12.75" customHeight="1">
      <c r="A177" s="152">
        <v>1</v>
      </c>
      <c r="B177" s="152"/>
      <c r="C177" s="152"/>
      <c r="D177" s="152"/>
      <c r="E177" s="152"/>
      <c r="F177" s="152"/>
      <c r="G177" s="93" t="s">
        <v>983</v>
      </c>
      <c r="H177" s="94"/>
      <c r="I177" s="94"/>
      <c r="J177" s="94"/>
      <c r="K177" s="94"/>
      <c r="L177" s="94"/>
      <c r="M177" s="94"/>
      <c r="N177" s="94"/>
      <c r="O177" s="94"/>
      <c r="P177" s="94"/>
      <c r="Q177" s="94"/>
      <c r="R177" s="94"/>
      <c r="S177" s="95"/>
      <c r="T177" s="177" t="s">
        <v>799</v>
      </c>
      <c r="U177" s="178"/>
      <c r="V177" s="178"/>
      <c r="W177" s="178"/>
      <c r="X177" s="178"/>
      <c r="Y177" s="178"/>
      <c r="Z177" s="179"/>
      <c r="AA177" s="157">
        <v>1228153</v>
      </c>
      <c r="AB177" s="157"/>
      <c r="AC177" s="157"/>
      <c r="AD177" s="157"/>
      <c r="AE177" s="157"/>
      <c r="AF177" s="157">
        <v>0</v>
      </c>
      <c r="AG177" s="157"/>
      <c r="AH177" s="157"/>
      <c r="AI177" s="157"/>
      <c r="AJ177" s="157"/>
      <c r="AK177" s="157">
        <f>IF(ISNUMBER(AA177),AA177,0)+IF(ISNUMBER(AF177),AF177,0)</f>
        <v>1228153</v>
      </c>
      <c r="AL177" s="157"/>
      <c r="AM177" s="157"/>
      <c r="AN177" s="157"/>
      <c r="AO177" s="157"/>
      <c r="AP177" s="157">
        <v>2165350</v>
      </c>
      <c r="AQ177" s="157"/>
      <c r="AR177" s="157"/>
      <c r="AS177" s="157"/>
      <c r="AT177" s="157"/>
      <c r="AU177" s="157">
        <v>0</v>
      </c>
      <c r="AV177" s="157"/>
      <c r="AW177" s="157"/>
      <c r="AX177" s="157"/>
      <c r="AY177" s="157"/>
      <c r="AZ177" s="157">
        <f>IF(ISNUMBER(AP177),AP177,0)+IF(ISNUMBER(AU177),AU177,0)</f>
        <v>2165350</v>
      </c>
      <c r="BA177" s="157"/>
      <c r="BB177" s="157"/>
      <c r="BC177" s="157"/>
      <c r="BD177" s="157"/>
      <c r="BE177" s="157">
        <v>1955000</v>
      </c>
      <c r="BF177" s="157"/>
      <c r="BG177" s="157"/>
      <c r="BH177" s="157"/>
      <c r="BI177" s="157"/>
      <c r="BJ177" s="157">
        <v>0</v>
      </c>
      <c r="BK177" s="157"/>
      <c r="BL177" s="157"/>
      <c r="BM177" s="157"/>
      <c r="BN177" s="157"/>
      <c r="BO177" s="157">
        <f>IF(ISNUMBER(BE177),BE177,0)+IF(ISNUMBER(BJ177),BJ177,0)</f>
        <v>1955000</v>
      </c>
      <c r="BP177" s="157"/>
      <c r="BQ177" s="157"/>
      <c r="BR177" s="157"/>
      <c r="BS177" s="157"/>
      <c r="CA177" s="44" t="s">
        <v>53</v>
      </c>
    </row>
    <row r="178" spans="1:79" s="44" customFormat="1" ht="38.25" customHeight="1">
      <c r="A178" s="152">
        <v>2</v>
      </c>
      <c r="B178" s="152"/>
      <c r="C178" s="152"/>
      <c r="D178" s="152"/>
      <c r="E178" s="152"/>
      <c r="F178" s="152"/>
      <c r="G178" s="93" t="s">
        <v>1028</v>
      </c>
      <c r="H178" s="94"/>
      <c r="I178" s="94"/>
      <c r="J178" s="94"/>
      <c r="K178" s="94"/>
      <c r="L178" s="94"/>
      <c r="M178" s="94"/>
      <c r="N178" s="94"/>
      <c r="O178" s="94"/>
      <c r="P178" s="94"/>
      <c r="Q178" s="94"/>
      <c r="R178" s="94"/>
      <c r="S178" s="95"/>
      <c r="T178" s="177" t="s">
        <v>799</v>
      </c>
      <c r="U178" s="94"/>
      <c r="V178" s="94"/>
      <c r="W178" s="94"/>
      <c r="X178" s="94"/>
      <c r="Y178" s="94"/>
      <c r="Z178" s="95"/>
      <c r="AA178" s="157">
        <v>0</v>
      </c>
      <c r="AB178" s="157"/>
      <c r="AC178" s="157"/>
      <c r="AD178" s="157"/>
      <c r="AE178" s="157"/>
      <c r="AF178" s="157">
        <v>0</v>
      </c>
      <c r="AG178" s="157"/>
      <c r="AH178" s="157"/>
      <c r="AI178" s="157"/>
      <c r="AJ178" s="157"/>
      <c r="AK178" s="157">
        <f>IF(ISNUMBER(AA178),AA178,0)+IF(ISNUMBER(AF178),AF178,0)</f>
        <v>0</v>
      </c>
      <c r="AL178" s="157"/>
      <c r="AM178" s="157"/>
      <c r="AN178" s="157"/>
      <c r="AO178" s="157"/>
      <c r="AP178" s="157">
        <v>68000</v>
      </c>
      <c r="AQ178" s="157"/>
      <c r="AR178" s="157"/>
      <c r="AS178" s="157"/>
      <c r="AT178" s="157"/>
      <c r="AU178" s="157">
        <v>0</v>
      </c>
      <c r="AV178" s="157"/>
      <c r="AW178" s="157"/>
      <c r="AX178" s="157"/>
      <c r="AY178" s="157"/>
      <c r="AZ178" s="157">
        <f>IF(ISNUMBER(AP178),AP178,0)+IF(ISNUMBER(AU178),AU178,0)</f>
        <v>68000</v>
      </c>
      <c r="BA178" s="157"/>
      <c r="BB178" s="157"/>
      <c r="BC178" s="157"/>
      <c r="BD178" s="157"/>
      <c r="BE178" s="157">
        <v>72000</v>
      </c>
      <c r="BF178" s="157"/>
      <c r="BG178" s="157"/>
      <c r="BH178" s="157"/>
      <c r="BI178" s="157"/>
      <c r="BJ178" s="157">
        <v>0</v>
      </c>
      <c r="BK178" s="157"/>
      <c r="BL178" s="157"/>
      <c r="BM178" s="157"/>
      <c r="BN178" s="157"/>
      <c r="BO178" s="157">
        <f>IF(ISNUMBER(BE178),BE178,0)+IF(ISNUMBER(BJ178),BJ178,0)</f>
        <v>72000</v>
      </c>
      <c r="BP178" s="157"/>
      <c r="BQ178" s="157"/>
      <c r="BR178" s="157"/>
      <c r="BS178" s="157"/>
    </row>
    <row r="179" spans="1:79" s="44" customFormat="1" ht="51" customHeight="1">
      <c r="A179" s="152">
        <v>3</v>
      </c>
      <c r="B179" s="152"/>
      <c r="C179" s="152"/>
      <c r="D179" s="152"/>
      <c r="E179" s="152"/>
      <c r="F179" s="152"/>
      <c r="G179" s="93" t="s">
        <v>1084</v>
      </c>
      <c r="H179" s="94"/>
      <c r="I179" s="94"/>
      <c r="J179" s="94"/>
      <c r="K179" s="94"/>
      <c r="L179" s="94"/>
      <c r="M179" s="94"/>
      <c r="N179" s="94"/>
      <c r="O179" s="94"/>
      <c r="P179" s="94"/>
      <c r="Q179" s="94"/>
      <c r="R179" s="94"/>
      <c r="S179" s="95"/>
      <c r="T179" s="177" t="s">
        <v>799</v>
      </c>
      <c r="U179" s="94"/>
      <c r="V179" s="94"/>
      <c r="W179" s="94"/>
      <c r="X179" s="94"/>
      <c r="Y179" s="94"/>
      <c r="Z179" s="95"/>
      <c r="AA179" s="157">
        <v>109200</v>
      </c>
      <c r="AB179" s="157"/>
      <c r="AC179" s="157"/>
      <c r="AD179" s="157"/>
      <c r="AE179" s="157"/>
      <c r="AF179" s="157">
        <v>0</v>
      </c>
      <c r="AG179" s="157"/>
      <c r="AH179" s="157"/>
      <c r="AI179" s="157"/>
      <c r="AJ179" s="157"/>
      <c r="AK179" s="157">
        <f>IF(ISNUMBER(AA179),AA179,0)+IF(ISNUMBER(AF179),AF179,0)</f>
        <v>109200</v>
      </c>
      <c r="AL179" s="157"/>
      <c r="AM179" s="157"/>
      <c r="AN179" s="157"/>
      <c r="AO179" s="157"/>
      <c r="AP179" s="157">
        <v>109200</v>
      </c>
      <c r="AQ179" s="157"/>
      <c r="AR179" s="157"/>
      <c r="AS179" s="157"/>
      <c r="AT179" s="157"/>
      <c r="AU179" s="157">
        <v>0</v>
      </c>
      <c r="AV179" s="157"/>
      <c r="AW179" s="157"/>
      <c r="AX179" s="157"/>
      <c r="AY179" s="157"/>
      <c r="AZ179" s="157">
        <f>IF(ISNUMBER(AP179),AP179,0)+IF(ISNUMBER(AU179),AU179,0)</f>
        <v>109200</v>
      </c>
      <c r="BA179" s="157"/>
      <c r="BB179" s="157"/>
      <c r="BC179" s="157"/>
      <c r="BD179" s="157"/>
      <c r="BE179" s="157">
        <v>132000</v>
      </c>
      <c r="BF179" s="157"/>
      <c r="BG179" s="157"/>
      <c r="BH179" s="157"/>
      <c r="BI179" s="157"/>
      <c r="BJ179" s="157">
        <v>0</v>
      </c>
      <c r="BK179" s="157"/>
      <c r="BL179" s="157"/>
      <c r="BM179" s="157"/>
      <c r="BN179" s="157"/>
      <c r="BO179" s="157">
        <f>IF(ISNUMBER(BE179),BE179,0)+IF(ISNUMBER(BJ179),BJ179,0)</f>
        <v>132000</v>
      </c>
      <c r="BP179" s="157"/>
      <c r="BQ179" s="157"/>
      <c r="BR179" s="157"/>
      <c r="BS179" s="157"/>
    </row>
    <row r="180" spans="1:79" s="44" customFormat="1" ht="25.5" customHeight="1">
      <c r="A180" s="152">
        <v>4</v>
      </c>
      <c r="B180" s="152"/>
      <c r="C180" s="152"/>
      <c r="D180" s="152"/>
      <c r="E180" s="152"/>
      <c r="F180" s="152"/>
      <c r="G180" s="93" t="s">
        <v>1085</v>
      </c>
      <c r="H180" s="94"/>
      <c r="I180" s="94"/>
      <c r="J180" s="94"/>
      <c r="K180" s="94"/>
      <c r="L180" s="94"/>
      <c r="M180" s="94"/>
      <c r="N180" s="94"/>
      <c r="O180" s="94"/>
      <c r="P180" s="94"/>
      <c r="Q180" s="94"/>
      <c r="R180" s="94"/>
      <c r="S180" s="95"/>
      <c r="T180" s="177" t="s">
        <v>799</v>
      </c>
      <c r="U180" s="94"/>
      <c r="V180" s="94"/>
      <c r="W180" s="94"/>
      <c r="X180" s="94"/>
      <c r="Y180" s="94"/>
      <c r="Z180" s="95"/>
      <c r="AA180" s="157">
        <v>64000</v>
      </c>
      <c r="AB180" s="157"/>
      <c r="AC180" s="157"/>
      <c r="AD180" s="157"/>
      <c r="AE180" s="157"/>
      <c r="AF180" s="157">
        <v>0</v>
      </c>
      <c r="AG180" s="157"/>
      <c r="AH180" s="157"/>
      <c r="AI180" s="157"/>
      <c r="AJ180" s="157"/>
      <c r="AK180" s="157">
        <f>IF(ISNUMBER(AA180),AA180,0)+IF(ISNUMBER(AF180),AF180,0)</f>
        <v>64000</v>
      </c>
      <c r="AL180" s="157"/>
      <c r="AM180" s="157"/>
      <c r="AN180" s="157"/>
      <c r="AO180" s="157"/>
      <c r="AP180" s="157">
        <v>0</v>
      </c>
      <c r="AQ180" s="157"/>
      <c r="AR180" s="157"/>
      <c r="AS180" s="157"/>
      <c r="AT180" s="157"/>
      <c r="AU180" s="157">
        <v>0</v>
      </c>
      <c r="AV180" s="157"/>
      <c r="AW180" s="157"/>
      <c r="AX180" s="157"/>
      <c r="AY180" s="157"/>
      <c r="AZ180" s="157">
        <f>IF(ISNUMBER(AP180),AP180,0)+IF(ISNUMBER(AU180),AU180,0)</f>
        <v>0</v>
      </c>
      <c r="BA180" s="157"/>
      <c r="BB180" s="157"/>
      <c r="BC180" s="157"/>
      <c r="BD180" s="157"/>
      <c r="BE180" s="157">
        <v>0</v>
      </c>
      <c r="BF180" s="157"/>
      <c r="BG180" s="157"/>
      <c r="BH180" s="157"/>
      <c r="BI180" s="157"/>
      <c r="BJ180" s="157">
        <v>0</v>
      </c>
      <c r="BK180" s="157"/>
      <c r="BL180" s="157"/>
      <c r="BM180" s="157"/>
      <c r="BN180" s="157"/>
      <c r="BO180" s="157">
        <f>IF(ISNUMBER(BE180),BE180,0)+IF(ISNUMBER(BJ180),BJ180,0)</f>
        <v>0</v>
      </c>
      <c r="BP180" s="157"/>
      <c r="BQ180" s="157"/>
      <c r="BR180" s="157"/>
      <c r="BS180" s="157"/>
    </row>
    <row r="181" spans="1:79" s="9" customFormat="1" ht="12.75" customHeight="1">
      <c r="A181" s="164"/>
      <c r="B181" s="164"/>
      <c r="C181" s="164"/>
      <c r="D181" s="164"/>
      <c r="E181" s="164"/>
      <c r="F181" s="164"/>
      <c r="G181" s="61" t="s">
        <v>179</v>
      </c>
      <c r="H181" s="62"/>
      <c r="I181" s="62"/>
      <c r="J181" s="62"/>
      <c r="K181" s="62"/>
      <c r="L181" s="62"/>
      <c r="M181" s="62"/>
      <c r="N181" s="62"/>
      <c r="O181" s="62"/>
      <c r="P181" s="62"/>
      <c r="Q181" s="62"/>
      <c r="R181" s="62"/>
      <c r="S181" s="63"/>
      <c r="T181" s="181"/>
      <c r="U181" s="62"/>
      <c r="V181" s="62"/>
      <c r="W181" s="62"/>
      <c r="X181" s="62"/>
      <c r="Y181" s="62"/>
      <c r="Z181" s="63"/>
      <c r="AA181" s="158">
        <v>1401353</v>
      </c>
      <c r="AB181" s="158"/>
      <c r="AC181" s="158"/>
      <c r="AD181" s="158"/>
      <c r="AE181" s="158"/>
      <c r="AF181" s="158">
        <v>0</v>
      </c>
      <c r="AG181" s="158"/>
      <c r="AH181" s="158"/>
      <c r="AI181" s="158"/>
      <c r="AJ181" s="158"/>
      <c r="AK181" s="158">
        <f>IF(ISNUMBER(AA181),AA181,0)+IF(ISNUMBER(AF181),AF181,0)</f>
        <v>1401353</v>
      </c>
      <c r="AL181" s="158"/>
      <c r="AM181" s="158"/>
      <c r="AN181" s="158"/>
      <c r="AO181" s="158"/>
      <c r="AP181" s="158">
        <v>2342550</v>
      </c>
      <c r="AQ181" s="158"/>
      <c r="AR181" s="158"/>
      <c r="AS181" s="158"/>
      <c r="AT181" s="158"/>
      <c r="AU181" s="158">
        <v>0</v>
      </c>
      <c r="AV181" s="158"/>
      <c r="AW181" s="158"/>
      <c r="AX181" s="158"/>
      <c r="AY181" s="158"/>
      <c r="AZ181" s="158">
        <f>IF(ISNUMBER(AP181),AP181,0)+IF(ISNUMBER(AU181),AU181,0)</f>
        <v>2342550</v>
      </c>
      <c r="BA181" s="158"/>
      <c r="BB181" s="158"/>
      <c r="BC181" s="158"/>
      <c r="BD181" s="158"/>
      <c r="BE181" s="158">
        <v>2159000</v>
      </c>
      <c r="BF181" s="158"/>
      <c r="BG181" s="158"/>
      <c r="BH181" s="158"/>
      <c r="BI181" s="158"/>
      <c r="BJ181" s="158">
        <v>0</v>
      </c>
      <c r="BK181" s="158"/>
      <c r="BL181" s="158"/>
      <c r="BM181" s="158"/>
      <c r="BN181" s="158"/>
      <c r="BO181" s="158">
        <f>IF(ISNUMBER(BE181),BE181,0)+IF(ISNUMBER(BJ181),BJ181,0)</f>
        <v>2159000</v>
      </c>
      <c r="BP181" s="158"/>
      <c r="BQ181" s="158"/>
      <c r="BR181" s="158"/>
      <c r="BS181" s="158"/>
    </row>
    <row r="183" spans="1:79" ht="13.5" customHeight="1">
      <c r="A183" s="101" t="s">
        <v>766</v>
      </c>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row>
    <row r="184" spans="1:79" ht="15" customHeight="1">
      <c r="A184" s="139" t="s">
        <v>658</v>
      </c>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row>
    <row r="185" spans="1:79" ht="15" customHeight="1">
      <c r="A185" s="65" t="s">
        <v>7</v>
      </c>
      <c r="B185" s="65"/>
      <c r="C185" s="65"/>
      <c r="D185" s="65"/>
      <c r="E185" s="65"/>
      <c r="F185" s="65"/>
      <c r="G185" s="65" t="s">
        <v>157</v>
      </c>
      <c r="H185" s="65"/>
      <c r="I185" s="65"/>
      <c r="J185" s="65"/>
      <c r="K185" s="65"/>
      <c r="L185" s="65"/>
      <c r="M185" s="65"/>
      <c r="N185" s="65"/>
      <c r="O185" s="65"/>
      <c r="P185" s="65"/>
      <c r="Q185" s="65"/>
      <c r="R185" s="65"/>
      <c r="S185" s="65"/>
      <c r="T185" s="65" t="s">
        <v>14</v>
      </c>
      <c r="U185" s="65"/>
      <c r="V185" s="65"/>
      <c r="W185" s="65"/>
      <c r="X185" s="65"/>
      <c r="Y185" s="65"/>
      <c r="Z185" s="65"/>
      <c r="AA185" s="74" t="s">
        <v>662</v>
      </c>
      <c r="AB185" s="162"/>
      <c r="AC185" s="162"/>
      <c r="AD185" s="162"/>
      <c r="AE185" s="162"/>
      <c r="AF185" s="162"/>
      <c r="AG185" s="162"/>
      <c r="AH185" s="162"/>
      <c r="AI185" s="162"/>
      <c r="AJ185" s="162"/>
      <c r="AK185" s="162"/>
      <c r="AL185" s="162"/>
      <c r="AM185" s="162"/>
      <c r="AN185" s="162"/>
      <c r="AO185" s="163"/>
      <c r="AP185" s="74" t="s">
        <v>664</v>
      </c>
      <c r="AQ185" s="75"/>
      <c r="AR185" s="75"/>
      <c r="AS185" s="75"/>
      <c r="AT185" s="75"/>
      <c r="AU185" s="75"/>
      <c r="AV185" s="75"/>
      <c r="AW185" s="75"/>
      <c r="AX185" s="75"/>
      <c r="AY185" s="75"/>
      <c r="AZ185" s="75"/>
      <c r="BA185" s="75"/>
      <c r="BB185" s="75"/>
      <c r="BC185" s="75"/>
      <c r="BD185" s="76"/>
    </row>
    <row r="186" spans="1:79" ht="32.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t="s">
        <v>5</v>
      </c>
      <c r="AB186" s="65"/>
      <c r="AC186" s="65"/>
      <c r="AD186" s="65"/>
      <c r="AE186" s="65"/>
      <c r="AF186" s="65" t="s">
        <v>4</v>
      </c>
      <c r="AG186" s="65"/>
      <c r="AH186" s="65"/>
      <c r="AI186" s="65"/>
      <c r="AJ186" s="65"/>
      <c r="AK186" s="65" t="s">
        <v>111</v>
      </c>
      <c r="AL186" s="65"/>
      <c r="AM186" s="65"/>
      <c r="AN186" s="65"/>
      <c r="AO186" s="65"/>
      <c r="AP186" s="65" t="s">
        <v>5</v>
      </c>
      <c r="AQ186" s="65"/>
      <c r="AR186" s="65"/>
      <c r="AS186" s="65"/>
      <c r="AT186" s="65"/>
      <c r="AU186" s="65" t="s">
        <v>4</v>
      </c>
      <c r="AV186" s="65"/>
      <c r="AW186" s="65"/>
      <c r="AX186" s="65"/>
      <c r="AY186" s="65"/>
      <c r="AZ186" s="65" t="s">
        <v>118</v>
      </c>
      <c r="BA186" s="65"/>
      <c r="BB186" s="65"/>
      <c r="BC186" s="65"/>
      <c r="BD186" s="65"/>
    </row>
    <row r="187" spans="1:79" ht="15" customHeight="1">
      <c r="A187" s="65">
        <v>1</v>
      </c>
      <c r="B187" s="65"/>
      <c r="C187" s="65"/>
      <c r="D187" s="65"/>
      <c r="E187" s="65"/>
      <c r="F187" s="65"/>
      <c r="G187" s="65">
        <v>2</v>
      </c>
      <c r="H187" s="65"/>
      <c r="I187" s="65"/>
      <c r="J187" s="65"/>
      <c r="K187" s="65"/>
      <c r="L187" s="65"/>
      <c r="M187" s="65"/>
      <c r="N187" s="65"/>
      <c r="O187" s="65"/>
      <c r="P187" s="65"/>
      <c r="Q187" s="65"/>
      <c r="R187" s="65"/>
      <c r="S187" s="65"/>
      <c r="T187" s="65">
        <v>3</v>
      </c>
      <c r="U187" s="65"/>
      <c r="V187" s="65"/>
      <c r="W187" s="65"/>
      <c r="X187" s="65"/>
      <c r="Y187" s="65"/>
      <c r="Z187" s="65"/>
      <c r="AA187" s="65">
        <v>4</v>
      </c>
      <c r="AB187" s="65"/>
      <c r="AC187" s="65"/>
      <c r="AD187" s="65"/>
      <c r="AE187" s="65"/>
      <c r="AF187" s="65">
        <v>5</v>
      </c>
      <c r="AG187" s="65"/>
      <c r="AH187" s="65"/>
      <c r="AI187" s="65"/>
      <c r="AJ187" s="65"/>
      <c r="AK187" s="65">
        <v>6</v>
      </c>
      <c r="AL187" s="65"/>
      <c r="AM187" s="65"/>
      <c r="AN187" s="65"/>
      <c r="AO187" s="65"/>
      <c r="AP187" s="65">
        <v>7</v>
      </c>
      <c r="AQ187" s="65"/>
      <c r="AR187" s="65"/>
      <c r="AS187" s="65"/>
      <c r="AT187" s="65"/>
      <c r="AU187" s="65">
        <v>8</v>
      </c>
      <c r="AV187" s="65"/>
      <c r="AW187" s="65"/>
      <c r="AX187" s="65"/>
      <c r="AY187" s="65"/>
      <c r="AZ187" s="65">
        <v>9</v>
      </c>
      <c r="BA187" s="65"/>
      <c r="BB187" s="65"/>
      <c r="BC187" s="65"/>
      <c r="BD187" s="65"/>
    </row>
    <row r="188" spans="1:79" s="2" customFormat="1" ht="12" hidden="1" customHeight="1">
      <c r="A188" s="60" t="s">
        <v>90</v>
      </c>
      <c r="B188" s="60"/>
      <c r="C188" s="60"/>
      <c r="D188" s="60"/>
      <c r="E188" s="60"/>
      <c r="F188" s="60"/>
      <c r="G188" s="167" t="s">
        <v>78</v>
      </c>
      <c r="H188" s="167"/>
      <c r="I188" s="167"/>
      <c r="J188" s="167"/>
      <c r="K188" s="167"/>
      <c r="L188" s="167"/>
      <c r="M188" s="167"/>
      <c r="N188" s="167"/>
      <c r="O188" s="167"/>
      <c r="P188" s="167"/>
      <c r="Q188" s="167"/>
      <c r="R188" s="167"/>
      <c r="S188" s="167"/>
      <c r="T188" s="167" t="s">
        <v>100</v>
      </c>
      <c r="U188" s="167"/>
      <c r="V188" s="167"/>
      <c r="W188" s="167"/>
      <c r="X188" s="167"/>
      <c r="Y188" s="167"/>
      <c r="Z188" s="167"/>
      <c r="AA188" s="64" t="s">
        <v>81</v>
      </c>
      <c r="AB188" s="64"/>
      <c r="AC188" s="64"/>
      <c r="AD188" s="64"/>
      <c r="AE188" s="64"/>
      <c r="AF188" s="64" t="s">
        <v>82</v>
      </c>
      <c r="AG188" s="64"/>
      <c r="AH188" s="64"/>
      <c r="AI188" s="64"/>
      <c r="AJ188" s="64"/>
      <c r="AK188" s="140" t="s">
        <v>153</v>
      </c>
      <c r="AL188" s="140"/>
      <c r="AM188" s="140"/>
      <c r="AN188" s="140"/>
      <c r="AO188" s="140"/>
      <c r="AP188" s="64" t="s">
        <v>83</v>
      </c>
      <c r="AQ188" s="64"/>
      <c r="AR188" s="64"/>
      <c r="AS188" s="64"/>
      <c r="AT188" s="64"/>
      <c r="AU188" s="64" t="s">
        <v>84</v>
      </c>
      <c r="AV188" s="64"/>
      <c r="AW188" s="64"/>
      <c r="AX188" s="64"/>
      <c r="AY188" s="64"/>
      <c r="AZ188" s="140" t="s">
        <v>153</v>
      </c>
      <c r="BA188" s="140"/>
      <c r="BB188" s="140"/>
      <c r="BC188" s="140"/>
      <c r="BD188" s="140"/>
      <c r="CA188" s="2" t="s">
        <v>54</v>
      </c>
    </row>
    <row r="189" spans="1:79" s="44" customFormat="1" ht="12.75" customHeight="1">
      <c r="A189" s="152">
        <v>1</v>
      </c>
      <c r="B189" s="152"/>
      <c r="C189" s="152"/>
      <c r="D189" s="152"/>
      <c r="E189" s="152"/>
      <c r="F189" s="152"/>
      <c r="G189" s="93" t="s">
        <v>983</v>
      </c>
      <c r="H189" s="94"/>
      <c r="I189" s="94"/>
      <c r="J189" s="94"/>
      <c r="K189" s="94"/>
      <c r="L189" s="94"/>
      <c r="M189" s="94"/>
      <c r="N189" s="94"/>
      <c r="O189" s="94"/>
      <c r="P189" s="94"/>
      <c r="Q189" s="94"/>
      <c r="R189" s="94"/>
      <c r="S189" s="95"/>
      <c r="T189" s="177" t="s">
        <v>799</v>
      </c>
      <c r="U189" s="178"/>
      <c r="V189" s="178"/>
      <c r="W189" s="178"/>
      <c r="X189" s="178"/>
      <c r="Y189" s="178"/>
      <c r="Z189" s="179"/>
      <c r="AA189" s="157">
        <v>1245000</v>
      </c>
      <c r="AB189" s="157"/>
      <c r="AC189" s="157"/>
      <c r="AD189" s="157"/>
      <c r="AE189" s="157"/>
      <c r="AF189" s="157">
        <v>0</v>
      </c>
      <c r="AG189" s="157"/>
      <c r="AH189" s="157"/>
      <c r="AI189" s="157"/>
      <c r="AJ189" s="157"/>
      <c r="AK189" s="157">
        <f>IF(ISNUMBER(AA189),AA189,0)+IF(ISNUMBER(AF189),AF189,0)</f>
        <v>1245000</v>
      </c>
      <c r="AL189" s="157"/>
      <c r="AM189" s="157"/>
      <c r="AN189" s="157"/>
      <c r="AO189" s="157"/>
      <c r="AP189" s="157">
        <v>1245000</v>
      </c>
      <c r="AQ189" s="157"/>
      <c r="AR189" s="157"/>
      <c r="AS189" s="157"/>
      <c r="AT189" s="157"/>
      <c r="AU189" s="157">
        <v>0</v>
      </c>
      <c r="AV189" s="157"/>
      <c r="AW189" s="157"/>
      <c r="AX189" s="157"/>
      <c r="AY189" s="157"/>
      <c r="AZ189" s="157">
        <f>IF(ISNUMBER(AP189),AP189,0)+IF(ISNUMBER(AU189),AU189,0)</f>
        <v>1245000</v>
      </c>
      <c r="BA189" s="157"/>
      <c r="BB189" s="157"/>
      <c r="BC189" s="157"/>
      <c r="BD189" s="157"/>
      <c r="CA189" s="44" t="s">
        <v>55</v>
      </c>
    </row>
    <row r="190" spans="1:79" s="44" customFormat="1" ht="38.25" customHeight="1">
      <c r="A190" s="152">
        <v>2</v>
      </c>
      <c r="B190" s="152"/>
      <c r="C190" s="152"/>
      <c r="D190" s="152"/>
      <c r="E190" s="152"/>
      <c r="F190" s="152"/>
      <c r="G190" s="93" t="s">
        <v>1028</v>
      </c>
      <c r="H190" s="94"/>
      <c r="I190" s="94"/>
      <c r="J190" s="94"/>
      <c r="K190" s="94"/>
      <c r="L190" s="94"/>
      <c r="M190" s="94"/>
      <c r="N190" s="94"/>
      <c r="O190" s="94"/>
      <c r="P190" s="94"/>
      <c r="Q190" s="94"/>
      <c r="R190" s="94"/>
      <c r="S190" s="95"/>
      <c r="T190" s="177" t="s">
        <v>799</v>
      </c>
      <c r="U190" s="94"/>
      <c r="V190" s="94"/>
      <c r="W190" s="94"/>
      <c r="X190" s="94"/>
      <c r="Y190" s="94"/>
      <c r="Z190" s="95"/>
      <c r="AA190" s="157">
        <v>80000</v>
      </c>
      <c r="AB190" s="157"/>
      <c r="AC190" s="157"/>
      <c r="AD190" s="157"/>
      <c r="AE190" s="157"/>
      <c r="AF190" s="157">
        <v>0</v>
      </c>
      <c r="AG190" s="157"/>
      <c r="AH190" s="157"/>
      <c r="AI190" s="157"/>
      <c r="AJ190" s="157"/>
      <c r="AK190" s="157">
        <f>IF(ISNUMBER(AA190),AA190,0)+IF(ISNUMBER(AF190),AF190,0)</f>
        <v>80000</v>
      </c>
      <c r="AL190" s="157"/>
      <c r="AM190" s="157"/>
      <c r="AN190" s="157"/>
      <c r="AO190" s="157"/>
      <c r="AP190" s="157">
        <v>80000</v>
      </c>
      <c r="AQ190" s="157"/>
      <c r="AR190" s="157"/>
      <c r="AS190" s="157"/>
      <c r="AT190" s="157"/>
      <c r="AU190" s="157">
        <v>0</v>
      </c>
      <c r="AV190" s="157"/>
      <c r="AW190" s="157"/>
      <c r="AX190" s="157"/>
      <c r="AY190" s="157"/>
      <c r="AZ190" s="157">
        <f>IF(ISNUMBER(AP190),AP190,0)+IF(ISNUMBER(AU190),AU190,0)</f>
        <v>80000</v>
      </c>
      <c r="BA190" s="157"/>
      <c r="BB190" s="157"/>
      <c r="BC190" s="157"/>
      <c r="BD190" s="157"/>
    </row>
    <row r="191" spans="1:79" s="44" customFormat="1" ht="51" customHeight="1">
      <c r="A191" s="152">
        <v>3</v>
      </c>
      <c r="B191" s="152"/>
      <c r="C191" s="152"/>
      <c r="D191" s="152"/>
      <c r="E191" s="152"/>
      <c r="F191" s="152"/>
      <c r="G191" s="93" t="s">
        <v>1084</v>
      </c>
      <c r="H191" s="94"/>
      <c r="I191" s="94"/>
      <c r="J191" s="94"/>
      <c r="K191" s="94"/>
      <c r="L191" s="94"/>
      <c r="M191" s="94"/>
      <c r="N191" s="94"/>
      <c r="O191" s="94"/>
      <c r="P191" s="94"/>
      <c r="Q191" s="94"/>
      <c r="R191" s="94"/>
      <c r="S191" s="95"/>
      <c r="T191" s="177" t="s">
        <v>799</v>
      </c>
      <c r="U191" s="94"/>
      <c r="V191" s="94"/>
      <c r="W191" s="94"/>
      <c r="X191" s="94"/>
      <c r="Y191" s="94"/>
      <c r="Z191" s="95"/>
      <c r="AA191" s="157">
        <v>132000</v>
      </c>
      <c r="AB191" s="157"/>
      <c r="AC191" s="157"/>
      <c r="AD191" s="157"/>
      <c r="AE191" s="157"/>
      <c r="AF191" s="157">
        <v>0</v>
      </c>
      <c r="AG191" s="157"/>
      <c r="AH191" s="157"/>
      <c r="AI191" s="157"/>
      <c r="AJ191" s="157"/>
      <c r="AK191" s="157">
        <f>IF(ISNUMBER(AA191),AA191,0)+IF(ISNUMBER(AF191),AF191,0)</f>
        <v>132000</v>
      </c>
      <c r="AL191" s="157"/>
      <c r="AM191" s="157"/>
      <c r="AN191" s="157"/>
      <c r="AO191" s="157"/>
      <c r="AP191" s="157">
        <v>132000</v>
      </c>
      <c r="AQ191" s="157"/>
      <c r="AR191" s="157"/>
      <c r="AS191" s="157"/>
      <c r="AT191" s="157"/>
      <c r="AU191" s="157">
        <v>0</v>
      </c>
      <c r="AV191" s="157"/>
      <c r="AW191" s="157"/>
      <c r="AX191" s="157"/>
      <c r="AY191" s="157"/>
      <c r="AZ191" s="157">
        <f>IF(ISNUMBER(AP191),AP191,0)+IF(ISNUMBER(AU191),AU191,0)</f>
        <v>132000</v>
      </c>
      <c r="BA191" s="157"/>
      <c r="BB191" s="157"/>
      <c r="BC191" s="157"/>
      <c r="BD191" s="157"/>
    </row>
    <row r="192" spans="1:79" s="44" customFormat="1" ht="25.5" customHeight="1">
      <c r="A192" s="152">
        <v>4</v>
      </c>
      <c r="B192" s="152"/>
      <c r="C192" s="152"/>
      <c r="D192" s="152"/>
      <c r="E192" s="152"/>
      <c r="F192" s="152"/>
      <c r="G192" s="93" t="s">
        <v>1085</v>
      </c>
      <c r="H192" s="94"/>
      <c r="I192" s="94"/>
      <c r="J192" s="94"/>
      <c r="K192" s="94"/>
      <c r="L192" s="94"/>
      <c r="M192" s="94"/>
      <c r="N192" s="94"/>
      <c r="O192" s="94"/>
      <c r="P192" s="94"/>
      <c r="Q192" s="94"/>
      <c r="R192" s="94"/>
      <c r="S192" s="95"/>
      <c r="T192" s="177" t="s">
        <v>799</v>
      </c>
      <c r="U192" s="94"/>
      <c r="V192" s="94"/>
      <c r="W192" s="94"/>
      <c r="X192" s="94"/>
      <c r="Y192" s="94"/>
      <c r="Z192" s="95"/>
      <c r="AA192" s="157">
        <v>0</v>
      </c>
      <c r="AB192" s="157"/>
      <c r="AC192" s="157"/>
      <c r="AD192" s="157"/>
      <c r="AE192" s="157"/>
      <c r="AF192" s="157">
        <v>0</v>
      </c>
      <c r="AG192" s="157"/>
      <c r="AH192" s="157"/>
      <c r="AI192" s="157"/>
      <c r="AJ192" s="157"/>
      <c r="AK192" s="157">
        <f>IF(ISNUMBER(AA192),AA192,0)+IF(ISNUMBER(AF192),AF192,0)</f>
        <v>0</v>
      </c>
      <c r="AL192" s="157"/>
      <c r="AM192" s="157"/>
      <c r="AN192" s="157"/>
      <c r="AO192" s="157"/>
      <c r="AP192" s="157">
        <v>0</v>
      </c>
      <c r="AQ192" s="157"/>
      <c r="AR192" s="157"/>
      <c r="AS192" s="157"/>
      <c r="AT192" s="157"/>
      <c r="AU192" s="157">
        <v>0</v>
      </c>
      <c r="AV192" s="157"/>
      <c r="AW192" s="157"/>
      <c r="AX192" s="157"/>
      <c r="AY192" s="157"/>
      <c r="AZ192" s="157">
        <f>IF(ISNUMBER(AP192),AP192,0)+IF(ISNUMBER(AU192),AU192,0)</f>
        <v>0</v>
      </c>
      <c r="BA192" s="157"/>
      <c r="BB192" s="157"/>
      <c r="BC192" s="157"/>
      <c r="BD192" s="157"/>
    </row>
    <row r="193" spans="1:79" s="9" customFormat="1">
      <c r="A193" s="164"/>
      <c r="B193" s="164"/>
      <c r="C193" s="164"/>
      <c r="D193" s="164"/>
      <c r="E193" s="164"/>
      <c r="F193" s="164"/>
      <c r="G193" s="61" t="s">
        <v>179</v>
      </c>
      <c r="H193" s="62"/>
      <c r="I193" s="62"/>
      <c r="J193" s="62"/>
      <c r="K193" s="62"/>
      <c r="L193" s="62"/>
      <c r="M193" s="62"/>
      <c r="N193" s="62"/>
      <c r="O193" s="62"/>
      <c r="P193" s="62"/>
      <c r="Q193" s="62"/>
      <c r="R193" s="62"/>
      <c r="S193" s="63"/>
      <c r="T193" s="181"/>
      <c r="U193" s="62"/>
      <c r="V193" s="62"/>
      <c r="W193" s="62"/>
      <c r="X193" s="62"/>
      <c r="Y193" s="62"/>
      <c r="Z193" s="63"/>
      <c r="AA193" s="158">
        <v>1457000</v>
      </c>
      <c r="AB193" s="158"/>
      <c r="AC193" s="158"/>
      <c r="AD193" s="158"/>
      <c r="AE193" s="158"/>
      <c r="AF193" s="158">
        <v>0</v>
      </c>
      <c r="AG193" s="158"/>
      <c r="AH193" s="158"/>
      <c r="AI193" s="158"/>
      <c r="AJ193" s="158"/>
      <c r="AK193" s="158">
        <f>IF(ISNUMBER(AA193),AA193,0)+IF(ISNUMBER(AF193),AF193,0)</f>
        <v>1457000</v>
      </c>
      <c r="AL193" s="158"/>
      <c r="AM193" s="158"/>
      <c r="AN193" s="158"/>
      <c r="AO193" s="158"/>
      <c r="AP193" s="158">
        <v>1457000</v>
      </c>
      <c r="AQ193" s="158"/>
      <c r="AR193" s="158"/>
      <c r="AS193" s="158"/>
      <c r="AT193" s="158"/>
      <c r="AU193" s="158">
        <v>0</v>
      </c>
      <c r="AV193" s="158"/>
      <c r="AW193" s="158"/>
      <c r="AX193" s="158"/>
      <c r="AY193" s="158"/>
      <c r="AZ193" s="158">
        <f>IF(ISNUMBER(AP193),AP193,0)+IF(ISNUMBER(AU193),AU193,0)</f>
        <v>1457000</v>
      </c>
      <c r="BA193" s="158"/>
      <c r="BB193" s="158"/>
      <c r="BC193" s="158"/>
      <c r="BD193" s="158"/>
    </row>
    <row r="196" spans="1:79" ht="14.25" customHeight="1">
      <c r="A196" s="101" t="s">
        <v>767</v>
      </c>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row>
    <row r="197" spans="1:79" ht="15" customHeight="1">
      <c r="A197" s="139" t="s">
        <v>658</v>
      </c>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row>
    <row r="198" spans="1:79" ht="23.1" customHeight="1">
      <c r="A198" s="65" t="s">
        <v>159</v>
      </c>
      <c r="B198" s="65"/>
      <c r="C198" s="65"/>
      <c r="D198" s="65"/>
      <c r="E198" s="65"/>
      <c r="F198" s="65"/>
      <c r="G198" s="65"/>
      <c r="H198" s="65"/>
      <c r="I198" s="65"/>
      <c r="J198" s="65"/>
      <c r="K198" s="65"/>
      <c r="L198" s="65"/>
      <c r="M198" s="65"/>
      <c r="N198" s="103" t="s">
        <v>160</v>
      </c>
      <c r="O198" s="104"/>
      <c r="P198" s="104"/>
      <c r="Q198" s="104"/>
      <c r="R198" s="104"/>
      <c r="S198" s="104"/>
      <c r="T198" s="104"/>
      <c r="U198" s="105"/>
      <c r="V198" s="103" t="s">
        <v>161</v>
      </c>
      <c r="W198" s="104"/>
      <c r="X198" s="104"/>
      <c r="Y198" s="104"/>
      <c r="Z198" s="105"/>
      <c r="AA198" s="65" t="s">
        <v>659</v>
      </c>
      <c r="AB198" s="65"/>
      <c r="AC198" s="65"/>
      <c r="AD198" s="65"/>
      <c r="AE198" s="65"/>
      <c r="AF198" s="65"/>
      <c r="AG198" s="65"/>
      <c r="AH198" s="65"/>
      <c r="AI198" s="65"/>
      <c r="AJ198" s="65" t="s">
        <v>660</v>
      </c>
      <c r="AK198" s="65"/>
      <c r="AL198" s="65"/>
      <c r="AM198" s="65"/>
      <c r="AN198" s="65"/>
      <c r="AO198" s="65"/>
      <c r="AP198" s="65"/>
      <c r="AQ198" s="65"/>
      <c r="AR198" s="65"/>
      <c r="AS198" s="65" t="s">
        <v>661</v>
      </c>
      <c r="AT198" s="65"/>
      <c r="AU198" s="65"/>
      <c r="AV198" s="65"/>
      <c r="AW198" s="65"/>
      <c r="AX198" s="65"/>
      <c r="AY198" s="65"/>
      <c r="AZ198" s="65"/>
      <c r="BA198" s="65"/>
      <c r="BB198" s="65" t="s">
        <v>662</v>
      </c>
      <c r="BC198" s="65"/>
      <c r="BD198" s="65"/>
      <c r="BE198" s="65"/>
      <c r="BF198" s="65"/>
      <c r="BG198" s="65"/>
      <c r="BH198" s="65"/>
      <c r="BI198" s="65"/>
      <c r="BJ198" s="65"/>
      <c r="BK198" s="65" t="s">
        <v>664</v>
      </c>
      <c r="BL198" s="65"/>
      <c r="BM198" s="65"/>
      <c r="BN198" s="65"/>
      <c r="BO198" s="65"/>
      <c r="BP198" s="65"/>
      <c r="BQ198" s="65"/>
      <c r="BR198" s="65"/>
      <c r="BS198" s="65"/>
    </row>
    <row r="199" spans="1:79" ht="95.25" customHeight="1">
      <c r="A199" s="65"/>
      <c r="B199" s="65"/>
      <c r="C199" s="65"/>
      <c r="D199" s="65"/>
      <c r="E199" s="65"/>
      <c r="F199" s="65"/>
      <c r="G199" s="65"/>
      <c r="H199" s="65"/>
      <c r="I199" s="65"/>
      <c r="J199" s="65"/>
      <c r="K199" s="65"/>
      <c r="L199" s="65"/>
      <c r="M199" s="65"/>
      <c r="N199" s="106"/>
      <c r="O199" s="107"/>
      <c r="P199" s="107"/>
      <c r="Q199" s="107"/>
      <c r="R199" s="107"/>
      <c r="S199" s="107"/>
      <c r="T199" s="107"/>
      <c r="U199" s="108"/>
      <c r="V199" s="106"/>
      <c r="W199" s="107"/>
      <c r="X199" s="107"/>
      <c r="Y199" s="107"/>
      <c r="Z199" s="108"/>
      <c r="AA199" s="147" t="s">
        <v>164</v>
      </c>
      <c r="AB199" s="147"/>
      <c r="AC199" s="147"/>
      <c r="AD199" s="147"/>
      <c r="AE199" s="147"/>
      <c r="AF199" s="147" t="s">
        <v>165</v>
      </c>
      <c r="AG199" s="147"/>
      <c r="AH199" s="147"/>
      <c r="AI199" s="147"/>
      <c r="AJ199" s="147" t="s">
        <v>164</v>
      </c>
      <c r="AK199" s="147"/>
      <c r="AL199" s="147"/>
      <c r="AM199" s="147"/>
      <c r="AN199" s="147"/>
      <c r="AO199" s="147" t="s">
        <v>165</v>
      </c>
      <c r="AP199" s="147"/>
      <c r="AQ199" s="147"/>
      <c r="AR199" s="147"/>
      <c r="AS199" s="147" t="s">
        <v>164</v>
      </c>
      <c r="AT199" s="147"/>
      <c r="AU199" s="147"/>
      <c r="AV199" s="147"/>
      <c r="AW199" s="147"/>
      <c r="AX199" s="147" t="s">
        <v>165</v>
      </c>
      <c r="AY199" s="147"/>
      <c r="AZ199" s="147"/>
      <c r="BA199" s="147"/>
      <c r="BB199" s="147" t="s">
        <v>164</v>
      </c>
      <c r="BC199" s="147"/>
      <c r="BD199" s="147"/>
      <c r="BE199" s="147"/>
      <c r="BF199" s="147"/>
      <c r="BG199" s="147" t="s">
        <v>165</v>
      </c>
      <c r="BH199" s="147"/>
      <c r="BI199" s="147"/>
      <c r="BJ199" s="147"/>
      <c r="BK199" s="147" t="s">
        <v>164</v>
      </c>
      <c r="BL199" s="147"/>
      <c r="BM199" s="147"/>
      <c r="BN199" s="147"/>
      <c r="BO199" s="147"/>
      <c r="BP199" s="147" t="s">
        <v>165</v>
      </c>
      <c r="BQ199" s="147"/>
      <c r="BR199" s="147"/>
      <c r="BS199" s="147"/>
    </row>
    <row r="200" spans="1:79" ht="15" customHeight="1">
      <c r="A200" s="65">
        <v>1</v>
      </c>
      <c r="B200" s="65"/>
      <c r="C200" s="65"/>
      <c r="D200" s="65"/>
      <c r="E200" s="65"/>
      <c r="F200" s="65"/>
      <c r="G200" s="65"/>
      <c r="H200" s="65"/>
      <c r="I200" s="65"/>
      <c r="J200" s="65"/>
      <c r="K200" s="65"/>
      <c r="L200" s="65"/>
      <c r="M200" s="65"/>
      <c r="N200" s="74">
        <v>2</v>
      </c>
      <c r="O200" s="75"/>
      <c r="P200" s="75"/>
      <c r="Q200" s="75"/>
      <c r="R200" s="75"/>
      <c r="S200" s="75"/>
      <c r="T200" s="75"/>
      <c r="U200" s="76"/>
      <c r="V200" s="65">
        <v>3</v>
      </c>
      <c r="W200" s="65"/>
      <c r="X200" s="65"/>
      <c r="Y200" s="65"/>
      <c r="Z200" s="65"/>
      <c r="AA200" s="65">
        <v>4</v>
      </c>
      <c r="AB200" s="65"/>
      <c r="AC200" s="65"/>
      <c r="AD200" s="65"/>
      <c r="AE200" s="65"/>
      <c r="AF200" s="65">
        <v>5</v>
      </c>
      <c r="AG200" s="65"/>
      <c r="AH200" s="65"/>
      <c r="AI200" s="65"/>
      <c r="AJ200" s="65">
        <v>6</v>
      </c>
      <c r="AK200" s="65"/>
      <c r="AL200" s="65"/>
      <c r="AM200" s="65"/>
      <c r="AN200" s="65"/>
      <c r="AO200" s="65">
        <v>7</v>
      </c>
      <c r="AP200" s="65"/>
      <c r="AQ200" s="65"/>
      <c r="AR200" s="65"/>
      <c r="AS200" s="65">
        <v>8</v>
      </c>
      <c r="AT200" s="65"/>
      <c r="AU200" s="65"/>
      <c r="AV200" s="65"/>
      <c r="AW200" s="65"/>
      <c r="AX200" s="65">
        <v>9</v>
      </c>
      <c r="AY200" s="65"/>
      <c r="AZ200" s="65"/>
      <c r="BA200" s="65"/>
      <c r="BB200" s="65">
        <v>10</v>
      </c>
      <c r="BC200" s="65"/>
      <c r="BD200" s="65"/>
      <c r="BE200" s="65"/>
      <c r="BF200" s="65"/>
      <c r="BG200" s="65">
        <v>11</v>
      </c>
      <c r="BH200" s="65"/>
      <c r="BI200" s="65"/>
      <c r="BJ200" s="65"/>
      <c r="BK200" s="65">
        <v>12</v>
      </c>
      <c r="BL200" s="65"/>
      <c r="BM200" s="65"/>
      <c r="BN200" s="65"/>
      <c r="BO200" s="65"/>
      <c r="BP200" s="65">
        <v>13</v>
      </c>
      <c r="BQ200" s="65"/>
      <c r="BR200" s="65"/>
      <c r="BS200" s="65"/>
    </row>
    <row r="201" spans="1:79" s="2" customFormat="1" ht="12" hidden="1" customHeight="1">
      <c r="A201" s="167" t="s">
        <v>177</v>
      </c>
      <c r="B201" s="167"/>
      <c r="C201" s="167"/>
      <c r="D201" s="167"/>
      <c r="E201" s="167"/>
      <c r="F201" s="167"/>
      <c r="G201" s="167"/>
      <c r="H201" s="167"/>
      <c r="I201" s="167"/>
      <c r="J201" s="167"/>
      <c r="K201" s="167"/>
      <c r="L201" s="167"/>
      <c r="M201" s="167"/>
      <c r="N201" s="60" t="s">
        <v>162</v>
      </c>
      <c r="O201" s="60"/>
      <c r="P201" s="60"/>
      <c r="Q201" s="60"/>
      <c r="R201" s="60"/>
      <c r="S201" s="60"/>
      <c r="T201" s="60"/>
      <c r="U201" s="60"/>
      <c r="V201" s="60" t="s">
        <v>163</v>
      </c>
      <c r="W201" s="60"/>
      <c r="X201" s="60"/>
      <c r="Y201" s="60"/>
      <c r="Z201" s="60"/>
      <c r="AA201" s="64" t="s">
        <v>86</v>
      </c>
      <c r="AB201" s="64"/>
      <c r="AC201" s="64"/>
      <c r="AD201" s="64"/>
      <c r="AE201" s="64"/>
      <c r="AF201" s="64" t="s">
        <v>87</v>
      </c>
      <c r="AG201" s="64"/>
      <c r="AH201" s="64"/>
      <c r="AI201" s="64"/>
      <c r="AJ201" s="64" t="s">
        <v>88</v>
      </c>
      <c r="AK201" s="64"/>
      <c r="AL201" s="64"/>
      <c r="AM201" s="64"/>
      <c r="AN201" s="64"/>
      <c r="AO201" s="64" t="s">
        <v>89</v>
      </c>
      <c r="AP201" s="64"/>
      <c r="AQ201" s="64"/>
      <c r="AR201" s="64"/>
      <c r="AS201" s="64" t="s">
        <v>79</v>
      </c>
      <c r="AT201" s="64"/>
      <c r="AU201" s="64"/>
      <c r="AV201" s="64"/>
      <c r="AW201" s="64"/>
      <c r="AX201" s="64" t="s">
        <v>80</v>
      </c>
      <c r="AY201" s="64"/>
      <c r="AZ201" s="64"/>
      <c r="BA201" s="64"/>
      <c r="BB201" s="64" t="s">
        <v>81</v>
      </c>
      <c r="BC201" s="64"/>
      <c r="BD201" s="64"/>
      <c r="BE201" s="64"/>
      <c r="BF201" s="64"/>
      <c r="BG201" s="64" t="s">
        <v>82</v>
      </c>
      <c r="BH201" s="64"/>
      <c r="BI201" s="64"/>
      <c r="BJ201" s="64"/>
      <c r="BK201" s="64" t="s">
        <v>83</v>
      </c>
      <c r="BL201" s="64"/>
      <c r="BM201" s="64"/>
      <c r="BN201" s="64"/>
      <c r="BO201" s="64"/>
      <c r="BP201" s="64" t="s">
        <v>84</v>
      </c>
      <c r="BQ201" s="64"/>
      <c r="BR201" s="64"/>
      <c r="BS201" s="64"/>
      <c r="CA201" s="2" t="s">
        <v>56</v>
      </c>
    </row>
    <row r="202" spans="1:79" s="9" customFormat="1" ht="12.75" customHeight="1">
      <c r="A202" s="165" t="s">
        <v>179</v>
      </c>
      <c r="B202" s="165"/>
      <c r="C202" s="165"/>
      <c r="D202" s="165"/>
      <c r="E202" s="165"/>
      <c r="F202" s="165"/>
      <c r="G202" s="165"/>
      <c r="H202" s="165"/>
      <c r="I202" s="165"/>
      <c r="J202" s="165"/>
      <c r="K202" s="165"/>
      <c r="L202" s="165"/>
      <c r="M202" s="165"/>
      <c r="N202" s="129"/>
      <c r="O202" s="130"/>
      <c r="P202" s="130"/>
      <c r="Q202" s="130"/>
      <c r="R202" s="130"/>
      <c r="S202" s="130"/>
      <c r="T202" s="130"/>
      <c r="U202" s="131"/>
      <c r="V202" s="171"/>
      <c r="W202" s="171"/>
      <c r="X202" s="171"/>
      <c r="Y202" s="171"/>
      <c r="Z202" s="171"/>
      <c r="AA202" s="171"/>
      <c r="AB202" s="171"/>
      <c r="AC202" s="171"/>
      <c r="AD202" s="171"/>
      <c r="AE202" s="171"/>
      <c r="AF202" s="171"/>
      <c r="AG202" s="171"/>
      <c r="AH202" s="171"/>
      <c r="AI202" s="171"/>
      <c r="AJ202" s="171"/>
      <c r="AK202" s="171"/>
      <c r="AL202" s="171"/>
      <c r="AM202" s="171"/>
      <c r="AN202" s="171"/>
      <c r="AO202" s="171"/>
      <c r="AP202" s="171"/>
      <c r="AQ202" s="171"/>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71"/>
      <c r="BP202" s="168"/>
      <c r="BQ202" s="169"/>
      <c r="BR202" s="169"/>
      <c r="BS202" s="170"/>
      <c r="CA202" s="9" t="s">
        <v>57</v>
      </c>
    </row>
    <row r="205" spans="1:79" ht="35.25" customHeight="1">
      <c r="A205" s="101" t="s">
        <v>768</v>
      </c>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row>
    <row r="206" spans="1:79" ht="15" customHeight="1">
      <c r="A206" s="84" t="s">
        <v>833</v>
      </c>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79" ht="28.5" customHeight="1">
      <c r="A209" s="66" t="s">
        <v>753</v>
      </c>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row>
    <row r="210" spans="1:79" ht="14.25" customHeight="1">
      <c r="A210" s="101" t="s">
        <v>739</v>
      </c>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row>
    <row r="211" spans="1:79" ht="15" customHeight="1">
      <c r="A211" s="67" t="s">
        <v>658</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79" ht="42.95" customHeight="1">
      <c r="A212" s="147" t="s">
        <v>166</v>
      </c>
      <c r="B212" s="147"/>
      <c r="C212" s="147"/>
      <c r="D212" s="147"/>
      <c r="E212" s="147"/>
      <c r="F212" s="147"/>
      <c r="G212" s="65" t="s">
        <v>20</v>
      </c>
      <c r="H212" s="65"/>
      <c r="I212" s="65"/>
      <c r="J212" s="65"/>
      <c r="K212" s="65"/>
      <c r="L212" s="65"/>
      <c r="M212" s="65"/>
      <c r="N212" s="65"/>
      <c r="O212" s="65"/>
      <c r="P212" s="65"/>
      <c r="Q212" s="65"/>
      <c r="R212" s="65"/>
      <c r="S212" s="65"/>
      <c r="T212" s="65" t="s">
        <v>16</v>
      </c>
      <c r="U212" s="65"/>
      <c r="V212" s="65"/>
      <c r="W212" s="65"/>
      <c r="X212" s="65"/>
      <c r="Y212" s="65"/>
      <c r="Z212" s="65" t="s">
        <v>15</v>
      </c>
      <c r="AA212" s="65"/>
      <c r="AB212" s="65"/>
      <c r="AC212" s="65"/>
      <c r="AD212" s="65"/>
      <c r="AE212" s="65" t="s">
        <v>167</v>
      </c>
      <c r="AF212" s="65"/>
      <c r="AG212" s="65"/>
      <c r="AH212" s="65"/>
      <c r="AI212" s="65"/>
      <c r="AJ212" s="65"/>
      <c r="AK212" s="65" t="s">
        <v>168</v>
      </c>
      <c r="AL212" s="65"/>
      <c r="AM212" s="65"/>
      <c r="AN212" s="65"/>
      <c r="AO212" s="65"/>
      <c r="AP212" s="65"/>
      <c r="AQ212" s="65" t="s">
        <v>169</v>
      </c>
      <c r="AR212" s="65"/>
      <c r="AS212" s="65"/>
      <c r="AT212" s="65"/>
      <c r="AU212" s="65"/>
      <c r="AV212" s="65"/>
      <c r="AW212" s="65" t="s">
        <v>120</v>
      </c>
      <c r="AX212" s="65"/>
      <c r="AY212" s="65"/>
      <c r="AZ212" s="65"/>
      <c r="BA212" s="65"/>
      <c r="BB212" s="65"/>
      <c r="BC212" s="65"/>
      <c r="BD212" s="65"/>
      <c r="BE212" s="65"/>
      <c r="BF212" s="65"/>
      <c r="BG212" s="65" t="s">
        <v>170</v>
      </c>
      <c r="BH212" s="65"/>
      <c r="BI212" s="65"/>
      <c r="BJ212" s="65"/>
      <c r="BK212" s="65"/>
      <c r="BL212" s="65"/>
    </row>
    <row r="213" spans="1:79" ht="39.950000000000003" customHeight="1">
      <c r="A213" s="147"/>
      <c r="B213" s="147"/>
      <c r="C213" s="147"/>
      <c r="D213" s="147"/>
      <c r="E213" s="147"/>
      <c r="F213" s="147"/>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t="s">
        <v>18</v>
      </c>
      <c r="AX213" s="65"/>
      <c r="AY213" s="65"/>
      <c r="AZ213" s="65"/>
      <c r="BA213" s="65"/>
      <c r="BB213" s="65" t="s">
        <v>17</v>
      </c>
      <c r="BC213" s="65"/>
      <c r="BD213" s="65"/>
      <c r="BE213" s="65"/>
      <c r="BF213" s="65"/>
      <c r="BG213" s="65"/>
      <c r="BH213" s="65"/>
      <c r="BI213" s="65"/>
      <c r="BJ213" s="65"/>
      <c r="BK213" s="65"/>
      <c r="BL213" s="65"/>
    </row>
    <row r="214" spans="1:79" ht="15" customHeight="1">
      <c r="A214" s="65">
        <v>1</v>
      </c>
      <c r="B214" s="65"/>
      <c r="C214" s="65"/>
      <c r="D214" s="65"/>
      <c r="E214" s="65"/>
      <c r="F214" s="65"/>
      <c r="G214" s="65">
        <v>2</v>
      </c>
      <c r="H214" s="65"/>
      <c r="I214" s="65"/>
      <c r="J214" s="65"/>
      <c r="K214" s="65"/>
      <c r="L214" s="65"/>
      <c r="M214" s="65"/>
      <c r="N214" s="65"/>
      <c r="O214" s="65"/>
      <c r="P214" s="65"/>
      <c r="Q214" s="65"/>
      <c r="R214" s="65"/>
      <c r="S214" s="65"/>
      <c r="T214" s="65">
        <v>3</v>
      </c>
      <c r="U214" s="65"/>
      <c r="V214" s="65"/>
      <c r="W214" s="65"/>
      <c r="X214" s="65"/>
      <c r="Y214" s="65"/>
      <c r="Z214" s="65">
        <v>4</v>
      </c>
      <c r="AA214" s="65"/>
      <c r="AB214" s="65"/>
      <c r="AC214" s="65"/>
      <c r="AD214" s="65"/>
      <c r="AE214" s="65">
        <v>5</v>
      </c>
      <c r="AF214" s="65"/>
      <c r="AG214" s="65"/>
      <c r="AH214" s="65"/>
      <c r="AI214" s="65"/>
      <c r="AJ214" s="65"/>
      <c r="AK214" s="65">
        <v>6</v>
      </c>
      <c r="AL214" s="65"/>
      <c r="AM214" s="65"/>
      <c r="AN214" s="65"/>
      <c r="AO214" s="65"/>
      <c r="AP214" s="65"/>
      <c r="AQ214" s="65">
        <v>7</v>
      </c>
      <c r="AR214" s="65"/>
      <c r="AS214" s="65"/>
      <c r="AT214" s="65"/>
      <c r="AU214" s="65"/>
      <c r="AV214" s="65"/>
      <c r="AW214" s="65">
        <v>8</v>
      </c>
      <c r="AX214" s="65"/>
      <c r="AY214" s="65"/>
      <c r="AZ214" s="65"/>
      <c r="BA214" s="65"/>
      <c r="BB214" s="65">
        <v>9</v>
      </c>
      <c r="BC214" s="65"/>
      <c r="BD214" s="65"/>
      <c r="BE214" s="65"/>
      <c r="BF214" s="65"/>
      <c r="BG214" s="65">
        <v>10</v>
      </c>
      <c r="BH214" s="65"/>
      <c r="BI214" s="65"/>
      <c r="BJ214" s="65"/>
      <c r="BK214" s="65"/>
      <c r="BL214" s="65"/>
    </row>
    <row r="215" spans="1:79" s="2" customFormat="1" ht="12" hidden="1" customHeight="1">
      <c r="A215" s="60" t="s">
        <v>85</v>
      </c>
      <c r="B215" s="60"/>
      <c r="C215" s="60"/>
      <c r="D215" s="60"/>
      <c r="E215" s="60"/>
      <c r="F215" s="60"/>
      <c r="G215" s="167" t="s">
        <v>78</v>
      </c>
      <c r="H215" s="167"/>
      <c r="I215" s="167"/>
      <c r="J215" s="167"/>
      <c r="K215" s="167"/>
      <c r="L215" s="167"/>
      <c r="M215" s="167"/>
      <c r="N215" s="167"/>
      <c r="O215" s="167"/>
      <c r="P215" s="167"/>
      <c r="Q215" s="167"/>
      <c r="R215" s="167"/>
      <c r="S215" s="167"/>
      <c r="T215" s="64" t="s">
        <v>101</v>
      </c>
      <c r="U215" s="64"/>
      <c r="V215" s="64"/>
      <c r="W215" s="64"/>
      <c r="X215" s="64"/>
      <c r="Y215" s="64"/>
      <c r="Z215" s="64" t="s">
        <v>102</v>
      </c>
      <c r="AA215" s="64"/>
      <c r="AB215" s="64"/>
      <c r="AC215" s="64"/>
      <c r="AD215" s="64"/>
      <c r="AE215" s="64" t="s">
        <v>103</v>
      </c>
      <c r="AF215" s="64"/>
      <c r="AG215" s="64"/>
      <c r="AH215" s="64"/>
      <c r="AI215" s="64"/>
      <c r="AJ215" s="64"/>
      <c r="AK215" s="64" t="s">
        <v>104</v>
      </c>
      <c r="AL215" s="64"/>
      <c r="AM215" s="64"/>
      <c r="AN215" s="64"/>
      <c r="AO215" s="64"/>
      <c r="AP215" s="64"/>
      <c r="AQ215" s="172" t="s">
        <v>122</v>
      </c>
      <c r="AR215" s="64"/>
      <c r="AS215" s="64"/>
      <c r="AT215" s="64"/>
      <c r="AU215" s="64"/>
      <c r="AV215" s="64"/>
      <c r="AW215" s="64" t="s">
        <v>105</v>
      </c>
      <c r="AX215" s="64"/>
      <c r="AY215" s="64"/>
      <c r="AZ215" s="64"/>
      <c r="BA215" s="64"/>
      <c r="BB215" s="64" t="s">
        <v>106</v>
      </c>
      <c r="BC215" s="64"/>
      <c r="BD215" s="64"/>
      <c r="BE215" s="64"/>
      <c r="BF215" s="64"/>
      <c r="BG215" s="172" t="s">
        <v>123</v>
      </c>
      <c r="BH215" s="64"/>
      <c r="BI215" s="64"/>
      <c r="BJ215" s="64"/>
      <c r="BK215" s="64"/>
      <c r="BL215" s="64"/>
      <c r="CA215" s="2" t="s">
        <v>58</v>
      </c>
    </row>
    <row r="216" spans="1:79" s="44" customFormat="1" ht="12.75" customHeight="1">
      <c r="A216" s="152">
        <v>2240</v>
      </c>
      <c r="B216" s="152"/>
      <c r="C216" s="152"/>
      <c r="D216" s="152"/>
      <c r="E216" s="152"/>
      <c r="F216" s="152"/>
      <c r="G216" s="93" t="s">
        <v>677</v>
      </c>
      <c r="H216" s="94"/>
      <c r="I216" s="94"/>
      <c r="J216" s="94"/>
      <c r="K216" s="94"/>
      <c r="L216" s="94"/>
      <c r="M216" s="94"/>
      <c r="N216" s="94"/>
      <c r="O216" s="94"/>
      <c r="P216" s="94"/>
      <c r="Q216" s="94"/>
      <c r="R216" s="94"/>
      <c r="S216" s="95"/>
      <c r="T216" s="157">
        <v>1650</v>
      </c>
      <c r="U216" s="157"/>
      <c r="V216" s="157"/>
      <c r="W216" s="157"/>
      <c r="X216" s="157"/>
      <c r="Y216" s="157"/>
      <c r="Z216" s="157">
        <v>1573</v>
      </c>
      <c r="AA216" s="157"/>
      <c r="AB216" s="157"/>
      <c r="AC216" s="157"/>
      <c r="AD216" s="157"/>
      <c r="AE216" s="157">
        <v>0</v>
      </c>
      <c r="AF216" s="157"/>
      <c r="AG216" s="157"/>
      <c r="AH216" s="157"/>
      <c r="AI216" s="157"/>
      <c r="AJ216" s="157"/>
      <c r="AK216" s="157">
        <v>0</v>
      </c>
      <c r="AL216" s="157"/>
      <c r="AM216" s="157"/>
      <c r="AN216" s="157"/>
      <c r="AO216" s="157"/>
      <c r="AP216" s="157"/>
      <c r="AQ216" s="157">
        <f>IF(ISNUMBER(AK216),AK216,0)-IF(ISNUMBER(AE216),AE216,0)</f>
        <v>0</v>
      </c>
      <c r="AR216" s="157"/>
      <c r="AS216" s="157"/>
      <c r="AT216" s="157"/>
      <c r="AU216" s="157"/>
      <c r="AV216" s="157"/>
      <c r="AW216" s="157">
        <v>0</v>
      </c>
      <c r="AX216" s="157"/>
      <c r="AY216" s="157"/>
      <c r="AZ216" s="157"/>
      <c r="BA216" s="157"/>
      <c r="BB216" s="157">
        <v>0</v>
      </c>
      <c r="BC216" s="157"/>
      <c r="BD216" s="157"/>
      <c r="BE216" s="157"/>
      <c r="BF216" s="157"/>
      <c r="BG216" s="157">
        <f>IF(ISNUMBER(Z216),Z216,0)+IF(ISNUMBER(AK216),AK216,0)</f>
        <v>1573</v>
      </c>
      <c r="BH216" s="157"/>
      <c r="BI216" s="157"/>
      <c r="BJ216" s="157"/>
      <c r="BK216" s="157"/>
      <c r="BL216" s="157"/>
      <c r="CA216" s="44" t="s">
        <v>59</v>
      </c>
    </row>
    <row r="217" spans="1:79" s="44" customFormat="1" ht="12.75" customHeight="1">
      <c r="A217" s="152">
        <v>2730</v>
      </c>
      <c r="B217" s="152"/>
      <c r="C217" s="152"/>
      <c r="D217" s="152"/>
      <c r="E217" s="152"/>
      <c r="F217" s="152"/>
      <c r="G217" s="93" t="s">
        <v>776</v>
      </c>
      <c r="H217" s="94"/>
      <c r="I217" s="94"/>
      <c r="J217" s="94"/>
      <c r="K217" s="94"/>
      <c r="L217" s="94"/>
      <c r="M217" s="94"/>
      <c r="N217" s="94"/>
      <c r="O217" s="94"/>
      <c r="P217" s="94"/>
      <c r="Q217" s="94"/>
      <c r="R217" s="94"/>
      <c r="S217" s="95"/>
      <c r="T217" s="157">
        <v>1421280</v>
      </c>
      <c r="U217" s="157"/>
      <c r="V217" s="157"/>
      <c r="W217" s="157"/>
      <c r="X217" s="157"/>
      <c r="Y217" s="157"/>
      <c r="Z217" s="157">
        <v>1399780</v>
      </c>
      <c r="AA217" s="157"/>
      <c r="AB217" s="157"/>
      <c r="AC217" s="157"/>
      <c r="AD217" s="157"/>
      <c r="AE217" s="157">
        <v>0</v>
      </c>
      <c r="AF217" s="157"/>
      <c r="AG217" s="157"/>
      <c r="AH217" s="157"/>
      <c r="AI217" s="157"/>
      <c r="AJ217" s="157"/>
      <c r="AK217" s="157">
        <v>0</v>
      </c>
      <c r="AL217" s="157"/>
      <c r="AM217" s="157"/>
      <c r="AN217" s="157"/>
      <c r="AO217" s="157"/>
      <c r="AP217" s="157"/>
      <c r="AQ217" s="157">
        <f>IF(ISNUMBER(AK217),AK217,0)-IF(ISNUMBER(AE217),AE217,0)</f>
        <v>0</v>
      </c>
      <c r="AR217" s="157"/>
      <c r="AS217" s="157"/>
      <c r="AT217" s="157"/>
      <c r="AU217" s="157"/>
      <c r="AV217" s="157"/>
      <c r="AW217" s="157">
        <v>0</v>
      </c>
      <c r="AX217" s="157"/>
      <c r="AY217" s="157"/>
      <c r="AZ217" s="157"/>
      <c r="BA217" s="157"/>
      <c r="BB217" s="157">
        <v>0</v>
      </c>
      <c r="BC217" s="157"/>
      <c r="BD217" s="157"/>
      <c r="BE217" s="157"/>
      <c r="BF217" s="157"/>
      <c r="BG217" s="157">
        <f>IF(ISNUMBER(Z217),Z217,0)+IF(ISNUMBER(AK217),AK217,0)</f>
        <v>1399780</v>
      </c>
      <c r="BH217" s="157"/>
      <c r="BI217" s="157"/>
      <c r="BJ217" s="157"/>
      <c r="BK217" s="157"/>
      <c r="BL217" s="157"/>
    </row>
    <row r="218" spans="1:79" s="9" customFormat="1" ht="12.75" customHeight="1">
      <c r="A218" s="164"/>
      <c r="B218" s="164"/>
      <c r="C218" s="164"/>
      <c r="D218" s="164"/>
      <c r="E218" s="164"/>
      <c r="F218" s="164"/>
      <c r="G218" s="61" t="s">
        <v>179</v>
      </c>
      <c r="H218" s="62"/>
      <c r="I218" s="62"/>
      <c r="J218" s="62"/>
      <c r="K218" s="62"/>
      <c r="L218" s="62"/>
      <c r="M218" s="62"/>
      <c r="N218" s="62"/>
      <c r="O218" s="62"/>
      <c r="P218" s="62"/>
      <c r="Q218" s="62"/>
      <c r="R218" s="62"/>
      <c r="S218" s="63"/>
      <c r="T218" s="158">
        <v>1422930</v>
      </c>
      <c r="U218" s="158"/>
      <c r="V218" s="158"/>
      <c r="W218" s="158"/>
      <c r="X218" s="158"/>
      <c r="Y218" s="158"/>
      <c r="Z218" s="158">
        <v>1401353</v>
      </c>
      <c r="AA218" s="158"/>
      <c r="AB218" s="158"/>
      <c r="AC218" s="158"/>
      <c r="AD218" s="158"/>
      <c r="AE218" s="158">
        <v>0</v>
      </c>
      <c r="AF218" s="158"/>
      <c r="AG218" s="158"/>
      <c r="AH218" s="158"/>
      <c r="AI218" s="158"/>
      <c r="AJ218" s="158"/>
      <c r="AK218" s="158">
        <v>0</v>
      </c>
      <c r="AL218" s="158"/>
      <c r="AM218" s="158"/>
      <c r="AN218" s="158"/>
      <c r="AO218" s="158"/>
      <c r="AP218" s="158"/>
      <c r="AQ218" s="158">
        <f>IF(ISNUMBER(AK218),AK218,0)-IF(ISNUMBER(AE218),AE218,0)</f>
        <v>0</v>
      </c>
      <c r="AR218" s="158"/>
      <c r="AS218" s="158"/>
      <c r="AT218" s="158"/>
      <c r="AU218" s="158"/>
      <c r="AV218" s="158"/>
      <c r="AW218" s="158">
        <v>0</v>
      </c>
      <c r="AX218" s="158"/>
      <c r="AY218" s="158"/>
      <c r="AZ218" s="158"/>
      <c r="BA218" s="158"/>
      <c r="BB218" s="158">
        <v>0</v>
      </c>
      <c r="BC218" s="158"/>
      <c r="BD218" s="158"/>
      <c r="BE218" s="158"/>
      <c r="BF218" s="158"/>
      <c r="BG218" s="158">
        <f>IF(ISNUMBER(Z218),Z218,0)+IF(ISNUMBER(AK218),AK218,0)</f>
        <v>1401353</v>
      </c>
      <c r="BH218" s="158"/>
      <c r="BI218" s="158"/>
      <c r="BJ218" s="158"/>
      <c r="BK218" s="158"/>
      <c r="BL218" s="158"/>
    </row>
    <row r="220" spans="1:79" ht="14.25" customHeight="1">
      <c r="A220" s="101" t="s">
        <v>754</v>
      </c>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row>
    <row r="221" spans="1:79" ht="15" customHeight="1">
      <c r="A221" s="67" t="s">
        <v>658</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18" customHeight="1">
      <c r="A222" s="65" t="s">
        <v>166</v>
      </c>
      <c r="B222" s="65"/>
      <c r="C222" s="65"/>
      <c r="D222" s="65"/>
      <c r="E222" s="65"/>
      <c r="F222" s="65"/>
      <c r="G222" s="65" t="s">
        <v>20</v>
      </c>
      <c r="H222" s="65"/>
      <c r="I222" s="65"/>
      <c r="J222" s="65"/>
      <c r="K222" s="65"/>
      <c r="L222" s="65"/>
      <c r="M222" s="65"/>
      <c r="N222" s="65"/>
      <c r="O222" s="65"/>
      <c r="P222" s="65"/>
      <c r="Q222" s="65" t="s">
        <v>742</v>
      </c>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t="s">
        <v>751</v>
      </c>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row>
    <row r="223" spans="1:79" ht="42.95" customHeight="1">
      <c r="A223" s="65"/>
      <c r="B223" s="65"/>
      <c r="C223" s="65"/>
      <c r="D223" s="65"/>
      <c r="E223" s="65"/>
      <c r="F223" s="65"/>
      <c r="G223" s="65"/>
      <c r="H223" s="65"/>
      <c r="I223" s="65"/>
      <c r="J223" s="65"/>
      <c r="K223" s="65"/>
      <c r="L223" s="65"/>
      <c r="M223" s="65"/>
      <c r="N223" s="65"/>
      <c r="O223" s="65"/>
      <c r="P223" s="65"/>
      <c r="Q223" s="65" t="s">
        <v>171</v>
      </c>
      <c r="R223" s="65"/>
      <c r="S223" s="65"/>
      <c r="T223" s="65"/>
      <c r="U223" s="65"/>
      <c r="V223" s="147" t="s">
        <v>172</v>
      </c>
      <c r="W223" s="147"/>
      <c r="X223" s="147"/>
      <c r="Y223" s="147"/>
      <c r="Z223" s="65" t="s">
        <v>173</v>
      </c>
      <c r="AA223" s="65"/>
      <c r="AB223" s="65"/>
      <c r="AC223" s="65"/>
      <c r="AD223" s="65"/>
      <c r="AE223" s="65"/>
      <c r="AF223" s="65"/>
      <c r="AG223" s="65"/>
      <c r="AH223" s="65"/>
      <c r="AI223" s="65"/>
      <c r="AJ223" s="65" t="s">
        <v>174</v>
      </c>
      <c r="AK223" s="65"/>
      <c r="AL223" s="65"/>
      <c r="AM223" s="65"/>
      <c r="AN223" s="65"/>
      <c r="AO223" s="65" t="s">
        <v>21</v>
      </c>
      <c r="AP223" s="65"/>
      <c r="AQ223" s="65"/>
      <c r="AR223" s="65"/>
      <c r="AS223" s="65"/>
      <c r="AT223" s="147" t="s">
        <v>175</v>
      </c>
      <c r="AU223" s="147"/>
      <c r="AV223" s="147"/>
      <c r="AW223" s="147"/>
      <c r="AX223" s="65" t="s">
        <v>173</v>
      </c>
      <c r="AY223" s="65"/>
      <c r="AZ223" s="65"/>
      <c r="BA223" s="65"/>
      <c r="BB223" s="65"/>
      <c r="BC223" s="65"/>
      <c r="BD223" s="65"/>
      <c r="BE223" s="65"/>
      <c r="BF223" s="65"/>
      <c r="BG223" s="65"/>
      <c r="BH223" s="65" t="s">
        <v>176</v>
      </c>
      <c r="BI223" s="65"/>
      <c r="BJ223" s="65"/>
      <c r="BK223" s="65"/>
      <c r="BL223" s="65"/>
    </row>
    <row r="224" spans="1:79" ht="63" customHeight="1">
      <c r="A224" s="65"/>
      <c r="B224" s="65"/>
      <c r="C224" s="65"/>
      <c r="D224" s="65"/>
      <c r="E224" s="65"/>
      <c r="F224" s="65"/>
      <c r="G224" s="65"/>
      <c r="H224" s="65"/>
      <c r="I224" s="65"/>
      <c r="J224" s="65"/>
      <c r="K224" s="65"/>
      <c r="L224" s="65"/>
      <c r="M224" s="65"/>
      <c r="N224" s="65"/>
      <c r="O224" s="65"/>
      <c r="P224" s="65"/>
      <c r="Q224" s="65"/>
      <c r="R224" s="65"/>
      <c r="S224" s="65"/>
      <c r="T224" s="65"/>
      <c r="U224" s="65"/>
      <c r="V224" s="147"/>
      <c r="W224" s="147"/>
      <c r="X224" s="147"/>
      <c r="Y224" s="147"/>
      <c r="Z224" s="65" t="s">
        <v>18</v>
      </c>
      <c r="AA224" s="65"/>
      <c r="AB224" s="65"/>
      <c r="AC224" s="65"/>
      <c r="AD224" s="65"/>
      <c r="AE224" s="65" t="s">
        <v>17</v>
      </c>
      <c r="AF224" s="65"/>
      <c r="AG224" s="65"/>
      <c r="AH224" s="65"/>
      <c r="AI224" s="65"/>
      <c r="AJ224" s="65"/>
      <c r="AK224" s="65"/>
      <c r="AL224" s="65"/>
      <c r="AM224" s="65"/>
      <c r="AN224" s="65"/>
      <c r="AO224" s="65"/>
      <c r="AP224" s="65"/>
      <c r="AQ224" s="65"/>
      <c r="AR224" s="65"/>
      <c r="AS224" s="65"/>
      <c r="AT224" s="147"/>
      <c r="AU224" s="147"/>
      <c r="AV224" s="147"/>
      <c r="AW224" s="147"/>
      <c r="AX224" s="65" t="s">
        <v>18</v>
      </c>
      <c r="AY224" s="65"/>
      <c r="AZ224" s="65"/>
      <c r="BA224" s="65"/>
      <c r="BB224" s="65"/>
      <c r="BC224" s="65" t="s">
        <v>17</v>
      </c>
      <c r="BD224" s="65"/>
      <c r="BE224" s="65"/>
      <c r="BF224" s="65"/>
      <c r="BG224" s="65"/>
      <c r="BH224" s="65"/>
      <c r="BI224" s="65"/>
      <c r="BJ224" s="65"/>
      <c r="BK224" s="65"/>
      <c r="BL224" s="65"/>
    </row>
    <row r="225" spans="1:79" ht="15" customHeight="1">
      <c r="A225" s="65">
        <v>1</v>
      </c>
      <c r="B225" s="65"/>
      <c r="C225" s="65"/>
      <c r="D225" s="65"/>
      <c r="E225" s="65"/>
      <c r="F225" s="65"/>
      <c r="G225" s="65">
        <v>2</v>
      </c>
      <c r="H225" s="65"/>
      <c r="I225" s="65"/>
      <c r="J225" s="65"/>
      <c r="K225" s="65"/>
      <c r="L225" s="65"/>
      <c r="M225" s="65"/>
      <c r="N225" s="65"/>
      <c r="O225" s="65"/>
      <c r="P225" s="65"/>
      <c r="Q225" s="65">
        <v>3</v>
      </c>
      <c r="R225" s="65"/>
      <c r="S225" s="65"/>
      <c r="T225" s="65"/>
      <c r="U225" s="65"/>
      <c r="V225" s="65">
        <v>4</v>
      </c>
      <c r="W225" s="65"/>
      <c r="X225" s="65"/>
      <c r="Y225" s="65"/>
      <c r="Z225" s="65">
        <v>5</v>
      </c>
      <c r="AA225" s="65"/>
      <c r="AB225" s="65"/>
      <c r="AC225" s="65"/>
      <c r="AD225" s="65"/>
      <c r="AE225" s="65">
        <v>6</v>
      </c>
      <c r="AF225" s="65"/>
      <c r="AG225" s="65"/>
      <c r="AH225" s="65"/>
      <c r="AI225" s="65"/>
      <c r="AJ225" s="65">
        <v>7</v>
      </c>
      <c r="AK225" s="65"/>
      <c r="AL225" s="65"/>
      <c r="AM225" s="65"/>
      <c r="AN225" s="65"/>
      <c r="AO225" s="65">
        <v>8</v>
      </c>
      <c r="AP225" s="65"/>
      <c r="AQ225" s="65"/>
      <c r="AR225" s="65"/>
      <c r="AS225" s="65"/>
      <c r="AT225" s="65">
        <v>9</v>
      </c>
      <c r="AU225" s="65"/>
      <c r="AV225" s="65"/>
      <c r="AW225" s="65"/>
      <c r="AX225" s="65">
        <v>10</v>
      </c>
      <c r="AY225" s="65"/>
      <c r="AZ225" s="65"/>
      <c r="BA225" s="65"/>
      <c r="BB225" s="65"/>
      <c r="BC225" s="65">
        <v>11</v>
      </c>
      <c r="BD225" s="65"/>
      <c r="BE225" s="65"/>
      <c r="BF225" s="65"/>
      <c r="BG225" s="65"/>
      <c r="BH225" s="65">
        <v>12</v>
      </c>
      <c r="BI225" s="65"/>
      <c r="BJ225" s="65"/>
      <c r="BK225" s="65"/>
      <c r="BL225" s="65"/>
    </row>
    <row r="226" spans="1:79" s="2" customFormat="1" ht="12" hidden="1" customHeight="1">
      <c r="A226" s="60" t="s">
        <v>85</v>
      </c>
      <c r="B226" s="60"/>
      <c r="C226" s="60"/>
      <c r="D226" s="60"/>
      <c r="E226" s="60"/>
      <c r="F226" s="60"/>
      <c r="G226" s="167" t="s">
        <v>78</v>
      </c>
      <c r="H226" s="167"/>
      <c r="I226" s="167"/>
      <c r="J226" s="167"/>
      <c r="K226" s="167"/>
      <c r="L226" s="167"/>
      <c r="M226" s="167"/>
      <c r="N226" s="167"/>
      <c r="O226" s="167"/>
      <c r="P226" s="167"/>
      <c r="Q226" s="64" t="s">
        <v>101</v>
      </c>
      <c r="R226" s="64"/>
      <c r="S226" s="64"/>
      <c r="T226" s="64"/>
      <c r="U226" s="64"/>
      <c r="V226" s="64" t="s">
        <v>102</v>
      </c>
      <c r="W226" s="64"/>
      <c r="X226" s="64"/>
      <c r="Y226" s="64"/>
      <c r="Z226" s="64" t="s">
        <v>103</v>
      </c>
      <c r="AA226" s="64"/>
      <c r="AB226" s="64"/>
      <c r="AC226" s="64"/>
      <c r="AD226" s="64"/>
      <c r="AE226" s="64" t="s">
        <v>104</v>
      </c>
      <c r="AF226" s="64"/>
      <c r="AG226" s="64"/>
      <c r="AH226" s="64"/>
      <c r="AI226" s="64"/>
      <c r="AJ226" s="172" t="s">
        <v>124</v>
      </c>
      <c r="AK226" s="64"/>
      <c r="AL226" s="64"/>
      <c r="AM226" s="64"/>
      <c r="AN226" s="64"/>
      <c r="AO226" s="64" t="s">
        <v>105</v>
      </c>
      <c r="AP226" s="64"/>
      <c r="AQ226" s="64"/>
      <c r="AR226" s="64"/>
      <c r="AS226" s="64"/>
      <c r="AT226" s="172" t="s">
        <v>125</v>
      </c>
      <c r="AU226" s="64"/>
      <c r="AV226" s="64"/>
      <c r="AW226" s="64"/>
      <c r="AX226" s="64" t="s">
        <v>106</v>
      </c>
      <c r="AY226" s="64"/>
      <c r="AZ226" s="64"/>
      <c r="BA226" s="64"/>
      <c r="BB226" s="64"/>
      <c r="BC226" s="64" t="s">
        <v>107</v>
      </c>
      <c r="BD226" s="64"/>
      <c r="BE226" s="64"/>
      <c r="BF226" s="64"/>
      <c r="BG226" s="64"/>
      <c r="BH226" s="172" t="s">
        <v>124</v>
      </c>
      <c r="BI226" s="64"/>
      <c r="BJ226" s="64"/>
      <c r="BK226" s="64"/>
      <c r="BL226" s="64"/>
      <c r="CA226" s="2" t="s">
        <v>60</v>
      </c>
    </row>
    <row r="227" spans="1:79" s="44" customFormat="1" ht="25.5" customHeight="1">
      <c r="A227" s="152">
        <v>2240</v>
      </c>
      <c r="B227" s="152"/>
      <c r="C227" s="152"/>
      <c r="D227" s="152"/>
      <c r="E227" s="152"/>
      <c r="F227" s="152"/>
      <c r="G227" s="93" t="s">
        <v>677</v>
      </c>
      <c r="H227" s="94"/>
      <c r="I227" s="94"/>
      <c r="J227" s="94"/>
      <c r="K227" s="94"/>
      <c r="L227" s="94"/>
      <c r="M227" s="94"/>
      <c r="N227" s="94"/>
      <c r="O227" s="94"/>
      <c r="P227" s="95"/>
      <c r="Q227" s="157">
        <v>4000</v>
      </c>
      <c r="R227" s="157"/>
      <c r="S227" s="157"/>
      <c r="T227" s="157"/>
      <c r="U227" s="157"/>
      <c r="V227" s="157">
        <v>0</v>
      </c>
      <c r="W227" s="157"/>
      <c r="X227" s="157"/>
      <c r="Y227" s="157"/>
      <c r="Z227" s="157">
        <v>0</v>
      </c>
      <c r="AA227" s="157"/>
      <c r="AB227" s="157"/>
      <c r="AC227" s="157"/>
      <c r="AD227" s="157"/>
      <c r="AE227" s="157">
        <v>0</v>
      </c>
      <c r="AF227" s="157"/>
      <c r="AG227" s="157"/>
      <c r="AH227" s="157"/>
      <c r="AI227" s="157"/>
      <c r="AJ227" s="157">
        <f>IF(ISNUMBER(Q227),Q227,0)-IF(ISNUMBER(Z227),Z227,0)</f>
        <v>4000</v>
      </c>
      <c r="AK227" s="157"/>
      <c r="AL227" s="157"/>
      <c r="AM227" s="157"/>
      <c r="AN227" s="157"/>
      <c r="AO227" s="157">
        <v>2500</v>
      </c>
      <c r="AP227" s="157"/>
      <c r="AQ227" s="157"/>
      <c r="AR227" s="157"/>
      <c r="AS227" s="157"/>
      <c r="AT227" s="157">
        <f>IF(ISNUMBER(V227),V227,0)-IF(ISNUMBER(Z227),Z227,0)-IF(ISNUMBER(AE227),AE227,0)</f>
        <v>0</v>
      </c>
      <c r="AU227" s="157"/>
      <c r="AV227" s="157"/>
      <c r="AW227" s="157"/>
      <c r="AX227" s="157">
        <v>0</v>
      </c>
      <c r="AY227" s="157"/>
      <c r="AZ227" s="157"/>
      <c r="BA227" s="157"/>
      <c r="BB227" s="157"/>
      <c r="BC227" s="157">
        <v>0</v>
      </c>
      <c r="BD227" s="157"/>
      <c r="BE227" s="157"/>
      <c r="BF227" s="157"/>
      <c r="BG227" s="157"/>
      <c r="BH227" s="157">
        <f>IF(ISNUMBER(AO227),AO227,0)-IF(ISNUMBER(AX227),AX227,0)</f>
        <v>2500</v>
      </c>
      <c r="BI227" s="157"/>
      <c r="BJ227" s="157"/>
      <c r="BK227" s="157"/>
      <c r="BL227" s="157"/>
      <c r="CA227" s="44" t="s">
        <v>61</v>
      </c>
    </row>
    <row r="228" spans="1:79" s="44" customFormat="1" ht="12.75" customHeight="1">
      <c r="A228" s="152">
        <v>2730</v>
      </c>
      <c r="B228" s="152"/>
      <c r="C228" s="152"/>
      <c r="D228" s="152"/>
      <c r="E228" s="152"/>
      <c r="F228" s="152"/>
      <c r="G228" s="93" t="s">
        <v>776</v>
      </c>
      <c r="H228" s="94"/>
      <c r="I228" s="94"/>
      <c r="J228" s="94"/>
      <c r="K228" s="94"/>
      <c r="L228" s="94"/>
      <c r="M228" s="94"/>
      <c r="N228" s="94"/>
      <c r="O228" s="94"/>
      <c r="P228" s="95"/>
      <c r="Q228" s="157">
        <v>2338550</v>
      </c>
      <c r="R228" s="157"/>
      <c r="S228" s="157"/>
      <c r="T228" s="157"/>
      <c r="U228" s="157"/>
      <c r="V228" s="157">
        <v>0</v>
      </c>
      <c r="W228" s="157"/>
      <c r="X228" s="157"/>
      <c r="Y228" s="157"/>
      <c r="Z228" s="157">
        <v>0</v>
      </c>
      <c r="AA228" s="157"/>
      <c r="AB228" s="157"/>
      <c r="AC228" s="157"/>
      <c r="AD228" s="157"/>
      <c r="AE228" s="157">
        <v>0</v>
      </c>
      <c r="AF228" s="157"/>
      <c r="AG228" s="157"/>
      <c r="AH228" s="157"/>
      <c r="AI228" s="157"/>
      <c r="AJ228" s="157">
        <f>IF(ISNUMBER(Q228),Q228,0)-IF(ISNUMBER(Z228),Z228,0)</f>
        <v>2338550</v>
      </c>
      <c r="AK228" s="157"/>
      <c r="AL228" s="157"/>
      <c r="AM228" s="157"/>
      <c r="AN228" s="157"/>
      <c r="AO228" s="157">
        <v>2156500</v>
      </c>
      <c r="AP228" s="157"/>
      <c r="AQ228" s="157"/>
      <c r="AR228" s="157"/>
      <c r="AS228" s="157"/>
      <c r="AT228" s="157">
        <f>IF(ISNUMBER(V228),V228,0)-IF(ISNUMBER(Z228),Z228,0)-IF(ISNUMBER(AE228),AE228,0)</f>
        <v>0</v>
      </c>
      <c r="AU228" s="157"/>
      <c r="AV228" s="157"/>
      <c r="AW228" s="157"/>
      <c r="AX228" s="157">
        <v>0</v>
      </c>
      <c r="AY228" s="157"/>
      <c r="AZ228" s="157"/>
      <c r="BA228" s="157"/>
      <c r="BB228" s="157"/>
      <c r="BC228" s="157">
        <v>0</v>
      </c>
      <c r="BD228" s="157"/>
      <c r="BE228" s="157"/>
      <c r="BF228" s="157"/>
      <c r="BG228" s="157"/>
      <c r="BH228" s="157">
        <f>IF(ISNUMBER(AO228),AO228,0)-IF(ISNUMBER(AX228),AX228,0)</f>
        <v>2156500</v>
      </c>
      <c r="BI228" s="157"/>
      <c r="BJ228" s="157"/>
      <c r="BK228" s="157"/>
      <c r="BL228" s="157"/>
    </row>
    <row r="229" spans="1:79" s="9" customFormat="1" ht="12.75" customHeight="1">
      <c r="A229" s="164"/>
      <c r="B229" s="164"/>
      <c r="C229" s="164"/>
      <c r="D229" s="164"/>
      <c r="E229" s="164"/>
      <c r="F229" s="164"/>
      <c r="G229" s="61" t="s">
        <v>179</v>
      </c>
      <c r="H229" s="62"/>
      <c r="I229" s="62"/>
      <c r="J229" s="62"/>
      <c r="K229" s="62"/>
      <c r="L229" s="62"/>
      <c r="M229" s="62"/>
      <c r="N229" s="62"/>
      <c r="O229" s="62"/>
      <c r="P229" s="63"/>
      <c r="Q229" s="158">
        <v>2342550</v>
      </c>
      <c r="R229" s="158"/>
      <c r="S229" s="158"/>
      <c r="T229" s="158"/>
      <c r="U229" s="158"/>
      <c r="V229" s="158">
        <v>0</v>
      </c>
      <c r="W229" s="158"/>
      <c r="X229" s="158"/>
      <c r="Y229" s="158"/>
      <c r="Z229" s="158">
        <v>0</v>
      </c>
      <c r="AA229" s="158"/>
      <c r="AB229" s="158"/>
      <c r="AC229" s="158"/>
      <c r="AD229" s="158"/>
      <c r="AE229" s="158">
        <v>0</v>
      </c>
      <c r="AF229" s="158"/>
      <c r="AG229" s="158"/>
      <c r="AH229" s="158"/>
      <c r="AI229" s="158"/>
      <c r="AJ229" s="158">
        <f>IF(ISNUMBER(Q229),Q229,0)-IF(ISNUMBER(Z229),Z229,0)</f>
        <v>2342550</v>
      </c>
      <c r="AK229" s="158"/>
      <c r="AL229" s="158"/>
      <c r="AM229" s="158"/>
      <c r="AN229" s="158"/>
      <c r="AO229" s="158">
        <v>2159000</v>
      </c>
      <c r="AP229" s="158"/>
      <c r="AQ229" s="158"/>
      <c r="AR229" s="158"/>
      <c r="AS229" s="158"/>
      <c r="AT229" s="158">
        <f>IF(ISNUMBER(V229),V229,0)-IF(ISNUMBER(Z229),Z229,0)-IF(ISNUMBER(AE229),AE229,0)</f>
        <v>0</v>
      </c>
      <c r="AU229" s="158"/>
      <c r="AV229" s="158"/>
      <c r="AW229" s="158"/>
      <c r="AX229" s="158">
        <v>0</v>
      </c>
      <c r="AY229" s="158"/>
      <c r="AZ229" s="158"/>
      <c r="BA229" s="158"/>
      <c r="BB229" s="158"/>
      <c r="BC229" s="158">
        <v>0</v>
      </c>
      <c r="BD229" s="158"/>
      <c r="BE229" s="158"/>
      <c r="BF229" s="158"/>
      <c r="BG229" s="158"/>
      <c r="BH229" s="158">
        <f>IF(ISNUMBER(AO229),AO229,0)-IF(ISNUMBER(AX229),AX229,0)</f>
        <v>2159000</v>
      </c>
      <c r="BI229" s="158"/>
      <c r="BJ229" s="158"/>
      <c r="BK229" s="158"/>
      <c r="BL229" s="158"/>
    </row>
    <row r="231" spans="1:79" ht="14.25" customHeight="1">
      <c r="A231" s="101" t="s">
        <v>743</v>
      </c>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row>
    <row r="232" spans="1:79" ht="15" customHeight="1">
      <c r="A232" s="67" t="s">
        <v>658</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79" ht="42.95" customHeight="1">
      <c r="A233" s="147" t="s">
        <v>166</v>
      </c>
      <c r="B233" s="147"/>
      <c r="C233" s="147"/>
      <c r="D233" s="147"/>
      <c r="E233" s="147"/>
      <c r="F233" s="147"/>
      <c r="G233" s="65" t="s">
        <v>20</v>
      </c>
      <c r="H233" s="65"/>
      <c r="I233" s="65"/>
      <c r="J233" s="65"/>
      <c r="K233" s="65"/>
      <c r="L233" s="65"/>
      <c r="M233" s="65"/>
      <c r="N233" s="65"/>
      <c r="O233" s="65"/>
      <c r="P233" s="65"/>
      <c r="Q233" s="65"/>
      <c r="R233" s="65"/>
      <c r="S233" s="65"/>
      <c r="T233" s="65" t="s">
        <v>16</v>
      </c>
      <c r="U233" s="65"/>
      <c r="V233" s="65"/>
      <c r="W233" s="65"/>
      <c r="X233" s="65"/>
      <c r="Y233" s="65"/>
      <c r="Z233" s="65" t="s">
        <v>15</v>
      </c>
      <c r="AA233" s="65"/>
      <c r="AB233" s="65"/>
      <c r="AC233" s="65"/>
      <c r="AD233" s="65"/>
      <c r="AE233" s="65" t="s">
        <v>740</v>
      </c>
      <c r="AF233" s="65"/>
      <c r="AG233" s="65"/>
      <c r="AH233" s="65"/>
      <c r="AI233" s="65"/>
      <c r="AJ233" s="65"/>
      <c r="AK233" s="65" t="s">
        <v>744</v>
      </c>
      <c r="AL233" s="65"/>
      <c r="AM233" s="65"/>
      <c r="AN233" s="65"/>
      <c r="AO233" s="65"/>
      <c r="AP233" s="65"/>
      <c r="AQ233" s="65" t="s">
        <v>755</v>
      </c>
      <c r="AR233" s="65"/>
      <c r="AS233" s="65"/>
      <c r="AT233" s="65"/>
      <c r="AU233" s="65"/>
      <c r="AV233" s="65"/>
      <c r="AW233" s="65" t="s">
        <v>19</v>
      </c>
      <c r="AX233" s="65"/>
      <c r="AY233" s="65"/>
      <c r="AZ233" s="65"/>
      <c r="BA233" s="65"/>
      <c r="BB233" s="65"/>
      <c r="BC233" s="65"/>
      <c r="BD233" s="65"/>
      <c r="BE233" s="65" t="s">
        <v>190</v>
      </c>
      <c r="BF233" s="65"/>
      <c r="BG233" s="65"/>
      <c r="BH233" s="65"/>
      <c r="BI233" s="65"/>
      <c r="BJ233" s="65"/>
      <c r="BK233" s="65"/>
      <c r="BL233" s="65"/>
    </row>
    <row r="234" spans="1:79" ht="21.75" customHeight="1">
      <c r="A234" s="147"/>
      <c r="B234" s="147"/>
      <c r="C234" s="147"/>
      <c r="D234" s="147"/>
      <c r="E234" s="147"/>
      <c r="F234" s="147"/>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row>
    <row r="235" spans="1:79" ht="15" customHeight="1">
      <c r="A235" s="65">
        <v>1</v>
      </c>
      <c r="B235" s="65"/>
      <c r="C235" s="65"/>
      <c r="D235" s="65"/>
      <c r="E235" s="65"/>
      <c r="F235" s="65"/>
      <c r="G235" s="65">
        <v>2</v>
      </c>
      <c r="H235" s="65"/>
      <c r="I235" s="65"/>
      <c r="J235" s="65"/>
      <c r="K235" s="65"/>
      <c r="L235" s="65"/>
      <c r="M235" s="65"/>
      <c r="N235" s="65"/>
      <c r="O235" s="65"/>
      <c r="P235" s="65"/>
      <c r="Q235" s="65"/>
      <c r="R235" s="65"/>
      <c r="S235" s="65"/>
      <c r="T235" s="65">
        <v>3</v>
      </c>
      <c r="U235" s="65"/>
      <c r="V235" s="65"/>
      <c r="W235" s="65"/>
      <c r="X235" s="65"/>
      <c r="Y235" s="65"/>
      <c r="Z235" s="65">
        <v>4</v>
      </c>
      <c r="AA235" s="65"/>
      <c r="AB235" s="65"/>
      <c r="AC235" s="65"/>
      <c r="AD235" s="65"/>
      <c r="AE235" s="65">
        <v>5</v>
      </c>
      <c r="AF235" s="65"/>
      <c r="AG235" s="65"/>
      <c r="AH235" s="65"/>
      <c r="AI235" s="65"/>
      <c r="AJ235" s="65"/>
      <c r="AK235" s="65">
        <v>6</v>
      </c>
      <c r="AL235" s="65"/>
      <c r="AM235" s="65"/>
      <c r="AN235" s="65"/>
      <c r="AO235" s="65"/>
      <c r="AP235" s="65"/>
      <c r="AQ235" s="65">
        <v>7</v>
      </c>
      <c r="AR235" s="65"/>
      <c r="AS235" s="65"/>
      <c r="AT235" s="65"/>
      <c r="AU235" s="65"/>
      <c r="AV235" s="65"/>
      <c r="AW235" s="60">
        <v>8</v>
      </c>
      <c r="AX235" s="60"/>
      <c r="AY235" s="60"/>
      <c r="AZ235" s="60"/>
      <c r="BA235" s="60"/>
      <c r="BB235" s="60"/>
      <c r="BC235" s="60"/>
      <c r="BD235" s="60"/>
      <c r="BE235" s="60">
        <v>9</v>
      </c>
      <c r="BF235" s="60"/>
      <c r="BG235" s="60"/>
      <c r="BH235" s="60"/>
      <c r="BI235" s="60"/>
      <c r="BJ235" s="60"/>
      <c r="BK235" s="60"/>
      <c r="BL235" s="60"/>
    </row>
    <row r="236" spans="1:79" s="2" customFormat="1" ht="18.75" hidden="1" customHeight="1">
      <c r="A236" s="60" t="s">
        <v>85</v>
      </c>
      <c r="B236" s="60"/>
      <c r="C236" s="60"/>
      <c r="D236" s="60"/>
      <c r="E236" s="60"/>
      <c r="F236" s="60"/>
      <c r="G236" s="167" t="s">
        <v>78</v>
      </c>
      <c r="H236" s="167"/>
      <c r="I236" s="167"/>
      <c r="J236" s="167"/>
      <c r="K236" s="167"/>
      <c r="L236" s="167"/>
      <c r="M236" s="167"/>
      <c r="N236" s="167"/>
      <c r="O236" s="167"/>
      <c r="P236" s="167"/>
      <c r="Q236" s="167"/>
      <c r="R236" s="167"/>
      <c r="S236" s="167"/>
      <c r="T236" s="64" t="s">
        <v>101</v>
      </c>
      <c r="U236" s="64"/>
      <c r="V236" s="64"/>
      <c r="W236" s="64"/>
      <c r="X236" s="64"/>
      <c r="Y236" s="64"/>
      <c r="Z236" s="64" t="s">
        <v>102</v>
      </c>
      <c r="AA236" s="64"/>
      <c r="AB236" s="64"/>
      <c r="AC236" s="64"/>
      <c r="AD236" s="64"/>
      <c r="AE236" s="64" t="s">
        <v>103</v>
      </c>
      <c r="AF236" s="64"/>
      <c r="AG236" s="64"/>
      <c r="AH236" s="64"/>
      <c r="AI236" s="64"/>
      <c r="AJ236" s="64"/>
      <c r="AK236" s="64" t="s">
        <v>104</v>
      </c>
      <c r="AL236" s="64"/>
      <c r="AM236" s="64"/>
      <c r="AN236" s="64"/>
      <c r="AO236" s="64"/>
      <c r="AP236" s="64"/>
      <c r="AQ236" s="64" t="s">
        <v>105</v>
      </c>
      <c r="AR236" s="64"/>
      <c r="AS236" s="64"/>
      <c r="AT236" s="64"/>
      <c r="AU236" s="64"/>
      <c r="AV236" s="64"/>
      <c r="AW236" s="167" t="s">
        <v>108</v>
      </c>
      <c r="AX236" s="167"/>
      <c r="AY236" s="167"/>
      <c r="AZ236" s="167"/>
      <c r="BA236" s="167"/>
      <c r="BB236" s="167"/>
      <c r="BC236" s="167"/>
      <c r="BD236" s="167"/>
      <c r="BE236" s="167" t="s">
        <v>109</v>
      </c>
      <c r="BF236" s="167"/>
      <c r="BG236" s="167"/>
      <c r="BH236" s="167"/>
      <c r="BI236" s="167"/>
      <c r="BJ236" s="167"/>
      <c r="BK236" s="167"/>
      <c r="BL236" s="167"/>
      <c r="CA236" s="2" t="s">
        <v>62</v>
      </c>
    </row>
    <row r="237" spans="1:79" s="44" customFormat="1" ht="12.75" customHeight="1">
      <c r="A237" s="152">
        <v>2240</v>
      </c>
      <c r="B237" s="152"/>
      <c r="C237" s="152"/>
      <c r="D237" s="152"/>
      <c r="E237" s="152"/>
      <c r="F237" s="152"/>
      <c r="G237" s="93" t="s">
        <v>677</v>
      </c>
      <c r="H237" s="94"/>
      <c r="I237" s="94"/>
      <c r="J237" s="94"/>
      <c r="K237" s="94"/>
      <c r="L237" s="94"/>
      <c r="M237" s="94"/>
      <c r="N237" s="94"/>
      <c r="O237" s="94"/>
      <c r="P237" s="94"/>
      <c r="Q237" s="94"/>
      <c r="R237" s="94"/>
      <c r="S237" s="95"/>
      <c r="T237" s="157">
        <v>1650</v>
      </c>
      <c r="U237" s="157"/>
      <c r="V237" s="157"/>
      <c r="W237" s="157"/>
      <c r="X237" s="157"/>
      <c r="Y237" s="157"/>
      <c r="Z237" s="157">
        <v>1573</v>
      </c>
      <c r="AA237" s="157"/>
      <c r="AB237" s="157"/>
      <c r="AC237" s="157"/>
      <c r="AD237" s="157"/>
      <c r="AE237" s="157">
        <v>0</v>
      </c>
      <c r="AF237" s="157"/>
      <c r="AG237" s="157"/>
      <c r="AH237" s="157"/>
      <c r="AI237" s="157"/>
      <c r="AJ237" s="157"/>
      <c r="AK237" s="157">
        <v>0</v>
      </c>
      <c r="AL237" s="157"/>
      <c r="AM237" s="157"/>
      <c r="AN237" s="157"/>
      <c r="AO237" s="157"/>
      <c r="AP237" s="157"/>
      <c r="AQ237" s="157">
        <v>0</v>
      </c>
      <c r="AR237" s="157"/>
      <c r="AS237" s="157"/>
      <c r="AT237" s="157"/>
      <c r="AU237" s="157"/>
      <c r="AV237" s="157"/>
      <c r="AW237" s="173"/>
      <c r="AX237" s="173"/>
      <c r="AY237" s="173"/>
      <c r="AZ237" s="173"/>
      <c r="BA237" s="173"/>
      <c r="BB237" s="173"/>
      <c r="BC237" s="173"/>
      <c r="BD237" s="173"/>
      <c r="BE237" s="173"/>
      <c r="BF237" s="173"/>
      <c r="BG237" s="173"/>
      <c r="BH237" s="173"/>
      <c r="BI237" s="173"/>
      <c r="BJ237" s="173"/>
      <c r="BK237" s="173"/>
      <c r="BL237" s="173"/>
      <c r="CA237" s="44" t="s">
        <v>63</v>
      </c>
    </row>
    <row r="238" spans="1:79" s="44" customFormat="1" ht="12.75" customHeight="1">
      <c r="A238" s="152">
        <v>2730</v>
      </c>
      <c r="B238" s="152"/>
      <c r="C238" s="152"/>
      <c r="D238" s="152"/>
      <c r="E238" s="152"/>
      <c r="F238" s="152"/>
      <c r="G238" s="93" t="s">
        <v>776</v>
      </c>
      <c r="H238" s="94"/>
      <c r="I238" s="94"/>
      <c r="J238" s="94"/>
      <c r="K238" s="94"/>
      <c r="L238" s="94"/>
      <c r="M238" s="94"/>
      <c r="N238" s="94"/>
      <c r="O238" s="94"/>
      <c r="P238" s="94"/>
      <c r="Q238" s="94"/>
      <c r="R238" s="94"/>
      <c r="S238" s="95"/>
      <c r="T238" s="157">
        <v>1421280</v>
      </c>
      <c r="U238" s="157"/>
      <c r="V238" s="157"/>
      <c r="W238" s="157"/>
      <c r="X238" s="157"/>
      <c r="Y238" s="157"/>
      <c r="Z238" s="157">
        <v>1399780</v>
      </c>
      <c r="AA238" s="157"/>
      <c r="AB238" s="157"/>
      <c r="AC238" s="157"/>
      <c r="AD238" s="157"/>
      <c r="AE238" s="157">
        <v>0</v>
      </c>
      <c r="AF238" s="157"/>
      <c r="AG238" s="157"/>
      <c r="AH238" s="157"/>
      <c r="AI238" s="157"/>
      <c r="AJ238" s="157"/>
      <c r="AK238" s="157">
        <v>0</v>
      </c>
      <c r="AL238" s="157"/>
      <c r="AM238" s="157"/>
      <c r="AN238" s="157"/>
      <c r="AO238" s="157"/>
      <c r="AP238" s="157"/>
      <c r="AQ238" s="157">
        <v>0</v>
      </c>
      <c r="AR238" s="157"/>
      <c r="AS238" s="157"/>
      <c r="AT238" s="157"/>
      <c r="AU238" s="157"/>
      <c r="AV238" s="157"/>
      <c r="AW238" s="173"/>
      <c r="AX238" s="173"/>
      <c r="AY238" s="173"/>
      <c r="AZ238" s="173"/>
      <c r="BA238" s="173"/>
      <c r="BB238" s="173"/>
      <c r="BC238" s="173"/>
      <c r="BD238" s="173"/>
      <c r="BE238" s="173"/>
      <c r="BF238" s="173"/>
      <c r="BG238" s="173"/>
      <c r="BH238" s="173"/>
      <c r="BI238" s="173"/>
      <c r="BJ238" s="173"/>
      <c r="BK238" s="173"/>
      <c r="BL238" s="173"/>
    </row>
    <row r="239" spans="1:79" s="9" customFormat="1" ht="12.75" customHeight="1">
      <c r="A239" s="164"/>
      <c r="B239" s="164"/>
      <c r="C239" s="164"/>
      <c r="D239" s="164"/>
      <c r="E239" s="164"/>
      <c r="F239" s="164"/>
      <c r="G239" s="61" t="s">
        <v>179</v>
      </c>
      <c r="H239" s="62"/>
      <c r="I239" s="62"/>
      <c r="J239" s="62"/>
      <c r="K239" s="62"/>
      <c r="L239" s="62"/>
      <c r="M239" s="62"/>
      <c r="N239" s="62"/>
      <c r="O239" s="62"/>
      <c r="P239" s="62"/>
      <c r="Q239" s="62"/>
      <c r="R239" s="62"/>
      <c r="S239" s="63"/>
      <c r="T239" s="158">
        <v>1422930</v>
      </c>
      <c r="U239" s="158"/>
      <c r="V239" s="158"/>
      <c r="W239" s="158"/>
      <c r="X239" s="158"/>
      <c r="Y239" s="158"/>
      <c r="Z239" s="158">
        <v>1401353</v>
      </c>
      <c r="AA239" s="158"/>
      <c r="AB239" s="158"/>
      <c r="AC239" s="158"/>
      <c r="AD239" s="158"/>
      <c r="AE239" s="158">
        <v>0</v>
      </c>
      <c r="AF239" s="158"/>
      <c r="AG239" s="158"/>
      <c r="AH239" s="158"/>
      <c r="AI239" s="158"/>
      <c r="AJ239" s="158"/>
      <c r="AK239" s="158">
        <v>0</v>
      </c>
      <c r="AL239" s="158"/>
      <c r="AM239" s="158"/>
      <c r="AN239" s="158"/>
      <c r="AO239" s="158"/>
      <c r="AP239" s="158"/>
      <c r="AQ239" s="158">
        <v>0</v>
      </c>
      <c r="AR239" s="158"/>
      <c r="AS239" s="158"/>
      <c r="AT239" s="158"/>
      <c r="AU239" s="158"/>
      <c r="AV239" s="158"/>
      <c r="AW239" s="165"/>
      <c r="AX239" s="165"/>
      <c r="AY239" s="165"/>
      <c r="AZ239" s="165"/>
      <c r="BA239" s="165"/>
      <c r="BB239" s="165"/>
      <c r="BC239" s="165"/>
      <c r="BD239" s="165"/>
      <c r="BE239" s="165"/>
      <c r="BF239" s="165"/>
      <c r="BG239" s="165"/>
      <c r="BH239" s="165"/>
      <c r="BI239" s="165"/>
      <c r="BJ239" s="165"/>
      <c r="BK239" s="165"/>
      <c r="BL239" s="165"/>
    </row>
    <row r="241" spans="1:64" ht="14.25" customHeight="1">
      <c r="A241" s="101" t="s">
        <v>756</v>
      </c>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row>
    <row r="242" spans="1:64" ht="15" customHeight="1">
      <c r="A242" s="84" t="s">
        <v>734</v>
      </c>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row>
    <row r="243" spans="1:64" ht="1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25">
      <c r="A245" s="101" t="s">
        <v>769</v>
      </c>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row>
    <row r="246" spans="1:64" ht="14.25">
      <c r="A246" s="101" t="s">
        <v>745</v>
      </c>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row>
    <row r="247" spans="1:64" ht="15" customHeight="1">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row>
    <row r="248" spans="1:64" ht="1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8.95" customHeight="1">
      <c r="A251" s="89" t="s">
        <v>652</v>
      </c>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40"/>
      <c r="AC251" s="40"/>
      <c r="AD251" s="40"/>
      <c r="AE251" s="40"/>
      <c r="AF251" s="40"/>
      <c r="AG251" s="40"/>
      <c r="AH251" s="92"/>
      <c r="AI251" s="92"/>
      <c r="AJ251" s="92"/>
      <c r="AK251" s="92"/>
      <c r="AL251" s="92"/>
      <c r="AM251" s="92"/>
      <c r="AN251" s="92"/>
      <c r="AO251" s="92"/>
      <c r="AP251" s="92"/>
      <c r="AQ251" s="40"/>
      <c r="AR251" s="40"/>
      <c r="AS251" s="40"/>
      <c r="AT251" s="40"/>
      <c r="AU251" s="90" t="s">
        <v>654</v>
      </c>
      <c r="AV251" s="90"/>
      <c r="AW251" s="90"/>
      <c r="AX251" s="90"/>
      <c r="AY251" s="90"/>
      <c r="AZ251" s="90"/>
      <c r="BA251" s="90"/>
      <c r="BB251" s="90"/>
      <c r="BC251" s="90"/>
      <c r="BD251" s="90"/>
      <c r="BE251" s="90"/>
      <c r="BF251" s="90"/>
    </row>
    <row r="252" spans="1:64" ht="12.75" customHeight="1">
      <c r="AB252" s="41"/>
      <c r="AC252" s="41"/>
      <c r="AD252" s="41"/>
      <c r="AE252" s="41"/>
      <c r="AF252" s="41"/>
      <c r="AG252" s="41"/>
      <c r="AH252" s="53" t="s">
        <v>2</v>
      </c>
      <c r="AI252" s="53"/>
      <c r="AJ252" s="53"/>
      <c r="AK252" s="53"/>
      <c r="AL252" s="53"/>
      <c r="AM252" s="53"/>
      <c r="AN252" s="53"/>
      <c r="AO252" s="53"/>
      <c r="AP252" s="53"/>
      <c r="AQ252" s="41"/>
      <c r="AR252" s="41"/>
      <c r="AS252" s="41"/>
      <c r="AT252" s="41"/>
      <c r="AU252" s="53" t="s">
        <v>205</v>
      </c>
      <c r="AV252" s="53"/>
      <c r="AW252" s="53"/>
      <c r="AX252" s="53"/>
      <c r="AY252" s="53"/>
      <c r="AZ252" s="53"/>
      <c r="BA252" s="53"/>
      <c r="BB252" s="53"/>
      <c r="BC252" s="53"/>
      <c r="BD252" s="53"/>
      <c r="BE252" s="53"/>
      <c r="BF252" s="53"/>
    </row>
    <row r="253" spans="1:64" ht="15">
      <c r="AB253" s="41"/>
      <c r="AC253" s="41"/>
      <c r="AD253" s="41"/>
      <c r="AE253" s="41"/>
      <c r="AF253" s="41"/>
      <c r="AG253" s="41"/>
      <c r="AH253" s="42"/>
      <c r="AI253" s="42"/>
      <c r="AJ253" s="42"/>
      <c r="AK253" s="42"/>
      <c r="AL253" s="42"/>
      <c r="AM253" s="42"/>
      <c r="AN253" s="42"/>
      <c r="AO253" s="42"/>
      <c r="AP253" s="42"/>
      <c r="AQ253" s="41"/>
      <c r="AR253" s="41"/>
      <c r="AS253" s="41"/>
      <c r="AT253" s="41"/>
      <c r="AU253" s="42"/>
      <c r="AV253" s="42"/>
      <c r="AW253" s="42"/>
      <c r="AX253" s="42"/>
      <c r="AY253" s="42"/>
      <c r="AZ253" s="42"/>
      <c r="BA253" s="42"/>
      <c r="BB253" s="42"/>
      <c r="BC253" s="42"/>
      <c r="BD253" s="42"/>
      <c r="BE253" s="42"/>
      <c r="BF253" s="42"/>
    </row>
    <row r="254" spans="1:64" ht="28.5" customHeight="1">
      <c r="A254" s="89" t="s">
        <v>653</v>
      </c>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41"/>
      <c r="AC254" s="41"/>
      <c r="AD254" s="41"/>
      <c r="AE254" s="41"/>
      <c r="AF254" s="41"/>
      <c r="AG254" s="41"/>
      <c r="AH254" s="52"/>
      <c r="AI254" s="52"/>
      <c r="AJ254" s="52"/>
      <c r="AK254" s="52"/>
      <c r="AL254" s="52"/>
      <c r="AM254" s="52"/>
      <c r="AN254" s="52"/>
      <c r="AO254" s="52"/>
      <c r="AP254" s="52"/>
      <c r="AQ254" s="41"/>
      <c r="AR254" s="41"/>
      <c r="AS254" s="41"/>
      <c r="AT254" s="41"/>
      <c r="AU254" s="88" t="s">
        <v>655</v>
      </c>
      <c r="AV254" s="88"/>
      <c r="AW254" s="88"/>
      <c r="AX254" s="88"/>
      <c r="AY254" s="88"/>
      <c r="AZ254" s="88"/>
      <c r="BA254" s="88"/>
      <c r="BB254" s="88"/>
      <c r="BC254" s="88"/>
      <c r="BD254" s="88"/>
      <c r="BE254" s="88"/>
      <c r="BF254" s="88"/>
    </row>
    <row r="255" spans="1:64" ht="12" customHeight="1">
      <c r="AB255" s="41"/>
      <c r="AC255" s="41"/>
      <c r="AD255" s="41"/>
      <c r="AE255" s="41"/>
      <c r="AF255" s="41"/>
      <c r="AG255" s="41"/>
      <c r="AH255" s="53" t="s">
        <v>2</v>
      </c>
      <c r="AI255" s="53"/>
      <c r="AJ255" s="53"/>
      <c r="AK255" s="53"/>
      <c r="AL255" s="53"/>
      <c r="AM255" s="53"/>
      <c r="AN255" s="53"/>
      <c r="AO255" s="53"/>
      <c r="AP255" s="53"/>
      <c r="AQ255" s="41"/>
      <c r="AR255" s="41"/>
      <c r="AS255" s="41"/>
      <c r="AT255" s="41"/>
      <c r="AU255" s="53" t="s">
        <v>205</v>
      </c>
      <c r="AV255" s="53"/>
      <c r="AW255" s="53"/>
      <c r="AX255" s="53"/>
      <c r="AY255" s="53"/>
      <c r="AZ255" s="53"/>
      <c r="BA255" s="53"/>
      <c r="BB255" s="53"/>
      <c r="BC255" s="53"/>
      <c r="BD255" s="53"/>
      <c r="BE255" s="53"/>
      <c r="BF255" s="53"/>
    </row>
  </sheetData>
  <mergeCells count="1647">
    <mergeCell ref="AK238:AP238"/>
    <mergeCell ref="AQ238:AV238"/>
    <mergeCell ref="AW238:BD238"/>
    <mergeCell ref="BE238:BL238"/>
    <mergeCell ref="AO229:AS229"/>
    <mergeCell ref="AT229:AW229"/>
    <mergeCell ref="AX229:BB229"/>
    <mergeCell ref="BC229:BG229"/>
    <mergeCell ref="BH229:BL229"/>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 ref="G233:S234"/>
    <mergeCell ref="T233:Y234"/>
    <mergeCell ref="Z233:AD234"/>
    <mergeCell ref="AE233:AJ234"/>
    <mergeCell ref="AK233:AP234"/>
    <mergeCell ref="AQ233:AV234"/>
    <mergeCell ref="AW233:BD234"/>
    <mergeCell ref="A196:BL196"/>
    <mergeCell ref="A197:BM197"/>
    <mergeCell ref="A198:M199"/>
    <mergeCell ref="N198:U199"/>
    <mergeCell ref="V198:Z199"/>
    <mergeCell ref="BG216:BL216"/>
    <mergeCell ref="AQ212:AV213"/>
    <mergeCell ref="AW212:BF212"/>
    <mergeCell ref="AX228:BB228"/>
    <mergeCell ref="BC228:BG228"/>
    <mergeCell ref="BH228:BL228"/>
    <mergeCell ref="A229:F229"/>
    <mergeCell ref="G229:P229"/>
    <mergeCell ref="Q229:U229"/>
    <mergeCell ref="V229:Y229"/>
    <mergeCell ref="Z229:AD229"/>
    <mergeCell ref="AE229:AI229"/>
    <mergeCell ref="AJ229:AN229"/>
    <mergeCell ref="A228:F228"/>
    <mergeCell ref="G228:P228"/>
    <mergeCell ref="Q228:U228"/>
    <mergeCell ref="V228:Y228"/>
    <mergeCell ref="Z228:AD228"/>
    <mergeCell ref="AE228:AI228"/>
    <mergeCell ref="AJ228:AN228"/>
    <mergeCell ref="AO228:AS228"/>
    <mergeCell ref="AT228:AW228"/>
    <mergeCell ref="A217:F217"/>
    <mergeCell ref="G217:S217"/>
    <mergeCell ref="T217:Y217"/>
    <mergeCell ref="Z217:AD217"/>
    <mergeCell ref="AE217:AJ217"/>
    <mergeCell ref="AK191:AO191"/>
    <mergeCell ref="AP191:AT191"/>
    <mergeCell ref="AU191:AY191"/>
    <mergeCell ref="A190:F190"/>
    <mergeCell ref="G190:S190"/>
    <mergeCell ref="T190:Z190"/>
    <mergeCell ref="AA190:AE190"/>
    <mergeCell ref="AF190:AJ190"/>
    <mergeCell ref="AK190:AO190"/>
    <mergeCell ref="AP190:AT190"/>
    <mergeCell ref="AP193:AT193"/>
    <mergeCell ref="AU193:AY193"/>
    <mergeCell ref="AZ193:BD193"/>
    <mergeCell ref="A193:F193"/>
    <mergeCell ref="G193:S193"/>
    <mergeCell ref="T193:Z193"/>
    <mergeCell ref="AA193:AE193"/>
    <mergeCell ref="AF193:AJ193"/>
    <mergeCell ref="AK193:AO193"/>
    <mergeCell ref="AZ191:BD191"/>
    <mergeCell ref="A192:F192"/>
    <mergeCell ref="G192:S192"/>
    <mergeCell ref="T192:Z192"/>
    <mergeCell ref="AA192:AE192"/>
    <mergeCell ref="AF192:AJ192"/>
    <mergeCell ref="AK192:AO192"/>
    <mergeCell ref="AP192:AT192"/>
    <mergeCell ref="AU192:AY192"/>
    <mergeCell ref="AZ192:BD192"/>
    <mergeCell ref="BO181:BS181"/>
    <mergeCell ref="AK181:AO181"/>
    <mergeCell ref="AP181:AT181"/>
    <mergeCell ref="AU181:AY181"/>
    <mergeCell ref="AZ181:BD181"/>
    <mergeCell ref="BE181:BI181"/>
    <mergeCell ref="BJ181:BN181"/>
    <mergeCell ref="AU180:AY180"/>
    <mergeCell ref="AZ180:BD180"/>
    <mergeCell ref="BE180:BI180"/>
    <mergeCell ref="BJ180:BN180"/>
    <mergeCell ref="BO180:BS180"/>
    <mergeCell ref="A181:F181"/>
    <mergeCell ref="G181:S181"/>
    <mergeCell ref="T181:Z181"/>
    <mergeCell ref="AA181:AE181"/>
    <mergeCell ref="AF181:AJ181"/>
    <mergeCell ref="BE179:BI179"/>
    <mergeCell ref="BJ179:BN179"/>
    <mergeCell ref="BO179:BS179"/>
    <mergeCell ref="A180:F180"/>
    <mergeCell ref="G180:S180"/>
    <mergeCell ref="T180:Z180"/>
    <mergeCell ref="AA180:AE180"/>
    <mergeCell ref="AF180:AJ180"/>
    <mergeCell ref="AK180:AO180"/>
    <mergeCell ref="AP180:AT180"/>
    <mergeCell ref="BO178:BS178"/>
    <mergeCell ref="A179:F179"/>
    <mergeCell ref="G179:S179"/>
    <mergeCell ref="T179:Z179"/>
    <mergeCell ref="AA179:AE179"/>
    <mergeCell ref="AF179:AJ179"/>
    <mergeCell ref="AK179:AO179"/>
    <mergeCell ref="AP179:AT179"/>
    <mergeCell ref="AU179:AY179"/>
    <mergeCell ref="AZ179:BD179"/>
    <mergeCell ref="AK178:AO178"/>
    <mergeCell ref="AP178:AT178"/>
    <mergeCell ref="AU178:AY178"/>
    <mergeCell ref="AZ178:BD178"/>
    <mergeCell ref="BE178:BI178"/>
    <mergeCell ref="BJ178:BN178"/>
    <mergeCell ref="A178:F178"/>
    <mergeCell ref="G178:S178"/>
    <mergeCell ref="T178:Z178"/>
    <mergeCell ref="AA178:AE178"/>
    <mergeCell ref="AF178:AJ178"/>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A165:BC165"/>
    <mergeCell ref="BD165:BF165"/>
    <mergeCell ref="BG165:BI165"/>
    <mergeCell ref="BJ165:BL165"/>
    <mergeCell ref="AI165:AK165"/>
    <mergeCell ref="AL165:AN165"/>
    <mergeCell ref="AO165:AQ165"/>
    <mergeCell ref="AR165:AT165"/>
    <mergeCell ref="AU165:AW165"/>
    <mergeCell ref="AX165:AZ165"/>
    <mergeCell ref="BA164:BC164"/>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E114:BI114"/>
    <mergeCell ref="BJ114:BN114"/>
    <mergeCell ref="BO114:BS114"/>
    <mergeCell ref="BT114:BX114"/>
    <mergeCell ref="AI90:AM90"/>
    <mergeCell ref="AN90:AR90"/>
    <mergeCell ref="AS90:AW90"/>
    <mergeCell ref="AX90:BA90"/>
    <mergeCell ref="BB90:BF90"/>
    <mergeCell ref="BG90:BK90"/>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AE100:AI100"/>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S91:AW91"/>
    <mergeCell ref="AX91:BA91"/>
    <mergeCell ref="BB91:BF91"/>
    <mergeCell ref="BQ91:BT91"/>
    <mergeCell ref="BL90:BP90"/>
    <mergeCell ref="BQ90:BT90"/>
    <mergeCell ref="BU90:BY90"/>
    <mergeCell ref="A91:C91"/>
    <mergeCell ref="D91:T91"/>
    <mergeCell ref="U91:Y91"/>
    <mergeCell ref="Z91:AD91"/>
    <mergeCell ref="AE91:AH91"/>
    <mergeCell ref="AI91:AM91"/>
    <mergeCell ref="AN91:AR91"/>
    <mergeCell ref="AH69:AL69"/>
    <mergeCell ref="AM69:AQ69"/>
    <mergeCell ref="AR69:AV69"/>
    <mergeCell ref="AW69:BA69"/>
    <mergeCell ref="BB69:BF69"/>
    <mergeCell ref="BQ88:BT88"/>
    <mergeCell ref="BU88:BY88"/>
    <mergeCell ref="BQ89:BT89"/>
    <mergeCell ref="AX87:BA87"/>
    <mergeCell ref="BB87:BF87"/>
    <mergeCell ref="BG87:BK87"/>
    <mergeCell ref="BL87:BP87"/>
    <mergeCell ref="BQ87:BT87"/>
    <mergeCell ref="BU87:BY87"/>
    <mergeCell ref="BQ86:BT86"/>
    <mergeCell ref="BU86:BY86"/>
    <mergeCell ref="A87:C87"/>
    <mergeCell ref="D87:T87"/>
    <mergeCell ref="U87:Y87"/>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U52:BY52"/>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B52:BF52"/>
    <mergeCell ref="BG52:BK52"/>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7:BD237"/>
    <mergeCell ref="BE237:BL237"/>
    <mergeCell ref="A241:BL241"/>
    <mergeCell ref="A242:BL242"/>
    <mergeCell ref="BL52:BP52"/>
    <mergeCell ref="BG70:BK70"/>
    <mergeCell ref="AC70:AG70"/>
    <mergeCell ref="AH70:AL70"/>
    <mergeCell ref="AM70:AQ70"/>
    <mergeCell ref="AR70:AV70"/>
    <mergeCell ref="AW70:BA70"/>
    <mergeCell ref="BB70:BF70"/>
    <mergeCell ref="A69:D69"/>
    <mergeCell ref="E69:W69"/>
    <mergeCell ref="X69:AB69"/>
    <mergeCell ref="AC69:AG69"/>
    <mergeCell ref="A245:BL245"/>
    <mergeCell ref="A246:BL246"/>
    <mergeCell ref="A239:F239"/>
    <mergeCell ref="G239:S239"/>
    <mergeCell ref="T239:Y239"/>
    <mergeCell ref="Z239:AD239"/>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AE239:AJ239"/>
    <mergeCell ref="AK239:AP239"/>
    <mergeCell ref="AQ239:AV239"/>
    <mergeCell ref="AW239:BD239"/>
    <mergeCell ref="BE239:BL239"/>
    <mergeCell ref="A238:F238"/>
    <mergeCell ref="G238:S238"/>
    <mergeCell ref="T238:Y238"/>
    <mergeCell ref="Z238:AD238"/>
    <mergeCell ref="AE238:AJ238"/>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7:AN227"/>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220:BL220"/>
    <mergeCell ref="BG217:BL217"/>
    <mergeCell ref="A218:F218"/>
    <mergeCell ref="G218:S218"/>
    <mergeCell ref="T218:Y218"/>
    <mergeCell ref="AK215:AP215"/>
    <mergeCell ref="AQ215:AV215"/>
    <mergeCell ref="AW215:BA215"/>
    <mergeCell ref="BB215:BF215"/>
    <mergeCell ref="BG215:BL215"/>
    <mergeCell ref="A216:F216"/>
    <mergeCell ref="G216:S216"/>
    <mergeCell ref="T216:Y216"/>
    <mergeCell ref="Z216:AD216"/>
    <mergeCell ref="AE216:AJ216"/>
    <mergeCell ref="AK216:AP216"/>
    <mergeCell ref="AQ216:AV216"/>
    <mergeCell ref="AW216:BA216"/>
    <mergeCell ref="BB216:BF216"/>
    <mergeCell ref="AK217:AP217"/>
    <mergeCell ref="AQ217:AV217"/>
    <mergeCell ref="AW217:BA217"/>
    <mergeCell ref="BG214:BL214"/>
    <mergeCell ref="A215:F215"/>
    <mergeCell ref="G215:S215"/>
    <mergeCell ref="T215:Y215"/>
    <mergeCell ref="Z215:AD215"/>
    <mergeCell ref="AE215:AJ215"/>
    <mergeCell ref="BG218:BL218"/>
    <mergeCell ref="Z218:AD218"/>
    <mergeCell ref="AE218:AJ218"/>
    <mergeCell ref="AK218:AP218"/>
    <mergeCell ref="AQ218:AV218"/>
    <mergeCell ref="AW218:BA218"/>
    <mergeCell ref="BB218:BF218"/>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AK214:AP214"/>
    <mergeCell ref="AQ214:AV214"/>
    <mergeCell ref="AW214:BA214"/>
    <mergeCell ref="BB214:BF214"/>
    <mergeCell ref="BB217:BF217"/>
    <mergeCell ref="BP202:BS202"/>
    <mergeCell ref="A205:BL205"/>
    <mergeCell ref="A206:BL206"/>
    <mergeCell ref="A209:BL209"/>
    <mergeCell ref="A210:BL210"/>
    <mergeCell ref="A211:BL211"/>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AA199:AE199"/>
    <mergeCell ref="AF199:AI199"/>
    <mergeCell ref="AJ199:AN199"/>
    <mergeCell ref="AO199:AR199"/>
    <mergeCell ref="AS199:AW199"/>
    <mergeCell ref="AX199:BA199"/>
    <mergeCell ref="AA198:AI198"/>
    <mergeCell ref="AJ198:AR198"/>
    <mergeCell ref="AS198:BA198"/>
    <mergeCell ref="BB198:BJ198"/>
    <mergeCell ref="BK198:BS198"/>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U190:AY190"/>
    <mergeCell ref="AZ190:BD190"/>
    <mergeCell ref="A191:F191"/>
    <mergeCell ref="G191:S191"/>
    <mergeCell ref="T191:Z191"/>
    <mergeCell ref="AA191:AE191"/>
    <mergeCell ref="AF191:AJ191"/>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A162:BC163"/>
    <mergeCell ref="BD162:BF163"/>
    <mergeCell ref="BG162:BI163"/>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3:AT133"/>
    <mergeCell ref="AU133:AY133"/>
    <mergeCell ref="AZ133:BD133"/>
    <mergeCell ref="BE133:BI133"/>
    <mergeCell ref="A150:BL150"/>
    <mergeCell ref="A151:BR151"/>
    <mergeCell ref="BE134:BI134"/>
    <mergeCell ref="A135:C135"/>
    <mergeCell ref="D135:P135"/>
    <mergeCell ref="Q135:U135"/>
    <mergeCell ref="BE135:BI135"/>
    <mergeCell ref="A136:C136"/>
    <mergeCell ref="D136:P136"/>
    <mergeCell ref="Q136:U136"/>
    <mergeCell ref="V136:AE136"/>
    <mergeCell ref="AF136:AJ136"/>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1:BX111"/>
    <mergeCell ref="A128:BL128"/>
    <mergeCell ref="A129:C130"/>
    <mergeCell ref="D129:P130"/>
    <mergeCell ref="Q129:U130"/>
    <mergeCell ref="V129:AE130"/>
    <mergeCell ref="AF129:AT129"/>
    <mergeCell ref="AU129:BI129"/>
    <mergeCell ref="AF130:AJ130"/>
    <mergeCell ref="AK130:AO130"/>
    <mergeCell ref="AP111:AT111"/>
    <mergeCell ref="AU111:AY111"/>
    <mergeCell ref="AZ111:BD111"/>
    <mergeCell ref="BE111:BI111"/>
    <mergeCell ref="BJ111:BN111"/>
    <mergeCell ref="BO111:BS111"/>
    <mergeCell ref="BE112:BI112"/>
    <mergeCell ref="BJ112:BN112"/>
    <mergeCell ref="BO112:BS112"/>
    <mergeCell ref="BT112:BX112"/>
    <mergeCell ref="A113:C113"/>
    <mergeCell ref="D113:P113"/>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AO98:AS98"/>
    <mergeCell ref="AT98:AX98"/>
    <mergeCell ref="AY98:BC98"/>
    <mergeCell ref="BD98:BH98"/>
    <mergeCell ref="A99:C99"/>
    <mergeCell ref="D99:T99"/>
    <mergeCell ref="U99:Y99"/>
    <mergeCell ref="Z99:AD99"/>
    <mergeCell ref="AE99:AI99"/>
    <mergeCell ref="AJ99:AN99"/>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BG91:BK91"/>
    <mergeCell ref="BL91:BP91"/>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L60:BP60"/>
    <mergeCell ref="A60:E60"/>
    <mergeCell ref="F60:T60"/>
    <mergeCell ref="U60:Y60"/>
    <mergeCell ref="Z60:AD60"/>
    <mergeCell ref="AE60:AH60"/>
    <mergeCell ref="AI60:AM6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Q52:BT52"/>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A91 A99:A102 A166:A167">
    <cfRule type="cellIs" dxfId="70" priority="3" stopIfTrue="1" operator="equal">
      <formula>A87</formula>
    </cfRule>
  </conditionalFormatting>
  <conditionalFormatting sqref="A111:C126 A133:C148">
    <cfRule type="cellIs" dxfId="69" priority="1" stopIfTrue="1" operator="equal">
      <formula>A110</formula>
    </cfRule>
    <cfRule type="cellIs" dxfId="68" priority="2" stopIfTrue="1" operator="equal">
      <formula>0</formula>
    </cfRule>
  </conditionalFormatting>
  <conditionalFormatting sqref="A103">
    <cfRule type="cellIs" dxfId="67"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A1:CA237"/>
  <sheetViews>
    <sheetView zoomScaleNormal="100" workbookViewId="0">
      <selection activeCell="M10" sqref="M10"/>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1105</v>
      </c>
      <c r="C10" s="55"/>
      <c r="D10" s="55"/>
      <c r="E10" s="55"/>
      <c r="F10" s="55"/>
      <c r="G10" s="55"/>
      <c r="H10" s="55"/>
      <c r="I10" s="55"/>
      <c r="J10" s="55"/>
      <c r="K10" s="55"/>
      <c r="L10" s="55"/>
      <c r="N10" s="55" t="s">
        <v>1106</v>
      </c>
      <c r="O10" s="55"/>
      <c r="P10" s="55"/>
      <c r="Q10" s="55"/>
      <c r="R10" s="55"/>
      <c r="S10" s="55"/>
      <c r="T10" s="55"/>
      <c r="U10" s="55"/>
      <c r="V10" s="55"/>
      <c r="W10" s="55"/>
      <c r="X10" s="55"/>
      <c r="Y10" s="55"/>
      <c r="Z10" s="31"/>
      <c r="AA10" s="55" t="s">
        <v>1107</v>
      </c>
      <c r="AB10" s="55"/>
      <c r="AC10" s="55"/>
      <c r="AD10" s="55"/>
      <c r="AE10" s="55"/>
      <c r="AF10" s="55"/>
      <c r="AG10" s="55"/>
      <c r="AH10" s="55"/>
      <c r="AI10" s="55"/>
      <c r="AJ10" s="31"/>
      <c r="AK10" s="110" t="s">
        <v>643</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1102</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1103</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15" customHeight="1">
      <c r="A21" s="84" t="s">
        <v>1104</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25.5" customHeight="1">
      <c r="A30" s="125"/>
      <c r="B30" s="126"/>
      <c r="C30" s="126"/>
      <c r="D30" s="127"/>
      <c r="E30" s="93" t="s">
        <v>672</v>
      </c>
      <c r="F30" s="94"/>
      <c r="G30" s="94"/>
      <c r="H30" s="94"/>
      <c r="I30" s="94"/>
      <c r="J30" s="94"/>
      <c r="K30" s="94"/>
      <c r="L30" s="94"/>
      <c r="M30" s="94"/>
      <c r="N30" s="94"/>
      <c r="O30" s="94"/>
      <c r="P30" s="94"/>
      <c r="Q30" s="94"/>
      <c r="R30" s="94"/>
      <c r="S30" s="94"/>
      <c r="T30" s="95"/>
      <c r="U30" s="128" t="s">
        <v>668</v>
      </c>
      <c r="V30" s="128"/>
      <c r="W30" s="128"/>
      <c r="X30" s="128"/>
      <c r="Y30" s="128"/>
      <c r="Z30" s="128">
        <v>397102</v>
      </c>
      <c r="AA30" s="128"/>
      <c r="AB30" s="128"/>
      <c r="AC30" s="128"/>
      <c r="AD30" s="128"/>
      <c r="AE30" s="122">
        <v>397102</v>
      </c>
      <c r="AF30" s="123"/>
      <c r="AG30" s="123"/>
      <c r="AH30" s="124"/>
      <c r="AI30" s="122">
        <f>IF(ISNUMBER(U30),U30,0)+IF(ISNUMBER(Z30),Z30,0)</f>
        <v>397102</v>
      </c>
      <c r="AJ30" s="123"/>
      <c r="AK30" s="123"/>
      <c r="AL30" s="123"/>
      <c r="AM30" s="124"/>
      <c r="AN30" s="122" t="s">
        <v>668</v>
      </c>
      <c r="AO30" s="123"/>
      <c r="AP30" s="123"/>
      <c r="AQ30" s="123"/>
      <c r="AR30" s="124"/>
      <c r="AS30" s="122">
        <v>850000</v>
      </c>
      <c r="AT30" s="123"/>
      <c r="AU30" s="123"/>
      <c r="AV30" s="123"/>
      <c r="AW30" s="124"/>
      <c r="AX30" s="122">
        <v>850000</v>
      </c>
      <c r="AY30" s="123"/>
      <c r="AZ30" s="123"/>
      <c r="BA30" s="124"/>
      <c r="BB30" s="122">
        <f>IF(ISNUMBER(AN30),AN30,0)+IF(ISNUMBER(AS30),AS30,0)</f>
        <v>850000</v>
      </c>
      <c r="BC30" s="123"/>
      <c r="BD30" s="123"/>
      <c r="BE30" s="123"/>
      <c r="BF30" s="124"/>
      <c r="BG30" s="122" t="s">
        <v>668</v>
      </c>
      <c r="BH30" s="123"/>
      <c r="BI30" s="123"/>
      <c r="BJ30" s="123"/>
      <c r="BK30" s="124"/>
      <c r="BL30" s="122">
        <v>900000</v>
      </c>
      <c r="BM30" s="123"/>
      <c r="BN30" s="123"/>
      <c r="BO30" s="123"/>
      <c r="BP30" s="124"/>
      <c r="BQ30" s="122">
        <v>900000</v>
      </c>
      <c r="BR30" s="123"/>
      <c r="BS30" s="123"/>
      <c r="BT30" s="124"/>
      <c r="BU30" s="122">
        <f>IF(ISNUMBER(BG30),BG30,0)+IF(ISNUMBER(BL30),BL30,0)</f>
        <v>900000</v>
      </c>
      <c r="BV30" s="123"/>
      <c r="BW30" s="123"/>
      <c r="BX30" s="123"/>
      <c r="BY30" s="124"/>
      <c r="CA30" s="44" t="s">
        <v>30</v>
      </c>
    </row>
    <row r="31" spans="1:79" s="44" customFormat="1" ht="38.25" customHeight="1">
      <c r="A31" s="125">
        <v>602400</v>
      </c>
      <c r="B31" s="126"/>
      <c r="C31" s="126"/>
      <c r="D31" s="127"/>
      <c r="E31" s="93" t="s">
        <v>673</v>
      </c>
      <c r="F31" s="94"/>
      <c r="G31" s="94"/>
      <c r="H31" s="94"/>
      <c r="I31" s="94"/>
      <c r="J31" s="94"/>
      <c r="K31" s="94"/>
      <c r="L31" s="94"/>
      <c r="M31" s="94"/>
      <c r="N31" s="94"/>
      <c r="O31" s="94"/>
      <c r="P31" s="94"/>
      <c r="Q31" s="94"/>
      <c r="R31" s="94"/>
      <c r="S31" s="94"/>
      <c r="T31" s="95"/>
      <c r="U31" s="128" t="s">
        <v>668</v>
      </c>
      <c r="V31" s="128"/>
      <c r="W31" s="128"/>
      <c r="X31" s="128"/>
      <c r="Y31" s="128"/>
      <c r="Z31" s="128">
        <v>397102</v>
      </c>
      <c r="AA31" s="128"/>
      <c r="AB31" s="128"/>
      <c r="AC31" s="128"/>
      <c r="AD31" s="128"/>
      <c r="AE31" s="122">
        <v>397102</v>
      </c>
      <c r="AF31" s="123"/>
      <c r="AG31" s="123"/>
      <c r="AH31" s="124"/>
      <c r="AI31" s="122">
        <f>IF(ISNUMBER(U31),U31,0)+IF(ISNUMBER(Z31),Z31,0)</f>
        <v>397102</v>
      </c>
      <c r="AJ31" s="123"/>
      <c r="AK31" s="123"/>
      <c r="AL31" s="123"/>
      <c r="AM31" s="124"/>
      <c r="AN31" s="122" t="s">
        <v>668</v>
      </c>
      <c r="AO31" s="123"/>
      <c r="AP31" s="123"/>
      <c r="AQ31" s="123"/>
      <c r="AR31" s="124"/>
      <c r="AS31" s="122">
        <v>850000</v>
      </c>
      <c r="AT31" s="123"/>
      <c r="AU31" s="123"/>
      <c r="AV31" s="123"/>
      <c r="AW31" s="124"/>
      <c r="AX31" s="122">
        <v>850000</v>
      </c>
      <c r="AY31" s="123"/>
      <c r="AZ31" s="123"/>
      <c r="BA31" s="124"/>
      <c r="BB31" s="122">
        <f>IF(ISNUMBER(AN31),AN31,0)+IF(ISNUMBER(AS31),AS31,0)</f>
        <v>850000</v>
      </c>
      <c r="BC31" s="123"/>
      <c r="BD31" s="123"/>
      <c r="BE31" s="123"/>
      <c r="BF31" s="124"/>
      <c r="BG31" s="122" t="s">
        <v>668</v>
      </c>
      <c r="BH31" s="123"/>
      <c r="BI31" s="123"/>
      <c r="BJ31" s="123"/>
      <c r="BK31" s="124"/>
      <c r="BL31" s="122">
        <v>900000</v>
      </c>
      <c r="BM31" s="123"/>
      <c r="BN31" s="123"/>
      <c r="BO31" s="123"/>
      <c r="BP31" s="124"/>
      <c r="BQ31" s="122">
        <v>900000</v>
      </c>
      <c r="BR31" s="123"/>
      <c r="BS31" s="123"/>
      <c r="BT31" s="124"/>
      <c r="BU31" s="122">
        <f>IF(ISNUMBER(BG31),BG31,0)+IF(ISNUMBER(BL31),BL31,0)</f>
        <v>900000</v>
      </c>
      <c r="BV31" s="123"/>
      <c r="BW31" s="123"/>
      <c r="BX31" s="123"/>
      <c r="BY31" s="124"/>
    </row>
    <row r="32" spans="1:79" s="9" customFormat="1" ht="12.75" customHeight="1">
      <c r="A32" s="129"/>
      <c r="B32" s="130"/>
      <c r="C32" s="130"/>
      <c r="D32" s="131"/>
      <c r="E32" s="61" t="s">
        <v>179</v>
      </c>
      <c r="F32" s="62"/>
      <c r="G32" s="62"/>
      <c r="H32" s="62"/>
      <c r="I32" s="62"/>
      <c r="J32" s="62"/>
      <c r="K32" s="62"/>
      <c r="L32" s="62"/>
      <c r="M32" s="62"/>
      <c r="N32" s="62"/>
      <c r="O32" s="62"/>
      <c r="P32" s="62"/>
      <c r="Q32" s="62"/>
      <c r="R32" s="62"/>
      <c r="S32" s="62"/>
      <c r="T32" s="63"/>
      <c r="U32" s="132">
        <v>0</v>
      </c>
      <c r="V32" s="132"/>
      <c r="W32" s="132"/>
      <c r="X32" s="132"/>
      <c r="Y32" s="132"/>
      <c r="Z32" s="132">
        <v>397102</v>
      </c>
      <c r="AA32" s="132"/>
      <c r="AB32" s="132"/>
      <c r="AC32" s="132"/>
      <c r="AD32" s="132"/>
      <c r="AE32" s="141">
        <v>397102</v>
      </c>
      <c r="AF32" s="142"/>
      <c r="AG32" s="142"/>
      <c r="AH32" s="143"/>
      <c r="AI32" s="141">
        <f>IF(ISNUMBER(U32),U32,0)+IF(ISNUMBER(Z32),Z32,0)</f>
        <v>397102</v>
      </c>
      <c r="AJ32" s="142"/>
      <c r="AK32" s="142"/>
      <c r="AL32" s="142"/>
      <c r="AM32" s="143"/>
      <c r="AN32" s="141">
        <v>0</v>
      </c>
      <c r="AO32" s="142"/>
      <c r="AP32" s="142"/>
      <c r="AQ32" s="142"/>
      <c r="AR32" s="143"/>
      <c r="AS32" s="141">
        <v>850000</v>
      </c>
      <c r="AT32" s="142"/>
      <c r="AU32" s="142"/>
      <c r="AV32" s="142"/>
      <c r="AW32" s="143"/>
      <c r="AX32" s="141">
        <v>850000</v>
      </c>
      <c r="AY32" s="142"/>
      <c r="AZ32" s="142"/>
      <c r="BA32" s="143"/>
      <c r="BB32" s="141">
        <f>IF(ISNUMBER(AN32),AN32,0)+IF(ISNUMBER(AS32),AS32,0)</f>
        <v>850000</v>
      </c>
      <c r="BC32" s="142"/>
      <c r="BD32" s="142"/>
      <c r="BE32" s="142"/>
      <c r="BF32" s="143"/>
      <c r="BG32" s="141">
        <v>0</v>
      </c>
      <c r="BH32" s="142"/>
      <c r="BI32" s="142"/>
      <c r="BJ32" s="142"/>
      <c r="BK32" s="143"/>
      <c r="BL32" s="141">
        <v>900000</v>
      </c>
      <c r="BM32" s="142"/>
      <c r="BN32" s="142"/>
      <c r="BO32" s="142"/>
      <c r="BP32" s="143"/>
      <c r="BQ32" s="141">
        <v>900000</v>
      </c>
      <c r="BR32" s="142"/>
      <c r="BS32" s="142"/>
      <c r="BT32" s="143"/>
      <c r="BU32" s="141">
        <f>IF(ISNUMBER(BG32),BG32,0)+IF(ISNUMBER(BL32),BL32,0)</f>
        <v>900000</v>
      </c>
      <c r="BV32" s="142"/>
      <c r="BW32" s="142"/>
      <c r="BX32" s="142"/>
      <c r="BY32" s="143"/>
    </row>
    <row r="34" spans="1:79" ht="14.25" customHeight="1">
      <c r="A34" s="102" t="s">
        <v>760</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15" customHeight="1">
      <c r="A35" s="139" t="s">
        <v>658</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row>
    <row r="36" spans="1:79" ht="22.5" customHeight="1">
      <c r="A36" s="103" t="s">
        <v>3</v>
      </c>
      <c r="B36" s="104"/>
      <c r="C36" s="104"/>
      <c r="D36" s="105"/>
      <c r="E36" s="103" t="s">
        <v>20</v>
      </c>
      <c r="F36" s="104"/>
      <c r="G36" s="104"/>
      <c r="H36" s="104"/>
      <c r="I36" s="104"/>
      <c r="J36" s="104"/>
      <c r="K36" s="104"/>
      <c r="L36" s="104"/>
      <c r="M36" s="104"/>
      <c r="N36" s="104"/>
      <c r="O36" s="104"/>
      <c r="P36" s="104"/>
      <c r="Q36" s="104"/>
      <c r="R36" s="104"/>
      <c r="S36" s="104"/>
      <c r="T36" s="104"/>
      <c r="U36" s="104"/>
      <c r="V36" s="104"/>
      <c r="W36" s="105"/>
      <c r="X36" s="74" t="s">
        <v>662</v>
      </c>
      <c r="Y36" s="75"/>
      <c r="Z36" s="75"/>
      <c r="AA36" s="75"/>
      <c r="AB36" s="75"/>
      <c r="AC36" s="75"/>
      <c r="AD36" s="75"/>
      <c r="AE36" s="75"/>
      <c r="AF36" s="75"/>
      <c r="AG36" s="75"/>
      <c r="AH36" s="75"/>
      <c r="AI36" s="75"/>
      <c r="AJ36" s="75"/>
      <c r="AK36" s="75"/>
      <c r="AL36" s="75"/>
      <c r="AM36" s="75"/>
      <c r="AN36" s="75"/>
      <c r="AO36" s="75"/>
      <c r="AP36" s="75"/>
      <c r="AQ36" s="76"/>
      <c r="AR36" s="65" t="s">
        <v>664</v>
      </c>
      <c r="AS36" s="65"/>
      <c r="AT36" s="65"/>
      <c r="AU36" s="65"/>
      <c r="AV36" s="65"/>
      <c r="AW36" s="65"/>
      <c r="AX36" s="65"/>
      <c r="AY36" s="65"/>
      <c r="AZ36" s="65"/>
      <c r="BA36" s="65"/>
      <c r="BB36" s="65"/>
      <c r="BC36" s="65"/>
      <c r="BD36" s="65"/>
      <c r="BE36" s="65"/>
      <c r="BF36" s="65"/>
      <c r="BG36" s="65"/>
      <c r="BH36" s="65"/>
      <c r="BI36" s="65"/>
      <c r="BJ36" s="65"/>
      <c r="BK36" s="65"/>
    </row>
    <row r="37" spans="1:79" ht="36" customHeight="1">
      <c r="A37" s="106"/>
      <c r="B37" s="107"/>
      <c r="C37" s="107"/>
      <c r="D37" s="108"/>
      <c r="E37" s="106"/>
      <c r="F37" s="107"/>
      <c r="G37" s="107"/>
      <c r="H37" s="107"/>
      <c r="I37" s="107"/>
      <c r="J37" s="107"/>
      <c r="K37" s="107"/>
      <c r="L37" s="107"/>
      <c r="M37" s="107"/>
      <c r="N37" s="107"/>
      <c r="O37" s="107"/>
      <c r="P37" s="107"/>
      <c r="Q37" s="107"/>
      <c r="R37" s="107"/>
      <c r="S37" s="107"/>
      <c r="T37" s="107"/>
      <c r="U37" s="107"/>
      <c r="V37" s="107"/>
      <c r="W37" s="108"/>
      <c r="X37" s="65" t="s">
        <v>5</v>
      </c>
      <c r="Y37" s="65"/>
      <c r="Z37" s="65"/>
      <c r="AA37" s="65"/>
      <c r="AB37" s="65"/>
      <c r="AC37" s="65" t="s">
        <v>4</v>
      </c>
      <c r="AD37" s="65"/>
      <c r="AE37" s="65"/>
      <c r="AF37" s="65"/>
      <c r="AG37" s="65"/>
      <c r="AH37" s="119" t="s">
        <v>147</v>
      </c>
      <c r="AI37" s="120"/>
      <c r="AJ37" s="120"/>
      <c r="AK37" s="120"/>
      <c r="AL37" s="121"/>
      <c r="AM37" s="74" t="s">
        <v>6</v>
      </c>
      <c r="AN37" s="75"/>
      <c r="AO37" s="75"/>
      <c r="AP37" s="75"/>
      <c r="AQ37" s="76"/>
      <c r="AR37" s="74" t="s">
        <v>5</v>
      </c>
      <c r="AS37" s="75"/>
      <c r="AT37" s="75"/>
      <c r="AU37" s="75"/>
      <c r="AV37" s="76"/>
      <c r="AW37" s="74" t="s">
        <v>4</v>
      </c>
      <c r="AX37" s="75"/>
      <c r="AY37" s="75"/>
      <c r="AZ37" s="75"/>
      <c r="BA37" s="76"/>
      <c r="BB37" s="119" t="s">
        <v>147</v>
      </c>
      <c r="BC37" s="120"/>
      <c r="BD37" s="120"/>
      <c r="BE37" s="120"/>
      <c r="BF37" s="121"/>
      <c r="BG37" s="74" t="s">
        <v>118</v>
      </c>
      <c r="BH37" s="75"/>
      <c r="BI37" s="75"/>
      <c r="BJ37" s="75"/>
      <c r="BK37" s="76"/>
    </row>
    <row r="38" spans="1:79" ht="15" customHeight="1">
      <c r="A38" s="74">
        <v>1</v>
      </c>
      <c r="B38" s="75"/>
      <c r="C38" s="75"/>
      <c r="D38" s="76"/>
      <c r="E38" s="74">
        <v>2</v>
      </c>
      <c r="F38" s="75"/>
      <c r="G38" s="75"/>
      <c r="H38" s="75"/>
      <c r="I38" s="75"/>
      <c r="J38" s="75"/>
      <c r="K38" s="75"/>
      <c r="L38" s="75"/>
      <c r="M38" s="75"/>
      <c r="N38" s="75"/>
      <c r="O38" s="75"/>
      <c r="P38" s="75"/>
      <c r="Q38" s="75"/>
      <c r="R38" s="75"/>
      <c r="S38" s="75"/>
      <c r="T38" s="75"/>
      <c r="U38" s="75"/>
      <c r="V38" s="75"/>
      <c r="W38" s="76"/>
      <c r="X38" s="65">
        <v>3</v>
      </c>
      <c r="Y38" s="65"/>
      <c r="Z38" s="65"/>
      <c r="AA38" s="65"/>
      <c r="AB38" s="65"/>
      <c r="AC38" s="65">
        <v>4</v>
      </c>
      <c r="AD38" s="65"/>
      <c r="AE38" s="65"/>
      <c r="AF38" s="65"/>
      <c r="AG38" s="65"/>
      <c r="AH38" s="65">
        <v>5</v>
      </c>
      <c r="AI38" s="65"/>
      <c r="AJ38" s="65"/>
      <c r="AK38" s="65"/>
      <c r="AL38" s="65"/>
      <c r="AM38" s="65">
        <v>6</v>
      </c>
      <c r="AN38" s="65"/>
      <c r="AO38" s="65"/>
      <c r="AP38" s="65"/>
      <c r="AQ38" s="65"/>
      <c r="AR38" s="74">
        <v>7</v>
      </c>
      <c r="AS38" s="75"/>
      <c r="AT38" s="75"/>
      <c r="AU38" s="75"/>
      <c r="AV38" s="76"/>
      <c r="AW38" s="74">
        <v>8</v>
      </c>
      <c r="AX38" s="75"/>
      <c r="AY38" s="75"/>
      <c r="AZ38" s="75"/>
      <c r="BA38" s="76"/>
      <c r="BB38" s="74">
        <v>9</v>
      </c>
      <c r="BC38" s="75"/>
      <c r="BD38" s="75"/>
      <c r="BE38" s="75"/>
      <c r="BF38" s="76"/>
      <c r="BG38" s="74">
        <v>10</v>
      </c>
      <c r="BH38" s="75"/>
      <c r="BI38" s="75"/>
      <c r="BJ38" s="75"/>
      <c r="BK38" s="76"/>
    </row>
    <row r="39" spans="1:79" ht="20.25" hidden="1" customHeight="1">
      <c r="A39" s="77" t="s">
        <v>77</v>
      </c>
      <c r="B39" s="78"/>
      <c r="C39" s="78"/>
      <c r="D39" s="79"/>
      <c r="E39" s="77" t="s">
        <v>78</v>
      </c>
      <c r="F39" s="78"/>
      <c r="G39" s="78"/>
      <c r="H39" s="78"/>
      <c r="I39" s="78"/>
      <c r="J39" s="78"/>
      <c r="K39" s="78"/>
      <c r="L39" s="78"/>
      <c r="M39" s="78"/>
      <c r="N39" s="78"/>
      <c r="O39" s="78"/>
      <c r="P39" s="78"/>
      <c r="Q39" s="78"/>
      <c r="R39" s="78"/>
      <c r="S39" s="78"/>
      <c r="T39" s="78"/>
      <c r="U39" s="78"/>
      <c r="V39" s="78"/>
      <c r="W39" s="79"/>
      <c r="X39" s="60" t="s">
        <v>81</v>
      </c>
      <c r="Y39" s="60"/>
      <c r="Z39" s="60"/>
      <c r="AA39" s="60"/>
      <c r="AB39" s="60"/>
      <c r="AC39" s="60" t="s">
        <v>82</v>
      </c>
      <c r="AD39" s="60"/>
      <c r="AE39" s="60"/>
      <c r="AF39" s="60"/>
      <c r="AG39" s="60"/>
      <c r="AH39" s="77" t="s">
        <v>116</v>
      </c>
      <c r="AI39" s="78"/>
      <c r="AJ39" s="78"/>
      <c r="AK39" s="78"/>
      <c r="AL39" s="79"/>
      <c r="AM39" s="116" t="s">
        <v>218</v>
      </c>
      <c r="AN39" s="117"/>
      <c r="AO39" s="117"/>
      <c r="AP39" s="117"/>
      <c r="AQ39" s="118"/>
      <c r="AR39" s="77" t="s">
        <v>83</v>
      </c>
      <c r="AS39" s="78"/>
      <c r="AT39" s="78"/>
      <c r="AU39" s="78"/>
      <c r="AV39" s="79"/>
      <c r="AW39" s="77" t="s">
        <v>84</v>
      </c>
      <c r="AX39" s="78"/>
      <c r="AY39" s="78"/>
      <c r="AZ39" s="78"/>
      <c r="BA39" s="79"/>
      <c r="BB39" s="77" t="s">
        <v>117</v>
      </c>
      <c r="BC39" s="78"/>
      <c r="BD39" s="78"/>
      <c r="BE39" s="78"/>
      <c r="BF39" s="79"/>
      <c r="BG39" s="116" t="s">
        <v>218</v>
      </c>
      <c r="BH39" s="117"/>
      <c r="BI39" s="117"/>
      <c r="BJ39" s="117"/>
      <c r="BK39" s="118"/>
      <c r="CA39" t="s">
        <v>31</v>
      </c>
    </row>
    <row r="40" spans="1:79" s="44" customFormat="1" ht="25.5" customHeight="1">
      <c r="A40" s="125"/>
      <c r="B40" s="126"/>
      <c r="C40" s="126"/>
      <c r="D40" s="127"/>
      <c r="E40" s="93" t="s">
        <v>672</v>
      </c>
      <c r="F40" s="94"/>
      <c r="G40" s="94"/>
      <c r="H40" s="94"/>
      <c r="I40" s="94"/>
      <c r="J40" s="94"/>
      <c r="K40" s="94"/>
      <c r="L40" s="94"/>
      <c r="M40" s="94"/>
      <c r="N40" s="94"/>
      <c r="O40" s="94"/>
      <c r="P40" s="94"/>
      <c r="Q40" s="94"/>
      <c r="R40" s="94"/>
      <c r="S40" s="94"/>
      <c r="T40" s="94"/>
      <c r="U40" s="94"/>
      <c r="V40" s="94"/>
      <c r="W40" s="95"/>
      <c r="X40" s="122" t="s">
        <v>668</v>
      </c>
      <c r="Y40" s="123"/>
      <c r="Z40" s="123"/>
      <c r="AA40" s="123"/>
      <c r="AB40" s="124"/>
      <c r="AC40" s="122">
        <v>0</v>
      </c>
      <c r="AD40" s="123"/>
      <c r="AE40" s="123"/>
      <c r="AF40" s="123"/>
      <c r="AG40" s="124"/>
      <c r="AH40" s="122">
        <v>0</v>
      </c>
      <c r="AI40" s="123"/>
      <c r="AJ40" s="123"/>
      <c r="AK40" s="123"/>
      <c r="AL40" s="124"/>
      <c r="AM40" s="122">
        <f>IF(ISNUMBER(X40),X40,0)+IF(ISNUMBER(AC40),AC40,0)</f>
        <v>0</v>
      </c>
      <c r="AN40" s="123"/>
      <c r="AO40" s="123"/>
      <c r="AP40" s="123"/>
      <c r="AQ40" s="124"/>
      <c r="AR40" s="122" t="s">
        <v>668</v>
      </c>
      <c r="AS40" s="123"/>
      <c r="AT40" s="123"/>
      <c r="AU40" s="123"/>
      <c r="AV40" s="124"/>
      <c r="AW40" s="122">
        <v>0</v>
      </c>
      <c r="AX40" s="123"/>
      <c r="AY40" s="123"/>
      <c r="AZ40" s="123"/>
      <c r="BA40" s="124"/>
      <c r="BB40" s="122">
        <v>0</v>
      </c>
      <c r="BC40" s="123"/>
      <c r="BD40" s="123"/>
      <c r="BE40" s="123"/>
      <c r="BF40" s="124"/>
      <c r="BG40" s="128">
        <f>IF(ISNUMBER(AR40),AR40,0)+IF(ISNUMBER(AW40),AW40,0)</f>
        <v>0</v>
      </c>
      <c r="BH40" s="128"/>
      <c r="BI40" s="128"/>
      <c r="BJ40" s="128"/>
      <c r="BK40" s="128"/>
      <c r="CA40" s="44" t="s">
        <v>32</v>
      </c>
    </row>
    <row r="41" spans="1:79" s="44" customFormat="1" ht="25.5" customHeight="1">
      <c r="A41" s="125">
        <v>602400</v>
      </c>
      <c r="B41" s="126"/>
      <c r="C41" s="126"/>
      <c r="D41" s="127"/>
      <c r="E41" s="93" t="s">
        <v>673</v>
      </c>
      <c r="F41" s="94"/>
      <c r="G41" s="94"/>
      <c r="H41" s="94"/>
      <c r="I41" s="94"/>
      <c r="J41" s="94"/>
      <c r="K41" s="94"/>
      <c r="L41" s="94"/>
      <c r="M41" s="94"/>
      <c r="N41" s="94"/>
      <c r="O41" s="94"/>
      <c r="P41" s="94"/>
      <c r="Q41" s="94"/>
      <c r="R41" s="94"/>
      <c r="S41" s="94"/>
      <c r="T41" s="94"/>
      <c r="U41" s="94"/>
      <c r="V41" s="94"/>
      <c r="W41" s="95"/>
      <c r="X41" s="122" t="s">
        <v>668</v>
      </c>
      <c r="Y41" s="123"/>
      <c r="Z41" s="123"/>
      <c r="AA41" s="123"/>
      <c r="AB41" s="124"/>
      <c r="AC41" s="122">
        <v>0</v>
      </c>
      <c r="AD41" s="123"/>
      <c r="AE41" s="123"/>
      <c r="AF41" s="123"/>
      <c r="AG41" s="124"/>
      <c r="AH41" s="122">
        <v>0</v>
      </c>
      <c r="AI41" s="123"/>
      <c r="AJ41" s="123"/>
      <c r="AK41" s="123"/>
      <c r="AL41" s="124"/>
      <c r="AM41" s="122">
        <f>IF(ISNUMBER(X41),X41,0)+IF(ISNUMBER(AC41),AC41,0)</f>
        <v>0</v>
      </c>
      <c r="AN41" s="123"/>
      <c r="AO41" s="123"/>
      <c r="AP41" s="123"/>
      <c r="AQ41" s="124"/>
      <c r="AR41" s="122" t="s">
        <v>668</v>
      </c>
      <c r="AS41" s="123"/>
      <c r="AT41" s="123"/>
      <c r="AU41" s="123"/>
      <c r="AV41" s="124"/>
      <c r="AW41" s="122">
        <v>0</v>
      </c>
      <c r="AX41" s="123"/>
      <c r="AY41" s="123"/>
      <c r="AZ41" s="123"/>
      <c r="BA41" s="124"/>
      <c r="BB41" s="122">
        <v>0</v>
      </c>
      <c r="BC41" s="123"/>
      <c r="BD41" s="123"/>
      <c r="BE41" s="123"/>
      <c r="BF41" s="124"/>
      <c r="BG41" s="128">
        <f>IF(ISNUMBER(AR41),AR41,0)+IF(ISNUMBER(AW41),AW41,0)</f>
        <v>0</v>
      </c>
      <c r="BH41" s="128"/>
      <c r="BI41" s="128"/>
      <c r="BJ41" s="128"/>
      <c r="BK41" s="128"/>
    </row>
    <row r="42" spans="1:79" s="9" customFormat="1" ht="12.75" customHeight="1">
      <c r="A42" s="129"/>
      <c r="B42" s="130"/>
      <c r="C42" s="130"/>
      <c r="D42" s="131"/>
      <c r="E42" s="61" t="s">
        <v>179</v>
      </c>
      <c r="F42" s="62"/>
      <c r="G42" s="62"/>
      <c r="H42" s="62"/>
      <c r="I42" s="62"/>
      <c r="J42" s="62"/>
      <c r="K42" s="62"/>
      <c r="L42" s="62"/>
      <c r="M42" s="62"/>
      <c r="N42" s="62"/>
      <c r="O42" s="62"/>
      <c r="P42" s="62"/>
      <c r="Q42" s="62"/>
      <c r="R42" s="62"/>
      <c r="S42" s="62"/>
      <c r="T42" s="62"/>
      <c r="U42" s="62"/>
      <c r="V42" s="62"/>
      <c r="W42" s="63"/>
      <c r="X42" s="141">
        <v>0</v>
      </c>
      <c r="Y42" s="142"/>
      <c r="Z42" s="142"/>
      <c r="AA42" s="142"/>
      <c r="AB42" s="143"/>
      <c r="AC42" s="141">
        <v>0</v>
      </c>
      <c r="AD42" s="142"/>
      <c r="AE42" s="142"/>
      <c r="AF42" s="142"/>
      <c r="AG42" s="143"/>
      <c r="AH42" s="141">
        <v>0</v>
      </c>
      <c r="AI42" s="142"/>
      <c r="AJ42" s="142"/>
      <c r="AK42" s="142"/>
      <c r="AL42" s="143"/>
      <c r="AM42" s="141">
        <f>IF(ISNUMBER(X42),X42,0)+IF(ISNUMBER(AC42),AC42,0)</f>
        <v>0</v>
      </c>
      <c r="AN42" s="142"/>
      <c r="AO42" s="142"/>
      <c r="AP42" s="142"/>
      <c r="AQ42" s="143"/>
      <c r="AR42" s="141">
        <v>0</v>
      </c>
      <c r="AS42" s="142"/>
      <c r="AT42" s="142"/>
      <c r="AU42" s="142"/>
      <c r="AV42" s="143"/>
      <c r="AW42" s="141">
        <v>0</v>
      </c>
      <c r="AX42" s="142"/>
      <c r="AY42" s="142"/>
      <c r="AZ42" s="142"/>
      <c r="BA42" s="143"/>
      <c r="BB42" s="141">
        <v>0</v>
      </c>
      <c r="BC42" s="142"/>
      <c r="BD42" s="142"/>
      <c r="BE42" s="142"/>
      <c r="BF42" s="143"/>
      <c r="BG42" s="132">
        <f>IF(ISNUMBER(AR42),AR42,0)+IF(ISNUMBER(AW42),AW42,0)</f>
        <v>0</v>
      </c>
      <c r="BH42" s="132"/>
      <c r="BI42" s="132"/>
      <c r="BJ42" s="132"/>
      <c r="BK42" s="132"/>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101" t="s">
        <v>148</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25"/>
    </row>
    <row r="46" spans="1:79" ht="14.25" customHeight="1">
      <c r="A46" s="101" t="s">
        <v>747</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row>
    <row r="47" spans="1:79" ht="15" customHeight="1">
      <c r="A47" s="67" t="s">
        <v>658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row>
    <row r="48" spans="1:79" ht="23.1" customHeight="1">
      <c r="A48" s="133" t="s">
        <v>149</v>
      </c>
      <c r="B48" s="134"/>
      <c r="C48" s="134"/>
      <c r="D48" s="135"/>
      <c r="E48" s="65" t="s">
        <v>20</v>
      </c>
      <c r="F48" s="65"/>
      <c r="G48" s="65"/>
      <c r="H48" s="65"/>
      <c r="I48" s="65"/>
      <c r="J48" s="65"/>
      <c r="K48" s="65"/>
      <c r="L48" s="65"/>
      <c r="M48" s="65"/>
      <c r="N48" s="65"/>
      <c r="O48" s="65"/>
      <c r="P48" s="65"/>
      <c r="Q48" s="65"/>
      <c r="R48" s="65"/>
      <c r="S48" s="65"/>
      <c r="T48" s="65"/>
      <c r="U48" s="74" t="s">
        <v>659</v>
      </c>
      <c r="V48" s="75"/>
      <c r="W48" s="75"/>
      <c r="X48" s="75"/>
      <c r="Y48" s="75"/>
      <c r="Z48" s="75"/>
      <c r="AA48" s="75"/>
      <c r="AB48" s="75"/>
      <c r="AC48" s="75"/>
      <c r="AD48" s="75"/>
      <c r="AE48" s="75"/>
      <c r="AF48" s="75"/>
      <c r="AG48" s="75"/>
      <c r="AH48" s="75"/>
      <c r="AI48" s="75"/>
      <c r="AJ48" s="75"/>
      <c r="AK48" s="75"/>
      <c r="AL48" s="75"/>
      <c r="AM48" s="76"/>
      <c r="AN48" s="74" t="s">
        <v>660</v>
      </c>
      <c r="AO48" s="75"/>
      <c r="AP48" s="75"/>
      <c r="AQ48" s="75"/>
      <c r="AR48" s="75"/>
      <c r="AS48" s="75"/>
      <c r="AT48" s="75"/>
      <c r="AU48" s="75"/>
      <c r="AV48" s="75"/>
      <c r="AW48" s="75"/>
      <c r="AX48" s="75"/>
      <c r="AY48" s="75"/>
      <c r="AZ48" s="75"/>
      <c r="BA48" s="75"/>
      <c r="BB48" s="75"/>
      <c r="BC48" s="75"/>
      <c r="BD48" s="75"/>
      <c r="BE48" s="75"/>
      <c r="BF48" s="76"/>
      <c r="BG48" s="74" t="s">
        <v>661</v>
      </c>
      <c r="BH48" s="75"/>
      <c r="BI48" s="75"/>
      <c r="BJ48" s="75"/>
      <c r="BK48" s="75"/>
      <c r="BL48" s="75"/>
      <c r="BM48" s="75"/>
      <c r="BN48" s="75"/>
      <c r="BO48" s="75"/>
      <c r="BP48" s="75"/>
      <c r="BQ48" s="75"/>
      <c r="BR48" s="75"/>
      <c r="BS48" s="75"/>
      <c r="BT48" s="75"/>
      <c r="BU48" s="75"/>
      <c r="BV48" s="75"/>
      <c r="BW48" s="75"/>
      <c r="BX48" s="75"/>
      <c r="BY48" s="76"/>
    </row>
    <row r="49" spans="1:79" ht="48.75" customHeight="1">
      <c r="A49" s="136"/>
      <c r="B49" s="137"/>
      <c r="C49" s="137"/>
      <c r="D49" s="138"/>
      <c r="E49" s="65"/>
      <c r="F49" s="65"/>
      <c r="G49" s="65"/>
      <c r="H49" s="65"/>
      <c r="I49" s="65"/>
      <c r="J49" s="65"/>
      <c r="K49" s="65"/>
      <c r="L49" s="65"/>
      <c r="M49" s="65"/>
      <c r="N49" s="65"/>
      <c r="O49" s="65"/>
      <c r="P49" s="65"/>
      <c r="Q49" s="65"/>
      <c r="R49" s="65"/>
      <c r="S49" s="65"/>
      <c r="T49" s="65"/>
      <c r="U49" s="74" t="s">
        <v>5</v>
      </c>
      <c r="V49" s="75"/>
      <c r="W49" s="75"/>
      <c r="X49" s="75"/>
      <c r="Y49" s="76"/>
      <c r="Z49" s="74" t="s">
        <v>4</v>
      </c>
      <c r="AA49" s="75"/>
      <c r="AB49" s="75"/>
      <c r="AC49" s="75"/>
      <c r="AD49" s="76"/>
      <c r="AE49" s="119" t="s">
        <v>147</v>
      </c>
      <c r="AF49" s="120"/>
      <c r="AG49" s="120"/>
      <c r="AH49" s="121"/>
      <c r="AI49" s="74" t="s">
        <v>6</v>
      </c>
      <c r="AJ49" s="75"/>
      <c r="AK49" s="75"/>
      <c r="AL49" s="75"/>
      <c r="AM49" s="76"/>
      <c r="AN49" s="74" t="s">
        <v>5</v>
      </c>
      <c r="AO49" s="75"/>
      <c r="AP49" s="75"/>
      <c r="AQ49" s="75"/>
      <c r="AR49" s="76"/>
      <c r="AS49" s="74" t="s">
        <v>4</v>
      </c>
      <c r="AT49" s="75"/>
      <c r="AU49" s="75"/>
      <c r="AV49" s="75"/>
      <c r="AW49" s="76"/>
      <c r="AX49" s="119" t="s">
        <v>147</v>
      </c>
      <c r="AY49" s="120"/>
      <c r="AZ49" s="120"/>
      <c r="BA49" s="121"/>
      <c r="BB49" s="74" t="s">
        <v>118</v>
      </c>
      <c r="BC49" s="75"/>
      <c r="BD49" s="75"/>
      <c r="BE49" s="75"/>
      <c r="BF49" s="76"/>
      <c r="BG49" s="74" t="s">
        <v>5</v>
      </c>
      <c r="BH49" s="75"/>
      <c r="BI49" s="75"/>
      <c r="BJ49" s="75"/>
      <c r="BK49" s="76"/>
      <c r="BL49" s="74" t="s">
        <v>4</v>
      </c>
      <c r="BM49" s="75"/>
      <c r="BN49" s="75"/>
      <c r="BO49" s="75"/>
      <c r="BP49" s="76"/>
      <c r="BQ49" s="119" t="s">
        <v>147</v>
      </c>
      <c r="BR49" s="120"/>
      <c r="BS49" s="120"/>
      <c r="BT49" s="121"/>
      <c r="BU49" s="74" t="s">
        <v>119</v>
      </c>
      <c r="BV49" s="75"/>
      <c r="BW49" s="75"/>
      <c r="BX49" s="75"/>
      <c r="BY49" s="76"/>
    </row>
    <row r="50" spans="1:79" ht="15" customHeight="1">
      <c r="A50" s="74">
        <v>1</v>
      </c>
      <c r="B50" s="75"/>
      <c r="C50" s="75"/>
      <c r="D50" s="76"/>
      <c r="E50" s="74">
        <v>2</v>
      </c>
      <c r="F50" s="75"/>
      <c r="G50" s="75"/>
      <c r="H50" s="75"/>
      <c r="I50" s="75"/>
      <c r="J50" s="75"/>
      <c r="K50" s="75"/>
      <c r="L50" s="75"/>
      <c r="M50" s="75"/>
      <c r="N50" s="75"/>
      <c r="O50" s="75"/>
      <c r="P50" s="75"/>
      <c r="Q50" s="75"/>
      <c r="R50" s="75"/>
      <c r="S50" s="75"/>
      <c r="T50" s="76"/>
      <c r="U50" s="74">
        <v>3</v>
      </c>
      <c r="V50" s="75"/>
      <c r="W50" s="75"/>
      <c r="X50" s="75"/>
      <c r="Y50" s="76"/>
      <c r="Z50" s="74">
        <v>4</v>
      </c>
      <c r="AA50" s="75"/>
      <c r="AB50" s="75"/>
      <c r="AC50" s="75"/>
      <c r="AD50" s="76"/>
      <c r="AE50" s="74">
        <v>5</v>
      </c>
      <c r="AF50" s="75"/>
      <c r="AG50" s="75"/>
      <c r="AH50" s="76"/>
      <c r="AI50" s="74">
        <v>6</v>
      </c>
      <c r="AJ50" s="75"/>
      <c r="AK50" s="75"/>
      <c r="AL50" s="75"/>
      <c r="AM50" s="76"/>
      <c r="AN50" s="74">
        <v>7</v>
      </c>
      <c r="AO50" s="75"/>
      <c r="AP50" s="75"/>
      <c r="AQ50" s="75"/>
      <c r="AR50" s="76"/>
      <c r="AS50" s="74">
        <v>8</v>
      </c>
      <c r="AT50" s="75"/>
      <c r="AU50" s="75"/>
      <c r="AV50" s="75"/>
      <c r="AW50" s="76"/>
      <c r="AX50" s="74">
        <v>9</v>
      </c>
      <c r="AY50" s="75"/>
      <c r="AZ50" s="75"/>
      <c r="BA50" s="76"/>
      <c r="BB50" s="74">
        <v>10</v>
      </c>
      <c r="BC50" s="75"/>
      <c r="BD50" s="75"/>
      <c r="BE50" s="75"/>
      <c r="BF50" s="76"/>
      <c r="BG50" s="74">
        <v>11</v>
      </c>
      <c r="BH50" s="75"/>
      <c r="BI50" s="75"/>
      <c r="BJ50" s="75"/>
      <c r="BK50" s="76"/>
      <c r="BL50" s="74">
        <v>12</v>
      </c>
      <c r="BM50" s="75"/>
      <c r="BN50" s="75"/>
      <c r="BO50" s="75"/>
      <c r="BP50" s="76"/>
      <c r="BQ50" s="74">
        <v>13</v>
      </c>
      <c r="BR50" s="75"/>
      <c r="BS50" s="75"/>
      <c r="BT50" s="76"/>
      <c r="BU50" s="74">
        <v>14</v>
      </c>
      <c r="BV50" s="75"/>
      <c r="BW50" s="75"/>
      <c r="BX50" s="75"/>
      <c r="BY50" s="76"/>
    </row>
    <row r="51" spans="1:79" s="2" customFormat="1" ht="12.75" hidden="1" customHeight="1">
      <c r="A51" s="77" t="s">
        <v>85</v>
      </c>
      <c r="B51" s="78"/>
      <c r="C51" s="78"/>
      <c r="D51" s="79"/>
      <c r="E51" s="77" t="s">
        <v>78</v>
      </c>
      <c r="F51" s="78"/>
      <c r="G51" s="78"/>
      <c r="H51" s="78"/>
      <c r="I51" s="78"/>
      <c r="J51" s="78"/>
      <c r="K51" s="78"/>
      <c r="L51" s="78"/>
      <c r="M51" s="78"/>
      <c r="N51" s="78"/>
      <c r="O51" s="78"/>
      <c r="P51" s="78"/>
      <c r="Q51" s="78"/>
      <c r="R51" s="78"/>
      <c r="S51" s="78"/>
      <c r="T51" s="79"/>
      <c r="U51" s="77" t="s">
        <v>86</v>
      </c>
      <c r="V51" s="78"/>
      <c r="W51" s="78"/>
      <c r="X51" s="78"/>
      <c r="Y51" s="79"/>
      <c r="Z51" s="77" t="s">
        <v>87</v>
      </c>
      <c r="AA51" s="78"/>
      <c r="AB51" s="78"/>
      <c r="AC51" s="78"/>
      <c r="AD51" s="79"/>
      <c r="AE51" s="77" t="s">
        <v>113</v>
      </c>
      <c r="AF51" s="78"/>
      <c r="AG51" s="78"/>
      <c r="AH51" s="79"/>
      <c r="AI51" s="116" t="s">
        <v>217</v>
      </c>
      <c r="AJ51" s="117"/>
      <c r="AK51" s="117"/>
      <c r="AL51" s="117"/>
      <c r="AM51" s="118"/>
      <c r="AN51" s="77" t="s">
        <v>88</v>
      </c>
      <c r="AO51" s="78"/>
      <c r="AP51" s="78"/>
      <c r="AQ51" s="78"/>
      <c r="AR51" s="79"/>
      <c r="AS51" s="77" t="s">
        <v>89</v>
      </c>
      <c r="AT51" s="78"/>
      <c r="AU51" s="78"/>
      <c r="AV51" s="78"/>
      <c r="AW51" s="79"/>
      <c r="AX51" s="77" t="s">
        <v>114</v>
      </c>
      <c r="AY51" s="78"/>
      <c r="AZ51" s="78"/>
      <c r="BA51" s="79"/>
      <c r="BB51" s="116" t="s">
        <v>217</v>
      </c>
      <c r="BC51" s="117"/>
      <c r="BD51" s="117"/>
      <c r="BE51" s="117"/>
      <c r="BF51" s="118"/>
      <c r="BG51" s="77" t="s">
        <v>79</v>
      </c>
      <c r="BH51" s="78"/>
      <c r="BI51" s="78"/>
      <c r="BJ51" s="78"/>
      <c r="BK51" s="79"/>
      <c r="BL51" s="77" t="s">
        <v>80</v>
      </c>
      <c r="BM51" s="78"/>
      <c r="BN51" s="78"/>
      <c r="BO51" s="78"/>
      <c r="BP51" s="79"/>
      <c r="BQ51" s="77" t="s">
        <v>115</v>
      </c>
      <c r="BR51" s="78"/>
      <c r="BS51" s="78"/>
      <c r="BT51" s="79"/>
      <c r="BU51" s="116" t="s">
        <v>217</v>
      </c>
      <c r="BV51" s="117"/>
      <c r="BW51" s="117"/>
      <c r="BX51" s="117"/>
      <c r="BY51" s="118"/>
      <c r="CA51" t="s">
        <v>33</v>
      </c>
    </row>
    <row r="52" spans="1:79" s="44" customFormat="1" ht="12.75" customHeight="1">
      <c r="A52" s="125">
        <v>3121</v>
      </c>
      <c r="B52" s="126"/>
      <c r="C52" s="126"/>
      <c r="D52" s="127"/>
      <c r="E52" s="93" t="s">
        <v>1092</v>
      </c>
      <c r="F52" s="94"/>
      <c r="G52" s="94"/>
      <c r="H52" s="94"/>
      <c r="I52" s="94"/>
      <c r="J52" s="94"/>
      <c r="K52" s="94"/>
      <c r="L52" s="94"/>
      <c r="M52" s="94"/>
      <c r="N52" s="94"/>
      <c r="O52" s="94"/>
      <c r="P52" s="94"/>
      <c r="Q52" s="94"/>
      <c r="R52" s="94"/>
      <c r="S52" s="94"/>
      <c r="T52" s="95"/>
      <c r="U52" s="122">
        <v>0</v>
      </c>
      <c r="V52" s="123"/>
      <c r="W52" s="123"/>
      <c r="X52" s="123"/>
      <c r="Y52" s="124"/>
      <c r="Z52" s="122">
        <v>397102</v>
      </c>
      <c r="AA52" s="123"/>
      <c r="AB52" s="123"/>
      <c r="AC52" s="123"/>
      <c r="AD52" s="124"/>
      <c r="AE52" s="122">
        <v>397102</v>
      </c>
      <c r="AF52" s="123"/>
      <c r="AG52" s="123"/>
      <c r="AH52" s="124"/>
      <c r="AI52" s="122">
        <f>IF(ISNUMBER(U52),U52,0)+IF(ISNUMBER(Z52),Z52,0)</f>
        <v>397102</v>
      </c>
      <c r="AJ52" s="123"/>
      <c r="AK52" s="123"/>
      <c r="AL52" s="123"/>
      <c r="AM52" s="124"/>
      <c r="AN52" s="122">
        <v>0</v>
      </c>
      <c r="AO52" s="123"/>
      <c r="AP52" s="123"/>
      <c r="AQ52" s="123"/>
      <c r="AR52" s="124"/>
      <c r="AS52" s="122">
        <v>850000</v>
      </c>
      <c r="AT52" s="123"/>
      <c r="AU52" s="123"/>
      <c r="AV52" s="123"/>
      <c r="AW52" s="124"/>
      <c r="AX52" s="122">
        <v>850000</v>
      </c>
      <c r="AY52" s="123"/>
      <c r="AZ52" s="123"/>
      <c r="BA52" s="124"/>
      <c r="BB52" s="122">
        <f>IF(ISNUMBER(AN52),AN52,0)+IF(ISNUMBER(AS52),AS52,0)</f>
        <v>850000</v>
      </c>
      <c r="BC52" s="123"/>
      <c r="BD52" s="123"/>
      <c r="BE52" s="123"/>
      <c r="BF52" s="124"/>
      <c r="BG52" s="122">
        <v>0</v>
      </c>
      <c r="BH52" s="123"/>
      <c r="BI52" s="123"/>
      <c r="BJ52" s="123"/>
      <c r="BK52" s="124"/>
      <c r="BL52" s="122">
        <v>900000</v>
      </c>
      <c r="BM52" s="123"/>
      <c r="BN52" s="123"/>
      <c r="BO52" s="123"/>
      <c r="BP52" s="124"/>
      <c r="BQ52" s="122">
        <v>900000</v>
      </c>
      <c r="BR52" s="123"/>
      <c r="BS52" s="123"/>
      <c r="BT52" s="124"/>
      <c r="BU52" s="122">
        <f>IF(ISNUMBER(BG52),BG52,0)+IF(ISNUMBER(BL52),BL52,0)</f>
        <v>900000</v>
      </c>
      <c r="BV52" s="123"/>
      <c r="BW52" s="123"/>
      <c r="BX52" s="123"/>
      <c r="BY52" s="124"/>
      <c r="CA52" s="44" t="s">
        <v>34</v>
      </c>
    </row>
    <row r="53" spans="1:79" s="9" customFormat="1" ht="12.75" customHeight="1">
      <c r="A53" s="129"/>
      <c r="B53" s="130"/>
      <c r="C53" s="130"/>
      <c r="D53" s="131"/>
      <c r="E53" s="61" t="s">
        <v>179</v>
      </c>
      <c r="F53" s="62"/>
      <c r="G53" s="62"/>
      <c r="H53" s="62"/>
      <c r="I53" s="62"/>
      <c r="J53" s="62"/>
      <c r="K53" s="62"/>
      <c r="L53" s="62"/>
      <c r="M53" s="62"/>
      <c r="N53" s="62"/>
      <c r="O53" s="62"/>
      <c r="P53" s="62"/>
      <c r="Q53" s="62"/>
      <c r="R53" s="62"/>
      <c r="S53" s="62"/>
      <c r="T53" s="63"/>
      <c r="U53" s="141">
        <v>0</v>
      </c>
      <c r="V53" s="142"/>
      <c r="W53" s="142"/>
      <c r="X53" s="142"/>
      <c r="Y53" s="143"/>
      <c r="Z53" s="141">
        <v>397102</v>
      </c>
      <c r="AA53" s="142"/>
      <c r="AB53" s="142"/>
      <c r="AC53" s="142"/>
      <c r="AD53" s="143"/>
      <c r="AE53" s="141">
        <v>397102</v>
      </c>
      <c r="AF53" s="142"/>
      <c r="AG53" s="142"/>
      <c r="AH53" s="143"/>
      <c r="AI53" s="141">
        <f>IF(ISNUMBER(U53),U53,0)+IF(ISNUMBER(Z53),Z53,0)</f>
        <v>397102</v>
      </c>
      <c r="AJ53" s="142"/>
      <c r="AK53" s="142"/>
      <c r="AL53" s="142"/>
      <c r="AM53" s="143"/>
      <c r="AN53" s="141">
        <v>0</v>
      </c>
      <c r="AO53" s="142"/>
      <c r="AP53" s="142"/>
      <c r="AQ53" s="142"/>
      <c r="AR53" s="143"/>
      <c r="AS53" s="141">
        <v>850000</v>
      </c>
      <c r="AT53" s="142"/>
      <c r="AU53" s="142"/>
      <c r="AV53" s="142"/>
      <c r="AW53" s="143"/>
      <c r="AX53" s="141">
        <v>850000</v>
      </c>
      <c r="AY53" s="142"/>
      <c r="AZ53" s="142"/>
      <c r="BA53" s="143"/>
      <c r="BB53" s="141">
        <f>IF(ISNUMBER(AN53),AN53,0)+IF(ISNUMBER(AS53),AS53,0)</f>
        <v>850000</v>
      </c>
      <c r="BC53" s="142"/>
      <c r="BD53" s="142"/>
      <c r="BE53" s="142"/>
      <c r="BF53" s="143"/>
      <c r="BG53" s="141">
        <v>0</v>
      </c>
      <c r="BH53" s="142"/>
      <c r="BI53" s="142"/>
      <c r="BJ53" s="142"/>
      <c r="BK53" s="143"/>
      <c r="BL53" s="141">
        <v>900000</v>
      </c>
      <c r="BM53" s="142"/>
      <c r="BN53" s="142"/>
      <c r="BO53" s="142"/>
      <c r="BP53" s="143"/>
      <c r="BQ53" s="141">
        <v>900000</v>
      </c>
      <c r="BR53" s="142"/>
      <c r="BS53" s="142"/>
      <c r="BT53" s="143"/>
      <c r="BU53" s="141">
        <f>IF(ISNUMBER(BG53),BG53,0)+IF(ISNUMBER(BL53),BL53,0)</f>
        <v>900000</v>
      </c>
      <c r="BV53" s="142"/>
      <c r="BW53" s="142"/>
      <c r="BX53" s="142"/>
      <c r="BY53" s="143"/>
    </row>
    <row r="55" spans="1:79" ht="14.25" customHeight="1">
      <c r="A55" s="101" t="s">
        <v>748</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row>
    <row r="56" spans="1:79" ht="15" customHeight="1">
      <c r="A56" s="139" t="s">
        <v>658</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row>
    <row r="57" spans="1:79" ht="23.1" customHeight="1">
      <c r="A57" s="133" t="s">
        <v>150</v>
      </c>
      <c r="B57" s="134"/>
      <c r="C57" s="134"/>
      <c r="D57" s="134"/>
      <c r="E57" s="135"/>
      <c r="F57" s="65" t="s">
        <v>20</v>
      </c>
      <c r="G57" s="65"/>
      <c r="H57" s="65"/>
      <c r="I57" s="65"/>
      <c r="J57" s="65"/>
      <c r="K57" s="65"/>
      <c r="L57" s="65"/>
      <c r="M57" s="65"/>
      <c r="N57" s="65"/>
      <c r="O57" s="65"/>
      <c r="P57" s="65"/>
      <c r="Q57" s="65"/>
      <c r="R57" s="65"/>
      <c r="S57" s="65"/>
      <c r="T57" s="65"/>
      <c r="U57" s="74" t="s">
        <v>659</v>
      </c>
      <c r="V57" s="75"/>
      <c r="W57" s="75"/>
      <c r="X57" s="75"/>
      <c r="Y57" s="75"/>
      <c r="Z57" s="75"/>
      <c r="AA57" s="75"/>
      <c r="AB57" s="75"/>
      <c r="AC57" s="75"/>
      <c r="AD57" s="75"/>
      <c r="AE57" s="75"/>
      <c r="AF57" s="75"/>
      <c r="AG57" s="75"/>
      <c r="AH57" s="75"/>
      <c r="AI57" s="75"/>
      <c r="AJ57" s="75"/>
      <c r="AK57" s="75"/>
      <c r="AL57" s="75"/>
      <c r="AM57" s="76"/>
      <c r="AN57" s="74" t="s">
        <v>660</v>
      </c>
      <c r="AO57" s="75"/>
      <c r="AP57" s="75"/>
      <c r="AQ57" s="75"/>
      <c r="AR57" s="75"/>
      <c r="AS57" s="75"/>
      <c r="AT57" s="75"/>
      <c r="AU57" s="75"/>
      <c r="AV57" s="75"/>
      <c r="AW57" s="75"/>
      <c r="AX57" s="75"/>
      <c r="AY57" s="75"/>
      <c r="AZ57" s="75"/>
      <c r="BA57" s="75"/>
      <c r="BB57" s="75"/>
      <c r="BC57" s="75"/>
      <c r="BD57" s="75"/>
      <c r="BE57" s="75"/>
      <c r="BF57" s="76"/>
      <c r="BG57" s="74" t="s">
        <v>661</v>
      </c>
      <c r="BH57" s="75"/>
      <c r="BI57" s="75"/>
      <c r="BJ57" s="75"/>
      <c r="BK57" s="75"/>
      <c r="BL57" s="75"/>
      <c r="BM57" s="75"/>
      <c r="BN57" s="75"/>
      <c r="BO57" s="75"/>
      <c r="BP57" s="75"/>
      <c r="BQ57" s="75"/>
      <c r="BR57" s="75"/>
      <c r="BS57" s="75"/>
      <c r="BT57" s="75"/>
      <c r="BU57" s="75"/>
      <c r="BV57" s="75"/>
      <c r="BW57" s="75"/>
      <c r="BX57" s="75"/>
      <c r="BY57" s="76"/>
    </row>
    <row r="58" spans="1:79" ht="51.75" customHeight="1">
      <c r="A58" s="136"/>
      <c r="B58" s="137"/>
      <c r="C58" s="137"/>
      <c r="D58" s="137"/>
      <c r="E58" s="138"/>
      <c r="F58" s="65"/>
      <c r="G58" s="65"/>
      <c r="H58" s="65"/>
      <c r="I58" s="65"/>
      <c r="J58" s="65"/>
      <c r="K58" s="65"/>
      <c r="L58" s="65"/>
      <c r="M58" s="65"/>
      <c r="N58" s="65"/>
      <c r="O58" s="65"/>
      <c r="P58" s="65"/>
      <c r="Q58" s="65"/>
      <c r="R58" s="65"/>
      <c r="S58" s="65"/>
      <c r="T58" s="65"/>
      <c r="U58" s="74" t="s">
        <v>5</v>
      </c>
      <c r="V58" s="75"/>
      <c r="W58" s="75"/>
      <c r="X58" s="75"/>
      <c r="Y58" s="76"/>
      <c r="Z58" s="74" t="s">
        <v>4</v>
      </c>
      <c r="AA58" s="75"/>
      <c r="AB58" s="75"/>
      <c r="AC58" s="75"/>
      <c r="AD58" s="76"/>
      <c r="AE58" s="119" t="s">
        <v>147</v>
      </c>
      <c r="AF58" s="120"/>
      <c r="AG58" s="120"/>
      <c r="AH58" s="121"/>
      <c r="AI58" s="74" t="s">
        <v>6</v>
      </c>
      <c r="AJ58" s="75"/>
      <c r="AK58" s="75"/>
      <c r="AL58" s="75"/>
      <c r="AM58" s="76"/>
      <c r="AN58" s="74" t="s">
        <v>5</v>
      </c>
      <c r="AO58" s="75"/>
      <c r="AP58" s="75"/>
      <c r="AQ58" s="75"/>
      <c r="AR58" s="76"/>
      <c r="AS58" s="74" t="s">
        <v>4</v>
      </c>
      <c r="AT58" s="75"/>
      <c r="AU58" s="75"/>
      <c r="AV58" s="75"/>
      <c r="AW58" s="76"/>
      <c r="AX58" s="119" t="s">
        <v>147</v>
      </c>
      <c r="AY58" s="120"/>
      <c r="AZ58" s="120"/>
      <c r="BA58" s="121"/>
      <c r="BB58" s="74" t="s">
        <v>118</v>
      </c>
      <c r="BC58" s="75"/>
      <c r="BD58" s="75"/>
      <c r="BE58" s="75"/>
      <c r="BF58" s="76"/>
      <c r="BG58" s="74" t="s">
        <v>5</v>
      </c>
      <c r="BH58" s="75"/>
      <c r="BI58" s="75"/>
      <c r="BJ58" s="75"/>
      <c r="BK58" s="76"/>
      <c r="BL58" s="74" t="s">
        <v>4</v>
      </c>
      <c r="BM58" s="75"/>
      <c r="BN58" s="75"/>
      <c r="BO58" s="75"/>
      <c r="BP58" s="76"/>
      <c r="BQ58" s="119" t="s">
        <v>147</v>
      </c>
      <c r="BR58" s="120"/>
      <c r="BS58" s="120"/>
      <c r="BT58" s="121"/>
      <c r="BU58" s="65" t="s">
        <v>119</v>
      </c>
      <c r="BV58" s="65"/>
      <c r="BW58" s="65"/>
      <c r="BX58" s="65"/>
      <c r="BY58" s="65"/>
    </row>
    <row r="59" spans="1:79" ht="15" customHeight="1">
      <c r="A59" s="74">
        <v>1</v>
      </c>
      <c r="B59" s="75"/>
      <c r="C59" s="75"/>
      <c r="D59" s="75"/>
      <c r="E59" s="76"/>
      <c r="F59" s="74">
        <v>2</v>
      </c>
      <c r="G59" s="75"/>
      <c r="H59" s="75"/>
      <c r="I59" s="75"/>
      <c r="J59" s="75"/>
      <c r="K59" s="75"/>
      <c r="L59" s="75"/>
      <c r="M59" s="75"/>
      <c r="N59" s="75"/>
      <c r="O59" s="75"/>
      <c r="P59" s="75"/>
      <c r="Q59" s="75"/>
      <c r="R59" s="75"/>
      <c r="S59" s="75"/>
      <c r="T59" s="76"/>
      <c r="U59" s="74">
        <v>3</v>
      </c>
      <c r="V59" s="75"/>
      <c r="W59" s="75"/>
      <c r="X59" s="75"/>
      <c r="Y59" s="76"/>
      <c r="Z59" s="74">
        <v>4</v>
      </c>
      <c r="AA59" s="75"/>
      <c r="AB59" s="75"/>
      <c r="AC59" s="75"/>
      <c r="AD59" s="76"/>
      <c r="AE59" s="74">
        <v>5</v>
      </c>
      <c r="AF59" s="75"/>
      <c r="AG59" s="75"/>
      <c r="AH59" s="76"/>
      <c r="AI59" s="74">
        <v>6</v>
      </c>
      <c r="AJ59" s="75"/>
      <c r="AK59" s="75"/>
      <c r="AL59" s="75"/>
      <c r="AM59" s="76"/>
      <c r="AN59" s="74">
        <v>7</v>
      </c>
      <c r="AO59" s="75"/>
      <c r="AP59" s="75"/>
      <c r="AQ59" s="75"/>
      <c r="AR59" s="76"/>
      <c r="AS59" s="74">
        <v>8</v>
      </c>
      <c r="AT59" s="75"/>
      <c r="AU59" s="75"/>
      <c r="AV59" s="75"/>
      <c r="AW59" s="76"/>
      <c r="AX59" s="74">
        <v>9</v>
      </c>
      <c r="AY59" s="75"/>
      <c r="AZ59" s="75"/>
      <c r="BA59" s="76"/>
      <c r="BB59" s="74">
        <v>10</v>
      </c>
      <c r="BC59" s="75"/>
      <c r="BD59" s="75"/>
      <c r="BE59" s="75"/>
      <c r="BF59" s="76"/>
      <c r="BG59" s="74">
        <v>11</v>
      </c>
      <c r="BH59" s="75"/>
      <c r="BI59" s="75"/>
      <c r="BJ59" s="75"/>
      <c r="BK59" s="76"/>
      <c r="BL59" s="74">
        <v>12</v>
      </c>
      <c r="BM59" s="75"/>
      <c r="BN59" s="75"/>
      <c r="BO59" s="75"/>
      <c r="BP59" s="76"/>
      <c r="BQ59" s="74">
        <v>13</v>
      </c>
      <c r="BR59" s="75"/>
      <c r="BS59" s="75"/>
      <c r="BT59" s="76"/>
      <c r="BU59" s="65">
        <v>14</v>
      </c>
      <c r="BV59" s="65"/>
      <c r="BW59" s="65"/>
      <c r="BX59" s="65"/>
      <c r="BY59" s="65"/>
    </row>
    <row r="60" spans="1:79" s="2" customFormat="1" ht="13.5" hidden="1" customHeight="1">
      <c r="A60" s="77" t="s">
        <v>85</v>
      </c>
      <c r="B60" s="78"/>
      <c r="C60" s="78"/>
      <c r="D60" s="78"/>
      <c r="E60" s="79"/>
      <c r="F60" s="77" t="s">
        <v>78</v>
      </c>
      <c r="G60" s="78"/>
      <c r="H60" s="78"/>
      <c r="I60" s="78"/>
      <c r="J60" s="78"/>
      <c r="K60" s="78"/>
      <c r="L60" s="78"/>
      <c r="M60" s="78"/>
      <c r="N60" s="78"/>
      <c r="O60" s="78"/>
      <c r="P60" s="78"/>
      <c r="Q60" s="78"/>
      <c r="R60" s="78"/>
      <c r="S60" s="78"/>
      <c r="T60" s="79"/>
      <c r="U60" s="77" t="s">
        <v>86</v>
      </c>
      <c r="V60" s="78"/>
      <c r="W60" s="78"/>
      <c r="X60" s="78"/>
      <c r="Y60" s="79"/>
      <c r="Z60" s="77" t="s">
        <v>87</v>
      </c>
      <c r="AA60" s="78"/>
      <c r="AB60" s="78"/>
      <c r="AC60" s="78"/>
      <c r="AD60" s="79"/>
      <c r="AE60" s="77" t="s">
        <v>113</v>
      </c>
      <c r="AF60" s="78"/>
      <c r="AG60" s="78"/>
      <c r="AH60" s="79"/>
      <c r="AI60" s="116" t="s">
        <v>217</v>
      </c>
      <c r="AJ60" s="117"/>
      <c r="AK60" s="117"/>
      <c r="AL60" s="117"/>
      <c r="AM60" s="118"/>
      <c r="AN60" s="77" t="s">
        <v>88</v>
      </c>
      <c r="AO60" s="78"/>
      <c r="AP60" s="78"/>
      <c r="AQ60" s="78"/>
      <c r="AR60" s="79"/>
      <c r="AS60" s="77" t="s">
        <v>89</v>
      </c>
      <c r="AT60" s="78"/>
      <c r="AU60" s="78"/>
      <c r="AV60" s="78"/>
      <c r="AW60" s="79"/>
      <c r="AX60" s="77" t="s">
        <v>114</v>
      </c>
      <c r="AY60" s="78"/>
      <c r="AZ60" s="78"/>
      <c r="BA60" s="79"/>
      <c r="BB60" s="116" t="s">
        <v>217</v>
      </c>
      <c r="BC60" s="117"/>
      <c r="BD60" s="117"/>
      <c r="BE60" s="117"/>
      <c r="BF60" s="118"/>
      <c r="BG60" s="77" t="s">
        <v>79</v>
      </c>
      <c r="BH60" s="78"/>
      <c r="BI60" s="78"/>
      <c r="BJ60" s="78"/>
      <c r="BK60" s="79"/>
      <c r="BL60" s="77" t="s">
        <v>80</v>
      </c>
      <c r="BM60" s="78"/>
      <c r="BN60" s="78"/>
      <c r="BO60" s="78"/>
      <c r="BP60" s="79"/>
      <c r="BQ60" s="77" t="s">
        <v>115</v>
      </c>
      <c r="BR60" s="78"/>
      <c r="BS60" s="78"/>
      <c r="BT60" s="79"/>
      <c r="BU60" s="140" t="s">
        <v>217</v>
      </c>
      <c r="BV60" s="140"/>
      <c r="BW60" s="140"/>
      <c r="BX60" s="140"/>
      <c r="BY60" s="140"/>
      <c r="CA60" t="s">
        <v>35</v>
      </c>
    </row>
    <row r="61" spans="1:79" s="9" customFormat="1" ht="12.75" customHeight="1">
      <c r="A61" s="129"/>
      <c r="B61" s="130"/>
      <c r="C61" s="130"/>
      <c r="D61" s="130"/>
      <c r="E61" s="131"/>
      <c r="F61" s="129" t="s">
        <v>179</v>
      </c>
      <c r="G61" s="130"/>
      <c r="H61" s="130"/>
      <c r="I61" s="130"/>
      <c r="J61" s="130"/>
      <c r="K61" s="130"/>
      <c r="L61" s="130"/>
      <c r="M61" s="130"/>
      <c r="N61" s="130"/>
      <c r="O61" s="130"/>
      <c r="P61" s="130"/>
      <c r="Q61" s="130"/>
      <c r="R61" s="130"/>
      <c r="S61" s="130"/>
      <c r="T61" s="131"/>
      <c r="U61" s="141"/>
      <c r="V61" s="142"/>
      <c r="W61" s="142"/>
      <c r="X61" s="142"/>
      <c r="Y61" s="143"/>
      <c r="Z61" s="141"/>
      <c r="AA61" s="142"/>
      <c r="AB61" s="142"/>
      <c r="AC61" s="142"/>
      <c r="AD61" s="143"/>
      <c r="AE61" s="141"/>
      <c r="AF61" s="142"/>
      <c r="AG61" s="142"/>
      <c r="AH61" s="143"/>
      <c r="AI61" s="141">
        <f>IF(ISNUMBER(U61),U61,0)+IF(ISNUMBER(Z61),Z61,0)</f>
        <v>0</v>
      </c>
      <c r="AJ61" s="142"/>
      <c r="AK61" s="142"/>
      <c r="AL61" s="142"/>
      <c r="AM61" s="143"/>
      <c r="AN61" s="141"/>
      <c r="AO61" s="142"/>
      <c r="AP61" s="142"/>
      <c r="AQ61" s="142"/>
      <c r="AR61" s="143"/>
      <c r="AS61" s="141"/>
      <c r="AT61" s="142"/>
      <c r="AU61" s="142"/>
      <c r="AV61" s="142"/>
      <c r="AW61" s="143"/>
      <c r="AX61" s="141"/>
      <c r="AY61" s="142"/>
      <c r="AZ61" s="142"/>
      <c r="BA61" s="143"/>
      <c r="BB61" s="141">
        <f>IF(ISNUMBER(AN61),AN61,0)+IF(ISNUMBER(AS61),AS61,0)</f>
        <v>0</v>
      </c>
      <c r="BC61" s="142"/>
      <c r="BD61" s="142"/>
      <c r="BE61" s="142"/>
      <c r="BF61" s="143"/>
      <c r="BG61" s="141"/>
      <c r="BH61" s="142"/>
      <c r="BI61" s="142"/>
      <c r="BJ61" s="142"/>
      <c r="BK61" s="143"/>
      <c r="BL61" s="141"/>
      <c r="BM61" s="142"/>
      <c r="BN61" s="142"/>
      <c r="BO61" s="142"/>
      <c r="BP61" s="143"/>
      <c r="BQ61" s="141"/>
      <c r="BR61" s="142"/>
      <c r="BS61" s="142"/>
      <c r="BT61" s="143"/>
      <c r="BU61" s="141">
        <f>IF(ISNUMBER(BG61),BG61,0)+IF(ISNUMBER(BL61),BL61,0)</f>
        <v>0</v>
      </c>
      <c r="BV61" s="142"/>
      <c r="BW61" s="142"/>
      <c r="BX61" s="142"/>
      <c r="BY61" s="143"/>
      <c r="CA61" s="9" t="s">
        <v>36</v>
      </c>
    </row>
    <row r="63" spans="1:79" ht="14.25" customHeight="1">
      <c r="A63" s="101" t="s">
        <v>761</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row>
    <row r="64" spans="1:79" ht="15" customHeight="1">
      <c r="A64" s="139" t="s">
        <v>658</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row>
    <row r="65" spans="1:79" ht="23.1" customHeight="1">
      <c r="A65" s="133" t="s">
        <v>149</v>
      </c>
      <c r="B65" s="134"/>
      <c r="C65" s="134"/>
      <c r="D65" s="135"/>
      <c r="E65" s="103" t="s">
        <v>20</v>
      </c>
      <c r="F65" s="104"/>
      <c r="G65" s="104"/>
      <c r="H65" s="104"/>
      <c r="I65" s="104"/>
      <c r="J65" s="104"/>
      <c r="K65" s="104"/>
      <c r="L65" s="104"/>
      <c r="M65" s="104"/>
      <c r="N65" s="104"/>
      <c r="O65" s="104"/>
      <c r="P65" s="104"/>
      <c r="Q65" s="104"/>
      <c r="R65" s="104"/>
      <c r="S65" s="104"/>
      <c r="T65" s="104"/>
      <c r="U65" s="104"/>
      <c r="V65" s="104"/>
      <c r="W65" s="105"/>
      <c r="X65" s="74" t="s">
        <v>662</v>
      </c>
      <c r="Y65" s="75"/>
      <c r="Z65" s="75"/>
      <c r="AA65" s="75"/>
      <c r="AB65" s="75"/>
      <c r="AC65" s="75"/>
      <c r="AD65" s="75"/>
      <c r="AE65" s="75"/>
      <c r="AF65" s="75"/>
      <c r="AG65" s="75"/>
      <c r="AH65" s="75"/>
      <c r="AI65" s="75"/>
      <c r="AJ65" s="75"/>
      <c r="AK65" s="75"/>
      <c r="AL65" s="75"/>
      <c r="AM65" s="75"/>
      <c r="AN65" s="75"/>
      <c r="AO65" s="75"/>
      <c r="AP65" s="75"/>
      <c r="AQ65" s="76"/>
      <c r="AR65" s="65" t="s">
        <v>664</v>
      </c>
      <c r="AS65" s="65"/>
      <c r="AT65" s="65"/>
      <c r="AU65" s="65"/>
      <c r="AV65" s="65"/>
      <c r="AW65" s="65"/>
      <c r="AX65" s="65"/>
      <c r="AY65" s="65"/>
      <c r="AZ65" s="65"/>
      <c r="BA65" s="65"/>
      <c r="BB65" s="65"/>
      <c r="BC65" s="65"/>
      <c r="BD65" s="65"/>
      <c r="BE65" s="65"/>
      <c r="BF65" s="65"/>
      <c r="BG65" s="65"/>
      <c r="BH65" s="65"/>
      <c r="BI65" s="65"/>
      <c r="BJ65" s="65"/>
      <c r="BK65" s="65"/>
    </row>
    <row r="66" spans="1:79" ht="48.75" customHeight="1">
      <c r="A66" s="136"/>
      <c r="B66" s="137"/>
      <c r="C66" s="137"/>
      <c r="D66" s="138"/>
      <c r="E66" s="106"/>
      <c r="F66" s="107"/>
      <c r="G66" s="107"/>
      <c r="H66" s="107"/>
      <c r="I66" s="107"/>
      <c r="J66" s="107"/>
      <c r="K66" s="107"/>
      <c r="L66" s="107"/>
      <c r="M66" s="107"/>
      <c r="N66" s="107"/>
      <c r="O66" s="107"/>
      <c r="P66" s="107"/>
      <c r="Q66" s="107"/>
      <c r="R66" s="107"/>
      <c r="S66" s="107"/>
      <c r="T66" s="107"/>
      <c r="U66" s="107"/>
      <c r="V66" s="107"/>
      <c r="W66" s="108"/>
      <c r="X66" s="103" t="s">
        <v>5</v>
      </c>
      <c r="Y66" s="104"/>
      <c r="Z66" s="104"/>
      <c r="AA66" s="104"/>
      <c r="AB66" s="105"/>
      <c r="AC66" s="103" t="s">
        <v>4</v>
      </c>
      <c r="AD66" s="104"/>
      <c r="AE66" s="104"/>
      <c r="AF66" s="104"/>
      <c r="AG66" s="105"/>
      <c r="AH66" s="119" t="s">
        <v>147</v>
      </c>
      <c r="AI66" s="120"/>
      <c r="AJ66" s="120"/>
      <c r="AK66" s="120"/>
      <c r="AL66" s="121"/>
      <c r="AM66" s="74" t="s">
        <v>6</v>
      </c>
      <c r="AN66" s="75"/>
      <c r="AO66" s="75"/>
      <c r="AP66" s="75"/>
      <c r="AQ66" s="76"/>
      <c r="AR66" s="74" t="s">
        <v>5</v>
      </c>
      <c r="AS66" s="75"/>
      <c r="AT66" s="75"/>
      <c r="AU66" s="75"/>
      <c r="AV66" s="76"/>
      <c r="AW66" s="74" t="s">
        <v>4</v>
      </c>
      <c r="AX66" s="75"/>
      <c r="AY66" s="75"/>
      <c r="AZ66" s="75"/>
      <c r="BA66" s="76"/>
      <c r="BB66" s="119" t="s">
        <v>147</v>
      </c>
      <c r="BC66" s="120"/>
      <c r="BD66" s="120"/>
      <c r="BE66" s="120"/>
      <c r="BF66" s="121"/>
      <c r="BG66" s="74" t="s">
        <v>118</v>
      </c>
      <c r="BH66" s="75"/>
      <c r="BI66" s="75"/>
      <c r="BJ66" s="75"/>
      <c r="BK66" s="76"/>
    </row>
    <row r="67" spans="1:79" ht="12.75" customHeight="1">
      <c r="A67" s="74">
        <v>1</v>
      </c>
      <c r="B67" s="75"/>
      <c r="C67" s="75"/>
      <c r="D67" s="76"/>
      <c r="E67" s="74">
        <v>2</v>
      </c>
      <c r="F67" s="75"/>
      <c r="G67" s="75"/>
      <c r="H67" s="75"/>
      <c r="I67" s="75"/>
      <c r="J67" s="75"/>
      <c r="K67" s="75"/>
      <c r="L67" s="75"/>
      <c r="M67" s="75"/>
      <c r="N67" s="75"/>
      <c r="O67" s="75"/>
      <c r="P67" s="75"/>
      <c r="Q67" s="75"/>
      <c r="R67" s="75"/>
      <c r="S67" s="75"/>
      <c r="T67" s="75"/>
      <c r="U67" s="75"/>
      <c r="V67" s="75"/>
      <c r="W67" s="76"/>
      <c r="X67" s="74">
        <v>3</v>
      </c>
      <c r="Y67" s="75"/>
      <c r="Z67" s="75"/>
      <c r="AA67" s="75"/>
      <c r="AB67" s="76"/>
      <c r="AC67" s="74">
        <v>4</v>
      </c>
      <c r="AD67" s="75"/>
      <c r="AE67" s="75"/>
      <c r="AF67" s="75"/>
      <c r="AG67" s="76"/>
      <c r="AH67" s="74">
        <v>5</v>
      </c>
      <c r="AI67" s="75"/>
      <c r="AJ67" s="75"/>
      <c r="AK67" s="75"/>
      <c r="AL67" s="76"/>
      <c r="AM67" s="74">
        <v>6</v>
      </c>
      <c r="AN67" s="75"/>
      <c r="AO67" s="75"/>
      <c r="AP67" s="75"/>
      <c r="AQ67" s="76"/>
      <c r="AR67" s="74">
        <v>7</v>
      </c>
      <c r="AS67" s="75"/>
      <c r="AT67" s="75"/>
      <c r="AU67" s="75"/>
      <c r="AV67" s="76"/>
      <c r="AW67" s="74">
        <v>8</v>
      </c>
      <c r="AX67" s="75"/>
      <c r="AY67" s="75"/>
      <c r="AZ67" s="75"/>
      <c r="BA67" s="76"/>
      <c r="BB67" s="74">
        <v>9</v>
      </c>
      <c r="BC67" s="75"/>
      <c r="BD67" s="75"/>
      <c r="BE67" s="75"/>
      <c r="BF67" s="76"/>
      <c r="BG67" s="74">
        <v>10</v>
      </c>
      <c r="BH67" s="75"/>
      <c r="BI67" s="75"/>
      <c r="BJ67" s="75"/>
      <c r="BK67" s="76"/>
    </row>
    <row r="68" spans="1:79" s="2" customFormat="1" ht="12.75" hidden="1" customHeight="1">
      <c r="A68" s="77" t="s">
        <v>85</v>
      </c>
      <c r="B68" s="78"/>
      <c r="C68" s="78"/>
      <c r="D68" s="79"/>
      <c r="E68" s="77" t="s">
        <v>78</v>
      </c>
      <c r="F68" s="78"/>
      <c r="G68" s="78"/>
      <c r="H68" s="78"/>
      <c r="I68" s="78"/>
      <c r="J68" s="78"/>
      <c r="K68" s="78"/>
      <c r="L68" s="78"/>
      <c r="M68" s="78"/>
      <c r="N68" s="78"/>
      <c r="O68" s="78"/>
      <c r="P68" s="78"/>
      <c r="Q68" s="78"/>
      <c r="R68" s="78"/>
      <c r="S68" s="78"/>
      <c r="T68" s="78"/>
      <c r="U68" s="78"/>
      <c r="V68" s="78"/>
      <c r="W68" s="79"/>
      <c r="X68" s="144" t="s">
        <v>81</v>
      </c>
      <c r="Y68" s="145"/>
      <c r="Z68" s="145"/>
      <c r="AA68" s="145"/>
      <c r="AB68" s="146"/>
      <c r="AC68" s="144" t="s">
        <v>82</v>
      </c>
      <c r="AD68" s="145"/>
      <c r="AE68" s="145"/>
      <c r="AF68" s="145"/>
      <c r="AG68" s="146"/>
      <c r="AH68" s="77" t="s">
        <v>116</v>
      </c>
      <c r="AI68" s="78"/>
      <c r="AJ68" s="78"/>
      <c r="AK68" s="78"/>
      <c r="AL68" s="79"/>
      <c r="AM68" s="116" t="s">
        <v>218</v>
      </c>
      <c r="AN68" s="117"/>
      <c r="AO68" s="117"/>
      <c r="AP68" s="117"/>
      <c r="AQ68" s="118"/>
      <c r="AR68" s="77" t="s">
        <v>83</v>
      </c>
      <c r="AS68" s="78"/>
      <c r="AT68" s="78"/>
      <c r="AU68" s="78"/>
      <c r="AV68" s="79"/>
      <c r="AW68" s="77" t="s">
        <v>84</v>
      </c>
      <c r="AX68" s="78"/>
      <c r="AY68" s="78"/>
      <c r="AZ68" s="78"/>
      <c r="BA68" s="79"/>
      <c r="BB68" s="77" t="s">
        <v>117</v>
      </c>
      <c r="BC68" s="78"/>
      <c r="BD68" s="78"/>
      <c r="BE68" s="78"/>
      <c r="BF68" s="79"/>
      <c r="BG68" s="116" t="s">
        <v>218</v>
      </c>
      <c r="BH68" s="117"/>
      <c r="BI68" s="117"/>
      <c r="BJ68" s="117"/>
      <c r="BK68" s="118"/>
      <c r="CA68" t="s">
        <v>37</v>
      </c>
    </row>
    <row r="69" spans="1:79" s="44" customFormat="1" ht="12.75" customHeight="1">
      <c r="A69" s="125">
        <v>3121</v>
      </c>
      <c r="B69" s="126"/>
      <c r="C69" s="126"/>
      <c r="D69" s="127"/>
      <c r="E69" s="93" t="s">
        <v>1092</v>
      </c>
      <c r="F69" s="94"/>
      <c r="G69" s="94"/>
      <c r="H69" s="94"/>
      <c r="I69" s="94"/>
      <c r="J69" s="94"/>
      <c r="K69" s="94"/>
      <c r="L69" s="94"/>
      <c r="M69" s="94"/>
      <c r="N69" s="94"/>
      <c r="O69" s="94"/>
      <c r="P69" s="94"/>
      <c r="Q69" s="94"/>
      <c r="R69" s="94"/>
      <c r="S69" s="94"/>
      <c r="T69" s="94"/>
      <c r="U69" s="94"/>
      <c r="V69" s="94"/>
      <c r="W69" s="95"/>
      <c r="X69" s="122">
        <v>0</v>
      </c>
      <c r="Y69" s="123"/>
      <c r="Z69" s="123"/>
      <c r="AA69" s="123"/>
      <c r="AB69" s="124"/>
      <c r="AC69" s="122">
        <v>0</v>
      </c>
      <c r="AD69" s="123"/>
      <c r="AE69" s="123"/>
      <c r="AF69" s="123"/>
      <c r="AG69" s="124"/>
      <c r="AH69" s="122">
        <v>0</v>
      </c>
      <c r="AI69" s="123"/>
      <c r="AJ69" s="123"/>
      <c r="AK69" s="123"/>
      <c r="AL69" s="124"/>
      <c r="AM69" s="122">
        <f>IF(ISNUMBER(X69),X69,0)+IF(ISNUMBER(AC69),AC69,0)</f>
        <v>0</v>
      </c>
      <c r="AN69" s="123"/>
      <c r="AO69" s="123"/>
      <c r="AP69" s="123"/>
      <c r="AQ69" s="124"/>
      <c r="AR69" s="122">
        <v>0</v>
      </c>
      <c r="AS69" s="123"/>
      <c r="AT69" s="123"/>
      <c r="AU69" s="123"/>
      <c r="AV69" s="124"/>
      <c r="AW69" s="122">
        <v>0</v>
      </c>
      <c r="AX69" s="123"/>
      <c r="AY69" s="123"/>
      <c r="AZ69" s="123"/>
      <c r="BA69" s="124"/>
      <c r="BB69" s="122">
        <v>0</v>
      </c>
      <c r="BC69" s="123"/>
      <c r="BD69" s="123"/>
      <c r="BE69" s="123"/>
      <c r="BF69" s="124"/>
      <c r="BG69" s="128">
        <f>IF(ISNUMBER(AR69),AR69,0)+IF(ISNUMBER(AW69),AW69,0)</f>
        <v>0</v>
      </c>
      <c r="BH69" s="128"/>
      <c r="BI69" s="128"/>
      <c r="BJ69" s="128"/>
      <c r="BK69" s="128"/>
      <c r="CA69" s="44" t="s">
        <v>38</v>
      </c>
    </row>
    <row r="70" spans="1:79" s="9" customFormat="1" ht="12.75" customHeight="1">
      <c r="A70" s="129"/>
      <c r="B70" s="130"/>
      <c r="C70" s="130"/>
      <c r="D70" s="131"/>
      <c r="E70" s="61" t="s">
        <v>179</v>
      </c>
      <c r="F70" s="62"/>
      <c r="G70" s="62"/>
      <c r="H70" s="62"/>
      <c r="I70" s="62"/>
      <c r="J70" s="62"/>
      <c r="K70" s="62"/>
      <c r="L70" s="62"/>
      <c r="M70" s="62"/>
      <c r="N70" s="62"/>
      <c r="O70" s="62"/>
      <c r="P70" s="62"/>
      <c r="Q70" s="62"/>
      <c r="R70" s="62"/>
      <c r="S70" s="62"/>
      <c r="T70" s="62"/>
      <c r="U70" s="62"/>
      <c r="V70" s="62"/>
      <c r="W70" s="63"/>
      <c r="X70" s="141">
        <v>0</v>
      </c>
      <c r="Y70" s="142"/>
      <c r="Z70" s="142"/>
      <c r="AA70" s="142"/>
      <c r="AB70" s="143"/>
      <c r="AC70" s="141">
        <v>0</v>
      </c>
      <c r="AD70" s="142"/>
      <c r="AE70" s="142"/>
      <c r="AF70" s="142"/>
      <c r="AG70" s="143"/>
      <c r="AH70" s="141">
        <v>0</v>
      </c>
      <c r="AI70" s="142"/>
      <c r="AJ70" s="142"/>
      <c r="AK70" s="142"/>
      <c r="AL70" s="143"/>
      <c r="AM70" s="141">
        <f>IF(ISNUMBER(X70),X70,0)+IF(ISNUMBER(AC70),AC70,0)</f>
        <v>0</v>
      </c>
      <c r="AN70" s="142"/>
      <c r="AO70" s="142"/>
      <c r="AP70" s="142"/>
      <c r="AQ70" s="143"/>
      <c r="AR70" s="141">
        <v>0</v>
      </c>
      <c r="AS70" s="142"/>
      <c r="AT70" s="142"/>
      <c r="AU70" s="142"/>
      <c r="AV70" s="143"/>
      <c r="AW70" s="141">
        <v>0</v>
      </c>
      <c r="AX70" s="142"/>
      <c r="AY70" s="142"/>
      <c r="AZ70" s="142"/>
      <c r="BA70" s="143"/>
      <c r="BB70" s="141">
        <v>0</v>
      </c>
      <c r="BC70" s="142"/>
      <c r="BD70" s="142"/>
      <c r="BE70" s="142"/>
      <c r="BF70" s="143"/>
      <c r="BG70" s="132">
        <f>IF(ISNUMBER(AR70),AR70,0)+IF(ISNUMBER(AW70),AW70,0)</f>
        <v>0</v>
      </c>
      <c r="BH70" s="132"/>
      <c r="BI70" s="132"/>
      <c r="BJ70" s="132"/>
      <c r="BK70" s="132"/>
    </row>
    <row r="72" spans="1:79" ht="14.25" customHeight="1">
      <c r="A72" s="101" t="s">
        <v>762</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row>
    <row r="73" spans="1:79" ht="15" customHeight="1">
      <c r="A73" s="139" t="s">
        <v>658</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row>
    <row r="74" spans="1:79" ht="23.1" customHeight="1">
      <c r="A74" s="133" t="s">
        <v>150</v>
      </c>
      <c r="B74" s="134"/>
      <c r="C74" s="134"/>
      <c r="D74" s="134"/>
      <c r="E74" s="135"/>
      <c r="F74" s="103" t="s">
        <v>20</v>
      </c>
      <c r="G74" s="104"/>
      <c r="H74" s="104"/>
      <c r="I74" s="104"/>
      <c r="J74" s="104"/>
      <c r="K74" s="104"/>
      <c r="L74" s="104"/>
      <c r="M74" s="104"/>
      <c r="N74" s="104"/>
      <c r="O74" s="104"/>
      <c r="P74" s="104"/>
      <c r="Q74" s="104"/>
      <c r="R74" s="104"/>
      <c r="S74" s="104"/>
      <c r="T74" s="104"/>
      <c r="U74" s="104"/>
      <c r="V74" s="104"/>
      <c r="W74" s="105"/>
      <c r="X74" s="65" t="s">
        <v>662</v>
      </c>
      <c r="Y74" s="65"/>
      <c r="Z74" s="65"/>
      <c r="AA74" s="65"/>
      <c r="AB74" s="65"/>
      <c r="AC74" s="65"/>
      <c r="AD74" s="65"/>
      <c r="AE74" s="65"/>
      <c r="AF74" s="65"/>
      <c r="AG74" s="65"/>
      <c r="AH74" s="65"/>
      <c r="AI74" s="65"/>
      <c r="AJ74" s="65"/>
      <c r="AK74" s="65"/>
      <c r="AL74" s="65"/>
      <c r="AM74" s="65"/>
      <c r="AN74" s="65"/>
      <c r="AO74" s="65"/>
      <c r="AP74" s="65"/>
      <c r="AQ74" s="65"/>
      <c r="AR74" s="74" t="s">
        <v>664</v>
      </c>
      <c r="AS74" s="75"/>
      <c r="AT74" s="75"/>
      <c r="AU74" s="75"/>
      <c r="AV74" s="75"/>
      <c r="AW74" s="75"/>
      <c r="AX74" s="75"/>
      <c r="AY74" s="75"/>
      <c r="AZ74" s="75"/>
      <c r="BA74" s="75"/>
      <c r="BB74" s="75"/>
      <c r="BC74" s="75"/>
      <c r="BD74" s="75"/>
      <c r="BE74" s="75"/>
      <c r="BF74" s="75"/>
      <c r="BG74" s="75"/>
      <c r="BH74" s="75"/>
      <c r="BI74" s="75"/>
      <c r="BJ74" s="75"/>
      <c r="BK74" s="76"/>
    </row>
    <row r="75" spans="1:79" ht="53.25" customHeight="1">
      <c r="A75" s="136"/>
      <c r="B75" s="137"/>
      <c r="C75" s="137"/>
      <c r="D75" s="137"/>
      <c r="E75" s="138"/>
      <c r="F75" s="106"/>
      <c r="G75" s="107"/>
      <c r="H75" s="107"/>
      <c r="I75" s="107"/>
      <c r="J75" s="107"/>
      <c r="K75" s="107"/>
      <c r="L75" s="107"/>
      <c r="M75" s="107"/>
      <c r="N75" s="107"/>
      <c r="O75" s="107"/>
      <c r="P75" s="107"/>
      <c r="Q75" s="107"/>
      <c r="R75" s="107"/>
      <c r="S75" s="107"/>
      <c r="T75" s="107"/>
      <c r="U75" s="107"/>
      <c r="V75" s="107"/>
      <c r="W75" s="108"/>
      <c r="X75" s="74" t="s">
        <v>5</v>
      </c>
      <c r="Y75" s="75"/>
      <c r="Z75" s="75"/>
      <c r="AA75" s="75"/>
      <c r="AB75" s="76"/>
      <c r="AC75" s="74" t="s">
        <v>4</v>
      </c>
      <c r="AD75" s="75"/>
      <c r="AE75" s="75"/>
      <c r="AF75" s="75"/>
      <c r="AG75" s="76"/>
      <c r="AH75" s="119" t="s">
        <v>147</v>
      </c>
      <c r="AI75" s="120"/>
      <c r="AJ75" s="120"/>
      <c r="AK75" s="120"/>
      <c r="AL75" s="121"/>
      <c r="AM75" s="74" t="s">
        <v>6</v>
      </c>
      <c r="AN75" s="75"/>
      <c r="AO75" s="75"/>
      <c r="AP75" s="75"/>
      <c r="AQ75" s="76"/>
      <c r="AR75" s="74" t="s">
        <v>5</v>
      </c>
      <c r="AS75" s="75"/>
      <c r="AT75" s="75"/>
      <c r="AU75" s="75"/>
      <c r="AV75" s="76"/>
      <c r="AW75" s="74" t="s">
        <v>4</v>
      </c>
      <c r="AX75" s="75"/>
      <c r="AY75" s="75"/>
      <c r="AZ75" s="75"/>
      <c r="BA75" s="76"/>
      <c r="BB75" s="147" t="s">
        <v>147</v>
      </c>
      <c r="BC75" s="147"/>
      <c r="BD75" s="147"/>
      <c r="BE75" s="147"/>
      <c r="BF75" s="147"/>
      <c r="BG75" s="74" t="s">
        <v>118</v>
      </c>
      <c r="BH75" s="75"/>
      <c r="BI75" s="75"/>
      <c r="BJ75" s="75"/>
      <c r="BK75" s="76"/>
    </row>
    <row r="76" spans="1:79" ht="15" customHeight="1">
      <c r="A76" s="74">
        <v>1</v>
      </c>
      <c r="B76" s="75"/>
      <c r="C76" s="75"/>
      <c r="D76" s="75"/>
      <c r="E76" s="76"/>
      <c r="F76" s="74">
        <v>2</v>
      </c>
      <c r="G76" s="75"/>
      <c r="H76" s="75"/>
      <c r="I76" s="75"/>
      <c r="J76" s="75"/>
      <c r="K76" s="75"/>
      <c r="L76" s="75"/>
      <c r="M76" s="75"/>
      <c r="N76" s="75"/>
      <c r="O76" s="75"/>
      <c r="P76" s="75"/>
      <c r="Q76" s="75"/>
      <c r="R76" s="75"/>
      <c r="S76" s="75"/>
      <c r="T76" s="75"/>
      <c r="U76" s="75"/>
      <c r="V76" s="75"/>
      <c r="W76" s="76"/>
      <c r="X76" s="74">
        <v>3</v>
      </c>
      <c r="Y76" s="75"/>
      <c r="Z76" s="75"/>
      <c r="AA76" s="75"/>
      <c r="AB76" s="76"/>
      <c r="AC76" s="74">
        <v>4</v>
      </c>
      <c r="AD76" s="75"/>
      <c r="AE76" s="75"/>
      <c r="AF76" s="75"/>
      <c r="AG76" s="76"/>
      <c r="AH76" s="74">
        <v>5</v>
      </c>
      <c r="AI76" s="75"/>
      <c r="AJ76" s="75"/>
      <c r="AK76" s="75"/>
      <c r="AL76" s="76"/>
      <c r="AM76" s="74">
        <v>6</v>
      </c>
      <c r="AN76" s="75"/>
      <c r="AO76" s="75"/>
      <c r="AP76" s="75"/>
      <c r="AQ76" s="76"/>
      <c r="AR76" s="74">
        <v>7</v>
      </c>
      <c r="AS76" s="75"/>
      <c r="AT76" s="75"/>
      <c r="AU76" s="75"/>
      <c r="AV76" s="76"/>
      <c r="AW76" s="74">
        <v>8</v>
      </c>
      <c r="AX76" s="75"/>
      <c r="AY76" s="75"/>
      <c r="AZ76" s="75"/>
      <c r="BA76" s="76"/>
      <c r="BB76" s="74">
        <v>9</v>
      </c>
      <c r="BC76" s="75"/>
      <c r="BD76" s="75"/>
      <c r="BE76" s="75"/>
      <c r="BF76" s="76"/>
      <c r="BG76" s="74">
        <v>10</v>
      </c>
      <c r="BH76" s="75"/>
      <c r="BI76" s="75"/>
      <c r="BJ76" s="75"/>
      <c r="BK76" s="76"/>
    </row>
    <row r="77" spans="1:79" s="2" customFormat="1" ht="15" hidden="1" customHeight="1">
      <c r="A77" s="77" t="s">
        <v>85</v>
      </c>
      <c r="B77" s="78"/>
      <c r="C77" s="78"/>
      <c r="D77" s="78"/>
      <c r="E77" s="79"/>
      <c r="F77" s="77" t="s">
        <v>78</v>
      </c>
      <c r="G77" s="78"/>
      <c r="H77" s="78"/>
      <c r="I77" s="78"/>
      <c r="J77" s="78"/>
      <c r="K77" s="78"/>
      <c r="L77" s="78"/>
      <c r="M77" s="78"/>
      <c r="N77" s="78"/>
      <c r="O77" s="78"/>
      <c r="P77" s="78"/>
      <c r="Q77" s="78"/>
      <c r="R77" s="78"/>
      <c r="S77" s="78"/>
      <c r="T77" s="78"/>
      <c r="U77" s="78"/>
      <c r="V77" s="78"/>
      <c r="W77" s="79"/>
      <c r="X77" s="77" t="s">
        <v>81</v>
      </c>
      <c r="Y77" s="78"/>
      <c r="Z77" s="78"/>
      <c r="AA77" s="78"/>
      <c r="AB77" s="79"/>
      <c r="AC77" s="77" t="s">
        <v>82</v>
      </c>
      <c r="AD77" s="78"/>
      <c r="AE77" s="78"/>
      <c r="AF77" s="78"/>
      <c r="AG77" s="79"/>
      <c r="AH77" s="77" t="s">
        <v>116</v>
      </c>
      <c r="AI77" s="78"/>
      <c r="AJ77" s="78"/>
      <c r="AK77" s="78"/>
      <c r="AL77" s="79"/>
      <c r="AM77" s="116" t="s">
        <v>218</v>
      </c>
      <c r="AN77" s="117"/>
      <c r="AO77" s="117"/>
      <c r="AP77" s="117"/>
      <c r="AQ77" s="118"/>
      <c r="AR77" s="77" t="s">
        <v>83</v>
      </c>
      <c r="AS77" s="78"/>
      <c r="AT77" s="78"/>
      <c r="AU77" s="78"/>
      <c r="AV77" s="79"/>
      <c r="AW77" s="77" t="s">
        <v>84</v>
      </c>
      <c r="AX77" s="78"/>
      <c r="AY77" s="78"/>
      <c r="AZ77" s="78"/>
      <c r="BA77" s="79"/>
      <c r="BB77" s="77" t="s">
        <v>117</v>
      </c>
      <c r="BC77" s="78"/>
      <c r="BD77" s="78"/>
      <c r="BE77" s="78"/>
      <c r="BF77" s="79"/>
      <c r="BG77" s="116" t="s">
        <v>218</v>
      </c>
      <c r="BH77" s="117"/>
      <c r="BI77" s="117"/>
      <c r="BJ77" s="117"/>
      <c r="BK77" s="118"/>
      <c r="CA77" t="s">
        <v>39</v>
      </c>
    </row>
    <row r="78" spans="1:79" s="9" customFormat="1" ht="12.75" customHeight="1">
      <c r="A78" s="129"/>
      <c r="B78" s="130"/>
      <c r="C78" s="130"/>
      <c r="D78" s="130"/>
      <c r="E78" s="131"/>
      <c r="F78" s="129" t="s">
        <v>179</v>
      </c>
      <c r="G78" s="130"/>
      <c r="H78" s="130"/>
      <c r="I78" s="130"/>
      <c r="J78" s="130"/>
      <c r="K78" s="130"/>
      <c r="L78" s="130"/>
      <c r="M78" s="130"/>
      <c r="N78" s="130"/>
      <c r="O78" s="130"/>
      <c r="P78" s="130"/>
      <c r="Q78" s="130"/>
      <c r="R78" s="130"/>
      <c r="S78" s="130"/>
      <c r="T78" s="130"/>
      <c r="U78" s="130"/>
      <c r="V78" s="130"/>
      <c r="W78" s="131"/>
      <c r="X78" s="148"/>
      <c r="Y78" s="149"/>
      <c r="Z78" s="149"/>
      <c r="AA78" s="149"/>
      <c r="AB78" s="150"/>
      <c r="AC78" s="148"/>
      <c r="AD78" s="149"/>
      <c r="AE78" s="149"/>
      <c r="AF78" s="149"/>
      <c r="AG78" s="150"/>
      <c r="AH78" s="132"/>
      <c r="AI78" s="132"/>
      <c r="AJ78" s="132"/>
      <c r="AK78" s="132"/>
      <c r="AL78" s="132"/>
      <c r="AM78" s="132">
        <f>IF(ISNUMBER(X78),X78,0)+IF(ISNUMBER(AC78),AC78,0)</f>
        <v>0</v>
      </c>
      <c r="AN78" s="132"/>
      <c r="AO78" s="132"/>
      <c r="AP78" s="132"/>
      <c r="AQ78" s="132"/>
      <c r="AR78" s="132"/>
      <c r="AS78" s="132"/>
      <c r="AT78" s="132"/>
      <c r="AU78" s="132"/>
      <c r="AV78" s="132"/>
      <c r="AW78" s="132"/>
      <c r="AX78" s="132"/>
      <c r="AY78" s="132"/>
      <c r="AZ78" s="132"/>
      <c r="BA78" s="132"/>
      <c r="BB78" s="132"/>
      <c r="BC78" s="132"/>
      <c r="BD78" s="132"/>
      <c r="BE78" s="132"/>
      <c r="BF78" s="132"/>
      <c r="BG78" s="132">
        <f>IF(ISNUMBER(AR78),AR78,0)+IF(ISNUMBER(AW78),AW78,0)</f>
        <v>0</v>
      </c>
      <c r="BH78" s="132"/>
      <c r="BI78" s="132"/>
      <c r="BJ78" s="132"/>
      <c r="BK78" s="132"/>
      <c r="CA78" s="9" t="s">
        <v>40</v>
      </c>
    </row>
    <row r="81" spans="1:79" ht="14.25" customHeight="1">
      <c r="A81" s="101" t="s">
        <v>151</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row>
    <row r="82" spans="1:79" ht="14.25" customHeight="1">
      <c r="A82" s="101" t="s">
        <v>749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79" ht="15" customHeight="1">
      <c r="A83" s="139" t="s">
        <v>658</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row>
    <row r="84" spans="1:79" ht="23.1" customHeight="1">
      <c r="A84" s="103" t="s">
        <v>7</v>
      </c>
      <c r="B84" s="104"/>
      <c r="C84" s="104"/>
      <c r="D84" s="103" t="s">
        <v>152</v>
      </c>
      <c r="E84" s="104"/>
      <c r="F84" s="104"/>
      <c r="G84" s="104"/>
      <c r="H84" s="104"/>
      <c r="I84" s="104"/>
      <c r="J84" s="104"/>
      <c r="K84" s="104"/>
      <c r="L84" s="104"/>
      <c r="M84" s="104"/>
      <c r="N84" s="104"/>
      <c r="O84" s="104"/>
      <c r="P84" s="104"/>
      <c r="Q84" s="104"/>
      <c r="R84" s="104"/>
      <c r="S84" s="104"/>
      <c r="T84" s="105"/>
      <c r="U84" s="74" t="s">
        <v>659</v>
      </c>
      <c r="V84" s="75"/>
      <c r="W84" s="75"/>
      <c r="X84" s="75"/>
      <c r="Y84" s="75"/>
      <c r="Z84" s="75"/>
      <c r="AA84" s="75"/>
      <c r="AB84" s="75"/>
      <c r="AC84" s="75"/>
      <c r="AD84" s="75"/>
      <c r="AE84" s="75"/>
      <c r="AF84" s="75"/>
      <c r="AG84" s="75"/>
      <c r="AH84" s="75"/>
      <c r="AI84" s="75"/>
      <c r="AJ84" s="75"/>
      <c r="AK84" s="75"/>
      <c r="AL84" s="75"/>
      <c r="AM84" s="76"/>
      <c r="AN84" s="74" t="s">
        <v>660</v>
      </c>
      <c r="AO84" s="75"/>
      <c r="AP84" s="75"/>
      <c r="AQ84" s="75"/>
      <c r="AR84" s="75"/>
      <c r="AS84" s="75"/>
      <c r="AT84" s="75"/>
      <c r="AU84" s="75"/>
      <c r="AV84" s="75"/>
      <c r="AW84" s="75"/>
      <c r="AX84" s="75"/>
      <c r="AY84" s="75"/>
      <c r="AZ84" s="75"/>
      <c r="BA84" s="75"/>
      <c r="BB84" s="75"/>
      <c r="BC84" s="75"/>
      <c r="BD84" s="75"/>
      <c r="BE84" s="75"/>
      <c r="BF84" s="76"/>
      <c r="BG84" s="65" t="s">
        <v>661</v>
      </c>
      <c r="BH84" s="65"/>
      <c r="BI84" s="65"/>
      <c r="BJ84" s="65"/>
      <c r="BK84" s="65"/>
      <c r="BL84" s="65"/>
      <c r="BM84" s="65"/>
      <c r="BN84" s="65"/>
      <c r="BO84" s="65"/>
      <c r="BP84" s="65"/>
      <c r="BQ84" s="65"/>
      <c r="BR84" s="65"/>
      <c r="BS84" s="65"/>
      <c r="BT84" s="65"/>
      <c r="BU84" s="65"/>
      <c r="BV84" s="65"/>
      <c r="BW84" s="65"/>
      <c r="BX84" s="65"/>
      <c r="BY84" s="65"/>
    </row>
    <row r="85" spans="1:79" ht="52.5" customHeight="1">
      <c r="A85" s="106"/>
      <c r="B85" s="107"/>
      <c r="C85" s="107"/>
      <c r="D85" s="106"/>
      <c r="E85" s="107"/>
      <c r="F85" s="107"/>
      <c r="G85" s="107"/>
      <c r="H85" s="107"/>
      <c r="I85" s="107"/>
      <c r="J85" s="107"/>
      <c r="K85" s="107"/>
      <c r="L85" s="107"/>
      <c r="M85" s="107"/>
      <c r="N85" s="107"/>
      <c r="O85" s="107"/>
      <c r="P85" s="107"/>
      <c r="Q85" s="107"/>
      <c r="R85" s="107"/>
      <c r="S85" s="107"/>
      <c r="T85" s="108"/>
      <c r="U85" s="74" t="s">
        <v>5</v>
      </c>
      <c r="V85" s="75"/>
      <c r="W85" s="75"/>
      <c r="X85" s="75"/>
      <c r="Y85" s="76"/>
      <c r="Z85" s="74" t="s">
        <v>4</v>
      </c>
      <c r="AA85" s="75"/>
      <c r="AB85" s="75"/>
      <c r="AC85" s="75"/>
      <c r="AD85" s="76"/>
      <c r="AE85" s="119" t="s">
        <v>147</v>
      </c>
      <c r="AF85" s="120"/>
      <c r="AG85" s="120"/>
      <c r="AH85" s="121"/>
      <c r="AI85" s="74" t="s">
        <v>6</v>
      </c>
      <c r="AJ85" s="75"/>
      <c r="AK85" s="75"/>
      <c r="AL85" s="75"/>
      <c r="AM85" s="76"/>
      <c r="AN85" s="74" t="s">
        <v>5</v>
      </c>
      <c r="AO85" s="75"/>
      <c r="AP85" s="75"/>
      <c r="AQ85" s="75"/>
      <c r="AR85" s="76"/>
      <c r="AS85" s="74" t="s">
        <v>4</v>
      </c>
      <c r="AT85" s="75"/>
      <c r="AU85" s="75"/>
      <c r="AV85" s="75"/>
      <c r="AW85" s="76"/>
      <c r="AX85" s="119" t="s">
        <v>147</v>
      </c>
      <c r="AY85" s="120"/>
      <c r="AZ85" s="120"/>
      <c r="BA85" s="121"/>
      <c r="BB85" s="74" t="s">
        <v>118</v>
      </c>
      <c r="BC85" s="75"/>
      <c r="BD85" s="75"/>
      <c r="BE85" s="75"/>
      <c r="BF85" s="76"/>
      <c r="BG85" s="74" t="s">
        <v>5</v>
      </c>
      <c r="BH85" s="75"/>
      <c r="BI85" s="75"/>
      <c r="BJ85" s="75"/>
      <c r="BK85" s="76"/>
      <c r="BL85" s="65" t="s">
        <v>4</v>
      </c>
      <c r="BM85" s="65"/>
      <c r="BN85" s="65"/>
      <c r="BO85" s="65"/>
      <c r="BP85" s="65"/>
      <c r="BQ85" s="147" t="s">
        <v>147</v>
      </c>
      <c r="BR85" s="147"/>
      <c r="BS85" s="147"/>
      <c r="BT85" s="147"/>
      <c r="BU85" s="74" t="s">
        <v>119</v>
      </c>
      <c r="BV85" s="75"/>
      <c r="BW85" s="75"/>
      <c r="BX85" s="75"/>
      <c r="BY85" s="76"/>
    </row>
    <row r="86" spans="1:79" ht="15" customHeight="1">
      <c r="A86" s="74">
        <v>1</v>
      </c>
      <c r="B86" s="75"/>
      <c r="C86" s="75"/>
      <c r="D86" s="74">
        <v>2</v>
      </c>
      <c r="E86" s="75"/>
      <c r="F86" s="75"/>
      <c r="G86" s="75"/>
      <c r="H86" s="75"/>
      <c r="I86" s="75"/>
      <c r="J86" s="75"/>
      <c r="K86" s="75"/>
      <c r="L86" s="75"/>
      <c r="M86" s="75"/>
      <c r="N86" s="75"/>
      <c r="O86" s="75"/>
      <c r="P86" s="75"/>
      <c r="Q86" s="75"/>
      <c r="R86" s="75"/>
      <c r="S86" s="75"/>
      <c r="T86" s="76"/>
      <c r="U86" s="74">
        <v>3</v>
      </c>
      <c r="V86" s="75"/>
      <c r="W86" s="75"/>
      <c r="X86" s="75"/>
      <c r="Y86" s="76"/>
      <c r="Z86" s="74">
        <v>4</v>
      </c>
      <c r="AA86" s="75"/>
      <c r="AB86" s="75"/>
      <c r="AC86" s="75"/>
      <c r="AD86" s="76"/>
      <c r="AE86" s="74">
        <v>5</v>
      </c>
      <c r="AF86" s="75"/>
      <c r="AG86" s="75"/>
      <c r="AH86" s="76"/>
      <c r="AI86" s="74">
        <v>6</v>
      </c>
      <c r="AJ86" s="75"/>
      <c r="AK86" s="75"/>
      <c r="AL86" s="75"/>
      <c r="AM86" s="76"/>
      <c r="AN86" s="74">
        <v>7</v>
      </c>
      <c r="AO86" s="75"/>
      <c r="AP86" s="75"/>
      <c r="AQ86" s="75"/>
      <c r="AR86" s="76"/>
      <c r="AS86" s="74">
        <v>8</v>
      </c>
      <c r="AT86" s="75"/>
      <c r="AU86" s="75"/>
      <c r="AV86" s="75"/>
      <c r="AW86" s="76"/>
      <c r="AX86" s="65">
        <v>9</v>
      </c>
      <c r="AY86" s="65"/>
      <c r="AZ86" s="65"/>
      <c r="BA86" s="65"/>
      <c r="BB86" s="74">
        <v>10</v>
      </c>
      <c r="BC86" s="75"/>
      <c r="BD86" s="75"/>
      <c r="BE86" s="75"/>
      <c r="BF86" s="76"/>
      <c r="BG86" s="74">
        <v>11</v>
      </c>
      <c r="BH86" s="75"/>
      <c r="BI86" s="75"/>
      <c r="BJ86" s="75"/>
      <c r="BK86" s="76"/>
      <c r="BL86" s="65">
        <v>12</v>
      </c>
      <c r="BM86" s="65"/>
      <c r="BN86" s="65"/>
      <c r="BO86" s="65"/>
      <c r="BP86" s="65"/>
      <c r="BQ86" s="74">
        <v>13</v>
      </c>
      <c r="BR86" s="75"/>
      <c r="BS86" s="75"/>
      <c r="BT86" s="76"/>
      <c r="BU86" s="74">
        <v>14</v>
      </c>
      <c r="BV86" s="75"/>
      <c r="BW86" s="75"/>
      <c r="BX86" s="75"/>
      <c r="BY86" s="76"/>
    </row>
    <row r="87" spans="1:79" s="2" customFormat="1" ht="14.25" hidden="1" customHeight="1">
      <c r="A87" s="77" t="s">
        <v>90</v>
      </c>
      <c r="B87" s="78"/>
      <c r="C87" s="78"/>
      <c r="D87" s="77" t="s">
        <v>78</v>
      </c>
      <c r="E87" s="78"/>
      <c r="F87" s="78"/>
      <c r="G87" s="78"/>
      <c r="H87" s="78"/>
      <c r="I87" s="78"/>
      <c r="J87" s="78"/>
      <c r="K87" s="78"/>
      <c r="L87" s="78"/>
      <c r="M87" s="78"/>
      <c r="N87" s="78"/>
      <c r="O87" s="78"/>
      <c r="P87" s="78"/>
      <c r="Q87" s="78"/>
      <c r="R87" s="78"/>
      <c r="S87" s="78"/>
      <c r="T87" s="79"/>
      <c r="U87" s="60" t="s">
        <v>86</v>
      </c>
      <c r="V87" s="60"/>
      <c r="W87" s="60"/>
      <c r="X87" s="60"/>
      <c r="Y87" s="60"/>
      <c r="Z87" s="60" t="s">
        <v>87</v>
      </c>
      <c r="AA87" s="60"/>
      <c r="AB87" s="60"/>
      <c r="AC87" s="60"/>
      <c r="AD87" s="60"/>
      <c r="AE87" s="60" t="s">
        <v>113</v>
      </c>
      <c r="AF87" s="60"/>
      <c r="AG87" s="60"/>
      <c r="AH87" s="60"/>
      <c r="AI87" s="140" t="s">
        <v>217</v>
      </c>
      <c r="AJ87" s="140"/>
      <c r="AK87" s="140"/>
      <c r="AL87" s="140"/>
      <c r="AM87" s="140"/>
      <c r="AN87" s="60" t="s">
        <v>88</v>
      </c>
      <c r="AO87" s="60"/>
      <c r="AP87" s="60"/>
      <c r="AQ87" s="60"/>
      <c r="AR87" s="60"/>
      <c r="AS87" s="60" t="s">
        <v>89</v>
      </c>
      <c r="AT87" s="60"/>
      <c r="AU87" s="60"/>
      <c r="AV87" s="60"/>
      <c r="AW87" s="60"/>
      <c r="AX87" s="60" t="s">
        <v>114</v>
      </c>
      <c r="AY87" s="60"/>
      <c r="AZ87" s="60"/>
      <c r="BA87" s="60"/>
      <c r="BB87" s="140" t="s">
        <v>217</v>
      </c>
      <c r="BC87" s="140"/>
      <c r="BD87" s="140"/>
      <c r="BE87" s="140"/>
      <c r="BF87" s="140"/>
      <c r="BG87" s="60" t="s">
        <v>79</v>
      </c>
      <c r="BH87" s="60"/>
      <c r="BI87" s="60"/>
      <c r="BJ87" s="60"/>
      <c r="BK87" s="60"/>
      <c r="BL87" s="60" t="s">
        <v>80</v>
      </c>
      <c r="BM87" s="60"/>
      <c r="BN87" s="60"/>
      <c r="BO87" s="60"/>
      <c r="BP87" s="60"/>
      <c r="BQ87" s="60" t="s">
        <v>115</v>
      </c>
      <c r="BR87" s="60"/>
      <c r="BS87" s="60"/>
      <c r="BT87" s="60"/>
      <c r="BU87" s="140" t="s">
        <v>217</v>
      </c>
      <c r="BV87" s="140"/>
      <c r="BW87" s="140"/>
      <c r="BX87" s="140"/>
      <c r="BY87" s="140"/>
      <c r="CA87" t="s">
        <v>41</v>
      </c>
    </row>
    <row r="88" spans="1:79" s="44" customFormat="1" ht="38.25" customHeight="1">
      <c r="A88" s="125">
        <v>1</v>
      </c>
      <c r="B88" s="126"/>
      <c r="C88" s="126"/>
      <c r="D88" s="93" t="s">
        <v>1093</v>
      </c>
      <c r="E88" s="94"/>
      <c r="F88" s="94"/>
      <c r="G88" s="94"/>
      <c r="H88" s="94"/>
      <c r="I88" s="94"/>
      <c r="J88" s="94"/>
      <c r="K88" s="94"/>
      <c r="L88" s="94"/>
      <c r="M88" s="94"/>
      <c r="N88" s="94"/>
      <c r="O88" s="94"/>
      <c r="P88" s="94"/>
      <c r="Q88" s="94"/>
      <c r="R88" s="94"/>
      <c r="S88" s="94"/>
      <c r="T88" s="95"/>
      <c r="U88" s="122">
        <v>0</v>
      </c>
      <c r="V88" s="123"/>
      <c r="W88" s="123"/>
      <c r="X88" s="123"/>
      <c r="Y88" s="124"/>
      <c r="Z88" s="122">
        <v>0</v>
      </c>
      <c r="AA88" s="123"/>
      <c r="AB88" s="123"/>
      <c r="AC88" s="123"/>
      <c r="AD88" s="124"/>
      <c r="AE88" s="122">
        <v>0</v>
      </c>
      <c r="AF88" s="123"/>
      <c r="AG88" s="123"/>
      <c r="AH88" s="124"/>
      <c r="AI88" s="122">
        <f>IF(ISNUMBER(U88),U88,0)+IF(ISNUMBER(Z88),Z88,0)</f>
        <v>0</v>
      </c>
      <c r="AJ88" s="123"/>
      <c r="AK88" s="123"/>
      <c r="AL88" s="123"/>
      <c r="AM88" s="124"/>
      <c r="AN88" s="122">
        <v>0</v>
      </c>
      <c r="AO88" s="123"/>
      <c r="AP88" s="123"/>
      <c r="AQ88" s="123"/>
      <c r="AR88" s="124"/>
      <c r="AS88" s="122">
        <v>400000</v>
      </c>
      <c r="AT88" s="123"/>
      <c r="AU88" s="123"/>
      <c r="AV88" s="123"/>
      <c r="AW88" s="124"/>
      <c r="AX88" s="122">
        <v>400000</v>
      </c>
      <c r="AY88" s="123"/>
      <c r="AZ88" s="123"/>
      <c r="BA88" s="124"/>
      <c r="BB88" s="122">
        <f>IF(ISNUMBER(AN88),AN88,0)+IF(ISNUMBER(AS88),AS88,0)</f>
        <v>400000</v>
      </c>
      <c r="BC88" s="123"/>
      <c r="BD88" s="123"/>
      <c r="BE88" s="123"/>
      <c r="BF88" s="124"/>
      <c r="BG88" s="122">
        <v>0</v>
      </c>
      <c r="BH88" s="123"/>
      <c r="BI88" s="123"/>
      <c r="BJ88" s="123"/>
      <c r="BK88" s="124"/>
      <c r="BL88" s="122">
        <v>0</v>
      </c>
      <c r="BM88" s="123"/>
      <c r="BN88" s="123"/>
      <c r="BO88" s="123"/>
      <c r="BP88" s="124"/>
      <c r="BQ88" s="122">
        <v>0</v>
      </c>
      <c r="BR88" s="123"/>
      <c r="BS88" s="123"/>
      <c r="BT88" s="124"/>
      <c r="BU88" s="122">
        <f>IF(ISNUMBER(BG88),BG88,0)+IF(ISNUMBER(BL88),BL88,0)</f>
        <v>0</v>
      </c>
      <c r="BV88" s="123"/>
      <c r="BW88" s="123"/>
      <c r="BX88" s="123"/>
      <c r="BY88" s="124"/>
      <c r="CA88" s="44" t="s">
        <v>42</v>
      </c>
    </row>
    <row r="89" spans="1:79" s="44" customFormat="1" ht="25.5" customHeight="1">
      <c r="A89" s="125">
        <v>2</v>
      </c>
      <c r="B89" s="126"/>
      <c r="C89" s="126"/>
      <c r="D89" s="93" t="s">
        <v>1094</v>
      </c>
      <c r="E89" s="94"/>
      <c r="F89" s="94"/>
      <c r="G89" s="94"/>
      <c r="H89" s="94"/>
      <c r="I89" s="94"/>
      <c r="J89" s="94"/>
      <c r="K89" s="94"/>
      <c r="L89" s="94"/>
      <c r="M89" s="94"/>
      <c r="N89" s="94"/>
      <c r="O89" s="94"/>
      <c r="P89" s="94"/>
      <c r="Q89" s="94"/>
      <c r="R89" s="94"/>
      <c r="S89" s="94"/>
      <c r="T89" s="95"/>
      <c r="U89" s="122">
        <v>0</v>
      </c>
      <c r="V89" s="123"/>
      <c r="W89" s="123"/>
      <c r="X89" s="123"/>
      <c r="Y89" s="124"/>
      <c r="Z89" s="122">
        <v>0</v>
      </c>
      <c r="AA89" s="123"/>
      <c r="AB89" s="123"/>
      <c r="AC89" s="123"/>
      <c r="AD89" s="124"/>
      <c r="AE89" s="122">
        <v>0</v>
      </c>
      <c r="AF89" s="123"/>
      <c r="AG89" s="123"/>
      <c r="AH89" s="124"/>
      <c r="AI89" s="122">
        <f>IF(ISNUMBER(U89),U89,0)+IF(ISNUMBER(Z89),Z89,0)</f>
        <v>0</v>
      </c>
      <c r="AJ89" s="123"/>
      <c r="AK89" s="123"/>
      <c r="AL89" s="123"/>
      <c r="AM89" s="124"/>
      <c r="AN89" s="122">
        <v>0</v>
      </c>
      <c r="AO89" s="123"/>
      <c r="AP89" s="123"/>
      <c r="AQ89" s="123"/>
      <c r="AR89" s="124"/>
      <c r="AS89" s="122">
        <v>450000</v>
      </c>
      <c r="AT89" s="123"/>
      <c r="AU89" s="123"/>
      <c r="AV89" s="123"/>
      <c r="AW89" s="124"/>
      <c r="AX89" s="122">
        <v>450000</v>
      </c>
      <c r="AY89" s="123"/>
      <c r="AZ89" s="123"/>
      <c r="BA89" s="124"/>
      <c r="BB89" s="122">
        <f>IF(ISNUMBER(AN89),AN89,0)+IF(ISNUMBER(AS89),AS89,0)</f>
        <v>450000</v>
      </c>
      <c r="BC89" s="123"/>
      <c r="BD89" s="123"/>
      <c r="BE89" s="123"/>
      <c r="BF89" s="124"/>
      <c r="BG89" s="122">
        <v>0</v>
      </c>
      <c r="BH89" s="123"/>
      <c r="BI89" s="123"/>
      <c r="BJ89" s="123"/>
      <c r="BK89" s="124"/>
      <c r="BL89" s="122">
        <v>450000</v>
      </c>
      <c r="BM89" s="123"/>
      <c r="BN89" s="123"/>
      <c r="BO89" s="123"/>
      <c r="BP89" s="124"/>
      <c r="BQ89" s="122">
        <v>450000</v>
      </c>
      <c r="BR89" s="123"/>
      <c r="BS89" s="123"/>
      <c r="BT89" s="124"/>
      <c r="BU89" s="122">
        <f>IF(ISNUMBER(BG89),BG89,0)+IF(ISNUMBER(BL89),BL89,0)</f>
        <v>450000</v>
      </c>
      <c r="BV89" s="123"/>
      <c r="BW89" s="123"/>
      <c r="BX89" s="123"/>
      <c r="BY89" s="124"/>
    </row>
    <row r="90" spans="1:79" s="44" customFormat="1" ht="38.25" customHeight="1">
      <c r="A90" s="125">
        <v>3</v>
      </c>
      <c r="B90" s="126"/>
      <c r="C90" s="126"/>
      <c r="D90" s="93" t="s">
        <v>1095</v>
      </c>
      <c r="E90" s="94"/>
      <c r="F90" s="94"/>
      <c r="G90" s="94"/>
      <c r="H90" s="94"/>
      <c r="I90" s="94"/>
      <c r="J90" s="94"/>
      <c r="K90" s="94"/>
      <c r="L90" s="94"/>
      <c r="M90" s="94"/>
      <c r="N90" s="94"/>
      <c r="O90" s="94"/>
      <c r="P90" s="94"/>
      <c r="Q90" s="94"/>
      <c r="R90" s="94"/>
      <c r="S90" s="94"/>
      <c r="T90" s="95"/>
      <c r="U90" s="122">
        <v>0</v>
      </c>
      <c r="V90" s="123"/>
      <c r="W90" s="123"/>
      <c r="X90" s="123"/>
      <c r="Y90" s="124"/>
      <c r="Z90" s="122">
        <v>397102</v>
      </c>
      <c r="AA90" s="123"/>
      <c r="AB90" s="123"/>
      <c r="AC90" s="123"/>
      <c r="AD90" s="124"/>
      <c r="AE90" s="122">
        <v>397102</v>
      </c>
      <c r="AF90" s="123"/>
      <c r="AG90" s="123"/>
      <c r="AH90" s="124"/>
      <c r="AI90" s="122">
        <f>IF(ISNUMBER(U90),U90,0)+IF(ISNUMBER(Z90),Z90,0)</f>
        <v>397102</v>
      </c>
      <c r="AJ90" s="123"/>
      <c r="AK90" s="123"/>
      <c r="AL90" s="123"/>
      <c r="AM90" s="124"/>
      <c r="AN90" s="122">
        <v>0</v>
      </c>
      <c r="AO90" s="123"/>
      <c r="AP90" s="123"/>
      <c r="AQ90" s="123"/>
      <c r="AR90" s="124"/>
      <c r="AS90" s="122">
        <v>0</v>
      </c>
      <c r="AT90" s="123"/>
      <c r="AU90" s="123"/>
      <c r="AV90" s="123"/>
      <c r="AW90" s="124"/>
      <c r="AX90" s="122">
        <v>0</v>
      </c>
      <c r="AY90" s="123"/>
      <c r="AZ90" s="123"/>
      <c r="BA90" s="124"/>
      <c r="BB90" s="122">
        <f>IF(ISNUMBER(AN90),AN90,0)+IF(ISNUMBER(AS90),AS90,0)</f>
        <v>0</v>
      </c>
      <c r="BC90" s="123"/>
      <c r="BD90" s="123"/>
      <c r="BE90" s="123"/>
      <c r="BF90" s="124"/>
      <c r="BG90" s="122">
        <v>0</v>
      </c>
      <c r="BH90" s="123"/>
      <c r="BI90" s="123"/>
      <c r="BJ90" s="123"/>
      <c r="BK90" s="124"/>
      <c r="BL90" s="122">
        <v>0</v>
      </c>
      <c r="BM90" s="123"/>
      <c r="BN90" s="123"/>
      <c r="BO90" s="123"/>
      <c r="BP90" s="124"/>
      <c r="BQ90" s="122">
        <v>0</v>
      </c>
      <c r="BR90" s="123"/>
      <c r="BS90" s="123"/>
      <c r="BT90" s="124"/>
      <c r="BU90" s="122">
        <f>IF(ISNUMBER(BG90),BG90,0)+IF(ISNUMBER(BL90),BL90,0)</f>
        <v>0</v>
      </c>
      <c r="BV90" s="123"/>
      <c r="BW90" s="123"/>
      <c r="BX90" s="123"/>
      <c r="BY90" s="124"/>
    </row>
    <row r="91" spans="1:79" s="44" customFormat="1" ht="25.5" customHeight="1">
      <c r="A91" s="125">
        <v>4</v>
      </c>
      <c r="B91" s="126"/>
      <c r="C91" s="126"/>
      <c r="D91" s="93" t="s">
        <v>1096</v>
      </c>
      <c r="E91" s="94"/>
      <c r="F91" s="94"/>
      <c r="G91" s="94"/>
      <c r="H91" s="94"/>
      <c r="I91" s="94"/>
      <c r="J91" s="94"/>
      <c r="K91" s="94"/>
      <c r="L91" s="94"/>
      <c r="M91" s="94"/>
      <c r="N91" s="94"/>
      <c r="O91" s="94"/>
      <c r="P91" s="94"/>
      <c r="Q91" s="94"/>
      <c r="R91" s="94"/>
      <c r="S91" s="94"/>
      <c r="T91" s="95"/>
      <c r="U91" s="122">
        <v>0</v>
      </c>
      <c r="V91" s="123"/>
      <c r="W91" s="123"/>
      <c r="X91" s="123"/>
      <c r="Y91" s="124"/>
      <c r="Z91" s="122">
        <v>0</v>
      </c>
      <c r="AA91" s="123"/>
      <c r="AB91" s="123"/>
      <c r="AC91" s="123"/>
      <c r="AD91" s="124"/>
      <c r="AE91" s="122">
        <v>0</v>
      </c>
      <c r="AF91" s="123"/>
      <c r="AG91" s="123"/>
      <c r="AH91" s="124"/>
      <c r="AI91" s="122">
        <f>IF(ISNUMBER(U91),U91,0)+IF(ISNUMBER(Z91),Z91,0)</f>
        <v>0</v>
      </c>
      <c r="AJ91" s="123"/>
      <c r="AK91" s="123"/>
      <c r="AL91" s="123"/>
      <c r="AM91" s="124"/>
      <c r="AN91" s="122">
        <v>0</v>
      </c>
      <c r="AO91" s="123"/>
      <c r="AP91" s="123"/>
      <c r="AQ91" s="123"/>
      <c r="AR91" s="124"/>
      <c r="AS91" s="122">
        <v>0</v>
      </c>
      <c r="AT91" s="123"/>
      <c r="AU91" s="123"/>
      <c r="AV91" s="123"/>
      <c r="AW91" s="124"/>
      <c r="AX91" s="122">
        <v>0</v>
      </c>
      <c r="AY91" s="123"/>
      <c r="AZ91" s="123"/>
      <c r="BA91" s="124"/>
      <c r="BB91" s="122">
        <f>IF(ISNUMBER(AN91),AN91,0)+IF(ISNUMBER(AS91),AS91,0)</f>
        <v>0</v>
      </c>
      <c r="BC91" s="123"/>
      <c r="BD91" s="123"/>
      <c r="BE91" s="123"/>
      <c r="BF91" s="124"/>
      <c r="BG91" s="122">
        <v>0</v>
      </c>
      <c r="BH91" s="123"/>
      <c r="BI91" s="123"/>
      <c r="BJ91" s="123"/>
      <c r="BK91" s="124"/>
      <c r="BL91" s="122">
        <v>450000</v>
      </c>
      <c r="BM91" s="123"/>
      <c r="BN91" s="123"/>
      <c r="BO91" s="123"/>
      <c r="BP91" s="124"/>
      <c r="BQ91" s="122">
        <v>450000</v>
      </c>
      <c r="BR91" s="123"/>
      <c r="BS91" s="123"/>
      <c r="BT91" s="124"/>
      <c r="BU91" s="122">
        <f>IF(ISNUMBER(BG91),BG91,0)+IF(ISNUMBER(BL91),BL91,0)</f>
        <v>450000</v>
      </c>
      <c r="BV91" s="123"/>
      <c r="BW91" s="123"/>
      <c r="BX91" s="123"/>
      <c r="BY91" s="124"/>
    </row>
    <row r="92" spans="1:79" s="9" customFormat="1" ht="12.75" customHeight="1">
      <c r="A92" s="129"/>
      <c r="B92" s="130"/>
      <c r="C92" s="130"/>
      <c r="D92" s="61" t="s">
        <v>179</v>
      </c>
      <c r="E92" s="62"/>
      <c r="F92" s="62"/>
      <c r="G92" s="62"/>
      <c r="H92" s="62"/>
      <c r="I92" s="62"/>
      <c r="J92" s="62"/>
      <c r="K92" s="62"/>
      <c r="L92" s="62"/>
      <c r="M92" s="62"/>
      <c r="N92" s="62"/>
      <c r="O92" s="62"/>
      <c r="P92" s="62"/>
      <c r="Q92" s="62"/>
      <c r="R92" s="62"/>
      <c r="S92" s="62"/>
      <c r="T92" s="63"/>
      <c r="U92" s="141">
        <v>0</v>
      </c>
      <c r="V92" s="142"/>
      <c r="W92" s="142"/>
      <c r="X92" s="142"/>
      <c r="Y92" s="143"/>
      <c r="Z92" s="141">
        <v>397102</v>
      </c>
      <c r="AA92" s="142"/>
      <c r="AB92" s="142"/>
      <c r="AC92" s="142"/>
      <c r="AD92" s="143"/>
      <c r="AE92" s="141">
        <v>397102</v>
      </c>
      <c r="AF92" s="142"/>
      <c r="AG92" s="142"/>
      <c r="AH92" s="143"/>
      <c r="AI92" s="141">
        <f>IF(ISNUMBER(U92),U92,0)+IF(ISNUMBER(Z92),Z92,0)</f>
        <v>397102</v>
      </c>
      <c r="AJ92" s="142"/>
      <c r="AK92" s="142"/>
      <c r="AL92" s="142"/>
      <c r="AM92" s="143"/>
      <c r="AN92" s="141">
        <v>0</v>
      </c>
      <c r="AO92" s="142"/>
      <c r="AP92" s="142"/>
      <c r="AQ92" s="142"/>
      <c r="AR92" s="143"/>
      <c r="AS92" s="141">
        <v>850000</v>
      </c>
      <c r="AT92" s="142"/>
      <c r="AU92" s="142"/>
      <c r="AV92" s="142"/>
      <c r="AW92" s="143"/>
      <c r="AX92" s="141">
        <v>850000</v>
      </c>
      <c r="AY92" s="142"/>
      <c r="AZ92" s="142"/>
      <c r="BA92" s="143"/>
      <c r="BB92" s="141">
        <f>IF(ISNUMBER(AN92),AN92,0)+IF(ISNUMBER(AS92),AS92,0)</f>
        <v>850000</v>
      </c>
      <c r="BC92" s="142"/>
      <c r="BD92" s="142"/>
      <c r="BE92" s="142"/>
      <c r="BF92" s="143"/>
      <c r="BG92" s="141">
        <v>0</v>
      </c>
      <c r="BH92" s="142"/>
      <c r="BI92" s="142"/>
      <c r="BJ92" s="142"/>
      <c r="BK92" s="143"/>
      <c r="BL92" s="141">
        <v>900000</v>
      </c>
      <c r="BM92" s="142"/>
      <c r="BN92" s="142"/>
      <c r="BO92" s="142"/>
      <c r="BP92" s="143"/>
      <c r="BQ92" s="141">
        <v>900000</v>
      </c>
      <c r="BR92" s="142"/>
      <c r="BS92" s="142"/>
      <c r="BT92" s="143"/>
      <c r="BU92" s="141">
        <f>IF(ISNUMBER(BG92),BG92,0)+IF(ISNUMBER(BL92),BL92,0)</f>
        <v>900000</v>
      </c>
      <c r="BV92" s="142"/>
      <c r="BW92" s="142"/>
      <c r="BX92" s="142"/>
      <c r="BY92" s="143"/>
    </row>
    <row r="94" spans="1:79" ht="14.25" customHeight="1">
      <c r="A94" s="101" t="s">
        <v>763</v>
      </c>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row>
    <row r="95" spans="1:79" ht="15" customHeight="1">
      <c r="A95" s="151" t="s">
        <v>658</v>
      </c>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79" ht="23.1" customHeight="1">
      <c r="A96" s="103" t="s">
        <v>7</v>
      </c>
      <c r="B96" s="104"/>
      <c r="C96" s="104"/>
      <c r="D96" s="103" t="s">
        <v>152</v>
      </c>
      <c r="E96" s="104"/>
      <c r="F96" s="104"/>
      <c r="G96" s="104"/>
      <c r="H96" s="104"/>
      <c r="I96" s="104"/>
      <c r="J96" s="104"/>
      <c r="K96" s="104"/>
      <c r="L96" s="104"/>
      <c r="M96" s="104"/>
      <c r="N96" s="104"/>
      <c r="O96" s="104"/>
      <c r="P96" s="104"/>
      <c r="Q96" s="104"/>
      <c r="R96" s="104"/>
      <c r="S96" s="104"/>
      <c r="T96" s="105"/>
      <c r="U96" s="65" t="s">
        <v>662</v>
      </c>
      <c r="V96" s="65"/>
      <c r="W96" s="65"/>
      <c r="X96" s="65"/>
      <c r="Y96" s="65"/>
      <c r="Z96" s="65"/>
      <c r="AA96" s="65"/>
      <c r="AB96" s="65"/>
      <c r="AC96" s="65"/>
      <c r="AD96" s="65"/>
      <c r="AE96" s="65"/>
      <c r="AF96" s="65"/>
      <c r="AG96" s="65"/>
      <c r="AH96" s="65"/>
      <c r="AI96" s="65"/>
      <c r="AJ96" s="65"/>
      <c r="AK96" s="65"/>
      <c r="AL96" s="65"/>
      <c r="AM96" s="65"/>
      <c r="AN96" s="65"/>
      <c r="AO96" s="65" t="s">
        <v>664</v>
      </c>
      <c r="AP96" s="65"/>
      <c r="AQ96" s="65"/>
      <c r="AR96" s="65"/>
      <c r="AS96" s="65"/>
      <c r="AT96" s="65"/>
      <c r="AU96" s="65"/>
      <c r="AV96" s="65"/>
      <c r="AW96" s="65"/>
      <c r="AX96" s="65"/>
      <c r="AY96" s="65"/>
      <c r="AZ96" s="65"/>
      <c r="BA96" s="65"/>
      <c r="BB96" s="65"/>
      <c r="BC96" s="65"/>
      <c r="BD96" s="65"/>
      <c r="BE96" s="65"/>
      <c r="BF96" s="65"/>
      <c r="BG96" s="65"/>
      <c r="BH96" s="65"/>
    </row>
    <row r="97" spans="1:79" ht="54" customHeight="1">
      <c r="A97" s="106"/>
      <c r="B97" s="107"/>
      <c r="C97" s="107"/>
      <c r="D97" s="106"/>
      <c r="E97" s="107"/>
      <c r="F97" s="107"/>
      <c r="G97" s="107"/>
      <c r="H97" s="107"/>
      <c r="I97" s="107"/>
      <c r="J97" s="107"/>
      <c r="K97" s="107"/>
      <c r="L97" s="107"/>
      <c r="M97" s="107"/>
      <c r="N97" s="107"/>
      <c r="O97" s="107"/>
      <c r="P97" s="107"/>
      <c r="Q97" s="107"/>
      <c r="R97" s="107"/>
      <c r="S97" s="107"/>
      <c r="T97" s="108"/>
      <c r="U97" s="74" t="s">
        <v>5</v>
      </c>
      <c r="V97" s="75"/>
      <c r="W97" s="75"/>
      <c r="X97" s="75"/>
      <c r="Y97" s="76"/>
      <c r="Z97" s="74" t="s">
        <v>4</v>
      </c>
      <c r="AA97" s="75"/>
      <c r="AB97" s="75"/>
      <c r="AC97" s="75"/>
      <c r="AD97" s="76"/>
      <c r="AE97" s="119" t="s">
        <v>147</v>
      </c>
      <c r="AF97" s="120"/>
      <c r="AG97" s="120"/>
      <c r="AH97" s="120"/>
      <c r="AI97" s="121"/>
      <c r="AJ97" s="74" t="s">
        <v>6</v>
      </c>
      <c r="AK97" s="75"/>
      <c r="AL97" s="75"/>
      <c r="AM97" s="75"/>
      <c r="AN97" s="76"/>
      <c r="AO97" s="74" t="s">
        <v>5</v>
      </c>
      <c r="AP97" s="75"/>
      <c r="AQ97" s="75"/>
      <c r="AR97" s="75"/>
      <c r="AS97" s="76"/>
      <c r="AT97" s="74" t="s">
        <v>4</v>
      </c>
      <c r="AU97" s="75"/>
      <c r="AV97" s="75"/>
      <c r="AW97" s="75"/>
      <c r="AX97" s="76"/>
      <c r="AY97" s="119" t="s">
        <v>147</v>
      </c>
      <c r="AZ97" s="120"/>
      <c r="BA97" s="120"/>
      <c r="BB97" s="120"/>
      <c r="BC97" s="121"/>
      <c r="BD97" s="65" t="s">
        <v>118</v>
      </c>
      <c r="BE97" s="65"/>
      <c r="BF97" s="65"/>
      <c r="BG97" s="65"/>
      <c r="BH97" s="65"/>
    </row>
    <row r="98" spans="1:79" ht="15" customHeight="1">
      <c r="A98" s="74" t="s">
        <v>216</v>
      </c>
      <c r="B98" s="75"/>
      <c r="C98" s="75"/>
      <c r="D98" s="74">
        <v>2</v>
      </c>
      <c r="E98" s="75"/>
      <c r="F98" s="75"/>
      <c r="G98" s="75"/>
      <c r="H98" s="75"/>
      <c r="I98" s="75"/>
      <c r="J98" s="75"/>
      <c r="K98" s="75"/>
      <c r="L98" s="75"/>
      <c r="M98" s="75"/>
      <c r="N98" s="75"/>
      <c r="O98" s="75"/>
      <c r="P98" s="75"/>
      <c r="Q98" s="75"/>
      <c r="R98" s="75"/>
      <c r="S98" s="75"/>
      <c r="T98" s="76"/>
      <c r="U98" s="74">
        <v>3</v>
      </c>
      <c r="V98" s="75"/>
      <c r="W98" s="75"/>
      <c r="X98" s="75"/>
      <c r="Y98" s="76"/>
      <c r="Z98" s="74">
        <v>4</v>
      </c>
      <c r="AA98" s="75"/>
      <c r="AB98" s="75"/>
      <c r="AC98" s="75"/>
      <c r="AD98" s="76"/>
      <c r="AE98" s="74">
        <v>5</v>
      </c>
      <c r="AF98" s="75"/>
      <c r="AG98" s="75"/>
      <c r="AH98" s="75"/>
      <c r="AI98" s="76"/>
      <c r="AJ98" s="74">
        <v>6</v>
      </c>
      <c r="AK98" s="75"/>
      <c r="AL98" s="75"/>
      <c r="AM98" s="75"/>
      <c r="AN98" s="76"/>
      <c r="AO98" s="74">
        <v>7</v>
      </c>
      <c r="AP98" s="75"/>
      <c r="AQ98" s="75"/>
      <c r="AR98" s="75"/>
      <c r="AS98" s="76"/>
      <c r="AT98" s="74">
        <v>8</v>
      </c>
      <c r="AU98" s="75"/>
      <c r="AV98" s="75"/>
      <c r="AW98" s="75"/>
      <c r="AX98" s="76"/>
      <c r="AY98" s="74">
        <v>9</v>
      </c>
      <c r="AZ98" s="75"/>
      <c r="BA98" s="75"/>
      <c r="BB98" s="75"/>
      <c r="BC98" s="76"/>
      <c r="BD98" s="74">
        <v>10</v>
      </c>
      <c r="BE98" s="75"/>
      <c r="BF98" s="75"/>
      <c r="BG98" s="75"/>
      <c r="BH98" s="76"/>
    </row>
    <row r="99" spans="1:79" s="2" customFormat="1" ht="12.75" hidden="1" customHeight="1">
      <c r="A99" s="77" t="s">
        <v>90</v>
      </c>
      <c r="B99" s="78"/>
      <c r="C99" s="78"/>
      <c r="D99" s="77" t="s">
        <v>78</v>
      </c>
      <c r="E99" s="78"/>
      <c r="F99" s="78"/>
      <c r="G99" s="78"/>
      <c r="H99" s="78"/>
      <c r="I99" s="78"/>
      <c r="J99" s="78"/>
      <c r="K99" s="78"/>
      <c r="L99" s="78"/>
      <c r="M99" s="78"/>
      <c r="N99" s="78"/>
      <c r="O99" s="78"/>
      <c r="P99" s="78"/>
      <c r="Q99" s="78"/>
      <c r="R99" s="78"/>
      <c r="S99" s="78"/>
      <c r="T99" s="79"/>
      <c r="U99" s="77" t="s">
        <v>81</v>
      </c>
      <c r="V99" s="78"/>
      <c r="W99" s="78"/>
      <c r="X99" s="78"/>
      <c r="Y99" s="79"/>
      <c r="Z99" s="77" t="s">
        <v>82</v>
      </c>
      <c r="AA99" s="78"/>
      <c r="AB99" s="78"/>
      <c r="AC99" s="78"/>
      <c r="AD99" s="79"/>
      <c r="AE99" s="77" t="s">
        <v>116</v>
      </c>
      <c r="AF99" s="78"/>
      <c r="AG99" s="78"/>
      <c r="AH99" s="78"/>
      <c r="AI99" s="79"/>
      <c r="AJ99" s="116" t="s">
        <v>218</v>
      </c>
      <c r="AK99" s="117"/>
      <c r="AL99" s="117"/>
      <c r="AM99" s="117"/>
      <c r="AN99" s="118"/>
      <c r="AO99" s="77" t="s">
        <v>83</v>
      </c>
      <c r="AP99" s="78"/>
      <c r="AQ99" s="78"/>
      <c r="AR99" s="78"/>
      <c r="AS99" s="79"/>
      <c r="AT99" s="77" t="s">
        <v>84</v>
      </c>
      <c r="AU99" s="78"/>
      <c r="AV99" s="78"/>
      <c r="AW99" s="78"/>
      <c r="AX99" s="79"/>
      <c r="AY99" s="77" t="s">
        <v>117</v>
      </c>
      <c r="AZ99" s="78"/>
      <c r="BA99" s="78"/>
      <c r="BB99" s="78"/>
      <c r="BC99" s="79"/>
      <c r="BD99" s="140" t="s">
        <v>218</v>
      </c>
      <c r="BE99" s="140"/>
      <c r="BF99" s="140"/>
      <c r="BG99" s="140"/>
      <c r="BH99" s="140"/>
      <c r="CA99" s="2" t="s">
        <v>43</v>
      </c>
    </row>
    <row r="100" spans="1:79" s="44" customFormat="1" ht="38.25" customHeight="1">
      <c r="A100" s="125">
        <v>1</v>
      </c>
      <c r="B100" s="126"/>
      <c r="C100" s="126"/>
      <c r="D100" s="93" t="s">
        <v>1093</v>
      </c>
      <c r="E100" s="94"/>
      <c r="F100" s="94"/>
      <c r="G100" s="94"/>
      <c r="H100" s="94"/>
      <c r="I100" s="94"/>
      <c r="J100" s="94"/>
      <c r="K100" s="94"/>
      <c r="L100" s="94"/>
      <c r="M100" s="94"/>
      <c r="N100" s="94"/>
      <c r="O100" s="94"/>
      <c r="P100" s="94"/>
      <c r="Q100" s="94"/>
      <c r="R100" s="94"/>
      <c r="S100" s="94"/>
      <c r="T100" s="95"/>
      <c r="U100" s="122">
        <v>0</v>
      </c>
      <c r="V100" s="123"/>
      <c r="W100" s="123"/>
      <c r="X100" s="123"/>
      <c r="Y100" s="124"/>
      <c r="Z100" s="122">
        <v>0</v>
      </c>
      <c r="AA100" s="123"/>
      <c r="AB100" s="123"/>
      <c r="AC100" s="123"/>
      <c r="AD100" s="124"/>
      <c r="AE100" s="128">
        <v>0</v>
      </c>
      <c r="AF100" s="128"/>
      <c r="AG100" s="128"/>
      <c r="AH100" s="128"/>
      <c r="AI100" s="128"/>
      <c r="AJ100" s="152">
        <f>IF(ISNUMBER(U100),U100,0)+IF(ISNUMBER(Z100),Z100,0)</f>
        <v>0</v>
      </c>
      <c r="AK100" s="152"/>
      <c r="AL100" s="152"/>
      <c r="AM100" s="152"/>
      <c r="AN100" s="152"/>
      <c r="AO100" s="128">
        <v>0</v>
      </c>
      <c r="AP100" s="128"/>
      <c r="AQ100" s="128"/>
      <c r="AR100" s="128"/>
      <c r="AS100" s="128"/>
      <c r="AT100" s="152">
        <v>0</v>
      </c>
      <c r="AU100" s="152"/>
      <c r="AV100" s="152"/>
      <c r="AW100" s="152"/>
      <c r="AX100" s="152"/>
      <c r="AY100" s="128">
        <v>0</v>
      </c>
      <c r="AZ100" s="128"/>
      <c r="BA100" s="128"/>
      <c r="BB100" s="128"/>
      <c r="BC100" s="128"/>
      <c r="BD100" s="152">
        <f>IF(ISNUMBER(AO100),AO100,0)+IF(ISNUMBER(AT100),AT100,0)</f>
        <v>0</v>
      </c>
      <c r="BE100" s="152"/>
      <c r="BF100" s="152"/>
      <c r="BG100" s="152"/>
      <c r="BH100" s="152"/>
      <c r="CA100" s="44" t="s">
        <v>44</v>
      </c>
    </row>
    <row r="101" spans="1:79" s="44" customFormat="1" ht="25.5" customHeight="1">
      <c r="A101" s="125">
        <v>2</v>
      </c>
      <c r="B101" s="126"/>
      <c r="C101" s="126"/>
      <c r="D101" s="93" t="s">
        <v>1094</v>
      </c>
      <c r="E101" s="94"/>
      <c r="F101" s="94"/>
      <c r="G101" s="94"/>
      <c r="H101" s="94"/>
      <c r="I101" s="94"/>
      <c r="J101" s="94"/>
      <c r="K101" s="94"/>
      <c r="L101" s="94"/>
      <c r="M101" s="94"/>
      <c r="N101" s="94"/>
      <c r="O101" s="94"/>
      <c r="P101" s="94"/>
      <c r="Q101" s="94"/>
      <c r="R101" s="94"/>
      <c r="S101" s="94"/>
      <c r="T101" s="95"/>
      <c r="U101" s="122">
        <v>0</v>
      </c>
      <c r="V101" s="123"/>
      <c r="W101" s="123"/>
      <c r="X101" s="123"/>
      <c r="Y101" s="124"/>
      <c r="Z101" s="122">
        <v>0</v>
      </c>
      <c r="AA101" s="123"/>
      <c r="AB101" s="123"/>
      <c r="AC101" s="123"/>
      <c r="AD101" s="124"/>
      <c r="AE101" s="128">
        <v>0</v>
      </c>
      <c r="AF101" s="128"/>
      <c r="AG101" s="128"/>
      <c r="AH101" s="128"/>
      <c r="AI101" s="128"/>
      <c r="AJ101" s="152">
        <f>IF(ISNUMBER(U101),U101,0)+IF(ISNUMBER(Z101),Z101,0)</f>
        <v>0</v>
      </c>
      <c r="AK101" s="152"/>
      <c r="AL101" s="152"/>
      <c r="AM101" s="152"/>
      <c r="AN101" s="152"/>
      <c r="AO101" s="128">
        <v>0</v>
      </c>
      <c r="AP101" s="128"/>
      <c r="AQ101" s="128"/>
      <c r="AR101" s="128"/>
      <c r="AS101" s="128"/>
      <c r="AT101" s="152">
        <v>0</v>
      </c>
      <c r="AU101" s="152"/>
      <c r="AV101" s="152"/>
      <c r="AW101" s="152"/>
      <c r="AX101" s="152"/>
      <c r="AY101" s="128">
        <v>0</v>
      </c>
      <c r="AZ101" s="128"/>
      <c r="BA101" s="128"/>
      <c r="BB101" s="128"/>
      <c r="BC101" s="128"/>
      <c r="BD101" s="152">
        <f>IF(ISNUMBER(AO101),AO101,0)+IF(ISNUMBER(AT101),AT101,0)</f>
        <v>0</v>
      </c>
      <c r="BE101" s="152"/>
      <c r="BF101" s="152"/>
      <c r="BG101" s="152"/>
      <c r="BH101" s="152"/>
    </row>
    <row r="102" spans="1:79" s="44" customFormat="1" ht="38.25" customHeight="1">
      <c r="A102" s="125">
        <v>3</v>
      </c>
      <c r="B102" s="126"/>
      <c r="C102" s="126"/>
      <c r="D102" s="93" t="s">
        <v>1095</v>
      </c>
      <c r="E102" s="94"/>
      <c r="F102" s="94"/>
      <c r="G102" s="94"/>
      <c r="H102" s="94"/>
      <c r="I102" s="94"/>
      <c r="J102" s="94"/>
      <c r="K102" s="94"/>
      <c r="L102" s="94"/>
      <c r="M102" s="94"/>
      <c r="N102" s="94"/>
      <c r="O102" s="94"/>
      <c r="P102" s="94"/>
      <c r="Q102" s="94"/>
      <c r="R102" s="94"/>
      <c r="S102" s="94"/>
      <c r="T102" s="95"/>
      <c r="U102" s="122">
        <v>0</v>
      </c>
      <c r="V102" s="123"/>
      <c r="W102" s="123"/>
      <c r="X102" s="123"/>
      <c r="Y102" s="124"/>
      <c r="Z102" s="122">
        <v>0</v>
      </c>
      <c r="AA102" s="123"/>
      <c r="AB102" s="123"/>
      <c r="AC102" s="123"/>
      <c r="AD102" s="124"/>
      <c r="AE102" s="128">
        <v>0</v>
      </c>
      <c r="AF102" s="128"/>
      <c r="AG102" s="128"/>
      <c r="AH102" s="128"/>
      <c r="AI102" s="128"/>
      <c r="AJ102" s="152">
        <f>IF(ISNUMBER(U102),U102,0)+IF(ISNUMBER(Z102),Z102,0)</f>
        <v>0</v>
      </c>
      <c r="AK102" s="152"/>
      <c r="AL102" s="152"/>
      <c r="AM102" s="152"/>
      <c r="AN102" s="152"/>
      <c r="AO102" s="128">
        <v>0</v>
      </c>
      <c r="AP102" s="128"/>
      <c r="AQ102" s="128"/>
      <c r="AR102" s="128"/>
      <c r="AS102" s="128"/>
      <c r="AT102" s="152">
        <v>0</v>
      </c>
      <c r="AU102" s="152"/>
      <c r="AV102" s="152"/>
      <c r="AW102" s="152"/>
      <c r="AX102" s="152"/>
      <c r="AY102" s="128">
        <v>0</v>
      </c>
      <c r="AZ102" s="128"/>
      <c r="BA102" s="128"/>
      <c r="BB102" s="128"/>
      <c r="BC102" s="128"/>
      <c r="BD102" s="152">
        <f>IF(ISNUMBER(AO102),AO102,0)+IF(ISNUMBER(AT102),AT102,0)</f>
        <v>0</v>
      </c>
      <c r="BE102" s="152"/>
      <c r="BF102" s="152"/>
      <c r="BG102" s="152"/>
      <c r="BH102" s="152"/>
    </row>
    <row r="103" spans="1:79" s="44" customFormat="1" ht="25.5" customHeight="1">
      <c r="A103" s="125">
        <v>4</v>
      </c>
      <c r="B103" s="126"/>
      <c r="C103" s="126"/>
      <c r="D103" s="93" t="s">
        <v>1096</v>
      </c>
      <c r="E103" s="94"/>
      <c r="F103" s="94"/>
      <c r="G103" s="94"/>
      <c r="H103" s="94"/>
      <c r="I103" s="94"/>
      <c r="J103" s="94"/>
      <c r="K103" s="94"/>
      <c r="L103" s="94"/>
      <c r="M103" s="94"/>
      <c r="N103" s="94"/>
      <c r="O103" s="94"/>
      <c r="P103" s="94"/>
      <c r="Q103" s="94"/>
      <c r="R103" s="94"/>
      <c r="S103" s="94"/>
      <c r="T103" s="95"/>
      <c r="U103" s="122">
        <v>0</v>
      </c>
      <c r="V103" s="123"/>
      <c r="W103" s="123"/>
      <c r="X103" s="123"/>
      <c r="Y103" s="124"/>
      <c r="Z103" s="122">
        <v>0</v>
      </c>
      <c r="AA103" s="123"/>
      <c r="AB103" s="123"/>
      <c r="AC103" s="123"/>
      <c r="AD103" s="124"/>
      <c r="AE103" s="128">
        <v>0</v>
      </c>
      <c r="AF103" s="128"/>
      <c r="AG103" s="128"/>
      <c r="AH103" s="128"/>
      <c r="AI103" s="128"/>
      <c r="AJ103" s="152">
        <f>IF(ISNUMBER(U103),U103,0)+IF(ISNUMBER(Z103),Z103,0)</f>
        <v>0</v>
      </c>
      <c r="AK103" s="152"/>
      <c r="AL103" s="152"/>
      <c r="AM103" s="152"/>
      <c r="AN103" s="152"/>
      <c r="AO103" s="128">
        <v>0</v>
      </c>
      <c r="AP103" s="128"/>
      <c r="AQ103" s="128"/>
      <c r="AR103" s="128"/>
      <c r="AS103" s="128"/>
      <c r="AT103" s="152">
        <v>0</v>
      </c>
      <c r="AU103" s="152"/>
      <c r="AV103" s="152"/>
      <c r="AW103" s="152"/>
      <c r="AX103" s="152"/>
      <c r="AY103" s="128">
        <v>0</v>
      </c>
      <c r="AZ103" s="128"/>
      <c r="BA103" s="128"/>
      <c r="BB103" s="128"/>
      <c r="BC103" s="128"/>
      <c r="BD103" s="152">
        <f>IF(ISNUMBER(AO103),AO103,0)+IF(ISNUMBER(AT103),AT103,0)</f>
        <v>0</v>
      </c>
      <c r="BE103" s="152"/>
      <c r="BF103" s="152"/>
      <c r="BG103" s="152"/>
      <c r="BH103" s="152"/>
    </row>
    <row r="104" spans="1:79" s="9" customFormat="1" ht="12.75" customHeight="1">
      <c r="A104" s="129"/>
      <c r="B104" s="130"/>
      <c r="C104" s="130"/>
      <c r="D104" s="61" t="s">
        <v>179</v>
      </c>
      <c r="E104" s="62"/>
      <c r="F104" s="62"/>
      <c r="G104" s="62"/>
      <c r="H104" s="62"/>
      <c r="I104" s="62"/>
      <c r="J104" s="62"/>
      <c r="K104" s="62"/>
      <c r="L104" s="62"/>
      <c r="M104" s="62"/>
      <c r="N104" s="62"/>
      <c r="O104" s="62"/>
      <c r="P104" s="62"/>
      <c r="Q104" s="62"/>
      <c r="R104" s="62"/>
      <c r="S104" s="62"/>
      <c r="T104" s="63"/>
      <c r="U104" s="141">
        <v>0</v>
      </c>
      <c r="V104" s="142"/>
      <c r="W104" s="142"/>
      <c r="X104" s="142"/>
      <c r="Y104" s="143"/>
      <c r="Z104" s="141">
        <v>0</v>
      </c>
      <c r="AA104" s="142"/>
      <c r="AB104" s="142"/>
      <c r="AC104" s="142"/>
      <c r="AD104" s="143"/>
      <c r="AE104" s="132">
        <v>0</v>
      </c>
      <c r="AF104" s="132"/>
      <c r="AG104" s="132"/>
      <c r="AH104" s="132"/>
      <c r="AI104" s="132"/>
      <c r="AJ104" s="164">
        <f>IF(ISNUMBER(U104),U104,0)+IF(ISNUMBER(Z104),Z104,0)</f>
        <v>0</v>
      </c>
      <c r="AK104" s="164"/>
      <c r="AL104" s="164"/>
      <c r="AM104" s="164"/>
      <c r="AN104" s="164"/>
      <c r="AO104" s="132">
        <v>0</v>
      </c>
      <c r="AP104" s="132"/>
      <c r="AQ104" s="132"/>
      <c r="AR104" s="132"/>
      <c r="AS104" s="132"/>
      <c r="AT104" s="164">
        <v>0</v>
      </c>
      <c r="AU104" s="164"/>
      <c r="AV104" s="164"/>
      <c r="AW104" s="164"/>
      <c r="AX104" s="164"/>
      <c r="AY104" s="132">
        <v>0</v>
      </c>
      <c r="AZ104" s="132"/>
      <c r="BA104" s="132"/>
      <c r="BB104" s="132"/>
      <c r="BC104" s="132"/>
      <c r="BD104" s="164">
        <f>IF(ISNUMBER(AO104),AO104,0)+IF(ISNUMBER(AT104),AT104,0)</f>
        <v>0</v>
      </c>
      <c r="BE104" s="164"/>
      <c r="BF104" s="164"/>
      <c r="BG104" s="164"/>
      <c r="BH104" s="164"/>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101" t="s">
        <v>184</v>
      </c>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row>
    <row r="108" spans="1:79" ht="14.25" customHeight="1">
      <c r="A108" s="101" t="s">
        <v>750</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row>
    <row r="109" spans="1:79" ht="23.1" customHeight="1">
      <c r="A109" s="103" t="s">
        <v>7</v>
      </c>
      <c r="B109" s="104"/>
      <c r="C109" s="104"/>
      <c r="D109" s="65" t="s">
        <v>10</v>
      </c>
      <c r="E109" s="65"/>
      <c r="F109" s="65"/>
      <c r="G109" s="65"/>
      <c r="H109" s="65"/>
      <c r="I109" s="65"/>
      <c r="J109" s="65"/>
      <c r="K109" s="65"/>
      <c r="L109" s="65"/>
      <c r="M109" s="65"/>
      <c r="N109" s="65"/>
      <c r="O109" s="65"/>
      <c r="P109" s="65"/>
      <c r="Q109" s="65" t="s">
        <v>9</v>
      </c>
      <c r="R109" s="65"/>
      <c r="S109" s="65"/>
      <c r="T109" s="65"/>
      <c r="U109" s="65"/>
      <c r="V109" s="65" t="s">
        <v>8</v>
      </c>
      <c r="W109" s="65"/>
      <c r="X109" s="65"/>
      <c r="Y109" s="65"/>
      <c r="Z109" s="65"/>
      <c r="AA109" s="65"/>
      <c r="AB109" s="65"/>
      <c r="AC109" s="65"/>
      <c r="AD109" s="65"/>
      <c r="AE109" s="65"/>
      <c r="AF109" s="74" t="s">
        <v>659</v>
      </c>
      <c r="AG109" s="75"/>
      <c r="AH109" s="75"/>
      <c r="AI109" s="75"/>
      <c r="AJ109" s="75"/>
      <c r="AK109" s="75"/>
      <c r="AL109" s="75"/>
      <c r="AM109" s="75"/>
      <c r="AN109" s="75"/>
      <c r="AO109" s="75"/>
      <c r="AP109" s="75"/>
      <c r="AQ109" s="75"/>
      <c r="AR109" s="75"/>
      <c r="AS109" s="75"/>
      <c r="AT109" s="76"/>
      <c r="AU109" s="74" t="s">
        <v>660</v>
      </c>
      <c r="AV109" s="75"/>
      <c r="AW109" s="75"/>
      <c r="AX109" s="75"/>
      <c r="AY109" s="75"/>
      <c r="AZ109" s="75"/>
      <c r="BA109" s="75"/>
      <c r="BB109" s="75"/>
      <c r="BC109" s="75"/>
      <c r="BD109" s="75"/>
      <c r="BE109" s="75"/>
      <c r="BF109" s="75"/>
      <c r="BG109" s="75"/>
      <c r="BH109" s="75"/>
      <c r="BI109" s="76"/>
      <c r="BJ109" s="74" t="s">
        <v>661</v>
      </c>
      <c r="BK109" s="75"/>
      <c r="BL109" s="75"/>
      <c r="BM109" s="75"/>
      <c r="BN109" s="75"/>
      <c r="BO109" s="75"/>
      <c r="BP109" s="75"/>
      <c r="BQ109" s="75"/>
      <c r="BR109" s="75"/>
      <c r="BS109" s="75"/>
      <c r="BT109" s="75"/>
      <c r="BU109" s="75"/>
      <c r="BV109" s="75"/>
      <c r="BW109" s="75"/>
      <c r="BX109" s="76"/>
    </row>
    <row r="110" spans="1:79" ht="32.25" customHeight="1">
      <c r="A110" s="106"/>
      <c r="B110" s="107"/>
      <c r="C110" s="107"/>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t="s">
        <v>5</v>
      </c>
      <c r="AG110" s="65"/>
      <c r="AH110" s="65"/>
      <c r="AI110" s="65"/>
      <c r="AJ110" s="65"/>
      <c r="AK110" s="65" t="s">
        <v>4</v>
      </c>
      <c r="AL110" s="65"/>
      <c r="AM110" s="65"/>
      <c r="AN110" s="65"/>
      <c r="AO110" s="65"/>
      <c r="AP110" s="65" t="s">
        <v>154</v>
      </c>
      <c r="AQ110" s="65"/>
      <c r="AR110" s="65"/>
      <c r="AS110" s="65"/>
      <c r="AT110" s="65"/>
      <c r="AU110" s="65" t="s">
        <v>5</v>
      </c>
      <c r="AV110" s="65"/>
      <c r="AW110" s="65"/>
      <c r="AX110" s="65"/>
      <c r="AY110" s="65"/>
      <c r="AZ110" s="65" t="s">
        <v>4</v>
      </c>
      <c r="BA110" s="65"/>
      <c r="BB110" s="65"/>
      <c r="BC110" s="65"/>
      <c r="BD110" s="65"/>
      <c r="BE110" s="65" t="s">
        <v>112</v>
      </c>
      <c r="BF110" s="65"/>
      <c r="BG110" s="65"/>
      <c r="BH110" s="65"/>
      <c r="BI110" s="65"/>
      <c r="BJ110" s="65" t="s">
        <v>5</v>
      </c>
      <c r="BK110" s="65"/>
      <c r="BL110" s="65"/>
      <c r="BM110" s="65"/>
      <c r="BN110" s="65"/>
      <c r="BO110" s="65" t="s">
        <v>4</v>
      </c>
      <c r="BP110" s="65"/>
      <c r="BQ110" s="65"/>
      <c r="BR110" s="65"/>
      <c r="BS110" s="65"/>
      <c r="BT110" s="65" t="s">
        <v>119</v>
      </c>
      <c r="BU110" s="65"/>
      <c r="BV110" s="65"/>
      <c r="BW110" s="65"/>
      <c r="BX110" s="65"/>
    </row>
    <row r="111" spans="1:79" ht="15" customHeight="1">
      <c r="A111" s="74">
        <v>1</v>
      </c>
      <c r="B111" s="75"/>
      <c r="C111" s="75"/>
      <c r="D111" s="65">
        <v>2</v>
      </c>
      <c r="E111" s="65"/>
      <c r="F111" s="65"/>
      <c r="G111" s="65"/>
      <c r="H111" s="65"/>
      <c r="I111" s="65"/>
      <c r="J111" s="65"/>
      <c r="K111" s="65"/>
      <c r="L111" s="65"/>
      <c r="M111" s="65"/>
      <c r="N111" s="65"/>
      <c r="O111" s="65"/>
      <c r="P111" s="65"/>
      <c r="Q111" s="65">
        <v>3</v>
      </c>
      <c r="R111" s="65"/>
      <c r="S111" s="65"/>
      <c r="T111" s="65"/>
      <c r="U111" s="65"/>
      <c r="V111" s="65">
        <v>4</v>
      </c>
      <c r="W111" s="65"/>
      <c r="X111" s="65"/>
      <c r="Y111" s="65"/>
      <c r="Z111" s="65"/>
      <c r="AA111" s="65"/>
      <c r="AB111" s="65"/>
      <c r="AC111" s="65"/>
      <c r="AD111" s="65"/>
      <c r="AE111" s="65"/>
      <c r="AF111" s="65">
        <v>5</v>
      </c>
      <c r="AG111" s="65"/>
      <c r="AH111" s="65"/>
      <c r="AI111" s="65"/>
      <c r="AJ111" s="65"/>
      <c r="AK111" s="65">
        <v>6</v>
      </c>
      <c r="AL111" s="65"/>
      <c r="AM111" s="65"/>
      <c r="AN111" s="65"/>
      <c r="AO111" s="65"/>
      <c r="AP111" s="65">
        <v>7</v>
      </c>
      <c r="AQ111" s="65"/>
      <c r="AR111" s="65"/>
      <c r="AS111" s="65"/>
      <c r="AT111" s="65"/>
      <c r="AU111" s="65">
        <v>8</v>
      </c>
      <c r="AV111" s="65"/>
      <c r="AW111" s="65"/>
      <c r="AX111" s="65"/>
      <c r="AY111" s="65"/>
      <c r="AZ111" s="65">
        <v>9</v>
      </c>
      <c r="BA111" s="65"/>
      <c r="BB111" s="65"/>
      <c r="BC111" s="65"/>
      <c r="BD111" s="65"/>
      <c r="BE111" s="65">
        <v>10</v>
      </c>
      <c r="BF111" s="65"/>
      <c r="BG111" s="65"/>
      <c r="BH111" s="65"/>
      <c r="BI111" s="65"/>
      <c r="BJ111" s="65">
        <v>11</v>
      </c>
      <c r="BK111" s="65"/>
      <c r="BL111" s="65"/>
      <c r="BM111" s="65"/>
      <c r="BN111" s="65"/>
      <c r="BO111" s="65">
        <v>12</v>
      </c>
      <c r="BP111" s="65"/>
      <c r="BQ111" s="65"/>
      <c r="BR111" s="65"/>
      <c r="BS111" s="65"/>
      <c r="BT111" s="65">
        <v>13</v>
      </c>
      <c r="BU111" s="65"/>
      <c r="BV111" s="65"/>
      <c r="BW111" s="65"/>
      <c r="BX111" s="65"/>
    </row>
    <row r="112" spans="1:79" ht="10.5" hidden="1" customHeight="1">
      <c r="A112" s="77" t="s">
        <v>187</v>
      </c>
      <c r="B112" s="78"/>
      <c r="C112" s="78"/>
      <c r="D112" s="65" t="s">
        <v>78</v>
      </c>
      <c r="E112" s="65"/>
      <c r="F112" s="65"/>
      <c r="G112" s="65"/>
      <c r="H112" s="65"/>
      <c r="I112" s="65"/>
      <c r="J112" s="65"/>
      <c r="K112" s="65"/>
      <c r="L112" s="65"/>
      <c r="M112" s="65"/>
      <c r="N112" s="65"/>
      <c r="O112" s="65"/>
      <c r="P112" s="65"/>
      <c r="Q112" s="65" t="s">
        <v>91</v>
      </c>
      <c r="R112" s="65"/>
      <c r="S112" s="65"/>
      <c r="T112" s="65"/>
      <c r="U112" s="65"/>
      <c r="V112" s="65" t="s">
        <v>92</v>
      </c>
      <c r="W112" s="65"/>
      <c r="X112" s="65"/>
      <c r="Y112" s="65"/>
      <c r="Z112" s="65"/>
      <c r="AA112" s="65"/>
      <c r="AB112" s="65"/>
      <c r="AC112" s="65"/>
      <c r="AD112" s="65"/>
      <c r="AE112" s="65"/>
      <c r="AF112" s="60" t="s">
        <v>139</v>
      </c>
      <c r="AG112" s="60"/>
      <c r="AH112" s="60"/>
      <c r="AI112" s="60"/>
      <c r="AJ112" s="60"/>
      <c r="AK112" s="64" t="s">
        <v>140</v>
      </c>
      <c r="AL112" s="64"/>
      <c r="AM112" s="64"/>
      <c r="AN112" s="64"/>
      <c r="AO112" s="64"/>
      <c r="AP112" s="140" t="s">
        <v>153</v>
      </c>
      <c r="AQ112" s="140"/>
      <c r="AR112" s="140"/>
      <c r="AS112" s="140"/>
      <c r="AT112" s="140"/>
      <c r="AU112" s="60" t="s">
        <v>141</v>
      </c>
      <c r="AV112" s="60"/>
      <c r="AW112" s="60"/>
      <c r="AX112" s="60"/>
      <c r="AY112" s="60"/>
      <c r="AZ112" s="64" t="s">
        <v>142</v>
      </c>
      <c r="BA112" s="64"/>
      <c r="BB112" s="64"/>
      <c r="BC112" s="64"/>
      <c r="BD112" s="64"/>
      <c r="BE112" s="140" t="s">
        <v>153</v>
      </c>
      <c r="BF112" s="140"/>
      <c r="BG112" s="140"/>
      <c r="BH112" s="140"/>
      <c r="BI112" s="140"/>
      <c r="BJ112" s="60" t="s">
        <v>133</v>
      </c>
      <c r="BK112" s="60"/>
      <c r="BL112" s="60"/>
      <c r="BM112" s="60"/>
      <c r="BN112" s="60"/>
      <c r="BO112" s="64" t="s">
        <v>134</v>
      </c>
      <c r="BP112" s="64"/>
      <c r="BQ112" s="64"/>
      <c r="BR112" s="64"/>
      <c r="BS112" s="64"/>
      <c r="BT112" s="140" t="s">
        <v>153</v>
      </c>
      <c r="BU112" s="140"/>
      <c r="BV112" s="140"/>
      <c r="BW112" s="140"/>
      <c r="BX112" s="140"/>
      <c r="CA112" t="s">
        <v>45</v>
      </c>
    </row>
    <row r="113" spans="1:79" s="9" customFormat="1" ht="15" customHeight="1">
      <c r="A113" s="129">
        <v>0</v>
      </c>
      <c r="B113" s="130"/>
      <c r="C113" s="130"/>
      <c r="D113" s="153" t="s">
        <v>690</v>
      </c>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4"/>
      <c r="AG113" s="154"/>
      <c r="AH113" s="154"/>
      <c r="AI113" s="154"/>
      <c r="AJ113" s="154"/>
      <c r="AK113" s="154"/>
      <c r="AL113" s="154"/>
      <c r="AM113" s="154"/>
      <c r="AN113" s="154"/>
      <c r="AO113" s="154"/>
      <c r="AP113" s="154">
        <f t="shared" ref="AP113:AP120" si="0">IF(ISNUMBER(AF113),AF113,0)+IF(ISNUMBER(AK113),AK113,0)</f>
        <v>0</v>
      </c>
      <c r="AQ113" s="154"/>
      <c r="AR113" s="154"/>
      <c r="AS113" s="154"/>
      <c r="AT113" s="154"/>
      <c r="AU113" s="154"/>
      <c r="AV113" s="154"/>
      <c r="AW113" s="154"/>
      <c r="AX113" s="154"/>
      <c r="AY113" s="154"/>
      <c r="AZ113" s="154"/>
      <c r="BA113" s="154"/>
      <c r="BB113" s="154"/>
      <c r="BC113" s="154"/>
      <c r="BD113" s="154"/>
      <c r="BE113" s="154">
        <f t="shared" ref="BE113:BE120" si="1">IF(ISNUMBER(AU113),AU113,0)+IF(ISNUMBER(AZ113),AZ113,0)</f>
        <v>0</v>
      </c>
      <c r="BF113" s="154"/>
      <c r="BG113" s="154"/>
      <c r="BH113" s="154"/>
      <c r="BI113" s="154"/>
      <c r="BJ113" s="154"/>
      <c r="BK113" s="154"/>
      <c r="BL113" s="154"/>
      <c r="BM113" s="154"/>
      <c r="BN113" s="154"/>
      <c r="BO113" s="154"/>
      <c r="BP113" s="154"/>
      <c r="BQ113" s="154"/>
      <c r="BR113" s="154"/>
      <c r="BS113" s="154"/>
      <c r="BT113" s="154">
        <f t="shared" ref="BT113:BT120" si="2">IF(ISNUMBER(BJ113),BJ113,0)+IF(ISNUMBER(BO113),BO113,0)</f>
        <v>0</v>
      </c>
      <c r="BU113" s="154"/>
      <c r="BV113" s="154"/>
      <c r="BW113" s="154"/>
      <c r="BX113" s="154"/>
      <c r="CA113" s="9" t="s">
        <v>46</v>
      </c>
    </row>
    <row r="114" spans="1:79" s="44" customFormat="1" ht="28.5" customHeight="1">
      <c r="A114" s="125">
        <v>1</v>
      </c>
      <c r="B114" s="126"/>
      <c r="C114" s="126"/>
      <c r="D114" s="156" t="s">
        <v>356</v>
      </c>
      <c r="E114" s="174"/>
      <c r="F114" s="174"/>
      <c r="G114" s="174"/>
      <c r="H114" s="174"/>
      <c r="I114" s="174"/>
      <c r="J114" s="174"/>
      <c r="K114" s="174"/>
      <c r="L114" s="174"/>
      <c r="M114" s="174"/>
      <c r="N114" s="174"/>
      <c r="O114" s="174"/>
      <c r="P114" s="175"/>
      <c r="Q114" s="65" t="s">
        <v>243</v>
      </c>
      <c r="R114" s="65"/>
      <c r="S114" s="65"/>
      <c r="T114" s="65"/>
      <c r="U114" s="65"/>
      <c r="V114" s="156" t="s">
        <v>799</v>
      </c>
      <c r="W114" s="174"/>
      <c r="X114" s="174"/>
      <c r="Y114" s="174"/>
      <c r="Z114" s="174"/>
      <c r="AA114" s="174"/>
      <c r="AB114" s="174"/>
      <c r="AC114" s="174"/>
      <c r="AD114" s="174"/>
      <c r="AE114" s="175"/>
      <c r="AF114" s="155">
        <v>0</v>
      </c>
      <c r="AG114" s="155"/>
      <c r="AH114" s="155"/>
      <c r="AI114" s="155"/>
      <c r="AJ114" s="155"/>
      <c r="AK114" s="155">
        <v>397102</v>
      </c>
      <c r="AL114" s="155"/>
      <c r="AM114" s="155"/>
      <c r="AN114" s="155"/>
      <c r="AO114" s="155"/>
      <c r="AP114" s="155">
        <f t="shared" si="0"/>
        <v>397102</v>
      </c>
      <c r="AQ114" s="155"/>
      <c r="AR114" s="155"/>
      <c r="AS114" s="155"/>
      <c r="AT114" s="155"/>
      <c r="AU114" s="155">
        <v>0</v>
      </c>
      <c r="AV114" s="155"/>
      <c r="AW114" s="155"/>
      <c r="AX114" s="155"/>
      <c r="AY114" s="155"/>
      <c r="AZ114" s="155">
        <v>850000</v>
      </c>
      <c r="BA114" s="155"/>
      <c r="BB114" s="155"/>
      <c r="BC114" s="155"/>
      <c r="BD114" s="155"/>
      <c r="BE114" s="155">
        <f t="shared" si="1"/>
        <v>850000</v>
      </c>
      <c r="BF114" s="155"/>
      <c r="BG114" s="155"/>
      <c r="BH114" s="155"/>
      <c r="BI114" s="155"/>
      <c r="BJ114" s="155">
        <v>0</v>
      </c>
      <c r="BK114" s="155"/>
      <c r="BL114" s="155"/>
      <c r="BM114" s="155"/>
      <c r="BN114" s="155"/>
      <c r="BO114" s="155">
        <v>900000</v>
      </c>
      <c r="BP114" s="155"/>
      <c r="BQ114" s="155"/>
      <c r="BR114" s="155"/>
      <c r="BS114" s="155"/>
      <c r="BT114" s="155">
        <f t="shared" si="2"/>
        <v>900000</v>
      </c>
      <c r="BU114" s="155"/>
      <c r="BV114" s="155"/>
      <c r="BW114" s="155"/>
      <c r="BX114" s="155"/>
    </row>
    <row r="115" spans="1:79" s="9" customFormat="1" ht="15" customHeight="1">
      <c r="A115" s="129">
        <v>0</v>
      </c>
      <c r="B115" s="130"/>
      <c r="C115" s="130"/>
      <c r="D115" s="176" t="s">
        <v>699</v>
      </c>
      <c r="E115" s="188"/>
      <c r="F115" s="188"/>
      <c r="G115" s="188"/>
      <c r="H115" s="188"/>
      <c r="I115" s="188"/>
      <c r="J115" s="188"/>
      <c r="K115" s="188"/>
      <c r="L115" s="188"/>
      <c r="M115" s="188"/>
      <c r="N115" s="188"/>
      <c r="O115" s="188"/>
      <c r="P115" s="189"/>
      <c r="Q115" s="153"/>
      <c r="R115" s="153"/>
      <c r="S115" s="153"/>
      <c r="T115" s="153"/>
      <c r="U115" s="153"/>
      <c r="V115" s="176"/>
      <c r="W115" s="188"/>
      <c r="X115" s="188"/>
      <c r="Y115" s="188"/>
      <c r="Z115" s="188"/>
      <c r="AA115" s="188"/>
      <c r="AB115" s="188"/>
      <c r="AC115" s="188"/>
      <c r="AD115" s="188"/>
      <c r="AE115" s="189"/>
      <c r="AF115" s="154"/>
      <c r="AG115" s="154"/>
      <c r="AH115" s="154"/>
      <c r="AI115" s="154"/>
      <c r="AJ115" s="154"/>
      <c r="AK115" s="154"/>
      <c r="AL115" s="154"/>
      <c r="AM115" s="154"/>
      <c r="AN115" s="154"/>
      <c r="AO115" s="154"/>
      <c r="AP115" s="154">
        <f t="shared" si="0"/>
        <v>0</v>
      </c>
      <c r="AQ115" s="154"/>
      <c r="AR115" s="154"/>
      <c r="AS115" s="154"/>
      <c r="AT115" s="154"/>
      <c r="AU115" s="154"/>
      <c r="AV115" s="154"/>
      <c r="AW115" s="154"/>
      <c r="AX115" s="154"/>
      <c r="AY115" s="154"/>
      <c r="AZ115" s="154"/>
      <c r="BA115" s="154"/>
      <c r="BB115" s="154"/>
      <c r="BC115" s="154"/>
      <c r="BD115" s="154"/>
      <c r="BE115" s="154">
        <f t="shared" si="1"/>
        <v>0</v>
      </c>
      <c r="BF115" s="154"/>
      <c r="BG115" s="154"/>
      <c r="BH115" s="154"/>
      <c r="BI115" s="154"/>
      <c r="BJ115" s="154"/>
      <c r="BK115" s="154"/>
      <c r="BL115" s="154"/>
      <c r="BM115" s="154"/>
      <c r="BN115" s="154"/>
      <c r="BO115" s="154"/>
      <c r="BP115" s="154"/>
      <c r="BQ115" s="154"/>
      <c r="BR115" s="154"/>
      <c r="BS115" s="154"/>
      <c r="BT115" s="154">
        <f t="shared" si="2"/>
        <v>0</v>
      </c>
      <c r="BU115" s="154"/>
      <c r="BV115" s="154"/>
      <c r="BW115" s="154"/>
      <c r="BX115" s="154"/>
    </row>
    <row r="116" spans="1:79" s="44" customFormat="1" ht="28.5" customHeight="1">
      <c r="A116" s="125">
        <v>2</v>
      </c>
      <c r="B116" s="126"/>
      <c r="C116" s="126"/>
      <c r="D116" s="156" t="s">
        <v>357</v>
      </c>
      <c r="E116" s="94"/>
      <c r="F116" s="94"/>
      <c r="G116" s="94"/>
      <c r="H116" s="94"/>
      <c r="I116" s="94"/>
      <c r="J116" s="94"/>
      <c r="K116" s="94"/>
      <c r="L116" s="94"/>
      <c r="M116" s="94"/>
      <c r="N116" s="94"/>
      <c r="O116" s="94"/>
      <c r="P116" s="95"/>
      <c r="Q116" s="65" t="s">
        <v>222</v>
      </c>
      <c r="R116" s="65"/>
      <c r="S116" s="65"/>
      <c r="T116" s="65"/>
      <c r="U116" s="65"/>
      <c r="V116" s="156" t="s">
        <v>930</v>
      </c>
      <c r="W116" s="94"/>
      <c r="X116" s="94"/>
      <c r="Y116" s="94"/>
      <c r="Z116" s="94"/>
      <c r="AA116" s="94"/>
      <c r="AB116" s="94"/>
      <c r="AC116" s="94"/>
      <c r="AD116" s="94"/>
      <c r="AE116" s="95"/>
      <c r="AF116" s="155">
        <v>0</v>
      </c>
      <c r="AG116" s="155"/>
      <c r="AH116" s="155"/>
      <c r="AI116" s="155"/>
      <c r="AJ116" s="155"/>
      <c r="AK116" s="155">
        <v>1</v>
      </c>
      <c r="AL116" s="155"/>
      <c r="AM116" s="155"/>
      <c r="AN116" s="155"/>
      <c r="AO116" s="155"/>
      <c r="AP116" s="155">
        <f t="shared" si="0"/>
        <v>1</v>
      </c>
      <c r="AQ116" s="155"/>
      <c r="AR116" s="155"/>
      <c r="AS116" s="155"/>
      <c r="AT116" s="155"/>
      <c r="AU116" s="155">
        <v>0</v>
      </c>
      <c r="AV116" s="155"/>
      <c r="AW116" s="155"/>
      <c r="AX116" s="155"/>
      <c r="AY116" s="155"/>
      <c r="AZ116" s="155">
        <v>2</v>
      </c>
      <c r="BA116" s="155"/>
      <c r="BB116" s="155"/>
      <c r="BC116" s="155"/>
      <c r="BD116" s="155"/>
      <c r="BE116" s="155">
        <f t="shared" si="1"/>
        <v>2</v>
      </c>
      <c r="BF116" s="155"/>
      <c r="BG116" s="155"/>
      <c r="BH116" s="155"/>
      <c r="BI116" s="155"/>
      <c r="BJ116" s="155">
        <v>0</v>
      </c>
      <c r="BK116" s="155"/>
      <c r="BL116" s="155"/>
      <c r="BM116" s="155"/>
      <c r="BN116" s="155"/>
      <c r="BO116" s="155">
        <v>2</v>
      </c>
      <c r="BP116" s="155"/>
      <c r="BQ116" s="155"/>
      <c r="BR116" s="155"/>
      <c r="BS116" s="155"/>
      <c r="BT116" s="155">
        <f t="shared" si="2"/>
        <v>2</v>
      </c>
      <c r="BU116" s="155"/>
      <c r="BV116" s="155"/>
      <c r="BW116" s="155"/>
      <c r="BX116" s="155"/>
    </row>
    <row r="117" spans="1:79" s="9" customFormat="1" ht="15" customHeight="1">
      <c r="A117" s="129">
        <v>0</v>
      </c>
      <c r="B117" s="130"/>
      <c r="C117" s="130"/>
      <c r="D117" s="176" t="s">
        <v>702</v>
      </c>
      <c r="E117" s="62"/>
      <c r="F117" s="62"/>
      <c r="G117" s="62"/>
      <c r="H117" s="62"/>
      <c r="I117" s="62"/>
      <c r="J117" s="62"/>
      <c r="K117" s="62"/>
      <c r="L117" s="62"/>
      <c r="M117" s="62"/>
      <c r="N117" s="62"/>
      <c r="O117" s="62"/>
      <c r="P117" s="63"/>
      <c r="Q117" s="153"/>
      <c r="R117" s="153"/>
      <c r="S117" s="153"/>
      <c r="T117" s="153"/>
      <c r="U117" s="153"/>
      <c r="V117" s="176"/>
      <c r="W117" s="62"/>
      <c r="X117" s="62"/>
      <c r="Y117" s="62"/>
      <c r="Z117" s="62"/>
      <c r="AA117" s="62"/>
      <c r="AB117" s="62"/>
      <c r="AC117" s="62"/>
      <c r="AD117" s="62"/>
      <c r="AE117" s="63"/>
      <c r="AF117" s="154"/>
      <c r="AG117" s="154"/>
      <c r="AH117" s="154"/>
      <c r="AI117" s="154"/>
      <c r="AJ117" s="154"/>
      <c r="AK117" s="154"/>
      <c r="AL117" s="154"/>
      <c r="AM117" s="154"/>
      <c r="AN117" s="154"/>
      <c r="AO117" s="154"/>
      <c r="AP117" s="154">
        <f t="shared" si="0"/>
        <v>0</v>
      </c>
      <c r="AQ117" s="154"/>
      <c r="AR117" s="154"/>
      <c r="AS117" s="154"/>
      <c r="AT117" s="154"/>
      <c r="AU117" s="154"/>
      <c r="AV117" s="154"/>
      <c r="AW117" s="154"/>
      <c r="AX117" s="154"/>
      <c r="AY117" s="154"/>
      <c r="AZ117" s="154"/>
      <c r="BA117" s="154"/>
      <c r="BB117" s="154"/>
      <c r="BC117" s="154"/>
      <c r="BD117" s="154"/>
      <c r="BE117" s="154">
        <f t="shared" si="1"/>
        <v>0</v>
      </c>
      <c r="BF117" s="154"/>
      <c r="BG117" s="154"/>
      <c r="BH117" s="154"/>
      <c r="BI117" s="154"/>
      <c r="BJ117" s="154"/>
      <c r="BK117" s="154"/>
      <c r="BL117" s="154"/>
      <c r="BM117" s="154"/>
      <c r="BN117" s="154"/>
      <c r="BO117" s="154"/>
      <c r="BP117" s="154"/>
      <c r="BQ117" s="154"/>
      <c r="BR117" s="154"/>
      <c r="BS117" s="154"/>
      <c r="BT117" s="154">
        <f t="shared" si="2"/>
        <v>0</v>
      </c>
      <c r="BU117" s="154"/>
      <c r="BV117" s="154"/>
      <c r="BW117" s="154"/>
      <c r="BX117" s="154"/>
    </row>
    <row r="118" spans="1:79" s="44" customFormat="1" ht="42.75" customHeight="1">
      <c r="A118" s="125">
        <v>3</v>
      </c>
      <c r="B118" s="126"/>
      <c r="C118" s="126"/>
      <c r="D118" s="156" t="s">
        <v>358</v>
      </c>
      <c r="E118" s="94"/>
      <c r="F118" s="94"/>
      <c r="G118" s="94"/>
      <c r="H118" s="94"/>
      <c r="I118" s="94"/>
      <c r="J118" s="94"/>
      <c r="K118" s="94"/>
      <c r="L118" s="94"/>
      <c r="M118" s="94"/>
      <c r="N118" s="94"/>
      <c r="O118" s="94"/>
      <c r="P118" s="95"/>
      <c r="Q118" s="65" t="s">
        <v>243</v>
      </c>
      <c r="R118" s="65"/>
      <c r="S118" s="65"/>
      <c r="T118" s="65"/>
      <c r="U118" s="65"/>
      <c r="V118" s="156" t="s">
        <v>1097</v>
      </c>
      <c r="W118" s="94"/>
      <c r="X118" s="94"/>
      <c r="Y118" s="94"/>
      <c r="Z118" s="94"/>
      <c r="AA118" s="94"/>
      <c r="AB118" s="94"/>
      <c r="AC118" s="94"/>
      <c r="AD118" s="94"/>
      <c r="AE118" s="95"/>
      <c r="AF118" s="155">
        <v>0</v>
      </c>
      <c r="AG118" s="155"/>
      <c r="AH118" s="155"/>
      <c r="AI118" s="155"/>
      <c r="AJ118" s="155"/>
      <c r="AK118" s="155">
        <v>397102</v>
      </c>
      <c r="AL118" s="155"/>
      <c r="AM118" s="155"/>
      <c r="AN118" s="155"/>
      <c r="AO118" s="155"/>
      <c r="AP118" s="155">
        <f t="shared" si="0"/>
        <v>397102</v>
      </c>
      <c r="AQ118" s="155"/>
      <c r="AR118" s="155"/>
      <c r="AS118" s="155"/>
      <c r="AT118" s="155"/>
      <c r="AU118" s="155">
        <v>0</v>
      </c>
      <c r="AV118" s="155"/>
      <c r="AW118" s="155"/>
      <c r="AX118" s="155"/>
      <c r="AY118" s="155"/>
      <c r="AZ118" s="155">
        <v>425000</v>
      </c>
      <c r="BA118" s="155"/>
      <c r="BB118" s="155"/>
      <c r="BC118" s="155"/>
      <c r="BD118" s="155"/>
      <c r="BE118" s="155">
        <f t="shared" si="1"/>
        <v>425000</v>
      </c>
      <c r="BF118" s="155"/>
      <c r="BG118" s="155"/>
      <c r="BH118" s="155"/>
      <c r="BI118" s="155"/>
      <c r="BJ118" s="155">
        <v>0</v>
      </c>
      <c r="BK118" s="155"/>
      <c r="BL118" s="155"/>
      <c r="BM118" s="155"/>
      <c r="BN118" s="155"/>
      <c r="BO118" s="155">
        <v>450000</v>
      </c>
      <c r="BP118" s="155"/>
      <c r="BQ118" s="155"/>
      <c r="BR118" s="155"/>
      <c r="BS118" s="155"/>
      <c r="BT118" s="155">
        <f t="shared" si="2"/>
        <v>450000</v>
      </c>
      <c r="BU118" s="155"/>
      <c r="BV118" s="155"/>
      <c r="BW118" s="155"/>
      <c r="BX118" s="155"/>
    </row>
    <row r="119" spans="1:79" s="9" customFormat="1" ht="15" customHeight="1">
      <c r="A119" s="129">
        <v>0</v>
      </c>
      <c r="B119" s="130"/>
      <c r="C119" s="130"/>
      <c r="D119" s="176" t="s">
        <v>709</v>
      </c>
      <c r="E119" s="62"/>
      <c r="F119" s="62"/>
      <c r="G119" s="62"/>
      <c r="H119" s="62"/>
      <c r="I119" s="62"/>
      <c r="J119" s="62"/>
      <c r="K119" s="62"/>
      <c r="L119" s="62"/>
      <c r="M119" s="62"/>
      <c r="N119" s="62"/>
      <c r="O119" s="62"/>
      <c r="P119" s="63"/>
      <c r="Q119" s="153"/>
      <c r="R119" s="153"/>
      <c r="S119" s="153"/>
      <c r="T119" s="153"/>
      <c r="U119" s="153"/>
      <c r="V119" s="176"/>
      <c r="W119" s="62"/>
      <c r="X119" s="62"/>
      <c r="Y119" s="62"/>
      <c r="Z119" s="62"/>
      <c r="AA119" s="62"/>
      <c r="AB119" s="62"/>
      <c r="AC119" s="62"/>
      <c r="AD119" s="62"/>
      <c r="AE119" s="63"/>
      <c r="AF119" s="154"/>
      <c r="AG119" s="154"/>
      <c r="AH119" s="154"/>
      <c r="AI119" s="154"/>
      <c r="AJ119" s="154"/>
      <c r="AK119" s="154"/>
      <c r="AL119" s="154"/>
      <c r="AM119" s="154"/>
      <c r="AN119" s="154"/>
      <c r="AO119" s="154"/>
      <c r="AP119" s="154">
        <f t="shared" si="0"/>
        <v>0</v>
      </c>
      <c r="AQ119" s="154"/>
      <c r="AR119" s="154"/>
      <c r="AS119" s="154"/>
      <c r="AT119" s="154"/>
      <c r="AU119" s="154"/>
      <c r="AV119" s="154"/>
      <c r="AW119" s="154"/>
      <c r="AX119" s="154"/>
      <c r="AY119" s="154"/>
      <c r="AZ119" s="154"/>
      <c r="BA119" s="154"/>
      <c r="BB119" s="154"/>
      <c r="BC119" s="154"/>
      <c r="BD119" s="154"/>
      <c r="BE119" s="154">
        <f t="shared" si="1"/>
        <v>0</v>
      </c>
      <c r="BF119" s="154"/>
      <c r="BG119" s="154"/>
      <c r="BH119" s="154"/>
      <c r="BI119" s="154"/>
      <c r="BJ119" s="154"/>
      <c r="BK119" s="154"/>
      <c r="BL119" s="154"/>
      <c r="BM119" s="154"/>
      <c r="BN119" s="154"/>
      <c r="BO119" s="154"/>
      <c r="BP119" s="154"/>
      <c r="BQ119" s="154"/>
      <c r="BR119" s="154"/>
      <c r="BS119" s="154"/>
      <c r="BT119" s="154">
        <f t="shared" si="2"/>
        <v>0</v>
      </c>
      <c r="BU119" s="154"/>
      <c r="BV119" s="154"/>
      <c r="BW119" s="154"/>
      <c r="BX119" s="154"/>
    </row>
    <row r="120" spans="1:79" s="44" customFormat="1" ht="42.75" customHeight="1">
      <c r="A120" s="125">
        <v>4</v>
      </c>
      <c r="B120" s="126"/>
      <c r="C120" s="126"/>
      <c r="D120" s="156" t="s">
        <v>359</v>
      </c>
      <c r="E120" s="94"/>
      <c r="F120" s="94"/>
      <c r="G120" s="94"/>
      <c r="H120" s="94"/>
      <c r="I120" s="94"/>
      <c r="J120" s="94"/>
      <c r="K120" s="94"/>
      <c r="L120" s="94"/>
      <c r="M120" s="94"/>
      <c r="N120" s="94"/>
      <c r="O120" s="94"/>
      <c r="P120" s="95"/>
      <c r="Q120" s="65" t="s">
        <v>238</v>
      </c>
      <c r="R120" s="65"/>
      <c r="S120" s="65"/>
      <c r="T120" s="65"/>
      <c r="U120" s="65"/>
      <c r="V120" s="156" t="s">
        <v>1098</v>
      </c>
      <c r="W120" s="94"/>
      <c r="X120" s="94"/>
      <c r="Y120" s="94"/>
      <c r="Z120" s="94"/>
      <c r="AA120" s="94"/>
      <c r="AB120" s="94"/>
      <c r="AC120" s="94"/>
      <c r="AD120" s="94"/>
      <c r="AE120" s="95"/>
      <c r="AF120" s="155">
        <v>0</v>
      </c>
      <c r="AG120" s="155"/>
      <c r="AH120" s="155"/>
      <c r="AI120" s="155"/>
      <c r="AJ120" s="155"/>
      <c r="AK120" s="155">
        <v>100</v>
      </c>
      <c r="AL120" s="155"/>
      <c r="AM120" s="155"/>
      <c r="AN120" s="155"/>
      <c r="AO120" s="155"/>
      <c r="AP120" s="155">
        <f t="shared" si="0"/>
        <v>100</v>
      </c>
      <c r="AQ120" s="155"/>
      <c r="AR120" s="155"/>
      <c r="AS120" s="155"/>
      <c r="AT120" s="155"/>
      <c r="AU120" s="155">
        <v>0</v>
      </c>
      <c r="AV120" s="155"/>
      <c r="AW120" s="155"/>
      <c r="AX120" s="155"/>
      <c r="AY120" s="155"/>
      <c r="AZ120" s="155">
        <v>0</v>
      </c>
      <c r="BA120" s="155"/>
      <c r="BB120" s="155"/>
      <c r="BC120" s="155"/>
      <c r="BD120" s="155"/>
      <c r="BE120" s="155">
        <f t="shared" si="1"/>
        <v>0</v>
      </c>
      <c r="BF120" s="155"/>
      <c r="BG120" s="155"/>
      <c r="BH120" s="155"/>
      <c r="BI120" s="155"/>
      <c r="BJ120" s="155">
        <v>0</v>
      </c>
      <c r="BK120" s="155"/>
      <c r="BL120" s="155"/>
      <c r="BM120" s="155"/>
      <c r="BN120" s="155"/>
      <c r="BO120" s="155">
        <v>100</v>
      </c>
      <c r="BP120" s="155"/>
      <c r="BQ120" s="155"/>
      <c r="BR120" s="155"/>
      <c r="BS120" s="155"/>
      <c r="BT120" s="155">
        <f t="shared" si="2"/>
        <v>100</v>
      </c>
      <c r="BU120" s="155"/>
      <c r="BV120" s="155"/>
      <c r="BW120" s="155"/>
      <c r="BX120" s="155"/>
    </row>
    <row r="122" spans="1:79" ht="14.25" customHeight="1">
      <c r="A122" s="101" t="s">
        <v>764</v>
      </c>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row>
    <row r="123" spans="1:79" ht="23.1" customHeight="1">
      <c r="A123" s="103" t="s">
        <v>7</v>
      </c>
      <c r="B123" s="104"/>
      <c r="C123" s="104"/>
      <c r="D123" s="65" t="s">
        <v>10</v>
      </c>
      <c r="E123" s="65"/>
      <c r="F123" s="65"/>
      <c r="G123" s="65"/>
      <c r="H123" s="65"/>
      <c r="I123" s="65"/>
      <c r="J123" s="65"/>
      <c r="K123" s="65"/>
      <c r="L123" s="65"/>
      <c r="M123" s="65"/>
      <c r="N123" s="65"/>
      <c r="O123" s="65"/>
      <c r="P123" s="65"/>
      <c r="Q123" s="65" t="s">
        <v>9</v>
      </c>
      <c r="R123" s="65"/>
      <c r="S123" s="65"/>
      <c r="T123" s="65"/>
      <c r="U123" s="65"/>
      <c r="V123" s="65" t="s">
        <v>8</v>
      </c>
      <c r="W123" s="65"/>
      <c r="X123" s="65"/>
      <c r="Y123" s="65"/>
      <c r="Z123" s="65"/>
      <c r="AA123" s="65"/>
      <c r="AB123" s="65"/>
      <c r="AC123" s="65"/>
      <c r="AD123" s="65"/>
      <c r="AE123" s="65"/>
      <c r="AF123" s="74" t="s">
        <v>662</v>
      </c>
      <c r="AG123" s="75"/>
      <c r="AH123" s="75"/>
      <c r="AI123" s="75"/>
      <c r="AJ123" s="75"/>
      <c r="AK123" s="75"/>
      <c r="AL123" s="75"/>
      <c r="AM123" s="75"/>
      <c r="AN123" s="75"/>
      <c r="AO123" s="75"/>
      <c r="AP123" s="75"/>
      <c r="AQ123" s="75"/>
      <c r="AR123" s="75"/>
      <c r="AS123" s="75"/>
      <c r="AT123" s="76"/>
      <c r="AU123" s="74" t="s">
        <v>664</v>
      </c>
      <c r="AV123" s="75"/>
      <c r="AW123" s="75"/>
      <c r="AX123" s="75"/>
      <c r="AY123" s="75"/>
      <c r="AZ123" s="75"/>
      <c r="BA123" s="75"/>
      <c r="BB123" s="75"/>
      <c r="BC123" s="75"/>
      <c r="BD123" s="75"/>
      <c r="BE123" s="75"/>
      <c r="BF123" s="75"/>
      <c r="BG123" s="75"/>
      <c r="BH123" s="75"/>
      <c r="BI123" s="76"/>
    </row>
    <row r="124" spans="1:79" ht="28.5" customHeight="1">
      <c r="A124" s="106"/>
      <c r="B124" s="107"/>
      <c r="C124" s="107"/>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t="s">
        <v>5</v>
      </c>
      <c r="AG124" s="65"/>
      <c r="AH124" s="65"/>
      <c r="AI124" s="65"/>
      <c r="AJ124" s="65"/>
      <c r="AK124" s="65" t="s">
        <v>4</v>
      </c>
      <c r="AL124" s="65"/>
      <c r="AM124" s="65"/>
      <c r="AN124" s="65"/>
      <c r="AO124" s="65"/>
      <c r="AP124" s="65" t="s">
        <v>154</v>
      </c>
      <c r="AQ124" s="65"/>
      <c r="AR124" s="65"/>
      <c r="AS124" s="65"/>
      <c r="AT124" s="65"/>
      <c r="AU124" s="65" t="s">
        <v>5</v>
      </c>
      <c r="AV124" s="65"/>
      <c r="AW124" s="65"/>
      <c r="AX124" s="65"/>
      <c r="AY124" s="65"/>
      <c r="AZ124" s="65" t="s">
        <v>4</v>
      </c>
      <c r="BA124" s="65"/>
      <c r="BB124" s="65"/>
      <c r="BC124" s="65"/>
      <c r="BD124" s="65"/>
      <c r="BE124" s="65" t="s">
        <v>112</v>
      </c>
      <c r="BF124" s="65"/>
      <c r="BG124" s="65"/>
      <c r="BH124" s="65"/>
      <c r="BI124" s="65"/>
    </row>
    <row r="125" spans="1:79" ht="15" customHeight="1">
      <c r="A125" s="74">
        <v>1</v>
      </c>
      <c r="B125" s="75"/>
      <c r="C125" s="75"/>
      <c r="D125" s="65">
        <v>2</v>
      </c>
      <c r="E125" s="65"/>
      <c r="F125" s="65"/>
      <c r="G125" s="65"/>
      <c r="H125" s="65"/>
      <c r="I125" s="65"/>
      <c r="J125" s="65"/>
      <c r="K125" s="65"/>
      <c r="L125" s="65"/>
      <c r="M125" s="65"/>
      <c r="N125" s="65"/>
      <c r="O125" s="65"/>
      <c r="P125" s="65"/>
      <c r="Q125" s="65">
        <v>3</v>
      </c>
      <c r="R125" s="65"/>
      <c r="S125" s="65"/>
      <c r="T125" s="65"/>
      <c r="U125" s="65"/>
      <c r="V125" s="65">
        <v>4</v>
      </c>
      <c r="W125" s="65"/>
      <c r="X125" s="65"/>
      <c r="Y125" s="65"/>
      <c r="Z125" s="65"/>
      <c r="AA125" s="65"/>
      <c r="AB125" s="65"/>
      <c r="AC125" s="65"/>
      <c r="AD125" s="65"/>
      <c r="AE125" s="65"/>
      <c r="AF125" s="65">
        <v>5</v>
      </c>
      <c r="AG125" s="65"/>
      <c r="AH125" s="65"/>
      <c r="AI125" s="65"/>
      <c r="AJ125" s="65"/>
      <c r="AK125" s="65">
        <v>6</v>
      </c>
      <c r="AL125" s="65"/>
      <c r="AM125" s="65"/>
      <c r="AN125" s="65"/>
      <c r="AO125" s="65"/>
      <c r="AP125" s="65">
        <v>7</v>
      </c>
      <c r="AQ125" s="65"/>
      <c r="AR125" s="65"/>
      <c r="AS125" s="65"/>
      <c r="AT125" s="65"/>
      <c r="AU125" s="65">
        <v>8</v>
      </c>
      <c r="AV125" s="65"/>
      <c r="AW125" s="65"/>
      <c r="AX125" s="65"/>
      <c r="AY125" s="65"/>
      <c r="AZ125" s="65">
        <v>9</v>
      </c>
      <c r="BA125" s="65"/>
      <c r="BB125" s="65"/>
      <c r="BC125" s="65"/>
      <c r="BD125" s="65"/>
      <c r="BE125" s="65">
        <v>10</v>
      </c>
      <c r="BF125" s="65"/>
      <c r="BG125" s="65"/>
      <c r="BH125" s="65"/>
      <c r="BI125" s="65"/>
    </row>
    <row r="126" spans="1:79" ht="15.75" hidden="1" customHeight="1">
      <c r="A126" s="77" t="s">
        <v>187</v>
      </c>
      <c r="B126" s="78"/>
      <c r="C126" s="78"/>
      <c r="D126" s="65" t="s">
        <v>78</v>
      </c>
      <c r="E126" s="65"/>
      <c r="F126" s="65"/>
      <c r="G126" s="65"/>
      <c r="H126" s="65"/>
      <c r="I126" s="65"/>
      <c r="J126" s="65"/>
      <c r="K126" s="65"/>
      <c r="L126" s="65"/>
      <c r="M126" s="65"/>
      <c r="N126" s="65"/>
      <c r="O126" s="65"/>
      <c r="P126" s="65"/>
      <c r="Q126" s="65" t="s">
        <v>91</v>
      </c>
      <c r="R126" s="65"/>
      <c r="S126" s="65"/>
      <c r="T126" s="65"/>
      <c r="U126" s="65"/>
      <c r="V126" s="65" t="s">
        <v>92</v>
      </c>
      <c r="W126" s="65"/>
      <c r="X126" s="65"/>
      <c r="Y126" s="65"/>
      <c r="Z126" s="65"/>
      <c r="AA126" s="65"/>
      <c r="AB126" s="65"/>
      <c r="AC126" s="65"/>
      <c r="AD126" s="65"/>
      <c r="AE126" s="65"/>
      <c r="AF126" s="60" t="s">
        <v>135</v>
      </c>
      <c r="AG126" s="60"/>
      <c r="AH126" s="60"/>
      <c r="AI126" s="60"/>
      <c r="AJ126" s="60"/>
      <c r="AK126" s="64" t="s">
        <v>136</v>
      </c>
      <c r="AL126" s="64"/>
      <c r="AM126" s="64"/>
      <c r="AN126" s="64"/>
      <c r="AO126" s="64"/>
      <c r="AP126" s="140" t="s">
        <v>153</v>
      </c>
      <c r="AQ126" s="140"/>
      <c r="AR126" s="140"/>
      <c r="AS126" s="140"/>
      <c r="AT126" s="140"/>
      <c r="AU126" s="60" t="s">
        <v>137</v>
      </c>
      <c r="AV126" s="60"/>
      <c r="AW126" s="60"/>
      <c r="AX126" s="60"/>
      <c r="AY126" s="60"/>
      <c r="AZ126" s="64" t="s">
        <v>138</v>
      </c>
      <c r="BA126" s="64"/>
      <c r="BB126" s="64"/>
      <c r="BC126" s="64"/>
      <c r="BD126" s="64"/>
      <c r="BE126" s="140" t="s">
        <v>153</v>
      </c>
      <c r="BF126" s="140"/>
      <c r="BG126" s="140"/>
      <c r="BH126" s="140"/>
      <c r="BI126" s="140"/>
      <c r="CA126" t="s">
        <v>47</v>
      </c>
    </row>
    <row r="127" spans="1:79" s="9" customFormat="1" ht="14.25">
      <c r="A127" s="129">
        <v>0</v>
      </c>
      <c r="B127" s="130"/>
      <c r="C127" s="130"/>
      <c r="D127" s="153" t="s">
        <v>690</v>
      </c>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4"/>
      <c r="AG127" s="154"/>
      <c r="AH127" s="154"/>
      <c r="AI127" s="154"/>
      <c r="AJ127" s="154"/>
      <c r="AK127" s="154"/>
      <c r="AL127" s="154"/>
      <c r="AM127" s="154"/>
      <c r="AN127" s="154"/>
      <c r="AO127" s="154"/>
      <c r="AP127" s="154">
        <f t="shared" ref="AP127:AP134" si="3">IF(ISNUMBER(AF127),AF127,0)+IF(ISNUMBER(AK127),AK127,0)</f>
        <v>0</v>
      </c>
      <c r="AQ127" s="154"/>
      <c r="AR127" s="154"/>
      <c r="AS127" s="154"/>
      <c r="AT127" s="154"/>
      <c r="AU127" s="154"/>
      <c r="AV127" s="154"/>
      <c r="AW127" s="154"/>
      <c r="AX127" s="154"/>
      <c r="AY127" s="154"/>
      <c r="AZ127" s="154"/>
      <c r="BA127" s="154"/>
      <c r="BB127" s="154"/>
      <c r="BC127" s="154"/>
      <c r="BD127" s="154"/>
      <c r="BE127" s="154">
        <f t="shared" ref="BE127:BE134" si="4">IF(ISNUMBER(AU127),AU127,0)+IF(ISNUMBER(AZ127),AZ127,0)</f>
        <v>0</v>
      </c>
      <c r="BF127" s="154"/>
      <c r="BG127" s="154"/>
      <c r="BH127" s="154"/>
      <c r="BI127" s="154"/>
      <c r="CA127" s="9" t="s">
        <v>48</v>
      </c>
    </row>
    <row r="128" spans="1:79" s="44" customFormat="1" ht="28.5" customHeight="1">
      <c r="A128" s="125">
        <v>1</v>
      </c>
      <c r="B128" s="126"/>
      <c r="C128" s="126"/>
      <c r="D128" s="156" t="s">
        <v>356</v>
      </c>
      <c r="E128" s="174"/>
      <c r="F128" s="174"/>
      <c r="G128" s="174"/>
      <c r="H128" s="174"/>
      <c r="I128" s="174"/>
      <c r="J128" s="174"/>
      <c r="K128" s="174"/>
      <c r="L128" s="174"/>
      <c r="M128" s="174"/>
      <c r="N128" s="174"/>
      <c r="O128" s="174"/>
      <c r="P128" s="175"/>
      <c r="Q128" s="65" t="s">
        <v>243</v>
      </c>
      <c r="R128" s="65"/>
      <c r="S128" s="65"/>
      <c r="T128" s="65"/>
      <c r="U128" s="65"/>
      <c r="V128" s="156" t="s">
        <v>799</v>
      </c>
      <c r="W128" s="174"/>
      <c r="X128" s="174"/>
      <c r="Y128" s="174"/>
      <c r="Z128" s="174"/>
      <c r="AA128" s="174"/>
      <c r="AB128" s="174"/>
      <c r="AC128" s="174"/>
      <c r="AD128" s="174"/>
      <c r="AE128" s="175"/>
      <c r="AF128" s="155">
        <v>0</v>
      </c>
      <c r="AG128" s="155"/>
      <c r="AH128" s="155"/>
      <c r="AI128" s="155"/>
      <c r="AJ128" s="155"/>
      <c r="AK128" s="155">
        <v>0</v>
      </c>
      <c r="AL128" s="155"/>
      <c r="AM128" s="155"/>
      <c r="AN128" s="155"/>
      <c r="AO128" s="155"/>
      <c r="AP128" s="155">
        <f t="shared" si="3"/>
        <v>0</v>
      </c>
      <c r="AQ128" s="155"/>
      <c r="AR128" s="155"/>
      <c r="AS128" s="155"/>
      <c r="AT128" s="155"/>
      <c r="AU128" s="155">
        <v>0</v>
      </c>
      <c r="AV128" s="155"/>
      <c r="AW128" s="155"/>
      <c r="AX128" s="155"/>
      <c r="AY128" s="155"/>
      <c r="AZ128" s="155">
        <v>0</v>
      </c>
      <c r="BA128" s="155"/>
      <c r="BB128" s="155"/>
      <c r="BC128" s="155"/>
      <c r="BD128" s="155"/>
      <c r="BE128" s="155">
        <f t="shared" si="4"/>
        <v>0</v>
      </c>
      <c r="BF128" s="155"/>
      <c r="BG128" s="155"/>
      <c r="BH128" s="155"/>
      <c r="BI128" s="155"/>
    </row>
    <row r="129" spans="1:79" s="9" customFormat="1" ht="14.25">
      <c r="A129" s="129">
        <v>0</v>
      </c>
      <c r="B129" s="130"/>
      <c r="C129" s="130"/>
      <c r="D129" s="176" t="s">
        <v>699</v>
      </c>
      <c r="E129" s="188"/>
      <c r="F129" s="188"/>
      <c r="G129" s="188"/>
      <c r="H129" s="188"/>
      <c r="I129" s="188"/>
      <c r="J129" s="188"/>
      <c r="K129" s="188"/>
      <c r="L129" s="188"/>
      <c r="M129" s="188"/>
      <c r="N129" s="188"/>
      <c r="O129" s="188"/>
      <c r="P129" s="189"/>
      <c r="Q129" s="153"/>
      <c r="R129" s="153"/>
      <c r="S129" s="153"/>
      <c r="T129" s="153"/>
      <c r="U129" s="153"/>
      <c r="V129" s="176"/>
      <c r="W129" s="188"/>
      <c r="X129" s="188"/>
      <c r="Y129" s="188"/>
      <c r="Z129" s="188"/>
      <c r="AA129" s="188"/>
      <c r="AB129" s="188"/>
      <c r="AC129" s="188"/>
      <c r="AD129" s="188"/>
      <c r="AE129" s="189"/>
      <c r="AF129" s="154"/>
      <c r="AG129" s="154"/>
      <c r="AH129" s="154"/>
      <c r="AI129" s="154"/>
      <c r="AJ129" s="154"/>
      <c r="AK129" s="154"/>
      <c r="AL129" s="154"/>
      <c r="AM129" s="154"/>
      <c r="AN129" s="154"/>
      <c r="AO129" s="154"/>
      <c r="AP129" s="154">
        <f t="shared" si="3"/>
        <v>0</v>
      </c>
      <c r="AQ129" s="154"/>
      <c r="AR129" s="154"/>
      <c r="AS129" s="154"/>
      <c r="AT129" s="154"/>
      <c r="AU129" s="154"/>
      <c r="AV129" s="154"/>
      <c r="AW129" s="154"/>
      <c r="AX129" s="154"/>
      <c r="AY129" s="154"/>
      <c r="AZ129" s="154"/>
      <c r="BA129" s="154"/>
      <c r="BB129" s="154"/>
      <c r="BC129" s="154"/>
      <c r="BD129" s="154"/>
      <c r="BE129" s="154">
        <f t="shared" si="4"/>
        <v>0</v>
      </c>
      <c r="BF129" s="154"/>
      <c r="BG129" s="154"/>
      <c r="BH129" s="154"/>
      <c r="BI129" s="154"/>
    </row>
    <row r="130" spans="1:79" s="44" customFormat="1" ht="28.5" customHeight="1">
      <c r="A130" s="125">
        <v>2</v>
      </c>
      <c r="B130" s="126"/>
      <c r="C130" s="126"/>
      <c r="D130" s="156" t="s">
        <v>357</v>
      </c>
      <c r="E130" s="94"/>
      <c r="F130" s="94"/>
      <c r="G130" s="94"/>
      <c r="H130" s="94"/>
      <c r="I130" s="94"/>
      <c r="J130" s="94"/>
      <c r="K130" s="94"/>
      <c r="L130" s="94"/>
      <c r="M130" s="94"/>
      <c r="N130" s="94"/>
      <c r="O130" s="94"/>
      <c r="P130" s="95"/>
      <c r="Q130" s="65" t="s">
        <v>222</v>
      </c>
      <c r="R130" s="65"/>
      <c r="S130" s="65"/>
      <c r="T130" s="65"/>
      <c r="U130" s="65"/>
      <c r="V130" s="156" t="s">
        <v>930</v>
      </c>
      <c r="W130" s="94"/>
      <c r="X130" s="94"/>
      <c r="Y130" s="94"/>
      <c r="Z130" s="94"/>
      <c r="AA130" s="94"/>
      <c r="AB130" s="94"/>
      <c r="AC130" s="94"/>
      <c r="AD130" s="94"/>
      <c r="AE130" s="95"/>
      <c r="AF130" s="155">
        <v>0</v>
      </c>
      <c r="AG130" s="155"/>
      <c r="AH130" s="155"/>
      <c r="AI130" s="155"/>
      <c r="AJ130" s="155"/>
      <c r="AK130" s="155">
        <v>0</v>
      </c>
      <c r="AL130" s="155"/>
      <c r="AM130" s="155"/>
      <c r="AN130" s="155"/>
      <c r="AO130" s="155"/>
      <c r="AP130" s="155">
        <f t="shared" si="3"/>
        <v>0</v>
      </c>
      <c r="AQ130" s="155"/>
      <c r="AR130" s="155"/>
      <c r="AS130" s="155"/>
      <c r="AT130" s="155"/>
      <c r="AU130" s="155">
        <v>0</v>
      </c>
      <c r="AV130" s="155"/>
      <c r="AW130" s="155"/>
      <c r="AX130" s="155"/>
      <c r="AY130" s="155"/>
      <c r="AZ130" s="155">
        <v>0</v>
      </c>
      <c r="BA130" s="155"/>
      <c r="BB130" s="155"/>
      <c r="BC130" s="155"/>
      <c r="BD130" s="155"/>
      <c r="BE130" s="155">
        <f t="shared" si="4"/>
        <v>0</v>
      </c>
      <c r="BF130" s="155"/>
      <c r="BG130" s="155"/>
      <c r="BH130" s="155"/>
      <c r="BI130" s="155"/>
    </row>
    <row r="131" spans="1:79" s="9" customFormat="1" ht="14.25">
      <c r="A131" s="129">
        <v>0</v>
      </c>
      <c r="B131" s="130"/>
      <c r="C131" s="130"/>
      <c r="D131" s="176" t="s">
        <v>702</v>
      </c>
      <c r="E131" s="62"/>
      <c r="F131" s="62"/>
      <c r="G131" s="62"/>
      <c r="H131" s="62"/>
      <c r="I131" s="62"/>
      <c r="J131" s="62"/>
      <c r="K131" s="62"/>
      <c r="L131" s="62"/>
      <c r="M131" s="62"/>
      <c r="N131" s="62"/>
      <c r="O131" s="62"/>
      <c r="P131" s="63"/>
      <c r="Q131" s="153"/>
      <c r="R131" s="153"/>
      <c r="S131" s="153"/>
      <c r="T131" s="153"/>
      <c r="U131" s="153"/>
      <c r="V131" s="176"/>
      <c r="W131" s="62"/>
      <c r="X131" s="62"/>
      <c r="Y131" s="62"/>
      <c r="Z131" s="62"/>
      <c r="AA131" s="62"/>
      <c r="AB131" s="62"/>
      <c r="AC131" s="62"/>
      <c r="AD131" s="62"/>
      <c r="AE131" s="63"/>
      <c r="AF131" s="154"/>
      <c r="AG131" s="154"/>
      <c r="AH131" s="154"/>
      <c r="AI131" s="154"/>
      <c r="AJ131" s="154"/>
      <c r="AK131" s="154"/>
      <c r="AL131" s="154"/>
      <c r="AM131" s="154"/>
      <c r="AN131" s="154"/>
      <c r="AO131" s="154"/>
      <c r="AP131" s="154">
        <f t="shared" si="3"/>
        <v>0</v>
      </c>
      <c r="AQ131" s="154"/>
      <c r="AR131" s="154"/>
      <c r="AS131" s="154"/>
      <c r="AT131" s="154"/>
      <c r="AU131" s="154"/>
      <c r="AV131" s="154"/>
      <c r="AW131" s="154"/>
      <c r="AX131" s="154"/>
      <c r="AY131" s="154"/>
      <c r="AZ131" s="154"/>
      <c r="BA131" s="154"/>
      <c r="BB131" s="154"/>
      <c r="BC131" s="154"/>
      <c r="BD131" s="154"/>
      <c r="BE131" s="154">
        <f t="shared" si="4"/>
        <v>0</v>
      </c>
      <c r="BF131" s="154"/>
      <c r="BG131" s="154"/>
      <c r="BH131" s="154"/>
      <c r="BI131" s="154"/>
    </row>
    <row r="132" spans="1:79" s="44" customFormat="1" ht="42.75" customHeight="1">
      <c r="A132" s="125">
        <v>3</v>
      </c>
      <c r="B132" s="126"/>
      <c r="C132" s="126"/>
      <c r="D132" s="156" t="s">
        <v>358</v>
      </c>
      <c r="E132" s="94"/>
      <c r="F132" s="94"/>
      <c r="G132" s="94"/>
      <c r="H132" s="94"/>
      <c r="I132" s="94"/>
      <c r="J132" s="94"/>
      <c r="K132" s="94"/>
      <c r="L132" s="94"/>
      <c r="M132" s="94"/>
      <c r="N132" s="94"/>
      <c r="O132" s="94"/>
      <c r="P132" s="95"/>
      <c r="Q132" s="65" t="s">
        <v>243</v>
      </c>
      <c r="R132" s="65"/>
      <c r="S132" s="65"/>
      <c r="T132" s="65"/>
      <c r="U132" s="65"/>
      <c r="V132" s="156" t="s">
        <v>1097</v>
      </c>
      <c r="W132" s="94"/>
      <c r="X132" s="94"/>
      <c r="Y132" s="94"/>
      <c r="Z132" s="94"/>
      <c r="AA132" s="94"/>
      <c r="AB132" s="94"/>
      <c r="AC132" s="94"/>
      <c r="AD132" s="94"/>
      <c r="AE132" s="95"/>
      <c r="AF132" s="155">
        <v>0</v>
      </c>
      <c r="AG132" s="155"/>
      <c r="AH132" s="155"/>
      <c r="AI132" s="155"/>
      <c r="AJ132" s="155"/>
      <c r="AK132" s="155">
        <v>0</v>
      </c>
      <c r="AL132" s="155"/>
      <c r="AM132" s="155"/>
      <c r="AN132" s="155"/>
      <c r="AO132" s="155"/>
      <c r="AP132" s="155">
        <f t="shared" si="3"/>
        <v>0</v>
      </c>
      <c r="AQ132" s="155"/>
      <c r="AR132" s="155"/>
      <c r="AS132" s="155"/>
      <c r="AT132" s="155"/>
      <c r="AU132" s="155">
        <v>0</v>
      </c>
      <c r="AV132" s="155"/>
      <c r="AW132" s="155"/>
      <c r="AX132" s="155"/>
      <c r="AY132" s="155"/>
      <c r="AZ132" s="155">
        <v>0</v>
      </c>
      <c r="BA132" s="155"/>
      <c r="BB132" s="155"/>
      <c r="BC132" s="155"/>
      <c r="BD132" s="155"/>
      <c r="BE132" s="155">
        <f t="shared" si="4"/>
        <v>0</v>
      </c>
      <c r="BF132" s="155"/>
      <c r="BG132" s="155"/>
      <c r="BH132" s="155"/>
      <c r="BI132" s="155"/>
    </row>
    <row r="133" spans="1:79" s="9" customFormat="1" ht="14.25">
      <c r="A133" s="129">
        <v>0</v>
      </c>
      <c r="B133" s="130"/>
      <c r="C133" s="130"/>
      <c r="D133" s="176" t="s">
        <v>709</v>
      </c>
      <c r="E133" s="62"/>
      <c r="F133" s="62"/>
      <c r="G133" s="62"/>
      <c r="H133" s="62"/>
      <c r="I133" s="62"/>
      <c r="J133" s="62"/>
      <c r="K133" s="62"/>
      <c r="L133" s="62"/>
      <c r="M133" s="62"/>
      <c r="N133" s="62"/>
      <c r="O133" s="62"/>
      <c r="P133" s="63"/>
      <c r="Q133" s="153"/>
      <c r="R133" s="153"/>
      <c r="S133" s="153"/>
      <c r="T133" s="153"/>
      <c r="U133" s="153"/>
      <c r="V133" s="176"/>
      <c r="W133" s="62"/>
      <c r="X133" s="62"/>
      <c r="Y133" s="62"/>
      <c r="Z133" s="62"/>
      <c r="AA133" s="62"/>
      <c r="AB133" s="62"/>
      <c r="AC133" s="62"/>
      <c r="AD133" s="62"/>
      <c r="AE133" s="63"/>
      <c r="AF133" s="154"/>
      <c r="AG133" s="154"/>
      <c r="AH133" s="154"/>
      <c r="AI133" s="154"/>
      <c r="AJ133" s="154"/>
      <c r="AK133" s="154"/>
      <c r="AL133" s="154"/>
      <c r="AM133" s="154"/>
      <c r="AN133" s="154"/>
      <c r="AO133" s="154"/>
      <c r="AP133" s="154">
        <f t="shared" si="3"/>
        <v>0</v>
      </c>
      <c r="AQ133" s="154"/>
      <c r="AR133" s="154"/>
      <c r="AS133" s="154"/>
      <c r="AT133" s="154"/>
      <c r="AU133" s="154"/>
      <c r="AV133" s="154"/>
      <c r="AW133" s="154"/>
      <c r="AX133" s="154"/>
      <c r="AY133" s="154"/>
      <c r="AZ133" s="154"/>
      <c r="BA133" s="154"/>
      <c r="BB133" s="154"/>
      <c r="BC133" s="154"/>
      <c r="BD133" s="154"/>
      <c r="BE133" s="154">
        <f t="shared" si="4"/>
        <v>0</v>
      </c>
      <c r="BF133" s="154"/>
      <c r="BG133" s="154"/>
      <c r="BH133" s="154"/>
      <c r="BI133" s="154"/>
    </row>
    <row r="134" spans="1:79" s="44" customFormat="1" ht="42.75" customHeight="1">
      <c r="A134" s="125">
        <v>4</v>
      </c>
      <c r="B134" s="126"/>
      <c r="C134" s="126"/>
      <c r="D134" s="156" t="s">
        <v>359</v>
      </c>
      <c r="E134" s="94"/>
      <c r="F134" s="94"/>
      <c r="G134" s="94"/>
      <c r="H134" s="94"/>
      <c r="I134" s="94"/>
      <c r="J134" s="94"/>
      <c r="K134" s="94"/>
      <c r="L134" s="94"/>
      <c r="M134" s="94"/>
      <c r="N134" s="94"/>
      <c r="O134" s="94"/>
      <c r="P134" s="95"/>
      <c r="Q134" s="65" t="s">
        <v>238</v>
      </c>
      <c r="R134" s="65"/>
      <c r="S134" s="65"/>
      <c r="T134" s="65"/>
      <c r="U134" s="65"/>
      <c r="V134" s="156" t="s">
        <v>1098</v>
      </c>
      <c r="W134" s="94"/>
      <c r="X134" s="94"/>
      <c r="Y134" s="94"/>
      <c r="Z134" s="94"/>
      <c r="AA134" s="94"/>
      <c r="AB134" s="94"/>
      <c r="AC134" s="94"/>
      <c r="AD134" s="94"/>
      <c r="AE134" s="95"/>
      <c r="AF134" s="155">
        <v>0</v>
      </c>
      <c r="AG134" s="155"/>
      <c r="AH134" s="155"/>
      <c r="AI134" s="155"/>
      <c r="AJ134" s="155"/>
      <c r="AK134" s="155">
        <v>0</v>
      </c>
      <c r="AL134" s="155"/>
      <c r="AM134" s="155"/>
      <c r="AN134" s="155"/>
      <c r="AO134" s="155"/>
      <c r="AP134" s="155">
        <f t="shared" si="3"/>
        <v>0</v>
      </c>
      <c r="AQ134" s="155"/>
      <c r="AR134" s="155"/>
      <c r="AS134" s="155"/>
      <c r="AT134" s="155"/>
      <c r="AU134" s="155">
        <v>0</v>
      </c>
      <c r="AV134" s="155"/>
      <c r="AW134" s="155"/>
      <c r="AX134" s="155"/>
      <c r="AY134" s="155"/>
      <c r="AZ134" s="155">
        <v>0</v>
      </c>
      <c r="BA134" s="155"/>
      <c r="BB134" s="155"/>
      <c r="BC134" s="155"/>
      <c r="BD134" s="155"/>
      <c r="BE134" s="155">
        <f t="shared" si="4"/>
        <v>0</v>
      </c>
      <c r="BF134" s="155"/>
      <c r="BG134" s="155"/>
      <c r="BH134" s="155"/>
      <c r="BI134" s="155"/>
    </row>
    <row r="136" spans="1:79" ht="14.25" customHeight="1">
      <c r="A136" s="101" t="s">
        <v>155</v>
      </c>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row>
    <row r="137" spans="1:79" ht="15" customHeight="1">
      <c r="A137" s="139" t="s">
        <v>658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row>
    <row r="138" spans="1:79" ht="12.95" customHeight="1">
      <c r="A138" s="103" t="s">
        <v>20</v>
      </c>
      <c r="B138" s="104"/>
      <c r="C138" s="104"/>
      <c r="D138" s="104"/>
      <c r="E138" s="104"/>
      <c r="F138" s="104"/>
      <c r="G138" s="104"/>
      <c r="H138" s="104"/>
      <c r="I138" s="104"/>
      <c r="J138" s="104"/>
      <c r="K138" s="104"/>
      <c r="L138" s="104"/>
      <c r="M138" s="104"/>
      <c r="N138" s="104"/>
      <c r="O138" s="104"/>
      <c r="P138" s="104"/>
      <c r="Q138" s="104"/>
      <c r="R138" s="104"/>
      <c r="S138" s="104"/>
      <c r="T138" s="105"/>
      <c r="U138" s="65" t="s">
        <v>659</v>
      </c>
      <c r="V138" s="65"/>
      <c r="W138" s="65"/>
      <c r="X138" s="65"/>
      <c r="Y138" s="65"/>
      <c r="Z138" s="65"/>
      <c r="AA138" s="65"/>
      <c r="AB138" s="65"/>
      <c r="AC138" s="65"/>
      <c r="AD138" s="65"/>
      <c r="AE138" s="65" t="s">
        <v>660</v>
      </c>
      <c r="AF138" s="65"/>
      <c r="AG138" s="65"/>
      <c r="AH138" s="65"/>
      <c r="AI138" s="65"/>
      <c r="AJ138" s="65"/>
      <c r="AK138" s="65"/>
      <c r="AL138" s="65"/>
      <c r="AM138" s="65"/>
      <c r="AN138" s="65"/>
      <c r="AO138" s="65" t="s">
        <v>661</v>
      </c>
      <c r="AP138" s="65"/>
      <c r="AQ138" s="65"/>
      <c r="AR138" s="65"/>
      <c r="AS138" s="65"/>
      <c r="AT138" s="65"/>
      <c r="AU138" s="65"/>
      <c r="AV138" s="65"/>
      <c r="AW138" s="65"/>
      <c r="AX138" s="65"/>
      <c r="AY138" s="65" t="s">
        <v>662</v>
      </c>
      <c r="AZ138" s="65"/>
      <c r="BA138" s="65"/>
      <c r="BB138" s="65"/>
      <c r="BC138" s="65"/>
      <c r="BD138" s="65"/>
      <c r="BE138" s="65"/>
      <c r="BF138" s="65"/>
      <c r="BG138" s="65"/>
      <c r="BH138" s="65"/>
      <c r="BI138" s="65" t="s">
        <v>664</v>
      </c>
      <c r="BJ138" s="65"/>
      <c r="BK138" s="65"/>
      <c r="BL138" s="65"/>
      <c r="BM138" s="65"/>
      <c r="BN138" s="65"/>
      <c r="BO138" s="65"/>
      <c r="BP138" s="65"/>
      <c r="BQ138" s="65"/>
      <c r="BR138" s="65"/>
    </row>
    <row r="139" spans="1:79" ht="30" customHeight="1">
      <c r="A139" s="106"/>
      <c r="B139" s="107"/>
      <c r="C139" s="107"/>
      <c r="D139" s="107"/>
      <c r="E139" s="107"/>
      <c r="F139" s="107"/>
      <c r="G139" s="107"/>
      <c r="H139" s="107"/>
      <c r="I139" s="107"/>
      <c r="J139" s="107"/>
      <c r="K139" s="107"/>
      <c r="L139" s="107"/>
      <c r="M139" s="107"/>
      <c r="N139" s="107"/>
      <c r="O139" s="107"/>
      <c r="P139" s="107"/>
      <c r="Q139" s="107"/>
      <c r="R139" s="107"/>
      <c r="S139" s="107"/>
      <c r="T139" s="108"/>
      <c r="U139" s="65" t="s">
        <v>5</v>
      </c>
      <c r="V139" s="65"/>
      <c r="W139" s="65"/>
      <c r="X139" s="65"/>
      <c r="Y139" s="65"/>
      <c r="Z139" s="65" t="s">
        <v>4</v>
      </c>
      <c r="AA139" s="65"/>
      <c r="AB139" s="65"/>
      <c r="AC139" s="65"/>
      <c r="AD139" s="65"/>
      <c r="AE139" s="65" t="s">
        <v>5</v>
      </c>
      <c r="AF139" s="65"/>
      <c r="AG139" s="65"/>
      <c r="AH139" s="65"/>
      <c r="AI139" s="65"/>
      <c r="AJ139" s="65" t="s">
        <v>4</v>
      </c>
      <c r="AK139" s="65"/>
      <c r="AL139" s="65"/>
      <c r="AM139" s="65"/>
      <c r="AN139" s="65"/>
      <c r="AO139" s="65" t="s">
        <v>5</v>
      </c>
      <c r="AP139" s="65"/>
      <c r="AQ139" s="65"/>
      <c r="AR139" s="65"/>
      <c r="AS139" s="65"/>
      <c r="AT139" s="65" t="s">
        <v>4</v>
      </c>
      <c r="AU139" s="65"/>
      <c r="AV139" s="65"/>
      <c r="AW139" s="65"/>
      <c r="AX139" s="65"/>
      <c r="AY139" s="65" t="s">
        <v>5</v>
      </c>
      <c r="AZ139" s="65"/>
      <c r="BA139" s="65"/>
      <c r="BB139" s="65"/>
      <c r="BC139" s="65"/>
      <c r="BD139" s="65" t="s">
        <v>4</v>
      </c>
      <c r="BE139" s="65"/>
      <c r="BF139" s="65"/>
      <c r="BG139" s="65"/>
      <c r="BH139" s="65"/>
      <c r="BI139" s="65" t="s">
        <v>5</v>
      </c>
      <c r="BJ139" s="65"/>
      <c r="BK139" s="65"/>
      <c r="BL139" s="65"/>
      <c r="BM139" s="65"/>
      <c r="BN139" s="65" t="s">
        <v>4</v>
      </c>
      <c r="BO139" s="65"/>
      <c r="BP139" s="65"/>
      <c r="BQ139" s="65"/>
      <c r="BR139" s="65"/>
    </row>
    <row r="140" spans="1:79" ht="15" customHeight="1">
      <c r="A140" s="74">
        <v>1</v>
      </c>
      <c r="B140" s="75"/>
      <c r="C140" s="75"/>
      <c r="D140" s="75"/>
      <c r="E140" s="75"/>
      <c r="F140" s="75"/>
      <c r="G140" s="75"/>
      <c r="H140" s="75"/>
      <c r="I140" s="75"/>
      <c r="J140" s="75"/>
      <c r="K140" s="75"/>
      <c r="L140" s="75"/>
      <c r="M140" s="75"/>
      <c r="N140" s="75"/>
      <c r="O140" s="75"/>
      <c r="P140" s="75"/>
      <c r="Q140" s="75"/>
      <c r="R140" s="75"/>
      <c r="S140" s="75"/>
      <c r="T140" s="76"/>
      <c r="U140" s="65">
        <v>2</v>
      </c>
      <c r="V140" s="65"/>
      <c r="W140" s="65"/>
      <c r="X140" s="65"/>
      <c r="Y140" s="65"/>
      <c r="Z140" s="65">
        <v>3</v>
      </c>
      <c r="AA140" s="65"/>
      <c r="AB140" s="65"/>
      <c r="AC140" s="65"/>
      <c r="AD140" s="65"/>
      <c r="AE140" s="65">
        <v>4</v>
      </c>
      <c r="AF140" s="65"/>
      <c r="AG140" s="65"/>
      <c r="AH140" s="65"/>
      <c r="AI140" s="65"/>
      <c r="AJ140" s="65">
        <v>5</v>
      </c>
      <c r="AK140" s="65"/>
      <c r="AL140" s="65"/>
      <c r="AM140" s="65"/>
      <c r="AN140" s="65"/>
      <c r="AO140" s="65">
        <v>6</v>
      </c>
      <c r="AP140" s="65"/>
      <c r="AQ140" s="65"/>
      <c r="AR140" s="65"/>
      <c r="AS140" s="65"/>
      <c r="AT140" s="65">
        <v>7</v>
      </c>
      <c r="AU140" s="65"/>
      <c r="AV140" s="65"/>
      <c r="AW140" s="65"/>
      <c r="AX140" s="65"/>
      <c r="AY140" s="65">
        <v>8</v>
      </c>
      <c r="AZ140" s="65"/>
      <c r="BA140" s="65"/>
      <c r="BB140" s="65"/>
      <c r="BC140" s="65"/>
      <c r="BD140" s="65">
        <v>9</v>
      </c>
      <c r="BE140" s="65"/>
      <c r="BF140" s="65"/>
      <c r="BG140" s="65"/>
      <c r="BH140" s="65"/>
      <c r="BI140" s="65">
        <v>10</v>
      </c>
      <c r="BJ140" s="65"/>
      <c r="BK140" s="65"/>
      <c r="BL140" s="65"/>
      <c r="BM140" s="65"/>
      <c r="BN140" s="65">
        <v>11</v>
      </c>
      <c r="BO140" s="65"/>
      <c r="BP140" s="65"/>
      <c r="BQ140" s="65"/>
      <c r="BR140" s="65"/>
    </row>
    <row r="141" spans="1:79" s="2" customFormat="1" ht="15.75" hidden="1" customHeight="1">
      <c r="A141" s="77" t="s">
        <v>78</v>
      </c>
      <c r="B141" s="78"/>
      <c r="C141" s="78"/>
      <c r="D141" s="78"/>
      <c r="E141" s="78"/>
      <c r="F141" s="78"/>
      <c r="G141" s="78"/>
      <c r="H141" s="78"/>
      <c r="I141" s="78"/>
      <c r="J141" s="78"/>
      <c r="K141" s="78"/>
      <c r="L141" s="78"/>
      <c r="M141" s="78"/>
      <c r="N141" s="78"/>
      <c r="O141" s="78"/>
      <c r="P141" s="78"/>
      <c r="Q141" s="78"/>
      <c r="R141" s="78"/>
      <c r="S141" s="78"/>
      <c r="T141" s="79"/>
      <c r="U141" s="60" t="s">
        <v>86</v>
      </c>
      <c r="V141" s="60"/>
      <c r="W141" s="60"/>
      <c r="X141" s="60"/>
      <c r="Y141" s="60"/>
      <c r="Z141" s="64" t="s">
        <v>87</v>
      </c>
      <c r="AA141" s="64"/>
      <c r="AB141" s="64"/>
      <c r="AC141" s="64"/>
      <c r="AD141" s="64"/>
      <c r="AE141" s="60" t="s">
        <v>88</v>
      </c>
      <c r="AF141" s="60"/>
      <c r="AG141" s="60"/>
      <c r="AH141" s="60"/>
      <c r="AI141" s="60"/>
      <c r="AJ141" s="64" t="s">
        <v>89</v>
      </c>
      <c r="AK141" s="64"/>
      <c r="AL141" s="64"/>
      <c r="AM141" s="64"/>
      <c r="AN141" s="64"/>
      <c r="AO141" s="60" t="s">
        <v>79</v>
      </c>
      <c r="AP141" s="60"/>
      <c r="AQ141" s="60"/>
      <c r="AR141" s="60"/>
      <c r="AS141" s="60"/>
      <c r="AT141" s="64" t="s">
        <v>80</v>
      </c>
      <c r="AU141" s="64"/>
      <c r="AV141" s="64"/>
      <c r="AW141" s="64"/>
      <c r="AX141" s="64"/>
      <c r="AY141" s="60" t="s">
        <v>81</v>
      </c>
      <c r="AZ141" s="60"/>
      <c r="BA141" s="60"/>
      <c r="BB141" s="60"/>
      <c r="BC141" s="60"/>
      <c r="BD141" s="64" t="s">
        <v>82</v>
      </c>
      <c r="BE141" s="64"/>
      <c r="BF141" s="64"/>
      <c r="BG141" s="64"/>
      <c r="BH141" s="64"/>
      <c r="BI141" s="60" t="s">
        <v>83</v>
      </c>
      <c r="BJ141" s="60"/>
      <c r="BK141" s="60"/>
      <c r="BL141" s="60"/>
      <c r="BM141" s="60"/>
      <c r="BN141" s="64" t="s">
        <v>84</v>
      </c>
      <c r="BO141" s="64"/>
      <c r="BP141" s="64"/>
      <c r="BQ141" s="64"/>
      <c r="BR141" s="64"/>
      <c r="CA141" t="s">
        <v>49</v>
      </c>
    </row>
    <row r="142" spans="1:79" s="9" customFormat="1" ht="12.75" customHeight="1">
      <c r="A142" s="129" t="s">
        <v>179</v>
      </c>
      <c r="B142" s="130"/>
      <c r="C142" s="130"/>
      <c r="D142" s="130"/>
      <c r="E142" s="130"/>
      <c r="F142" s="130"/>
      <c r="G142" s="130"/>
      <c r="H142" s="130"/>
      <c r="I142" s="130"/>
      <c r="J142" s="130"/>
      <c r="K142" s="130"/>
      <c r="L142" s="130"/>
      <c r="M142" s="130"/>
      <c r="N142" s="130"/>
      <c r="O142" s="130"/>
      <c r="P142" s="130"/>
      <c r="Q142" s="130"/>
      <c r="R142" s="130"/>
      <c r="S142" s="130"/>
      <c r="T142" s="131"/>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CA142" s="9" t="s">
        <v>50</v>
      </c>
    </row>
    <row r="143" spans="1:79" s="44" customFormat="1" ht="38.25" customHeight="1">
      <c r="A143" s="93" t="s">
        <v>726</v>
      </c>
      <c r="B143" s="94"/>
      <c r="C143" s="94"/>
      <c r="D143" s="94"/>
      <c r="E143" s="94"/>
      <c r="F143" s="94"/>
      <c r="G143" s="94"/>
      <c r="H143" s="94"/>
      <c r="I143" s="94"/>
      <c r="J143" s="94"/>
      <c r="K143" s="94"/>
      <c r="L143" s="94"/>
      <c r="M143" s="94"/>
      <c r="N143" s="94"/>
      <c r="O143" s="94"/>
      <c r="P143" s="94"/>
      <c r="Q143" s="94"/>
      <c r="R143" s="94"/>
      <c r="S143" s="94"/>
      <c r="T143" s="95"/>
      <c r="U143" s="157" t="s">
        <v>668</v>
      </c>
      <c r="V143" s="157"/>
      <c r="W143" s="157"/>
      <c r="X143" s="157"/>
      <c r="Y143" s="157"/>
      <c r="Z143" s="157"/>
      <c r="AA143" s="157"/>
      <c r="AB143" s="157"/>
      <c r="AC143" s="157"/>
      <c r="AD143" s="157"/>
      <c r="AE143" s="157" t="s">
        <v>668</v>
      </c>
      <c r="AF143" s="157"/>
      <c r="AG143" s="157"/>
      <c r="AH143" s="157"/>
      <c r="AI143" s="157"/>
      <c r="AJ143" s="157"/>
      <c r="AK143" s="157"/>
      <c r="AL143" s="157"/>
      <c r="AM143" s="157"/>
      <c r="AN143" s="157"/>
      <c r="AO143" s="157" t="s">
        <v>668</v>
      </c>
      <c r="AP143" s="157"/>
      <c r="AQ143" s="157"/>
      <c r="AR143" s="157"/>
      <c r="AS143" s="157"/>
      <c r="AT143" s="157"/>
      <c r="AU143" s="157"/>
      <c r="AV143" s="157"/>
      <c r="AW143" s="157"/>
      <c r="AX143" s="157"/>
      <c r="AY143" s="157" t="s">
        <v>668</v>
      </c>
      <c r="AZ143" s="157"/>
      <c r="BA143" s="157"/>
      <c r="BB143" s="157"/>
      <c r="BC143" s="157"/>
      <c r="BD143" s="157"/>
      <c r="BE143" s="157"/>
      <c r="BF143" s="157"/>
      <c r="BG143" s="157"/>
      <c r="BH143" s="157"/>
      <c r="BI143" s="157" t="s">
        <v>668</v>
      </c>
      <c r="BJ143" s="157"/>
      <c r="BK143" s="157"/>
      <c r="BL143" s="157"/>
      <c r="BM143" s="157"/>
      <c r="BN143" s="157"/>
      <c r="BO143" s="157"/>
      <c r="BP143" s="157"/>
      <c r="BQ143" s="157"/>
      <c r="BR143" s="157"/>
    </row>
    <row r="146" spans="1:79" ht="14.25" customHeight="1">
      <c r="A146" s="101" t="s">
        <v>156</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row>
    <row r="147" spans="1:79" ht="15" customHeight="1">
      <c r="A147" s="103" t="s">
        <v>7</v>
      </c>
      <c r="B147" s="104"/>
      <c r="C147" s="104"/>
      <c r="D147" s="103" t="s">
        <v>11</v>
      </c>
      <c r="E147" s="104"/>
      <c r="F147" s="104"/>
      <c r="G147" s="104"/>
      <c r="H147" s="104"/>
      <c r="I147" s="104"/>
      <c r="J147" s="104"/>
      <c r="K147" s="104"/>
      <c r="L147" s="104"/>
      <c r="M147" s="104"/>
      <c r="N147" s="104"/>
      <c r="O147" s="104"/>
      <c r="P147" s="104"/>
      <c r="Q147" s="104"/>
      <c r="R147" s="104"/>
      <c r="S147" s="104"/>
      <c r="T147" s="104"/>
      <c r="U147" s="104"/>
      <c r="V147" s="105"/>
      <c r="W147" s="65" t="s">
        <v>659</v>
      </c>
      <c r="X147" s="65"/>
      <c r="Y147" s="65"/>
      <c r="Z147" s="65"/>
      <c r="AA147" s="65"/>
      <c r="AB147" s="65"/>
      <c r="AC147" s="65"/>
      <c r="AD147" s="65"/>
      <c r="AE147" s="65"/>
      <c r="AF147" s="65"/>
      <c r="AG147" s="65"/>
      <c r="AH147" s="65"/>
      <c r="AI147" s="65" t="s">
        <v>741</v>
      </c>
      <c r="AJ147" s="65"/>
      <c r="AK147" s="65"/>
      <c r="AL147" s="65"/>
      <c r="AM147" s="65"/>
      <c r="AN147" s="65"/>
      <c r="AO147" s="65"/>
      <c r="AP147" s="65"/>
      <c r="AQ147" s="65"/>
      <c r="AR147" s="65"/>
      <c r="AS147" s="65"/>
      <c r="AT147" s="65"/>
      <c r="AU147" s="65" t="s">
        <v>751</v>
      </c>
      <c r="AV147" s="65"/>
      <c r="AW147" s="65"/>
      <c r="AX147" s="65"/>
      <c r="AY147" s="65"/>
      <c r="AZ147" s="65"/>
      <c r="BA147" s="65" t="s">
        <v>757</v>
      </c>
      <c r="BB147" s="65"/>
      <c r="BC147" s="65"/>
      <c r="BD147" s="65"/>
      <c r="BE147" s="65"/>
      <c r="BF147" s="65"/>
      <c r="BG147" s="65" t="s">
        <v>765</v>
      </c>
      <c r="BH147" s="65"/>
      <c r="BI147" s="65"/>
      <c r="BJ147" s="65"/>
      <c r="BK147" s="65"/>
      <c r="BL147" s="65"/>
    </row>
    <row r="148" spans="1:79" ht="15" customHeight="1">
      <c r="A148" s="159"/>
      <c r="B148" s="160"/>
      <c r="C148" s="160"/>
      <c r="D148" s="159"/>
      <c r="E148" s="160"/>
      <c r="F148" s="160"/>
      <c r="G148" s="160"/>
      <c r="H148" s="160"/>
      <c r="I148" s="160"/>
      <c r="J148" s="160"/>
      <c r="K148" s="160"/>
      <c r="L148" s="160"/>
      <c r="M148" s="160"/>
      <c r="N148" s="160"/>
      <c r="O148" s="160"/>
      <c r="P148" s="160"/>
      <c r="Q148" s="160"/>
      <c r="R148" s="160"/>
      <c r="S148" s="160"/>
      <c r="T148" s="160"/>
      <c r="U148" s="160"/>
      <c r="V148" s="161"/>
      <c r="W148" s="65" t="s">
        <v>5</v>
      </c>
      <c r="X148" s="65"/>
      <c r="Y148" s="65"/>
      <c r="Z148" s="65"/>
      <c r="AA148" s="65"/>
      <c r="AB148" s="65"/>
      <c r="AC148" s="65" t="s">
        <v>4</v>
      </c>
      <c r="AD148" s="65"/>
      <c r="AE148" s="65"/>
      <c r="AF148" s="65"/>
      <c r="AG148" s="65"/>
      <c r="AH148" s="65"/>
      <c r="AI148" s="65" t="s">
        <v>5</v>
      </c>
      <c r="AJ148" s="65"/>
      <c r="AK148" s="65"/>
      <c r="AL148" s="65"/>
      <c r="AM148" s="65"/>
      <c r="AN148" s="65"/>
      <c r="AO148" s="65" t="s">
        <v>4</v>
      </c>
      <c r="AP148" s="65"/>
      <c r="AQ148" s="65"/>
      <c r="AR148" s="65"/>
      <c r="AS148" s="65"/>
      <c r="AT148" s="65"/>
      <c r="AU148" s="147" t="s">
        <v>5</v>
      </c>
      <c r="AV148" s="147"/>
      <c r="AW148" s="147"/>
      <c r="AX148" s="147" t="s">
        <v>4</v>
      </c>
      <c r="AY148" s="147"/>
      <c r="AZ148" s="147"/>
      <c r="BA148" s="147" t="s">
        <v>5</v>
      </c>
      <c r="BB148" s="147"/>
      <c r="BC148" s="147"/>
      <c r="BD148" s="147" t="s">
        <v>4</v>
      </c>
      <c r="BE148" s="147"/>
      <c r="BF148" s="147"/>
      <c r="BG148" s="147" t="s">
        <v>5</v>
      </c>
      <c r="BH148" s="147"/>
      <c r="BI148" s="147"/>
      <c r="BJ148" s="147" t="s">
        <v>4</v>
      </c>
      <c r="BK148" s="147"/>
      <c r="BL148" s="147"/>
    </row>
    <row r="149" spans="1:79" ht="57" customHeight="1">
      <c r="A149" s="106"/>
      <c r="B149" s="107"/>
      <c r="C149" s="107"/>
      <c r="D149" s="106"/>
      <c r="E149" s="107"/>
      <c r="F149" s="107"/>
      <c r="G149" s="107"/>
      <c r="H149" s="107"/>
      <c r="I149" s="107"/>
      <c r="J149" s="107"/>
      <c r="K149" s="107"/>
      <c r="L149" s="107"/>
      <c r="M149" s="107"/>
      <c r="N149" s="107"/>
      <c r="O149" s="107"/>
      <c r="P149" s="107"/>
      <c r="Q149" s="107"/>
      <c r="R149" s="107"/>
      <c r="S149" s="107"/>
      <c r="T149" s="107"/>
      <c r="U149" s="107"/>
      <c r="V149" s="108"/>
      <c r="W149" s="65" t="s">
        <v>13</v>
      </c>
      <c r="X149" s="65"/>
      <c r="Y149" s="65"/>
      <c r="Z149" s="65" t="s">
        <v>12</v>
      </c>
      <c r="AA149" s="65"/>
      <c r="AB149" s="65"/>
      <c r="AC149" s="65" t="s">
        <v>13</v>
      </c>
      <c r="AD149" s="65"/>
      <c r="AE149" s="65"/>
      <c r="AF149" s="65" t="s">
        <v>12</v>
      </c>
      <c r="AG149" s="65"/>
      <c r="AH149" s="65"/>
      <c r="AI149" s="65" t="s">
        <v>13</v>
      </c>
      <c r="AJ149" s="65"/>
      <c r="AK149" s="65"/>
      <c r="AL149" s="65" t="s">
        <v>12</v>
      </c>
      <c r="AM149" s="65"/>
      <c r="AN149" s="65"/>
      <c r="AO149" s="65" t="s">
        <v>13</v>
      </c>
      <c r="AP149" s="65"/>
      <c r="AQ149" s="65"/>
      <c r="AR149" s="65" t="s">
        <v>12</v>
      </c>
      <c r="AS149" s="65"/>
      <c r="AT149" s="65"/>
      <c r="AU149" s="147"/>
      <c r="AV149" s="147"/>
      <c r="AW149" s="147"/>
      <c r="AX149" s="147"/>
      <c r="AY149" s="147"/>
      <c r="AZ149" s="147"/>
      <c r="BA149" s="147"/>
      <c r="BB149" s="147"/>
      <c r="BC149" s="147"/>
      <c r="BD149" s="147"/>
      <c r="BE149" s="147"/>
      <c r="BF149" s="147"/>
      <c r="BG149" s="147"/>
      <c r="BH149" s="147"/>
      <c r="BI149" s="147"/>
      <c r="BJ149" s="147"/>
      <c r="BK149" s="147"/>
      <c r="BL149" s="147"/>
    </row>
    <row r="150" spans="1:79" ht="15" customHeight="1">
      <c r="A150" s="74">
        <v>1</v>
      </c>
      <c r="B150" s="75"/>
      <c r="C150" s="75"/>
      <c r="D150" s="74">
        <v>2</v>
      </c>
      <c r="E150" s="75"/>
      <c r="F150" s="75"/>
      <c r="G150" s="75"/>
      <c r="H150" s="75"/>
      <c r="I150" s="75"/>
      <c r="J150" s="75"/>
      <c r="K150" s="75"/>
      <c r="L150" s="75"/>
      <c r="M150" s="75"/>
      <c r="N150" s="75"/>
      <c r="O150" s="75"/>
      <c r="P150" s="75"/>
      <c r="Q150" s="75"/>
      <c r="R150" s="75"/>
      <c r="S150" s="75"/>
      <c r="T150" s="75"/>
      <c r="U150" s="75"/>
      <c r="V150" s="76"/>
      <c r="W150" s="65">
        <v>3</v>
      </c>
      <c r="X150" s="65"/>
      <c r="Y150" s="65"/>
      <c r="Z150" s="65">
        <v>4</v>
      </c>
      <c r="AA150" s="65"/>
      <c r="AB150" s="65"/>
      <c r="AC150" s="65">
        <v>5</v>
      </c>
      <c r="AD150" s="65"/>
      <c r="AE150" s="65"/>
      <c r="AF150" s="65">
        <v>6</v>
      </c>
      <c r="AG150" s="65"/>
      <c r="AH150" s="65"/>
      <c r="AI150" s="65">
        <v>7</v>
      </c>
      <c r="AJ150" s="65"/>
      <c r="AK150" s="65"/>
      <c r="AL150" s="65">
        <v>8</v>
      </c>
      <c r="AM150" s="65"/>
      <c r="AN150" s="65"/>
      <c r="AO150" s="65">
        <v>9</v>
      </c>
      <c r="AP150" s="65"/>
      <c r="AQ150" s="65"/>
      <c r="AR150" s="65">
        <v>10</v>
      </c>
      <c r="AS150" s="65"/>
      <c r="AT150" s="65"/>
      <c r="AU150" s="65">
        <v>11</v>
      </c>
      <c r="AV150" s="65"/>
      <c r="AW150" s="65"/>
      <c r="AX150" s="65">
        <v>12</v>
      </c>
      <c r="AY150" s="65"/>
      <c r="AZ150" s="65"/>
      <c r="BA150" s="65">
        <v>13</v>
      </c>
      <c r="BB150" s="65"/>
      <c r="BC150" s="65"/>
      <c r="BD150" s="65">
        <v>14</v>
      </c>
      <c r="BE150" s="65"/>
      <c r="BF150" s="65"/>
      <c r="BG150" s="65">
        <v>15</v>
      </c>
      <c r="BH150" s="65"/>
      <c r="BI150" s="65"/>
      <c r="BJ150" s="65">
        <v>16</v>
      </c>
      <c r="BK150" s="65"/>
      <c r="BL150" s="65"/>
    </row>
    <row r="151" spans="1:79" s="2" customFormat="1" ht="12.75" hidden="1" customHeight="1">
      <c r="A151" s="77" t="s">
        <v>90</v>
      </c>
      <c r="B151" s="78"/>
      <c r="C151" s="78"/>
      <c r="D151" s="77" t="s">
        <v>78</v>
      </c>
      <c r="E151" s="78"/>
      <c r="F151" s="78"/>
      <c r="G151" s="78"/>
      <c r="H151" s="78"/>
      <c r="I151" s="78"/>
      <c r="J151" s="78"/>
      <c r="K151" s="78"/>
      <c r="L151" s="78"/>
      <c r="M151" s="78"/>
      <c r="N151" s="78"/>
      <c r="O151" s="78"/>
      <c r="P151" s="78"/>
      <c r="Q151" s="78"/>
      <c r="R151" s="78"/>
      <c r="S151" s="78"/>
      <c r="T151" s="78"/>
      <c r="U151" s="78"/>
      <c r="V151" s="79"/>
      <c r="W151" s="60" t="s">
        <v>93</v>
      </c>
      <c r="X151" s="60"/>
      <c r="Y151" s="60"/>
      <c r="Z151" s="60" t="s">
        <v>94</v>
      </c>
      <c r="AA151" s="60"/>
      <c r="AB151" s="60"/>
      <c r="AC151" s="64" t="s">
        <v>95</v>
      </c>
      <c r="AD151" s="64"/>
      <c r="AE151" s="64"/>
      <c r="AF151" s="64" t="s">
        <v>96</v>
      </c>
      <c r="AG151" s="64"/>
      <c r="AH151" s="64"/>
      <c r="AI151" s="60" t="s">
        <v>97</v>
      </c>
      <c r="AJ151" s="60"/>
      <c r="AK151" s="60"/>
      <c r="AL151" s="60" t="s">
        <v>98</v>
      </c>
      <c r="AM151" s="60"/>
      <c r="AN151" s="60"/>
      <c r="AO151" s="64" t="s">
        <v>127</v>
      </c>
      <c r="AP151" s="64"/>
      <c r="AQ151" s="64"/>
      <c r="AR151" s="64" t="s">
        <v>99</v>
      </c>
      <c r="AS151" s="64"/>
      <c r="AT151" s="64"/>
      <c r="AU151" s="60" t="s">
        <v>133</v>
      </c>
      <c r="AV151" s="60"/>
      <c r="AW151" s="60"/>
      <c r="AX151" s="64" t="s">
        <v>134</v>
      </c>
      <c r="AY151" s="64"/>
      <c r="AZ151" s="64"/>
      <c r="BA151" s="60" t="s">
        <v>135</v>
      </c>
      <c r="BB151" s="60"/>
      <c r="BC151" s="60"/>
      <c r="BD151" s="64" t="s">
        <v>136</v>
      </c>
      <c r="BE151" s="64"/>
      <c r="BF151" s="64"/>
      <c r="BG151" s="60" t="s">
        <v>137</v>
      </c>
      <c r="BH151" s="60"/>
      <c r="BI151" s="60"/>
      <c r="BJ151" s="64" t="s">
        <v>138</v>
      </c>
      <c r="BK151" s="64"/>
      <c r="BL151" s="64"/>
      <c r="CA151" s="2" t="s">
        <v>126</v>
      </c>
    </row>
    <row r="152" spans="1:79" s="9" customFormat="1" ht="12.75" customHeight="1">
      <c r="A152" s="129">
        <v>1</v>
      </c>
      <c r="B152" s="130"/>
      <c r="C152" s="130"/>
      <c r="D152" s="61" t="s">
        <v>730</v>
      </c>
      <c r="E152" s="62"/>
      <c r="F152" s="62"/>
      <c r="G152" s="62"/>
      <c r="H152" s="62"/>
      <c r="I152" s="62"/>
      <c r="J152" s="62"/>
      <c r="K152" s="62"/>
      <c r="L152" s="62"/>
      <c r="M152" s="62"/>
      <c r="N152" s="62"/>
      <c r="O152" s="62"/>
      <c r="P152" s="62"/>
      <c r="Q152" s="62"/>
      <c r="R152" s="62"/>
      <c r="S152" s="62"/>
      <c r="T152" s="62"/>
      <c r="U152" s="62"/>
      <c r="V152" s="63"/>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CA152" s="9" t="s">
        <v>51</v>
      </c>
    </row>
    <row r="153" spans="1:79" s="44" customFormat="1" ht="25.5" customHeight="1">
      <c r="A153" s="125">
        <v>2</v>
      </c>
      <c r="B153" s="126"/>
      <c r="C153" s="126"/>
      <c r="D153" s="93" t="s">
        <v>731</v>
      </c>
      <c r="E153" s="94"/>
      <c r="F153" s="94"/>
      <c r="G153" s="94"/>
      <c r="H153" s="94"/>
      <c r="I153" s="94"/>
      <c r="J153" s="94"/>
      <c r="K153" s="94"/>
      <c r="L153" s="94"/>
      <c r="M153" s="94"/>
      <c r="N153" s="94"/>
      <c r="O153" s="94"/>
      <c r="P153" s="94"/>
      <c r="Q153" s="94"/>
      <c r="R153" s="94"/>
      <c r="S153" s="94"/>
      <c r="T153" s="94"/>
      <c r="U153" s="94"/>
      <c r="V153" s="95"/>
      <c r="W153" s="155" t="s">
        <v>668</v>
      </c>
      <c r="X153" s="155"/>
      <c r="Y153" s="155"/>
      <c r="Z153" s="155" t="s">
        <v>668</v>
      </c>
      <c r="AA153" s="155"/>
      <c r="AB153" s="155"/>
      <c r="AC153" s="155"/>
      <c r="AD153" s="155"/>
      <c r="AE153" s="155"/>
      <c r="AF153" s="155"/>
      <c r="AG153" s="155"/>
      <c r="AH153" s="155"/>
      <c r="AI153" s="155" t="s">
        <v>668</v>
      </c>
      <c r="AJ153" s="155"/>
      <c r="AK153" s="155"/>
      <c r="AL153" s="155" t="s">
        <v>668</v>
      </c>
      <c r="AM153" s="155"/>
      <c r="AN153" s="155"/>
      <c r="AO153" s="155"/>
      <c r="AP153" s="155"/>
      <c r="AQ153" s="155"/>
      <c r="AR153" s="155"/>
      <c r="AS153" s="155"/>
      <c r="AT153" s="155"/>
      <c r="AU153" s="155" t="s">
        <v>668</v>
      </c>
      <c r="AV153" s="155"/>
      <c r="AW153" s="155"/>
      <c r="AX153" s="155"/>
      <c r="AY153" s="155"/>
      <c r="AZ153" s="155"/>
      <c r="BA153" s="155" t="s">
        <v>668</v>
      </c>
      <c r="BB153" s="155"/>
      <c r="BC153" s="155"/>
      <c r="BD153" s="155"/>
      <c r="BE153" s="155"/>
      <c r="BF153" s="155"/>
      <c r="BG153" s="155" t="s">
        <v>668</v>
      </c>
      <c r="BH153" s="155"/>
      <c r="BI153" s="155"/>
      <c r="BJ153" s="155"/>
      <c r="BK153" s="155"/>
      <c r="BL153" s="155"/>
    </row>
    <row r="156" spans="1:79" ht="14.25" customHeight="1">
      <c r="A156" s="101" t="s">
        <v>185</v>
      </c>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row>
    <row r="157" spans="1:79" ht="14.25" customHeight="1">
      <c r="A157" s="101" t="s">
        <v>752</v>
      </c>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row>
    <row r="158" spans="1:79" ht="15" customHeight="1">
      <c r="A158" s="67" t="s">
        <v>658</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row>
    <row r="159" spans="1:79" ht="15" customHeight="1">
      <c r="A159" s="65" t="s">
        <v>7</v>
      </c>
      <c r="B159" s="65"/>
      <c r="C159" s="65"/>
      <c r="D159" s="65"/>
      <c r="E159" s="65"/>
      <c r="F159" s="65"/>
      <c r="G159" s="65" t="s">
        <v>157</v>
      </c>
      <c r="H159" s="65"/>
      <c r="I159" s="65"/>
      <c r="J159" s="65"/>
      <c r="K159" s="65"/>
      <c r="L159" s="65"/>
      <c r="M159" s="65"/>
      <c r="N159" s="65"/>
      <c r="O159" s="65"/>
      <c r="P159" s="65"/>
      <c r="Q159" s="65"/>
      <c r="R159" s="65"/>
      <c r="S159" s="65"/>
      <c r="T159" s="65" t="s">
        <v>14</v>
      </c>
      <c r="U159" s="65"/>
      <c r="V159" s="65"/>
      <c r="W159" s="65"/>
      <c r="X159" s="65"/>
      <c r="Y159" s="65"/>
      <c r="Z159" s="65"/>
      <c r="AA159" s="74" t="s">
        <v>659</v>
      </c>
      <c r="AB159" s="162"/>
      <c r="AC159" s="162"/>
      <c r="AD159" s="162"/>
      <c r="AE159" s="162"/>
      <c r="AF159" s="162"/>
      <c r="AG159" s="162"/>
      <c r="AH159" s="162"/>
      <c r="AI159" s="162"/>
      <c r="AJ159" s="162"/>
      <c r="AK159" s="162"/>
      <c r="AL159" s="162"/>
      <c r="AM159" s="162"/>
      <c r="AN159" s="162"/>
      <c r="AO159" s="163"/>
      <c r="AP159" s="74" t="s">
        <v>660</v>
      </c>
      <c r="AQ159" s="75"/>
      <c r="AR159" s="75"/>
      <c r="AS159" s="75"/>
      <c r="AT159" s="75"/>
      <c r="AU159" s="75"/>
      <c r="AV159" s="75"/>
      <c r="AW159" s="75"/>
      <c r="AX159" s="75"/>
      <c r="AY159" s="75"/>
      <c r="AZ159" s="75"/>
      <c r="BA159" s="75"/>
      <c r="BB159" s="75"/>
      <c r="BC159" s="75"/>
      <c r="BD159" s="76"/>
      <c r="BE159" s="74" t="s">
        <v>661</v>
      </c>
      <c r="BF159" s="75"/>
      <c r="BG159" s="75"/>
      <c r="BH159" s="75"/>
      <c r="BI159" s="75"/>
      <c r="BJ159" s="75"/>
      <c r="BK159" s="75"/>
      <c r="BL159" s="75"/>
      <c r="BM159" s="75"/>
      <c r="BN159" s="75"/>
      <c r="BO159" s="75"/>
      <c r="BP159" s="75"/>
      <c r="BQ159" s="75"/>
      <c r="BR159" s="75"/>
      <c r="BS159" s="76"/>
    </row>
    <row r="160" spans="1:79" ht="32.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t="s">
        <v>5</v>
      </c>
      <c r="AB160" s="65"/>
      <c r="AC160" s="65"/>
      <c r="AD160" s="65"/>
      <c r="AE160" s="65"/>
      <c r="AF160" s="65" t="s">
        <v>4</v>
      </c>
      <c r="AG160" s="65"/>
      <c r="AH160" s="65"/>
      <c r="AI160" s="65"/>
      <c r="AJ160" s="65"/>
      <c r="AK160" s="65" t="s">
        <v>111</v>
      </c>
      <c r="AL160" s="65"/>
      <c r="AM160" s="65"/>
      <c r="AN160" s="65"/>
      <c r="AO160" s="65"/>
      <c r="AP160" s="65" t="s">
        <v>5</v>
      </c>
      <c r="AQ160" s="65"/>
      <c r="AR160" s="65"/>
      <c r="AS160" s="65"/>
      <c r="AT160" s="65"/>
      <c r="AU160" s="65" t="s">
        <v>4</v>
      </c>
      <c r="AV160" s="65"/>
      <c r="AW160" s="65"/>
      <c r="AX160" s="65"/>
      <c r="AY160" s="65"/>
      <c r="AZ160" s="65" t="s">
        <v>118</v>
      </c>
      <c r="BA160" s="65"/>
      <c r="BB160" s="65"/>
      <c r="BC160" s="65"/>
      <c r="BD160" s="65"/>
      <c r="BE160" s="65" t="s">
        <v>5</v>
      </c>
      <c r="BF160" s="65"/>
      <c r="BG160" s="65"/>
      <c r="BH160" s="65"/>
      <c r="BI160" s="65"/>
      <c r="BJ160" s="65" t="s">
        <v>4</v>
      </c>
      <c r="BK160" s="65"/>
      <c r="BL160" s="65"/>
      <c r="BM160" s="65"/>
      <c r="BN160" s="65"/>
      <c r="BO160" s="65" t="s">
        <v>158</v>
      </c>
      <c r="BP160" s="65"/>
      <c r="BQ160" s="65"/>
      <c r="BR160" s="65"/>
      <c r="BS160" s="65"/>
    </row>
    <row r="161" spans="1:79" ht="15" customHeight="1">
      <c r="A161" s="65">
        <v>1</v>
      </c>
      <c r="B161" s="65"/>
      <c r="C161" s="65"/>
      <c r="D161" s="65"/>
      <c r="E161" s="65"/>
      <c r="F161" s="65"/>
      <c r="G161" s="65">
        <v>2</v>
      </c>
      <c r="H161" s="65"/>
      <c r="I161" s="65"/>
      <c r="J161" s="65"/>
      <c r="K161" s="65"/>
      <c r="L161" s="65"/>
      <c r="M161" s="65"/>
      <c r="N161" s="65"/>
      <c r="O161" s="65"/>
      <c r="P161" s="65"/>
      <c r="Q161" s="65"/>
      <c r="R161" s="65"/>
      <c r="S161" s="65"/>
      <c r="T161" s="65">
        <v>3</v>
      </c>
      <c r="U161" s="65"/>
      <c r="V161" s="65"/>
      <c r="W161" s="65"/>
      <c r="X161" s="65"/>
      <c r="Y161" s="65"/>
      <c r="Z161" s="65"/>
      <c r="AA161" s="65">
        <v>4</v>
      </c>
      <c r="AB161" s="65"/>
      <c r="AC161" s="65"/>
      <c r="AD161" s="65"/>
      <c r="AE161" s="65"/>
      <c r="AF161" s="65">
        <v>5</v>
      </c>
      <c r="AG161" s="65"/>
      <c r="AH161" s="65"/>
      <c r="AI161" s="65"/>
      <c r="AJ161" s="65"/>
      <c r="AK161" s="65">
        <v>6</v>
      </c>
      <c r="AL161" s="65"/>
      <c r="AM161" s="65"/>
      <c r="AN161" s="65"/>
      <c r="AO161" s="65"/>
      <c r="AP161" s="65">
        <v>7</v>
      </c>
      <c r="AQ161" s="65"/>
      <c r="AR161" s="65"/>
      <c r="AS161" s="65"/>
      <c r="AT161" s="65"/>
      <c r="AU161" s="65">
        <v>8</v>
      </c>
      <c r="AV161" s="65"/>
      <c r="AW161" s="65"/>
      <c r="AX161" s="65"/>
      <c r="AY161" s="65"/>
      <c r="AZ161" s="65">
        <v>9</v>
      </c>
      <c r="BA161" s="65"/>
      <c r="BB161" s="65"/>
      <c r="BC161" s="65"/>
      <c r="BD161" s="65"/>
      <c r="BE161" s="65">
        <v>10</v>
      </c>
      <c r="BF161" s="65"/>
      <c r="BG161" s="65"/>
      <c r="BH161" s="65"/>
      <c r="BI161" s="65"/>
      <c r="BJ161" s="65">
        <v>11</v>
      </c>
      <c r="BK161" s="65"/>
      <c r="BL161" s="65"/>
      <c r="BM161" s="65"/>
      <c r="BN161" s="65"/>
      <c r="BO161" s="65">
        <v>12</v>
      </c>
      <c r="BP161" s="65"/>
      <c r="BQ161" s="65"/>
      <c r="BR161" s="65"/>
      <c r="BS161" s="65"/>
    </row>
    <row r="162" spans="1:79" s="2" customFormat="1" ht="15" hidden="1" customHeight="1">
      <c r="A162" s="60" t="s">
        <v>90</v>
      </c>
      <c r="B162" s="60"/>
      <c r="C162" s="60"/>
      <c r="D162" s="60"/>
      <c r="E162" s="60"/>
      <c r="F162" s="60"/>
      <c r="G162" s="167" t="s">
        <v>78</v>
      </c>
      <c r="H162" s="167"/>
      <c r="I162" s="167"/>
      <c r="J162" s="167"/>
      <c r="K162" s="167"/>
      <c r="L162" s="167"/>
      <c r="M162" s="167"/>
      <c r="N162" s="167"/>
      <c r="O162" s="167"/>
      <c r="P162" s="167"/>
      <c r="Q162" s="167"/>
      <c r="R162" s="167"/>
      <c r="S162" s="167"/>
      <c r="T162" s="167" t="s">
        <v>100</v>
      </c>
      <c r="U162" s="167"/>
      <c r="V162" s="167"/>
      <c r="W162" s="167"/>
      <c r="X162" s="167"/>
      <c r="Y162" s="167"/>
      <c r="Z162" s="167"/>
      <c r="AA162" s="64" t="s">
        <v>86</v>
      </c>
      <c r="AB162" s="64"/>
      <c r="AC162" s="64"/>
      <c r="AD162" s="64"/>
      <c r="AE162" s="64"/>
      <c r="AF162" s="64" t="s">
        <v>87</v>
      </c>
      <c r="AG162" s="64"/>
      <c r="AH162" s="64"/>
      <c r="AI162" s="64"/>
      <c r="AJ162" s="64"/>
      <c r="AK162" s="140" t="s">
        <v>153</v>
      </c>
      <c r="AL162" s="140"/>
      <c r="AM162" s="140"/>
      <c r="AN162" s="140"/>
      <c r="AO162" s="140"/>
      <c r="AP162" s="64" t="s">
        <v>88</v>
      </c>
      <c r="AQ162" s="64"/>
      <c r="AR162" s="64"/>
      <c r="AS162" s="64"/>
      <c r="AT162" s="64"/>
      <c r="AU162" s="64" t="s">
        <v>89</v>
      </c>
      <c r="AV162" s="64"/>
      <c r="AW162" s="64"/>
      <c r="AX162" s="64"/>
      <c r="AY162" s="64"/>
      <c r="AZ162" s="140" t="s">
        <v>153</v>
      </c>
      <c r="BA162" s="140"/>
      <c r="BB162" s="140"/>
      <c r="BC162" s="140"/>
      <c r="BD162" s="140"/>
      <c r="BE162" s="64" t="s">
        <v>79</v>
      </c>
      <c r="BF162" s="64"/>
      <c r="BG162" s="64"/>
      <c r="BH162" s="64"/>
      <c r="BI162" s="64"/>
      <c r="BJ162" s="64" t="s">
        <v>80</v>
      </c>
      <c r="BK162" s="64"/>
      <c r="BL162" s="64"/>
      <c r="BM162" s="64"/>
      <c r="BN162" s="64"/>
      <c r="BO162" s="140" t="s">
        <v>153</v>
      </c>
      <c r="BP162" s="140"/>
      <c r="BQ162" s="140"/>
      <c r="BR162" s="140"/>
      <c r="BS162" s="140"/>
      <c r="CA162" s="2" t="s">
        <v>52</v>
      </c>
    </row>
    <row r="163" spans="1:79" s="44" customFormat="1" ht="51" customHeight="1">
      <c r="A163" s="152">
        <v>1</v>
      </c>
      <c r="B163" s="152"/>
      <c r="C163" s="152"/>
      <c r="D163" s="152"/>
      <c r="E163" s="152"/>
      <c r="F163" s="152"/>
      <c r="G163" s="93" t="s">
        <v>1099</v>
      </c>
      <c r="H163" s="94"/>
      <c r="I163" s="94"/>
      <c r="J163" s="94"/>
      <c r="K163" s="94"/>
      <c r="L163" s="94"/>
      <c r="M163" s="94"/>
      <c r="N163" s="94"/>
      <c r="O163" s="94"/>
      <c r="P163" s="94"/>
      <c r="Q163" s="94"/>
      <c r="R163" s="94"/>
      <c r="S163" s="95"/>
      <c r="T163" s="177" t="s">
        <v>799</v>
      </c>
      <c r="U163" s="178"/>
      <c r="V163" s="178"/>
      <c r="W163" s="178"/>
      <c r="X163" s="178"/>
      <c r="Y163" s="178"/>
      <c r="Z163" s="179"/>
      <c r="AA163" s="157">
        <v>0</v>
      </c>
      <c r="AB163" s="157"/>
      <c r="AC163" s="157"/>
      <c r="AD163" s="157"/>
      <c r="AE163" s="157"/>
      <c r="AF163" s="157">
        <v>0</v>
      </c>
      <c r="AG163" s="157"/>
      <c r="AH163" s="157"/>
      <c r="AI163" s="157"/>
      <c r="AJ163" s="157"/>
      <c r="AK163" s="157">
        <f>IF(ISNUMBER(AA163),AA163,0)+IF(ISNUMBER(AF163),AF163,0)</f>
        <v>0</v>
      </c>
      <c r="AL163" s="157"/>
      <c r="AM163" s="157"/>
      <c r="AN163" s="157"/>
      <c r="AO163" s="157"/>
      <c r="AP163" s="157">
        <v>0</v>
      </c>
      <c r="AQ163" s="157"/>
      <c r="AR163" s="157"/>
      <c r="AS163" s="157"/>
      <c r="AT163" s="157"/>
      <c r="AU163" s="157">
        <v>450000</v>
      </c>
      <c r="AV163" s="157"/>
      <c r="AW163" s="157"/>
      <c r="AX163" s="157"/>
      <c r="AY163" s="157"/>
      <c r="AZ163" s="157">
        <f>IF(ISNUMBER(AP163),AP163,0)+IF(ISNUMBER(AU163),AU163,0)</f>
        <v>450000</v>
      </c>
      <c r="BA163" s="157"/>
      <c r="BB163" s="157"/>
      <c r="BC163" s="157"/>
      <c r="BD163" s="157"/>
      <c r="BE163" s="157">
        <v>0</v>
      </c>
      <c r="BF163" s="157"/>
      <c r="BG163" s="157"/>
      <c r="BH163" s="157"/>
      <c r="BI163" s="157"/>
      <c r="BJ163" s="157">
        <v>450000</v>
      </c>
      <c r="BK163" s="157"/>
      <c r="BL163" s="157"/>
      <c r="BM163" s="157"/>
      <c r="BN163" s="157"/>
      <c r="BO163" s="157">
        <f>IF(ISNUMBER(BE163),BE163,0)+IF(ISNUMBER(BJ163),BJ163,0)</f>
        <v>450000</v>
      </c>
      <c r="BP163" s="157"/>
      <c r="BQ163" s="157"/>
      <c r="BR163" s="157"/>
      <c r="BS163" s="157"/>
      <c r="CA163" s="44" t="s">
        <v>53</v>
      </c>
    </row>
    <row r="164" spans="1:79" s="44" customFormat="1" ht="63.75" customHeight="1">
      <c r="A164" s="152">
        <v>2</v>
      </c>
      <c r="B164" s="152"/>
      <c r="C164" s="152"/>
      <c r="D164" s="152"/>
      <c r="E164" s="152"/>
      <c r="F164" s="152"/>
      <c r="G164" s="93" t="s">
        <v>1100</v>
      </c>
      <c r="H164" s="94"/>
      <c r="I164" s="94"/>
      <c r="J164" s="94"/>
      <c r="K164" s="94"/>
      <c r="L164" s="94"/>
      <c r="M164" s="94"/>
      <c r="N164" s="94"/>
      <c r="O164" s="94"/>
      <c r="P164" s="94"/>
      <c r="Q164" s="94"/>
      <c r="R164" s="94"/>
      <c r="S164" s="95"/>
      <c r="T164" s="177" t="s">
        <v>799</v>
      </c>
      <c r="U164" s="94"/>
      <c r="V164" s="94"/>
      <c r="W164" s="94"/>
      <c r="X164" s="94"/>
      <c r="Y164" s="94"/>
      <c r="Z164" s="95"/>
      <c r="AA164" s="157">
        <v>0</v>
      </c>
      <c r="AB164" s="157"/>
      <c r="AC164" s="157"/>
      <c r="AD164" s="157"/>
      <c r="AE164" s="157"/>
      <c r="AF164" s="157">
        <v>0</v>
      </c>
      <c r="AG164" s="157"/>
      <c r="AH164" s="157"/>
      <c r="AI164" s="157"/>
      <c r="AJ164" s="157"/>
      <c r="AK164" s="157">
        <f>IF(ISNUMBER(AA164),AA164,0)+IF(ISNUMBER(AF164),AF164,0)</f>
        <v>0</v>
      </c>
      <c r="AL164" s="157"/>
      <c r="AM164" s="157"/>
      <c r="AN164" s="157"/>
      <c r="AO164" s="157"/>
      <c r="AP164" s="157">
        <v>0</v>
      </c>
      <c r="AQ164" s="157"/>
      <c r="AR164" s="157"/>
      <c r="AS164" s="157"/>
      <c r="AT164" s="157"/>
      <c r="AU164" s="157">
        <v>0</v>
      </c>
      <c r="AV164" s="157"/>
      <c r="AW164" s="157"/>
      <c r="AX164" s="157"/>
      <c r="AY164" s="157"/>
      <c r="AZ164" s="157">
        <f>IF(ISNUMBER(AP164),AP164,0)+IF(ISNUMBER(AU164),AU164,0)</f>
        <v>0</v>
      </c>
      <c r="BA164" s="157"/>
      <c r="BB164" s="157"/>
      <c r="BC164" s="157"/>
      <c r="BD164" s="157"/>
      <c r="BE164" s="157">
        <v>0</v>
      </c>
      <c r="BF164" s="157"/>
      <c r="BG164" s="157"/>
      <c r="BH164" s="157"/>
      <c r="BI164" s="157"/>
      <c r="BJ164" s="157">
        <v>450000</v>
      </c>
      <c r="BK164" s="157"/>
      <c r="BL164" s="157"/>
      <c r="BM164" s="157"/>
      <c r="BN164" s="157"/>
      <c r="BO164" s="157">
        <f>IF(ISNUMBER(BE164),BE164,0)+IF(ISNUMBER(BJ164),BJ164,0)</f>
        <v>450000</v>
      </c>
      <c r="BP164" s="157"/>
      <c r="BQ164" s="157"/>
      <c r="BR164" s="157"/>
      <c r="BS164" s="157"/>
    </row>
    <row r="165" spans="1:79" s="44" customFormat="1" ht="25.5" customHeight="1">
      <c r="A165" s="152">
        <v>3</v>
      </c>
      <c r="B165" s="152"/>
      <c r="C165" s="152"/>
      <c r="D165" s="152"/>
      <c r="E165" s="152"/>
      <c r="F165" s="152"/>
      <c r="G165" s="93" t="s">
        <v>1101</v>
      </c>
      <c r="H165" s="94"/>
      <c r="I165" s="94"/>
      <c r="J165" s="94"/>
      <c r="K165" s="94"/>
      <c r="L165" s="94"/>
      <c r="M165" s="94"/>
      <c r="N165" s="94"/>
      <c r="O165" s="94"/>
      <c r="P165" s="94"/>
      <c r="Q165" s="94"/>
      <c r="R165" s="94"/>
      <c r="S165" s="95"/>
      <c r="T165" s="177" t="s">
        <v>799</v>
      </c>
      <c r="U165" s="94"/>
      <c r="V165" s="94"/>
      <c r="W165" s="94"/>
      <c r="X165" s="94"/>
      <c r="Y165" s="94"/>
      <c r="Z165" s="95"/>
      <c r="AA165" s="157">
        <v>0</v>
      </c>
      <c r="AB165" s="157"/>
      <c r="AC165" s="157"/>
      <c r="AD165" s="157"/>
      <c r="AE165" s="157"/>
      <c r="AF165" s="157">
        <v>397102</v>
      </c>
      <c r="AG165" s="157"/>
      <c r="AH165" s="157"/>
      <c r="AI165" s="157"/>
      <c r="AJ165" s="157"/>
      <c r="AK165" s="157">
        <f>IF(ISNUMBER(AA165),AA165,0)+IF(ISNUMBER(AF165),AF165,0)</f>
        <v>397102</v>
      </c>
      <c r="AL165" s="157"/>
      <c r="AM165" s="157"/>
      <c r="AN165" s="157"/>
      <c r="AO165" s="157"/>
      <c r="AP165" s="157">
        <v>0</v>
      </c>
      <c r="AQ165" s="157"/>
      <c r="AR165" s="157"/>
      <c r="AS165" s="157"/>
      <c r="AT165" s="157"/>
      <c r="AU165" s="157">
        <v>400000</v>
      </c>
      <c r="AV165" s="157"/>
      <c r="AW165" s="157"/>
      <c r="AX165" s="157"/>
      <c r="AY165" s="157"/>
      <c r="AZ165" s="157">
        <f>IF(ISNUMBER(AP165),AP165,0)+IF(ISNUMBER(AU165),AU165,0)</f>
        <v>400000</v>
      </c>
      <c r="BA165" s="157"/>
      <c r="BB165" s="157"/>
      <c r="BC165" s="157"/>
      <c r="BD165" s="157"/>
      <c r="BE165" s="157">
        <v>0</v>
      </c>
      <c r="BF165" s="157"/>
      <c r="BG165" s="157"/>
      <c r="BH165" s="157"/>
      <c r="BI165" s="157"/>
      <c r="BJ165" s="157">
        <v>0</v>
      </c>
      <c r="BK165" s="157"/>
      <c r="BL165" s="157"/>
      <c r="BM165" s="157"/>
      <c r="BN165" s="157"/>
      <c r="BO165" s="157">
        <f>IF(ISNUMBER(BE165),BE165,0)+IF(ISNUMBER(BJ165),BJ165,0)</f>
        <v>0</v>
      </c>
      <c r="BP165" s="157"/>
      <c r="BQ165" s="157"/>
      <c r="BR165" s="157"/>
      <c r="BS165" s="157"/>
    </row>
    <row r="166" spans="1:79" s="9" customFormat="1" ht="12.75" customHeight="1">
      <c r="A166" s="164"/>
      <c r="B166" s="164"/>
      <c r="C166" s="164"/>
      <c r="D166" s="164"/>
      <c r="E166" s="164"/>
      <c r="F166" s="164"/>
      <c r="G166" s="61" t="s">
        <v>179</v>
      </c>
      <c r="H166" s="62"/>
      <c r="I166" s="62"/>
      <c r="J166" s="62"/>
      <c r="K166" s="62"/>
      <c r="L166" s="62"/>
      <c r="M166" s="62"/>
      <c r="N166" s="62"/>
      <c r="O166" s="62"/>
      <c r="P166" s="62"/>
      <c r="Q166" s="62"/>
      <c r="R166" s="62"/>
      <c r="S166" s="63"/>
      <c r="T166" s="181"/>
      <c r="U166" s="62"/>
      <c r="V166" s="62"/>
      <c r="W166" s="62"/>
      <c r="X166" s="62"/>
      <c r="Y166" s="62"/>
      <c r="Z166" s="63"/>
      <c r="AA166" s="158">
        <v>0</v>
      </c>
      <c r="AB166" s="158"/>
      <c r="AC166" s="158"/>
      <c r="AD166" s="158"/>
      <c r="AE166" s="158"/>
      <c r="AF166" s="158">
        <v>397102</v>
      </c>
      <c r="AG166" s="158"/>
      <c r="AH166" s="158"/>
      <c r="AI166" s="158"/>
      <c r="AJ166" s="158"/>
      <c r="AK166" s="158">
        <f>IF(ISNUMBER(AA166),AA166,0)+IF(ISNUMBER(AF166),AF166,0)</f>
        <v>397102</v>
      </c>
      <c r="AL166" s="158"/>
      <c r="AM166" s="158"/>
      <c r="AN166" s="158"/>
      <c r="AO166" s="158"/>
      <c r="AP166" s="158">
        <v>0</v>
      </c>
      <c r="AQ166" s="158"/>
      <c r="AR166" s="158"/>
      <c r="AS166" s="158"/>
      <c r="AT166" s="158"/>
      <c r="AU166" s="158">
        <v>850000</v>
      </c>
      <c r="AV166" s="158"/>
      <c r="AW166" s="158"/>
      <c r="AX166" s="158"/>
      <c r="AY166" s="158"/>
      <c r="AZ166" s="158">
        <f>IF(ISNUMBER(AP166),AP166,0)+IF(ISNUMBER(AU166),AU166,0)</f>
        <v>850000</v>
      </c>
      <c r="BA166" s="158"/>
      <c r="BB166" s="158"/>
      <c r="BC166" s="158"/>
      <c r="BD166" s="158"/>
      <c r="BE166" s="158">
        <v>0</v>
      </c>
      <c r="BF166" s="158"/>
      <c r="BG166" s="158"/>
      <c r="BH166" s="158"/>
      <c r="BI166" s="158"/>
      <c r="BJ166" s="158">
        <v>900000</v>
      </c>
      <c r="BK166" s="158"/>
      <c r="BL166" s="158"/>
      <c r="BM166" s="158"/>
      <c r="BN166" s="158"/>
      <c r="BO166" s="158">
        <f>IF(ISNUMBER(BE166),BE166,0)+IF(ISNUMBER(BJ166),BJ166,0)</f>
        <v>900000</v>
      </c>
      <c r="BP166" s="158"/>
      <c r="BQ166" s="158"/>
      <c r="BR166" s="158"/>
      <c r="BS166" s="158"/>
    </row>
    <row r="168" spans="1:79" ht="13.5" customHeight="1">
      <c r="A168" s="101" t="s">
        <v>766</v>
      </c>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row>
    <row r="169" spans="1:79" ht="15" customHeight="1">
      <c r="A169" s="139" t="s">
        <v>658</v>
      </c>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row>
    <row r="170" spans="1:79" ht="15" customHeight="1">
      <c r="A170" s="65" t="s">
        <v>7</v>
      </c>
      <c r="B170" s="65"/>
      <c r="C170" s="65"/>
      <c r="D170" s="65"/>
      <c r="E170" s="65"/>
      <c r="F170" s="65"/>
      <c r="G170" s="65" t="s">
        <v>157</v>
      </c>
      <c r="H170" s="65"/>
      <c r="I170" s="65"/>
      <c r="J170" s="65"/>
      <c r="K170" s="65"/>
      <c r="L170" s="65"/>
      <c r="M170" s="65"/>
      <c r="N170" s="65"/>
      <c r="O170" s="65"/>
      <c r="P170" s="65"/>
      <c r="Q170" s="65"/>
      <c r="R170" s="65"/>
      <c r="S170" s="65"/>
      <c r="T170" s="65" t="s">
        <v>14</v>
      </c>
      <c r="U170" s="65"/>
      <c r="V170" s="65"/>
      <c r="W170" s="65"/>
      <c r="X170" s="65"/>
      <c r="Y170" s="65"/>
      <c r="Z170" s="65"/>
      <c r="AA170" s="74" t="s">
        <v>662</v>
      </c>
      <c r="AB170" s="162"/>
      <c r="AC170" s="162"/>
      <c r="AD170" s="162"/>
      <c r="AE170" s="162"/>
      <c r="AF170" s="162"/>
      <c r="AG170" s="162"/>
      <c r="AH170" s="162"/>
      <c r="AI170" s="162"/>
      <c r="AJ170" s="162"/>
      <c r="AK170" s="162"/>
      <c r="AL170" s="162"/>
      <c r="AM170" s="162"/>
      <c r="AN170" s="162"/>
      <c r="AO170" s="163"/>
      <c r="AP170" s="74" t="s">
        <v>664</v>
      </c>
      <c r="AQ170" s="75"/>
      <c r="AR170" s="75"/>
      <c r="AS170" s="75"/>
      <c r="AT170" s="75"/>
      <c r="AU170" s="75"/>
      <c r="AV170" s="75"/>
      <c r="AW170" s="75"/>
      <c r="AX170" s="75"/>
      <c r="AY170" s="75"/>
      <c r="AZ170" s="75"/>
      <c r="BA170" s="75"/>
      <c r="BB170" s="75"/>
      <c r="BC170" s="75"/>
      <c r="BD170" s="76"/>
    </row>
    <row r="171" spans="1:79" ht="32.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t="s">
        <v>5</v>
      </c>
      <c r="AB171" s="65"/>
      <c r="AC171" s="65"/>
      <c r="AD171" s="65"/>
      <c r="AE171" s="65"/>
      <c r="AF171" s="65" t="s">
        <v>4</v>
      </c>
      <c r="AG171" s="65"/>
      <c r="AH171" s="65"/>
      <c r="AI171" s="65"/>
      <c r="AJ171" s="65"/>
      <c r="AK171" s="65" t="s">
        <v>111</v>
      </c>
      <c r="AL171" s="65"/>
      <c r="AM171" s="65"/>
      <c r="AN171" s="65"/>
      <c r="AO171" s="65"/>
      <c r="AP171" s="65" t="s">
        <v>5</v>
      </c>
      <c r="AQ171" s="65"/>
      <c r="AR171" s="65"/>
      <c r="AS171" s="65"/>
      <c r="AT171" s="65"/>
      <c r="AU171" s="65" t="s">
        <v>4</v>
      </c>
      <c r="AV171" s="65"/>
      <c r="AW171" s="65"/>
      <c r="AX171" s="65"/>
      <c r="AY171" s="65"/>
      <c r="AZ171" s="65" t="s">
        <v>118</v>
      </c>
      <c r="BA171" s="65"/>
      <c r="BB171" s="65"/>
      <c r="BC171" s="65"/>
      <c r="BD171" s="65"/>
    </row>
    <row r="172" spans="1:79" ht="15" customHeight="1">
      <c r="A172" s="65">
        <v>1</v>
      </c>
      <c r="B172" s="65"/>
      <c r="C172" s="65"/>
      <c r="D172" s="65"/>
      <c r="E172" s="65"/>
      <c r="F172" s="65"/>
      <c r="G172" s="65">
        <v>2</v>
      </c>
      <c r="H172" s="65"/>
      <c r="I172" s="65"/>
      <c r="J172" s="65"/>
      <c r="K172" s="65"/>
      <c r="L172" s="65"/>
      <c r="M172" s="65"/>
      <c r="N172" s="65"/>
      <c r="O172" s="65"/>
      <c r="P172" s="65"/>
      <c r="Q172" s="65"/>
      <c r="R172" s="65"/>
      <c r="S172" s="65"/>
      <c r="T172" s="65">
        <v>3</v>
      </c>
      <c r="U172" s="65"/>
      <c r="V172" s="65"/>
      <c r="W172" s="65"/>
      <c r="X172" s="65"/>
      <c r="Y172" s="65"/>
      <c r="Z172" s="65"/>
      <c r="AA172" s="65">
        <v>4</v>
      </c>
      <c r="AB172" s="65"/>
      <c r="AC172" s="65"/>
      <c r="AD172" s="65"/>
      <c r="AE172" s="65"/>
      <c r="AF172" s="65">
        <v>5</v>
      </c>
      <c r="AG172" s="65"/>
      <c r="AH172" s="65"/>
      <c r="AI172" s="65"/>
      <c r="AJ172" s="65"/>
      <c r="AK172" s="65">
        <v>6</v>
      </c>
      <c r="AL172" s="65"/>
      <c r="AM172" s="65"/>
      <c r="AN172" s="65"/>
      <c r="AO172" s="65"/>
      <c r="AP172" s="65">
        <v>7</v>
      </c>
      <c r="AQ172" s="65"/>
      <c r="AR172" s="65"/>
      <c r="AS172" s="65"/>
      <c r="AT172" s="65"/>
      <c r="AU172" s="65">
        <v>8</v>
      </c>
      <c r="AV172" s="65"/>
      <c r="AW172" s="65"/>
      <c r="AX172" s="65"/>
      <c r="AY172" s="65"/>
      <c r="AZ172" s="65">
        <v>9</v>
      </c>
      <c r="BA172" s="65"/>
      <c r="BB172" s="65"/>
      <c r="BC172" s="65"/>
      <c r="BD172" s="65"/>
    </row>
    <row r="173" spans="1:79" s="2" customFormat="1" ht="12" hidden="1" customHeight="1">
      <c r="A173" s="60" t="s">
        <v>90</v>
      </c>
      <c r="B173" s="60"/>
      <c r="C173" s="60"/>
      <c r="D173" s="60"/>
      <c r="E173" s="60"/>
      <c r="F173" s="60"/>
      <c r="G173" s="167" t="s">
        <v>78</v>
      </c>
      <c r="H173" s="167"/>
      <c r="I173" s="167"/>
      <c r="J173" s="167"/>
      <c r="K173" s="167"/>
      <c r="L173" s="167"/>
      <c r="M173" s="167"/>
      <c r="N173" s="167"/>
      <c r="O173" s="167"/>
      <c r="P173" s="167"/>
      <c r="Q173" s="167"/>
      <c r="R173" s="167"/>
      <c r="S173" s="167"/>
      <c r="T173" s="167" t="s">
        <v>100</v>
      </c>
      <c r="U173" s="167"/>
      <c r="V173" s="167"/>
      <c r="W173" s="167"/>
      <c r="X173" s="167"/>
      <c r="Y173" s="167"/>
      <c r="Z173" s="167"/>
      <c r="AA173" s="64" t="s">
        <v>81</v>
      </c>
      <c r="AB173" s="64"/>
      <c r="AC173" s="64"/>
      <c r="AD173" s="64"/>
      <c r="AE173" s="64"/>
      <c r="AF173" s="64" t="s">
        <v>82</v>
      </c>
      <c r="AG173" s="64"/>
      <c r="AH173" s="64"/>
      <c r="AI173" s="64"/>
      <c r="AJ173" s="64"/>
      <c r="AK173" s="140" t="s">
        <v>153</v>
      </c>
      <c r="AL173" s="140"/>
      <c r="AM173" s="140"/>
      <c r="AN173" s="140"/>
      <c r="AO173" s="140"/>
      <c r="AP173" s="64" t="s">
        <v>83</v>
      </c>
      <c r="AQ173" s="64"/>
      <c r="AR173" s="64"/>
      <c r="AS173" s="64"/>
      <c r="AT173" s="64"/>
      <c r="AU173" s="64" t="s">
        <v>84</v>
      </c>
      <c r="AV173" s="64"/>
      <c r="AW173" s="64"/>
      <c r="AX173" s="64"/>
      <c r="AY173" s="64"/>
      <c r="AZ173" s="140" t="s">
        <v>153</v>
      </c>
      <c r="BA173" s="140"/>
      <c r="BB173" s="140"/>
      <c r="BC173" s="140"/>
      <c r="BD173" s="140"/>
      <c r="CA173" s="2" t="s">
        <v>54</v>
      </c>
    </row>
    <row r="174" spans="1:79" s="44" customFormat="1" ht="51" customHeight="1">
      <c r="A174" s="152">
        <v>1</v>
      </c>
      <c r="B174" s="152"/>
      <c r="C174" s="152"/>
      <c r="D174" s="152"/>
      <c r="E174" s="152"/>
      <c r="F174" s="152"/>
      <c r="G174" s="93" t="s">
        <v>1099</v>
      </c>
      <c r="H174" s="94"/>
      <c r="I174" s="94"/>
      <c r="J174" s="94"/>
      <c r="K174" s="94"/>
      <c r="L174" s="94"/>
      <c r="M174" s="94"/>
      <c r="N174" s="94"/>
      <c r="O174" s="94"/>
      <c r="P174" s="94"/>
      <c r="Q174" s="94"/>
      <c r="R174" s="94"/>
      <c r="S174" s="95"/>
      <c r="T174" s="177" t="s">
        <v>799</v>
      </c>
      <c r="U174" s="178"/>
      <c r="V174" s="178"/>
      <c r="W174" s="178"/>
      <c r="X174" s="178"/>
      <c r="Y174" s="178"/>
      <c r="Z174" s="179"/>
      <c r="AA174" s="157">
        <v>0</v>
      </c>
      <c r="AB174" s="157"/>
      <c r="AC174" s="157"/>
      <c r="AD174" s="157"/>
      <c r="AE174" s="157"/>
      <c r="AF174" s="157">
        <v>0</v>
      </c>
      <c r="AG174" s="157"/>
      <c r="AH174" s="157"/>
      <c r="AI174" s="157"/>
      <c r="AJ174" s="157"/>
      <c r="AK174" s="157">
        <f>IF(ISNUMBER(AA174),AA174,0)+IF(ISNUMBER(AF174),AF174,0)</f>
        <v>0</v>
      </c>
      <c r="AL174" s="157"/>
      <c r="AM174" s="157"/>
      <c r="AN174" s="157"/>
      <c r="AO174" s="157"/>
      <c r="AP174" s="157">
        <v>0</v>
      </c>
      <c r="AQ174" s="157"/>
      <c r="AR174" s="157"/>
      <c r="AS174" s="157"/>
      <c r="AT174" s="157"/>
      <c r="AU174" s="157">
        <v>0</v>
      </c>
      <c r="AV174" s="157"/>
      <c r="AW174" s="157"/>
      <c r="AX174" s="157"/>
      <c r="AY174" s="157"/>
      <c r="AZ174" s="157">
        <f>IF(ISNUMBER(AP174),AP174,0)+IF(ISNUMBER(AU174),AU174,0)</f>
        <v>0</v>
      </c>
      <c r="BA174" s="157"/>
      <c r="BB174" s="157"/>
      <c r="BC174" s="157"/>
      <c r="BD174" s="157"/>
      <c r="CA174" s="44" t="s">
        <v>55</v>
      </c>
    </row>
    <row r="175" spans="1:79" s="44" customFormat="1" ht="63.75" customHeight="1">
      <c r="A175" s="152">
        <v>2</v>
      </c>
      <c r="B175" s="152"/>
      <c r="C175" s="152"/>
      <c r="D175" s="152"/>
      <c r="E175" s="152"/>
      <c r="F175" s="152"/>
      <c r="G175" s="93" t="s">
        <v>1100</v>
      </c>
      <c r="H175" s="94"/>
      <c r="I175" s="94"/>
      <c r="J175" s="94"/>
      <c r="K175" s="94"/>
      <c r="L175" s="94"/>
      <c r="M175" s="94"/>
      <c r="N175" s="94"/>
      <c r="O175" s="94"/>
      <c r="P175" s="94"/>
      <c r="Q175" s="94"/>
      <c r="R175" s="94"/>
      <c r="S175" s="95"/>
      <c r="T175" s="177" t="s">
        <v>799</v>
      </c>
      <c r="U175" s="94"/>
      <c r="V175" s="94"/>
      <c r="W175" s="94"/>
      <c r="X175" s="94"/>
      <c r="Y175" s="94"/>
      <c r="Z175" s="95"/>
      <c r="AA175" s="157">
        <v>0</v>
      </c>
      <c r="AB175" s="157"/>
      <c r="AC175" s="157"/>
      <c r="AD175" s="157"/>
      <c r="AE175" s="157"/>
      <c r="AF175" s="157">
        <v>0</v>
      </c>
      <c r="AG175" s="157"/>
      <c r="AH175" s="157"/>
      <c r="AI175" s="157"/>
      <c r="AJ175" s="157"/>
      <c r="AK175" s="157">
        <f>IF(ISNUMBER(AA175),AA175,0)+IF(ISNUMBER(AF175),AF175,0)</f>
        <v>0</v>
      </c>
      <c r="AL175" s="157"/>
      <c r="AM175" s="157"/>
      <c r="AN175" s="157"/>
      <c r="AO175" s="157"/>
      <c r="AP175" s="157">
        <v>0</v>
      </c>
      <c r="AQ175" s="157"/>
      <c r="AR175" s="157"/>
      <c r="AS175" s="157"/>
      <c r="AT175" s="157"/>
      <c r="AU175" s="157">
        <v>0</v>
      </c>
      <c r="AV175" s="157"/>
      <c r="AW175" s="157"/>
      <c r="AX175" s="157"/>
      <c r="AY175" s="157"/>
      <c r="AZ175" s="157">
        <f>IF(ISNUMBER(AP175),AP175,0)+IF(ISNUMBER(AU175),AU175,0)</f>
        <v>0</v>
      </c>
      <c r="BA175" s="157"/>
      <c r="BB175" s="157"/>
      <c r="BC175" s="157"/>
      <c r="BD175" s="157"/>
    </row>
    <row r="176" spans="1:79" s="44" customFormat="1" ht="25.5" customHeight="1">
      <c r="A176" s="152">
        <v>3</v>
      </c>
      <c r="B176" s="152"/>
      <c r="C176" s="152"/>
      <c r="D176" s="152"/>
      <c r="E176" s="152"/>
      <c r="F176" s="152"/>
      <c r="G176" s="93" t="s">
        <v>1101</v>
      </c>
      <c r="H176" s="94"/>
      <c r="I176" s="94"/>
      <c r="J176" s="94"/>
      <c r="K176" s="94"/>
      <c r="L176" s="94"/>
      <c r="M176" s="94"/>
      <c r="N176" s="94"/>
      <c r="O176" s="94"/>
      <c r="P176" s="94"/>
      <c r="Q176" s="94"/>
      <c r="R176" s="94"/>
      <c r="S176" s="95"/>
      <c r="T176" s="177" t="s">
        <v>799</v>
      </c>
      <c r="U176" s="94"/>
      <c r="V176" s="94"/>
      <c r="W176" s="94"/>
      <c r="X176" s="94"/>
      <c r="Y176" s="94"/>
      <c r="Z176" s="95"/>
      <c r="AA176" s="157">
        <v>0</v>
      </c>
      <c r="AB176" s="157"/>
      <c r="AC176" s="157"/>
      <c r="AD176" s="157"/>
      <c r="AE176" s="157"/>
      <c r="AF176" s="157">
        <v>0</v>
      </c>
      <c r="AG176" s="157"/>
      <c r="AH176" s="157"/>
      <c r="AI176" s="157"/>
      <c r="AJ176" s="157"/>
      <c r="AK176" s="157">
        <f>IF(ISNUMBER(AA176),AA176,0)+IF(ISNUMBER(AF176),AF176,0)</f>
        <v>0</v>
      </c>
      <c r="AL176" s="157"/>
      <c r="AM176" s="157"/>
      <c r="AN176" s="157"/>
      <c r="AO176" s="157"/>
      <c r="AP176" s="157">
        <v>0</v>
      </c>
      <c r="AQ176" s="157"/>
      <c r="AR176" s="157"/>
      <c r="AS176" s="157"/>
      <c r="AT176" s="157"/>
      <c r="AU176" s="157">
        <v>0</v>
      </c>
      <c r="AV176" s="157"/>
      <c r="AW176" s="157"/>
      <c r="AX176" s="157"/>
      <c r="AY176" s="157"/>
      <c r="AZ176" s="157">
        <f>IF(ISNUMBER(AP176),AP176,0)+IF(ISNUMBER(AU176),AU176,0)</f>
        <v>0</v>
      </c>
      <c r="BA176" s="157"/>
      <c r="BB176" s="157"/>
      <c r="BC176" s="157"/>
      <c r="BD176" s="157"/>
    </row>
    <row r="177" spans="1:79" s="9" customFormat="1">
      <c r="A177" s="164"/>
      <c r="B177" s="164"/>
      <c r="C177" s="164"/>
      <c r="D177" s="164"/>
      <c r="E177" s="164"/>
      <c r="F177" s="164"/>
      <c r="G177" s="61" t="s">
        <v>179</v>
      </c>
      <c r="H177" s="62"/>
      <c r="I177" s="62"/>
      <c r="J177" s="62"/>
      <c r="K177" s="62"/>
      <c r="L177" s="62"/>
      <c r="M177" s="62"/>
      <c r="N177" s="62"/>
      <c r="O177" s="62"/>
      <c r="P177" s="62"/>
      <c r="Q177" s="62"/>
      <c r="R177" s="62"/>
      <c r="S177" s="63"/>
      <c r="T177" s="181"/>
      <c r="U177" s="62"/>
      <c r="V177" s="62"/>
      <c r="W177" s="62"/>
      <c r="X177" s="62"/>
      <c r="Y177" s="62"/>
      <c r="Z177" s="63"/>
      <c r="AA177" s="158">
        <v>0</v>
      </c>
      <c r="AB177" s="158"/>
      <c r="AC177" s="158"/>
      <c r="AD177" s="158"/>
      <c r="AE177" s="158"/>
      <c r="AF177" s="158">
        <v>0</v>
      </c>
      <c r="AG177" s="158"/>
      <c r="AH177" s="158"/>
      <c r="AI177" s="158"/>
      <c r="AJ177" s="158"/>
      <c r="AK177" s="158">
        <f>IF(ISNUMBER(AA177),AA177,0)+IF(ISNUMBER(AF177),AF177,0)</f>
        <v>0</v>
      </c>
      <c r="AL177" s="158"/>
      <c r="AM177" s="158"/>
      <c r="AN177" s="158"/>
      <c r="AO177" s="158"/>
      <c r="AP177" s="158">
        <v>0</v>
      </c>
      <c r="AQ177" s="158"/>
      <c r="AR177" s="158"/>
      <c r="AS177" s="158"/>
      <c r="AT177" s="158"/>
      <c r="AU177" s="158">
        <v>0</v>
      </c>
      <c r="AV177" s="158"/>
      <c r="AW177" s="158"/>
      <c r="AX177" s="158"/>
      <c r="AY177" s="158"/>
      <c r="AZ177" s="158">
        <f>IF(ISNUMBER(AP177),AP177,0)+IF(ISNUMBER(AU177),AU177,0)</f>
        <v>0</v>
      </c>
      <c r="BA177" s="158"/>
      <c r="BB177" s="158"/>
      <c r="BC177" s="158"/>
      <c r="BD177" s="158"/>
    </row>
    <row r="180" spans="1:79" ht="14.25" customHeight="1">
      <c r="A180" s="101" t="s">
        <v>767</v>
      </c>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row>
    <row r="181" spans="1:79" ht="15" customHeight="1">
      <c r="A181" s="139" t="s">
        <v>658</v>
      </c>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row>
    <row r="182" spans="1:79" ht="23.1" customHeight="1">
      <c r="A182" s="65" t="s">
        <v>159</v>
      </c>
      <c r="B182" s="65"/>
      <c r="C182" s="65"/>
      <c r="D182" s="65"/>
      <c r="E182" s="65"/>
      <c r="F182" s="65"/>
      <c r="G182" s="65"/>
      <c r="H182" s="65"/>
      <c r="I182" s="65"/>
      <c r="J182" s="65"/>
      <c r="K182" s="65"/>
      <c r="L182" s="65"/>
      <c r="M182" s="65"/>
      <c r="N182" s="103" t="s">
        <v>160</v>
      </c>
      <c r="O182" s="104"/>
      <c r="P182" s="104"/>
      <c r="Q182" s="104"/>
      <c r="R182" s="104"/>
      <c r="S182" s="104"/>
      <c r="T182" s="104"/>
      <c r="U182" s="105"/>
      <c r="V182" s="103" t="s">
        <v>161</v>
      </c>
      <c r="W182" s="104"/>
      <c r="X182" s="104"/>
      <c r="Y182" s="104"/>
      <c r="Z182" s="105"/>
      <c r="AA182" s="65" t="s">
        <v>659</v>
      </c>
      <c r="AB182" s="65"/>
      <c r="AC182" s="65"/>
      <c r="AD182" s="65"/>
      <c r="AE182" s="65"/>
      <c r="AF182" s="65"/>
      <c r="AG182" s="65"/>
      <c r="AH182" s="65"/>
      <c r="AI182" s="65"/>
      <c r="AJ182" s="65" t="s">
        <v>660</v>
      </c>
      <c r="AK182" s="65"/>
      <c r="AL182" s="65"/>
      <c r="AM182" s="65"/>
      <c r="AN182" s="65"/>
      <c r="AO182" s="65"/>
      <c r="AP182" s="65"/>
      <c r="AQ182" s="65"/>
      <c r="AR182" s="65"/>
      <c r="AS182" s="65" t="s">
        <v>661</v>
      </c>
      <c r="AT182" s="65"/>
      <c r="AU182" s="65"/>
      <c r="AV182" s="65"/>
      <c r="AW182" s="65"/>
      <c r="AX182" s="65"/>
      <c r="AY182" s="65"/>
      <c r="AZ182" s="65"/>
      <c r="BA182" s="65"/>
      <c r="BB182" s="65" t="s">
        <v>662</v>
      </c>
      <c r="BC182" s="65"/>
      <c r="BD182" s="65"/>
      <c r="BE182" s="65"/>
      <c r="BF182" s="65"/>
      <c r="BG182" s="65"/>
      <c r="BH182" s="65"/>
      <c r="BI182" s="65"/>
      <c r="BJ182" s="65"/>
      <c r="BK182" s="65" t="s">
        <v>664</v>
      </c>
      <c r="BL182" s="65"/>
      <c r="BM182" s="65"/>
      <c r="BN182" s="65"/>
      <c r="BO182" s="65"/>
      <c r="BP182" s="65"/>
      <c r="BQ182" s="65"/>
      <c r="BR182" s="65"/>
      <c r="BS182" s="65"/>
    </row>
    <row r="183" spans="1:79" ht="95.25" customHeight="1">
      <c r="A183" s="65"/>
      <c r="B183" s="65"/>
      <c r="C183" s="65"/>
      <c r="D183" s="65"/>
      <c r="E183" s="65"/>
      <c r="F183" s="65"/>
      <c r="G183" s="65"/>
      <c r="H183" s="65"/>
      <c r="I183" s="65"/>
      <c r="J183" s="65"/>
      <c r="K183" s="65"/>
      <c r="L183" s="65"/>
      <c r="M183" s="65"/>
      <c r="N183" s="106"/>
      <c r="O183" s="107"/>
      <c r="P183" s="107"/>
      <c r="Q183" s="107"/>
      <c r="R183" s="107"/>
      <c r="S183" s="107"/>
      <c r="T183" s="107"/>
      <c r="U183" s="108"/>
      <c r="V183" s="106"/>
      <c r="W183" s="107"/>
      <c r="X183" s="107"/>
      <c r="Y183" s="107"/>
      <c r="Z183" s="108"/>
      <c r="AA183" s="147" t="s">
        <v>164</v>
      </c>
      <c r="AB183" s="147"/>
      <c r="AC183" s="147"/>
      <c r="AD183" s="147"/>
      <c r="AE183" s="147"/>
      <c r="AF183" s="147" t="s">
        <v>165</v>
      </c>
      <c r="AG183" s="147"/>
      <c r="AH183" s="147"/>
      <c r="AI183" s="147"/>
      <c r="AJ183" s="147" t="s">
        <v>164</v>
      </c>
      <c r="AK183" s="147"/>
      <c r="AL183" s="147"/>
      <c r="AM183" s="147"/>
      <c r="AN183" s="147"/>
      <c r="AO183" s="147" t="s">
        <v>165</v>
      </c>
      <c r="AP183" s="147"/>
      <c r="AQ183" s="147"/>
      <c r="AR183" s="147"/>
      <c r="AS183" s="147" t="s">
        <v>164</v>
      </c>
      <c r="AT183" s="147"/>
      <c r="AU183" s="147"/>
      <c r="AV183" s="147"/>
      <c r="AW183" s="147"/>
      <c r="AX183" s="147" t="s">
        <v>165</v>
      </c>
      <c r="AY183" s="147"/>
      <c r="AZ183" s="147"/>
      <c r="BA183" s="147"/>
      <c r="BB183" s="147" t="s">
        <v>164</v>
      </c>
      <c r="BC183" s="147"/>
      <c r="BD183" s="147"/>
      <c r="BE183" s="147"/>
      <c r="BF183" s="147"/>
      <c r="BG183" s="147" t="s">
        <v>165</v>
      </c>
      <c r="BH183" s="147"/>
      <c r="BI183" s="147"/>
      <c r="BJ183" s="147"/>
      <c r="BK183" s="147" t="s">
        <v>164</v>
      </c>
      <c r="BL183" s="147"/>
      <c r="BM183" s="147"/>
      <c r="BN183" s="147"/>
      <c r="BO183" s="147"/>
      <c r="BP183" s="147" t="s">
        <v>165</v>
      </c>
      <c r="BQ183" s="147"/>
      <c r="BR183" s="147"/>
      <c r="BS183" s="147"/>
    </row>
    <row r="184" spans="1:79" ht="15" customHeight="1">
      <c r="A184" s="65">
        <v>1</v>
      </c>
      <c r="B184" s="65"/>
      <c r="C184" s="65"/>
      <c r="D184" s="65"/>
      <c r="E184" s="65"/>
      <c r="F184" s="65"/>
      <c r="G184" s="65"/>
      <c r="H184" s="65"/>
      <c r="I184" s="65"/>
      <c r="J184" s="65"/>
      <c r="K184" s="65"/>
      <c r="L184" s="65"/>
      <c r="M184" s="65"/>
      <c r="N184" s="74">
        <v>2</v>
      </c>
      <c r="O184" s="75"/>
      <c r="P184" s="75"/>
      <c r="Q184" s="75"/>
      <c r="R184" s="75"/>
      <c r="S184" s="75"/>
      <c r="T184" s="75"/>
      <c r="U184" s="76"/>
      <c r="V184" s="65">
        <v>3</v>
      </c>
      <c r="W184" s="65"/>
      <c r="X184" s="65"/>
      <c r="Y184" s="65"/>
      <c r="Z184" s="65"/>
      <c r="AA184" s="65">
        <v>4</v>
      </c>
      <c r="AB184" s="65"/>
      <c r="AC184" s="65"/>
      <c r="AD184" s="65"/>
      <c r="AE184" s="65"/>
      <c r="AF184" s="65">
        <v>5</v>
      </c>
      <c r="AG184" s="65"/>
      <c r="AH184" s="65"/>
      <c r="AI184" s="65"/>
      <c r="AJ184" s="65">
        <v>6</v>
      </c>
      <c r="AK184" s="65"/>
      <c r="AL184" s="65"/>
      <c r="AM184" s="65"/>
      <c r="AN184" s="65"/>
      <c r="AO184" s="65">
        <v>7</v>
      </c>
      <c r="AP184" s="65"/>
      <c r="AQ184" s="65"/>
      <c r="AR184" s="65"/>
      <c r="AS184" s="65">
        <v>8</v>
      </c>
      <c r="AT184" s="65"/>
      <c r="AU184" s="65"/>
      <c r="AV184" s="65"/>
      <c r="AW184" s="65"/>
      <c r="AX184" s="65">
        <v>9</v>
      </c>
      <c r="AY184" s="65"/>
      <c r="AZ184" s="65"/>
      <c r="BA184" s="65"/>
      <c r="BB184" s="65">
        <v>10</v>
      </c>
      <c r="BC184" s="65"/>
      <c r="BD184" s="65"/>
      <c r="BE184" s="65"/>
      <c r="BF184" s="65"/>
      <c r="BG184" s="65">
        <v>11</v>
      </c>
      <c r="BH184" s="65"/>
      <c r="BI184" s="65"/>
      <c r="BJ184" s="65"/>
      <c r="BK184" s="65">
        <v>12</v>
      </c>
      <c r="BL184" s="65"/>
      <c r="BM184" s="65"/>
      <c r="BN184" s="65"/>
      <c r="BO184" s="65"/>
      <c r="BP184" s="65">
        <v>13</v>
      </c>
      <c r="BQ184" s="65"/>
      <c r="BR184" s="65"/>
      <c r="BS184" s="65"/>
    </row>
    <row r="185" spans="1:79" s="2" customFormat="1" ht="12" hidden="1" customHeight="1">
      <c r="A185" s="167" t="s">
        <v>177</v>
      </c>
      <c r="B185" s="167"/>
      <c r="C185" s="167"/>
      <c r="D185" s="167"/>
      <c r="E185" s="167"/>
      <c r="F185" s="167"/>
      <c r="G185" s="167"/>
      <c r="H185" s="167"/>
      <c r="I185" s="167"/>
      <c r="J185" s="167"/>
      <c r="K185" s="167"/>
      <c r="L185" s="167"/>
      <c r="M185" s="167"/>
      <c r="N185" s="60" t="s">
        <v>162</v>
      </c>
      <c r="O185" s="60"/>
      <c r="P185" s="60"/>
      <c r="Q185" s="60"/>
      <c r="R185" s="60"/>
      <c r="S185" s="60"/>
      <c r="T185" s="60"/>
      <c r="U185" s="60"/>
      <c r="V185" s="60" t="s">
        <v>163</v>
      </c>
      <c r="W185" s="60"/>
      <c r="X185" s="60"/>
      <c r="Y185" s="60"/>
      <c r="Z185" s="60"/>
      <c r="AA185" s="64" t="s">
        <v>86</v>
      </c>
      <c r="AB185" s="64"/>
      <c r="AC185" s="64"/>
      <c r="AD185" s="64"/>
      <c r="AE185" s="64"/>
      <c r="AF185" s="64" t="s">
        <v>87</v>
      </c>
      <c r="AG185" s="64"/>
      <c r="AH185" s="64"/>
      <c r="AI185" s="64"/>
      <c r="AJ185" s="64" t="s">
        <v>88</v>
      </c>
      <c r="AK185" s="64"/>
      <c r="AL185" s="64"/>
      <c r="AM185" s="64"/>
      <c r="AN185" s="64"/>
      <c r="AO185" s="64" t="s">
        <v>89</v>
      </c>
      <c r="AP185" s="64"/>
      <c r="AQ185" s="64"/>
      <c r="AR185" s="64"/>
      <c r="AS185" s="64" t="s">
        <v>79</v>
      </c>
      <c r="AT185" s="64"/>
      <c r="AU185" s="64"/>
      <c r="AV185" s="64"/>
      <c r="AW185" s="64"/>
      <c r="AX185" s="64" t="s">
        <v>80</v>
      </c>
      <c r="AY185" s="64"/>
      <c r="AZ185" s="64"/>
      <c r="BA185" s="64"/>
      <c r="BB185" s="64" t="s">
        <v>81</v>
      </c>
      <c r="BC185" s="64"/>
      <c r="BD185" s="64"/>
      <c r="BE185" s="64"/>
      <c r="BF185" s="64"/>
      <c r="BG185" s="64" t="s">
        <v>82</v>
      </c>
      <c r="BH185" s="64"/>
      <c r="BI185" s="64"/>
      <c r="BJ185" s="64"/>
      <c r="BK185" s="64" t="s">
        <v>83</v>
      </c>
      <c r="BL185" s="64"/>
      <c r="BM185" s="64"/>
      <c r="BN185" s="64"/>
      <c r="BO185" s="64"/>
      <c r="BP185" s="64" t="s">
        <v>84</v>
      </c>
      <c r="BQ185" s="64"/>
      <c r="BR185" s="64"/>
      <c r="BS185" s="64"/>
      <c r="CA185" s="2" t="s">
        <v>56</v>
      </c>
    </row>
    <row r="186" spans="1:79" s="44" customFormat="1" ht="12.75" customHeight="1">
      <c r="A186" s="173"/>
      <c r="B186" s="173"/>
      <c r="C186" s="173"/>
      <c r="D186" s="173"/>
      <c r="E186" s="173"/>
      <c r="F186" s="173"/>
      <c r="G186" s="173"/>
      <c r="H186" s="173"/>
      <c r="I186" s="173"/>
      <c r="J186" s="173"/>
      <c r="K186" s="173"/>
      <c r="L186" s="173"/>
      <c r="M186" s="173"/>
      <c r="N186" s="125"/>
      <c r="O186" s="126"/>
      <c r="P186" s="126"/>
      <c r="Q186" s="126"/>
      <c r="R186" s="126"/>
      <c r="S186" s="126"/>
      <c r="T186" s="126"/>
      <c r="U186" s="127"/>
      <c r="V186" s="182">
        <v>0</v>
      </c>
      <c r="W186" s="182"/>
      <c r="X186" s="182"/>
      <c r="Y186" s="182"/>
      <c r="Z186" s="182"/>
      <c r="AA186" s="182">
        <v>0</v>
      </c>
      <c r="AB186" s="182"/>
      <c r="AC186" s="182"/>
      <c r="AD186" s="182"/>
      <c r="AE186" s="182"/>
      <c r="AF186" s="182">
        <v>0</v>
      </c>
      <c r="AG186" s="182"/>
      <c r="AH186" s="182"/>
      <c r="AI186" s="182"/>
      <c r="AJ186" s="182">
        <v>0</v>
      </c>
      <c r="AK186" s="182"/>
      <c r="AL186" s="182"/>
      <c r="AM186" s="182"/>
      <c r="AN186" s="182"/>
      <c r="AO186" s="182">
        <v>0</v>
      </c>
      <c r="AP186" s="182"/>
      <c r="AQ186" s="182"/>
      <c r="AR186" s="182"/>
      <c r="AS186" s="182">
        <v>0</v>
      </c>
      <c r="AT186" s="182"/>
      <c r="AU186" s="182"/>
      <c r="AV186" s="182"/>
      <c r="AW186" s="182"/>
      <c r="AX186" s="182">
        <v>0</v>
      </c>
      <c r="AY186" s="182"/>
      <c r="AZ186" s="182"/>
      <c r="BA186" s="182"/>
      <c r="BB186" s="182">
        <v>0</v>
      </c>
      <c r="BC186" s="182"/>
      <c r="BD186" s="182"/>
      <c r="BE186" s="182"/>
      <c r="BF186" s="182"/>
      <c r="BG186" s="182">
        <v>0</v>
      </c>
      <c r="BH186" s="182"/>
      <c r="BI186" s="182"/>
      <c r="BJ186" s="182"/>
      <c r="BK186" s="182">
        <v>0</v>
      </c>
      <c r="BL186" s="182"/>
      <c r="BM186" s="182"/>
      <c r="BN186" s="182"/>
      <c r="BO186" s="182"/>
      <c r="BP186" s="183">
        <v>0</v>
      </c>
      <c r="BQ186" s="184"/>
      <c r="BR186" s="184"/>
      <c r="BS186" s="185"/>
      <c r="CA186" s="44" t="s">
        <v>57</v>
      </c>
    </row>
    <row r="187" spans="1:79" s="9" customFormat="1" ht="12.75" customHeight="1">
      <c r="A187" s="165" t="s">
        <v>179</v>
      </c>
      <c r="B187" s="165"/>
      <c r="C187" s="165"/>
      <c r="D187" s="165"/>
      <c r="E187" s="165"/>
      <c r="F187" s="165"/>
      <c r="G187" s="165"/>
      <c r="H187" s="165"/>
      <c r="I187" s="165"/>
      <c r="J187" s="165"/>
      <c r="K187" s="165"/>
      <c r="L187" s="165"/>
      <c r="M187" s="165"/>
      <c r="N187" s="129"/>
      <c r="O187" s="130"/>
      <c r="P187" s="130"/>
      <c r="Q187" s="130"/>
      <c r="R187" s="130"/>
      <c r="S187" s="130"/>
      <c r="T187" s="130"/>
      <c r="U187" s="131"/>
      <c r="V187" s="171"/>
      <c r="W187" s="171"/>
      <c r="X187" s="171"/>
      <c r="Y187" s="171"/>
      <c r="Z187" s="171"/>
      <c r="AA187" s="171">
        <v>0</v>
      </c>
      <c r="AB187" s="171"/>
      <c r="AC187" s="171"/>
      <c r="AD187" s="171"/>
      <c r="AE187" s="171"/>
      <c r="AF187" s="171"/>
      <c r="AG187" s="171"/>
      <c r="AH187" s="171"/>
      <c r="AI187" s="171"/>
      <c r="AJ187" s="171">
        <v>0</v>
      </c>
      <c r="AK187" s="171"/>
      <c r="AL187" s="171"/>
      <c r="AM187" s="171"/>
      <c r="AN187" s="171"/>
      <c r="AO187" s="171"/>
      <c r="AP187" s="171"/>
      <c r="AQ187" s="171"/>
      <c r="AR187" s="171"/>
      <c r="AS187" s="171">
        <v>0</v>
      </c>
      <c r="AT187" s="171"/>
      <c r="AU187" s="171"/>
      <c r="AV187" s="171"/>
      <c r="AW187" s="171"/>
      <c r="AX187" s="171"/>
      <c r="AY187" s="171"/>
      <c r="AZ187" s="171"/>
      <c r="BA187" s="171"/>
      <c r="BB187" s="171">
        <v>0</v>
      </c>
      <c r="BC187" s="171"/>
      <c r="BD187" s="171"/>
      <c r="BE187" s="171"/>
      <c r="BF187" s="171"/>
      <c r="BG187" s="171"/>
      <c r="BH187" s="171"/>
      <c r="BI187" s="171"/>
      <c r="BJ187" s="171"/>
      <c r="BK187" s="171">
        <v>0</v>
      </c>
      <c r="BL187" s="171"/>
      <c r="BM187" s="171"/>
      <c r="BN187" s="171"/>
      <c r="BO187" s="171"/>
      <c r="BP187" s="168"/>
      <c r="BQ187" s="169"/>
      <c r="BR187" s="169"/>
      <c r="BS187" s="170"/>
    </row>
    <row r="190" spans="1:79" ht="35.25" customHeight="1">
      <c r="A190" s="101" t="s">
        <v>768</v>
      </c>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row>
    <row r="191" spans="1:79" ht="15"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4" spans="1:79" ht="28.5" customHeight="1">
      <c r="A194" s="66" t="s">
        <v>753</v>
      </c>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row>
    <row r="195" spans="1:79" ht="14.25" customHeight="1">
      <c r="A195" s="101" t="s">
        <v>739</v>
      </c>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row>
    <row r="196" spans="1:79" ht="15" customHeight="1">
      <c r="A196" s="67" t="s">
        <v>658</v>
      </c>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row>
    <row r="197" spans="1:79" ht="42.95" customHeight="1">
      <c r="A197" s="147" t="s">
        <v>166</v>
      </c>
      <c r="B197" s="147"/>
      <c r="C197" s="147"/>
      <c r="D197" s="147"/>
      <c r="E197" s="147"/>
      <c r="F197" s="147"/>
      <c r="G197" s="65" t="s">
        <v>20</v>
      </c>
      <c r="H197" s="65"/>
      <c r="I197" s="65"/>
      <c r="J197" s="65"/>
      <c r="K197" s="65"/>
      <c r="L197" s="65"/>
      <c r="M197" s="65"/>
      <c r="N197" s="65"/>
      <c r="O197" s="65"/>
      <c r="P197" s="65"/>
      <c r="Q197" s="65"/>
      <c r="R197" s="65"/>
      <c r="S197" s="65"/>
      <c r="T197" s="65" t="s">
        <v>16</v>
      </c>
      <c r="U197" s="65"/>
      <c r="V197" s="65"/>
      <c r="W197" s="65"/>
      <c r="X197" s="65"/>
      <c r="Y197" s="65"/>
      <c r="Z197" s="65" t="s">
        <v>15</v>
      </c>
      <c r="AA197" s="65"/>
      <c r="AB197" s="65"/>
      <c r="AC197" s="65"/>
      <c r="AD197" s="65"/>
      <c r="AE197" s="65" t="s">
        <v>167</v>
      </c>
      <c r="AF197" s="65"/>
      <c r="AG197" s="65"/>
      <c r="AH197" s="65"/>
      <c r="AI197" s="65"/>
      <c r="AJ197" s="65"/>
      <c r="AK197" s="65" t="s">
        <v>168</v>
      </c>
      <c r="AL197" s="65"/>
      <c r="AM197" s="65"/>
      <c r="AN197" s="65"/>
      <c r="AO197" s="65"/>
      <c r="AP197" s="65"/>
      <c r="AQ197" s="65" t="s">
        <v>169</v>
      </c>
      <c r="AR197" s="65"/>
      <c r="AS197" s="65"/>
      <c r="AT197" s="65"/>
      <c r="AU197" s="65"/>
      <c r="AV197" s="65"/>
      <c r="AW197" s="65" t="s">
        <v>120</v>
      </c>
      <c r="AX197" s="65"/>
      <c r="AY197" s="65"/>
      <c r="AZ197" s="65"/>
      <c r="BA197" s="65"/>
      <c r="BB197" s="65"/>
      <c r="BC197" s="65"/>
      <c r="BD197" s="65"/>
      <c r="BE197" s="65"/>
      <c r="BF197" s="65"/>
      <c r="BG197" s="65" t="s">
        <v>170</v>
      </c>
      <c r="BH197" s="65"/>
      <c r="BI197" s="65"/>
      <c r="BJ197" s="65"/>
      <c r="BK197" s="65"/>
      <c r="BL197" s="65"/>
    </row>
    <row r="198" spans="1:79" ht="39.950000000000003" customHeight="1">
      <c r="A198" s="147"/>
      <c r="B198" s="147"/>
      <c r="C198" s="147"/>
      <c r="D198" s="147"/>
      <c r="E198" s="147"/>
      <c r="F198" s="147"/>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t="s">
        <v>18</v>
      </c>
      <c r="AX198" s="65"/>
      <c r="AY198" s="65"/>
      <c r="AZ198" s="65"/>
      <c r="BA198" s="65"/>
      <c r="BB198" s="65" t="s">
        <v>17</v>
      </c>
      <c r="BC198" s="65"/>
      <c r="BD198" s="65"/>
      <c r="BE198" s="65"/>
      <c r="BF198" s="65"/>
      <c r="BG198" s="65"/>
      <c r="BH198" s="65"/>
      <c r="BI198" s="65"/>
      <c r="BJ198" s="65"/>
      <c r="BK198" s="65"/>
      <c r="BL198" s="65"/>
    </row>
    <row r="199" spans="1:79" ht="15" customHeight="1">
      <c r="A199" s="65">
        <v>1</v>
      </c>
      <c r="B199" s="65"/>
      <c r="C199" s="65"/>
      <c r="D199" s="65"/>
      <c r="E199" s="65"/>
      <c r="F199" s="65"/>
      <c r="G199" s="65">
        <v>2</v>
      </c>
      <c r="H199" s="65"/>
      <c r="I199" s="65"/>
      <c r="J199" s="65"/>
      <c r="K199" s="65"/>
      <c r="L199" s="65"/>
      <c r="M199" s="65"/>
      <c r="N199" s="65"/>
      <c r="O199" s="65"/>
      <c r="P199" s="65"/>
      <c r="Q199" s="65"/>
      <c r="R199" s="65"/>
      <c r="S199" s="65"/>
      <c r="T199" s="65">
        <v>3</v>
      </c>
      <c r="U199" s="65"/>
      <c r="V199" s="65"/>
      <c r="W199" s="65"/>
      <c r="X199" s="65"/>
      <c r="Y199" s="65"/>
      <c r="Z199" s="65">
        <v>4</v>
      </c>
      <c r="AA199" s="65"/>
      <c r="AB199" s="65"/>
      <c r="AC199" s="65"/>
      <c r="AD199" s="65"/>
      <c r="AE199" s="65">
        <v>5</v>
      </c>
      <c r="AF199" s="65"/>
      <c r="AG199" s="65"/>
      <c r="AH199" s="65"/>
      <c r="AI199" s="65"/>
      <c r="AJ199" s="65"/>
      <c r="AK199" s="65">
        <v>6</v>
      </c>
      <c r="AL199" s="65"/>
      <c r="AM199" s="65"/>
      <c r="AN199" s="65"/>
      <c r="AO199" s="65"/>
      <c r="AP199" s="65"/>
      <c r="AQ199" s="65">
        <v>7</v>
      </c>
      <c r="AR199" s="65"/>
      <c r="AS199" s="65"/>
      <c r="AT199" s="65"/>
      <c r="AU199" s="65"/>
      <c r="AV199" s="65"/>
      <c r="AW199" s="65">
        <v>8</v>
      </c>
      <c r="AX199" s="65"/>
      <c r="AY199" s="65"/>
      <c r="AZ199" s="65"/>
      <c r="BA199" s="65"/>
      <c r="BB199" s="65">
        <v>9</v>
      </c>
      <c r="BC199" s="65"/>
      <c r="BD199" s="65"/>
      <c r="BE199" s="65"/>
      <c r="BF199" s="65"/>
      <c r="BG199" s="65">
        <v>10</v>
      </c>
      <c r="BH199" s="65"/>
      <c r="BI199" s="65"/>
      <c r="BJ199" s="65"/>
      <c r="BK199" s="65"/>
      <c r="BL199" s="65"/>
    </row>
    <row r="200" spans="1:79" s="2" customFormat="1" ht="12" hidden="1" customHeight="1">
      <c r="A200" s="60" t="s">
        <v>85</v>
      </c>
      <c r="B200" s="60"/>
      <c r="C200" s="60"/>
      <c r="D200" s="60"/>
      <c r="E200" s="60"/>
      <c r="F200" s="60"/>
      <c r="G200" s="167" t="s">
        <v>78</v>
      </c>
      <c r="H200" s="167"/>
      <c r="I200" s="167"/>
      <c r="J200" s="167"/>
      <c r="K200" s="167"/>
      <c r="L200" s="167"/>
      <c r="M200" s="167"/>
      <c r="N200" s="167"/>
      <c r="O200" s="167"/>
      <c r="P200" s="167"/>
      <c r="Q200" s="167"/>
      <c r="R200" s="167"/>
      <c r="S200" s="167"/>
      <c r="T200" s="64" t="s">
        <v>101</v>
      </c>
      <c r="U200" s="64"/>
      <c r="V200" s="64"/>
      <c r="W200" s="64"/>
      <c r="X200" s="64"/>
      <c r="Y200" s="64"/>
      <c r="Z200" s="64" t="s">
        <v>102</v>
      </c>
      <c r="AA200" s="64"/>
      <c r="AB200" s="64"/>
      <c r="AC200" s="64"/>
      <c r="AD200" s="64"/>
      <c r="AE200" s="64" t="s">
        <v>103</v>
      </c>
      <c r="AF200" s="64"/>
      <c r="AG200" s="64"/>
      <c r="AH200" s="64"/>
      <c r="AI200" s="64"/>
      <c r="AJ200" s="64"/>
      <c r="AK200" s="64" t="s">
        <v>104</v>
      </c>
      <c r="AL200" s="64"/>
      <c r="AM200" s="64"/>
      <c r="AN200" s="64"/>
      <c r="AO200" s="64"/>
      <c r="AP200" s="64"/>
      <c r="AQ200" s="172" t="s">
        <v>122</v>
      </c>
      <c r="AR200" s="64"/>
      <c r="AS200" s="64"/>
      <c r="AT200" s="64"/>
      <c r="AU200" s="64"/>
      <c r="AV200" s="64"/>
      <c r="AW200" s="64" t="s">
        <v>105</v>
      </c>
      <c r="AX200" s="64"/>
      <c r="AY200" s="64"/>
      <c r="AZ200" s="64"/>
      <c r="BA200" s="64"/>
      <c r="BB200" s="64" t="s">
        <v>106</v>
      </c>
      <c r="BC200" s="64"/>
      <c r="BD200" s="64"/>
      <c r="BE200" s="64"/>
      <c r="BF200" s="64"/>
      <c r="BG200" s="172" t="s">
        <v>123</v>
      </c>
      <c r="BH200" s="64"/>
      <c r="BI200" s="64"/>
      <c r="BJ200" s="64"/>
      <c r="BK200" s="64"/>
      <c r="BL200" s="64"/>
      <c r="CA200" s="2" t="s">
        <v>58</v>
      </c>
    </row>
    <row r="201" spans="1:79" s="44" customFormat="1" ht="25.5" customHeight="1">
      <c r="A201" s="152">
        <v>3121</v>
      </c>
      <c r="B201" s="152"/>
      <c r="C201" s="152"/>
      <c r="D201" s="152"/>
      <c r="E201" s="152"/>
      <c r="F201" s="152"/>
      <c r="G201" s="93" t="s">
        <v>1092</v>
      </c>
      <c r="H201" s="94"/>
      <c r="I201" s="94"/>
      <c r="J201" s="94"/>
      <c r="K201" s="94"/>
      <c r="L201" s="94"/>
      <c r="M201" s="94"/>
      <c r="N201" s="94"/>
      <c r="O201" s="94"/>
      <c r="P201" s="94"/>
      <c r="Q201" s="94"/>
      <c r="R201" s="94"/>
      <c r="S201" s="95"/>
      <c r="T201" s="157">
        <v>400000</v>
      </c>
      <c r="U201" s="157"/>
      <c r="V201" s="157"/>
      <c r="W201" s="157"/>
      <c r="X201" s="157"/>
      <c r="Y201" s="157"/>
      <c r="Z201" s="157">
        <v>397102</v>
      </c>
      <c r="AA201" s="157"/>
      <c r="AB201" s="157"/>
      <c r="AC201" s="157"/>
      <c r="AD201" s="157"/>
      <c r="AE201" s="157">
        <v>0</v>
      </c>
      <c r="AF201" s="157"/>
      <c r="AG201" s="157"/>
      <c r="AH201" s="157"/>
      <c r="AI201" s="157"/>
      <c r="AJ201" s="157"/>
      <c r="AK201" s="157">
        <v>0</v>
      </c>
      <c r="AL201" s="157"/>
      <c r="AM201" s="157"/>
      <c r="AN201" s="157"/>
      <c r="AO201" s="157"/>
      <c r="AP201" s="157"/>
      <c r="AQ201" s="157">
        <f>IF(ISNUMBER(AK201),AK201,0)-IF(ISNUMBER(AE201),AE201,0)</f>
        <v>0</v>
      </c>
      <c r="AR201" s="157"/>
      <c r="AS201" s="157"/>
      <c r="AT201" s="157"/>
      <c r="AU201" s="157"/>
      <c r="AV201" s="157"/>
      <c r="AW201" s="157">
        <v>0</v>
      </c>
      <c r="AX201" s="157"/>
      <c r="AY201" s="157"/>
      <c r="AZ201" s="157"/>
      <c r="BA201" s="157"/>
      <c r="BB201" s="157">
        <v>0</v>
      </c>
      <c r="BC201" s="157"/>
      <c r="BD201" s="157"/>
      <c r="BE201" s="157"/>
      <c r="BF201" s="157"/>
      <c r="BG201" s="157">
        <f>IF(ISNUMBER(Z201),Z201,0)+IF(ISNUMBER(AK201),AK201,0)</f>
        <v>397102</v>
      </c>
      <c r="BH201" s="157"/>
      <c r="BI201" s="157"/>
      <c r="BJ201" s="157"/>
      <c r="BK201" s="157"/>
      <c r="BL201" s="157"/>
      <c r="CA201" s="44" t="s">
        <v>59</v>
      </c>
    </row>
    <row r="202" spans="1:79" s="9" customFormat="1" ht="12.75" customHeight="1">
      <c r="A202" s="164"/>
      <c r="B202" s="164"/>
      <c r="C202" s="164"/>
      <c r="D202" s="164"/>
      <c r="E202" s="164"/>
      <c r="F202" s="164"/>
      <c r="G202" s="61" t="s">
        <v>179</v>
      </c>
      <c r="H202" s="62"/>
      <c r="I202" s="62"/>
      <c r="J202" s="62"/>
      <c r="K202" s="62"/>
      <c r="L202" s="62"/>
      <c r="M202" s="62"/>
      <c r="N202" s="62"/>
      <c r="O202" s="62"/>
      <c r="P202" s="62"/>
      <c r="Q202" s="62"/>
      <c r="R202" s="62"/>
      <c r="S202" s="63"/>
      <c r="T202" s="158">
        <v>400000</v>
      </c>
      <c r="U202" s="158"/>
      <c r="V202" s="158"/>
      <c r="W202" s="158"/>
      <c r="X202" s="158"/>
      <c r="Y202" s="158"/>
      <c r="Z202" s="158">
        <v>397102</v>
      </c>
      <c r="AA202" s="158"/>
      <c r="AB202" s="158"/>
      <c r="AC202" s="158"/>
      <c r="AD202" s="158"/>
      <c r="AE202" s="158">
        <v>0</v>
      </c>
      <c r="AF202" s="158"/>
      <c r="AG202" s="158"/>
      <c r="AH202" s="158"/>
      <c r="AI202" s="158"/>
      <c r="AJ202" s="158"/>
      <c r="AK202" s="158">
        <v>0</v>
      </c>
      <c r="AL202" s="158"/>
      <c r="AM202" s="158"/>
      <c r="AN202" s="158"/>
      <c r="AO202" s="158"/>
      <c r="AP202" s="158"/>
      <c r="AQ202" s="158">
        <f>IF(ISNUMBER(AK202),AK202,0)-IF(ISNUMBER(AE202),AE202,0)</f>
        <v>0</v>
      </c>
      <c r="AR202" s="158"/>
      <c r="AS202" s="158"/>
      <c r="AT202" s="158"/>
      <c r="AU202" s="158"/>
      <c r="AV202" s="158"/>
      <c r="AW202" s="158">
        <v>0</v>
      </c>
      <c r="AX202" s="158"/>
      <c r="AY202" s="158"/>
      <c r="AZ202" s="158"/>
      <c r="BA202" s="158"/>
      <c r="BB202" s="158">
        <v>0</v>
      </c>
      <c r="BC202" s="158"/>
      <c r="BD202" s="158"/>
      <c r="BE202" s="158"/>
      <c r="BF202" s="158"/>
      <c r="BG202" s="158">
        <f>IF(ISNUMBER(Z202),Z202,0)+IF(ISNUMBER(AK202),AK202,0)</f>
        <v>397102</v>
      </c>
      <c r="BH202" s="158"/>
      <c r="BI202" s="158"/>
      <c r="BJ202" s="158"/>
      <c r="BK202" s="158"/>
      <c r="BL202" s="158"/>
    </row>
    <row r="204" spans="1:79" ht="14.25" customHeight="1">
      <c r="A204" s="101" t="s">
        <v>754</v>
      </c>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row>
    <row r="205" spans="1:79" ht="15" customHeight="1">
      <c r="A205" s="67" t="s">
        <v>658</v>
      </c>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row>
    <row r="206" spans="1:79" ht="18" customHeight="1">
      <c r="A206" s="65" t="s">
        <v>166</v>
      </c>
      <c r="B206" s="65"/>
      <c r="C206" s="65"/>
      <c r="D206" s="65"/>
      <c r="E206" s="65"/>
      <c r="F206" s="65"/>
      <c r="G206" s="65" t="s">
        <v>20</v>
      </c>
      <c r="H206" s="65"/>
      <c r="I206" s="65"/>
      <c r="J206" s="65"/>
      <c r="K206" s="65"/>
      <c r="L206" s="65"/>
      <c r="M206" s="65"/>
      <c r="N206" s="65"/>
      <c r="O206" s="65"/>
      <c r="P206" s="65"/>
      <c r="Q206" s="65" t="s">
        <v>742</v>
      </c>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t="s">
        <v>751</v>
      </c>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row>
    <row r="207" spans="1:79" ht="42.95" customHeight="1">
      <c r="A207" s="65"/>
      <c r="B207" s="65"/>
      <c r="C207" s="65"/>
      <c r="D207" s="65"/>
      <c r="E207" s="65"/>
      <c r="F207" s="65"/>
      <c r="G207" s="65"/>
      <c r="H207" s="65"/>
      <c r="I207" s="65"/>
      <c r="J207" s="65"/>
      <c r="K207" s="65"/>
      <c r="L207" s="65"/>
      <c r="M207" s="65"/>
      <c r="N207" s="65"/>
      <c r="O207" s="65"/>
      <c r="P207" s="65"/>
      <c r="Q207" s="65" t="s">
        <v>171</v>
      </c>
      <c r="R207" s="65"/>
      <c r="S207" s="65"/>
      <c r="T207" s="65"/>
      <c r="U207" s="65"/>
      <c r="V207" s="147" t="s">
        <v>172</v>
      </c>
      <c r="W207" s="147"/>
      <c r="X207" s="147"/>
      <c r="Y207" s="147"/>
      <c r="Z207" s="65" t="s">
        <v>173</v>
      </c>
      <c r="AA207" s="65"/>
      <c r="AB207" s="65"/>
      <c r="AC207" s="65"/>
      <c r="AD207" s="65"/>
      <c r="AE207" s="65"/>
      <c r="AF207" s="65"/>
      <c r="AG207" s="65"/>
      <c r="AH207" s="65"/>
      <c r="AI207" s="65"/>
      <c r="AJ207" s="65" t="s">
        <v>174</v>
      </c>
      <c r="AK207" s="65"/>
      <c r="AL207" s="65"/>
      <c r="AM207" s="65"/>
      <c r="AN207" s="65"/>
      <c r="AO207" s="65" t="s">
        <v>21</v>
      </c>
      <c r="AP207" s="65"/>
      <c r="AQ207" s="65"/>
      <c r="AR207" s="65"/>
      <c r="AS207" s="65"/>
      <c r="AT207" s="147" t="s">
        <v>175</v>
      </c>
      <c r="AU207" s="147"/>
      <c r="AV207" s="147"/>
      <c r="AW207" s="147"/>
      <c r="AX207" s="65" t="s">
        <v>173</v>
      </c>
      <c r="AY207" s="65"/>
      <c r="AZ207" s="65"/>
      <c r="BA207" s="65"/>
      <c r="BB207" s="65"/>
      <c r="BC207" s="65"/>
      <c r="BD207" s="65"/>
      <c r="BE207" s="65"/>
      <c r="BF207" s="65"/>
      <c r="BG207" s="65"/>
      <c r="BH207" s="65" t="s">
        <v>176</v>
      </c>
      <c r="BI207" s="65"/>
      <c r="BJ207" s="65"/>
      <c r="BK207" s="65"/>
      <c r="BL207" s="65"/>
    </row>
    <row r="208" spans="1:79" ht="63" customHeight="1">
      <c r="A208" s="65"/>
      <c r="B208" s="65"/>
      <c r="C208" s="65"/>
      <c r="D208" s="65"/>
      <c r="E208" s="65"/>
      <c r="F208" s="65"/>
      <c r="G208" s="65"/>
      <c r="H208" s="65"/>
      <c r="I208" s="65"/>
      <c r="J208" s="65"/>
      <c r="K208" s="65"/>
      <c r="L208" s="65"/>
      <c r="M208" s="65"/>
      <c r="N208" s="65"/>
      <c r="O208" s="65"/>
      <c r="P208" s="65"/>
      <c r="Q208" s="65"/>
      <c r="R208" s="65"/>
      <c r="S208" s="65"/>
      <c r="T208" s="65"/>
      <c r="U208" s="65"/>
      <c r="V208" s="147"/>
      <c r="W208" s="147"/>
      <c r="X208" s="147"/>
      <c r="Y208" s="147"/>
      <c r="Z208" s="65" t="s">
        <v>18</v>
      </c>
      <c r="AA208" s="65"/>
      <c r="AB208" s="65"/>
      <c r="AC208" s="65"/>
      <c r="AD208" s="65"/>
      <c r="AE208" s="65" t="s">
        <v>17</v>
      </c>
      <c r="AF208" s="65"/>
      <c r="AG208" s="65"/>
      <c r="AH208" s="65"/>
      <c r="AI208" s="65"/>
      <c r="AJ208" s="65"/>
      <c r="AK208" s="65"/>
      <c r="AL208" s="65"/>
      <c r="AM208" s="65"/>
      <c r="AN208" s="65"/>
      <c r="AO208" s="65"/>
      <c r="AP208" s="65"/>
      <c r="AQ208" s="65"/>
      <c r="AR208" s="65"/>
      <c r="AS208" s="65"/>
      <c r="AT208" s="147"/>
      <c r="AU208" s="147"/>
      <c r="AV208" s="147"/>
      <c r="AW208" s="147"/>
      <c r="AX208" s="65" t="s">
        <v>18</v>
      </c>
      <c r="AY208" s="65"/>
      <c r="AZ208" s="65"/>
      <c r="BA208" s="65"/>
      <c r="BB208" s="65"/>
      <c r="BC208" s="65" t="s">
        <v>17</v>
      </c>
      <c r="BD208" s="65"/>
      <c r="BE208" s="65"/>
      <c r="BF208" s="65"/>
      <c r="BG208" s="65"/>
      <c r="BH208" s="65"/>
      <c r="BI208" s="65"/>
      <c r="BJ208" s="65"/>
      <c r="BK208" s="65"/>
      <c r="BL208" s="65"/>
    </row>
    <row r="209" spans="1:79" ht="15" customHeight="1">
      <c r="A209" s="65">
        <v>1</v>
      </c>
      <c r="B209" s="65"/>
      <c r="C209" s="65"/>
      <c r="D209" s="65"/>
      <c r="E209" s="65"/>
      <c r="F209" s="65"/>
      <c r="G209" s="65">
        <v>2</v>
      </c>
      <c r="H209" s="65"/>
      <c r="I209" s="65"/>
      <c r="J209" s="65"/>
      <c r="K209" s="65"/>
      <c r="L209" s="65"/>
      <c r="M209" s="65"/>
      <c r="N209" s="65"/>
      <c r="O209" s="65"/>
      <c r="P209" s="65"/>
      <c r="Q209" s="65">
        <v>3</v>
      </c>
      <c r="R209" s="65"/>
      <c r="S209" s="65"/>
      <c r="T209" s="65"/>
      <c r="U209" s="65"/>
      <c r="V209" s="65">
        <v>4</v>
      </c>
      <c r="W209" s="65"/>
      <c r="X209" s="65"/>
      <c r="Y209" s="65"/>
      <c r="Z209" s="65">
        <v>5</v>
      </c>
      <c r="AA209" s="65"/>
      <c r="AB209" s="65"/>
      <c r="AC209" s="65"/>
      <c r="AD209" s="65"/>
      <c r="AE209" s="65">
        <v>6</v>
      </c>
      <c r="AF209" s="65"/>
      <c r="AG209" s="65"/>
      <c r="AH209" s="65"/>
      <c r="AI209" s="65"/>
      <c r="AJ209" s="65">
        <v>7</v>
      </c>
      <c r="AK209" s="65"/>
      <c r="AL209" s="65"/>
      <c r="AM209" s="65"/>
      <c r="AN209" s="65"/>
      <c r="AO209" s="65">
        <v>8</v>
      </c>
      <c r="AP209" s="65"/>
      <c r="AQ209" s="65"/>
      <c r="AR209" s="65"/>
      <c r="AS209" s="65"/>
      <c r="AT209" s="65">
        <v>9</v>
      </c>
      <c r="AU209" s="65"/>
      <c r="AV209" s="65"/>
      <c r="AW209" s="65"/>
      <c r="AX209" s="65">
        <v>10</v>
      </c>
      <c r="AY209" s="65"/>
      <c r="AZ209" s="65"/>
      <c r="BA209" s="65"/>
      <c r="BB209" s="65"/>
      <c r="BC209" s="65">
        <v>11</v>
      </c>
      <c r="BD209" s="65"/>
      <c r="BE209" s="65"/>
      <c r="BF209" s="65"/>
      <c r="BG209" s="65"/>
      <c r="BH209" s="65">
        <v>12</v>
      </c>
      <c r="BI209" s="65"/>
      <c r="BJ209" s="65"/>
      <c r="BK209" s="65"/>
      <c r="BL209" s="65"/>
    </row>
    <row r="210" spans="1:79" s="2" customFormat="1" ht="12" hidden="1" customHeight="1">
      <c r="A210" s="60" t="s">
        <v>85</v>
      </c>
      <c r="B210" s="60"/>
      <c r="C210" s="60"/>
      <c r="D210" s="60"/>
      <c r="E210" s="60"/>
      <c r="F210" s="60"/>
      <c r="G210" s="167" t="s">
        <v>78</v>
      </c>
      <c r="H210" s="167"/>
      <c r="I210" s="167"/>
      <c r="J210" s="167"/>
      <c r="K210" s="167"/>
      <c r="L210" s="167"/>
      <c r="M210" s="167"/>
      <c r="N210" s="167"/>
      <c r="O210" s="167"/>
      <c r="P210" s="167"/>
      <c r="Q210" s="64" t="s">
        <v>101</v>
      </c>
      <c r="R210" s="64"/>
      <c r="S210" s="64"/>
      <c r="T210" s="64"/>
      <c r="U210" s="64"/>
      <c r="V210" s="64" t="s">
        <v>102</v>
      </c>
      <c r="W210" s="64"/>
      <c r="X210" s="64"/>
      <c r="Y210" s="64"/>
      <c r="Z210" s="64" t="s">
        <v>103</v>
      </c>
      <c r="AA210" s="64"/>
      <c r="AB210" s="64"/>
      <c r="AC210" s="64"/>
      <c r="AD210" s="64"/>
      <c r="AE210" s="64" t="s">
        <v>104</v>
      </c>
      <c r="AF210" s="64"/>
      <c r="AG210" s="64"/>
      <c r="AH210" s="64"/>
      <c r="AI210" s="64"/>
      <c r="AJ210" s="172" t="s">
        <v>124</v>
      </c>
      <c r="AK210" s="64"/>
      <c r="AL210" s="64"/>
      <c r="AM210" s="64"/>
      <c r="AN210" s="64"/>
      <c r="AO210" s="64" t="s">
        <v>105</v>
      </c>
      <c r="AP210" s="64"/>
      <c r="AQ210" s="64"/>
      <c r="AR210" s="64"/>
      <c r="AS210" s="64"/>
      <c r="AT210" s="172" t="s">
        <v>125</v>
      </c>
      <c r="AU210" s="64"/>
      <c r="AV210" s="64"/>
      <c r="AW210" s="64"/>
      <c r="AX210" s="64" t="s">
        <v>106</v>
      </c>
      <c r="AY210" s="64"/>
      <c r="AZ210" s="64"/>
      <c r="BA210" s="64"/>
      <c r="BB210" s="64"/>
      <c r="BC210" s="64" t="s">
        <v>107</v>
      </c>
      <c r="BD210" s="64"/>
      <c r="BE210" s="64"/>
      <c r="BF210" s="64"/>
      <c r="BG210" s="64"/>
      <c r="BH210" s="172" t="s">
        <v>124</v>
      </c>
      <c r="BI210" s="64"/>
      <c r="BJ210" s="64"/>
      <c r="BK210" s="64"/>
      <c r="BL210" s="64"/>
      <c r="CA210" s="2" t="s">
        <v>60</v>
      </c>
    </row>
    <row r="211" spans="1:79" s="44" customFormat="1" ht="25.5" customHeight="1">
      <c r="A211" s="152">
        <v>3121</v>
      </c>
      <c r="B211" s="152"/>
      <c r="C211" s="152"/>
      <c r="D211" s="152"/>
      <c r="E211" s="152"/>
      <c r="F211" s="152"/>
      <c r="G211" s="93" t="s">
        <v>1092</v>
      </c>
      <c r="H211" s="94"/>
      <c r="I211" s="94"/>
      <c r="J211" s="94"/>
      <c r="K211" s="94"/>
      <c r="L211" s="94"/>
      <c r="M211" s="94"/>
      <c r="N211" s="94"/>
      <c r="O211" s="94"/>
      <c r="P211" s="95"/>
      <c r="Q211" s="157">
        <v>850000</v>
      </c>
      <c r="R211" s="157"/>
      <c r="S211" s="157"/>
      <c r="T211" s="157"/>
      <c r="U211" s="157"/>
      <c r="V211" s="157">
        <v>0</v>
      </c>
      <c r="W211" s="157"/>
      <c r="X211" s="157"/>
      <c r="Y211" s="157"/>
      <c r="Z211" s="157">
        <v>0</v>
      </c>
      <c r="AA211" s="157"/>
      <c r="AB211" s="157"/>
      <c r="AC211" s="157"/>
      <c r="AD211" s="157"/>
      <c r="AE211" s="157">
        <v>0</v>
      </c>
      <c r="AF211" s="157"/>
      <c r="AG211" s="157"/>
      <c r="AH211" s="157"/>
      <c r="AI211" s="157"/>
      <c r="AJ211" s="157">
        <f>IF(ISNUMBER(Q211),Q211,0)-IF(ISNUMBER(Z211),Z211,0)</f>
        <v>850000</v>
      </c>
      <c r="AK211" s="157"/>
      <c r="AL211" s="157"/>
      <c r="AM211" s="157"/>
      <c r="AN211" s="157"/>
      <c r="AO211" s="157">
        <v>900000</v>
      </c>
      <c r="AP211" s="157"/>
      <c r="AQ211" s="157"/>
      <c r="AR211" s="157"/>
      <c r="AS211" s="157"/>
      <c r="AT211" s="157">
        <f>IF(ISNUMBER(V211),V211,0)-IF(ISNUMBER(Z211),Z211,0)-IF(ISNUMBER(AE211),AE211,0)</f>
        <v>0</v>
      </c>
      <c r="AU211" s="157"/>
      <c r="AV211" s="157"/>
      <c r="AW211" s="157"/>
      <c r="AX211" s="157">
        <v>0</v>
      </c>
      <c r="AY211" s="157"/>
      <c r="AZ211" s="157"/>
      <c r="BA211" s="157"/>
      <c r="BB211" s="157"/>
      <c r="BC211" s="157">
        <v>0</v>
      </c>
      <c r="BD211" s="157"/>
      <c r="BE211" s="157"/>
      <c r="BF211" s="157"/>
      <c r="BG211" s="157"/>
      <c r="BH211" s="157">
        <f>IF(ISNUMBER(AO211),AO211,0)-IF(ISNUMBER(AX211),AX211,0)</f>
        <v>900000</v>
      </c>
      <c r="BI211" s="157"/>
      <c r="BJ211" s="157"/>
      <c r="BK211" s="157"/>
      <c r="BL211" s="157"/>
      <c r="CA211" s="44" t="s">
        <v>61</v>
      </c>
    </row>
    <row r="212" spans="1:79" s="9" customFormat="1" ht="12.75" customHeight="1">
      <c r="A212" s="164"/>
      <c r="B212" s="164"/>
      <c r="C212" s="164"/>
      <c r="D212" s="164"/>
      <c r="E212" s="164"/>
      <c r="F212" s="164"/>
      <c r="G212" s="61" t="s">
        <v>179</v>
      </c>
      <c r="H212" s="62"/>
      <c r="I212" s="62"/>
      <c r="J212" s="62"/>
      <c r="K212" s="62"/>
      <c r="L212" s="62"/>
      <c r="M212" s="62"/>
      <c r="N212" s="62"/>
      <c r="O212" s="62"/>
      <c r="P212" s="63"/>
      <c r="Q212" s="158">
        <v>850000</v>
      </c>
      <c r="R212" s="158"/>
      <c r="S212" s="158"/>
      <c r="T212" s="158"/>
      <c r="U212" s="158"/>
      <c r="V212" s="158">
        <v>0</v>
      </c>
      <c r="W212" s="158"/>
      <c r="X212" s="158"/>
      <c r="Y212" s="158"/>
      <c r="Z212" s="158">
        <v>0</v>
      </c>
      <c r="AA212" s="158"/>
      <c r="AB212" s="158"/>
      <c r="AC212" s="158"/>
      <c r="AD212" s="158"/>
      <c r="AE212" s="158">
        <v>0</v>
      </c>
      <c r="AF212" s="158"/>
      <c r="AG212" s="158"/>
      <c r="AH212" s="158"/>
      <c r="AI212" s="158"/>
      <c r="AJ212" s="158">
        <f>IF(ISNUMBER(Q212),Q212,0)-IF(ISNUMBER(Z212),Z212,0)</f>
        <v>850000</v>
      </c>
      <c r="AK212" s="158"/>
      <c r="AL212" s="158"/>
      <c r="AM212" s="158"/>
      <c r="AN212" s="158"/>
      <c r="AO212" s="158">
        <v>900000</v>
      </c>
      <c r="AP212" s="158"/>
      <c r="AQ212" s="158"/>
      <c r="AR212" s="158"/>
      <c r="AS212" s="158"/>
      <c r="AT212" s="158">
        <f>IF(ISNUMBER(V212),V212,0)-IF(ISNUMBER(Z212),Z212,0)-IF(ISNUMBER(AE212),AE212,0)</f>
        <v>0</v>
      </c>
      <c r="AU212" s="158"/>
      <c r="AV212" s="158"/>
      <c r="AW212" s="158"/>
      <c r="AX212" s="158">
        <v>0</v>
      </c>
      <c r="AY212" s="158"/>
      <c r="AZ212" s="158"/>
      <c r="BA212" s="158"/>
      <c r="BB212" s="158"/>
      <c r="BC212" s="158">
        <v>0</v>
      </c>
      <c r="BD212" s="158"/>
      <c r="BE212" s="158"/>
      <c r="BF212" s="158"/>
      <c r="BG212" s="158"/>
      <c r="BH212" s="158">
        <f>IF(ISNUMBER(AO212),AO212,0)-IF(ISNUMBER(AX212),AX212,0)</f>
        <v>900000</v>
      </c>
      <c r="BI212" s="158"/>
      <c r="BJ212" s="158"/>
      <c r="BK212" s="158"/>
      <c r="BL212" s="158"/>
    </row>
    <row r="214" spans="1:79" ht="14.25" customHeight="1">
      <c r="A214" s="101" t="s">
        <v>743</v>
      </c>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row>
    <row r="215" spans="1:79" ht="15" customHeight="1">
      <c r="A215" s="67" t="s">
        <v>658</v>
      </c>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row>
    <row r="216" spans="1:79" ht="42.95" customHeight="1">
      <c r="A216" s="147" t="s">
        <v>166</v>
      </c>
      <c r="B216" s="147"/>
      <c r="C216" s="147"/>
      <c r="D216" s="147"/>
      <c r="E216" s="147"/>
      <c r="F216" s="147"/>
      <c r="G216" s="65" t="s">
        <v>20</v>
      </c>
      <c r="H216" s="65"/>
      <c r="I216" s="65"/>
      <c r="J216" s="65"/>
      <c r="K216" s="65"/>
      <c r="L216" s="65"/>
      <c r="M216" s="65"/>
      <c r="N216" s="65"/>
      <c r="O216" s="65"/>
      <c r="P216" s="65"/>
      <c r="Q216" s="65"/>
      <c r="R216" s="65"/>
      <c r="S216" s="65"/>
      <c r="T216" s="65" t="s">
        <v>16</v>
      </c>
      <c r="U216" s="65"/>
      <c r="V216" s="65"/>
      <c r="W216" s="65"/>
      <c r="X216" s="65"/>
      <c r="Y216" s="65"/>
      <c r="Z216" s="65" t="s">
        <v>15</v>
      </c>
      <c r="AA216" s="65"/>
      <c r="AB216" s="65"/>
      <c r="AC216" s="65"/>
      <c r="AD216" s="65"/>
      <c r="AE216" s="65" t="s">
        <v>740</v>
      </c>
      <c r="AF216" s="65"/>
      <c r="AG216" s="65"/>
      <c r="AH216" s="65"/>
      <c r="AI216" s="65"/>
      <c r="AJ216" s="65"/>
      <c r="AK216" s="65" t="s">
        <v>744</v>
      </c>
      <c r="AL216" s="65"/>
      <c r="AM216" s="65"/>
      <c r="AN216" s="65"/>
      <c r="AO216" s="65"/>
      <c r="AP216" s="65"/>
      <c r="AQ216" s="65" t="s">
        <v>755</v>
      </c>
      <c r="AR216" s="65"/>
      <c r="AS216" s="65"/>
      <c r="AT216" s="65"/>
      <c r="AU216" s="65"/>
      <c r="AV216" s="65"/>
      <c r="AW216" s="65" t="s">
        <v>19</v>
      </c>
      <c r="AX216" s="65"/>
      <c r="AY216" s="65"/>
      <c r="AZ216" s="65"/>
      <c r="BA216" s="65"/>
      <c r="BB216" s="65"/>
      <c r="BC216" s="65"/>
      <c r="BD216" s="65"/>
      <c r="BE216" s="65" t="s">
        <v>190</v>
      </c>
      <c r="BF216" s="65"/>
      <c r="BG216" s="65"/>
      <c r="BH216" s="65"/>
      <c r="BI216" s="65"/>
      <c r="BJ216" s="65"/>
      <c r="BK216" s="65"/>
      <c r="BL216" s="65"/>
    </row>
    <row r="217" spans="1:79" ht="21.75" customHeight="1">
      <c r="A217" s="147"/>
      <c r="B217" s="147"/>
      <c r="C217" s="147"/>
      <c r="D217" s="147"/>
      <c r="E217" s="147"/>
      <c r="F217" s="147"/>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row>
    <row r="218" spans="1:79" ht="15" customHeight="1">
      <c r="A218" s="65">
        <v>1</v>
      </c>
      <c r="B218" s="65"/>
      <c r="C218" s="65"/>
      <c r="D218" s="65"/>
      <c r="E218" s="65"/>
      <c r="F218" s="65"/>
      <c r="G218" s="65">
        <v>2</v>
      </c>
      <c r="H218" s="65"/>
      <c r="I218" s="65"/>
      <c r="J218" s="65"/>
      <c r="K218" s="65"/>
      <c r="L218" s="65"/>
      <c r="M218" s="65"/>
      <c r="N218" s="65"/>
      <c r="O218" s="65"/>
      <c r="P218" s="65"/>
      <c r="Q218" s="65"/>
      <c r="R218" s="65"/>
      <c r="S218" s="65"/>
      <c r="T218" s="65">
        <v>3</v>
      </c>
      <c r="U218" s="65"/>
      <c r="V218" s="65"/>
      <c r="W218" s="65"/>
      <c r="X218" s="65"/>
      <c r="Y218" s="65"/>
      <c r="Z218" s="65">
        <v>4</v>
      </c>
      <c r="AA218" s="65"/>
      <c r="AB218" s="65"/>
      <c r="AC218" s="65"/>
      <c r="AD218" s="65"/>
      <c r="AE218" s="65">
        <v>5</v>
      </c>
      <c r="AF218" s="65"/>
      <c r="AG218" s="65"/>
      <c r="AH218" s="65"/>
      <c r="AI218" s="65"/>
      <c r="AJ218" s="65"/>
      <c r="AK218" s="65">
        <v>6</v>
      </c>
      <c r="AL218" s="65"/>
      <c r="AM218" s="65"/>
      <c r="AN218" s="65"/>
      <c r="AO218" s="65"/>
      <c r="AP218" s="65"/>
      <c r="AQ218" s="65">
        <v>7</v>
      </c>
      <c r="AR218" s="65"/>
      <c r="AS218" s="65"/>
      <c r="AT218" s="65"/>
      <c r="AU218" s="65"/>
      <c r="AV218" s="65"/>
      <c r="AW218" s="60">
        <v>8</v>
      </c>
      <c r="AX218" s="60"/>
      <c r="AY218" s="60"/>
      <c r="AZ218" s="60"/>
      <c r="BA218" s="60"/>
      <c r="BB218" s="60"/>
      <c r="BC218" s="60"/>
      <c r="BD218" s="60"/>
      <c r="BE218" s="60">
        <v>9</v>
      </c>
      <c r="BF218" s="60"/>
      <c r="BG218" s="60"/>
      <c r="BH218" s="60"/>
      <c r="BI218" s="60"/>
      <c r="BJ218" s="60"/>
      <c r="BK218" s="60"/>
      <c r="BL218" s="60"/>
    </row>
    <row r="219" spans="1:79" s="2" customFormat="1" ht="18.75" hidden="1" customHeight="1">
      <c r="A219" s="60" t="s">
        <v>85</v>
      </c>
      <c r="B219" s="60"/>
      <c r="C219" s="60"/>
      <c r="D219" s="60"/>
      <c r="E219" s="60"/>
      <c r="F219" s="60"/>
      <c r="G219" s="167" t="s">
        <v>78</v>
      </c>
      <c r="H219" s="167"/>
      <c r="I219" s="167"/>
      <c r="J219" s="167"/>
      <c r="K219" s="167"/>
      <c r="L219" s="167"/>
      <c r="M219" s="167"/>
      <c r="N219" s="167"/>
      <c r="O219" s="167"/>
      <c r="P219" s="167"/>
      <c r="Q219" s="167"/>
      <c r="R219" s="167"/>
      <c r="S219" s="167"/>
      <c r="T219" s="64" t="s">
        <v>101</v>
      </c>
      <c r="U219" s="64"/>
      <c r="V219" s="64"/>
      <c r="W219" s="64"/>
      <c r="X219" s="64"/>
      <c r="Y219" s="64"/>
      <c r="Z219" s="64" t="s">
        <v>102</v>
      </c>
      <c r="AA219" s="64"/>
      <c r="AB219" s="64"/>
      <c r="AC219" s="64"/>
      <c r="AD219" s="64"/>
      <c r="AE219" s="64" t="s">
        <v>103</v>
      </c>
      <c r="AF219" s="64"/>
      <c r="AG219" s="64"/>
      <c r="AH219" s="64"/>
      <c r="AI219" s="64"/>
      <c r="AJ219" s="64"/>
      <c r="AK219" s="64" t="s">
        <v>104</v>
      </c>
      <c r="AL219" s="64"/>
      <c r="AM219" s="64"/>
      <c r="AN219" s="64"/>
      <c r="AO219" s="64"/>
      <c r="AP219" s="64"/>
      <c r="AQ219" s="64" t="s">
        <v>105</v>
      </c>
      <c r="AR219" s="64"/>
      <c r="AS219" s="64"/>
      <c r="AT219" s="64"/>
      <c r="AU219" s="64"/>
      <c r="AV219" s="64"/>
      <c r="AW219" s="167" t="s">
        <v>108</v>
      </c>
      <c r="AX219" s="167"/>
      <c r="AY219" s="167"/>
      <c r="AZ219" s="167"/>
      <c r="BA219" s="167"/>
      <c r="BB219" s="167"/>
      <c r="BC219" s="167"/>
      <c r="BD219" s="167"/>
      <c r="BE219" s="167" t="s">
        <v>109</v>
      </c>
      <c r="BF219" s="167"/>
      <c r="BG219" s="167"/>
      <c r="BH219" s="167"/>
      <c r="BI219" s="167"/>
      <c r="BJ219" s="167"/>
      <c r="BK219" s="167"/>
      <c r="BL219" s="167"/>
      <c r="CA219" s="2" t="s">
        <v>62</v>
      </c>
    </row>
    <row r="220" spans="1:79" s="44" customFormat="1" ht="25.5" customHeight="1">
      <c r="A220" s="152">
        <v>3121</v>
      </c>
      <c r="B220" s="152"/>
      <c r="C220" s="152"/>
      <c r="D220" s="152"/>
      <c r="E220" s="152"/>
      <c r="F220" s="152"/>
      <c r="G220" s="93" t="s">
        <v>1092</v>
      </c>
      <c r="H220" s="94"/>
      <c r="I220" s="94"/>
      <c r="J220" s="94"/>
      <c r="K220" s="94"/>
      <c r="L220" s="94"/>
      <c r="M220" s="94"/>
      <c r="N220" s="94"/>
      <c r="O220" s="94"/>
      <c r="P220" s="94"/>
      <c r="Q220" s="94"/>
      <c r="R220" s="94"/>
      <c r="S220" s="95"/>
      <c r="T220" s="157">
        <v>400000</v>
      </c>
      <c r="U220" s="157"/>
      <c r="V220" s="157"/>
      <c r="W220" s="157"/>
      <c r="X220" s="157"/>
      <c r="Y220" s="157"/>
      <c r="Z220" s="157">
        <v>397102</v>
      </c>
      <c r="AA220" s="157"/>
      <c r="AB220" s="157"/>
      <c r="AC220" s="157"/>
      <c r="AD220" s="157"/>
      <c r="AE220" s="157">
        <v>0</v>
      </c>
      <c r="AF220" s="157"/>
      <c r="AG220" s="157"/>
      <c r="AH220" s="157"/>
      <c r="AI220" s="157"/>
      <c r="AJ220" s="157"/>
      <c r="AK220" s="157">
        <v>0</v>
      </c>
      <c r="AL220" s="157"/>
      <c r="AM220" s="157"/>
      <c r="AN220" s="157"/>
      <c r="AO220" s="157"/>
      <c r="AP220" s="157"/>
      <c r="AQ220" s="157">
        <v>0</v>
      </c>
      <c r="AR220" s="157"/>
      <c r="AS220" s="157"/>
      <c r="AT220" s="157"/>
      <c r="AU220" s="157"/>
      <c r="AV220" s="157"/>
      <c r="AW220" s="173"/>
      <c r="AX220" s="173"/>
      <c r="AY220" s="173"/>
      <c r="AZ220" s="173"/>
      <c r="BA220" s="173"/>
      <c r="BB220" s="173"/>
      <c r="BC220" s="173"/>
      <c r="BD220" s="173"/>
      <c r="BE220" s="173"/>
      <c r="BF220" s="173"/>
      <c r="BG220" s="173"/>
      <c r="BH220" s="173"/>
      <c r="BI220" s="173"/>
      <c r="BJ220" s="173"/>
      <c r="BK220" s="173"/>
      <c r="BL220" s="173"/>
      <c r="CA220" s="44" t="s">
        <v>63</v>
      </c>
    </row>
    <row r="221" spans="1:79" s="9" customFormat="1" ht="12.75" customHeight="1">
      <c r="A221" s="164"/>
      <c r="B221" s="164"/>
      <c r="C221" s="164"/>
      <c r="D221" s="164"/>
      <c r="E221" s="164"/>
      <c r="F221" s="164"/>
      <c r="G221" s="61" t="s">
        <v>179</v>
      </c>
      <c r="H221" s="62"/>
      <c r="I221" s="62"/>
      <c r="J221" s="62"/>
      <c r="K221" s="62"/>
      <c r="L221" s="62"/>
      <c r="M221" s="62"/>
      <c r="N221" s="62"/>
      <c r="O221" s="62"/>
      <c r="P221" s="62"/>
      <c r="Q221" s="62"/>
      <c r="R221" s="62"/>
      <c r="S221" s="63"/>
      <c r="T221" s="158">
        <v>400000</v>
      </c>
      <c r="U221" s="158"/>
      <c r="V221" s="158"/>
      <c r="W221" s="158"/>
      <c r="X221" s="158"/>
      <c r="Y221" s="158"/>
      <c r="Z221" s="158">
        <v>397102</v>
      </c>
      <c r="AA221" s="158"/>
      <c r="AB221" s="158"/>
      <c r="AC221" s="158"/>
      <c r="AD221" s="158"/>
      <c r="AE221" s="158">
        <v>0</v>
      </c>
      <c r="AF221" s="158"/>
      <c r="AG221" s="158"/>
      <c r="AH221" s="158"/>
      <c r="AI221" s="158"/>
      <c r="AJ221" s="158"/>
      <c r="AK221" s="158">
        <v>0</v>
      </c>
      <c r="AL221" s="158"/>
      <c r="AM221" s="158"/>
      <c r="AN221" s="158"/>
      <c r="AO221" s="158"/>
      <c r="AP221" s="158"/>
      <c r="AQ221" s="158">
        <v>0</v>
      </c>
      <c r="AR221" s="158"/>
      <c r="AS221" s="158"/>
      <c r="AT221" s="158"/>
      <c r="AU221" s="158"/>
      <c r="AV221" s="158"/>
      <c r="AW221" s="165"/>
      <c r="AX221" s="165"/>
      <c r="AY221" s="165"/>
      <c r="AZ221" s="165"/>
      <c r="BA221" s="165"/>
      <c r="BB221" s="165"/>
      <c r="BC221" s="165"/>
      <c r="BD221" s="165"/>
      <c r="BE221" s="165"/>
      <c r="BF221" s="165"/>
      <c r="BG221" s="165"/>
      <c r="BH221" s="165"/>
      <c r="BI221" s="165"/>
      <c r="BJ221" s="165"/>
      <c r="BK221" s="165"/>
      <c r="BL221" s="165"/>
    </row>
    <row r="223" spans="1:79" ht="14.25" customHeight="1">
      <c r="A223" s="101" t="s">
        <v>756</v>
      </c>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row>
    <row r="224" spans="1:79" ht="15" customHeight="1">
      <c r="A224" s="84" t="s">
        <v>734</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64" ht="1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c r="A227" s="101" t="s">
        <v>769</v>
      </c>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row>
    <row r="228" spans="1:64" ht="14.25">
      <c r="A228" s="101" t="s">
        <v>745</v>
      </c>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row>
    <row r="229" spans="1:64" ht="1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row>
    <row r="230" spans="1:64" ht="1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c r="A233" s="89" t="s">
        <v>652</v>
      </c>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40"/>
      <c r="AC233" s="40"/>
      <c r="AD233" s="40"/>
      <c r="AE233" s="40"/>
      <c r="AF233" s="40"/>
      <c r="AG233" s="40"/>
      <c r="AH233" s="92"/>
      <c r="AI233" s="92"/>
      <c r="AJ233" s="92"/>
      <c r="AK233" s="92"/>
      <c r="AL233" s="92"/>
      <c r="AM233" s="92"/>
      <c r="AN233" s="92"/>
      <c r="AO233" s="92"/>
      <c r="AP233" s="92"/>
      <c r="AQ233" s="40"/>
      <c r="AR233" s="40"/>
      <c r="AS233" s="40"/>
      <c r="AT233" s="40"/>
      <c r="AU233" s="90" t="s">
        <v>654</v>
      </c>
      <c r="AV233" s="90"/>
      <c r="AW233" s="90"/>
      <c r="AX233" s="90"/>
      <c r="AY233" s="90"/>
      <c r="AZ233" s="90"/>
      <c r="BA233" s="90"/>
      <c r="BB233" s="90"/>
      <c r="BC233" s="90"/>
      <c r="BD233" s="90"/>
      <c r="BE233" s="90"/>
      <c r="BF233" s="90"/>
    </row>
    <row r="234" spans="1:64" ht="12.75" customHeight="1">
      <c r="AB234" s="41"/>
      <c r="AC234" s="41"/>
      <c r="AD234" s="41"/>
      <c r="AE234" s="41"/>
      <c r="AF234" s="41"/>
      <c r="AG234" s="41"/>
      <c r="AH234" s="53" t="s">
        <v>2</v>
      </c>
      <c r="AI234" s="53"/>
      <c r="AJ234" s="53"/>
      <c r="AK234" s="53"/>
      <c r="AL234" s="53"/>
      <c r="AM234" s="53"/>
      <c r="AN234" s="53"/>
      <c r="AO234" s="53"/>
      <c r="AP234" s="53"/>
      <c r="AQ234" s="41"/>
      <c r="AR234" s="41"/>
      <c r="AS234" s="41"/>
      <c r="AT234" s="41"/>
      <c r="AU234" s="53" t="s">
        <v>205</v>
      </c>
      <c r="AV234" s="53"/>
      <c r="AW234" s="53"/>
      <c r="AX234" s="53"/>
      <c r="AY234" s="53"/>
      <c r="AZ234" s="53"/>
      <c r="BA234" s="53"/>
      <c r="BB234" s="53"/>
      <c r="BC234" s="53"/>
      <c r="BD234" s="53"/>
      <c r="BE234" s="53"/>
      <c r="BF234" s="53"/>
    </row>
    <row r="235" spans="1:64" ht="15">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28.5" customHeight="1">
      <c r="A236" s="89" t="s">
        <v>653</v>
      </c>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41"/>
      <c r="AC236" s="41"/>
      <c r="AD236" s="41"/>
      <c r="AE236" s="41"/>
      <c r="AF236" s="41"/>
      <c r="AG236" s="41"/>
      <c r="AH236" s="52"/>
      <c r="AI236" s="52"/>
      <c r="AJ236" s="52"/>
      <c r="AK236" s="52"/>
      <c r="AL236" s="52"/>
      <c r="AM236" s="52"/>
      <c r="AN236" s="52"/>
      <c r="AO236" s="52"/>
      <c r="AP236" s="52"/>
      <c r="AQ236" s="41"/>
      <c r="AR236" s="41"/>
      <c r="AS236" s="41"/>
      <c r="AT236" s="41"/>
      <c r="AU236" s="88" t="s">
        <v>655</v>
      </c>
      <c r="AV236" s="88"/>
      <c r="AW236" s="88"/>
      <c r="AX236" s="88"/>
      <c r="AY236" s="88"/>
      <c r="AZ236" s="88"/>
      <c r="BA236" s="88"/>
      <c r="BB236" s="88"/>
      <c r="BC236" s="88"/>
      <c r="BD236" s="88"/>
      <c r="BE236" s="88"/>
      <c r="BF236" s="88"/>
    </row>
    <row r="237" spans="1:64" ht="12" customHeight="1">
      <c r="AB237" s="41"/>
      <c r="AC237" s="41"/>
      <c r="AD237" s="41"/>
      <c r="AE237" s="41"/>
      <c r="AF237" s="41"/>
      <c r="AG237" s="41"/>
      <c r="AH237" s="53" t="s">
        <v>2</v>
      </c>
      <c r="AI237" s="53"/>
      <c r="AJ237" s="53"/>
      <c r="AK237" s="53"/>
      <c r="AL237" s="53"/>
      <c r="AM237" s="53"/>
      <c r="AN237" s="53"/>
      <c r="AO237" s="53"/>
      <c r="AP237" s="53"/>
      <c r="AQ237" s="41"/>
      <c r="AR237" s="41"/>
      <c r="AS237" s="41"/>
      <c r="AT237" s="41"/>
      <c r="AU237" s="53" t="s">
        <v>205</v>
      </c>
      <c r="AV237" s="53"/>
      <c r="AW237" s="53"/>
      <c r="AX237" s="53"/>
      <c r="AY237" s="53"/>
      <c r="AZ237" s="53"/>
      <c r="BA237" s="53"/>
      <c r="BB237" s="53"/>
      <c r="BC237" s="53"/>
      <c r="BD237" s="53"/>
      <c r="BE237" s="53"/>
      <c r="BF237" s="53"/>
    </row>
  </sheetData>
  <mergeCells count="1448">
    <mergeCell ref="AQ220:AV220"/>
    <mergeCell ref="A219:F219"/>
    <mergeCell ref="G219:S219"/>
    <mergeCell ref="T219:Y219"/>
    <mergeCell ref="Z219:AD219"/>
    <mergeCell ref="AE219:AJ219"/>
    <mergeCell ref="AK219:AP219"/>
    <mergeCell ref="BE216:BL217"/>
    <mergeCell ref="A218:F218"/>
    <mergeCell ref="G218:S218"/>
    <mergeCell ref="T218:Y218"/>
    <mergeCell ref="Z218:AD218"/>
    <mergeCell ref="V187:Z187"/>
    <mergeCell ref="AA187:AE187"/>
    <mergeCell ref="AF187:AI187"/>
    <mergeCell ref="AJ187:AN187"/>
    <mergeCell ref="AO187:AR187"/>
    <mergeCell ref="AS187:AW187"/>
    <mergeCell ref="AX187:BA187"/>
    <mergeCell ref="AK201:AP201"/>
    <mergeCell ref="AQ201:AV201"/>
    <mergeCell ref="AW201:BA201"/>
    <mergeCell ref="BB201:BF201"/>
    <mergeCell ref="AQ197:AV198"/>
    <mergeCell ref="AW197:BF197"/>
    <mergeCell ref="AQ216:AV217"/>
    <mergeCell ref="AW216:BD217"/>
    <mergeCell ref="AJ211:AN211"/>
    <mergeCell ref="AO211:AS211"/>
    <mergeCell ref="AT211:AW211"/>
    <mergeCell ref="AX211:BB211"/>
    <mergeCell ref="BC211:BG211"/>
    <mergeCell ref="A221:F221"/>
    <mergeCell ref="G221:S221"/>
    <mergeCell ref="T221:Y221"/>
    <mergeCell ref="Z221:AD221"/>
    <mergeCell ref="AE221:AJ221"/>
    <mergeCell ref="AX212:BB212"/>
    <mergeCell ref="BC212:BG212"/>
    <mergeCell ref="A212:F212"/>
    <mergeCell ref="G212:P212"/>
    <mergeCell ref="Q212:U212"/>
    <mergeCell ref="V212:Y212"/>
    <mergeCell ref="Z212:AD212"/>
    <mergeCell ref="AE212:AI212"/>
    <mergeCell ref="AJ212:AN212"/>
    <mergeCell ref="AO212:AS212"/>
    <mergeCell ref="AT212:AW212"/>
    <mergeCell ref="Z220:AD220"/>
    <mergeCell ref="AE220:AJ220"/>
    <mergeCell ref="AK220:AP220"/>
    <mergeCell ref="AE218:AJ218"/>
    <mergeCell ref="AK218:AP218"/>
    <mergeCell ref="AQ218:AV218"/>
    <mergeCell ref="AW218:BD218"/>
    <mergeCell ref="BE218:BL218"/>
    <mergeCell ref="A214:BL214"/>
    <mergeCell ref="A215:BL215"/>
    <mergeCell ref="A216:F217"/>
    <mergeCell ref="G216:S217"/>
    <mergeCell ref="T216:Y217"/>
    <mergeCell ref="Z216:AD217"/>
    <mergeCell ref="AE216:AJ217"/>
    <mergeCell ref="AK216:AP217"/>
    <mergeCell ref="AU177:AY177"/>
    <mergeCell ref="AZ177:BD177"/>
    <mergeCell ref="AP176:AT176"/>
    <mergeCell ref="AU176:AY176"/>
    <mergeCell ref="AZ176:BD176"/>
    <mergeCell ref="A177:F177"/>
    <mergeCell ref="G177:S177"/>
    <mergeCell ref="T177:Z177"/>
    <mergeCell ref="AA177:AE177"/>
    <mergeCell ref="AF177:AJ177"/>
    <mergeCell ref="AK177:AO177"/>
    <mergeCell ref="AP177:AT177"/>
    <mergeCell ref="A176:F176"/>
    <mergeCell ref="G176:S176"/>
    <mergeCell ref="T176:Z176"/>
    <mergeCell ref="AA176:AE176"/>
    <mergeCell ref="AF176:AJ176"/>
    <mergeCell ref="AK176:AO176"/>
    <mergeCell ref="A175:F175"/>
    <mergeCell ref="G175:S175"/>
    <mergeCell ref="T175:Z175"/>
    <mergeCell ref="AA175:AE175"/>
    <mergeCell ref="AF175:AJ175"/>
    <mergeCell ref="AK175:AO175"/>
    <mergeCell ref="AP175:AT175"/>
    <mergeCell ref="AU175:AY175"/>
    <mergeCell ref="AZ175:BD175"/>
    <mergeCell ref="AU166:AY166"/>
    <mergeCell ref="AZ166:BD166"/>
    <mergeCell ref="BE166:BI166"/>
    <mergeCell ref="BJ166:BN166"/>
    <mergeCell ref="BO166:BS166"/>
    <mergeCell ref="BE165:BI165"/>
    <mergeCell ref="BJ165:BN165"/>
    <mergeCell ref="BO165:BS165"/>
    <mergeCell ref="A166:F166"/>
    <mergeCell ref="G166:S166"/>
    <mergeCell ref="T166:Z166"/>
    <mergeCell ref="AA166:AE166"/>
    <mergeCell ref="AF166:AJ166"/>
    <mergeCell ref="AK166:AO166"/>
    <mergeCell ref="AP166:AT166"/>
    <mergeCell ref="AZ173:BD173"/>
    <mergeCell ref="A174:F174"/>
    <mergeCell ref="G174:S174"/>
    <mergeCell ref="T174:Z174"/>
    <mergeCell ref="AA174:AE174"/>
    <mergeCell ref="AF174:AJ174"/>
    <mergeCell ref="AK174:AO174"/>
    <mergeCell ref="AP174:AT174"/>
    <mergeCell ref="A152:C152"/>
    <mergeCell ref="D152:V152"/>
    <mergeCell ref="W152:Y152"/>
    <mergeCell ref="Z152:AB152"/>
    <mergeCell ref="AC152:AE152"/>
    <mergeCell ref="AF152:AH152"/>
    <mergeCell ref="AI151:AK151"/>
    <mergeCell ref="BO164:BS164"/>
    <mergeCell ref="A165:F165"/>
    <mergeCell ref="G165:S165"/>
    <mergeCell ref="T165:Z165"/>
    <mergeCell ref="AA165:AE165"/>
    <mergeCell ref="AF165:AJ165"/>
    <mergeCell ref="AK165:AO165"/>
    <mergeCell ref="AP165:AT165"/>
    <mergeCell ref="AU165:AY165"/>
    <mergeCell ref="AZ165:BD165"/>
    <mergeCell ref="AK164:AO164"/>
    <mergeCell ref="AP164:AT164"/>
    <mergeCell ref="AU164:AY164"/>
    <mergeCell ref="AZ164:BD164"/>
    <mergeCell ref="BE164:BI164"/>
    <mergeCell ref="BJ164:BN164"/>
    <mergeCell ref="A164:F164"/>
    <mergeCell ref="G164:S164"/>
    <mergeCell ref="T164:Z164"/>
    <mergeCell ref="AA164:AE164"/>
    <mergeCell ref="AF164:AJ164"/>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A151:BC151"/>
    <mergeCell ref="BD151:BF151"/>
    <mergeCell ref="BG151:BI151"/>
    <mergeCell ref="BE134:BI134"/>
    <mergeCell ref="BE133:BI133"/>
    <mergeCell ref="A134:C134"/>
    <mergeCell ref="D134:P134"/>
    <mergeCell ref="Q134:U134"/>
    <mergeCell ref="V134:AE134"/>
    <mergeCell ref="AF134:AJ134"/>
    <mergeCell ref="AK134:AO134"/>
    <mergeCell ref="AP134:AT134"/>
    <mergeCell ref="AU134:AY134"/>
    <mergeCell ref="AZ134:BD134"/>
    <mergeCell ref="AU152:AW152"/>
    <mergeCell ref="AX152:AZ152"/>
    <mergeCell ref="AX153:AZ153"/>
    <mergeCell ref="BA153:BC153"/>
    <mergeCell ref="BD153:BF153"/>
    <mergeCell ref="BG153:BI153"/>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P126:AT126"/>
    <mergeCell ref="AU126:AY126"/>
    <mergeCell ref="AZ126:BD126"/>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T104:AX104"/>
    <mergeCell ref="AY104:BC104"/>
    <mergeCell ref="BD104:BH104"/>
    <mergeCell ref="AT103:AX103"/>
    <mergeCell ref="AY103:BC103"/>
    <mergeCell ref="BD103:BH103"/>
    <mergeCell ref="A104:C104"/>
    <mergeCell ref="D104:T104"/>
    <mergeCell ref="U104:Y104"/>
    <mergeCell ref="Z104:AD104"/>
    <mergeCell ref="AE104:AI104"/>
    <mergeCell ref="AJ104:AN104"/>
    <mergeCell ref="AO104:AS104"/>
    <mergeCell ref="BE112:BI112"/>
    <mergeCell ref="BJ112:BN112"/>
    <mergeCell ref="BO112:BS112"/>
    <mergeCell ref="BT112:BX112"/>
    <mergeCell ref="BT111:BX111"/>
    <mergeCell ref="A112:C112"/>
    <mergeCell ref="Z103:AD103"/>
    <mergeCell ref="AE103:AI103"/>
    <mergeCell ref="AJ103:AN103"/>
    <mergeCell ref="AO103:AS103"/>
    <mergeCell ref="D102:T102"/>
    <mergeCell ref="U102:Y102"/>
    <mergeCell ref="Z102:AD102"/>
    <mergeCell ref="AE102:AI102"/>
    <mergeCell ref="AJ102:AN102"/>
    <mergeCell ref="AO102:AS102"/>
    <mergeCell ref="A101:C101"/>
    <mergeCell ref="D101:T101"/>
    <mergeCell ref="U101:Y101"/>
    <mergeCell ref="Z101:AD101"/>
    <mergeCell ref="AE101:AI101"/>
    <mergeCell ref="AJ101:AN101"/>
    <mergeCell ref="AO101:AS101"/>
    <mergeCell ref="A90:C90"/>
    <mergeCell ref="D90:T90"/>
    <mergeCell ref="U90:Y90"/>
    <mergeCell ref="Z90:AD90"/>
    <mergeCell ref="AE90:AH90"/>
    <mergeCell ref="A89:C89"/>
    <mergeCell ref="D89:T89"/>
    <mergeCell ref="U89:Y89"/>
    <mergeCell ref="Z89:AD89"/>
    <mergeCell ref="AE89:AH89"/>
    <mergeCell ref="AI89:AM89"/>
    <mergeCell ref="BB92:BF92"/>
    <mergeCell ref="BG92:BK92"/>
    <mergeCell ref="BL92:BP92"/>
    <mergeCell ref="BQ92:BT92"/>
    <mergeCell ref="BU92:BY92"/>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BL53:BP53"/>
    <mergeCell ref="BQ53:BT53"/>
    <mergeCell ref="BU53:BY53"/>
    <mergeCell ref="A53:D53"/>
    <mergeCell ref="E53:T53"/>
    <mergeCell ref="U53:Y53"/>
    <mergeCell ref="Z53:AD53"/>
    <mergeCell ref="AE53:AH53"/>
    <mergeCell ref="AI53:AM53"/>
    <mergeCell ref="AN53:AR53"/>
    <mergeCell ref="AS53:AW53"/>
    <mergeCell ref="AX53:BA53"/>
    <mergeCell ref="AX87:BA87"/>
    <mergeCell ref="BB87:BF87"/>
    <mergeCell ref="BG87:BK87"/>
    <mergeCell ref="BL87:BP87"/>
    <mergeCell ref="BQ87:BT87"/>
    <mergeCell ref="BU87:BY87"/>
    <mergeCell ref="BQ86:BT86"/>
    <mergeCell ref="BU86:BY86"/>
    <mergeCell ref="BB86:BF86"/>
    <mergeCell ref="BG86:BK86"/>
    <mergeCell ref="BL86:BP86"/>
    <mergeCell ref="A86:C86"/>
    <mergeCell ref="D86:T86"/>
    <mergeCell ref="U86:Y86"/>
    <mergeCell ref="Z86:AD86"/>
    <mergeCell ref="AE86:AH86"/>
    <mergeCell ref="AI86:AM86"/>
    <mergeCell ref="AX85:BA85"/>
    <mergeCell ref="BB85:BF85"/>
    <mergeCell ref="BG85:BK85"/>
    <mergeCell ref="BG37:BK37"/>
    <mergeCell ref="A38:D38"/>
    <mergeCell ref="E38:W38"/>
    <mergeCell ref="X38:AB38"/>
    <mergeCell ref="AC38:AG38"/>
    <mergeCell ref="AH38:AL38"/>
    <mergeCell ref="AM38:AQ38"/>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A87:C87"/>
    <mergeCell ref="D87:T87"/>
    <mergeCell ref="U87:Y87"/>
    <mergeCell ref="Z87:AD87"/>
    <mergeCell ref="AE87:AH87"/>
    <mergeCell ref="AI87:AM87"/>
    <mergeCell ref="AN87:AR87"/>
    <mergeCell ref="AS87:AW87"/>
    <mergeCell ref="AN86:AR86"/>
    <mergeCell ref="AS86:AW86"/>
    <mergeCell ref="AX86:BA86"/>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0:BD220"/>
    <mergeCell ref="BE220:BL220"/>
    <mergeCell ref="A223:BL223"/>
    <mergeCell ref="A224:BL224"/>
    <mergeCell ref="A227:BL227"/>
    <mergeCell ref="A228:BL228"/>
    <mergeCell ref="AK221:AP221"/>
    <mergeCell ref="AQ221:AV221"/>
    <mergeCell ref="AW221:BD221"/>
    <mergeCell ref="BE221:BL221"/>
    <mergeCell ref="AQ219:AV219"/>
    <mergeCell ref="AW219:BD219"/>
    <mergeCell ref="BE219:BL219"/>
    <mergeCell ref="A220:F220"/>
    <mergeCell ref="G220:S220"/>
    <mergeCell ref="T220:Y220"/>
    <mergeCell ref="BH211:BL211"/>
    <mergeCell ref="A211:F211"/>
    <mergeCell ref="G211:P211"/>
    <mergeCell ref="Q211:U211"/>
    <mergeCell ref="V211:Y211"/>
    <mergeCell ref="Z211:AD211"/>
    <mergeCell ref="AE211:AI211"/>
    <mergeCell ref="BH212:BL212"/>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205:BL205"/>
    <mergeCell ref="A206:F208"/>
    <mergeCell ref="G206:P208"/>
    <mergeCell ref="Q206:AN206"/>
    <mergeCell ref="AO206:BL206"/>
    <mergeCell ref="Q207:U208"/>
    <mergeCell ref="V207:Y208"/>
    <mergeCell ref="Z207:AI207"/>
    <mergeCell ref="AJ207:AN208"/>
    <mergeCell ref="AO207:AS208"/>
    <mergeCell ref="BG201:BL201"/>
    <mergeCell ref="A204:BL204"/>
    <mergeCell ref="BG202:BL202"/>
    <mergeCell ref="AK200:AP200"/>
    <mergeCell ref="AQ200:AV200"/>
    <mergeCell ref="AW200:BA200"/>
    <mergeCell ref="BB200:BF200"/>
    <mergeCell ref="BG200:BL200"/>
    <mergeCell ref="A201:F201"/>
    <mergeCell ref="G201:S201"/>
    <mergeCell ref="T201:Y201"/>
    <mergeCell ref="Z201:AD201"/>
    <mergeCell ref="AE201:AJ201"/>
    <mergeCell ref="AK199:AP199"/>
    <mergeCell ref="AQ199:AV199"/>
    <mergeCell ref="AW199:BA199"/>
    <mergeCell ref="BB199:BF199"/>
    <mergeCell ref="BG199:BL199"/>
    <mergeCell ref="A200:F200"/>
    <mergeCell ref="G200:S200"/>
    <mergeCell ref="T200:Y200"/>
    <mergeCell ref="Z200:AD200"/>
    <mergeCell ref="AE200:AJ200"/>
    <mergeCell ref="A202:F202"/>
    <mergeCell ref="G202:S202"/>
    <mergeCell ref="T202:Y202"/>
    <mergeCell ref="Z202:AD202"/>
    <mergeCell ref="AE202:AJ202"/>
    <mergeCell ref="AK202:AP202"/>
    <mergeCell ref="AQ202:AV202"/>
    <mergeCell ref="AW202:BA202"/>
    <mergeCell ref="BB202:BF202"/>
    <mergeCell ref="BG197:BL198"/>
    <mergeCell ref="AW198:BA198"/>
    <mergeCell ref="BB198:BF198"/>
    <mergeCell ref="A199:F199"/>
    <mergeCell ref="G199:S199"/>
    <mergeCell ref="T199:Y199"/>
    <mergeCell ref="Z199:AD199"/>
    <mergeCell ref="AE199:AJ199"/>
    <mergeCell ref="A197:F198"/>
    <mergeCell ref="G197:S198"/>
    <mergeCell ref="T197:Y198"/>
    <mergeCell ref="Z197:AD198"/>
    <mergeCell ref="AE197:AJ198"/>
    <mergeCell ref="AK197:AP198"/>
    <mergeCell ref="BP186:BS186"/>
    <mergeCell ref="A190:BL190"/>
    <mergeCell ref="A191:BL191"/>
    <mergeCell ref="A194:BL194"/>
    <mergeCell ref="A195:BL195"/>
    <mergeCell ref="A196:BL196"/>
    <mergeCell ref="BB187:BF187"/>
    <mergeCell ref="BG187:BJ187"/>
    <mergeCell ref="BK187:BO187"/>
    <mergeCell ref="BP187:BS187"/>
    <mergeCell ref="AO186:AR186"/>
    <mergeCell ref="AS186:AW186"/>
    <mergeCell ref="AX186:BA186"/>
    <mergeCell ref="BB186:BF186"/>
    <mergeCell ref="BG186:BJ186"/>
    <mergeCell ref="BK186:BO186"/>
    <mergeCell ref="A187:M187"/>
    <mergeCell ref="N187:U187"/>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BJ153:BL153"/>
    <mergeCell ref="A153:C153"/>
    <mergeCell ref="AC150:AE150"/>
    <mergeCell ref="AF150:AH150"/>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I148:AN148"/>
    <mergeCell ref="AO148:AT148"/>
    <mergeCell ref="AU148:AW149"/>
    <mergeCell ref="AX148:AZ149"/>
    <mergeCell ref="BA148:BC149"/>
    <mergeCell ref="BD148:BF149"/>
    <mergeCell ref="BG148:BI149"/>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BJ151:BL151"/>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7:AT127"/>
    <mergeCell ref="AU127:AY127"/>
    <mergeCell ref="AZ127:BD127"/>
    <mergeCell ref="BE127:BI127"/>
    <mergeCell ref="A136:BL136"/>
    <mergeCell ref="A137:BR137"/>
    <mergeCell ref="BE128:BI128"/>
    <mergeCell ref="A129:C129"/>
    <mergeCell ref="D129:P129"/>
    <mergeCell ref="Q129:U129"/>
    <mergeCell ref="BE129:BI129"/>
    <mergeCell ref="A130:C130"/>
    <mergeCell ref="D130:P130"/>
    <mergeCell ref="Q130:U130"/>
    <mergeCell ref="V130:AE130"/>
    <mergeCell ref="AF130:AJ130"/>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13:BX113"/>
    <mergeCell ref="A122:BL122"/>
    <mergeCell ref="A123:C124"/>
    <mergeCell ref="D123:P124"/>
    <mergeCell ref="Q123:U124"/>
    <mergeCell ref="V123:AE124"/>
    <mergeCell ref="AF123:AT123"/>
    <mergeCell ref="AU123:BI123"/>
    <mergeCell ref="AF124:AJ124"/>
    <mergeCell ref="AK124:AO12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0:AS100"/>
    <mergeCell ref="AT100:AX100"/>
    <mergeCell ref="AY100:BC100"/>
    <mergeCell ref="BD100:BH100"/>
    <mergeCell ref="A107:BL107"/>
    <mergeCell ref="A108:BL108"/>
    <mergeCell ref="AT101:AX101"/>
    <mergeCell ref="AY101:BC101"/>
    <mergeCell ref="BD101:BH101"/>
    <mergeCell ref="A102:C102"/>
    <mergeCell ref="AT102:AX102"/>
    <mergeCell ref="AY102:BC102"/>
    <mergeCell ref="BD102:BH102"/>
    <mergeCell ref="A103:C103"/>
    <mergeCell ref="D103:T103"/>
    <mergeCell ref="U103:Y103"/>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AE97:AI97"/>
    <mergeCell ref="AJ97:AN97"/>
    <mergeCell ref="AO97:AS97"/>
    <mergeCell ref="AT97:AX97"/>
    <mergeCell ref="AY97:BC97"/>
    <mergeCell ref="BD97:BH97"/>
    <mergeCell ref="BQ88:BT88"/>
    <mergeCell ref="BU88:BY88"/>
    <mergeCell ref="A94:BL94"/>
    <mergeCell ref="A95:BH95"/>
    <mergeCell ref="A96:C97"/>
    <mergeCell ref="D96:T97"/>
    <mergeCell ref="U96:AN96"/>
    <mergeCell ref="AO96:BH96"/>
    <mergeCell ref="U97:Y97"/>
    <mergeCell ref="Z97:AD97"/>
    <mergeCell ref="AN88:AR88"/>
    <mergeCell ref="AS88:AW88"/>
    <mergeCell ref="AX88:BA88"/>
    <mergeCell ref="BB88:BF88"/>
    <mergeCell ref="BG88:BK88"/>
    <mergeCell ref="BL88:BP88"/>
    <mergeCell ref="A88:C88"/>
    <mergeCell ref="D88:T88"/>
    <mergeCell ref="U88:Y88"/>
    <mergeCell ref="Z88:AD88"/>
    <mergeCell ref="AE88:AH88"/>
    <mergeCell ref="AI88:AM88"/>
    <mergeCell ref="BL90:BP90"/>
    <mergeCell ref="BQ90:BT90"/>
    <mergeCell ref="BU90:BY90"/>
    <mergeCell ref="A91:C91"/>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A92 A100:A104 A152:A153">
    <cfRule type="cellIs" dxfId="66" priority="3" stopIfTrue="1" operator="equal">
      <formula>A87</formula>
    </cfRule>
  </conditionalFormatting>
  <conditionalFormatting sqref="A113:C120 A127:C134">
    <cfRule type="cellIs" dxfId="65" priority="1" stopIfTrue="1" operator="equal">
      <formula>A112</formula>
    </cfRule>
    <cfRule type="cellIs" dxfId="64" priority="2" stopIfTrue="1" operator="equal">
      <formula>0</formula>
    </cfRule>
  </conditionalFormatting>
  <conditionalFormatting sqref="A105">
    <cfRule type="cellIs" dxfId="63" priority="5" stopIfTrue="1" operator="equal">
      <formula>A100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A1:CA224"/>
  <sheetViews>
    <sheetView zoomScaleNormal="100" workbookViewId="0">
      <selection activeCell="A21" sqref="A21:BY21"/>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47"/>
      <c r="AH5" s="56" t="s">
        <v>206</v>
      </c>
      <c r="AI5" s="56"/>
      <c r="AJ5" s="56"/>
      <c r="AK5" s="56"/>
      <c r="AL5" s="56"/>
      <c r="AM5" s="56"/>
      <c r="AN5" s="56"/>
      <c r="AO5" s="56"/>
      <c r="AP5" s="56"/>
      <c r="AQ5" s="56"/>
      <c r="AR5" s="56"/>
      <c r="AS5" s="47"/>
      <c r="AT5" s="56" t="s">
        <v>197</v>
      </c>
      <c r="AU5" s="56"/>
      <c r="AV5" s="56"/>
      <c r="AW5" s="56"/>
      <c r="AX5" s="56"/>
      <c r="AY5" s="56"/>
      <c r="AZ5" s="56"/>
      <c r="BA5" s="56"/>
      <c r="BB5" s="29"/>
      <c r="BC5" s="47"/>
      <c r="BD5" s="47"/>
      <c r="BE5" s="29"/>
      <c r="BF5" s="29"/>
      <c r="BG5" s="29"/>
      <c r="BH5" s="29"/>
      <c r="BI5" s="29"/>
      <c r="BJ5" s="29"/>
      <c r="BK5" s="29"/>
      <c r="BL5" s="29"/>
    </row>
    <row r="6" spans="1:79">
      <c r="BE6" s="51"/>
      <c r="BF6" s="51"/>
      <c r="BG6" s="51"/>
      <c r="BH6" s="51"/>
      <c r="BI6" s="51"/>
      <c r="BJ6" s="51"/>
      <c r="BK6" s="51"/>
      <c r="BL6" s="51"/>
    </row>
    <row r="7" spans="1:79" ht="15" customHeight="1">
      <c r="A7" s="27" t="s">
        <v>208</v>
      </c>
      <c r="B7" s="85" t="s">
        <v>1110</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47"/>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1332</v>
      </c>
      <c r="C10" s="55"/>
      <c r="D10" s="55"/>
      <c r="E10" s="55"/>
      <c r="F10" s="55"/>
      <c r="G10" s="55"/>
      <c r="H10" s="55"/>
      <c r="I10" s="55"/>
      <c r="J10" s="55"/>
      <c r="K10" s="55"/>
      <c r="L10" s="55"/>
      <c r="N10" s="55" t="s">
        <v>1331</v>
      </c>
      <c r="O10" s="55"/>
      <c r="P10" s="55"/>
      <c r="Q10" s="55"/>
      <c r="R10" s="55"/>
      <c r="S10" s="55"/>
      <c r="T10" s="55"/>
      <c r="U10" s="55"/>
      <c r="V10" s="55"/>
      <c r="W10" s="55"/>
      <c r="X10" s="55"/>
      <c r="Y10" s="55"/>
      <c r="Z10" s="31"/>
      <c r="AA10" s="55" t="s">
        <v>1109</v>
      </c>
      <c r="AB10" s="55"/>
      <c r="AC10" s="55"/>
      <c r="AD10" s="55"/>
      <c r="AE10" s="55"/>
      <c r="AF10" s="55"/>
      <c r="AG10" s="55"/>
      <c r="AH10" s="55"/>
      <c r="AI10" s="55"/>
      <c r="AJ10" s="31"/>
      <c r="AK10" s="110" t="s">
        <v>646</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1330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1329</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1328</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25.5" customHeight="1">
      <c r="A30" s="125"/>
      <c r="B30" s="126"/>
      <c r="C30" s="126"/>
      <c r="D30" s="127"/>
      <c r="E30" s="93" t="s">
        <v>672</v>
      </c>
      <c r="F30" s="94"/>
      <c r="G30" s="94"/>
      <c r="H30" s="94"/>
      <c r="I30" s="94"/>
      <c r="J30" s="94"/>
      <c r="K30" s="94"/>
      <c r="L30" s="94"/>
      <c r="M30" s="94"/>
      <c r="N30" s="94"/>
      <c r="O30" s="94"/>
      <c r="P30" s="94"/>
      <c r="Q30" s="94"/>
      <c r="R30" s="94"/>
      <c r="S30" s="94"/>
      <c r="T30" s="95"/>
      <c r="U30" s="128" t="s">
        <v>668</v>
      </c>
      <c r="V30" s="128"/>
      <c r="W30" s="128"/>
      <c r="X30" s="128"/>
      <c r="Y30" s="128"/>
      <c r="Z30" s="128">
        <v>0</v>
      </c>
      <c r="AA30" s="128"/>
      <c r="AB30" s="128"/>
      <c r="AC30" s="128"/>
      <c r="AD30" s="128"/>
      <c r="AE30" s="122">
        <v>0</v>
      </c>
      <c r="AF30" s="123"/>
      <c r="AG30" s="123"/>
      <c r="AH30" s="124"/>
      <c r="AI30" s="122">
        <f>IF(ISNUMBER(U30),U30,0)+IF(ISNUMBER(Z30),Z30,0)</f>
        <v>0</v>
      </c>
      <c r="AJ30" s="123"/>
      <c r="AK30" s="123"/>
      <c r="AL30" s="123"/>
      <c r="AM30" s="124"/>
      <c r="AN30" s="122" t="s">
        <v>668</v>
      </c>
      <c r="AO30" s="123"/>
      <c r="AP30" s="123"/>
      <c r="AQ30" s="123"/>
      <c r="AR30" s="124"/>
      <c r="AS30" s="122">
        <v>0</v>
      </c>
      <c r="AT30" s="123"/>
      <c r="AU30" s="123"/>
      <c r="AV30" s="123"/>
      <c r="AW30" s="124"/>
      <c r="AX30" s="122">
        <v>0</v>
      </c>
      <c r="AY30" s="123"/>
      <c r="AZ30" s="123"/>
      <c r="BA30" s="124"/>
      <c r="BB30" s="122">
        <f>IF(ISNUMBER(AN30),AN30,0)+IF(ISNUMBER(AS30),AS30,0)</f>
        <v>0</v>
      </c>
      <c r="BC30" s="123"/>
      <c r="BD30" s="123"/>
      <c r="BE30" s="123"/>
      <c r="BF30" s="124"/>
      <c r="BG30" s="122" t="s">
        <v>668</v>
      </c>
      <c r="BH30" s="123"/>
      <c r="BI30" s="123"/>
      <c r="BJ30" s="123"/>
      <c r="BK30" s="124"/>
      <c r="BL30" s="122">
        <v>74500</v>
      </c>
      <c r="BM30" s="123"/>
      <c r="BN30" s="123"/>
      <c r="BO30" s="123"/>
      <c r="BP30" s="124"/>
      <c r="BQ30" s="122">
        <v>74500</v>
      </c>
      <c r="BR30" s="123"/>
      <c r="BS30" s="123"/>
      <c r="BT30" s="124"/>
      <c r="BU30" s="122">
        <f>IF(ISNUMBER(BG30),BG30,0)+IF(ISNUMBER(BL30),BL30,0)</f>
        <v>74500</v>
      </c>
      <c r="BV30" s="123"/>
      <c r="BW30" s="123"/>
      <c r="BX30" s="123"/>
      <c r="BY30" s="124"/>
      <c r="CA30" s="44" t="s">
        <v>30</v>
      </c>
    </row>
    <row r="31" spans="1:79" s="44" customFormat="1" ht="38.25" customHeight="1">
      <c r="A31" s="125">
        <v>602400</v>
      </c>
      <c r="B31" s="126"/>
      <c r="C31" s="126"/>
      <c r="D31" s="127"/>
      <c r="E31" s="93" t="s">
        <v>673</v>
      </c>
      <c r="F31" s="94"/>
      <c r="G31" s="94"/>
      <c r="H31" s="94"/>
      <c r="I31" s="94"/>
      <c r="J31" s="94"/>
      <c r="K31" s="94"/>
      <c r="L31" s="94"/>
      <c r="M31" s="94"/>
      <c r="N31" s="94"/>
      <c r="O31" s="94"/>
      <c r="P31" s="94"/>
      <c r="Q31" s="94"/>
      <c r="R31" s="94"/>
      <c r="S31" s="94"/>
      <c r="T31" s="95"/>
      <c r="U31" s="128" t="s">
        <v>668</v>
      </c>
      <c r="V31" s="128"/>
      <c r="W31" s="128"/>
      <c r="X31" s="128"/>
      <c r="Y31" s="128"/>
      <c r="Z31" s="128">
        <v>0</v>
      </c>
      <c r="AA31" s="128"/>
      <c r="AB31" s="128"/>
      <c r="AC31" s="128"/>
      <c r="AD31" s="128"/>
      <c r="AE31" s="122">
        <v>0</v>
      </c>
      <c r="AF31" s="123"/>
      <c r="AG31" s="123"/>
      <c r="AH31" s="124"/>
      <c r="AI31" s="122">
        <f>IF(ISNUMBER(U31),U31,0)+IF(ISNUMBER(Z31),Z31,0)</f>
        <v>0</v>
      </c>
      <c r="AJ31" s="123"/>
      <c r="AK31" s="123"/>
      <c r="AL31" s="123"/>
      <c r="AM31" s="124"/>
      <c r="AN31" s="122" t="s">
        <v>668</v>
      </c>
      <c r="AO31" s="123"/>
      <c r="AP31" s="123"/>
      <c r="AQ31" s="123"/>
      <c r="AR31" s="124"/>
      <c r="AS31" s="122">
        <v>0</v>
      </c>
      <c r="AT31" s="123"/>
      <c r="AU31" s="123"/>
      <c r="AV31" s="123"/>
      <c r="AW31" s="124"/>
      <c r="AX31" s="122">
        <v>0</v>
      </c>
      <c r="AY31" s="123"/>
      <c r="AZ31" s="123"/>
      <c r="BA31" s="124"/>
      <c r="BB31" s="122">
        <f>IF(ISNUMBER(AN31),AN31,0)+IF(ISNUMBER(AS31),AS31,0)</f>
        <v>0</v>
      </c>
      <c r="BC31" s="123"/>
      <c r="BD31" s="123"/>
      <c r="BE31" s="123"/>
      <c r="BF31" s="124"/>
      <c r="BG31" s="122" t="s">
        <v>668</v>
      </c>
      <c r="BH31" s="123"/>
      <c r="BI31" s="123"/>
      <c r="BJ31" s="123"/>
      <c r="BK31" s="124"/>
      <c r="BL31" s="122">
        <v>74500</v>
      </c>
      <c r="BM31" s="123"/>
      <c r="BN31" s="123"/>
      <c r="BO31" s="123"/>
      <c r="BP31" s="124"/>
      <c r="BQ31" s="122">
        <v>74500</v>
      </c>
      <c r="BR31" s="123"/>
      <c r="BS31" s="123"/>
      <c r="BT31" s="124"/>
      <c r="BU31" s="122">
        <f>IF(ISNUMBER(BG31),BG31,0)+IF(ISNUMBER(BL31),BL31,0)</f>
        <v>74500</v>
      </c>
      <c r="BV31" s="123"/>
      <c r="BW31" s="123"/>
      <c r="BX31" s="123"/>
      <c r="BY31" s="124"/>
    </row>
    <row r="32" spans="1:79" s="9" customFormat="1" ht="12.75" customHeight="1">
      <c r="A32" s="129"/>
      <c r="B32" s="130"/>
      <c r="C32" s="130"/>
      <c r="D32" s="131"/>
      <c r="E32" s="61" t="s">
        <v>179</v>
      </c>
      <c r="F32" s="62"/>
      <c r="G32" s="62"/>
      <c r="H32" s="62"/>
      <c r="I32" s="62"/>
      <c r="J32" s="62"/>
      <c r="K32" s="62"/>
      <c r="L32" s="62"/>
      <c r="M32" s="62"/>
      <c r="N32" s="62"/>
      <c r="O32" s="62"/>
      <c r="P32" s="62"/>
      <c r="Q32" s="62"/>
      <c r="R32" s="62"/>
      <c r="S32" s="62"/>
      <c r="T32" s="63"/>
      <c r="U32" s="132">
        <v>0</v>
      </c>
      <c r="V32" s="132"/>
      <c r="W32" s="132"/>
      <c r="X32" s="132"/>
      <c r="Y32" s="132"/>
      <c r="Z32" s="132">
        <v>0</v>
      </c>
      <c r="AA32" s="132"/>
      <c r="AB32" s="132"/>
      <c r="AC32" s="132"/>
      <c r="AD32" s="132"/>
      <c r="AE32" s="141">
        <v>0</v>
      </c>
      <c r="AF32" s="142"/>
      <c r="AG32" s="142"/>
      <c r="AH32" s="143"/>
      <c r="AI32" s="141">
        <f>IF(ISNUMBER(U32),U32,0)+IF(ISNUMBER(Z32),Z32,0)</f>
        <v>0</v>
      </c>
      <c r="AJ32" s="142"/>
      <c r="AK32" s="142"/>
      <c r="AL32" s="142"/>
      <c r="AM32" s="143"/>
      <c r="AN32" s="141">
        <v>0</v>
      </c>
      <c r="AO32" s="142"/>
      <c r="AP32" s="142"/>
      <c r="AQ32" s="142"/>
      <c r="AR32" s="143"/>
      <c r="AS32" s="141">
        <v>0</v>
      </c>
      <c r="AT32" s="142"/>
      <c r="AU32" s="142"/>
      <c r="AV32" s="142"/>
      <c r="AW32" s="143"/>
      <c r="AX32" s="141">
        <v>0</v>
      </c>
      <c r="AY32" s="142"/>
      <c r="AZ32" s="142"/>
      <c r="BA32" s="143"/>
      <c r="BB32" s="141">
        <f>IF(ISNUMBER(AN32),AN32,0)+IF(ISNUMBER(AS32),AS32,0)</f>
        <v>0</v>
      </c>
      <c r="BC32" s="142"/>
      <c r="BD32" s="142"/>
      <c r="BE32" s="142"/>
      <c r="BF32" s="143"/>
      <c r="BG32" s="141">
        <v>0</v>
      </c>
      <c r="BH32" s="142"/>
      <c r="BI32" s="142"/>
      <c r="BJ32" s="142"/>
      <c r="BK32" s="143"/>
      <c r="BL32" s="141">
        <v>74500</v>
      </c>
      <c r="BM32" s="142"/>
      <c r="BN32" s="142"/>
      <c r="BO32" s="142"/>
      <c r="BP32" s="143"/>
      <c r="BQ32" s="141">
        <v>74500</v>
      </c>
      <c r="BR32" s="142"/>
      <c r="BS32" s="142"/>
      <c r="BT32" s="143"/>
      <c r="BU32" s="141">
        <f>IF(ISNUMBER(BG32),BG32,0)+IF(ISNUMBER(BL32),BL32,0)</f>
        <v>74500</v>
      </c>
      <c r="BV32" s="142"/>
      <c r="BW32" s="142"/>
      <c r="BX32" s="142"/>
      <c r="BY32" s="143"/>
    </row>
    <row r="34" spans="1:79" ht="14.25" customHeight="1">
      <c r="A34" s="102" t="s">
        <v>760</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15" customHeight="1">
      <c r="A35" s="139" t="s">
        <v>658</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row>
    <row r="36" spans="1:79" ht="22.5" customHeight="1">
      <c r="A36" s="103" t="s">
        <v>3</v>
      </c>
      <c r="B36" s="104"/>
      <c r="C36" s="104"/>
      <c r="D36" s="105"/>
      <c r="E36" s="103" t="s">
        <v>20</v>
      </c>
      <c r="F36" s="104"/>
      <c r="G36" s="104"/>
      <c r="H36" s="104"/>
      <c r="I36" s="104"/>
      <c r="J36" s="104"/>
      <c r="K36" s="104"/>
      <c r="L36" s="104"/>
      <c r="M36" s="104"/>
      <c r="N36" s="104"/>
      <c r="O36" s="104"/>
      <c r="P36" s="104"/>
      <c r="Q36" s="104"/>
      <c r="R36" s="104"/>
      <c r="S36" s="104"/>
      <c r="T36" s="104"/>
      <c r="U36" s="104"/>
      <c r="V36" s="104"/>
      <c r="W36" s="105"/>
      <c r="X36" s="74" t="s">
        <v>662</v>
      </c>
      <c r="Y36" s="75"/>
      <c r="Z36" s="75"/>
      <c r="AA36" s="75"/>
      <c r="AB36" s="75"/>
      <c r="AC36" s="75"/>
      <c r="AD36" s="75"/>
      <c r="AE36" s="75"/>
      <c r="AF36" s="75"/>
      <c r="AG36" s="75"/>
      <c r="AH36" s="75"/>
      <c r="AI36" s="75"/>
      <c r="AJ36" s="75"/>
      <c r="AK36" s="75"/>
      <c r="AL36" s="75"/>
      <c r="AM36" s="75"/>
      <c r="AN36" s="75"/>
      <c r="AO36" s="75"/>
      <c r="AP36" s="75"/>
      <c r="AQ36" s="76"/>
      <c r="AR36" s="65" t="s">
        <v>664</v>
      </c>
      <c r="AS36" s="65"/>
      <c r="AT36" s="65"/>
      <c r="AU36" s="65"/>
      <c r="AV36" s="65"/>
      <c r="AW36" s="65"/>
      <c r="AX36" s="65"/>
      <c r="AY36" s="65"/>
      <c r="AZ36" s="65"/>
      <c r="BA36" s="65"/>
      <c r="BB36" s="65"/>
      <c r="BC36" s="65"/>
      <c r="BD36" s="65"/>
      <c r="BE36" s="65"/>
      <c r="BF36" s="65"/>
      <c r="BG36" s="65"/>
      <c r="BH36" s="65"/>
      <c r="BI36" s="65"/>
      <c r="BJ36" s="65"/>
      <c r="BK36" s="65"/>
    </row>
    <row r="37" spans="1:79" ht="36" customHeight="1">
      <c r="A37" s="106"/>
      <c r="B37" s="107"/>
      <c r="C37" s="107"/>
      <c r="D37" s="108"/>
      <c r="E37" s="106"/>
      <c r="F37" s="107"/>
      <c r="G37" s="107"/>
      <c r="H37" s="107"/>
      <c r="I37" s="107"/>
      <c r="J37" s="107"/>
      <c r="K37" s="107"/>
      <c r="L37" s="107"/>
      <c r="M37" s="107"/>
      <c r="N37" s="107"/>
      <c r="O37" s="107"/>
      <c r="P37" s="107"/>
      <c r="Q37" s="107"/>
      <c r="R37" s="107"/>
      <c r="S37" s="107"/>
      <c r="T37" s="107"/>
      <c r="U37" s="107"/>
      <c r="V37" s="107"/>
      <c r="W37" s="108"/>
      <c r="X37" s="65" t="s">
        <v>5</v>
      </c>
      <c r="Y37" s="65"/>
      <c r="Z37" s="65"/>
      <c r="AA37" s="65"/>
      <c r="AB37" s="65"/>
      <c r="AC37" s="65" t="s">
        <v>4</v>
      </c>
      <c r="AD37" s="65"/>
      <c r="AE37" s="65"/>
      <c r="AF37" s="65"/>
      <c r="AG37" s="65"/>
      <c r="AH37" s="119" t="s">
        <v>147</v>
      </c>
      <c r="AI37" s="120"/>
      <c r="AJ37" s="120"/>
      <c r="AK37" s="120"/>
      <c r="AL37" s="121"/>
      <c r="AM37" s="74" t="s">
        <v>6</v>
      </c>
      <c r="AN37" s="75"/>
      <c r="AO37" s="75"/>
      <c r="AP37" s="75"/>
      <c r="AQ37" s="76"/>
      <c r="AR37" s="74" t="s">
        <v>5</v>
      </c>
      <c r="AS37" s="75"/>
      <c r="AT37" s="75"/>
      <c r="AU37" s="75"/>
      <c r="AV37" s="76"/>
      <c r="AW37" s="74" t="s">
        <v>4</v>
      </c>
      <c r="AX37" s="75"/>
      <c r="AY37" s="75"/>
      <c r="AZ37" s="75"/>
      <c r="BA37" s="76"/>
      <c r="BB37" s="119" t="s">
        <v>147</v>
      </c>
      <c r="BC37" s="120"/>
      <c r="BD37" s="120"/>
      <c r="BE37" s="120"/>
      <c r="BF37" s="121"/>
      <c r="BG37" s="74" t="s">
        <v>118</v>
      </c>
      <c r="BH37" s="75"/>
      <c r="BI37" s="75"/>
      <c r="BJ37" s="75"/>
      <c r="BK37" s="76"/>
    </row>
    <row r="38" spans="1:79" ht="15" customHeight="1">
      <c r="A38" s="74">
        <v>1</v>
      </c>
      <c r="B38" s="75"/>
      <c r="C38" s="75"/>
      <c r="D38" s="76"/>
      <c r="E38" s="74">
        <v>2</v>
      </c>
      <c r="F38" s="75"/>
      <c r="G38" s="75"/>
      <c r="H38" s="75"/>
      <c r="I38" s="75"/>
      <c r="J38" s="75"/>
      <c r="K38" s="75"/>
      <c r="L38" s="75"/>
      <c r="M38" s="75"/>
      <c r="N38" s="75"/>
      <c r="O38" s="75"/>
      <c r="P38" s="75"/>
      <c r="Q38" s="75"/>
      <c r="R38" s="75"/>
      <c r="S38" s="75"/>
      <c r="T38" s="75"/>
      <c r="U38" s="75"/>
      <c r="V38" s="75"/>
      <c r="W38" s="76"/>
      <c r="X38" s="65">
        <v>3</v>
      </c>
      <c r="Y38" s="65"/>
      <c r="Z38" s="65"/>
      <c r="AA38" s="65"/>
      <c r="AB38" s="65"/>
      <c r="AC38" s="65">
        <v>4</v>
      </c>
      <c r="AD38" s="65"/>
      <c r="AE38" s="65"/>
      <c r="AF38" s="65"/>
      <c r="AG38" s="65"/>
      <c r="AH38" s="65">
        <v>5</v>
      </c>
      <c r="AI38" s="65"/>
      <c r="AJ38" s="65"/>
      <c r="AK38" s="65"/>
      <c r="AL38" s="65"/>
      <c r="AM38" s="65">
        <v>6</v>
      </c>
      <c r="AN38" s="65"/>
      <c r="AO38" s="65"/>
      <c r="AP38" s="65"/>
      <c r="AQ38" s="65"/>
      <c r="AR38" s="74">
        <v>7</v>
      </c>
      <c r="AS38" s="75"/>
      <c r="AT38" s="75"/>
      <c r="AU38" s="75"/>
      <c r="AV38" s="76"/>
      <c r="AW38" s="74">
        <v>8</v>
      </c>
      <c r="AX38" s="75"/>
      <c r="AY38" s="75"/>
      <c r="AZ38" s="75"/>
      <c r="BA38" s="76"/>
      <c r="BB38" s="74">
        <v>9</v>
      </c>
      <c r="BC38" s="75"/>
      <c r="BD38" s="75"/>
      <c r="BE38" s="75"/>
      <c r="BF38" s="76"/>
      <c r="BG38" s="74">
        <v>10</v>
      </c>
      <c r="BH38" s="75"/>
      <c r="BI38" s="75"/>
      <c r="BJ38" s="75"/>
      <c r="BK38" s="76"/>
    </row>
    <row r="39" spans="1:79" ht="20.25" hidden="1" customHeight="1">
      <c r="A39" s="77" t="s">
        <v>77</v>
      </c>
      <c r="B39" s="78"/>
      <c r="C39" s="78"/>
      <c r="D39" s="79"/>
      <c r="E39" s="77" t="s">
        <v>78</v>
      </c>
      <c r="F39" s="78"/>
      <c r="G39" s="78"/>
      <c r="H39" s="78"/>
      <c r="I39" s="78"/>
      <c r="J39" s="78"/>
      <c r="K39" s="78"/>
      <c r="L39" s="78"/>
      <c r="M39" s="78"/>
      <c r="N39" s="78"/>
      <c r="O39" s="78"/>
      <c r="P39" s="78"/>
      <c r="Q39" s="78"/>
      <c r="R39" s="78"/>
      <c r="S39" s="78"/>
      <c r="T39" s="78"/>
      <c r="U39" s="78"/>
      <c r="V39" s="78"/>
      <c r="W39" s="79"/>
      <c r="X39" s="60" t="s">
        <v>81</v>
      </c>
      <c r="Y39" s="60"/>
      <c r="Z39" s="60"/>
      <c r="AA39" s="60"/>
      <c r="AB39" s="60"/>
      <c r="AC39" s="60" t="s">
        <v>82</v>
      </c>
      <c r="AD39" s="60"/>
      <c r="AE39" s="60"/>
      <c r="AF39" s="60"/>
      <c r="AG39" s="60"/>
      <c r="AH39" s="77" t="s">
        <v>116</v>
      </c>
      <c r="AI39" s="78"/>
      <c r="AJ39" s="78"/>
      <c r="AK39" s="78"/>
      <c r="AL39" s="79"/>
      <c r="AM39" s="116" t="s">
        <v>218</v>
      </c>
      <c r="AN39" s="117"/>
      <c r="AO39" s="117"/>
      <c r="AP39" s="117"/>
      <c r="AQ39" s="118"/>
      <c r="AR39" s="77" t="s">
        <v>83</v>
      </c>
      <c r="AS39" s="78"/>
      <c r="AT39" s="78"/>
      <c r="AU39" s="78"/>
      <c r="AV39" s="79"/>
      <c r="AW39" s="77" t="s">
        <v>84</v>
      </c>
      <c r="AX39" s="78"/>
      <c r="AY39" s="78"/>
      <c r="AZ39" s="78"/>
      <c r="BA39" s="79"/>
      <c r="BB39" s="77" t="s">
        <v>117</v>
      </c>
      <c r="BC39" s="78"/>
      <c r="BD39" s="78"/>
      <c r="BE39" s="78"/>
      <c r="BF39" s="79"/>
      <c r="BG39" s="116" t="s">
        <v>218</v>
      </c>
      <c r="BH39" s="117"/>
      <c r="BI39" s="117"/>
      <c r="BJ39" s="117"/>
      <c r="BK39" s="118"/>
      <c r="CA39" t="s">
        <v>31</v>
      </c>
    </row>
    <row r="40" spans="1:79" s="44" customFormat="1" ht="25.5" customHeight="1">
      <c r="A40" s="125"/>
      <c r="B40" s="126"/>
      <c r="C40" s="126"/>
      <c r="D40" s="127"/>
      <c r="E40" s="93" t="s">
        <v>672</v>
      </c>
      <c r="F40" s="94"/>
      <c r="G40" s="94"/>
      <c r="H40" s="94"/>
      <c r="I40" s="94"/>
      <c r="J40" s="94"/>
      <c r="K40" s="94"/>
      <c r="L40" s="94"/>
      <c r="M40" s="94"/>
      <c r="N40" s="94"/>
      <c r="O40" s="94"/>
      <c r="P40" s="94"/>
      <c r="Q40" s="94"/>
      <c r="R40" s="94"/>
      <c r="S40" s="94"/>
      <c r="T40" s="94"/>
      <c r="U40" s="94"/>
      <c r="V40" s="94"/>
      <c r="W40" s="95"/>
      <c r="X40" s="122" t="s">
        <v>668</v>
      </c>
      <c r="Y40" s="123"/>
      <c r="Z40" s="123"/>
      <c r="AA40" s="123"/>
      <c r="AB40" s="124"/>
      <c r="AC40" s="122">
        <v>0</v>
      </c>
      <c r="AD40" s="123"/>
      <c r="AE40" s="123"/>
      <c r="AF40" s="123"/>
      <c r="AG40" s="124"/>
      <c r="AH40" s="122">
        <v>0</v>
      </c>
      <c r="AI40" s="123"/>
      <c r="AJ40" s="123"/>
      <c r="AK40" s="123"/>
      <c r="AL40" s="124"/>
      <c r="AM40" s="122">
        <f>IF(ISNUMBER(X40),X40,0)+IF(ISNUMBER(AC40),AC40,0)</f>
        <v>0</v>
      </c>
      <c r="AN40" s="123"/>
      <c r="AO40" s="123"/>
      <c r="AP40" s="123"/>
      <c r="AQ40" s="124"/>
      <c r="AR40" s="122" t="s">
        <v>668</v>
      </c>
      <c r="AS40" s="123"/>
      <c r="AT40" s="123"/>
      <c r="AU40" s="123"/>
      <c r="AV40" s="124"/>
      <c r="AW40" s="122">
        <v>0</v>
      </c>
      <c r="AX40" s="123"/>
      <c r="AY40" s="123"/>
      <c r="AZ40" s="123"/>
      <c r="BA40" s="124"/>
      <c r="BB40" s="122">
        <v>0</v>
      </c>
      <c r="BC40" s="123"/>
      <c r="BD40" s="123"/>
      <c r="BE40" s="123"/>
      <c r="BF40" s="124"/>
      <c r="BG40" s="128">
        <f>IF(ISNUMBER(AR40),AR40,0)+IF(ISNUMBER(AW40),AW40,0)</f>
        <v>0</v>
      </c>
      <c r="BH40" s="128"/>
      <c r="BI40" s="128"/>
      <c r="BJ40" s="128"/>
      <c r="BK40" s="128"/>
      <c r="CA40" s="44" t="s">
        <v>32</v>
      </c>
    </row>
    <row r="41" spans="1:79" s="44" customFormat="1" ht="25.5" customHeight="1">
      <c r="A41" s="125">
        <v>602400</v>
      </c>
      <c r="B41" s="126"/>
      <c r="C41" s="126"/>
      <c r="D41" s="127"/>
      <c r="E41" s="93" t="s">
        <v>673</v>
      </c>
      <c r="F41" s="94"/>
      <c r="G41" s="94"/>
      <c r="H41" s="94"/>
      <c r="I41" s="94"/>
      <c r="J41" s="94"/>
      <c r="K41" s="94"/>
      <c r="L41" s="94"/>
      <c r="M41" s="94"/>
      <c r="N41" s="94"/>
      <c r="O41" s="94"/>
      <c r="P41" s="94"/>
      <c r="Q41" s="94"/>
      <c r="R41" s="94"/>
      <c r="S41" s="94"/>
      <c r="T41" s="94"/>
      <c r="U41" s="94"/>
      <c r="V41" s="94"/>
      <c r="W41" s="95"/>
      <c r="X41" s="122" t="s">
        <v>668</v>
      </c>
      <c r="Y41" s="123"/>
      <c r="Z41" s="123"/>
      <c r="AA41" s="123"/>
      <c r="AB41" s="124"/>
      <c r="AC41" s="122">
        <v>0</v>
      </c>
      <c r="AD41" s="123"/>
      <c r="AE41" s="123"/>
      <c r="AF41" s="123"/>
      <c r="AG41" s="124"/>
      <c r="AH41" s="122">
        <v>0</v>
      </c>
      <c r="AI41" s="123"/>
      <c r="AJ41" s="123"/>
      <c r="AK41" s="123"/>
      <c r="AL41" s="124"/>
      <c r="AM41" s="122">
        <f>IF(ISNUMBER(X41),X41,0)+IF(ISNUMBER(AC41),AC41,0)</f>
        <v>0</v>
      </c>
      <c r="AN41" s="123"/>
      <c r="AO41" s="123"/>
      <c r="AP41" s="123"/>
      <c r="AQ41" s="124"/>
      <c r="AR41" s="122" t="s">
        <v>668</v>
      </c>
      <c r="AS41" s="123"/>
      <c r="AT41" s="123"/>
      <c r="AU41" s="123"/>
      <c r="AV41" s="124"/>
      <c r="AW41" s="122">
        <v>0</v>
      </c>
      <c r="AX41" s="123"/>
      <c r="AY41" s="123"/>
      <c r="AZ41" s="123"/>
      <c r="BA41" s="124"/>
      <c r="BB41" s="122">
        <v>0</v>
      </c>
      <c r="BC41" s="123"/>
      <c r="BD41" s="123"/>
      <c r="BE41" s="123"/>
      <c r="BF41" s="124"/>
      <c r="BG41" s="128">
        <f>IF(ISNUMBER(AR41),AR41,0)+IF(ISNUMBER(AW41),AW41,0)</f>
        <v>0</v>
      </c>
      <c r="BH41" s="128"/>
      <c r="BI41" s="128"/>
      <c r="BJ41" s="128"/>
      <c r="BK41" s="128"/>
    </row>
    <row r="42" spans="1:79" s="9" customFormat="1" ht="12.75" customHeight="1">
      <c r="A42" s="129"/>
      <c r="B42" s="130"/>
      <c r="C42" s="130"/>
      <c r="D42" s="131"/>
      <c r="E42" s="61" t="s">
        <v>179</v>
      </c>
      <c r="F42" s="62"/>
      <c r="G42" s="62"/>
      <c r="H42" s="62"/>
      <c r="I42" s="62"/>
      <c r="J42" s="62"/>
      <c r="K42" s="62"/>
      <c r="L42" s="62"/>
      <c r="M42" s="62"/>
      <c r="N42" s="62"/>
      <c r="O42" s="62"/>
      <c r="P42" s="62"/>
      <c r="Q42" s="62"/>
      <c r="R42" s="62"/>
      <c r="S42" s="62"/>
      <c r="T42" s="62"/>
      <c r="U42" s="62"/>
      <c r="V42" s="62"/>
      <c r="W42" s="63"/>
      <c r="X42" s="141">
        <v>0</v>
      </c>
      <c r="Y42" s="142"/>
      <c r="Z42" s="142"/>
      <c r="AA42" s="142"/>
      <c r="AB42" s="143"/>
      <c r="AC42" s="141">
        <v>0</v>
      </c>
      <c r="AD42" s="142"/>
      <c r="AE42" s="142"/>
      <c r="AF42" s="142"/>
      <c r="AG42" s="143"/>
      <c r="AH42" s="141">
        <v>0</v>
      </c>
      <c r="AI42" s="142"/>
      <c r="AJ42" s="142"/>
      <c r="AK42" s="142"/>
      <c r="AL42" s="143"/>
      <c r="AM42" s="141">
        <f>IF(ISNUMBER(X42),X42,0)+IF(ISNUMBER(AC42),AC42,0)</f>
        <v>0</v>
      </c>
      <c r="AN42" s="142"/>
      <c r="AO42" s="142"/>
      <c r="AP42" s="142"/>
      <c r="AQ42" s="143"/>
      <c r="AR42" s="141">
        <v>0</v>
      </c>
      <c r="AS42" s="142"/>
      <c r="AT42" s="142"/>
      <c r="AU42" s="142"/>
      <c r="AV42" s="143"/>
      <c r="AW42" s="141">
        <v>0</v>
      </c>
      <c r="AX42" s="142"/>
      <c r="AY42" s="142"/>
      <c r="AZ42" s="142"/>
      <c r="BA42" s="143"/>
      <c r="BB42" s="141">
        <v>0</v>
      </c>
      <c r="BC42" s="142"/>
      <c r="BD42" s="142"/>
      <c r="BE42" s="142"/>
      <c r="BF42" s="143"/>
      <c r="BG42" s="132">
        <f>IF(ISNUMBER(AR42),AR42,0)+IF(ISNUMBER(AW42),AW42,0)</f>
        <v>0</v>
      </c>
      <c r="BH42" s="132"/>
      <c r="BI42" s="132"/>
      <c r="BJ42" s="132"/>
      <c r="BK42" s="132"/>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48" customFormat="1" ht="14.25" customHeight="1">
      <c r="A45" s="101" t="s">
        <v>148</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49"/>
    </row>
    <row r="46" spans="1:79" ht="14.25" customHeight="1">
      <c r="A46" s="101" t="s">
        <v>747</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row>
    <row r="47" spans="1:79" ht="15" customHeight="1">
      <c r="A47" s="67" t="s">
        <v>658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row>
    <row r="48" spans="1:79" ht="23.1" customHeight="1">
      <c r="A48" s="133" t="s">
        <v>149</v>
      </c>
      <c r="B48" s="134"/>
      <c r="C48" s="134"/>
      <c r="D48" s="135"/>
      <c r="E48" s="65" t="s">
        <v>20</v>
      </c>
      <c r="F48" s="65"/>
      <c r="G48" s="65"/>
      <c r="H48" s="65"/>
      <c r="I48" s="65"/>
      <c r="J48" s="65"/>
      <c r="K48" s="65"/>
      <c r="L48" s="65"/>
      <c r="M48" s="65"/>
      <c r="N48" s="65"/>
      <c r="O48" s="65"/>
      <c r="P48" s="65"/>
      <c r="Q48" s="65"/>
      <c r="R48" s="65"/>
      <c r="S48" s="65"/>
      <c r="T48" s="65"/>
      <c r="U48" s="74" t="s">
        <v>659</v>
      </c>
      <c r="V48" s="75"/>
      <c r="W48" s="75"/>
      <c r="X48" s="75"/>
      <c r="Y48" s="75"/>
      <c r="Z48" s="75"/>
      <c r="AA48" s="75"/>
      <c r="AB48" s="75"/>
      <c r="AC48" s="75"/>
      <c r="AD48" s="75"/>
      <c r="AE48" s="75"/>
      <c r="AF48" s="75"/>
      <c r="AG48" s="75"/>
      <c r="AH48" s="75"/>
      <c r="AI48" s="75"/>
      <c r="AJ48" s="75"/>
      <c r="AK48" s="75"/>
      <c r="AL48" s="75"/>
      <c r="AM48" s="76"/>
      <c r="AN48" s="74" t="s">
        <v>660</v>
      </c>
      <c r="AO48" s="75"/>
      <c r="AP48" s="75"/>
      <c r="AQ48" s="75"/>
      <c r="AR48" s="75"/>
      <c r="AS48" s="75"/>
      <c r="AT48" s="75"/>
      <c r="AU48" s="75"/>
      <c r="AV48" s="75"/>
      <c r="AW48" s="75"/>
      <c r="AX48" s="75"/>
      <c r="AY48" s="75"/>
      <c r="AZ48" s="75"/>
      <c r="BA48" s="75"/>
      <c r="BB48" s="75"/>
      <c r="BC48" s="75"/>
      <c r="BD48" s="75"/>
      <c r="BE48" s="75"/>
      <c r="BF48" s="76"/>
      <c r="BG48" s="74" t="s">
        <v>661</v>
      </c>
      <c r="BH48" s="75"/>
      <c r="BI48" s="75"/>
      <c r="BJ48" s="75"/>
      <c r="BK48" s="75"/>
      <c r="BL48" s="75"/>
      <c r="BM48" s="75"/>
      <c r="BN48" s="75"/>
      <c r="BO48" s="75"/>
      <c r="BP48" s="75"/>
      <c r="BQ48" s="75"/>
      <c r="BR48" s="75"/>
      <c r="BS48" s="75"/>
      <c r="BT48" s="75"/>
      <c r="BU48" s="75"/>
      <c r="BV48" s="75"/>
      <c r="BW48" s="75"/>
      <c r="BX48" s="75"/>
      <c r="BY48" s="76"/>
    </row>
    <row r="49" spans="1:79" ht="48.75" customHeight="1">
      <c r="A49" s="136"/>
      <c r="B49" s="137"/>
      <c r="C49" s="137"/>
      <c r="D49" s="138"/>
      <c r="E49" s="65"/>
      <c r="F49" s="65"/>
      <c r="G49" s="65"/>
      <c r="H49" s="65"/>
      <c r="I49" s="65"/>
      <c r="J49" s="65"/>
      <c r="K49" s="65"/>
      <c r="L49" s="65"/>
      <c r="M49" s="65"/>
      <c r="N49" s="65"/>
      <c r="O49" s="65"/>
      <c r="P49" s="65"/>
      <c r="Q49" s="65"/>
      <c r="R49" s="65"/>
      <c r="S49" s="65"/>
      <c r="T49" s="65"/>
      <c r="U49" s="74" t="s">
        <v>5</v>
      </c>
      <c r="V49" s="75"/>
      <c r="W49" s="75"/>
      <c r="X49" s="75"/>
      <c r="Y49" s="76"/>
      <c r="Z49" s="74" t="s">
        <v>4</v>
      </c>
      <c r="AA49" s="75"/>
      <c r="AB49" s="75"/>
      <c r="AC49" s="75"/>
      <c r="AD49" s="76"/>
      <c r="AE49" s="119" t="s">
        <v>147</v>
      </c>
      <c r="AF49" s="120"/>
      <c r="AG49" s="120"/>
      <c r="AH49" s="121"/>
      <c r="AI49" s="74" t="s">
        <v>6</v>
      </c>
      <c r="AJ49" s="75"/>
      <c r="AK49" s="75"/>
      <c r="AL49" s="75"/>
      <c r="AM49" s="76"/>
      <c r="AN49" s="74" t="s">
        <v>5</v>
      </c>
      <c r="AO49" s="75"/>
      <c r="AP49" s="75"/>
      <c r="AQ49" s="75"/>
      <c r="AR49" s="76"/>
      <c r="AS49" s="74" t="s">
        <v>4</v>
      </c>
      <c r="AT49" s="75"/>
      <c r="AU49" s="75"/>
      <c r="AV49" s="75"/>
      <c r="AW49" s="76"/>
      <c r="AX49" s="119" t="s">
        <v>147</v>
      </c>
      <c r="AY49" s="120"/>
      <c r="AZ49" s="120"/>
      <c r="BA49" s="121"/>
      <c r="BB49" s="74" t="s">
        <v>118</v>
      </c>
      <c r="BC49" s="75"/>
      <c r="BD49" s="75"/>
      <c r="BE49" s="75"/>
      <c r="BF49" s="76"/>
      <c r="BG49" s="74" t="s">
        <v>5</v>
      </c>
      <c r="BH49" s="75"/>
      <c r="BI49" s="75"/>
      <c r="BJ49" s="75"/>
      <c r="BK49" s="76"/>
      <c r="BL49" s="74" t="s">
        <v>4</v>
      </c>
      <c r="BM49" s="75"/>
      <c r="BN49" s="75"/>
      <c r="BO49" s="75"/>
      <c r="BP49" s="76"/>
      <c r="BQ49" s="119" t="s">
        <v>147</v>
      </c>
      <c r="BR49" s="120"/>
      <c r="BS49" s="120"/>
      <c r="BT49" s="121"/>
      <c r="BU49" s="74" t="s">
        <v>119</v>
      </c>
      <c r="BV49" s="75"/>
      <c r="BW49" s="75"/>
      <c r="BX49" s="75"/>
      <c r="BY49" s="76"/>
    </row>
    <row r="50" spans="1:79" ht="15" customHeight="1">
      <c r="A50" s="74">
        <v>1</v>
      </c>
      <c r="B50" s="75"/>
      <c r="C50" s="75"/>
      <c r="D50" s="76"/>
      <c r="E50" s="74">
        <v>2</v>
      </c>
      <c r="F50" s="75"/>
      <c r="G50" s="75"/>
      <c r="H50" s="75"/>
      <c r="I50" s="75"/>
      <c r="J50" s="75"/>
      <c r="K50" s="75"/>
      <c r="L50" s="75"/>
      <c r="M50" s="75"/>
      <c r="N50" s="75"/>
      <c r="O50" s="75"/>
      <c r="P50" s="75"/>
      <c r="Q50" s="75"/>
      <c r="R50" s="75"/>
      <c r="S50" s="75"/>
      <c r="T50" s="76"/>
      <c r="U50" s="74">
        <v>3</v>
      </c>
      <c r="V50" s="75"/>
      <c r="W50" s="75"/>
      <c r="X50" s="75"/>
      <c r="Y50" s="76"/>
      <c r="Z50" s="74">
        <v>4</v>
      </c>
      <c r="AA50" s="75"/>
      <c r="AB50" s="75"/>
      <c r="AC50" s="75"/>
      <c r="AD50" s="76"/>
      <c r="AE50" s="74">
        <v>5</v>
      </c>
      <c r="AF50" s="75"/>
      <c r="AG50" s="75"/>
      <c r="AH50" s="76"/>
      <c r="AI50" s="74">
        <v>6</v>
      </c>
      <c r="AJ50" s="75"/>
      <c r="AK50" s="75"/>
      <c r="AL50" s="75"/>
      <c r="AM50" s="76"/>
      <c r="AN50" s="74">
        <v>7</v>
      </c>
      <c r="AO50" s="75"/>
      <c r="AP50" s="75"/>
      <c r="AQ50" s="75"/>
      <c r="AR50" s="76"/>
      <c r="AS50" s="74">
        <v>8</v>
      </c>
      <c r="AT50" s="75"/>
      <c r="AU50" s="75"/>
      <c r="AV50" s="75"/>
      <c r="AW50" s="76"/>
      <c r="AX50" s="74">
        <v>9</v>
      </c>
      <c r="AY50" s="75"/>
      <c r="AZ50" s="75"/>
      <c r="BA50" s="76"/>
      <c r="BB50" s="74">
        <v>10</v>
      </c>
      <c r="BC50" s="75"/>
      <c r="BD50" s="75"/>
      <c r="BE50" s="75"/>
      <c r="BF50" s="76"/>
      <c r="BG50" s="74">
        <v>11</v>
      </c>
      <c r="BH50" s="75"/>
      <c r="BI50" s="75"/>
      <c r="BJ50" s="75"/>
      <c r="BK50" s="76"/>
      <c r="BL50" s="74">
        <v>12</v>
      </c>
      <c r="BM50" s="75"/>
      <c r="BN50" s="75"/>
      <c r="BO50" s="75"/>
      <c r="BP50" s="76"/>
      <c r="BQ50" s="74">
        <v>13</v>
      </c>
      <c r="BR50" s="75"/>
      <c r="BS50" s="75"/>
      <c r="BT50" s="76"/>
      <c r="BU50" s="74">
        <v>14</v>
      </c>
      <c r="BV50" s="75"/>
      <c r="BW50" s="75"/>
      <c r="BX50" s="75"/>
      <c r="BY50" s="76"/>
    </row>
    <row r="51" spans="1:79" s="2" customFormat="1" ht="12.75" hidden="1" customHeight="1">
      <c r="A51" s="77" t="s">
        <v>85</v>
      </c>
      <c r="B51" s="78"/>
      <c r="C51" s="78"/>
      <c r="D51" s="79"/>
      <c r="E51" s="77" t="s">
        <v>78</v>
      </c>
      <c r="F51" s="78"/>
      <c r="G51" s="78"/>
      <c r="H51" s="78"/>
      <c r="I51" s="78"/>
      <c r="J51" s="78"/>
      <c r="K51" s="78"/>
      <c r="L51" s="78"/>
      <c r="M51" s="78"/>
      <c r="N51" s="78"/>
      <c r="O51" s="78"/>
      <c r="P51" s="78"/>
      <c r="Q51" s="78"/>
      <c r="R51" s="78"/>
      <c r="S51" s="78"/>
      <c r="T51" s="79"/>
      <c r="U51" s="77" t="s">
        <v>86</v>
      </c>
      <c r="V51" s="78"/>
      <c r="W51" s="78"/>
      <c r="X51" s="78"/>
      <c r="Y51" s="79"/>
      <c r="Z51" s="77" t="s">
        <v>87</v>
      </c>
      <c r="AA51" s="78"/>
      <c r="AB51" s="78"/>
      <c r="AC51" s="78"/>
      <c r="AD51" s="79"/>
      <c r="AE51" s="77" t="s">
        <v>113</v>
      </c>
      <c r="AF51" s="78"/>
      <c r="AG51" s="78"/>
      <c r="AH51" s="79"/>
      <c r="AI51" s="116" t="s">
        <v>217</v>
      </c>
      <c r="AJ51" s="117"/>
      <c r="AK51" s="117"/>
      <c r="AL51" s="117"/>
      <c r="AM51" s="118"/>
      <c r="AN51" s="77" t="s">
        <v>88</v>
      </c>
      <c r="AO51" s="78"/>
      <c r="AP51" s="78"/>
      <c r="AQ51" s="78"/>
      <c r="AR51" s="79"/>
      <c r="AS51" s="77" t="s">
        <v>89</v>
      </c>
      <c r="AT51" s="78"/>
      <c r="AU51" s="78"/>
      <c r="AV51" s="78"/>
      <c r="AW51" s="79"/>
      <c r="AX51" s="77" t="s">
        <v>114</v>
      </c>
      <c r="AY51" s="78"/>
      <c r="AZ51" s="78"/>
      <c r="BA51" s="79"/>
      <c r="BB51" s="116" t="s">
        <v>217</v>
      </c>
      <c r="BC51" s="117"/>
      <c r="BD51" s="117"/>
      <c r="BE51" s="117"/>
      <c r="BF51" s="118"/>
      <c r="BG51" s="77" t="s">
        <v>79</v>
      </c>
      <c r="BH51" s="78"/>
      <c r="BI51" s="78"/>
      <c r="BJ51" s="78"/>
      <c r="BK51" s="79"/>
      <c r="BL51" s="77" t="s">
        <v>80</v>
      </c>
      <c r="BM51" s="78"/>
      <c r="BN51" s="78"/>
      <c r="BO51" s="78"/>
      <c r="BP51" s="79"/>
      <c r="BQ51" s="77" t="s">
        <v>115</v>
      </c>
      <c r="BR51" s="78"/>
      <c r="BS51" s="78"/>
      <c r="BT51" s="79"/>
      <c r="BU51" s="116" t="s">
        <v>217</v>
      </c>
      <c r="BV51" s="117"/>
      <c r="BW51" s="117"/>
      <c r="BX51" s="117"/>
      <c r="BY51" s="118"/>
      <c r="CA51" t="s">
        <v>33</v>
      </c>
    </row>
    <row r="52" spans="1:79" s="44" customFormat="1" ht="12.75" customHeight="1">
      <c r="A52" s="125">
        <v>3132</v>
      </c>
      <c r="B52" s="126"/>
      <c r="C52" s="126"/>
      <c r="D52" s="127"/>
      <c r="E52" s="93" t="s">
        <v>1108</v>
      </c>
      <c r="F52" s="94"/>
      <c r="G52" s="94"/>
      <c r="H52" s="94"/>
      <c r="I52" s="94"/>
      <c r="J52" s="94"/>
      <c r="K52" s="94"/>
      <c r="L52" s="94"/>
      <c r="M52" s="94"/>
      <c r="N52" s="94"/>
      <c r="O52" s="94"/>
      <c r="P52" s="94"/>
      <c r="Q52" s="94"/>
      <c r="R52" s="94"/>
      <c r="S52" s="94"/>
      <c r="T52" s="95"/>
      <c r="U52" s="122">
        <v>0</v>
      </c>
      <c r="V52" s="123"/>
      <c r="W52" s="123"/>
      <c r="X52" s="123"/>
      <c r="Y52" s="124"/>
      <c r="Z52" s="122">
        <v>0</v>
      </c>
      <c r="AA52" s="123"/>
      <c r="AB52" s="123"/>
      <c r="AC52" s="123"/>
      <c r="AD52" s="124"/>
      <c r="AE52" s="122">
        <v>0</v>
      </c>
      <c r="AF52" s="123"/>
      <c r="AG52" s="123"/>
      <c r="AH52" s="124"/>
      <c r="AI52" s="122">
        <f>IF(ISNUMBER(U52),U52,0)+IF(ISNUMBER(Z52),Z52,0)</f>
        <v>0</v>
      </c>
      <c r="AJ52" s="123"/>
      <c r="AK52" s="123"/>
      <c r="AL52" s="123"/>
      <c r="AM52" s="124"/>
      <c r="AN52" s="122">
        <v>0</v>
      </c>
      <c r="AO52" s="123"/>
      <c r="AP52" s="123"/>
      <c r="AQ52" s="123"/>
      <c r="AR52" s="124"/>
      <c r="AS52" s="122">
        <v>0</v>
      </c>
      <c r="AT52" s="123"/>
      <c r="AU52" s="123"/>
      <c r="AV52" s="123"/>
      <c r="AW52" s="124"/>
      <c r="AX52" s="122">
        <v>0</v>
      </c>
      <c r="AY52" s="123"/>
      <c r="AZ52" s="123"/>
      <c r="BA52" s="124"/>
      <c r="BB52" s="122">
        <f>IF(ISNUMBER(AN52),AN52,0)+IF(ISNUMBER(AS52),AS52,0)</f>
        <v>0</v>
      </c>
      <c r="BC52" s="123"/>
      <c r="BD52" s="123"/>
      <c r="BE52" s="123"/>
      <c r="BF52" s="124"/>
      <c r="BG52" s="122">
        <v>0</v>
      </c>
      <c r="BH52" s="123"/>
      <c r="BI52" s="123"/>
      <c r="BJ52" s="123"/>
      <c r="BK52" s="124"/>
      <c r="BL52" s="122">
        <v>74500</v>
      </c>
      <c r="BM52" s="123"/>
      <c r="BN52" s="123"/>
      <c r="BO52" s="123"/>
      <c r="BP52" s="124"/>
      <c r="BQ52" s="122">
        <v>74500</v>
      </c>
      <c r="BR52" s="123"/>
      <c r="BS52" s="123"/>
      <c r="BT52" s="124"/>
      <c r="BU52" s="122">
        <f>IF(ISNUMBER(BG52),BG52,0)+IF(ISNUMBER(BL52),BL52,0)</f>
        <v>74500</v>
      </c>
      <c r="BV52" s="123"/>
      <c r="BW52" s="123"/>
      <c r="BX52" s="123"/>
      <c r="BY52" s="124"/>
      <c r="CA52" s="44" t="s">
        <v>34</v>
      </c>
    </row>
    <row r="53" spans="1:79" s="9" customFormat="1" ht="12.75" customHeight="1">
      <c r="A53" s="129"/>
      <c r="B53" s="130"/>
      <c r="C53" s="130"/>
      <c r="D53" s="131"/>
      <c r="E53" s="61" t="s">
        <v>179</v>
      </c>
      <c r="F53" s="62"/>
      <c r="G53" s="62"/>
      <c r="H53" s="62"/>
      <c r="I53" s="62"/>
      <c r="J53" s="62"/>
      <c r="K53" s="62"/>
      <c r="L53" s="62"/>
      <c r="M53" s="62"/>
      <c r="N53" s="62"/>
      <c r="O53" s="62"/>
      <c r="P53" s="62"/>
      <c r="Q53" s="62"/>
      <c r="R53" s="62"/>
      <c r="S53" s="62"/>
      <c r="T53" s="63"/>
      <c r="U53" s="141">
        <v>0</v>
      </c>
      <c r="V53" s="142"/>
      <c r="W53" s="142"/>
      <c r="X53" s="142"/>
      <c r="Y53" s="143"/>
      <c r="Z53" s="141">
        <v>0</v>
      </c>
      <c r="AA53" s="142"/>
      <c r="AB53" s="142"/>
      <c r="AC53" s="142"/>
      <c r="AD53" s="143"/>
      <c r="AE53" s="141">
        <v>0</v>
      </c>
      <c r="AF53" s="142"/>
      <c r="AG53" s="142"/>
      <c r="AH53" s="143"/>
      <c r="AI53" s="141">
        <f>IF(ISNUMBER(U53),U53,0)+IF(ISNUMBER(Z53),Z53,0)</f>
        <v>0</v>
      </c>
      <c r="AJ53" s="142"/>
      <c r="AK53" s="142"/>
      <c r="AL53" s="142"/>
      <c r="AM53" s="143"/>
      <c r="AN53" s="141">
        <v>0</v>
      </c>
      <c r="AO53" s="142"/>
      <c r="AP53" s="142"/>
      <c r="AQ53" s="142"/>
      <c r="AR53" s="143"/>
      <c r="AS53" s="141">
        <v>0</v>
      </c>
      <c r="AT53" s="142"/>
      <c r="AU53" s="142"/>
      <c r="AV53" s="142"/>
      <c r="AW53" s="143"/>
      <c r="AX53" s="141">
        <v>0</v>
      </c>
      <c r="AY53" s="142"/>
      <c r="AZ53" s="142"/>
      <c r="BA53" s="143"/>
      <c r="BB53" s="141">
        <f>IF(ISNUMBER(AN53),AN53,0)+IF(ISNUMBER(AS53),AS53,0)</f>
        <v>0</v>
      </c>
      <c r="BC53" s="142"/>
      <c r="BD53" s="142"/>
      <c r="BE53" s="142"/>
      <c r="BF53" s="143"/>
      <c r="BG53" s="141">
        <v>0</v>
      </c>
      <c r="BH53" s="142"/>
      <c r="BI53" s="142"/>
      <c r="BJ53" s="142"/>
      <c r="BK53" s="143"/>
      <c r="BL53" s="141">
        <v>74500</v>
      </c>
      <c r="BM53" s="142"/>
      <c r="BN53" s="142"/>
      <c r="BO53" s="142"/>
      <c r="BP53" s="143"/>
      <c r="BQ53" s="141">
        <v>74500</v>
      </c>
      <c r="BR53" s="142"/>
      <c r="BS53" s="142"/>
      <c r="BT53" s="143"/>
      <c r="BU53" s="141">
        <f>IF(ISNUMBER(BG53),BG53,0)+IF(ISNUMBER(BL53),BL53,0)</f>
        <v>74500</v>
      </c>
      <c r="BV53" s="142"/>
      <c r="BW53" s="142"/>
      <c r="BX53" s="142"/>
      <c r="BY53" s="143"/>
    </row>
    <row r="55" spans="1:79" ht="14.25" customHeight="1">
      <c r="A55" s="101" t="s">
        <v>748</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row>
    <row r="56" spans="1:79" ht="15" customHeight="1">
      <c r="A56" s="139" t="s">
        <v>658</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row>
    <row r="57" spans="1:79" ht="23.1" customHeight="1">
      <c r="A57" s="133" t="s">
        <v>150</v>
      </c>
      <c r="B57" s="134"/>
      <c r="C57" s="134"/>
      <c r="D57" s="134"/>
      <c r="E57" s="135"/>
      <c r="F57" s="65" t="s">
        <v>20</v>
      </c>
      <c r="G57" s="65"/>
      <c r="H57" s="65"/>
      <c r="I57" s="65"/>
      <c r="J57" s="65"/>
      <c r="K57" s="65"/>
      <c r="L57" s="65"/>
      <c r="M57" s="65"/>
      <c r="N57" s="65"/>
      <c r="O57" s="65"/>
      <c r="P57" s="65"/>
      <c r="Q57" s="65"/>
      <c r="R57" s="65"/>
      <c r="S57" s="65"/>
      <c r="T57" s="65"/>
      <c r="U57" s="74" t="s">
        <v>659</v>
      </c>
      <c r="V57" s="75"/>
      <c r="W57" s="75"/>
      <c r="X57" s="75"/>
      <c r="Y57" s="75"/>
      <c r="Z57" s="75"/>
      <c r="AA57" s="75"/>
      <c r="AB57" s="75"/>
      <c r="AC57" s="75"/>
      <c r="AD57" s="75"/>
      <c r="AE57" s="75"/>
      <c r="AF57" s="75"/>
      <c r="AG57" s="75"/>
      <c r="AH57" s="75"/>
      <c r="AI57" s="75"/>
      <c r="AJ57" s="75"/>
      <c r="AK57" s="75"/>
      <c r="AL57" s="75"/>
      <c r="AM57" s="76"/>
      <c r="AN57" s="74" t="s">
        <v>660</v>
      </c>
      <c r="AO57" s="75"/>
      <c r="AP57" s="75"/>
      <c r="AQ57" s="75"/>
      <c r="AR57" s="75"/>
      <c r="AS57" s="75"/>
      <c r="AT57" s="75"/>
      <c r="AU57" s="75"/>
      <c r="AV57" s="75"/>
      <c r="AW57" s="75"/>
      <c r="AX57" s="75"/>
      <c r="AY57" s="75"/>
      <c r="AZ57" s="75"/>
      <c r="BA57" s="75"/>
      <c r="BB57" s="75"/>
      <c r="BC57" s="75"/>
      <c r="BD57" s="75"/>
      <c r="BE57" s="75"/>
      <c r="BF57" s="76"/>
      <c r="BG57" s="74" t="s">
        <v>661</v>
      </c>
      <c r="BH57" s="75"/>
      <c r="BI57" s="75"/>
      <c r="BJ57" s="75"/>
      <c r="BK57" s="75"/>
      <c r="BL57" s="75"/>
      <c r="BM57" s="75"/>
      <c r="BN57" s="75"/>
      <c r="BO57" s="75"/>
      <c r="BP57" s="75"/>
      <c r="BQ57" s="75"/>
      <c r="BR57" s="75"/>
      <c r="BS57" s="75"/>
      <c r="BT57" s="75"/>
      <c r="BU57" s="75"/>
      <c r="BV57" s="75"/>
      <c r="BW57" s="75"/>
      <c r="BX57" s="75"/>
      <c r="BY57" s="76"/>
    </row>
    <row r="58" spans="1:79" ht="51.75" customHeight="1">
      <c r="A58" s="136"/>
      <c r="B58" s="137"/>
      <c r="C58" s="137"/>
      <c r="D58" s="137"/>
      <c r="E58" s="138"/>
      <c r="F58" s="65"/>
      <c r="G58" s="65"/>
      <c r="H58" s="65"/>
      <c r="I58" s="65"/>
      <c r="J58" s="65"/>
      <c r="K58" s="65"/>
      <c r="L58" s="65"/>
      <c r="M58" s="65"/>
      <c r="N58" s="65"/>
      <c r="O58" s="65"/>
      <c r="P58" s="65"/>
      <c r="Q58" s="65"/>
      <c r="R58" s="65"/>
      <c r="S58" s="65"/>
      <c r="T58" s="65"/>
      <c r="U58" s="74" t="s">
        <v>5</v>
      </c>
      <c r="V58" s="75"/>
      <c r="W58" s="75"/>
      <c r="X58" s="75"/>
      <c r="Y58" s="76"/>
      <c r="Z58" s="74" t="s">
        <v>4</v>
      </c>
      <c r="AA58" s="75"/>
      <c r="AB58" s="75"/>
      <c r="AC58" s="75"/>
      <c r="AD58" s="76"/>
      <c r="AE58" s="119" t="s">
        <v>147</v>
      </c>
      <c r="AF58" s="120"/>
      <c r="AG58" s="120"/>
      <c r="AH58" s="121"/>
      <c r="AI58" s="74" t="s">
        <v>6</v>
      </c>
      <c r="AJ58" s="75"/>
      <c r="AK58" s="75"/>
      <c r="AL58" s="75"/>
      <c r="AM58" s="76"/>
      <c r="AN58" s="74" t="s">
        <v>5</v>
      </c>
      <c r="AO58" s="75"/>
      <c r="AP58" s="75"/>
      <c r="AQ58" s="75"/>
      <c r="AR58" s="76"/>
      <c r="AS58" s="74" t="s">
        <v>4</v>
      </c>
      <c r="AT58" s="75"/>
      <c r="AU58" s="75"/>
      <c r="AV58" s="75"/>
      <c r="AW58" s="76"/>
      <c r="AX58" s="119" t="s">
        <v>147</v>
      </c>
      <c r="AY58" s="120"/>
      <c r="AZ58" s="120"/>
      <c r="BA58" s="121"/>
      <c r="BB58" s="74" t="s">
        <v>118</v>
      </c>
      <c r="BC58" s="75"/>
      <c r="BD58" s="75"/>
      <c r="BE58" s="75"/>
      <c r="BF58" s="76"/>
      <c r="BG58" s="74" t="s">
        <v>5</v>
      </c>
      <c r="BH58" s="75"/>
      <c r="BI58" s="75"/>
      <c r="BJ58" s="75"/>
      <c r="BK58" s="76"/>
      <c r="BL58" s="74" t="s">
        <v>4</v>
      </c>
      <c r="BM58" s="75"/>
      <c r="BN58" s="75"/>
      <c r="BO58" s="75"/>
      <c r="BP58" s="76"/>
      <c r="BQ58" s="119" t="s">
        <v>147</v>
      </c>
      <c r="BR58" s="120"/>
      <c r="BS58" s="120"/>
      <c r="BT58" s="121"/>
      <c r="BU58" s="65" t="s">
        <v>119</v>
      </c>
      <c r="BV58" s="65"/>
      <c r="BW58" s="65"/>
      <c r="BX58" s="65"/>
      <c r="BY58" s="65"/>
    </row>
    <row r="59" spans="1:79" ht="15" customHeight="1">
      <c r="A59" s="74">
        <v>1</v>
      </c>
      <c r="B59" s="75"/>
      <c r="C59" s="75"/>
      <c r="D59" s="75"/>
      <c r="E59" s="76"/>
      <c r="F59" s="74">
        <v>2</v>
      </c>
      <c r="G59" s="75"/>
      <c r="H59" s="75"/>
      <c r="I59" s="75"/>
      <c r="J59" s="75"/>
      <c r="K59" s="75"/>
      <c r="L59" s="75"/>
      <c r="M59" s="75"/>
      <c r="N59" s="75"/>
      <c r="O59" s="75"/>
      <c r="P59" s="75"/>
      <c r="Q59" s="75"/>
      <c r="R59" s="75"/>
      <c r="S59" s="75"/>
      <c r="T59" s="76"/>
      <c r="U59" s="74">
        <v>3</v>
      </c>
      <c r="V59" s="75"/>
      <c r="W59" s="75"/>
      <c r="X59" s="75"/>
      <c r="Y59" s="76"/>
      <c r="Z59" s="74">
        <v>4</v>
      </c>
      <c r="AA59" s="75"/>
      <c r="AB59" s="75"/>
      <c r="AC59" s="75"/>
      <c r="AD59" s="76"/>
      <c r="AE59" s="74">
        <v>5</v>
      </c>
      <c r="AF59" s="75"/>
      <c r="AG59" s="75"/>
      <c r="AH59" s="76"/>
      <c r="AI59" s="74">
        <v>6</v>
      </c>
      <c r="AJ59" s="75"/>
      <c r="AK59" s="75"/>
      <c r="AL59" s="75"/>
      <c r="AM59" s="76"/>
      <c r="AN59" s="74">
        <v>7</v>
      </c>
      <c r="AO59" s="75"/>
      <c r="AP59" s="75"/>
      <c r="AQ59" s="75"/>
      <c r="AR59" s="76"/>
      <c r="AS59" s="74">
        <v>8</v>
      </c>
      <c r="AT59" s="75"/>
      <c r="AU59" s="75"/>
      <c r="AV59" s="75"/>
      <c r="AW59" s="76"/>
      <c r="AX59" s="74">
        <v>9</v>
      </c>
      <c r="AY59" s="75"/>
      <c r="AZ59" s="75"/>
      <c r="BA59" s="76"/>
      <c r="BB59" s="74">
        <v>10</v>
      </c>
      <c r="BC59" s="75"/>
      <c r="BD59" s="75"/>
      <c r="BE59" s="75"/>
      <c r="BF59" s="76"/>
      <c r="BG59" s="74">
        <v>11</v>
      </c>
      <c r="BH59" s="75"/>
      <c r="BI59" s="75"/>
      <c r="BJ59" s="75"/>
      <c r="BK59" s="76"/>
      <c r="BL59" s="74">
        <v>12</v>
      </c>
      <c r="BM59" s="75"/>
      <c r="BN59" s="75"/>
      <c r="BO59" s="75"/>
      <c r="BP59" s="76"/>
      <c r="BQ59" s="74">
        <v>13</v>
      </c>
      <c r="BR59" s="75"/>
      <c r="BS59" s="75"/>
      <c r="BT59" s="76"/>
      <c r="BU59" s="65">
        <v>14</v>
      </c>
      <c r="BV59" s="65"/>
      <c r="BW59" s="65"/>
      <c r="BX59" s="65"/>
      <c r="BY59" s="65"/>
    </row>
    <row r="60" spans="1:79" s="2" customFormat="1" ht="13.5" hidden="1" customHeight="1">
      <c r="A60" s="77" t="s">
        <v>85</v>
      </c>
      <c r="B60" s="78"/>
      <c r="C60" s="78"/>
      <c r="D60" s="78"/>
      <c r="E60" s="79"/>
      <c r="F60" s="77" t="s">
        <v>78</v>
      </c>
      <c r="G60" s="78"/>
      <c r="H60" s="78"/>
      <c r="I60" s="78"/>
      <c r="J60" s="78"/>
      <c r="K60" s="78"/>
      <c r="L60" s="78"/>
      <c r="M60" s="78"/>
      <c r="N60" s="78"/>
      <c r="O60" s="78"/>
      <c r="P60" s="78"/>
      <c r="Q60" s="78"/>
      <c r="R60" s="78"/>
      <c r="S60" s="78"/>
      <c r="T60" s="79"/>
      <c r="U60" s="77" t="s">
        <v>86</v>
      </c>
      <c r="V60" s="78"/>
      <c r="W60" s="78"/>
      <c r="X60" s="78"/>
      <c r="Y60" s="79"/>
      <c r="Z60" s="77" t="s">
        <v>87</v>
      </c>
      <c r="AA60" s="78"/>
      <c r="AB60" s="78"/>
      <c r="AC60" s="78"/>
      <c r="AD60" s="79"/>
      <c r="AE60" s="77" t="s">
        <v>113</v>
      </c>
      <c r="AF60" s="78"/>
      <c r="AG60" s="78"/>
      <c r="AH60" s="79"/>
      <c r="AI60" s="116" t="s">
        <v>217</v>
      </c>
      <c r="AJ60" s="117"/>
      <c r="AK60" s="117"/>
      <c r="AL60" s="117"/>
      <c r="AM60" s="118"/>
      <c r="AN60" s="77" t="s">
        <v>88</v>
      </c>
      <c r="AO60" s="78"/>
      <c r="AP60" s="78"/>
      <c r="AQ60" s="78"/>
      <c r="AR60" s="79"/>
      <c r="AS60" s="77" t="s">
        <v>89</v>
      </c>
      <c r="AT60" s="78"/>
      <c r="AU60" s="78"/>
      <c r="AV60" s="78"/>
      <c r="AW60" s="79"/>
      <c r="AX60" s="77" t="s">
        <v>114</v>
      </c>
      <c r="AY60" s="78"/>
      <c r="AZ60" s="78"/>
      <c r="BA60" s="79"/>
      <c r="BB60" s="116" t="s">
        <v>217</v>
      </c>
      <c r="BC60" s="117"/>
      <c r="BD60" s="117"/>
      <c r="BE60" s="117"/>
      <c r="BF60" s="118"/>
      <c r="BG60" s="77" t="s">
        <v>79</v>
      </c>
      <c r="BH60" s="78"/>
      <c r="BI60" s="78"/>
      <c r="BJ60" s="78"/>
      <c r="BK60" s="79"/>
      <c r="BL60" s="77" t="s">
        <v>80</v>
      </c>
      <c r="BM60" s="78"/>
      <c r="BN60" s="78"/>
      <c r="BO60" s="78"/>
      <c r="BP60" s="79"/>
      <c r="BQ60" s="77" t="s">
        <v>115</v>
      </c>
      <c r="BR60" s="78"/>
      <c r="BS60" s="78"/>
      <c r="BT60" s="79"/>
      <c r="BU60" s="140" t="s">
        <v>217</v>
      </c>
      <c r="BV60" s="140"/>
      <c r="BW60" s="140"/>
      <c r="BX60" s="140"/>
      <c r="BY60" s="140"/>
      <c r="CA60" t="s">
        <v>35</v>
      </c>
    </row>
    <row r="61" spans="1:79" s="9" customFormat="1" ht="12.75" customHeight="1">
      <c r="A61" s="129"/>
      <c r="B61" s="130"/>
      <c r="C61" s="130"/>
      <c r="D61" s="130"/>
      <c r="E61" s="131"/>
      <c r="F61" s="129" t="s">
        <v>179</v>
      </c>
      <c r="G61" s="130"/>
      <c r="H61" s="130"/>
      <c r="I61" s="130"/>
      <c r="J61" s="130"/>
      <c r="K61" s="130"/>
      <c r="L61" s="130"/>
      <c r="M61" s="130"/>
      <c r="N61" s="130"/>
      <c r="O61" s="130"/>
      <c r="P61" s="130"/>
      <c r="Q61" s="130"/>
      <c r="R61" s="130"/>
      <c r="S61" s="130"/>
      <c r="T61" s="131"/>
      <c r="U61" s="141"/>
      <c r="V61" s="142"/>
      <c r="W61" s="142"/>
      <c r="X61" s="142"/>
      <c r="Y61" s="143"/>
      <c r="Z61" s="141"/>
      <c r="AA61" s="142"/>
      <c r="AB61" s="142"/>
      <c r="AC61" s="142"/>
      <c r="AD61" s="143"/>
      <c r="AE61" s="141"/>
      <c r="AF61" s="142"/>
      <c r="AG61" s="142"/>
      <c r="AH61" s="143"/>
      <c r="AI61" s="141">
        <f>IF(ISNUMBER(U61),U61,0)+IF(ISNUMBER(Z61),Z61,0)</f>
        <v>0</v>
      </c>
      <c r="AJ61" s="142"/>
      <c r="AK61" s="142"/>
      <c r="AL61" s="142"/>
      <c r="AM61" s="143"/>
      <c r="AN61" s="141"/>
      <c r="AO61" s="142"/>
      <c r="AP61" s="142"/>
      <c r="AQ61" s="142"/>
      <c r="AR61" s="143"/>
      <c r="AS61" s="141"/>
      <c r="AT61" s="142"/>
      <c r="AU61" s="142"/>
      <c r="AV61" s="142"/>
      <c r="AW61" s="143"/>
      <c r="AX61" s="141"/>
      <c r="AY61" s="142"/>
      <c r="AZ61" s="142"/>
      <c r="BA61" s="143"/>
      <c r="BB61" s="141">
        <f>IF(ISNUMBER(AN61),AN61,0)+IF(ISNUMBER(AS61),AS61,0)</f>
        <v>0</v>
      </c>
      <c r="BC61" s="142"/>
      <c r="BD61" s="142"/>
      <c r="BE61" s="142"/>
      <c r="BF61" s="143"/>
      <c r="BG61" s="141"/>
      <c r="BH61" s="142"/>
      <c r="BI61" s="142"/>
      <c r="BJ61" s="142"/>
      <c r="BK61" s="143"/>
      <c r="BL61" s="141"/>
      <c r="BM61" s="142"/>
      <c r="BN61" s="142"/>
      <c r="BO61" s="142"/>
      <c r="BP61" s="143"/>
      <c r="BQ61" s="141"/>
      <c r="BR61" s="142"/>
      <c r="BS61" s="142"/>
      <c r="BT61" s="143"/>
      <c r="BU61" s="141">
        <f>IF(ISNUMBER(BG61),BG61,0)+IF(ISNUMBER(BL61),BL61,0)</f>
        <v>0</v>
      </c>
      <c r="BV61" s="142"/>
      <c r="BW61" s="142"/>
      <c r="BX61" s="142"/>
      <c r="BY61" s="143"/>
      <c r="CA61" s="9" t="s">
        <v>36</v>
      </c>
    </row>
    <row r="63" spans="1:79" ht="14.25" customHeight="1">
      <c r="A63" s="101" t="s">
        <v>761</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row>
    <row r="64" spans="1:79" ht="15" customHeight="1">
      <c r="A64" s="139" t="s">
        <v>658</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row>
    <row r="65" spans="1:79" ht="23.1" customHeight="1">
      <c r="A65" s="133" t="s">
        <v>149</v>
      </c>
      <c r="B65" s="134"/>
      <c r="C65" s="134"/>
      <c r="D65" s="135"/>
      <c r="E65" s="103" t="s">
        <v>20</v>
      </c>
      <c r="F65" s="104"/>
      <c r="G65" s="104"/>
      <c r="H65" s="104"/>
      <c r="I65" s="104"/>
      <c r="J65" s="104"/>
      <c r="K65" s="104"/>
      <c r="L65" s="104"/>
      <c r="M65" s="104"/>
      <c r="N65" s="104"/>
      <c r="O65" s="104"/>
      <c r="P65" s="104"/>
      <c r="Q65" s="104"/>
      <c r="R65" s="104"/>
      <c r="S65" s="104"/>
      <c r="T65" s="104"/>
      <c r="U65" s="104"/>
      <c r="V65" s="104"/>
      <c r="W65" s="105"/>
      <c r="X65" s="74" t="s">
        <v>662</v>
      </c>
      <c r="Y65" s="75"/>
      <c r="Z65" s="75"/>
      <c r="AA65" s="75"/>
      <c r="AB65" s="75"/>
      <c r="AC65" s="75"/>
      <c r="AD65" s="75"/>
      <c r="AE65" s="75"/>
      <c r="AF65" s="75"/>
      <c r="AG65" s="75"/>
      <c r="AH65" s="75"/>
      <c r="AI65" s="75"/>
      <c r="AJ65" s="75"/>
      <c r="AK65" s="75"/>
      <c r="AL65" s="75"/>
      <c r="AM65" s="75"/>
      <c r="AN65" s="75"/>
      <c r="AO65" s="75"/>
      <c r="AP65" s="75"/>
      <c r="AQ65" s="76"/>
      <c r="AR65" s="65" t="s">
        <v>664</v>
      </c>
      <c r="AS65" s="65"/>
      <c r="AT65" s="65"/>
      <c r="AU65" s="65"/>
      <c r="AV65" s="65"/>
      <c r="AW65" s="65"/>
      <c r="AX65" s="65"/>
      <c r="AY65" s="65"/>
      <c r="AZ65" s="65"/>
      <c r="BA65" s="65"/>
      <c r="BB65" s="65"/>
      <c r="BC65" s="65"/>
      <c r="BD65" s="65"/>
      <c r="BE65" s="65"/>
      <c r="BF65" s="65"/>
      <c r="BG65" s="65"/>
      <c r="BH65" s="65"/>
      <c r="BI65" s="65"/>
      <c r="BJ65" s="65"/>
      <c r="BK65" s="65"/>
    </row>
    <row r="66" spans="1:79" ht="48.75" customHeight="1">
      <c r="A66" s="136"/>
      <c r="B66" s="137"/>
      <c r="C66" s="137"/>
      <c r="D66" s="138"/>
      <c r="E66" s="106"/>
      <c r="F66" s="107"/>
      <c r="G66" s="107"/>
      <c r="H66" s="107"/>
      <c r="I66" s="107"/>
      <c r="J66" s="107"/>
      <c r="K66" s="107"/>
      <c r="L66" s="107"/>
      <c r="M66" s="107"/>
      <c r="N66" s="107"/>
      <c r="O66" s="107"/>
      <c r="P66" s="107"/>
      <c r="Q66" s="107"/>
      <c r="R66" s="107"/>
      <c r="S66" s="107"/>
      <c r="T66" s="107"/>
      <c r="U66" s="107"/>
      <c r="V66" s="107"/>
      <c r="W66" s="108"/>
      <c r="X66" s="103" t="s">
        <v>5</v>
      </c>
      <c r="Y66" s="104"/>
      <c r="Z66" s="104"/>
      <c r="AA66" s="104"/>
      <c r="AB66" s="105"/>
      <c r="AC66" s="103" t="s">
        <v>4</v>
      </c>
      <c r="AD66" s="104"/>
      <c r="AE66" s="104"/>
      <c r="AF66" s="104"/>
      <c r="AG66" s="105"/>
      <c r="AH66" s="119" t="s">
        <v>147</v>
      </c>
      <c r="AI66" s="120"/>
      <c r="AJ66" s="120"/>
      <c r="AK66" s="120"/>
      <c r="AL66" s="121"/>
      <c r="AM66" s="74" t="s">
        <v>6</v>
      </c>
      <c r="AN66" s="75"/>
      <c r="AO66" s="75"/>
      <c r="AP66" s="75"/>
      <c r="AQ66" s="76"/>
      <c r="AR66" s="74" t="s">
        <v>5</v>
      </c>
      <c r="AS66" s="75"/>
      <c r="AT66" s="75"/>
      <c r="AU66" s="75"/>
      <c r="AV66" s="76"/>
      <c r="AW66" s="74" t="s">
        <v>4</v>
      </c>
      <c r="AX66" s="75"/>
      <c r="AY66" s="75"/>
      <c r="AZ66" s="75"/>
      <c r="BA66" s="76"/>
      <c r="BB66" s="119" t="s">
        <v>147</v>
      </c>
      <c r="BC66" s="120"/>
      <c r="BD66" s="120"/>
      <c r="BE66" s="120"/>
      <c r="BF66" s="121"/>
      <c r="BG66" s="74" t="s">
        <v>118</v>
      </c>
      <c r="BH66" s="75"/>
      <c r="BI66" s="75"/>
      <c r="BJ66" s="75"/>
      <c r="BK66" s="76"/>
    </row>
    <row r="67" spans="1:79" ht="12.75" customHeight="1">
      <c r="A67" s="74">
        <v>1</v>
      </c>
      <c r="B67" s="75"/>
      <c r="C67" s="75"/>
      <c r="D67" s="76"/>
      <c r="E67" s="74">
        <v>2</v>
      </c>
      <c r="F67" s="75"/>
      <c r="G67" s="75"/>
      <c r="H67" s="75"/>
      <c r="I67" s="75"/>
      <c r="J67" s="75"/>
      <c r="K67" s="75"/>
      <c r="L67" s="75"/>
      <c r="M67" s="75"/>
      <c r="N67" s="75"/>
      <c r="O67" s="75"/>
      <c r="P67" s="75"/>
      <c r="Q67" s="75"/>
      <c r="R67" s="75"/>
      <c r="S67" s="75"/>
      <c r="T67" s="75"/>
      <c r="U67" s="75"/>
      <c r="V67" s="75"/>
      <c r="W67" s="76"/>
      <c r="X67" s="74">
        <v>3</v>
      </c>
      <c r="Y67" s="75"/>
      <c r="Z67" s="75"/>
      <c r="AA67" s="75"/>
      <c r="AB67" s="76"/>
      <c r="AC67" s="74">
        <v>4</v>
      </c>
      <c r="AD67" s="75"/>
      <c r="AE67" s="75"/>
      <c r="AF67" s="75"/>
      <c r="AG67" s="76"/>
      <c r="AH67" s="74">
        <v>5</v>
      </c>
      <c r="AI67" s="75"/>
      <c r="AJ67" s="75"/>
      <c r="AK67" s="75"/>
      <c r="AL67" s="76"/>
      <c r="AM67" s="74">
        <v>6</v>
      </c>
      <c r="AN67" s="75"/>
      <c r="AO67" s="75"/>
      <c r="AP67" s="75"/>
      <c r="AQ67" s="76"/>
      <c r="AR67" s="74">
        <v>7</v>
      </c>
      <c r="AS67" s="75"/>
      <c r="AT67" s="75"/>
      <c r="AU67" s="75"/>
      <c r="AV67" s="76"/>
      <c r="AW67" s="74">
        <v>8</v>
      </c>
      <c r="AX67" s="75"/>
      <c r="AY67" s="75"/>
      <c r="AZ67" s="75"/>
      <c r="BA67" s="76"/>
      <c r="BB67" s="74">
        <v>9</v>
      </c>
      <c r="BC67" s="75"/>
      <c r="BD67" s="75"/>
      <c r="BE67" s="75"/>
      <c r="BF67" s="76"/>
      <c r="BG67" s="74">
        <v>10</v>
      </c>
      <c r="BH67" s="75"/>
      <c r="BI67" s="75"/>
      <c r="BJ67" s="75"/>
      <c r="BK67" s="76"/>
    </row>
    <row r="68" spans="1:79" s="2" customFormat="1" ht="12.75" hidden="1" customHeight="1">
      <c r="A68" s="77" t="s">
        <v>85</v>
      </c>
      <c r="B68" s="78"/>
      <c r="C68" s="78"/>
      <c r="D68" s="79"/>
      <c r="E68" s="77" t="s">
        <v>78</v>
      </c>
      <c r="F68" s="78"/>
      <c r="G68" s="78"/>
      <c r="H68" s="78"/>
      <c r="I68" s="78"/>
      <c r="J68" s="78"/>
      <c r="K68" s="78"/>
      <c r="L68" s="78"/>
      <c r="M68" s="78"/>
      <c r="N68" s="78"/>
      <c r="O68" s="78"/>
      <c r="P68" s="78"/>
      <c r="Q68" s="78"/>
      <c r="R68" s="78"/>
      <c r="S68" s="78"/>
      <c r="T68" s="78"/>
      <c r="U68" s="78"/>
      <c r="V68" s="78"/>
      <c r="W68" s="79"/>
      <c r="X68" s="144" t="s">
        <v>81</v>
      </c>
      <c r="Y68" s="145"/>
      <c r="Z68" s="145"/>
      <c r="AA68" s="145"/>
      <c r="AB68" s="146"/>
      <c r="AC68" s="144" t="s">
        <v>82</v>
      </c>
      <c r="AD68" s="145"/>
      <c r="AE68" s="145"/>
      <c r="AF68" s="145"/>
      <c r="AG68" s="146"/>
      <c r="AH68" s="77" t="s">
        <v>116</v>
      </c>
      <c r="AI68" s="78"/>
      <c r="AJ68" s="78"/>
      <c r="AK68" s="78"/>
      <c r="AL68" s="79"/>
      <c r="AM68" s="116" t="s">
        <v>218</v>
      </c>
      <c r="AN68" s="117"/>
      <c r="AO68" s="117"/>
      <c r="AP68" s="117"/>
      <c r="AQ68" s="118"/>
      <c r="AR68" s="77" t="s">
        <v>83</v>
      </c>
      <c r="AS68" s="78"/>
      <c r="AT68" s="78"/>
      <c r="AU68" s="78"/>
      <c r="AV68" s="79"/>
      <c r="AW68" s="77" t="s">
        <v>84</v>
      </c>
      <c r="AX68" s="78"/>
      <c r="AY68" s="78"/>
      <c r="AZ68" s="78"/>
      <c r="BA68" s="79"/>
      <c r="BB68" s="77" t="s">
        <v>117</v>
      </c>
      <c r="BC68" s="78"/>
      <c r="BD68" s="78"/>
      <c r="BE68" s="78"/>
      <c r="BF68" s="79"/>
      <c r="BG68" s="116" t="s">
        <v>218</v>
      </c>
      <c r="BH68" s="117"/>
      <c r="BI68" s="117"/>
      <c r="BJ68" s="117"/>
      <c r="BK68" s="118"/>
      <c r="CA68" t="s">
        <v>37</v>
      </c>
    </row>
    <row r="69" spans="1:79" s="44" customFormat="1" ht="12.75" customHeight="1">
      <c r="A69" s="125">
        <v>3132</v>
      </c>
      <c r="B69" s="126"/>
      <c r="C69" s="126"/>
      <c r="D69" s="127"/>
      <c r="E69" s="93" t="s">
        <v>1108</v>
      </c>
      <c r="F69" s="94"/>
      <c r="G69" s="94"/>
      <c r="H69" s="94"/>
      <c r="I69" s="94"/>
      <c r="J69" s="94"/>
      <c r="K69" s="94"/>
      <c r="L69" s="94"/>
      <c r="M69" s="94"/>
      <c r="N69" s="94"/>
      <c r="O69" s="94"/>
      <c r="P69" s="94"/>
      <c r="Q69" s="94"/>
      <c r="R69" s="94"/>
      <c r="S69" s="94"/>
      <c r="T69" s="94"/>
      <c r="U69" s="94"/>
      <c r="V69" s="94"/>
      <c r="W69" s="95"/>
      <c r="X69" s="122">
        <v>0</v>
      </c>
      <c r="Y69" s="123"/>
      <c r="Z69" s="123"/>
      <c r="AA69" s="123"/>
      <c r="AB69" s="124"/>
      <c r="AC69" s="122">
        <v>0</v>
      </c>
      <c r="AD69" s="123"/>
      <c r="AE69" s="123"/>
      <c r="AF69" s="123"/>
      <c r="AG69" s="124"/>
      <c r="AH69" s="122">
        <v>0</v>
      </c>
      <c r="AI69" s="123"/>
      <c r="AJ69" s="123"/>
      <c r="AK69" s="123"/>
      <c r="AL69" s="124"/>
      <c r="AM69" s="122">
        <f>IF(ISNUMBER(X69),X69,0)+IF(ISNUMBER(AC69),AC69,0)</f>
        <v>0</v>
      </c>
      <c r="AN69" s="123"/>
      <c r="AO69" s="123"/>
      <c r="AP69" s="123"/>
      <c r="AQ69" s="124"/>
      <c r="AR69" s="122">
        <v>0</v>
      </c>
      <c r="AS69" s="123"/>
      <c r="AT69" s="123"/>
      <c r="AU69" s="123"/>
      <c r="AV69" s="124"/>
      <c r="AW69" s="122">
        <v>0</v>
      </c>
      <c r="AX69" s="123"/>
      <c r="AY69" s="123"/>
      <c r="AZ69" s="123"/>
      <c r="BA69" s="124"/>
      <c r="BB69" s="122">
        <v>0</v>
      </c>
      <c r="BC69" s="123"/>
      <c r="BD69" s="123"/>
      <c r="BE69" s="123"/>
      <c r="BF69" s="124"/>
      <c r="BG69" s="128">
        <f>IF(ISNUMBER(AR69),AR69,0)+IF(ISNUMBER(AW69),AW69,0)</f>
        <v>0</v>
      </c>
      <c r="BH69" s="128"/>
      <c r="BI69" s="128"/>
      <c r="BJ69" s="128"/>
      <c r="BK69" s="128"/>
      <c r="CA69" s="44" t="s">
        <v>38</v>
      </c>
    </row>
    <row r="70" spans="1:79" s="9" customFormat="1" ht="12.75" customHeight="1">
      <c r="A70" s="129"/>
      <c r="B70" s="130"/>
      <c r="C70" s="130"/>
      <c r="D70" s="131"/>
      <c r="E70" s="61" t="s">
        <v>179</v>
      </c>
      <c r="F70" s="62"/>
      <c r="G70" s="62"/>
      <c r="H70" s="62"/>
      <c r="I70" s="62"/>
      <c r="J70" s="62"/>
      <c r="K70" s="62"/>
      <c r="L70" s="62"/>
      <c r="M70" s="62"/>
      <c r="N70" s="62"/>
      <c r="O70" s="62"/>
      <c r="P70" s="62"/>
      <c r="Q70" s="62"/>
      <c r="R70" s="62"/>
      <c r="S70" s="62"/>
      <c r="T70" s="62"/>
      <c r="U70" s="62"/>
      <c r="V70" s="62"/>
      <c r="W70" s="63"/>
      <c r="X70" s="141">
        <v>0</v>
      </c>
      <c r="Y70" s="142"/>
      <c r="Z70" s="142"/>
      <c r="AA70" s="142"/>
      <c r="AB70" s="143"/>
      <c r="AC70" s="141">
        <v>0</v>
      </c>
      <c r="AD70" s="142"/>
      <c r="AE70" s="142"/>
      <c r="AF70" s="142"/>
      <c r="AG70" s="143"/>
      <c r="AH70" s="141">
        <v>0</v>
      </c>
      <c r="AI70" s="142"/>
      <c r="AJ70" s="142"/>
      <c r="AK70" s="142"/>
      <c r="AL70" s="143"/>
      <c r="AM70" s="141">
        <f>IF(ISNUMBER(X70),X70,0)+IF(ISNUMBER(AC70),AC70,0)</f>
        <v>0</v>
      </c>
      <c r="AN70" s="142"/>
      <c r="AO70" s="142"/>
      <c r="AP70" s="142"/>
      <c r="AQ70" s="143"/>
      <c r="AR70" s="141">
        <v>0</v>
      </c>
      <c r="AS70" s="142"/>
      <c r="AT70" s="142"/>
      <c r="AU70" s="142"/>
      <c r="AV70" s="143"/>
      <c r="AW70" s="141">
        <v>0</v>
      </c>
      <c r="AX70" s="142"/>
      <c r="AY70" s="142"/>
      <c r="AZ70" s="142"/>
      <c r="BA70" s="143"/>
      <c r="BB70" s="141">
        <v>0</v>
      </c>
      <c r="BC70" s="142"/>
      <c r="BD70" s="142"/>
      <c r="BE70" s="142"/>
      <c r="BF70" s="143"/>
      <c r="BG70" s="132">
        <f>IF(ISNUMBER(AR70),AR70,0)+IF(ISNUMBER(AW70),AW70,0)</f>
        <v>0</v>
      </c>
      <c r="BH70" s="132"/>
      <c r="BI70" s="132"/>
      <c r="BJ70" s="132"/>
      <c r="BK70" s="132"/>
    </row>
    <row r="72" spans="1:79" ht="14.25" customHeight="1">
      <c r="A72" s="101" t="s">
        <v>762</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row>
    <row r="73" spans="1:79" ht="15" customHeight="1">
      <c r="A73" s="139" t="s">
        <v>658</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row>
    <row r="74" spans="1:79" ht="23.1" customHeight="1">
      <c r="A74" s="133" t="s">
        <v>150</v>
      </c>
      <c r="B74" s="134"/>
      <c r="C74" s="134"/>
      <c r="D74" s="134"/>
      <c r="E74" s="135"/>
      <c r="F74" s="103" t="s">
        <v>20</v>
      </c>
      <c r="G74" s="104"/>
      <c r="H74" s="104"/>
      <c r="I74" s="104"/>
      <c r="J74" s="104"/>
      <c r="K74" s="104"/>
      <c r="L74" s="104"/>
      <c r="M74" s="104"/>
      <c r="N74" s="104"/>
      <c r="O74" s="104"/>
      <c r="P74" s="104"/>
      <c r="Q74" s="104"/>
      <c r="R74" s="104"/>
      <c r="S74" s="104"/>
      <c r="T74" s="104"/>
      <c r="U74" s="104"/>
      <c r="V74" s="104"/>
      <c r="W74" s="105"/>
      <c r="X74" s="65" t="s">
        <v>662</v>
      </c>
      <c r="Y74" s="65"/>
      <c r="Z74" s="65"/>
      <c r="AA74" s="65"/>
      <c r="AB74" s="65"/>
      <c r="AC74" s="65"/>
      <c r="AD74" s="65"/>
      <c r="AE74" s="65"/>
      <c r="AF74" s="65"/>
      <c r="AG74" s="65"/>
      <c r="AH74" s="65"/>
      <c r="AI74" s="65"/>
      <c r="AJ74" s="65"/>
      <c r="AK74" s="65"/>
      <c r="AL74" s="65"/>
      <c r="AM74" s="65"/>
      <c r="AN74" s="65"/>
      <c r="AO74" s="65"/>
      <c r="AP74" s="65"/>
      <c r="AQ74" s="65"/>
      <c r="AR74" s="74" t="s">
        <v>664</v>
      </c>
      <c r="AS74" s="75"/>
      <c r="AT74" s="75"/>
      <c r="AU74" s="75"/>
      <c r="AV74" s="75"/>
      <c r="AW74" s="75"/>
      <c r="AX74" s="75"/>
      <c r="AY74" s="75"/>
      <c r="AZ74" s="75"/>
      <c r="BA74" s="75"/>
      <c r="BB74" s="75"/>
      <c r="BC74" s="75"/>
      <c r="BD74" s="75"/>
      <c r="BE74" s="75"/>
      <c r="BF74" s="75"/>
      <c r="BG74" s="75"/>
      <c r="BH74" s="75"/>
      <c r="BI74" s="75"/>
      <c r="BJ74" s="75"/>
      <c r="BK74" s="76"/>
    </row>
    <row r="75" spans="1:79" ht="53.25" customHeight="1">
      <c r="A75" s="136"/>
      <c r="B75" s="137"/>
      <c r="C75" s="137"/>
      <c r="D75" s="137"/>
      <c r="E75" s="138"/>
      <c r="F75" s="106"/>
      <c r="G75" s="107"/>
      <c r="H75" s="107"/>
      <c r="I75" s="107"/>
      <c r="J75" s="107"/>
      <c r="K75" s="107"/>
      <c r="L75" s="107"/>
      <c r="M75" s="107"/>
      <c r="N75" s="107"/>
      <c r="O75" s="107"/>
      <c r="P75" s="107"/>
      <c r="Q75" s="107"/>
      <c r="R75" s="107"/>
      <c r="S75" s="107"/>
      <c r="T75" s="107"/>
      <c r="U75" s="107"/>
      <c r="V75" s="107"/>
      <c r="W75" s="108"/>
      <c r="X75" s="74" t="s">
        <v>5</v>
      </c>
      <c r="Y75" s="75"/>
      <c r="Z75" s="75"/>
      <c r="AA75" s="75"/>
      <c r="AB75" s="76"/>
      <c r="AC75" s="74" t="s">
        <v>4</v>
      </c>
      <c r="AD75" s="75"/>
      <c r="AE75" s="75"/>
      <c r="AF75" s="75"/>
      <c r="AG75" s="76"/>
      <c r="AH75" s="119" t="s">
        <v>147</v>
      </c>
      <c r="AI75" s="120"/>
      <c r="AJ75" s="120"/>
      <c r="AK75" s="120"/>
      <c r="AL75" s="121"/>
      <c r="AM75" s="74" t="s">
        <v>6</v>
      </c>
      <c r="AN75" s="75"/>
      <c r="AO75" s="75"/>
      <c r="AP75" s="75"/>
      <c r="AQ75" s="76"/>
      <c r="AR75" s="74" t="s">
        <v>5</v>
      </c>
      <c r="AS75" s="75"/>
      <c r="AT75" s="75"/>
      <c r="AU75" s="75"/>
      <c r="AV75" s="76"/>
      <c r="AW75" s="74" t="s">
        <v>4</v>
      </c>
      <c r="AX75" s="75"/>
      <c r="AY75" s="75"/>
      <c r="AZ75" s="75"/>
      <c r="BA75" s="76"/>
      <c r="BB75" s="147" t="s">
        <v>147</v>
      </c>
      <c r="BC75" s="147"/>
      <c r="BD75" s="147"/>
      <c r="BE75" s="147"/>
      <c r="BF75" s="147"/>
      <c r="BG75" s="74" t="s">
        <v>118</v>
      </c>
      <c r="BH75" s="75"/>
      <c r="BI75" s="75"/>
      <c r="BJ75" s="75"/>
      <c r="BK75" s="76"/>
    </row>
    <row r="76" spans="1:79" ht="15" customHeight="1">
      <c r="A76" s="74">
        <v>1</v>
      </c>
      <c r="B76" s="75"/>
      <c r="C76" s="75"/>
      <c r="D76" s="75"/>
      <c r="E76" s="76"/>
      <c r="F76" s="74">
        <v>2</v>
      </c>
      <c r="G76" s="75"/>
      <c r="H76" s="75"/>
      <c r="I76" s="75"/>
      <c r="J76" s="75"/>
      <c r="K76" s="75"/>
      <c r="L76" s="75"/>
      <c r="M76" s="75"/>
      <c r="N76" s="75"/>
      <c r="O76" s="75"/>
      <c r="P76" s="75"/>
      <c r="Q76" s="75"/>
      <c r="R76" s="75"/>
      <c r="S76" s="75"/>
      <c r="T76" s="75"/>
      <c r="U76" s="75"/>
      <c r="V76" s="75"/>
      <c r="W76" s="76"/>
      <c r="X76" s="74">
        <v>3</v>
      </c>
      <c r="Y76" s="75"/>
      <c r="Z76" s="75"/>
      <c r="AA76" s="75"/>
      <c r="AB76" s="76"/>
      <c r="AC76" s="74">
        <v>4</v>
      </c>
      <c r="AD76" s="75"/>
      <c r="AE76" s="75"/>
      <c r="AF76" s="75"/>
      <c r="AG76" s="76"/>
      <c r="AH76" s="74">
        <v>5</v>
      </c>
      <c r="AI76" s="75"/>
      <c r="AJ76" s="75"/>
      <c r="AK76" s="75"/>
      <c r="AL76" s="76"/>
      <c r="AM76" s="74">
        <v>6</v>
      </c>
      <c r="AN76" s="75"/>
      <c r="AO76" s="75"/>
      <c r="AP76" s="75"/>
      <c r="AQ76" s="76"/>
      <c r="AR76" s="74">
        <v>7</v>
      </c>
      <c r="AS76" s="75"/>
      <c r="AT76" s="75"/>
      <c r="AU76" s="75"/>
      <c r="AV76" s="76"/>
      <c r="AW76" s="74">
        <v>8</v>
      </c>
      <c r="AX76" s="75"/>
      <c r="AY76" s="75"/>
      <c r="AZ76" s="75"/>
      <c r="BA76" s="76"/>
      <c r="BB76" s="74">
        <v>9</v>
      </c>
      <c r="BC76" s="75"/>
      <c r="BD76" s="75"/>
      <c r="BE76" s="75"/>
      <c r="BF76" s="76"/>
      <c r="BG76" s="74">
        <v>10</v>
      </c>
      <c r="BH76" s="75"/>
      <c r="BI76" s="75"/>
      <c r="BJ76" s="75"/>
      <c r="BK76" s="76"/>
    </row>
    <row r="77" spans="1:79" s="2" customFormat="1" ht="15" hidden="1" customHeight="1">
      <c r="A77" s="77" t="s">
        <v>85</v>
      </c>
      <c r="B77" s="78"/>
      <c r="C77" s="78"/>
      <c r="D77" s="78"/>
      <c r="E77" s="79"/>
      <c r="F77" s="77" t="s">
        <v>78</v>
      </c>
      <c r="G77" s="78"/>
      <c r="H77" s="78"/>
      <c r="I77" s="78"/>
      <c r="J77" s="78"/>
      <c r="K77" s="78"/>
      <c r="L77" s="78"/>
      <c r="M77" s="78"/>
      <c r="N77" s="78"/>
      <c r="O77" s="78"/>
      <c r="P77" s="78"/>
      <c r="Q77" s="78"/>
      <c r="R77" s="78"/>
      <c r="S77" s="78"/>
      <c r="T77" s="78"/>
      <c r="U77" s="78"/>
      <c r="V77" s="78"/>
      <c r="W77" s="79"/>
      <c r="X77" s="77" t="s">
        <v>81</v>
      </c>
      <c r="Y77" s="78"/>
      <c r="Z77" s="78"/>
      <c r="AA77" s="78"/>
      <c r="AB77" s="79"/>
      <c r="AC77" s="77" t="s">
        <v>82</v>
      </c>
      <c r="AD77" s="78"/>
      <c r="AE77" s="78"/>
      <c r="AF77" s="78"/>
      <c r="AG77" s="79"/>
      <c r="AH77" s="77" t="s">
        <v>116</v>
      </c>
      <c r="AI77" s="78"/>
      <c r="AJ77" s="78"/>
      <c r="AK77" s="78"/>
      <c r="AL77" s="79"/>
      <c r="AM77" s="116" t="s">
        <v>218</v>
      </c>
      <c r="AN77" s="117"/>
      <c r="AO77" s="117"/>
      <c r="AP77" s="117"/>
      <c r="AQ77" s="118"/>
      <c r="AR77" s="77" t="s">
        <v>83</v>
      </c>
      <c r="AS77" s="78"/>
      <c r="AT77" s="78"/>
      <c r="AU77" s="78"/>
      <c r="AV77" s="79"/>
      <c r="AW77" s="77" t="s">
        <v>84</v>
      </c>
      <c r="AX77" s="78"/>
      <c r="AY77" s="78"/>
      <c r="AZ77" s="78"/>
      <c r="BA77" s="79"/>
      <c r="BB77" s="77" t="s">
        <v>117</v>
      </c>
      <c r="BC77" s="78"/>
      <c r="BD77" s="78"/>
      <c r="BE77" s="78"/>
      <c r="BF77" s="79"/>
      <c r="BG77" s="116" t="s">
        <v>218</v>
      </c>
      <c r="BH77" s="117"/>
      <c r="BI77" s="117"/>
      <c r="BJ77" s="117"/>
      <c r="BK77" s="118"/>
      <c r="CA77" t="s">
        <v>39</v>
      </c>
    </row>
    <row r="78" spans="1:79" s="9" customFormat="1" ht="12.75" customHeight="1">
      <c r="A78" s="129"/>
      <c r="B78" s="130"/>
      <c r="C78" s="130"/>
      <c r="D78" s="130"/>
      <c r="E78" s="131"/>
      <c r="F78" s="129" t="s">
        <v>179</v>
      </c>
      <c r="G78" s="130"/>
      <c r="H78" s="130"/>
      <c r="I78" s="130"/>
      <c r="J78" s="130"/>
      <c r="K78" s="130"/>
      <c r="L78" s="130"/>
      <c r="M78" s="130"/>
      <c r="N78" s="130"/>
      <c r="O78" s="130"/>
      <c r="P78" s="130"/>
      <c r="Q78" s="130"/>
      <c r="R78" s="130"/>
      <c r="S78" s="130"/>
      <c r="T78" s="130"/>
      <c r="U78" s="130"/>
      <c r="V78" s="130"/>
      <c r="W78" s="131"/>
      <c r="X78" s="148"/>
      <c r="Y78" s="149"/>
      <c r="Z78" s="149"/>
      <c r="AA78" s="149"/>
      <c r="AB78" s="150"/>
      <c r="AC78" s="148"/>
      <c r="AD78" s="149"/>
      <c r="AE78" s="149"/>
      <c r="AF78" s="149"/>
      <c r="AG78" s="150"/>
      <c r="AH78" s="132"/>
      <c r="AI78" s="132"/>
      <c r="AJ78" s="132"/>
      <c r="AK78" s="132"/>
      <c r="AL78" s="132"/>
      <c r="AM78" s="132">
        <f>IF(ISNUMBER(X78),X78,0)+IF(ISNUMBER(AC78),AC78,0)</f>
        <v>0</v>
      </c>
      <c r="AN78" s="132"/>
      <c r="AO78" s="132"/>
      <c r="AP78" s="132"/>
      <c r="AQ78" s="132"/>
      <c r="AR78" s="132"/>
      <c r="AS78" s="132"/>
      <c r="AT78" s="132"/>
      <c r="AU78" s="132"/>
      <c r="AV78" s="132"/>
      <c r="AW78" s="132"/>
      <c r="AX78" s="132"/>
      <c r="AY78" s="132"/>
      <c r="AZ78" s="132"/>
      <c r="BA78" s="132"/>
      <c r="BB78" s="132"/>
      <c r="BC78" s="132"/>
      <c r="BD78" s="132"/>
      <c r="BE78" s="132"/>
      <c r="BF78" s="132"/>
      <c r="BG78" s="132">
        <f>IF(ISNUMBER(AR78),AR78,0)+IF(ISNUMBER(AW78),AW78,0)</f>
        <v>0</v>
      </c>
      <c r="BH78" s="132"/>
      <c r="BI78" s="132"/>
      <c r="BJ78" s="132"/>
      <c r="BK78" s="132"/>
      <c r="CA78" s="9" t="s">
        <v>40</v>
      </c>
    </row>
    <row r="81" spans="1:79" ht="14.25" customHeight="1">
      <c r="A81" s="101" t="s">
        <v>151</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row>
    <row r="82" spans="1:79" ht="14.25" customHeight="1">
      <c r="A82" s="101" t="s">
        <v>749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79" ht="15" customHeight="1">
      <c r="A83" s="139" t="s">
        <v>658</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row>
    <row r="84" spans="1:79" ht="23.1" customHeight="1">
      <c r="A84" s="103" t="s">
        <v>7</v>
      </c>
      <c r="B84" s="104"/>
      <c r="C84" s="104"/>
      <c r="D84" s="103" t="s">
        <v>152</v>
      </c>
      <c r="E84" s="104"/>
      <c r="F84" s="104"/>
      <c r="G84" s="104"/>
      <c r="H84" s="104"/>
      <c r="I84" s="104"/>
      <c r="J84" s="104"/>
      <c r="K84" s="104"/>
      <c r="L84" s="104"/>
      <c r="M84" s="104"/>
      <c r="N84" s="104"/>
      <c r="O84" s="104"/>
      <c r="P84" s="104"/>
      <c r="Q84" s="104"/>
      <c r="R84" s="104"/>
      <c r="S84" s="104"/>
      <c r="T84" s="105"/>
      <c r="U84" s="74" t="s">
        <v>659</v>
      </c>
      <c r="V84" s="75"/>
      <c r="W84" s="75"/>
      <c r="X84" s="75"/>
      <c r="Y84" s="75"/>
      <c r="Z84" s="75"/>
      <c r="AA84" s="75"/>
      <c r="AB84" s="75"/>
      <c r="AC84" s="75"/>
      <c r="AD84" s="75"/>
      <c r="AE84" s="75"/>
      <c r="AF84" s="75"/>
      <c r="AG84" s="75"/>
      <c r="AH84" s="75"/>
      <c r="AI84" s="75"/>
      <c r="AJ84" s="75"/>
      <c r="AK84" s="75"/>
      <c r="AL84" s="75"/>
      <c r="AM84" s="76"/>
      <c r="AN84" s="74" t="s">
        <v>660</v>
      </c>
      <c r="AO84" s="75"/>
      <c r="AP84" s="75"/>
      <c r="AQ84" s="75"/>
      <c r="AR84" s="75"/>
      <c r="AS84" s="75"/>
      <c r="AT84" s="75"/>
      <c r="AU84" s="75"/>
      <c r="AV84" s="75"/>
      <c r="AW84" s="75"/>
      <c r="AX84" s="75"/>
      <c r="AY84" s="75"/>
      <c r="AZ84" s="75"/>
      <c r="BA84" s="75"/>
      <c r="BB84" s="75"/>
      <c r="BC84" s="75"/>
      <c r="BD84" s="75"/>
      <c r="BE84" s="75"/>
      <c r="BF84" s="76"/>
      <c r="BG84" s="65" t="s">
        <v>661</v>
      </c>
      <c r="BH84" s="65"/>
      <c r="BI84" s="65"/>
      <c r="BJ84" s="65"/>
      <c r="BK84" s="65"/>
      <c r="BL84" s="65"/>
      <c r="BM84" s="65"/>
      <c r="BN84" s="65"/>
      <c r="BO84" s="65"/>
      <c r="BP84" s="65"/>
      <c r="BQ84" s="65"/>
      <c r="BR84" s="65"/>
      <c r="BS84" s="65"/>
      <c r="BT84" s="65"/>
      <c r="BU84" s="65"/>
      <c r="BV84" s="65"/>
      <c r="BW84" s="65"/>
      <c r="BX84" s="65"/>
      <c r="BY84" s="65"/>
    </row>
    <row r="85" spans="1:79" ht="52.5" customHeight="1">
      <c r="A85" s="106"/>
      <c r="B85" s="107"/>
      <c r="C85" s="107"/>
      <c r="D85" s="106"/>
      <c r="E85" s="107"/>
      <c r="F85" s="107"/>
      <c r="G85" s="107"/>
      <c r="H85" s="107"/>
      <c r="I85" s="107"/>
      <c r="J85" s="107"/>
      <c r="K85" s="107"/>
      <c r="L85" s="107"/>
      <c r="M85" s="107"/>
      <c r="N85" s="107"/>
      <c r="O85" s="107"/>
      <c r="P85" s="107"/>
      <c r="Q85" s="107"/>
      <c r="R85" s="107"/>
      <c r="S85" s="107"/>
      <c r="T85" s="108"/>
      <c r="U85" s="74" t="s">
        <v>5</v>
      </c>
      <c r="V85" s="75"/>
      <c r="W85" s="75"/>
      <c r="X85" s="75"/>
      <c r="Y85" s="76"/>
      <c r="Z85" s="74" t="s">
        <v>4</v>
      </c>
      <c r="AA85" s="75"/>
      <c r="AB85" s="75"/>
      <c r="AC85" s="75"/>
      <c r="AD85" s="76"/>
      <c r="AE85" s="119" t="s">
        <v>147</v>
      </c>
      <c r="AF85" s="120"/>
      <c r="AG85" s="120"/>
      <c r="AH85" s="121"/>
      <c r="AI85" s="74" t="s">
        <v>6</v>
      </c>
      <c r="AJ85" s="75"/>
      <c r="AK85" s="75"/>
      <c r="AL85" s="75"/>
      <c r="AM85" s="76"/>
      <c r="AN85" s="74" t="s">
        <v>5</v>
      </c>
      <c r="AO85" s="75"/>
      <c r="AP85" s="75"/>
      <c r="AQ85" s="75"/>
      <c r="AR85" s="76"/>
      <c r="AS85" s="74" t="s">
        <v>4</v>
      </c>
      <c r="AT85" s="75"/>
      <c r="AU85" s="75"/>
      <c r="AV85" s="75"/>
      <c r="AW85" s="76"/>
      <c r="AX85" s="119" t="s">
        <v>147</v>
      </c>
      <c r="AY85" s="120"/>
      <c r="AZ85" s="120"/>
      <c r="BA85" s="121"/>
      <c r="BB85" s="74" t="s">
        <v>118</v>
      </c>
      <c r="BC85" s="75"/>
      <c r="BD85" s="75"/>
      <c r="BE85" s="75"/>
      <c r="BF85" s="76"/>
      <c r="BG85" s="74" t="s">
        <v>5</v>
      </c>
      <c r="BH85" s="75"/>
      <c r="BI85" s="75"/>
      <c r="BJ85" s="75"/>
      <c r="BK85" s="76"/>
      <c r="BL85" s="65" t="s">
        <v>4</v>
      </c>
      <c r="BM85" s="65"/>
      <c r="BN85" s="65"/>
      <c r="BO85" s="65"/>
      <c r="BP85" s="65"/>
      <c r="BQ85" s="147" t="s">
        <v>147</v>
      </c>
      <c r="BR85" s="147"/>
      <c r="BS85" s="147"/>
      <c r="BT85" s="147"/>
      <c r="BU85" s="74" t="s">
        <v>119</v>
      </c>
      <c r="BV85" s="75"/>
      <c r="BW85" s="75"/>
      <c r="BX85" s="75"/>
      <c r="BY85" s="76"/>
    </row>
    <row r="86" spans="1:79" ht="15" customHeight="1">
      <c r="A86" s="74">
        <v>1</v>
      </c>
      <c r="B86" s="75"/>
      <c r="C86" s="75"/>
      <c r="D86" s="74">
        <v>2</v>
      </c>
      <c r="E86" s="75"/>
      <c r="F86" s="75"/>
      <c r="G86" s="75"/>
      <c r="H86" s="75"/>
      <c r="I86" s="75"/>
      <c r="J86" s="75"/>
      <c r="K86" s="75"/>
      <c r="L86" s="75"/>
      <c r="M86" s="75"/>
      <c r="N86" s="75"/>
      <c r="O86" s="75"/>
      <c r="P86" s="75"/>
      <c r="Q86" s="75"/>
      <c r="R86" s="75"/>
      <c r="S86" s="75"/>
      <c r="T86" s="76"/>
      <c r="U86" s="74">
        <v>3</v>
      </c>
      <c r="V86" s="75"/>
      <c r="W86" s="75"/>
      <c r="X86" s="75"/>
      <c r="Y86" s="76"/>
      <c r="Z86" s="74">
        <v>4</v>
      </c>
      <c r="AA86" s="75"/>
      <c r="AB86" s="75"/>
      <c r="AC86" s="75"/>
      <c r="AD86" s="76"/>
      <c r="AE86" s="74">
        <v>5</v>
      </c>
      <c r="AF86" s="75"/>
      <c r="AG86" s="75"/>
      <c r="AH86" s="76"/>
      <c r="AI86" s="74">
        <v>6</v>
      </c>
      <c r="AJ86" s="75"/>
      <c r="AK86" s="75"/>
      <c r="AL86" s="75"/>
      <c r="AM86" s="76"/>
      <c r="AN86" s="74">
        <v>7</v>
      </c>
      <c r="AO86" s="75"/>
      <c r="AP86" s="75"/>
      <c r="AQ86" s="75"/>
      <c r="AR86" s="76"/>
      <c r="AS86" s="74">
        <v>8</v>
      </c>
      <c r="AT86" s="75"/>
      <c r="AU86" s="75"/>
      <c r="AV86" s="75"/>
      <c r="AW86" s="76"/>
      <c r="AX86" s="65">
        <v>9</v>
      </c>
      <c r="AY86" s="65"/>
      <c r="AZ86" s="65"/>
      <c r="BA86" s="65"/>
      <c r="BB86" s="74">
        <v>10</v>
      </c>
      <c r="BC86" s="75"/>
      <c r="BD86" s="75"/>
      <c r="BE86" s="75"/>
      <c r="BF86" s="76"/>
      <c r="BG86" s="74">
        <v>11</v>
      </c>
      <c r="BH86" s="75"/>
      <c r="BI86" s="75"/>
      <c r="BJ86" s="75"/>
      <c r="BK86" s="76"/>
      <c r="BL86" s="65">
        <v>12</v>
      </c>
      <c r="BM86" s="65"/>
      <c r="BN86" s="65"/>
      <c r="BO86" s="65"/>
      <c r="BP86" s="65"/>
      <c r="BQ86" s="74">
        <v>13</v>
      </c>
      <c r="BR86" s="75"/>
      <c r="BS86" s="75"/>
      <c r="BT86" s="76"/>
      <c r="BU86" s="74">
        <v>14</v>
      </c>
      <c r="BV86" s="75"/>
      <c r="BW86" s="75"/>
      <c r="BX86" s="75"/>
      <c r="BY86" s="76"/>
    </row>
    <row r="87" spans="1:79" s="2" customFormat="1" ht="14.25" hidden="1" customHeight="1">
      <c r="A87" s="77" t="s">
        <v>90</v>
      </c>
      <c r="B87" s="78"/>
      <c r="C87" s="78"/>
      <c r="D87" s="77" t="s">
        <v>78</v>
      </c>
      <c r="E87" s="78"/>
      <c r="F87" s="78"/>
      <c r="G87" s="78"/>
      <c r="H87" s="78"/>
      <c r="I87" s="78"/>
      <c r="J87" s="78"/>
      <c r="K87" s="78"/>
      <c r="L87" s="78"/>
      <c r="M87" s="78"/>
      <c r="N87" s="78"/>
      <c r="O87" s="78"/>
      <c r="P87" s="78"/>
      <c r="Q87" s="78"/>
      <c r="R87" s="78"/>
      <c r="S87" s="78"/>
      <c r="T87" s="79"/>
      <c r="U87" s="60" t="s">
        <v>86</v>
      </c>
      <c r="V87" s="60"/>
      <c r="W87" s="60"/>
      <c r="X87" s="60"/>
      <c r="Y87" s="60"/>
      <c r="Z87" s="60" t="s">
        <v>87</v>
      </c>
      <c r="AA87" s="60"/>
      <c r="AB87" s="60"/>
      <c r="AC87" s="60"/>
      <c r="AD87" s="60"/>
      <c r="AE87" s="60" t="s">
        <v>113</v>
      </c>
      <c r="AF87" s="60"/>
      <c r="AG87" s="60"/>
      <c r="AH87" s="60"/>
      <c r="AI87" s="140" t="s">
        <v>217</v>
      </c>
      <c r="AJ87" s="140"/>
      <c r="AK87" s="140"/>
      <c r="AL87" s="140"/>
      <c r="AM87" s="140"/>
      <c r="AN87" s="60" t="s">
        <v>88</v>
      </c>
      <c r="AO87" s="60"/>
      <c r="AP87" s="60"/>
      <c r="AQ87" s="60"/>
      <c r="AR87" s="60"/>
      <c r="AS87" s="60" t="s">
        <v>89</v>
      </c>
      <c r="AT87" s="60"/>
      <c r="AU87" s="60"/>
      <c r="AV87" s="60"/>
      <c r="AW87" s="60"/>
      <c r="AX87" s="60" t="s">
        <v>114</v>
      </c>
      <c r="AY87" s="60"/>
      <c r="AZ87" s="60"/>
      <c r="BA87" s="60"/>
      <c r="BB87" s="140" t="s">
        <v>217</v>
      </c>
      <c r="BC87" s="140"/>
      <c r="BD87" s="140"/>
      <c r="BE87" s="140"/>
      <c r="BF87" s="140"/>
      <c r="BG87" s="60" t="s">
        <v>79</v>
      </c>
      <c r="BH87" s="60"/>
      <c r="BI87" s="60"/>
      <c r="BJ87" s="60"/>
      <c r="BK87" s="60"/>
      <c r="BL87" s="60" t="s">
        <v>80</v>
      </c>
      <c r="BM87" s="60"/>
      <c r="BN87" s="60"/>
      <c r="BO87" s="60"/>
      <c r="BP87" s="60"/>
      <c r="BQ87" s="60" t="s">
        <v>115</v>
      </c>
      <c r="BR87" s="60"/>
      <c r="BS87" s="60"/>
      <c r="BT87" s="60"/>
      <c r="BU87" s="140" t="s">
        <v>217</v>
      </c>
      <c r="BV87" s="140"/>
      <c r="BW87" s="140"/>
      <c r="BX87" s="140"/>
      <c r="BY87" s="140"/>
      <c r="CA87" t="s">
        <v>41</v>
      </c>
    </row>
    <row r="88" spans="1:79" s="44" customFormat="1" ht="38.25" customHeight="1">
      <c r="A88" s="125">
        <v>1</v>
      </c>
      <c r="B88" s="126"/>
      <c r="C88" s="126"/>
      <c r="D88" s="93" t="s">
        <v>1319</v>
      </c>
      <c r="E88" s="94"/>
      <c r="F88" s="94"/>
      <c r="G88" s="94"/>
      <c r="H88" s="94"/>
      <c r="I88" s="94"/>
      <c r="J88" s="94"/>
      <c r="K88" s="94"/>
      <c r="L88" s="94"/>
      <c r="M88" s="94"/>
      <c r="N88" s="94"/>
      <c r="O88" s="94"/>
      <c r="P88" s="94"/>
      <c r="Q88" s="94"/>
      <c r="R88" s="94"/>
      <c r="S88" s="94"/>
      <c r="T88" s="95"/>
      <c r="U88" s="122">
        <v>0</v>
      </c>
      <c r="V88" s="123"/>
      <c r="W88" s="123"/>
      <c r="X88" s="123"/>
      <c r="Y88" s="124"/>
      <c r="Z88" s="122">
        <v>0</v>
      </c>
      <c r="AA88" s="123"/>
      <c r="AB88" s="123"/>
      <c r="AC88" s="123"/>
      <c r="AD88" s="124"/>
      <c r="AE88" s="122">
        <v>0</v>
      </c>
      <c r="AF88" s="123"/>
      <c r="AG88" s="123"/>
      <c r="AH88" s="124"/>
      <c r="AI88" s="122">
        <f>IF(ISNUMBER(U88),U88,0)+IF(ISNUMBER(Z88),Z88,0)</f>
        <v>0</v>
      </c>
      <c r="AJ88" s="123"/>
      <c r="AK88" s="123"/>
      <c r="AL88" s="123"/>
      <c r="AM88" s="124"/>
      <c r="AN88" s="122">
        <v>0</v>
      </c>
      <c r="AO88" s="123"/>
      <c r="AP88" s="123"/>
      <c r="AQ88" s="123"/>
      <c r="AR88" s="124"/>
      <c r="AS88" s="122">
        <v>0</v>
      </c>
      <c r="AT88" s="123"/>
      <c r="AU88" s="123"/>
      <c r="AV88" s="123"/>
      <c r="AW88" s="124"/>
      <c r="AX88" s="122">
        <v>0</v>
      </c>
      <c r="AY88" s="123"/>
      <c r="AZ88" s="123"/>
      <c r="BA88" s="124"/>
      <c r="BB88" s="122">
        <f>IF(ISNUMBER(AN88),AN88,0)+IF(ISNUMBER(AS88),AS88,0)</f>
        <v>0</v>
      </c>
      <c r="BC88" s="123"/>
      <c r="BD88" s="123"/>
      <c r="BE88" s="123"/>
      <c r="BF88" s="124"/>
      <c r="BG88" s="122">
        <v>0</v>
      </c>
      <c r="BH88" s="123"/>
      <c r="BI88" s="123"/>
      <c r="BJ88" s="123"/>
      <c r="BK88" s="124"/>
      <c r="BL88" s="122">
        <v>74500</v>
      </c>
      <c r="BM88" s="123"/>
      <c r="BN88" s="123"/>
      <c r="BO88" s="123"/>
      <c r="BP88" s="124"/>
      <c r="BQ88" s="122">
        <v>74500</v>
      </c>
      <c r="BR88" s="123"/>
      <c r="BS88" s="123"/>
      <c r="BT88" s="124"/>
      <c r="BU88" s="122">
        <f>IF(ISNUMBER(BG88),BG88,0)+IF(ISNUMBER(BL88),BL88,0)</f>
        <v>74500</v>
      </c>
      <c r="BV88" s="123"/>
      <c r="BW88" s="123"/>
      <c r="BX88" s="123"/>
      <c r="BY88" s="124"/>
      <c r="CA88" s="44" t="s">
        <v>42</v>
      </c>
    </row>
    <row r="89" spans="1:79" s="9" customFormat="1" ht="12.75" customHeight="1">
      <c r="A89" s="129"/>
      <c r="B89" s="130"/>
      <c r="C89" s="130"/>
      <c r="D89" s="61" t="s">
        <v>179</v>
      </c>
      <c r="E89" s="62"/>
      <c r="F89" s="62"/>
      <c r="G89" s="62"/>
      <c r="H89" s="62"/>
      <c r="I89" s="62"/>
      <c r="J89" s="62"/>
      <c r="K89" s="62"/>
      <c r="L89" s="62"/>
      <c r="M89" s="62"/>
      <c r="N89" s="62"/>
      <c r="O89" s="62"/>
      <c r="P89" s="62"/>
      <c r="Q89" s="62"/>
      <c r="R89" s="62"/>
      <c r="S89" s="62"/>
      <c r="T89" s="63"/>
      <c r="U89" s="141">
        <v>0</v>
      </c>
      <c r="V89" s="142"/>
      <c r="W89" s="142"/>
      <c r="X89" s="142"/>
      <c r="Y89" s="143"/>
      <c r="Z89" s="141">
        <v>0</v>
      </c>
      <c r="AA89" s="142"/>
      <c r="AB89" s="142"/>
      <c r="AC89" s="142"/>
      <c r="AD89" s="143"/>
      <c r="AE89" s="141">
        <v>0</v>
      </c>
      <c r="AF89" s="142"/>
      <c r="AG89" s="142"/>
      <c r="AH89" s="143"/>
      <c r="AI89" s="141">
        <f>IF(ISNUMBER(U89),U89,0)+IF(ISNUMBER(Z89),Z89,0)</f>
        <v>0</v>
      </c>
      <c r="AJ89" s="142"/>
      <c r="AK89" s="142"/>
      <c r="AL89" s="142"/>
      <c r="AM89" s="143"/>
      <c r="AN89" s="141">
        <v>0</v>
      </c>
      <c r="AO89" s="142"/>
      <c r="AP89" s="142"/>
      <c r="AQ89" s="142"/>
      <c r="AR89" s="143"/>
      <c r="AS89" s="141">
        <v>0</v>
      </c>
      <c r="AT89" s="142"/>
      <c r="AU89" s="142"/>
      <c r="AV89" s="142"/>
      <c r="AW89" s="143"/>
      <c r="AX89" s="141">
        <v>0</v>
      </c>
      <c r="AY89" s="142"/>
      <c r="AZ89" s="142"/>
      <c r="BA89" s="143"/>
      <c r="BB89" s="141">
        <f>IF(ISNUMBER(AN89),AN89,0)+IF(ISNUMBER(AS89),AS89,0)</f>
        <v>0</v>
      </c>
      <c r="BC89" s="142"/>
      <c r="BD89" s="142"/>
      <c r="BE89" s="142"/>
      <c r="BF89" s="143"/>
      <c r="BG89" s="141">
        <v>0</v>
      </c>
      <c r="BH89" s="142"/>
      <c r="BI89" s="142"/>
      <c r="BJ89" s="142"/>
      <c r="BK89" s="143"/>
      <c r="BL89" s="141">
        <v>74500</v>
      </c>
      <c r="BM89" s="142"/>
      <c r="BN89" s="142"/>
      <c r="BO89" s="142"/>
      <c r="BP89" s="143"/>
      <c r="BQ89" s="141">
        <v>74500</v>
      </c>
      <c r="BR89" s="142"/>
      <c r="BS89" s="142"/>
      <c r="BT89" s="143"/>
      <c r="BU89" s="141">
        <f>IF(ISNUMBER(BG89),BG89,0)+IF(ISNUMBER(BL89),BL89,0)</f>
        <v>74500</v>
      </c>
      <c r="BV89" s="142"/>
      <c r="BW89" s="142"/>
      <c r="BX89" s="142"/>
      <c r="BY89" s="143"/>
    </row>
    <row r="91" spans="1:79" ht="14.25" customHeight="1">
      <c r="A91" s="101" t="s">
        <v>763</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row>
    <row r="92" spans="1:79" ht="15" customHeight="1">
      <c r="A92" s="151" t="s">
        <v>658</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79" ht="23.1" customHeight="1">
      <c r="A93" s="103" t="s">
        <v>7</v>
      </c>
      <c r="B93" s="104"/>
      <c r="C93" s="104"/>
      <c r="D93" s="103" t="s">
        <v>152</v>
      </c>
      <c r="E93" s="104"/>
      <c r="F93" s="104"/>
      <c r="G93" s="104"/>
      <c r="H93" s="104"/>
      <c r="I93" s="104"/>
      <c r="J93" s="104"/>
      <c r="K93" s="104"/>
      <c r="L93" s="104"/>
      <c r="M93" s="104"/>
      <c r="N93" s="104"/>
      <c r="O93" s="104"/>
      <c r="P93" s="104"/>
      <c r="Q93" s="104"/>
      <c r="R93" s="104"/>
      <c r="S93" s="104"/>
      <c r="T93" s="105"/>
      <c r="U93" s="65" t="s">
        <v>662</v>
      </c>
      <c r="V93" s="65"/>
      <c r="W93" s="65"/>
      <c r="X93" s="65"/>
      <c r="Y93" s="65"/>
      <c r="Z93" s="65"/>
      <c r="AA93" s="65"/>
      <c r="AB93" s="65"/>
      <c r="AC93" s="65"/>
      <c r="AD93" s="65"/>
      <c r="AE93" s="65"/>
      <c r="AF93" s="65"/>
      <c r="AG93" s="65"/>
      <c r="AH93" s="65"/>
      <c r="AI93" s="65"/>
      <c r="AJ93" s="65"/>
      <c r="AK93" s="65"/>
      <c r="AL93" s="65"/>
      <c r="AM93" s="65"/>
      <c r="AN93" s="65"/>
      <c r="AO93" s="65" t="s">
        <v>664</v>
      </c>
      <c r="AP93" s="65"/>
      <c r="AQ93" s="65"/>
      <c r="AR93" s="65"/>
      <c r="AS93" s="65"/>
      <c r="AT93" s="65"/>
      <c r="AU93" s="65"/>
      <c r="AV93" s="65"/>
      <c r="AW93" s="65"/>
      <c r="AX93" s="65"/>
      <c r="AY93" s="65"/>
      <c r="AZ93" s="65"/>
      <c r="BA93" s="65"/>
      <c r="BB93" s="65"/>
      <c r="BC93" s="65"/>
      <c r="BD93" s="65"/>
      <c r="BE93" s="65"/>
      <c r="BF93" s="65"/>
      <c r="BG93" s="65"/>
      <c r="BH93" s="65"/>
    </row>
    <row r="94" spans="1:79" ht="54" customHeight="1">
      <c r="A94" s="106"/>
      <c r="B94" s="107"/>
      <c r="C94" s="107"/>
      <c r="D94" s="106"/>
      <c r="E94" s="107"/>
      <c r="F94" s="107"/>
      <c r="G94" s="107"/>
      <c r="H94" s="107"/>
      <c r="I94" s="107"/>
      <c r="J94" s="107"/>
      <c r="K94" s="107"/>
      <c r="L94" s="107"/>
      <c r="M94" s="107"/>
      <c r="N94" s="107"/>
      <c r="O94" s="107"/>
      <c r="P94" s="107"/>
      <c r="Q94" s="107"/>
      <c r="R94" s="107"/>
      <c r="S94" s="107"/>
      <c r="T94" s="108"/>
      <c r="U94" s="74" t="s">
        <v>5</v>
      </c>
      <c r="V94" s="75"/>
      <c r="W94" s="75"/>
      <c r="X94" s="75"/>
      <c r="Y94" s="76"/>
      <c r="Z94" s="74" t="s">
        <v>4</v>
      </c>
      <c r="AA94" s="75"/>
      <c r="AB94" s="75"/>
      <c r="AC94" s="75"/>
      <c r="AD94" s="76"/>
      <c r="AE94" s="119" t="s">
        <v>147</v>
      </c>
      <c r="AF94" s="120"/>
      <c r="AG94" s="120"/>
      <c r="AH94" s="120"/>
      <c r="AI94" s="121"/>
      <c r="AJ94" s="74" t="s">
        <v>6</v>
      </c>
      <c r="AK94" s="75"/>
      <c r="AL94" s="75"/>
      <c r="AM94" s="75"/>
      <c r="AN94" s="76"/>
      <c r="AO94" s="74" t="s">
        <v>5</v>
      </c>
      <c r="AP94" s="75"/>
      <c r="AQ94" s="75"/>
      <c r="AR94" s="75"/>
      <c r="AS94" s="76"/>
      <c r="AT94" s="74" t="s">
        <v>4</v>
      </c>
      <c r="AU94" s="75"/>
      <c r="AV94" s="75"/>
      <c r="AW94" s="75"/>
      <c r="AX94" s="76"/>
      <c r="AY94" s="119" t="s">
        <v>147</v>
      </c>
      <c r="AZ94" s="120"/>
      <c r="BA94" s="120"/>
      <c r="BB94" s="120"/>
      <c r="BC94" s="121"/>
      <c r="BD94" s="65" t="s">
        <v>118</v>
      </c>
      <c r="BE94" s="65"/>
      <c r="BF94" s="65"/>
      <c r="BG94" s="65"/>
      <c r="BH94" s="65"/>
    </row>
    <row r="95" spans="1:79" ht="15" customHeight="1">
      <c r="A95" s="74" t="s">
        <v>216</v>
      </c>
      <c r="B95" s="75"/>
      <c r="C95" s="75"/>
      <c r="D95" s="74">
        <v>2</v>
      </c>
      <c r="E95" s="75"/>
      <c r="F95" s="75"/>
      <c r="G95" s="75"/>
      <c r="H95" s="75"/>
      <c r="I95" s="75"/>
      <c r="J95" s="75"/>
      <c r="K95" s="75"/>
      <c r="L95" s="75"/>
      <c r="M95" s="75"/>
      <c r="N95" s="75"/>
      <c r="O95" s="75"/>
      <c r="P95" s="75"/>
      <c r="Q95" s="75"/>
      <c r="R95" s="75"/>
      <c r="S95" s="75"/>
      <c r="T95" s="76"/>
      <c r="U95" s="74">
        <v>3</v>
      </c>
      <c r="V95" s="75"/>
      <c r="W95" s="75"/>
      <c r="X95" s="75"/>
      <c r="Y95" s="76"/>
      <c r="Z95" s="74">
        <v>4</v>
      </c>
      <c r="AA95" s="75"/>
      <c r="AB95" s="75"/>
      <c r="AC95" s="75"/>
      <c r="AD95" s="76"/>
      <c r="AE95" s="74">
        <v>5</v>
      </c>
      <c r="AF95" s="75"/>
      <c r="AG95" s="75"/>
      <c r="AH95" s="75"/>
      <c r="AI95" s="76"/>
      <c r="AJ95" s="74">
        <v>6</v>
      </c>
      <c r="AK95" s="75"/>
      <c r="AL95" s="75"/>
      <c r="AM95" s="75"/>
      <c r="AN95" s="76"/>
      <c r="AO95" s="74">
        <v>7</v>
      </c>
      <c r="AP95" s="75"/>
      <c r="AQ95" s="75"/>
      <c r="AR95" s="75"/>
      <c r="AS95" s="76"/>
      <c r="AT95" s="74">
        <v>8</v>
      </c>
      <c r="AU95" s="75"/>
      <c r="AV95" s="75"/>
      <c r="AW95" s="75"/>
      <c r="AX95" s="76"/>
      <c r="AY95" s="74">
        <v>9</v>
      </c>
      <c r="AZ95" s="75"/>
      <c r="BA95" s="75"/>
      <c r="BB95" s="75"/>
      <c r="BC95" s="76"/>
      <c r="BD95" s="74">
        <v>10</v>
      </c>
      <c r="BE95" s="75"/>
      <c r="BF95" s="75"/>
      <c r="BG95" s="75"/>
      <c r="BH95" s="76"/>
    </row>
    <row r="96" spans="1:79" s="2" customFormat="1" ht="12.75" hidden="1" customHeight="1">
      <c r="A96" s="77" t="s">
        <v>90</v>
      </c>
      <c r="B96" s="78"/>
      <c r="C96" s="78"/>
      <c r="D96" s="77" t="s">
        <v>78</v>
      </c>
      <c r="E96" s="78"/>
      <c r="F96" s="78"/>
      <c r="G96" s="78"/>
      <c r="H96" s="78"/>
      <c r="I96" s="78"/>
      <c r="J96" s="78"/>
      <c r="K96" s="78"/>
      <c r="L96" s="78"/>
      <c r="M96" s="78"/>
      <c r="N96" s="78"/>
      <c r="O96" s="78"/>
      <c r="P96" s="78"/>
      <c r="Q96" s="78"/>
      <c r="R96" s="78"/>
      <c r="S96" s="78"/>
      <c r="T96" s="79"/>
      <c r="U96" s="77" t="s">
        <v>81</v>
      </c>
      <c r="V96" s="78"/>
      <c r="W96" s="78"/>
      <c r="X96" s="78"/>
      <c r="Y96" s="79"/>
      <c r="Z96" s="77" t="s">
        <v>82</v>
      </c>
      <c r="AA96" s="78"/>
      <c r="AB96" s="78"/>
      <c r="AC96" s="78"/>
      <c r="AD96" s="79"/>
      <c r="AE96" s="77" t="s">
        <v>116</v>
      </c>
      <c r="AF96" s="78"/>
      <c r="AG96" s="78"/>
      <c r="AH96" s="78"/>
      <c r="AI96" s="79"/>
      <c r="AJ96" s="116" t="s">
        <v>218</v>
      </c>
      <c r="AK96" s="117"/>
      <c r="AL96" s="117"/>
      <c r="AM96" s="117"/>
      <c r="AN96" s="118"/>
      <c r="AO96" s="77" t="s">
        <v>83</v>
      </c>
      <c r="AP96" s="78"/>
      <c r="AQ96" s="78"/>
      <c r="AR96" s="78"/>
      <c r="AS96" s="79"/>
      <c r="AT96" s="77" t="s">
        <v>84</v>
      </c>
      <c r="AU96" s="78"/>
      <c r="AV96" s="78"/>
      <c r="AW96" s="78"/>
      <c r="AX96" s="79"/>
      <c r="AY96" s="77" t="s">
        <v>117</v>
      </c>
      <c r="AZ96" s="78"/>
      <c r="BA96" s="78"/>
      <c r="BB96" s="78"/>
      <c r="BC96" s="79"/>
      <c r="BD96" s="140" t="s">
        <v>218</v>
      </c>
      <c r="BE96" s="140"/>
      <c r="BF96" s="140"/>
      <c r="BG96" s="140"/>
      <c r="BH96" s="140"/>
      <c r="CA96" s="2" t="s">
        <v>43</v>
      </c>
    </row>
    <row r="97" spans="1:79" s="44" customFormat="1" ht="38.25" customHeight="1">
      <c r="A97" s="125">
        <v>1</v>
      </c>
      <c r="B97" s="126"/>
      <c r="C97" s="126"/>
      <c r="D97" s="93" t="s">
        <v>1319</v>
      </c>
      <c r="E97" s="94"/>
      <c r="F97" s="94"/>
      <c r="G97" s="94"/>
      <c r="H97" s="94"/>
      <c r="I97" s="94"/>
      <c r="J97" s="94"/>
      <c r="K97" s="94"/>
      <c r="L97" s="94"/>
      <c r="M97" s="94"/>
      <c r="N97" s="94"/>
      <c r="O97" s="94"/>
      <c r="P97" s="94"/>
      <c r="Q97" s="94"/>
      <c r="R97" s="94"/>
      <c r="S97" s="94"/>
      <c r="T97" s="95"/>
      <c r="U97" s="122">
        <v>0</v>
      </c>
      <c r="V97" s="123"/>
      <c r="W97" s="123"/>
      <c r="X97" s="123"/>
      <c r="Y97" s="124"/>
      <c r="Z97" s="122">
        <v>0</v>
      </c>
      <c r="AA97" s="123"/>
      <c r="AB97" s="123"/>
      <c r="AC97" s="123"/>
      <c r="AD97" s="124"/>
      <c r="AE97" s="128">
        <v>0</v>
      </c>
      <c r="AF97" s="128"/>
      <c r="AG97" s="128"/>
      <c r="AH97" s="128"/>
      <c r="AI97" s="128"/>
      <c r="AJ97" s="152">
        <f>IF(ISNUMBER(U97),U97,0)+IF(ISNUMBER(Z97),Z97,0)</f>
        <v>0</v>
      </c>
      <c r="AK97" s="152"/>
      <c r="AL97" s="152"/>
      <c r="AM97" s="152"/>
      <c r="AN97" s="152"/>
      <c r="AO97" s="128">
        <v>0</v>
      </c>
      <c r="AP97" s="128"/>
      <c r="AQ97" s="128"/>
      <c r="AR97" s="128"/>
      <c r="AS97" s="128"/>
      <c r="AT97" s="152">
        <v>0</v>
      </c>
      <c r="AU97" s="152"/>
      <c r="AV97" s="152"/>
      <c r="AW97" s="152"/>
      <c r="AX97" s="152"/>
      <c r="AY97" s="128">
        <v>0</v>
      </c>
      <c r="AZ97" s="128"/>
      <c r="BA97" s="128"/>
      <c r="BB97" s="128"/>
      <c r="BC97" s="128"/>
      <c r="BD97" s="152">
        <f>IF(ISNUMBER(AO97),AO97,0)+IF(ISNUMBER(AT97),AT97,0)</f>
        <v>0</v>
      </c>
      <c r="BE97" s="152"/>
      <c r="BF97" s="152"/>
      <c r="BG97" s="152"/>
      <c r="BH97" s="152"/>
      <c r="CA97" s="44" t="s">
        <v>44</v>
      </c>
    </row>
    <row r="98" spans="1:79" s="9" customFormat="1" ht="12.75" customHeight="1">
      <c r="A98" s="129"/>
      <c r="B98" s="130"/>
      <c r="C98" s="130"/>
      <c r="D98" s="61" t="s">
        <v>179</v>
      </c>
      <c r="E98" s="62"/>
      <c r="F98" s="62"/>
      <c r="G98" s="62"/>
      <c r="H98" s="62"/>
      <c r="I98" s="62"/>
      <c r="J98" s="62"/>
      <c r="K98" s="62"/>
      <c r="L98" s="62"/>
      <c r="M98" s="62"/>
      <c r="N98" s="62"/>
      <c r="O98" s="62"/>
      <c r="P98" s="62"/>
      <c r="Q98" s="62"/>
      <c r="R98" s="62"/>
      <c r="S98" s="62"/>
      <c r="T98" s="63"/>
      <c r="U98" s="141">
        <v>0</v>
      </c>
      <c r="V98" s="142"/>
      <c r="W98" s="142"/>
      <c r="X98" s="142"/>
      <c r="Y98" s="143"/>
      <c r="Z98" s="141">
        <v>0</v>
      </c>
      <c r="AA98" s="142"/>
      <c r="AB98" s="142"/>
      <c r="AC98" s="142"/>
      <c r="AD98" s="143"/>
      <c r="AE98" s="132">
        <v>0</v>
      </c>
      <c r="AF98" s="132"/>
      <c r="AG98" s="132"/>
      <c r="AH98" s="132"/>
      <c r="AI98" s="132"/>
      <c r="AJ98" s="164">
        <f>IF(ISNUMBER(U98),U98,0)+IF(ISNUMBER(Z98),Z98,0)</f>
        <v>0</v>
      </c>
      <c r="AK98" s="164"/>
      <c r="AL98" s="164"/>
      <c r="AM98" s="164"/>
      <c r="AN98" s="164"/>
      <c r="AO98" s="132">
        <v>0</v>
      </c>
      <c r="AP98" s="132"/>
      <c r="AQ98" s="132"/>
      <c r="AR98" s="132"/>
      <c r="AS98" s="132"/>
      <c r="AT98" s="164">
        <v>0</v>
      </c>
      <c r="AU98" s="164"/>
      <c r="AV98" s="164"/>
      <c r="AW98" s="164"/>
      <c r="AX98" s="164"/>
      <c r="AY98" s="132">
        <v>0</v>
      </c>
      <c r="AZ98" s="132"/>
      <c r="BA98" s="132"/>
      <c r="BB98" s="132"/>
      <c r="BC98" s="132"/>
      <c r="BD98" s="164">
        <f>IF(ISNUMBER(AO98),AO98,0)+IF(ISNUMBER(AT98),AT98,0)</f>
        <v>0</v>
      </c>
      <c r="BE98" s="164"/>
      <c r="BF98" s="164"/>
      <c r="BG98" s="164"/>
      <c r="BH98" s="164"/>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01" t="s">
        <v>184</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row>
    <row r="102" spans="1:79" ht="14.25" customHeight="1">
      <c r="A102" s="101" t="s">
        <v>750</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row>
    <row r="103" spans="1:79" ht="23.1" customHeight="1">
      <c r="A103" s="103" t="s">
        <v>7</v>
      </c>
      <c r="B103" s="104"/>
      <c r="C103" s="104"/>
      <c r="D103" s="65" t="s">
        <v>10</v>
      </c>
      <c r="E103" s="65"/>
      <c r="F103" s="65"/>
      <c r="G103" s="65"/>
      <c r="H103" s="65"/>
      <c r="I103" s="65"/>
      <c r="J103" s="65"/>
      <c r="K103" s="65"/>
      <c r="L103" s="65"/>
      <c r="M103" s="65"/>
      <c r="N103" s="65"/>
      <c r="O103" s="65"/>
      <c r="P103" s="65"/>
      <c r="Q103" s="65" t="s">
        <v>9</v>
      </c>
      <c r="R103" s="65"/>
      <c r="S103" s="65"/>
      <c r="T103" s="65"/>
      <c r="U103" s="65"/>
      <c r="V103" s="65" t="s">
        <v>8</v>
      </c>
      <c r="W103" s="65"/>
      <c r="X103" s="65"/>
      <c r="Y103" s="65"/>
      <c r="Z103" s="65"/>
      <c r="AA103" s="65"/>
      <c r="AB103" s="65"/>
      <c r="AC103" s="65"/>
      <c r="AD103" s="65"/>
      <c r="AE103" s="65"/>
      <c r="AF103" s="74" t="s">
        <v>659</v>
      </c>
      <c r="AG103" s="75"/>
      <c r="AH103" s="75"/>
      <c r="AI103" s="75"/>
      <c r="AJ103" s="75"/>
      <c r="AK103" s="75"/>
      <c r="AL103" s="75"/>
      <c r="AM103" s="75"/>
      <c r="AN103" s="75"/>
      <c r="AO103" s="75"/>
      <c r="AP103" s="75"/>
      <c r="AQ103" s="75"/>
      <c r="AR103" s="75"/>
      <c r="AS103" s="75"/>
      <c r="AT103" s="76"/>
      <c r="AU103" s="74" t="s">
        <v>660</v>
      </c>
      <c r="AV103" s="75"/>
      <c r="AW103" s="75"/>
      <c r="AX103" s="75"/>
      <c r="AY103" s="75"/>
      <c r="AZ103" s="75"/>
      <c r="BA103" s="75"/>
      <c r="BB103" s="75"/>
      <c r="BC103" s="75"/>
      <c r="BD103" s="75"/>
      <c r="BE103" s="75"/>
      <c r="BF103" s="75"/>
      <c r="BG103" s="75"/>
      <c r="BH103" s="75"/>
      <c r="BI103" s="76"/>
      <c r="BJ103" s="74" t="s">
        <v>661</v>
      </c>
      <c r="BK103" s="75"/>
      <c r="BL103" s="75"/>
      <c r="BM103" s="75"/>
      <c r="BN103" s="75"/>
      <c r="BO103" s="75"/>
      <c r="BP103" s="75"/>
      <c r="BQ103" s="75"/>
      <c r="BR103" s="75"/>
      <c r="BS103" s="75"/>
      <c r="BT103" s="75"/>
      <c r="BU103" s="75"/>
      <c r="BV103" s="75"/>
      <c r="BW103" s="75"/>
      <c r="BX103" s="76"/>
    </row>
    <row r="104" spans="1:79" ht="32.25" customHeight="1">
      <c r="A104" s="106"/>
      <c r="B104" s="107"/>
      <c r="C104" s="107"/>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t="s">
        <v>5</v>
      </c>
      <c r="AG104" s="65"/>
      <c r="AH104" s="65"/>
      <c r="AI104" s="65"/>
      <c r="AJ104" s="65"/>
      <c r="AK104" s="65" t="s">
        <v>4</v>
      </c>
      <c r="AL104" s="65"/>
      <c r="AM104" s="65"/>
      <c r="AN104" s="65"/>
      <c r="AO104" s="65"/>
      <c r="AP104" s="65" t="s">
        <v>154</v>
      </c>
      <c r="AQ104" s="65"/>
      <c r="AR104" s="65"/>
      <c r="AS104" s="65"/>
      <c r="AT104" s="65"/>
      <c r="AU104" s="65" t="s">
        <v>5</v>
      </c>
      <c r="AV104" s="65"/>
      <c r="AW104" s="65"/>
      <c r="AX104" s="65"/>
      <c r="AY104" s="65"/>
      <c r="AZ104" s="65" t="s">
        <v>4</v>
      </c>
      <c r="BA104" s="65"/>
      <c r="BB104" s="65"/>
      <c r="BC104" s="65"/>
      <c r="BD104" s="65"/>
      <c r="BE104" s="65" t="s">
        <v>112</v>
      </c>
      <c r="BF104" s="65"/>
      <c r="BG104" s="65"/>
      <c r="BH104" s="65"/>
      <c r="BI104" s="65"/>
      <c r="BJ104" s="65" t="s">
        <v>5</v>
      </c>
      <c r="BK104" s="65"/>
      <c r="BL104" s="65"/>
      <c r="BM104" s="65"/>
      <c r="BN104" s="65"/>
      <c r="BO104" s="65" t="s">
        <v>4</v>
      </c>
      <c r="BP104" s="65"/>
      <c r="BQ104" s="65"/>
      <c r="BR104" s="65"/>
      <c r="BS104" s="65"/>
      <c r="BT104" s="65" t="s">
        <v>119</v>
      </c>
      <c r="BU104" s="65"/>
      <c r="BV104" s="65"/>
      <c r="BW104" s="65"/>
      <c r="BX104" s="65"/>
    </row>
    <row r="105" spans="1:79" ht="15" customHeight="1">
      <c r="A105" s="74">
        <v>1</v>
      </c>
      <c r="B105" s="75"/>
      <c r="C105" s="75"/>
      <c r="D105" s="65">
        <v>2</v>
      </c>
      <c r="E105" s="65"/>
      <c r="F105" s="65"/>
      <c r="G105" s="65"/>
      <c r="H105" s="65"/>
      <c r="I105" s="65"/>
      <c r="J105" s="65"/>
      <c r="K105" s="65"/>
      <c r="L105" s="65"/>
      <c r="M105" s="65"/>
      <c r="N105" s="65"/>
      <c r="O105" s="65"/>
      <c r="P105" s="65"/>
      <c r="Q105" s="65">
        <v>3</v>
      </c>
      <c r="R105" s="65"/>
      <c r="S105" s="65"/>
      <c r="T105" s="65"/>
      <c r="U105" s="65"/>
      <c r="V105" s="65">
        <v>4</v>
      </c>
      <c r="W105" s="65"/>
      <c r="X105" s="65"/>
      <c r="Y105" s="65"/>
      <c r="Z105" s="65"/>
      <c r="AA105" s="65"/>
      <c r="AB105" s="65"/>
      <c r="AC105" s="65"/>
      <c r="AD105" s="65"/>
      <c r="AE105" s="65"/>
      <c r="AF105" s="65">
        <v>5</v>
      </c>
      <c r="AG105" s="65"/>
      <c r="AH105" s="65"/>
      <c r="AI105" s="65"/>
      <c r="AJ105" s="65"/>
      <c r="AK105" s="65">
        <v>6</v>
      </c>
      <c r="AL105" s="65"/>
      <c r="AM105" s="65"/>
      <c r="AN105" s="65"/>
      <c r="AO105" s="65"/>
      <c r="AP105" s="65">
        <v>7</v>
      </c>
      <c r="AQ105" s="65"/>
      <c r="AR105" s="65"/>
      <c r="AS105" s="65"/>
      <c r="AT105" s="65"/>
      <c r="AU105" s="65">
        <v>8</v>
      </c>
      <c r="AV105" s="65"/>
      <c r="AW105" s="65"/>
      <c r="AX105" s="65"/>
      <c r="AY105" s="65"/>
      <c r="AZ105" s="65">
        <v>9</v>
      </c>
      <c r="BA105" s="65"/>
      <c r="BB105" s="65"/>
      <c r="BC105" s="65"/>
      <c r="BD105" s="65"/>
      <c r="BE105" s="65">
        <v>10</v>
      </c>
      <c r="BF105" s="65"/>
      <c r="BG105" s="65"/>
      <c r="BH105" s="65"/>
      <c r="BI105" s="65"/>
      <c r="BJ105" s="65">
        <v>11</v>
      </c>
      <c r="BK105" s="65"/>
      <c r="BL105" s="65"/>
      <c r="BM105" s="65"/>
      <c r="BN105" s="65"/>
      <c r="BO105" s="65">
        <v>12</v>
      </c>
      <c r="BP105" s="65"/>
      <c r="BQ105" s="65"/>
      <c r="BR105" s="65"/>
      <c r="BS105" s="65"/>
      <c r="BT105" s="65">
        <v>13</v>
      </c>
      <c r="BU105" s="65"/>
      <c r="BV105" s="65"/>
      <c r="BW105" s="65"/>
      <c r="BX105" s="65"/>
    </row>
    <row r="106" spans="1:79" ht="10.5" hidden="1" customHeight="1">
      <c r="A106" s="77" t="s">
        <v>187</v>
      </c>
      <c r="B106" s="78"/>
      <c r="C106" s="78"/>
      <c r="D106" s="65" t="s">
        <v>78</v>
      </c>
      <c r="E106" s="65"/>
      <c r="F106" s="65"/>
      <c r="G106" s="65"/>
      <c r="H106" s="65"/>
      <c r="I106" s="65"/>
      <c r="J106" s="65"/>
      <c r="K106" s="65"/>
      <c r="L106" s="65"/>
      <c r="M106" s="65"/>
      <c r="N106" s="65"/>
      <c r="O106" s="65"/>
      <c r="P106" s="65"/>
      <c r="Q106" s="65" t="s">
        <v>91</v>
      </c>
      <c r="R106" s="65"/>
      <c r="S106" s="65"/>
      <c r="T106" s="65"/>
      <c r="U106" s="65"/>
      <c r="V106" s="65" t="s">
        <v>92</v>
      </c>
      <c r="W106" s="65"/>
      <c r="X106" s="65"/>
      <c r="Y106" s="65"/>
      <c r="Z106" s="65"/>
      <c r="AA106" s="65"/>
      <c r="AB106" s="65"/>
      <c r="AC106" s="65"/>
      <c r="AD106" s="65"/>
      <c r="AE106" s="65"/>
      <c r="AF106" s="60" t="s">
        <v>139</v>
      </c>
      <c r="AG106" s="60"/>
      <c r="AH106" s="60"/>
      <c r="AI106" s="60"/>
      <c r="AJ106" s="60"/>
      <c r="AK106" s="64" t="s">
        <v>140</v>
      </c>
      <c r="AL106" s="64"/>
      <c r="AM106" s="64"/>
      <c r="AN106" s="64"/>
      <c r="AO106" s="64"/>
      <c r="AP106" s="140" t="s">
        <v>153</v>
      </c>
      <c r="AQ106" s="140"/>
      <c r="AR106" s="140"/>
      <c r="AS106" s="140"/>
      <c r="AT106" s="140"/>
      <c r="AU106" s="60" t="s">
        <v>141</v>
      </c>
      <c r="AV106" s="60"/>
      <c r="AW106" s="60"/>
      <c r="AX106" s="60"/>
      <c r="AY106" s="60"/>
      <c r="AZ106" s="64" t="s">
        <v>142</v>
      </c>
      <c r="BA106" s="64"/>
      <c r="BB106" s="64"/>
      <c r="BC106" s="64"/>
      <c r="BD106" s="64"/>
      <c r="BE106" s="140" t="s">
        <v>153</v>
      </c>
      <c r="BF106" s="140"/>
      <c r="BG106" s="140"/>
      <c r="BH106" s="140"/>
      <c r="BI106" s="140"/>
      <c r="BJ106" s="60" t="s">
        <v>133</v>
      </c>
      <c r="BK106" s="60"/>
      <c r="BL106" s="60"/>
      <c r="BM106" s="60"/>
      <c r="BN106" s="60"/>
      <c r="BO106" s="64" t="s">
        <v>134</v>
      </c>
      <c r="BP106" s="64"/>
      <c r="BQ106" s="64"/>
      <c r="BR106" s="64"/>
      <c r="BS106" s="64"/>
      <c r="BT106" s="140" t="s">
        <v>153</v>
      </c>
      <c r="BU106" s="140"/>
      <c r="BV106" s="140"/>
      <c r="BW106" s="140"/>
      <c r="BX106" s="140"/>
      <c r="CA106" t="s">
        <v>45</v>
      </c>
    </row>
    <row r="107" spans="1:79" s="9" customFormat="1" ht="15" customHeight="1">
      <c r="A107" s="129">
        <v>0</v>
      </c>
      <c r="B107" s="130"/>
      <c r="C107" s="130"/>
      <c r="D107" s="153" t="s">
        <v>699</v>
      </c>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4"/>
      <c r="AG107" s="154"/>
      <c r="AH107" s="154"/>
      <c r="AI107" s="154"/>
      <c r="AJ107" s="154"/>
      <c r="AK107" s="154"/>
      <c r="AL107" s="154"/>
      <c r="AM107" s="154"/>
      <c r="AN107" s="154"/>
      <c r="AO107" s="154"/>
      <c r="AP107" s="154">
        <f t="shared" ref="AP107:AP115" si="0">IF(ISNUMBER(AF107),AF107,0)+IF(ISNUMBER(AK107),AK107,0)</f>
        <v>0</v>
      </c>
      <c r="AQ107" s="154"/>
      <c r="AR107" s="154"/>
      <c r="AS107" s="154"/>
      <c r="AT107" s="154"/>
      <c r="AU107" s="154"/>
      <c r="AV107" s="154"/>
      <c r="AW107" s="154"/>
      <c r="AX107" s="154"/>
      <c r="AY107" s="154"/>
      <c r="AZ107" s="154"/>
      <c r="BA107" s="154"/>
      <c r="BB107" s="154"/>
      <c r="BC107" s="154"/>
      <c r="BD107" s="154"/>
      <c r="BE107" s="154">
        <f t="shared" ref="BE107:BE115" si="1">IF(ISNUMBER(AU107),AU107,0)+IF(ISNUMBER(AZ107),AZ107,0)</f>
        <v>0</v>
      </c>
      <c r="BF107" s="154"/>
      <c r="BG107" s="154"/>
      <c r="BH107" s="154"/>
      <c r="BI107" s="154"/>
      <c r="BJ107" s="154"/>
      <c r="BK107" s="154"/>
      <c r="BL107" s="154"/>
      <c r="BM107" s="154"/>
      <c r="BN107" s="154"/>
      <c r="BO107" s="154"/>
      <c r="BP107" s="154"/>
      <c r="BQ107" s="154"/>
      <c r="BR107" s="154"/>
      <c r="BS107" s="154"/>
      <c r="BT107" s="154">
        <f t="shared" ref="BT107:BT115" si="2">IF(ISNUMBER(BJ107),BJ107,0)+IF(ISNUMBER(BO107),BO107,0)</f>
        <v>0</v>
      </c>
      <c r="BU107" s="154"/>
      <c r="BV107" s="154"/>
      <c r="BW107" s="154"/>
      <c r="BX107" s="154"/>
      <c r="CA107" s="9" t="s">
        <v>46</v>
      </c>
    </row>
    <row r="108" spans="1:79" s="44" customFormat="1" ht="57" customHeight="1">
      <c r="A108" s="125">
        <v>1</v>
      </c>
      <c r="B108" s="126"/>
      <c r="C108" s="126"/>
      <c r="D108" s="156" t="s">
        <v>1327</v>
      </c>
      <c r="E108" s="174"/>
      <c r="F108" s="174"/>
      <c r="G108" s="174"/>
      <c r="H108" s="174"/>
      <c r="I108" s="174"/>
      <c r="J108" s="174"/>
      <c r="K108" s="174"/>
      <c r="L108" s="174"/>
      <c r="M108" s="174"/>
      <c r="N108" s="174"/>
      <c r="O108" s="174"/>
      <c r="P108" s="175"/>
      <c r="Q108" s="65" t="s">
        <v>243</v>
      </c>
      <c r="R108" s="65"/>
      <c r="S108" s="65"/>
      <c r="T108" s="65"/>
      <c r="U108" s="65"/>
      <c r="V108" s="156" t="s">
        <v>799</v>
      </c>
      <c r="W108" s="174"/>
      <c r="X108" s="174"/>
      <c r="Y108" s="174"/>
      <c r="Z108" s="174"/>
      <c r="AA108" s="174"/>
      <c r="AB108" s="174"/>
      <c r="AC108" s="174"/>
      <c r="AD108" s="174"/>
      <c r="AE108" s="175"/>
      <c r="AF108" s="155">
        <v>0</v>
      </c>
      <c r="AG108" s="155"/>
      <c r="AH108" s="155"/>
      <c r="AI108" s="155"/>
      <c r="AJ108" s="155"/>
      <c r="AK108" s="155">
        <v>0</v>
      </c>
      <c r="AL108" s="155"/>
      <c r="AM108" s="155"/>
      <c r="AN108" s="155"/>
      <c r="AO108" s="155"/>
      <c r="AP108" s="155">
        <f t="shared" si="0"/>
        <v>0</v>
      </c>
      <c r="AQ108" s="155"/>
      <c r="AR108" s="155"/>
      <c r="AS108" s="155"/>
      <c r="AT108" s="155"/>
      <c r="AU108" s="155">
        <v>0</v>
      </c>
      <c r="AV108" s="155"/>
      <c r="AW108" s="155"/>
      <c r="AX108" s="155"/>
      <c r="AY108" s="155"/>
      <c r="AZ108" s="155">
        <v>0</v>
      </c>
      <c r="BA108" s="155"/>
      <c r="BB108" s="155"/>
      <c r="BC108" s="155"/>
      <c r="BD108" s="155"/>
      <c r="BE108" s="155">
        <f t="shared" si="1"/>
        <v>0</v>
      </c>
      <c r="BF108" s="155"/>
      <c r="BG108" s="155"/>
      <c r="BH108" s="155"/>
      <c r="BI108" s="155"/>
      <c r="BJ108" s="155">
        <v>0</v>
      </c>
      <c r="BK108" s="155"/>
      <c r="BL108" s="155"/>
      <c r="BM108" s="155"/>
      <c r="BN108" s="155"/>
      <c r="BO108" s="155">
        <v>74500</v>
      </c>
      <c r="BP108" s="155"/>
      <c r="BQ108" s="155"/>
      <c r="BR108" s="155"/>
      <c r="BS108" s="155"/>
      <c r="BT108" s="155">
        <f t="shared" si="2"/>
        <v>74500</v>
      </c>
      <c r="BU108" s="155"/>
      <c r="BV108" s="155"/>
      <c r="BW108" s="155"/>
      <c r="BX108" s="155"/>
    </row>
    <row r="109" spans="1:79" s="44" customFormat="1" ht="15" customHeight="1">
      <c r="A109" s="125">
        <v>2</v>
      </c>
      <c r="B109" s="126"/>
      <c r="C109" s="126"/>
      <c r="D109" s="156" t="s">
        <v>488</v>
      </c>
      <c r="E109" s="94"/>
      <c r="F109" s="94"/>
      <c r="G109" s="94"/>
      <c r="H109" s="94"/>
      <c r="I109" s="94"/>
      <c r="J109" s="94"/>
      <c r="K109" s="94"/>
      <c r="L109" s="94"/>
      <c r="M109" s="94"/>
      <c r="N109" s="94"/>
      <c r="O109" s="94"/>
      <c r="P109" s="95"/>
      <c r="Q109" s="65" t="s">
        <v>489</v>
      </c>
      <c r="R109" s="65"/>
      <c r="S109" s="65"/>
      <c r="T109" s="65"/>
      <c r="U109" s="65"/>
      <c r="V109" s="156" t="s">
        <v>794</v>
      </c>
      <c r="W109" s="174"/>
      <c r="X109" s="174"/>
      <c r="Y109" s="174"/>
      <c r="Z109" s="174"/>
      <c r="AA109" s="174"/>
      <c r="AB109" s="174"/>
      <c r="AC109" s="174"/>
      <c r="AD109" s="174"/>
      <c r="AE109" s="175"/>
      <c r="AF109" s="155">
        <v>0</v>
      </c>
      <c r="AG109" s="155"/>
      <c r="AH109" s="155"/>
      <c r="AI109" s="155"/>
      <c r="AJ109" s="155"/>
      <c r="AK109" s="155">
        <v>0</v>
      </c>
      <c r="AL109" s="155"/>
      <c r="AM109" s="155"/>
      <c r="AN109" s="155"/>
      <c r="AO109" s="155"/>
      <c r="AP109" s="155">
        <f t="shared" si="0"/>
        <v>0</v>
      </c>
      <c r="AQ109" s="155"/>
      <c r="AR109" s="155"/>
      <c r="AS109" s="155"/>
      <c r="AT109" s="155"/>
      <c r="AU109" s="155">
        <v>0</v>
      </c>
      <c r="AV109" s="155"/>
      <c r="AW109" s="155"/>
      <c r="AX109" s="155"/>
      <c r="AY109" s="155"/>
      <c r="AZ109" s="155">
        <v>0</v>
      </c>
      <c r="BA109" s="155"/>
      <c r="BB109" s="155"/>
      <c r="BC109" s="155"/>
      <c r="BD109" s="155"/>
      <c r="BE109" s="155">
        <f t="shared" si="1"/>
        <v>0</v>
      </c>
      <c r="BF109" s="155"/>
      <c r="BG109" s="155"/>
      <c r="BH109" s="155"/>
      <c r="BI109" s="155"/>
      <c r="BJ109" s="155">
        <v>0</v>
      </c>
      <c r="BK109" s="155"/>
      <c r="BL109" s="155"/>
      <c r="BM109" s="155"/>
      <c r="BN109" s="155"/>
      <c r="BO109" s="155">
        <v>9</v>
      </c>
      <c r="BP109" s="155"/>
      <c r="BQ109" s="155"/>
      <c r="BR109" s="155"/>
      <c r="BS109" s="155"/>
      <c r="BT109" s="155">
        <f t="shared" si="2"/>
        <v>9</v>
      </c>
      <c r="BU109" s="155"/>
      <c r="BV109" s="155"/>
      <c r="BW109" s="155"/>
      <c r="BX109" s="155"/>
    </row>
    <row r="110" spans="1:79" s="44" customFormat="1" ht="15" customHeight="1">
      <c r="A110" s="125">
        <v>3</v>
      </c>
      <c r="B110" s="126"/>
      <c r="C110" s="126"/>
      <c r="D110" s="156" t="s">
        <v>1326</v>
      </c>
      <c r="E110" s="94"/>
      <c r="F110" s="94"/>
      <c r="G110" s="94"/>
      <c r="H110" s="94"/>
      <c r="I110" s="94"/>
      <c r="J110" s="94"/>
      <c r="K110" s="94"/>
      <c r="L110" s="94"/>
      <c r="M110" s="94"/>
      <c r="N110" s="94"/>
      <c r="O110" s="94"/>
      <c r="P110" s="95"/>
      <c r="Q110" s="65" t="s">
        <v>489</v>
      </c>
      <c r="R110" s="65"/>
      <c r="S110" s="65"/>
      <c r="T110" s="65"/>
      <c r="U110" s="65"/>
      <c r="V110" s="156" t="s">
        <v>794</v>
      </c>
      <c r="W110" s="174"/>
      <c r="X110" s="174"/>
      <c r="Y110" s="174"/>
      <c r="Z110" s="174"/>
      <c r="AA110" s="174"/>
      <c r="AB110" s="174"/>
      <c r="AC110" s="174"/>
      <c r="AD110" s="174"/>
      <c r="AE110" s="175"/>
      <c r="AF110" s="155">
        <v>0</v>
      </c>
      <c r="AG110" s="155"/>
      <c r="AH110" s="155"/>
      <c r="AI110" s="155"/>
      <c r="AJ110" s="155"/>
      <c r="AK110" s="155">
        <v>0</v>
      </c>
      <c r="AL110" s="155"/>
      <c r="AM110" s="155"/>
      <c r="AN110" s="155"/>
      <c r="AO110" s="155"/>
      <c r="AP110" s="155">
        <f t="shared" si="0"/>
        <v>0</v>
      </c>
      <c r="AQ110" s="155"/>
      <c r="AR110" s="155"/>
      <c r="AS110" s="155"/>
      <c r="AT110" s="155"/>
      <c r="AU110" s="155">
        <v>0</v>
      </c>
      <c r="AV110" s="155"/>
      <c r="AW110" s="155"/>
      <c r="AX110" s="155"/>
      <c r="AY110" s="155"/>
      <c r="AZ110" s="155">
        <v>0</v>
      </c>
      <c r="BA110" s="155"/>
      <c r="BB110" s="155"/>
      <c r="BC110" s="155"/>
      <c r="BD110" s="155"/>
      <c r="BE110" s="155">
        <f t="shared" si="1"/>
        <v>0</v>
      </c>
      <c r="BF110" s="155"/>
      <c r="BG110" s="155"/>
      <c r="BH110" s="155"/>
      <c r="BI110" s="155"/>
      <c r="BJ110" s="155">
        <v>0</v>
      </c>
      <c r="BK110" s="155"/>
      <c r="BL110" s="155"/>
      <c r="BM110" s="155"/>
      <c r="BN110" s="155"/>
      <c r="BO110" s="155">
        <v>2</v>
      </c>
      <c r="BP110" s="155"/>
      <c r="BQ110" s="155"/>
      <c r="BR110" s="155"/>
      <c r="BS110" s="155"/>
      <c r="BT110" s="155">
        <f t="shared" si="2"/>
        <v>2</v>
      </c>
      <c r="BU110" s="155"/>
      <c r="BV110" s="155"/>
      <c r="BW110" s="155"/>
      <c r="BX110" s="155"/>
    </row>
    <row r="111" spans="1:79" s="9" customFormat="1" ht="15" customHeight="1">
      <c r="A111" s="129">
        <v>0</v>
      </c>
      <c r="B111" s="130"/>
      <c r="C111" s="130"/>
      <c r="D111" s="176" t="s">
        <v>702</v>
      </c>
      <c r="E111" s="62"/>
      <c r="F111" s="62"/>
      <c r="G111" s="62"/>
      <c r="H111" s="62"/>
      <c r="I111" s="62"/>
      <c r="J111" s="62"/>
      <c r="K111" s="62"/>
      <c r="L111" s="62"/>
      <c r="M111" s="62"/>
      <c r="N111" s="62"/>
      <c r="O111" s="62"/>
      <c r="P111" s="63"/>
      <c r="Q111" s="153"/>
      <c r="R111" s="153"/>
      <c r="S111" s="153"/>
      <c r="T111" s="153"/>
      <c r="U111" s="153"/>
      <c r="V111" s="176"/>
      <c r="W111" s="188"/>
      <c r="X111" s="188"/>
      <c r="Y111" s="188"/>
      <c r="Z111" s="188"/>
      <c r="AA111" s="188"/>
      <c r="AB111" s="188"/>
      <c r="AC111" s="188"/>
      <c r="AD111" s="188"/>
      <c r="AE111" s="189"/>
      <c r="AF111" s="154"/>
      <c r="AG111" s="154"/>
      <c r="AH111" s="154"/>
      <c r="AI111" s="154"/>
      <c r="AJ111" s="154"/>
      <c r="AK111" s="154"/>
      <c r="AL111" s="154"/>
      <c r="AM111" s="154"/>
      <c r="AN111" s="154"/>
      <c r="AO111" s="154"/>
      <c r="AP111" s="154">
        <f t="shared" si="0"/>
        <v>0</v>
      </c>
      <c r="AQ111" s="154"/>
      <c r="AR111" s="154"/>
      <c r="AS111" s="154"/>
      <c r="AT111" s="154"/>
      <c r="AU111" s="154"/>
      <c r="AV111" s="154"/>
      <c r="AW111" s="154"/>
      <c r="AX111" s="154"/>
      <c r="AY111" s="154"/>
      <c r="AZ111" s="154"/>
      <c r="BA111" s="154"/>
      <c r="BB111" s="154"/>
      <c r="BC111" s="154"/>
      <c r="BD111" s="154"/>
      <c r="BE111" s="154">
        <f t="shared" si="1"/>
        <v>0</v>
      </c>
      <c r="BF111" s="154"/>
      <c r="BG111" s="154"/>
      <c r="BH111" s="154"/>
      <c r="BI111" s="154"/>
      <c r="BJ111" s="154"/>
      <c r="BK111" s="154"/>
      <c r="BL111" s="154"/>
      <c r="BM111" s="154"/>
      <c r="BN111" s="154"/>
      <c r="BO111" s="154"/>
      <c r="BP111" s="154"/>
      <c r="BQ111" s="154"/>
      <c r="BR111" s="154"/>
      <c r="BS111" s="154"/>
      <c r="BT111" s="154">
        <f t="shared" si="2"/>
        <v>0</v>
      </c>
      <c r="BU111" s="154"/>
      <c r="BV111" s="154"/>
      <c r="BW111" s="154"/>
      <c r="BX111" s="154"/>
    </row>
    <row r="112" spans="1:79" s="44" customFormat="1" ht="57" customHeight="1">
      <c r="A112" s="125">
        <v>4</v>
      </c>
      <c r="B112" s="126"/>
      <c r="C112" s="126"/>
      <c r="D112" s="156" t="s">
        <v>1325</v>
      </c>
      <c r="E112" s="94"/>
      <c r="F112" s="94"/>
      <c r="G112" s="94"/>
      <c r="H112" s="94"/>
      <c r="I112" s="94"/>
      <c r="J112" s="94"/>
      <c r="K112" s="94"/>
      <c r="L112" s="94"/>
      <c r="M112" s="94"/>
      <c r="N112" s="94"/>
      <c r="O112" s="94"/>
      <c r="P112" s="95"/>
      <c r="Q112" s="65" t="s">
        <v>243</v>
      </c>
      <c r="R112" s="65"/>
      <c r="S112" s="65"/>
      <c r="T112" s="65"/>
      <c r="U112" s="65"/>
      <c r="V112" s="156" t="s">
        <v>1324</v>
      </c>
      <c r="W112" s="94"/>
      <c r="X112" s="94"/>
      <c r="Y112" s="94"/>
      <c r="Z112" s="94"/>
      <c r="AA112" s="94"/>
      <c r="AB112" s="94"/>
      <c r="AC112" s="94"/>
      <c r="AD112" s="94"/>
      <c r="AE112" s="95"/>
      <c r="AF112" s="155">
        <v>0</v>
      </c>
      <c r="AG112" s="155"/>
      <c r="AH112" s="155"/>
      <c r="AI112" s="155"/>
      <c r="AJ112" s="155"/>
      <c r="AK112" s="155">
        <v>0</v>
      </c>
      <c r="AL112" s="155"/>
      <c r="AM112" s="155"/>
      <c r="AN112" s="155"/>
      <c r="AO112" s="155"/>
      <c r="AP112" s="155">
        <f t="shared" si="0"/>
        <v>0</v>
      </c>
      <c r="AQ112" s="155"/>
      <c r="AR112" s="155"/>
      <c r="AS112" s="155"/>
      <c r="AT112" s="155"/>
      <c r="AU112" s="155">
        <v>0</v>
      </c>
      <c r="AV112" s="155"/>
      <c r="AW112" s="155"/>
      <c r="AX112" s="155"/>
      <c r="AY112" s="155"/>
      <c r="AZ112" s="155">
        <v>0</v>
      </c>
      <c r="BA112" s="155"/>
      <c r="BB112" s="155"/>
      <c r="BC112" s="155"/>
      <c r="BD112" s="155"/>
      <c r="BE112" s="155">
        <f t="shared" si="1"/>
        <v>0</v>
      </c>
      <c r="BF112" s="155"/>
      <c r="BG112" s="155"/>
      <c r="BH112" s="155"/>
      <c r="BI112" s="155"/>
      <c r="BJ112" s="155">
        <v>0</v>
      </c>
      <c r="BK112" s="155"/>
      <c r="BL112" s="155"/>
      <c r="BM112" s="155"/>
      <c r="BN112" s="155"/>
      <c r="BO112" s="155">
        <v>6722.22</v>
      </c>
      <c r="BP112" s="155"/>
      <c r="BQ112" s="155"/>
      <c r="BR112" s="155"/>
      <c r="BS112" s="155"/>
      <c r="BT112" s="155">
        <f t="shared" si="2"/>
        <v>6722.22</v>
      </c>
      <c r="BU112" s="155"/>
      <c r="BV112" s="155"/>
      <c r="BW112" s="155"/>
      <c r="BX112" s="155"/>
    </row>
    <row r="113" spans="1:79" s="44" customFormat="1" ht="60" customHeight="1">
      <c r="A113" s="125">
        <v>5</v>
      </c>
      <c r="B113" s="126"/>
      <c r="C113" s="126"/>
      <c r="D113" s="156" t="s">
        <v>1323</v>
      </c>
      <c r="E113" s="94"/>
      <c r="F113" s="94"/>
      <c r="G113" s="94"/>
      <c r="H113" s="94"/>
      <c r="I113" s="94"/>
      <c r="J113" s="94"/>
      <c r="K113" s="94"/>
      <c r="L113" s="94"/>
      <c r="M113" s="94"/>
      <c r="N113" s="94"/>
      <c r="O113" s="94"/>
      <c r="P113" s="95"/>
      <c r="Q113" s="65" t="s">
        <v>243</v>
      </c>
      <c r="R113" s="65"/>
      <c r="S113" s="65"/>
      <c r="T113" s="65"/>
      <c r="U113" s="65"/>
      <c r="V113" s="156" t="s">
        <v>1322</v>
      </c>
      <c r="W113" s="94"/>
      <c r="X113" s="94"/>
      <c r="Y113" s="94"/>
      <c r="Z113" s="94"/>
      <c r="AA113" s="94"/>
      <c r="AB113" s="94"/>
      <c r="AC113" s="94"/>
      <c r="AD113" s="94"/>
      <c r="AE113" s="95"/>
      <c r="AF113" s="155">
        <v>0</v>
      </c>
      <c r="AG113" s="155"/>
      <c r="AH113" s="155"/>
      <c r="AI113" s="155"/>
      <c r="AJ113" s="155"/>
      <c r="AK113" s="155">
        <v>0</v>
      </c>
      <c r="AL113" s="155"/>
      <c r="AM113" s="155"/>
      <c r="AN113" s="155"/>
      <c r="AO113" s="155"/>
      <c r="AP113" s="155">
        <f t="shared" si="0"/>
        <v>0</v>
      </c>
      <c r="AQ113" s="155"/>
      <c r="AR113" s="155"/>
      <c r="AS113" s="155"/>
      <c r="AT113" s="155"/>
      <c r="AU113" s="155">
        <v>0</v>
      </c>
      <c r="AV113" s="155"/>
      <c r="AW113" s="155"/>
      <c r="AX113" s="155"/>
      <c r="AY113" s="155"/>
      <c r="AZ113" s="155">
        <v>0</v>
      </c>
      <c r="BA113" s="155"/>
      <c r="BB113" s="155"/>
      <c r="BC113" s="155"/>
      <c r="BD113" s="155"/>
      <c r="BE113" s="155">
        <f t="shared" si="1"/>
        <v>0</v>
      </c>
      <c r="BF113" s="155"/>
      <c r="BG113" s="155"/>
      <c r="BH113" s="155"/>
      <c r="BI113" s="155"/>
      <c r="BJ113" s="155">
        <v>0</v>
      </c>
      <c r="BK113" s="155"/>
      <c r="BL113" s="155"/>
      <c r="BM113" s="155"/>
      <c r="BN113" s="155"/>
      <c r="BO113" s="155">
        <v>7000</v>
      </c>
      <c r="BP113" s="155"/>
      <c r="BQ113" s="155"/>
      <c r="BR113" s="155"/>
      <c r="BS113" s="155"/>
      <c r="BT113" s="155">
        <f t="shared" si="2"/>
        <v>7000</v>
      </c>
      <c r="BU113" s="155"/>
      <c r="BV113" s="155"/>
      <c r="BW113" s="155"/>
      <c r="BX113" s="155"/>
    </row>
    <row r="114" spans="1:79" s="9" customFormat="1" ht="15" customHeight="1">
      <c r="A114" s="129">
        <v>0</v>
      </c>
      <c r="B114" s="130"/>
      <c r="C114" s="130"/>
      <c r="D114" s="176" t="s">
        <v>709</v>
      </c>
      <c r="E114" s="62"/>
      <c r="F114" s="62"/>
      <c r="G114" s="62"/>
      <c r="H114" s="62"/>
      <c r="I114" s="62"/>
      <c r="J114" s="62"/>
      <c r="K114" s="62"/>
      <c r="L114" s="62"/>
      <c r="M114" s="62"/>
      <c r="N114" s="62"/>
      <c r="O114" s="62"/>
      <c r="P114" s="63"/>
      <c r="Q114" s="153"/>
      <c r="R114" s="153"/>
      <c r="S114" s="153"/>
      <c r="T114" s="153"/>
      <c r="U114" s="153"/>
      <c r="V114" s="176"/>
      <c r="W114" s="62"/>
      <c r="X114" s="62"/>
      <c r="Y114" s="62"/>
      <c r="Z114" s="62"/>
      <c r="AA114" s="62"/>
      <c r="AB114" s="62"/>
      <c r="AC114" s="62"/>
      <c r="AD114" s="62"/>
      <c r="AE114" s="63"/>
      <c r="AF114" s="154"/>
      <c r="AG114" s="154"/>
      <c r="AH114" s="154"/>
      <c r="AI114" s="154"/>
      <c r="AJ114" s="154"/>
      <c r="AK114" s="154"/>
      <c r="AL114" s="154"/>
      <c r="AM114" s="154"/>
      <c r="AN114" s="154"/>
      <c r="AO114" s="154"/>
      <c r="AP114" s="154">
        <f t="shared" si="0"/>
        <v>0</v>
      </c>
      <c r="AQ114" s="154"/>
      <c r="AR114" s="154"/>
      <c r="AS114" s="154"/>
      <c r="AT114" s="154"/>
      <c r="AU114" s="154"/>
      <c r="AV114" s="154"/>
      <c r="AW114" s="154"/>
      <c r="AX114" s="154"/>
      <c r="AY114" s="154"/>
      <c r="AZ114" s="154"/>
      <c r="BA114" s="154"/>
      <c r="BB114" s="154"/>
      <c r="BC114" s="154"/>
      <c r="BD114" s="154"/>
      <c r="BE114" s="154">
        <f t="shared" si="1"/>
        <v>0</v>
      </c>
      <c r="BF114" s="154"/>
      <c r="BG114" s="154"/>
      <c r="BH114" s="154"/>
      <c r="BI114" s="154"/>
      <c r="BJ114" s="154"/>
      <c r="BK114" s="154"/>
      <c r="BL114" s="154"/>
      <c r="BM114" s="154"/>
      <c r="BN114" s="154"/>
      <c r="BO114" s="154"/>
      <c r="BP114" s="154"/>
      <c r="BQ114" s="154"/>
      <c r="BR114" s="154"/>
      <c r="BS114" s="154"/>
      <c r="BT114" s="154">
        <f t="shared" si="2"/>
        <v>0</v>
      </c>
      <c r="BU114" s="154"/>
      <c r="BV114" s="154"/>
      <c r="BW114" s="154"/>
      <c r="BX114" s="154"/>
    </row>
    <row r="115" spans="1:79" s="44" customFormat="1" ht="57" customHeight="1">
      <c r="A115" s="125">
        <v>6</v>
      </c>
      <c r="B115" s="126"/>
      <c r="C115" s="126"/>
      <c r="D115" s="156" t="s">
        <v>1321</v>
      </c>
      <c r="E115" s="94"/>
      <c r="F115" s="94"/>
      <c r="G115" s="94"/>
      <c r="H115" s="94"/>
      <c r="I115" s="94"/>
      <c r="J115" s="94"/>
      <c r="K115" s="94"/>
      <c r="L115" s="94"/>
      <c r="M115" s="94"/>
      <c r="N115" s="94"/>
      <c r="O115" s="94"/>
      <c r="P115" s="95"/>
      <c r="Q115" s="65" t="s">
        <v>238</v>
      </c>
      <c r="R115" s="65"/>
      <c r="S115" s="65"/>
      <c r="T115" s="65"/>
      <c r="U115" s="65"/>
      <c r="V115" s="156" t="s">
        <v>1320</v>
      </c>
      <c r="W115" s="94"/>
      <c r="X115" s="94"/>
      <c r="Y115" s="94"/>
      <c r="Z115" s="94"/>
      <c r="AA115" s="94"/>
      <c r="AB115" s="94"/>
      <c r="AC115" s="94"/>
      <c r="AD115" s="94"/>
      <c r="AE115" s="95"/>
      <c r="AF115" s="155">
        <v>0</v>
      </c>
      <c r="AG115" s="155"/>
      <c r="AH115" s="155"/>
      <c r="AI115" s="155"/>
      <c r="AJ115" s="155"/>
      <c r="AK115" s="155">
        <v>0</v>
      </c>
      <c r="AL115" s="155"/>
      <c r="AM115" s="155"/>
      <c r="AN115" s="155"/>
      <c r="AO115" s="155"/>
      <c r="AP115" s="155">
        <f t="shared" si="0"/>
        <v>0</v>
      </c>
      <c r="AQ115" s="155"/>
      <c r="AR115" s="155"/>
      <c r="AS115" s="155"/>
      <c r="AT115" s="155"/>
      <c r="AU115" s="155">
        <v>0</v>
      </c>
      <c r="AV115" s="155"/>
      <c r="AW115" s="155"/>
      <c r="AX115" s="155"/>
      <c r="AY115" s="155"/>
      <c r="AZ115" s="155">
        <v>0</v>
      </c>
      <c r="BA115" s="155"/>
      <c r="BB115" s="155"/>
      <c r="BC115" s="155"/>
      <c r="BD115" s="155"/>
      <c r="BE115" s="155">
        <f t="shared" si="1"/>
        <v>0</v>
      </c>
      <c r="BF115" s="155"/>
      <c r="BG115" s="155"/>
      <c r="BH115" s="155"/>
      <c r="BI115" s="155"/>
      <c r="BJ115" s="155">
        <v>0</v>
      </c>
      <c r="BK115" s="155"/>
      <c r="BL115" s="155"/>
      <c r="BM115" s="155"/>
      <c r="BN115" s="155"/>
      <c r="BO115" s="155">
        <v>100</v>
      </c>
      <c r="BP115" s="155"/>
      <c r="BQ115" s="155"/>
      <c r="BR115" s="155"/>
      <c r="BS115" s="155"/>
      <c r="BT115" s="155">
        <f t="shared" si="2"/>
        <v>100</v>
      </c>
      <c r="BU115" s="155"/>
      <c r="BV115" s="155"/>
      <c r="BW115" s="155"/>
      <c r="BX115" s="155"/>
    </row>
    <row r="117" spans="1:79" ht="14.25" customHeight="1">
      <c r="A117" s="101" t="s">
        <v>764</v>
      </c>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row>
    <row r="118" spans="1:79" ht="23.1" customHeight="1">
      <c r="A118" s="103" t="s">
        <v>7</v>
      </c>
      <c r="B118" s="104"/>
      <c r="C118" s="104"/>
      <c r="D118" s="65" t="s">
        <v>10</v>
      </c>
      <c r="E118" s="65"/>
      <c r="F118" s="65"/>
      <c r="G118" s="65"/>
      <c r="H118" s="65"/>
      <c r="I118" s="65"/>
      <c r="J118" s="65"/>
      <c r="K118" s="65"/>
      <c r="L118" s="65"/>
      <c r="M118" s="65"/>
      <c r="N118" s="65"/>
      <c r="O118" s="65"/>
      <c r="P118" s="65"/>
      <c r="Q118" s="65" t="s">
        <v>9</v>
      </c>
      <c r="R118" s="65"/>
      <c r="S118" s="65"/>
      <c r="T118" s="65"/>
      <c r="U118" s="65"/>
      <c r="V118" s="65" t="s">
        <v>8</v>
      </c>
      <c r="W118" s="65"/>
      <c r="X118" s="65"/>
      <c r="Y118" s="65"/>
      <c r="Z118" s="65"/>
      <c r="AA118" s="65"/>
      <c r="AB118" s="65"/>
      <c r="AC118" s="65"/>
      <c r="AD118" s="65"/>
      <c r="AE118" s="65"/>
      <c r="AF118" s="74" t="s">
        <v>662</v>
      </c>
      <c r="AG118" s="75"/>
      <c r="AH118" s="75"/>
      <c r="AI118" s="75"/>
      <c r="AJ118" s="75"/>
      <c r="AK118" s="75"/>
      <c r="AL118" s="75"/>
      <c r="AM118" s="75"/>
      <c r="AN118" s="75"/>
      <c r="AO118" s="75"/>
      <c r="AP118" s="75"/>
      <c r="AQ118" s="75"/>
      <c r="AR118" s="75"/>
      <c r="AS118" s="75"/>
      <c r="AT118" s="76"/>
      <c r="AU118" s="74" t="s">
        <v>664</v>
      </c>
      <c r="AV118" s="75"/>
      <c r="AW118" s="75"/>
      <c r="AX118" s="75"/>
      <c r="AY118" s="75"/>
      <c r="AZ118" s="75"/>
      <c r="BA118" s="75"/>
      <c r="BB118" s="75"/>
      <c r="BC118" s="75"/>
      <c r="BD118" s="75"/>
      <c r="BE118" s="75"/>
      <c r="BF118" s="75"/>
      <c r="BG118" s="75"/>
      <c r="BH118" s="75"/>
      <c r="BI118" s="76"/>
    </row>
    <row r="119" spans="1:79" ht="28.5" customHeight="1">
      <c r="A119" s="106"/>
      <c r="B119" s="107"/>
      <c r="C119" s="107"/>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t="s">
        <v>5</v>
      </c>
      <c r="AG119" s="65"/>
      <c r="AH119" s="65"/>
      <c r="AI119" s="65"/>
      <c r="AJ119" s="65"/>
      <c r="AK119" s="65" t="s">
        <v>4</v>
      </c>
      <c r="AL119" s="65"/>
      <c r="AM119" s="65"/>
      <c r="AN119" s="65"/>
      <c r="AO119" s="65"/>
      <c r="AP119" s="65" t="s">
        <v>154</v>
      </c>
      <c r="AQ119" s="65"/>
      <c r="AR119" s="65"/>
      <c r="AS119" s="65"/>
      <c r="AT119" s="65"/>
      <c r="AU119" s="65" t="s">
        <v>5</v>
      </c>
      <c r="AV119" s="65"/>
      <c r="AW119" s="65"/>
      <c r="AX119" s="65"/>
      <c r="AY119" s="65"/>
      <c r="AZ119" s="65" t="s">
        <v>4</v>
      </c>
      <c r="BA119" s="65"/>
      <c r="BB119" s="65"/>
      <c r="BC119" s="65"/>
      <c r="BD119" s="65"/>
      <c r="BE119" s="65" t="s">
        <v>112</v>
      </c>
      <c r="BF119" s="65"/>
      <c r="BG119" s="65"/>
      <c r="BH119" s="65"/>
      <c r="BI119" s="65"/>
    </row>
    <row r="120" spans="1:79" ht="15" customHeight="1">
      <c r="A120" s="74">
        <v>1</v>
      </c>
      <c r="B120" s="75"/>
      <c r="C120" s="75"/>
      <c r="D120" s="65">
        <v>2</v>
      </c>
      <c r="E120" s="65"/>
      <c r="F120" s="65"/>
      <c r="G120" s="65"/>
      <c r="H120" s="65"/>
      <c r="I120" s="65"/>
      <c r="J120" s="65"/>
      <c r="K120" s="65"/>
      <c r="L120" s="65"/>
      <c r="M120" s="65"/>
      <c r="N120" s="65"/>
      <c r="O120" s="65"/>
      <c r="P120" s="65"/>
      <c r="Q120" s="65">
        <v>3</v>
      </c>
      <c r="R120" s="65"/>
      <c r="S120" s="65"/>
      <c r="T120" s="65"/>
      <c r="U120" s="65"/>
      <c r="V120" s="65">
        <v>4</v>
      </c>
      <c r="W120" s="65"/>
      <c r="X120" s="65"/>
      <c r="Y120" s="65"/>
      <c r="Z120" s="65"/>
      <c r="AA120" s="65"/>
      <c r="AB120" s="65"/>
      <c r="AC120" s="65"/>
      <c r="AD120" s="65"/>
      <c r="AE120" s="65"/>
      <c r="AF120" s="65">
        <v>5</v>
      </c>
      <c r="AG120" s="65"/>
      <c r="AH120" s="65"/>
      <c r="AI120" s="65"/>
      <c r="AJ120" s="65"/>
      <c r="AK120" s="65">
        <v>6</v>
      </c>
      <c r="AL120" s="65"/>
      <c r="AM120" s="65"/>
      <c r="AN120" s="65"/>
      <c r="AO120" s="65"/>
      <c r="AP120" s="65">
        <v>7</v>
      </c>
      <c r="AQ120" s="65"/>
      <c r="AR120" s="65"/>
      <c r="AS120" s="65"/>
      <c r="AT120" s="65"/>
      <c r="AU120" s="65">
        <v>8</v>
      </c>
      <c r="AV120" s="65"/>
      <c r="AW120" s="65"/>
      <c r="AX120" s="65"/>
      <c r="AY120" s="65"/>
      <c r="AZ120" s="65">
        <v>9</v>
      </c>
      <c r="BA120" s="65"/>
      <c r="BB120" s="65"/>
      <c r="BC120" s="65"/>
      <c r="BD120" s="65"/>
      <c r="BE120" s="65">
        <v>10</v>
      </c>
      <c r="BF120" s="65"/>
      <c r="BG120" s="65"/>
      <c r="BH120" s="65"/>
      <c r="BI120" s="65"/>
    </row>
    <row r="121" spans="1:79" ht="15.75" hidden="1" customHeight="1">
      <c r="A121" s="77" t="s">
        <v>187</v>
      </c>
      <c r="B121" s="78"/>
      <c r="C121" s="78"/>
      <c r="D121" s="65" t="s">
        <v>78</v>
      </c>
      <c r="E121" s="65"/>
      <c r="F121" s="65"/>
      <c r="G121" s="65"/>
      <c r="H121" s="65"/>
      <c r="I121" s="65"/>
      <c r="J121" s="65"/>
      <c r="K121" s="65"/>
      <c r="L121" s="65"/>
      <c r="M121" s="65"/>
      <c r="N121" s="65"/>
      <c r="O121" s="65"/>
      <c r="P121" s="65"/>
      <c r="Q121" s="65" t="s">
        <v>91</v>
      </c>
      <c r="R121" s="65"/>
      <c r="S121" s="65"/>
      <c r="T121" s="65"/>
      <c r="U121" s="65"/>
      <c r="V121" s="65" t="s">
        <v>92</v>
      </c>
      <c r="W121" s="65"/>
      <c r="X121" s="65"/>
      <c r="Y121" s="65"/>
      <c r="Z121" s="65"/>
      <c r="AA121" s="65"/>
      <c r="AB121" s="65"/>
      <c r="AC121" s="65"/>
      <c r="AD121" s="65"/>
      <c r="AE121" s="65"/>
      <c r="AF121" s="60" t="s">
        <v>135</v>
      </c>
      <c r="AG121" s="60"/>
      <c r="AH121" s="60"/>
      <c r="AI121" s="60"/>
      <c r="AJ121" s="60"/>
      <c r="AK121" s="64" t="s">
        <v>136</v>
      </c>
      <c r="AL121" s="64"/>
      <c r="AM121" s="64"/>
      <c r="AN121" s="64"/>
      <c r="AO121" s="64"/>
      <c r="AP121" s="140" t="s">
        <v>153</v>
      </c>
      <c r="AQ121" s="140"/>
      <c r="AR121" s="140"/>
      <c r="AS121" s="140"/>
      <c r="AT121" s="140"/>
      <c r="AU121" s="60" t="s">
        <v>137</v>
      </c>
      <c r="AV121" s="60"/>
      <c r="AW121" s="60"/>
      <c r="AX121" s="60"/>
      <c r="AY121" s="60"/>
      <c r="AZ121" s="64" t="s">
        <v>138</v>
      </c>
      <c r="BA121" s="64"/>
      <c r="BB121" s="64"/>
      <c r="BC121" s="64"/>
      <c r="BD121" s="64"/>
      <c r="BE121" s="140" t="s">
        <v>153</v>
      </c>
      <c r="BF121" s="140"/>
      <c r="BG121" s="140"/>
      <c r="BH121" s="140"/>
      <c r="BI121" s="140"/>
      <c r="CA121" t="s">
        <v>47</v>
      </c>
    </row>
    <row r="122" spans="1:79" s="9" customFormat="1" ht="14.25">
      <c r="A122" s="129">
        <v>0</v>
      </c>
      <c r="B122" s="130"/>
      <c r="C122" s="130"/>
      <c r="D122" s="153" t="s">
        <v>699</v>
      </c>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4"/>
      <c r="AG122" s="154"/>
      <c r="AH122" s="154"/>
      <c r="AI122" s="154"/>
      <c r="AJ122" s="154"/>
      <c r="AK122" s="154"/>
      <c r="AL122" s="154"/>
      <c r="AM122" s="154"/>
      <c r="AN122" s="154"/>
      <c r="AO122" s="154"/>
      <c r="AP122" s="154">
        <f t="shared" ref="AP122:AP130" si="3">IF(ISNUMBER(AF122),AF122,0)+IF(ISNUMBER(AK122),AK122,0)</f>
        <v>0</v>
      </c>
      <c r="AQ122" s="154"/>
      <c r="AR122" s="154"/>
      <c r="AS122" s="154"/>
      <c r="AT122" s="154"/>
      <c r="AU122" s="154"/>
      <c r="AV122" s="154"/>
      <c r="AW122" s="154"/>
      <c r="AX122" s="154"/>
      <c r="AY122" s="154"/>
      <c r="AZ122" s="154"/>
      <c r="BA122" s="154"/>
      <c r="BB122" s="154"/>
      <c r="BC122" s="154"/>
      <c r="BD122" s="154"/>
      <c r="BE122" s="154">
        <f t="shared" ref="BE122:BE130" si="4">IF(ISNUMBER(AU122),AU122,0)+IF(ISNUMBER(AZ122),AZ122,0)</f>
        <v>0</v>
      </c>
      <c r="BF122" s="154"/>
      <c r="BG122" s="154"/>
      <c r="BH122" s="154"/>
      <c r="BI122" s="154"/>
      <c r="CA122" s="9" t="s">
        <v>48</v>
      </c>
    </row>
    <row r="123" spans="1:79" s="44" customFormat="1" ht="57" customHeight="1">
      <c r="A123" s="125">
        <v>1</v>
      </c>
      <c r="B123" s="126"/>
      <c r="C123" s="126"/>
      <c r="D123" s="156" t="s">
        <v>1327</v>
      </c>
      <c r="E123" s="174"/>
      <c r="F123" s="174"/>
      <c r="G123" s="174"/>
      <c r="H123" s="174"/>
      <c r="I123" s="174"/>
      <c r="J123" s="174"/>
      <c r="K123" s="174"/>
      <c r="L123" s="174"/>
      <c r="M123" s="174"/>
      <c r="N123" s="174"/>
      <c r="O123" s="174"/>
      <c r="P123" s="175"/>
      <c r="Q123" s="65" t="s">
        <v>243</v>
      </c>
      <c r="R123" s="65"/>
      <c r="S123" s="65"/>
      <c r="T123" s="65"/>
      <c r="U123" s="65"/>
      <c r="V123" s="156" t="s">
        <v>799</v>
      </c>
      <c r="W123" s="174"/>
      <c r="X123" s="174"/>
      <c r="Y123" s="174"/>
      <c r="Z123" s="174"/>
      <c r="AA123" s="174"/>
      <c r="AB123" s="174"/>
      <c r="AC123" s="174"/>
      <c r="AD123" s="174"/>
      <c r="AE123" s="175"/>
      <c r="AF123" s="155">
        <v>0</v>
      </c>
      <c r="AG123" s="155"/>
      <c r="AH123" s="155"/>
      <c r="AI123" s="155"/>
      <c r="AJ123" s="155"/>
      <c r="AK123" s="155">
        <v>0</v>
      </c>
      <c r="AL123" s="155"/>
      <c r="AM123" s="155"/>
      <c r="AN123" s="155"/>
      <c r="AO123" s="155"/>
      <c r="AP123" s="155">
        <f t="shared" si="3"/>
        <v>0</v>
      </c>
      <c r="AQ123" s="155"/>
      <c r="AR123" s="155"/>
      <c r="AS123" s="155"/>
      <c r="AT123" s="155"/>
      <c r="AU123" s="155">
        <v>0</v>
      </c>
      <c r="AV123" s="155"/>
      <c r="AW123" s="155"/>
      <c r="AX123" s="155"/>
      <c r="AY123" s="155"/>
      <c r="AZ123" s="155">
        <v>0</v>
      </c>
      <c r="BA123" s="155"/>
      <c r="BB123" s="155"/>
      <c r="BC123" s="155"/>
      <c r="BD123" s="155"/>
      <c r="BE123" s="155">
        <f t="shared" si="4"/>
        <v>0</v>
      </c>
      <c r="BF123" s="155"/>
      <c r="BG123" s="155"/>
      <c r="BH123" s="155"/>
      <c r="BI123" s="155"/>
    </row>
    <row r="124" spans="1:79" s="44" customFormat="1" ht="15" customHeight="1">
      <c r="A124" s="125">
        <v>2</v>
      </c>
      <c r="B124" s="126"/>
      <c r="C124" s="126"/>
      <c r="D124" s="156" t="s">
        <v>488</v>
      </c>
      <c r="E124" s="94"/>
      <c r="F124" s="94"/>
      <c r="G124" s="94"/>
      <c r="H124" s="94"/>
      <c r="I124" s="94"/>
      <c r="J124" s="94"/>
      <c r="K124" s="94"/>
      <c r="L124" s="94"/>
      <c r="M124" s="94"/>
      <c r="N124" s="94"/>
      <c r="O124" s="94"/>
      <c r="P124" s="95"/>
      <c r="Q124" s="65" t="s">
        <v>489</v>
      </c>
      <c r="R124" s="65"/>
      <c r="S124" s="65"/>
      <c r="T124" s="65"/>
      <c r="U124" s="65"/>
      <c r="V124" s="156" t="s">
        <v>794</v>
      </c>
      <c r="W124" s="174"/>
      <c r="X124" s="174"/>
      <c r="Y124" s="174"/>
      <c r="Z124" s="174"/>
      <c r="AA124" s="174"/>
      <c r="AB124" s="174"/>
      <c r="AC124" s="174"/>
      <c r="AD124" s="174"/>
      <c r="AE124" s="175"/>
      <c r="AF124" s="155">
        <v>0</v>
      </c>
      <c r="AG124" s="155"/>
      <c r="AH124" s="155"/>
      <c r="AI124" s="155"/>
      <c r="AJ124" s="155"/>
      <c r="AK124" s="155">
        <v>0</v>
      </c>
      <c r="AL124" s="155"/>
      <c r="AM124" s="155"/>
      <c r="AN124" s="155"/>
      <c r="AO124" s="155"/>
      <c r="AP124" s="155">
        <f t="shared" si="3"/>
        <v>0</v>
      </c>
      <c r="AQ124" s="155"/>
      <c r="AR124" s="155"/>
      <c r="AS124" s="155"/>
      <c r="AT124" s="155"/>
      <c r="AU124" s="155">
        <v>0</v>
      </c>
      <c r="AV124" s="155"/>
      <c r="AW124" s="155"/>
      <c r="AX124" s="155"/>
      <c r="AY124" s="155"/>
      <c r="AZ124" s="155">
        <v>0</v>
      </c>
      <c r="BA124" s="155"/>
      <c r="BB124" s="155"/>
      <c r="BC124" s="155"/>
      <c r="BD124" s="155"/>
      <c r="BE124" s="155">
        <f t="shared" si="4"/>
        <v>0</v>
      </c>
      <c r="BF124" s="155"/>
      <c r="BG124" s="155"/>
      <c r="BH124" s="155"/>
      <c r="BI124" s="155"/>
    </row>
    <row r="125" spans="1:79" s="44" customFormat="1" ht="15" customHeight="1">
      <c r="A125" s="125">
        <v>3</v>
      </c>
      <c r="B125" s="126"/>
      <c r="C125" s="126"/>
      <c r="D125" s="156" t="s">
        <v>1326</v>
      </c>
      <c r="E125" s="94"/>
      <c r="F125" s="94"/>
      <c r="G125" s="94"/>
      <c r="H125" s="94"/>
      <c r="I125" s="94"/>
      <c r="J125" s="94"/>
      <c r="K125" s="94"/>
      <c r="L125" s="94"/>
      <c r="M125" s="94"/>
      <c r="N125" s="94"/>
      <c r="O125" s="94"/>
      <c r="P125" s="95"/>
      <c r="Q125" s="65" t="s">
        <v>489</v>
      </c>
      <c r="R125" s="65"/>
      <c r="S125" s="65"/>
      <c r="T125" s="65"/>
      <c r="U125" s="65"/>
      <c r="V125" s="156" t="s">
        <v>794</v>
      </c>
      <c r="W125" s="174"/>
      <c r="X125" s="174"/>
      <c r="Y125" s="174"/>
      <c r="Z125" s="174"/>
      <c r="AA125" s="174"/>
      <c r="AB125" s="174"/>
      <c r="AC125" s="174"/>
      <c r="AD125" s="174"/>
      <c r="AE125" s="175"/>
      <c r="AF125" s="155">
        <v>0</v>
      </c>
      <c r="AG125" s="155"/>
      <c r="AH125" s="155"/>
      <c r="AI125" s="155"/>
      <c r="AJ125" s="155"/>
      <c r="AK125" s="155">
        <v>0</v>
      </c>
      <c r="AL125" s="155"/>
      <c r="AM125" s="155"/>
      <c r="AN125" s="155"/>
      <c r="AO125" s="155"/>
      <c r="AP125" s="155">
        <f t="shared" si="3"/>
        <v>0</v>
      </c>
      <c r="AQ125" s="155"/>
      <c r="AR125" s="155"/>
      <c r="AS125" s="155"/>
      <c r="AT125" s="155"/>
      <c r="AU125" s="155">
        <v>0</v>
      </c>
      <c r="AV125" s="155"/>
      <c r="AW125" s="155"/>
      <c r="AX125" s="155"/>
      <c r="AY125" s="155"/>
      <c r="AZ125" s="155">
        <v>0</v>
      </c>
      <c r="BA125" s="155"/>
      <c r="BB125" s="155"/>
      <c r="BC125" s="155"/>
      <c r="BD125" s="155"/>
      <c r="BE125" s="155">
        <f t="shared" si="4"/>
        <v>0</v>
      </c>
      <c r="BF125" s="155"/>
      <c r="BG125" s="155"/>
      <c r="BH125" s="155"/>
      <c r="BI125" s="155"/>
    </row>
    <row r="126" spans="1:79" s="9" customFormat="1" ht="14.25">
      <c r="A126" s="129">
        <v>0</v>
      </c>
      <c r="B126" s="130"/>
      <c r="C126" s="130"/>
      <c r="D126" s="176" t="s">
        <v>702</v>
      </c>
      <c r="E126" s="62"/>
      <c r="F126" s="62"/>
      <c r="G126" s="62"/>
      <c r="H126" s="62"/>
      <c r="I126" s="62"/>
      <c r="J126" s="62"/>
      <c r="K126" s="62"/>
      <c r="L126" s="62"/>
      <c r="M126" s="62"/>
      <c r="N126" s="62"/>
      <c r="O126" s="62"/>
      <c r="P126" s="63"/>
      <c r="Q126" s="153"/>
      <c r="R126" s="153"/>
      <c r="S126" s="153"/>
      <c r="T126" s="153"/>
      <c r="U126" s="153"/>
      <c r="V126" s="176"/>
      <c r="W126" s="188"/>
      <c r="X126" s="188"/>
      <c r="Y126" s="188"/>
      <c r="Z126" s="188"/>
      <c r="AA126" s="188"/>
      <c r="AB126" s="188"/>
      <c r="AC126" s="188"/>
      <c r="AD126" s="188"/>
      <c r="AE126" s="189"/>
      <c r="AF126" s="154"/>
      <c r="AG126" s="154"/>
      <c r="AH126" s="154"/>
      <c r="AI126" s="154"/>
      <c r="AJ126" s="154"/>
      <c r="AK126" s="154"/>
      <c r="AL126" s="154"/>
      <c r="AM126" s="154"/>
      <c r="AN126" s="154"/>
      <c r="AO126" s="154"/>
      <c r="AP126" s="154">
        <f t="shared" si="3"/>
        <v>0</v>
      </c>
      <c r="AQ126" s="154"/>
      <c r="AR126" s="154"/>
      <c r="AS126" s="154"/>
      <c r="AT126" s="154"/>
      <c r="AU126" s="154"/>
      <c r="AV126" s="154"/>
      <c r="AW126" s="154"/>
      <c r="AX126" s="154"/>
      <c r="AY126" s="154"/>
      <c r="AZ126" s="154"/>
      <c r="BA126" s="154"/>
      <c r="BB126" s="154"/>
      <c r="BC126" s="154"/>
      <c r="BD126" s="154"/>
      <c r="BE126" s="154">
        <f t="shared" si="4"/>
        <v>0</v>
      </c>
      <c r="BF126" s="154"/>
      <c r="BG126" s="154"/>
      <c r="BH126" s="154"/>
      <c r="BI126" s="154"/>
    </row>
    <row r="127" spans="1:79" s="44" customFormat="1" ht="57" customHeight="1">
      <c r="A127" s="125">
        <v>4</v>
      </c>
      <c r="B127" s="126"/>
      <c r="C127" s="126"/>
      <c r="D127" s="156" t="s">
        <v>1325</v>
      </c>
      <c r="E127" s="94"/>
      <c r="F127" s="94"/>
      <c r="G127" s="94"/>
      <c r="H127" s="94"/>
      <c r="I127" s="94"/>
      <c r="J127" s="94"/>
      <c r="K127" s="94"/>
      <c r="L127" s="94"/>
      <c r="M127" s="94"/>
      <c r="N127" s="94"/>
      <c r="O127" s="94"/>
      <c r="P127" s="95"/>
      <c r="Q127" s="65" t="s">
        <v>243</v>
      </c>
      <c r="R127" s="65"/>
      <c r="S127" s="65"/>
      <c r="T127" s="65"/>
      <c r="U127" s="65"/>
      <c r="V127" s="156" t="s">
        <v>1324</v>
      </c>
      <c r="W127" s="94"/>
      <c r="X127" s="94"/>
      <c r="Y127" s="94"/>
      <c r="Z127" s="94"/>
      <c r="AA127" s="94"/>
      <c r="AB127" s="94"/>
      <c r="AC127" s="94"/>
      <c r="AD127" s="94"/>
      <c r="AE127" s="95"/>
      <c r="AF127" s="155">
        <v>0</v>
      </c>
      <c r="AG127" s="155"/>
      <c r="AH127" s="155"/>
      <c r="AI127" s="155"/>
      <c r="AJ127" s="155"/>
      <c r="AK127" s="155">
        <v>0</v>
      </c>
      <c r="AL127" s="155"/>
      <c r="AM127" s="155"/>
      <c r="AN127" s="155"/>
      <c r="AO127" s="155"/>
      <c r="AP127" s="155">
        <f t="shared" si="3"/>
        <v>0</v>
      </c>
      <c r="AQ127" s="155"/>
      <c r="AR127" s="155"/>
      <c r="AS127" s="155"/>
      <c r="AT127" s="155"/>
      <c r="AU127" s="155">
        <v>0</v>
      </c>
      <c r="AV127" s="155"/>
      <c r="AW127" s="155"/>
      <c r="AX127" s="155"/>
      <c r="AY127" s="155"/>
      <c r="AZ127" s="155">
        <v>0</v>
      </c>
      <c r="BA127" s="155"/>
      <c r="BB127" s="155"/>
      <c r="BC127" s="155"/>
      <c r="BD127" s="155"/>
      <c r="BE127" s="155">
        <f t="shared" si="4"/>
        <v>0</v>
      </c>
      <c r="BF127" s="155"/>
      <c r="BG127" s="155"/>
      <c r="BH127" s="155"/>
      <c r="BI127" s="155"/>
    </row>
    <row r="128" spans="1:79" s="44" customFormat="1" ht="60" customHeight="1">
      <c r="A128" s="125">
        <v>5</v>
      </c>
      <c r="B128" s="126"/>
      <c r="C128" s="126"/>
      <c r="D128" s="156" t="s">
        <v>1323</v>
      </c>
      <c r="E128" s="94"/>
      <c r="F128" s="94"/>
      <c r="G128" s="94"/>
      <c r="H128" s="94"/>
      <c r="I128" s="94"/>
      <c r="J128" s="94"/>
      <c r="K128" s="94"/>
      <c r="L128" s="94"/>
      <c r="M128" s="94"/>
      <c r="N128" s="94"/>
      <c r="O128" s="94"/>
      <c r="P128" s="95"/>
      <c r="Q128" s="65" t="s">
        <v>243</v>
      </c>
      <c r="R128" s="65"/>
      <c r="S128" s="65"/>
      <c r="T128" s="65"/>
      <c r="U128" s="65"/>
      <c r="V128" s="156" t="s">
        <v>1322</v>
      </c>
      <c r="W128" s="94"/>
      <c r="X128" s="94"/>
      <c r="Y128" s="94"/>
      <c r="Z128" s="94"/>
      <c r="AA128" s="94"/>
      <c r="AB128" s="94"/>
      <c r="AC128" s="94"/>
      <c r="AD128" s="94"/>
      <c r="AE128" s="95"/>
      <c r="AF128" s="155">
        <v>0</v>
      </c>
      <c r="AG128" s="155"/>
      <c r="AH128" s="155"/>
      <c r="AI128" s="155"/>
      <c r="AJ128" s="155"/>
      <c r="AK128" s="155">
        <v>0</v>
      </c>
      <c r="AL128" s="155"/>
      <c r="AM128" s="155"/>
      <c r="AN128" s="155"/>
      <c r="AO128" s="155"/>
      <c r="AP128" s="155">
        <f t="shared" si="3"/>
        <v>0</v>
      </c>
      <c r="AQ128" s="155"/>
      <c r="AR128" s="155"/>
      <c r="AS128" s="155"/>
      <c r="AT128" s="155"/>
      <c r="AU128" s="155">
        <v>0</v>
      </c>
      <c r="AV128" s="155"/>
      <c r="AW128" s="155"/>
      <c r="AX128" s="155"/>
      <c r="AY128" s="155"/>
      <c r="AZ128" s="155">
        <v>0</v>
      </c>
      <c r="BA128" s="155"/>
      <c r="BB128" s="155"/>
      <c r="BC128" s="155"/>
      <c r="BD128" s="155"/>
      <c r="BE128" s="155">
        <f t="shared" si="4"/>
        <v>0</v>
      </c>
      <c r="BF128" s="155"/>
      <c r="BG128" s="155"/>
      <c r="BH128" s="155"/>
      <c r="BI128" s="155"/>
    </row>
    <row r="129" spans="1:79" s="9" customFormat="1" ht="14.25">
      <c r="A129" s="129">
        <v>0</v>
      </c>
      <c r="B129" s="130"/>
      <c r="C129" s="130"/>
      <c r="D129" s="176" t="s">
        <v>709</v>
      </c>
      <c r="E129" s="62"/>
      <c r="F129" s="62"/>
      <c r="G129" s="62"/>
      <c r="H129" s="62"/>
      <c r="I129" s="62"/>
      <c r="J129" s="62"/>
      <c r="K129" s="62"/>
      <c r="L129" s="62"/>
      <c r="M129" s="62"/>
      <c r="N129" s="62"/>
      <c r="O129" s="62"/>
      <c r="P129" s="63"/>
      <c r="Q129" s="153"/>
      <c r="R129" s="153"/>
      <c r="S129" s="153"/>
      <c r="T129" s="153"/>
      <c r="U129" s="153"/>
      <c r="V129" s="176"/>
      <c r="W129" s="62"/>
      <c r="X129" s="62"/>
      <c r="Y129" s="62"/>
      <c r="Z129" s="62"/>
      <c r="AA129" s="62"/>
      <c r="AB129" s="62"/>
      <c r="AC129" s="62"/>
      <c r="AD129" s="62"/>
      <c r="AE129" s="63"/>
      <c r="AF129" s="154"/>
      <c r="AG129" s="154"/>
      <c r="AH129" s="154"/>
      <c r="AI129" s="154"/>
      <c r="AJ129" s="154"/>
      <c r="AK129" s="154"/>
      <c r="AL129" s="154"/>
      <c r="AM129" s="154"/>
      <c r="AN129" s="154"/>
      <c r="AO129" s="154"/>
      <c r="AP129" s="154">
        <f t="shared" si="3"/>
        <v>0</v>
      </c>
      <c r="AQ129" s="154"/>
      <c r="AR129" s="154"/>
      <c r="AS129" s="154"/>
      <c r="AT129" s="154"/>
      <c r="AU129" s="154"/>
      <c r="AV129" s="154"/>
      <c r="AW129" s="154"/>
      <c r="AX129" s="154"/>
      <c r="AY129" s="154"/>
      <c r="AZ129" s="154"/>
      <c r="BA129" s="154"/>
      <c r="BB129" s="154"/>
      <c r="BC129" s="154"/>
      <c r="BD129" s="154"/>
      <c r="BE129" s="154">
        <f t="shared" si="4"/>
        <v>0</v>
      </c>
      <c r="BF129" s="154"/>
      <c r="BG129" s="154"/>
      <c r="BH129" s="154"/>
      <c r="BI129" s="154"/>
    </row>
    <row r="130" spans="1:79" s="44" customFormat="1" ht="57" customHeight="1">
      <c r="A130" s="125">
        <v>6</v>
      </c>
      <c r="B130" s="126"/>
      <c r="C130" s="126"/>
      <c r="D130" s="156" t="s">
        <v>1321</v>
      </c>
      <c r="E130" s="94"/>
      <c r="F130" s="94"/>
      <c r="G130" s="94"/>
      <c r="H130" s="94"/>
      <c r="I130" s="94"/>
      <c r="J130" s="94"/>
      <c r="K130" s="94"/>
      <c r="L130" s="94"/>
      <c r="M130" s="94"/>
      <c r="N130" s="94"/>
      <c r="O130" s="94"/>
      <c r="P130" s="95"/>
      <c r="Q130" s="65" t="s">
        <v>238</v>
      </c>
      <c r="R130" s="65"/>
      <c r="S130" s="65"/>
      <c r="T130" s="65"/>
      <c r="U130" s="65"/>
      <c r="V130" s="156" t="s">
        <v>1320</v>
      </c>
      <c r="W130" s="94"/>
      <c r="X130" s="94"/>
      <c r="Y130" s="94"/>
      <c r="Z130" s="94"/>
      <c r="AA130" s="94"/>
      <c r="AB130" s="94"/>
      <c r="AC130" s="94"/>
      <c r="AD130" s="94"/>
      <c r="AE130" s="95"/>
      <c r="AF130" s="155">
        <v>0</v>
      </c>
      <c r="AG130" s="155"/>
      <c r="AH130" s="155"/>
      <c r="AI130" s="155"/>
      <c r="AJ130" s="155"/>
      <c r="AK130" s="155">
        <v>0</v>
      </c>
      <c r="AL130" s="155"/>
      <c r="AM130" s="155"/>
      <c r="AN130" s="155"/>
      <c r="AO130" s="155"/>
      <c r="AP130" s="155">
        <f t="shared" si="3"/>
        <v>0</v>
      </c>
      <c r="AQ130" s="155"/>
      <c r="AR130" s="155"/>
      <c r="AS130" s="155"/>
      <c r="AT130" s="155"/>
      <c r="AU130" s="155">
        <v>0</v>
      </c>
      <c r="AV130" s="155"/>
      <c r="AW130" s="155"/>
      <c r="AX130" s="155"/>
      <c r="AY130" s="155"/>
      <c r="AZ130" s="155">
        <v>0</v>
      </c>
      <c r="BA130" s="155"/>
      <c r="BB130" s="155"/>
      <c r="BC130" s="155"/>
      <c r="BD130" s="155"/>
      <c r="BE130" s="155">
        <f t="shared" si="4"/>
        <v>0</v>
      </c>
      <c r="BF130" s="155"/>
      <c r="BG130" s="155"/>
      <c r="BH130" s="155"/>
      <c r="BI130" s="155"/>
    </row>
    <row r="132" spans="1:79" ht="14.25" customHeight="1">
      <c r="A132" s="101" t="s">
        <v>155</v>
      </c>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row>
    <row r="133" spans="1:79" ht="15" customHeight="1">
      <c r="A133" s="139" t="s">
        <v>658</v>
      </c>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row>
    <row r="134" spans="1:79" ht="12.95" customHeight="1">
      <c r="A134" s="103" t="s">
        <v>20</v>
      </c>
      <c r="B134" s="104"/>
      <c r="C134" s="104"/>
      <c r="D134" s="104"/>
      <c r="E134" s="104"/>
      <c r="F134" s="104"/>
      <c r="G134" s="104"/>
      <c r="H134" s="104"/>
      <c r="I134" s="104"/>
      <c r="J134" s="104"/>
      <c r="K134" s="104"/>
      <c r="L134" s="104"/>
      <c r="M134" s="104"/>
      <c r="N134" s="104"/>
      <c r="O134" s="104"/>
      <c r="P134" s="104"/>
      <c r="Q134" s="104"/>
      <c r="R134" s="104"/>
      <c r="S134" s="104"/>
      <c r="T134" s="105"/>
      <c r="U134" s="65" t="s">
        <v>659</v>
      </c>
      <c r="V134" s="65"/>
      <c r="W134" s="65"/>
      <c r="X134" s="65"/>
      <c r="Y134" s="65"/>
      <c r="Z134" s="65"/>
      <c r="AA134" s="65"/>
      <c r="AB134" s="65"/>
      <c r="AC134" s="65"/>
      <c r="AD134" s="65"/>
      <c r="AE134" s="65" t="s">
        <v>660</v>
      </c>
      <c r="AF134" s="65"/>
      <c r="AG134" s="65"/>
      <c r="AH134" s="65"/>
      <c r="AI134" s="65"/>
      <c r="AJ134" s="65"/>
      <c r="AK134" s="65"/>
      <c r="AL134" s="65"/>
      <c r="AM134" s="65"/>
      <c r="AN134" s="65"/>
      <c r="AO134" s="65" t="s">
        <v>661</v>
      </c>
      <c r="AP134" s="65"/>
      <c r="AQ134" s="65"/>
      <c r="AR134" s="65"/>
      <c r="AS134" s="65"/>
      <c r="AT134" s="65"/>
      <c r="AU134" s="65"/>
      <c r="AV134" s="65"/>
      <c r="AW134" s="65"/>
      <c r="AX134" s="65"/>
      <c r="AY134" s="65" t="s">
        <v>662</v>
      </c>
      <c r="AZ134" s="65"/>
      <c r="BA134" s="65"/>
      <c r="BB134" s="65"/>
      <c r="BC134" s="65"/>
      <c r="BD134" s="65"/>
      <c r="BE134" s="65"/>
      <c r="BF134" s="65"/>
      <c r="BG134" s="65"/>
      <c r="BH134" s="65"/>
      <c r="BI134" s="65" t="s">
        <v>664</v>
      </c>
      <c r="BJ134" s="65"/>
      <c r="BK134" s="65"/>
      <c r="BL134" s="65"/>
      <c r="BM134" s="65"/>
      <c r="BN134" s="65"/>
      <c r="BO134" s="65"/>
      <c r="BP134" s="65"/>
      <c r="BQ134" s="65"/>
      <c r="BR134" s="65"/>
    </row>
    <row r="135" spans="1:79" ht="30" customHeight="1">
      <c r="A135" s="106"/>
      <c r="B135" s="107"/>
      <c r="C135" s="107"/>
      <c r="D135" s="107"/>
      <c r="E135" s="107"/>
      <c r="F135" s="107"/>
      <c r="G135" s="107"/>
      <c r="H135" s="107"/>
      <c r="I135" s="107"/>
      <c r="J135" s="107"/>
      <c r="K135" s="107"/>
      <c r="L135" s="107"/>
      <c r="M135" s="107"/>
      <c r="N135" s="107"/>
      <c r="O135" s="107"/>
      <c r="P135" s="107"/>
      <c r="Q135" s="107"/>
      <c r="R135" s="107"/>
      <c r="S135" s="107"/>
      <c r="T135" s="108"/>
      <c r="U135" s="65" t="s">
        <v>5</v>
      </c>
      <c r="V135" s="65"/>
      <c r="W135" s="65"/>
      <c r="X135" s="65"/>
      <c r="Y135" s="65"/>
      <c r="Z135" s="65" t="s">
        <v>4</v>
      </c>
      <c r="AA135" s="65"/>
      <c r="AB135" s="65"/>
      <c r="AC135" s="65"/>
      <c r="AD135" s="65"/>
      <c r="AE135" s="65" t="s">
        <v>5</v>
      </c>
      <c r="AF135" s="65"/>
      <c r="AG135" s="65"/>
      <c r="AH135" s="65"/>
      <c r="AI135" s="65"/>
      <c r="AJ135" s="65" t="s">
        <v>4</v>
      </c>
      <c r="AK135" s="65"/>
      <c r="AL135" s="65"/>
      <c r="AM135" s="65"/>
      <c r="AN135" s="65"/>
      <c r="AO135" s="65" t="s">
        <v>5</v>
      </c>
      <c r="AP135" s="65"/>
      <c r="AQ135" s="65"/>
      <c r="AR135" s="65"/>
      <c r="AS135" s="65"/>
      <c r="AT135" s="65" t="s">
        <v>4</v>
      </c>
      <c r="AU135" s="65"/>
      <c r="AV135" s="65"/>
      <c r="AW135" s="65"/>
      <c r="AX135" s="65"/>
      <c r="AY135" s="65" t="s">
        <v>5</v>
      </c>
      <c r="AZ135" s="65"/>
      <c r="BA135" s="65"/>
      <c r="BB135" s="65"/>
      <c r="BC135" s="65"/>
      <c r="BD135" s="65" t="s">
        <v>4</v>
      </c>
      <c r="BE135" s="65"/>
      <c r="BF135" s="65"/>
      <c r="BG135" s="65"/>
      <c r="BH135" s="65"/>
      <c r="BI135" s="65" t="s">
        <v>5</v>
      </c>
      <c r="BJ135" s="65"/>
      <c r="BK135" s="65"/>
      <c r="BL135" s="65"/>
      <c r="BM135" s="65"/>
      <c r="BN135" s="65" t="s">
        <v>4</v>
      </c>
      <c r="BO135" s="65"/>
      <c r="BP135" s="65"/>
      <c r="BQ135" s="65"/>
      <c r="BR135" s="65"/>
    </row>
    <row r="136" spans="1:79" ht="15" customHeight="1">
      <c r="A136" s="74">
        <v>1</v>
      </c>
      <c r="B136" s="75"/>
      <c r="C136" s="75"/>
      <c r="D136" s="75"/>
      <c r="E136" s="75"/>
      <c r="F136" s="75"/>
      <c r="G136" s="75"/>
      <c r="H136" s="75"/>
      <c r="I136" s="75"/>
      <c r="J136" s="75"/>
      <c r="K136" s="75"/>
      <c r="L136" s="75"/>
      <c r="M136" s="75"/>
      <c r="N136" s="75"/>
      <c r="O136" s="75"/>
      <c r="P136" s="75"/>
      <c r="Q136" s="75"/>
      <c r="R136" s="75"/>
      <c r="S136" s="75"/>
      <c r="T136" s="76"/>
      <c r="U136" s="65">
        <v>2</v>
      </c>
      <c r="V136" s="65"/>
      <c r="W136" s="65"/>
      <c r="X136" s="65"/>
      <c r="Y136" s="65"/>
      <c r="Z136" s="65">
        <v>3</v>
      </c>
      <c r="AA136" s="65"/>
      <c r="AB136" s="65"/>
      <c r="AC136" s="65"/>
      <c r="AD136" s="65"/>
      <c r="AE136" s="65">
        <v>4</v>
      </c>
      <c r="AF136" s="65"/>
      <c r="AG136" s="65"/>
      <c r="AH136" s="65"/>
      <c r="AI136" s="65"/>
      <c r="AJ136" s="65">
        <v>5</v>
      </c>
      <c r="AK136" s="65"/>
      <c r="AL136" s="65"/>
      <c r="AM136" s="65"/>
      <c r="AN136" s="65"/>
      <c r="AO136" s="65">
        <v>6</v>
      </c>
      <c r="AP136" s="65"/>
      <c r="AQ136" s="65"/>
      <c r="AR136" s="65"/>
      <c r="AS136" s="65"/>
      <c r="AT136" s="65">
        <v>7</v>
      </c>
      <c r="AU136" s="65"/>
      <c r="AV136" s="65"/>
      <c r="AW136" s="65"/>
      <c r="AX136" s="65"/>
      <c r="AY136" s="65">
        <v>8</v>
      </c>
      <c r="AZ136" s="65"/>
      <c r="BA136" s="65"/>
      <c r="BB136" s="65"/>
      <c r="BC136" s="65"/>
      <c r="BD136" s="65">
        <v>9</v>
      </c>
      <c r="BE136" s="65"/>
      <c r="BF136" s="65"/>
      <c r="BG136" s="65"/>
      <c r="BH136" s="65"/>
      <c r="BI136" s="65">
        <v>10</v>
      </c>
      <c r="BJ136" s="65"/>
      <c r="BK136" s="65"/>
      <c r="BL136" s="65"/>
      <c r="BM136" s="65"/>
      <c r="BN136" s="65">
        <v>11</v>
      </c>
      <c r="BO136" s="65"/>
      <c r="BP136" s="65"/>
      <c r="BQ136" s="65"/>
      <c r="BR136" s="65"/>
    </row>
    <row r="137" spans="1:79" s="2" customFormat="1" ht="15.75" hidden="1" customHeight="1">
      <c r="A137" s="77" t="s">
        <v>78</v>
      </c>
      <c r="B137" s="78"/>
      <c r="C137" s="78"/>
      <c r="D137" s="78"/>
      <c r="E137" s="78"/>
      <c r="F137" s="78"/>
      <c r="G137" s="78"/>
      <c r="H137" s="78"/>
      <c r="I137" s="78"/>
      <c r="J137" s="78"/>
      <c r="K137" s="78"/>
      <c r="L137" s="78"/>
      <c r="M137" s="78"/>
      <c r="N137" s="78"/>
      <c r="O137" s="78"/>
      <c r="P137" s="78"/>
      <c r="Q137" s="78"/>
      <c r="R137" s="78"/>
      <c r="S137" s="78"/>
      <c r="T137" s="79"/>
      <c r="U137" s="60" t="s">
        <v>86</v>
      </c>
      <c r="V137" s="60"/>
      <c r="W137" s="60"/>
      <c r="X137" s="60"/>
      <c r="Y137" s="60"/>
      <c r="Z137" s="64" t="s">
        <v>87</v>
      </c>
      <c r="AA137" s="64"/>
      <c r="AB137" s="64"/>
      <c r="AC137" s="64"/>
      <c r="AD137" s="64"/>
      <c r="AE137" s="60" t="s">
        <v>88</v>
      </c>
      <c r="AF137" s="60"/>
      <c r="AG137" s="60"/>
      <c r="AH137" s="60"/>
      <c r="AI137" s="60"/>
      <c r="AJ137" s="64" t="s">
        <v>89</v>
      </c>
      <c r="AK137" s="64"/>
      <c r="AL137" s="64"/>
      <c r="AM137" s="64"/>
      <c r="AN137" s="64"/>
      <c r="AO137" s="60" t="s">
        <v>79</v>
      </c>
      <c r="AP137" s="60"/>
      <c r="AQ137" s="60"/>
      <c r="AR137" s="60"/>
      <c r="AS137" s="60"/>
      <c r="AT137" s="64" t="s">
        <v>80</v>
      </c>
      <c r="AU137" s="64"/>
      <c r="AV137" s="64"/>
      <c r="AW137" s="64"/>
      <c r="AX137" s="64"/>
      <c r="AY137" s="60" t="s">
        <v>81</v>
      </c>
      <c r="AZ137" s="60"/>
      <c r="BA137" s="60"/>
      <c r="BB137" s="60"/>
      <c r="BC137" s="60"/>
      <c r="BD137" s="64" t="s">
        <v>82</v>
      </c>
      <c r="BE137" s="64"/>
      <c r="BF137" s="64"/>
      <c r="BG137" s="64"/>
      <c r="BH137" s="64"/>
      <c r="BI137" s="60" t="s">
        <v>83</v>
      </c>
      <c r="BJ137" s="60"/>
      <c r="BK137" s="60"/>
      <c r="BL137" s="60"/>
      <c r="BM137" s="60"/>
      <c r="BN137" s="64" t="s">
        <v>84</v>
      </c>
      <c r="BO137" s="64"/>
      <c r="BP137" s="64"/>
      <c r="BQ137" s="64"/>
      <c r="BR137" s="64"/>
      <c r="CA137" t="s">
        <v>49</v>
      </c>
    </row>
    <row r="138" spans="1:79" s="9" customFormat="1" ht="12.75" customHeight="1">
      <c r="A138" s="129" t="s">
        <v>179</v>
      </c>
      <c r="B138" s="130"/>
      <c r="C138" s="130"/>
      <c r="D138" s="130"/>
      <c r="E138" s="130"/>
      <c r="F138" s="130"/>
      <c r="G138" s="130"/>
      <c r="H138" s="130"/>
      <c r="I138" s="130"/>
      <c r="J138" s="130"/>
      <c r="K138" s="130"/>
      <c r="L138" s="130"/>
      <c r="M138" s="130"/>
      <c r="N138" s="130"/>
      <c r="O138" s="130"/>
      <c r="P138" s="130"/>
      <c r="Q138" s="130"/>
      <c r="R138" s="130"/>
      <c r="S138" s="130"/>
      <c r="T138" s="131"/>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CA138" s="9" t="s">
        <v>50</v>
      </c>
    </row>
    <row r="139" spans="1:79" s="44" customFormat="1" ht="38.25" customHeight="1">
      <c r="A139" s="93" t="s">
        <v>726</v>
      </c>
      <c r="B139" s="94"/>
      <c r="C139" s="94"/>
      <c r="D139" s="94"/>
      <c r="E139" s="94"/>
      <c r="F139" s="94"/>
      <c r="G139" s="94"/>
      <c r="H139" s="94"/>
      <c r="I139" s="94"/>
      <c r="J139" s="94"/>
      <c r="K139" s="94"/>
      <c r="L139" s="94"/>
      <c r="M139" s="94"/>
      <c r="N139" s="94"/>
      <c r="O139" s="94"/>
      <c r="P139" s="94"/>
      <c r="Q139" s="94"/>
      <c r="R139" s="94"/>
      <c r="S139" s="94"/>
      <c r="T139" s="95"/>
      <c r="U139" s="157" t="s">
        <v>668</v>
      </c>
      <c r="V139" s="157"/>
      <c r="W139" s="157"/>
      <c r="X139" s="157"/>
      <c r="Y139" s="157"/>
      <c r="Z139" s="157"/>
      <c r="AA139" s="157"/>
      <c r="AB139" s="157"/>
      <c r="AC139" s="157"/>
      <c r="AD139" s="157"/>
      <c r="AE139" s="157" t="s">
        <v>668</v>
      </c>
      <c r="AF139" s="157"/>
      <c r="AG139" s="157"/>
      <c r="AH139" s="157"/>
      <c r="AI139" s="157"/>
      <c r="AJ139" s="157"/>
      <c r="AK139" s="157"/>
      <c r="AL139" s="157"/>
      <c r="AM139" s="157"/>
      <c r="AN139" s="157"/>
      <c r="AO139" s="157" t="s">
        <v>668</v>
      </c>
      <c r="AP139" s="157"/>
      <c r="AQ139" s="157"/>
      <c r="AR139" s="157"/>
      <c r="AS139" s="157"/>
      <c r="AT139" s="157"/>
      <c r="AU139" s="157"/>
      <c r="AV139" s="157"/>
      <c r="AW139" s="157"/>
      <c r="AX139" s="157"/>
      <c r="AY139" s="157" t="s">
        <v>668</v>
      </c>
      <c r="AZ139" s="157"/>
      <c r="BA139" s="157"/>
      <c r="BB139" s="157"/>
      <c r="BC139" s="157"/>
      <c r="BD139" s="157"/>
      <c r="BE139" s="157"/>
      <c r="BF139" s="157"/>
      <c r="BG139" s="157"/>
      <c r="BH139" s="157"/>
      <c r="BI139" s="157" t="s">
        <v>668</v>
      </c>
      <c r="BJ139" s="157"/>
      <c r="BK139" s="157"/>
      <c r="BL139" s="157"/>
      <c r="BM139" s="157"/>
      <c r="BN139" s="157"/>
      <c r="BO139" s="157"/>
      <c r="BP139" s="157"/>
      <c r="BQ139" s="157"/>
      <c r="BR139" s="157"/>
    </row>
    <row r="142" spans="1:79" ht="14.25" customHeight="1">
      <c r="A142" s="101" t="s">
        <v>156</v>
      </c>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row>
    <row r="143" spans="1:79" ht="15" customHeight="1">
      <c r="A143" s="103" t="s">
        <v>7</v>
      </c>
      <c r="B143" s="104"/>
      <c r="C143" s="104"/>
      <c r="D143" s="103" t="s">
        <v>11</v>
      </c>
      <c r="E143" s="104"/>
      <c r="F143" s="104"/>
      <c r="G143" s="104"/>
      <c r="H143" s="104"/>
      <c r="I143" s="104"/>
      <c r="J143" s="104"/>
      <c r="K143" s="104"/>
      <c r="L143" s="104"/>
      <c r="M143" s="104"/>
      <c r="N143" s="104"/>
      <c r="O143" s="104"/>
      <c r="P143" s="104"/>
      <c r="Q143" s="104"/>
      <c r="R143" s="104"/>
      <c r="S143" s="104"/>
      <c r="T143" s="104"/>
      <c r="U143" s="104"/>
      <c r="V143" s="105"/>
      <c r="W143" s="65" t="s">
        <v>659</v>
      </c>
      <c r="X143" s="65"/>
      <c r="Y143" s="65"/>
      <c r="Z143" s="65"/>
      <c r="AA143" s="65"/>
      <c r="AB143" s="65"/>
      <c r="AC143" s="65"/>
      <c r="AD143" s="65"/>
      <c r="AE143" s="65"/>
      <c r="AF143" s="65"/>
      <c r="AG143" s="65"/>
      <c r="AH143" s="65"/>
      <c r="AI143" s="65" t="s">
        <v>741</v>
      </c>
      <c r="AJ143" s="65"/>
      <c r="AK143" s="65"/>
      <c r="AL143" s="65"/>
      <c r="AM143" s="65"/>
      <c r="AN143" s="65"/>
      <c r="AO143" s="65"/>
      <c r="AP143" s="65"/>
      <c r="AQ143" s="65"/>
      <c r="AR143" s="65"/>
      <c r="AS143" s="65"/>
      <c r="AT143" s="65"/>
      <c r="AU143" s="65" t="s">
        <v>751</v>
      </c>
      <c r="AV143" s="65"/>
      <c r="AW143" s="65"/>
      <c r="AX143" s="65"/>
      <c r="AY143" s="65"/>
      <c r="AZ143" s="65"/>
      <c r="BA143" s="65" t="s">
        <v>757</v>
      </c>
      <c r="BB143" s="65"/>
      <c r="BC143" s="65"/>
      <c r="BD143" s="65"/>
      <c r="BE143" s="65"/>
      <c r="BF143" s="65"/>
      <c r="BG143" s="65" t="s">
        <v>765</v>
      </c>
      <c r="BH143" s="65"/>
      <c r="BI143" s="65"/>
      <c r="BJ143" s="65"/>
      <c r="BK143" s="65"/>
      <c r="BL143" s="65"/>
    </row>
    <row r="144" spans="1:79" ht="15" customHeight="1">
      <c r="A144" s="159"/>
      <c r="B144" s="160"/>
      <c r="C144" s="160"/>
      <c r="D144" s="159"/>
      <c r="E144" s="160"/>
      <c r="F144" s="160"/>
      <c r="G144" s="160"/>
      <c r="H144" s="160"/>
      <c r="I144" s="160"/>
      <c r="J144" s="160"/>
      <c r="K144" s="160"/>
      <c r="L144" s="160"/>
      <c r="M144" s="160"/>
      <c r="N144" s="160"/>
      <c r="O144" s="160"/>
      <c r="P144" s="160"/>
      <c r="Q144" s="160"/>
      <c r="R144" s="160"/>
      <c r="S144" s="160"/>
      <c r="T144" s="160"/>
      <c r="U144" s="160"/>
      <c r="V144" s="161"/>
      <c r="W144" s="65" t="s">
        <v>5</v>
      </c>
      <c r="X144" s="65"/>
      <c r="Y144" s="65"/>
      <c r="Z144" s="65"/>
      <c r="AA144" s="65"/>
      <c r="AB144" s="65"/>
      <c r="AC144" s="65" t="s">
        <v>4</v>
      </c>
      <c r="AD144" s="65"/>
      <c r="AE144" s="65"/>
      <c r="AF144" s="65"/>
      <c r="AG144" s="65"/>
      <c r="AH144" s="65"/>
      <c r="AI144" s="65" t="s">
        <v>5</v>
      </c>
      <c r="AJ144" s="65"/>
      <c r="AK144" s="65"/>
      <c r="AL144" s="65"/>
      <c r="AM144" s="65"/>
      <c r="AN144" s="65"/>
      <c r="AO144" s="65" t="s">
        <v>4</v>
      </c>
      <c r="AP144" s="65"/>
      <c r="AQ144" s="65"/>
      <c r="AR144" s="65"/>
      <c r="AS144" s="65"/>
      <c r="AT144" s="65"/>
      <c r="AU144" s="147" t="s">
        <v>5</v>
      </c>
      <c r="AV144" s="147"/>
      <c r="AW144" s="147"/>
      <c r="AX144" s="147" t="s">
        <v>4</v>
      </c>
      <c r="AY144" s="147"/>
      <c r="AZ144" s="147"/>
      <c r="BA144" s="147" t="s">
        <v>5</v>
      </c>
      <c r="BB144" s="147"/>
      <c r="BC144" s="147"/>
      <c r="BD144" s="147" t="s">
        <v>4</v>
      </c>
      <c r="BE144" s="147"/>
      <c r="BF144" s="147"/>
      <c r="BG144" s="147" t="s">
        <v>5</v>
      </c>
      <c r="BH144" s="147"/>
      <c r="BI144" s="147"/>
      <c r="BJ144" s="147" t="s">
        <v>4</v>
      </c>
      <c r="BK144" s="147"/>
      <c r="BL144" s="147"/>
    </row>
    <row r="145" spans="1:79" ht="57" customHeight="1">
      <c r="A145" s="106"/>
      <c r="B145" s="107"/>
      <c r="C145" s="107"/>
      <c r="D145" s="106"/>
      <c r="E145" s="107"/>
      <c r="F145" s="107"/>
      <c r="G145" s="107"/>
      <c r="H145" s="107"/>
      <c r="I145" s="107"/>
      <c r="J145" s="107"/>
      <c r="K145" s="107"/>
      <c r="L145" s="107"/>
      <c r="M145" s="107"/>
      <c r="N145" s="107"/>
      <c r="O145" s="107"/>
      <c r="P145" s="107"/>
      <c r="Q145" s="107"/>
      <c r="R145" s="107"/>
      <c r="S145" s="107"/>
      <c r="T145" s="107"/>
      <c r="U145" s="107"/>
      <c r="V145" s="108"/>
      <c r="W145" s="65" t="s">
        <v>13</v>
      </c>
      <c r="X145" s="65"/>
      <c r="Y145" s="65"/>
      <c r="Z145" s="65" t="s">
        <v>12</v>
      </c>
      <c r="AA145" s="65"/>
      <c r="AB145" s="65"/>
      <c r="AC145" s="65" t="s">
        <v>13</v>
      </c>
      <c r="AD145" s="65"/>
      <c r="AE145" s="65"/>
      <c r="AF145" s="65" t="s">
        <v>12</v>
      </c>
      <c r="AG145" s="65"/>
      <c r="AH145" s="65"/>
      <c r="AI145" s="65" t="s">
        <v>13</v>
      </c>
      <c r="AJ145" s="65"/>
      <c r="AK145" s="65"/>
      <c r="AL145" s="65" t="s">
        <v>12</v>
      </c>
      <c r="AM145" s="65"/>
      <c r="AN145" s="65"/>
      <c r="AO145" s="65" t="s">
        <v>13</v>
      </c>
      <c r="AP145" s="65"/>
      <c r="AQ145" s="65"/>
      <c r="AR145" s="65" t="s">
        <v>12</v>
      </c>
      <c r="AS145" s="65"/>
      <c r="AT145" s="65"/>
      <c r="AU145" s="147"/>
      <c r="AV145" s="147"/>
      <c r="AW145" s="147"/>
      <c r="AX145" s="147"/>
      <c r="AY145" s="147"/>
      <c r="AZ145" s="147"/>
      <c r="BA145" s="147"/>
      <c r="BB145" s="147"/>
      <c r="BC145" s="147"/>
      <c r="BD145" s="147"/>
      <c r="BE145" s="147"/>
      <c r="BF145" s="147"/>
      <c r="BG145" s="147"/>
      <c r="BH145" s="147"/>
      <c r="BI145" s="147"/>
      <c r="BJ145" s="147"/>
      <c r="BK145" s="147"/>
      <c r="BL145" s="147"/>
    </row>
    <row r="146" spans="1:79" ht="15" customHeight="1">
      <c r="A146" s="74">
        <v>1</v>
      </c>
      <c r="B146" s="75"/>
      <c r="C146" s="75"/>
      <c r="D146" s="74">
        <v>2</v>
      </c>
      <c r="E146" s="75"/>
      <c r="F146" s="75"/>
      <c r="G146" s="75"/>
      <c r="H146" s="75"/>
      <c r="I146" s="75"/>
      <c r="J146" s="75"/>
      <c r="K146" s="75"/>
      <c r="L146" s="75"/>
      <c r="M146" s="75"/>
      <c r="N146" s="75"/>
      <c r="O146" s="75"/>
      <c r="P146" s="75"/>
      <c r="Q146" s="75"/>
      <c r="R146" s="75"/>
      <c r="S146" s="75"/>
      <c r="T146" s="75"/>
      <c r="U146" s="75"/>
      <c r="V146" s="76"/>
      <c r="W146" s="65">
        <v>3</v>
      </c>
      <c r="X146" s="65"/>
      <c r="Y146" s="65"/>
      <c r="Z146" s="65">
        <v>4</v>
      </c>
      <c r="AA146" s="65"/>
      <c r="AB146" s="65"/>
      <c r="AC146" s="65">
        <v>5</v>
      </c>
      <c r="AD146" s="65"/>
      <c r="AE146" s="65"/>
      <c r="AF146" s="65">
        <v>6</v>
      </c>
      <c r="AG146" s="65"/>
      <c r="AH146" s="65"/>
      <c r="AI146" s="65">
        <v>7</v>
      </c>
      <c r="AJ146" s="65"/>
      <c r="AK146" s="65"/>
      <c r="AL146" s="65">
        <v>8</v>
      </c>
      <c r="AM146" s="65"/>
      <c r="AN146" s="65"/>
      <c r="AO146" s="65">
        <v>9</v>
      </c>
      <c r="AP146" s="65"/>
      <c r="AQ146" s="65"/>
      <c r="AR146" s="65">
        <v>10</v>
      </c>
      <c r="AS146" s="65"/>
      <c r="AT146" s="65"/>
      <c r="AU146" s="65">
        <v>11</v>
      </c>
      <c r="AV146" s="65"/>
      <c r="AW146" s="65"/>
      <c r="AX146" s="65">
        <v>12</v>
      </c>
      <c r="AY146" s="65"/>
      <c r="AZ146" s="65"/>
      <c r="BA146" s="65">
        <v>13</v>
      </c>
      <c r="BB146" s="65"/>
      <c r="BC146" s="65"/>
      <c r="BD146" s="65">
        <v>14</v>
      </c>
      <c r="BE146" s="65"/>
      <c r="BF146" s="65"/>
      <c r="BG146" s="65">
        <v>15</v>
      </c>
      <c r="BH146" s="65"/>
      <c r="BI146" s="65"/>
      <c r="BJ146" s="65">
        <v>16</v>
      </c>
      <c r="BK146" s="65"/>
      <c r="BL146" s="65"/>
    </row>
    <row r="147" spans="1:79" s="2" customFormat="1" ht="12.75" hidden="1" customHeight="1">
      <c r="A147" s="77" t="s">
        <v>90</v>
      </c>
      <c r="B147" s="78"/>
      <c r="C147" s="78"/>
      <c r="D147" s="77" t="s">
        <v>78</v>
      </c>
      <c r="E147" s="78"/>
      <c r="F147" s="78"/>
      <c r="G147" s="78"/>
      <c r="H147" s="78"/>
      <c r="I147" s="78"/>
      <c r="J147" s="78"/>
      <c r="K147" s="78"/>
      <c r="L147" s="78"/>
      <c r="M147" s="78"/>
      <c r="N147" s="78"/>
      <c r="O147" s="78"/>
      <c r="P147" s="78"/>
      <c r="Q147" s="78"/>
      <c r="R147" s="78"/>
      <c r="S147" s="78"/>
      <c r="T147" s="78"/>
      <c r="U147" s="78"/>
      <c r="V147" s="79"/>
      <c r="W147" s="60" t="s">
        <v>93</v>
      </c>
      <c r="X147" s="60"/>
      <c r="Y147" s="60"/>
      <c r="Z147" s="60" t="s">
        <v>94</v>
      </c>
      <c r="AA147" s="60"/>
      <c r="AB147" s="60"/>
      <c r="AC147" s="64" t="s">
        <v>95</v>
      </c>
      <c r="AD147" s="64"/>
      <c r="AE147" s="64"/>
      <c r="AF147" s="64" t="s">
        <v>96</v>
      </c>
      <c r="AG147" s="64"/>
      <c r="AH147" s="64"/>
      <c r="AI147" s="60" t="s">
        <v>97</v>
      </c>
      <c r="AJ147" s="60"/>
      <c r="AK147" s="60"/>
      <c r="AL147" s="60" t="s">
        <v>98</v>
      </c>
      <c r="AM147" s="60"/>
      <c r="AN147" s="60"/>
      <c r="AO147" s="64" t="s">
        <v>127</v>
      </c>
      <c r="AP147" s="64"/>
      <c r="AQ147" s="64"/>
      <c r="AR147" s="64" t="s">
        <v>99</v>
      </c>
      <c r="AS147" s="64"/>
      <c r="AT147" s="64"/>
      <c r="AU147" s="60" t="s">
        <v>133</v>
      </c>
      <c r="AV147" s="60"/>
      <c r="AW147" s="60"/>
      <c r="AX147" s="64" t="s">
        <v>134</v>
      </c>
      <c r="AY147" s="64"/>
      <c r="AZ147" s="64"/>
      <c r="BA147" s="60" t="s">
        <v>135</v>
      </c>
      <c r="BB147" s="60"/>
      <c r="BC147" s="60"/>
      <c r="BD147" s="64" t="s">
        <v>136</v>
      </c>
      <c r="BE147" s="64"/>
      <c r="BF147" s="64"/>
      <c r="BG147" s="60" t="s">
        <v>137</v>
      </c>
      <c r="BH147" s="60"/>
      <c r="BI147" s="60"/>
      <c r="BJ147" s="64" t="s">
        <v>138</v>
      </c>
      <c r="BK147" s="64"/>
      <c r="BL147" s="64"/>
      <c r="CA147" s="2" t="s">
        <v>126</v>
      </c>
    </row>
    <row r="148" spans="1:79" s="9" customFormat="1" ht="12.75" customHeight="1">
      <c r="A148" s="129">
        <v>1</v>
      </c>
      <c r="B148" s="130"/>
      <c r="C148" s="130"/>
      <c r="D148" s="61" t="s">
        <v>730</v>
      </c>
      <c r="E148" s="62"/>
      <c r="F148" s="62"/>
      <c r="G148" s="62"/>
      <c r="H148" s="62"/>
      <c r="I148" s="62"/>
      <c r="J148" s="62"/>
      <c r="K148" s="62"/>
      <c r="L148" s="62"/>
      <c r="M148" s="62"/>
      <c r="N148" s="62"/>
      <c r="O148" s="62"/>
      <c r="P148" s="62"/>
      <c r="Q148" s="62"/>
      <c r="R148" s="62"/>
      <c r="S148" s="62"/>
      <c r="T148" s="62"/>
      <c r="U148" s="62"/>
      <c r="V148" s="63"/>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CA148" s="9" t="s">
        <v>51</v>
      </c>
    </row>
    <row r="149" spans="1:79" s="44" customFormat="1" ht="25.5" customHeight="1">
      <c r="A149" s="125">
        <v>2</v>
      </c>
      <c r="B149" s="126"/>
      <c r="C149" s="126"/>
      <c r="D149" s="93" t="s">
        <v>731</v>
      </c>
      <c r="E149" s="94"/>
      <c r="F149" s="94"/>
      <c r="G149" s="94"/>
      <c r="H149" s="94"/>
      <c r="I149" s="94"/>
      <c r="J149" s="94"/>
      <c r="K149" s="94"/>
      <c r="L149" s="94"/>
      <c r="M149" s="94"/>
      <c r="N149" s="94"/>
      <c r="O149" s="94"/>
      <c r="P149" s="94"/>
      <c r="Q149" s="94"/>
      <c r="R149" s="94"/>
      <c r="S149" s="94"/>
      <c r="T149" s="94"/>
      <c r="U149" s="94"/>
      <c r="V149" s="95"/>
      <c r="W149" s="155" t="s">
        <v>668</v>
      </c>
      <c r="X149" s="155"/>
      <c r="Y149" s="155"/>
      <c r="Z149" s="155" t="s">
        <v>668</v>
      </c>
      <c r="AA149" s="155"/>
      <c r="AB149" s="155"/>
      <c r="AC149" s="155"/>
      <c r="AD149" s="155"/>
      <c r="AE149" s="155"/>
      <c r="AF149" s="155"/>
      <c r="AG149" s="155"/>
      <c r="AH149" s="155"/>
      <c r="AI149" s="155" t="s">
        <v>668</v>
      </c>
      <c r="AJ149" s="155"/>
      <c r="AK149" s="155"/>
      <c r="AL149" s="155" t="s">
        <v>668</v>
      </c>
      <c r="AM149" s="155"/>
      <c r="AN149" s="155"/>
      <c r="AO149" s="155"/>
      <c r="AP149" s="155"/>
      <c r="AQ149" s="155"/>
      <c r="AR149" s="155"/>
      <c r="AS149" s="155"/>
      <c r="AT149" s="155"/>
      <c r="AU149" s="155" t="s">
        <v>668</v>
      </c>
      <c r="AV149" s="155"/>
      <c r="AW149" s="155"/>
      <c r="AX149" s="155"/>
      <c r="AY149" s="155"/>
      <c r="AZ149" s="155"/>
      <c r="BA149" s="155" t="s">
        <v>668</v>
      </c>
      <c r="BB149" s="155"/>
      <c r="BC149" s="155"/>
      <c r="BD149" s="155"/>
      <c r="BE149" s="155"/>
      <c r="BF149" s="155"/>
      <c r="BG149" s="155" t="s">
        <v>668</v>
      </c>
      <c r="BH149" s="155"/>
      <c r="BI149" s="155"/>
      <c r="BJ149" s="155"/>
      <c r="BK149" s="155"/>
      <c r="BL149" s="155"/>
    </row>
    <row r="152" spans="1:79" ht="14.25" customHeight="1">
      <c r="A152" s="101" t="s">
        <v>185</v>
      </c>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row>
    <row r="153" spans="1:79" ht="14.25" customHeight="1">
      <c r="A153" s="101" t="s">
        <v>752</v>
      </c>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row>
    <row r="154" spans="1:79" ht="15" customHeight="1">
      <c r="A154" s="67" t="s">
        <v>658</v>
      </c>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row>
    <row r="155" spans="1:79" ht="15" customHeight="1">
      <c r="A155" s="65" t="s">
        <v>7</v>
      </c>
      <c r="B155" s="65"/>
      <c r="C155" s="65"/>
      <c r="D155" s="65"/>
      <c r="E155" s="65"/>
      <c r="F155" s="65"/>
      <c r="G155" s="65" t="s">
        <v>157</v>
      </c>
      <c r="H155" s="65"/>
      <c r="I155" s="65"/>
      <c r="J155" s="65"/>
      <c r="K155" s="65"/>
      <c r="L155" s="65"/>
      <c r="M155" s="65"/>
      <c r="N155" s="65"/>
      <c r="O155" s="65"/>
      <c r="P155" s="65"/>
      <c r="Q155" s="65"/>
      <c r="R155" s="65"/>
      <c r="S155" s="65"/>
      <c r="T155" s="65" t="s">
        <v>14</v>
      </c>
      <c r="U155" s="65"/>
      <c r="V155" s="65"/>
      <c r="W155" s="65"/>
      <c r="X155" s="65"/>
      <c r="Y155" s="65"/>
      <c r="Z155" s="65"/>
      <c r="AA155" s="74" t="s">
        <v>659</v>
      </c>
      <c r="AB155" s="162"/>
      <c r="AC155" s="162"/>
      <c r="AD155" s="162"/>
      <c r="AE155" s="162"/>
      <c r="AF155" s="162"/>
      <c r="AG155" s="162"/>
      <c r="AH155" s="162"/>
      <c r="AI155" s="162"/>
      <c r="AJ155" s="162"/>
      <c r="AK155" s="162"/>
      <c r="AL155" s="162"/>
      <c r="AM155" s="162"/>
      <c r="AN155" s="162"/>
      <c r="AO155" s="163"/>
      <c r="AP155" s="74" t="s">
        <v>660</v>
      </c>
      <c r="AQ155" s="75"/>
      <c r="AR155" s="75"/>
      <c r="AS155" s="75"/>
      <c r="AT155" s="75"/>
      <c r="AU155" s="75"/>
      <c r="AV155" s="75"/>
      <c r="AW155" s="75"/>
      <c r="AX155" s="75"/>
      <c r="AY155" s="75"/>
      <c r="AZ155" s="75"/>
      <c r="BA155" s="75"/>
      <c r="BB155" s="75"/>
      <c r="BC155" s="75"/>
      <c r="BD155" s="76"/>
      <c r="BE155" s="74" t="s">
        <v>661</v>
      </c>
      <c r="BF155" s="75"/>
      <c r="BG155" s="75"/>
      <c r="BH155" s="75"/>
      <c r="BI155" s="75"/>
      <c r="BJ155" s="75"/>
      <c r="BK155" s="75"/>
      <c r="BL155" s="75"/>
      <c r="BM155" s="75"/>
      <c r="BN155" s="75"/>
      <c r="BO155" s="75"/>
      <c r="BP155" s="75"/>
      <c r="BQ155" s="75"/>
      <c r="BR155" s="75"/>
      <c r="BS155" s="76"/>
    </row>
    <row r="156" spans="1:79" ht="32.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t="s">
        <v>5</v>
      </c>
      <c r="AB156" s="65"/>
      <c r="AC156" s="65"/>
      <c r="AD156" s="65"/>
      <c r="AE156" s="65"/>
      <c r="AF156" s="65" t="s">
        <v>4</v>
      </c>
      <c r="AG156" s="65"/>
      <c r="AH156" s="65"/>
      <c r="AI156" s="65"/>
      <c r="AJ156" s="65"/>
      <c r="AK156" s="65" t="s">
        <v>111</v>
      </c>
      <c r="AL156" s="65"/>
      <c r="AM156" s="65"/>
      <c r="AN156" s="65"/>
      <c r="AO156" s="65"/>
      <c r="AP156" s="65" t="s">
        <v>5</v>
      </c>
      <c r="AQ156" s="65"/>
      <c r="AR156" s="65"/>
      <c r="AS156" s="65"/>
      <c r="AT156" s="65"/>
      <c r="AU156" s="65" t="s">
        <v>4</v>
      </c>
      <c r="AV156" s="65"/>
      <c r="AW156" s="65"/>
      <c r="AX156" s="65"/>
      <c r="AY156" s="65"/>
      <c r="AZ156" s="65" t="s">
        <v>118</v>
      </c>
      <c r="BA156" s="65"/>
      <c r="BB156" s="65"/>
      <c r="BC156" s="65"/>
      <c r="BD156" s="65"/>
      <c r="BE156" s="65" t="s">
        <v>5</v>
      </c>
      <c r="BF156" s="65"/>
      <c r="BG156" s="65"/>
      <c r="BH156" s="65"/>
      <c r="BI156" s="65"/>
      <c r="BJ156" s="65" t="s">
        <v>4</v>
      </c>
      <c r="BK156" s="65"/>
      <c r="BL156" s="65"/>
      <c r="BM156" s="65"/>
      <c r="BN156" s="65"/>
      <c r="BO156" s="65" t="s">
        <v>158</v>
      </c>
      <c r="BP156" s="65"/>
      <c r="BQ156" s="65"/>
      <c r="BR156" s="65"/>
      <c r="BS156" s="65"/>
    </row>
    <row r="157" spans="1:79" ht="15" customHeight="1">
      <c r="A157" s="65">
        <v>1</v>
      </c>
      <c r="B157" s="65"/>
      <c r="C157" s="65"/>
      <c r="D157" s="65"/>
      <c r="E157" s="65"/>
      <c r="F157" s="65"/>
      <c r="G157" s="65">
        <v>2</v>
      </c>
      <c r="H157" s="65"/>
      <c r="I157" s="65"/>
      <c r="J157" s="65"/>
      <c r="K157" s="65"/>
      <c r="L157" s="65"/>
      <c r="M157" s="65"/>
      <c r="N157" s="65"/>
      <c r="O157" s="65"/>
      <c r="P157" s="65"/>
      <c r="Q157" s="65"/>
      <c r="R157" s="65"/>
      <c r="S157" s="65"/>
      <c r="T157" s="65">
        <v>3</v>
      </c>
      <c r="U157" s="65"/>
      <c r="V157" s="65"/>
      <c r="W157" s="65"/>
      <c r="X157" s="65"/>
      <c r="Y157" s="65"/>
      <c r="Z157" s="65"/>
      <c r="AA157" s="65">
        <v>4</v>
      </c>
      <c r="AB157" s="65"/>
      <c r="AC157" s="65"/>
      <c r="AD157" s="65"/>
      <c r="AE157" s="65"/>
      <c r="AF157" s="65">
        <v>5</v>
      </c>
      <c r="AG157" s="65"/>
      <c r="AH157" s="65"/>
      <c r="AI157" s="65"/>
      <c r="AJ157" s="65"/>
      <c r="AK157" s="65">
        <v>6</v>
      </c>
      <c r="AL157" s="65"/>
      <c r="AM157" s="65"/>
      <c r="AN157" s="65"/>
      <c r="AO157" s="65"/>
      <c r="AP157" s="65">
        <v>7</v>
      </c>
      <c r="AQ157" s="65"/>
      <c r="AR157" s="65"/>
      <c r="AS157" s="65"/>
      <c r="AT157" s="65"/>
      <c r="AU157" s="65">
        <v>8</v>
      </c>
      <c r="AV157" s="65"/>
      <c r="AW157" s="65"/>
      <c r="AX157" s="65"/>
      <c r="AY157" s="65"/>
      <c r="AZ157" s="65">
        <v>9</v>
      </c>
      <c r="BA157" s="65"/>
      <c r="BB157" s="65"/>
      <c r="BC157" s="65"/>
      <c r="BD157" s="65"/>
      <c r="BE157" s="65">
        <v>10</v>
      </c>
      <c r="BF157" s="65"/>
      <c r="BG157" s="65"/>
      <c r="BH157" s="65"/>
      <c r="BI157" s="65"/>
      <c r="BJ157" s="65">
        <v>11</v>
      </c>
      <c r="BK157" s="65"/>
      <c r="BL157" s="65"/>
      <c r="BM157" s="65"/>
      <c r="BN157" s="65"/>
      <c r="BO157" s="65">
        <v>12</v>
      </c>
      <c r="BP157" s="65"/>
      <c r="BQ157" s="65"/>
      <c r="BR157" s="65"/>
      <c r="BS157" s="65"/>
    </row>
    <row r="158" spans="1:79" s="2" customFormat="1" ht="15" hidden="1" customHeight="1">
      <c r="A158" s="60" t="s">
        <v>90</v>
      </c>
      <c r="B158" s="60"/>
      <c r="C158" s="60"/>
      <c r="D158" s="60"/>
      <c r="E158" s="60"/>
      <c r="F158" s="60"/>
      <c r="G158" s="167" t="s">
        <v>78</v>
      </c>
      <c r="H158" s="167"/>
      <c r="I158" s="167"/>
      <c r="J158" s="167"/>
      <c r="K158" s="167"/>
      <c r="L158" s="167"/>
      <c r="M158" s="167"/>
      <c r="N158" s="167"/>
      <c r="O158" s="167"/>
      <c r="P158" s="167"/>
      <c r="Q158" s="167"/>
      <c r="R158" s="167"/>
      <c r="S158" s="167"/>
      <c r="T158" s="167" t="s">
        <v>100</v>
      </c>
      <c r="U158" s="167"/>
      <c r="V158" s="167"/>
      <c r="W158" s="167"/>
      <c r="X158" s="167"/>
      <c r="Y158" s="167"/>
      <c r="Z158" s="167"/>
      <c r="AA158" s="64" t="s">
        <v>86</v>
      </c>
      <c r="AB158" s="64"/>
      <c r="AC158" s="64"/>
      <c r="AD158" s="64"/>
      <c r="AE158" s="64"/>
      <c r="AF158" s="64" t="s">
        <v>87</v>
      </c>
      <c r="AG158" s="64"/>
      <c r="AH158" s="64"/>
      <c r="AI158" s="64"/>
      <c r="AJ158" s="64"/>
      <c r="AK158" s="140" t="s">
        <v>153</v>
      </c>
      <c r="AL158" s="140"/>
      <c r="AM158" s="140"/>
      <c r="AN158" s="140"/>
      <c r="AO158" s="140"/>
      <c r="AP158" s="64" t="s">
        <v>88</v>
      </c>
      <c r="AQ158" s="64"/>
      <c r="AR158" s="64"/>
      <c r="AS158" s="64"/>
      <c r="AT158" s="64"/>
      <c r="AU158" s="64" t="s">
        <v>89</v>
      </c>
      <c r="AV158" s="64"/>
      <c r="AW158" s="64"/>
      <c r="AX158" s="64"/>
      <c r="AY158" s="64"/>
      <c r="AZ158" s="140" t="s">
        <v>153</v>
      </c>
      <c r="BA158" s="140"/>
      <c r="BB158" s="140"/>
      <c r="BC158" s="140"/>
      <c r="BD158" s="140"/>
      <c r="BE158" s="64" t="s">
        <v>79</v>
      </c>
      <c r="BF158" s="64"/>
      <c r="BG158" s="64"/>
      <c r="BH158" s="64"/>
      <c r="BI158" s="64"/>
      <c r="BJ158" s="64" t="s">
        <v>80</v>
      </c>
      <c r="BK158" s="64"/>
      <c r="BL158" s="64"/>
      <c r="BM158" s="64"/>
      <c r="BN158" s="64"/>
      <c r="BO158" s="140" t="s">
        <v>153</v>
      </c>
      <c r="BP158" s="140"/>
      <c r="BQ158" s="140"/>
      <c r="BR158" s="140"/>
      <c r="BS158" s="140"/>
      <c r="CA158" s="2" t="s">
        <v>52</v>
      </c>
    </row>
    <row r="159" spans="1:79" s="9" customFormat="1" ht="12.75" customHeight="1">
      <c r="A159" s="164"/>
      <c r="B159" s="164"/>
      <c r="C159" s="164"/>
      <c r="D159" s="164"/>
      <c r="E159" s="164"/>
      <c r="F159" s="164"/>
      <c r="G159" s="165" t="s">
        <v>179</v>
      </c>
      <c r="H159" s="165"/>
      <c r="I159" s="165"/>
      <c r="J159" s="165"/>
      <c r="K159" s="165"/>
      <c r="L159" s="165"/>
      <c r="M159" s="165"/>
      <c r="N159" s="165"/>
      <c r="O159" s="165"/>
      <c r="P159" s="165"/>
      <c r="Q159" s="165"/>
      <c r="R159" s="165"/>
      <c r="S159" s="165"/>
      <c r="T159" s="166"/>
      <c r="U159" s="166"/>
      <c r="V159" s="166"/>
      <c r="W159" s="166"/>
      <c r="X159" s="166"/>
      <c r="Y159" s="166"/>
      <c r="Z159" s="166"/>
      <c r="AA159" s="158"/>
      <c r="AB159" s="158"/>
      <c r="AC159" s="158"/>
      <c r="AD159" s="158"/>
      <c r="AE159" s="158"/>
      <c r="AF159" s="158"/>
      <c r="AG159" s="158"/>
      <c r="AH159" s="158"/>
      <c r="AI159" s="158"/>
      <c r="AJ159" s="158"/>
      <c r="AK159" s="158">
        <f>IF(ISNUMBER(AA159),AA159,0)+IF(ISNUMBER(AF159),AF159,0)</f>
        <v>0</v>
      </c>
      <c r="AL159" s="158"/>
      <c r="AM159" s="158"/>
      <c r="AN159" s="158"/>
      <c r="AO159" s="158"/>
      <c r="AP159" s="158"/>
      <c r="AQ159" s="158"/>
      <c r="AR159" s="158"/>
      <c r="AS159" s="158"/>
      <c r="AT159" s="158"/>
      <c r="AU159" s="158"/>
      <c r="AV159" s="158"/>
      <c r="AW159" s="158"/>
      <c r="AX159" s="158"/>
      <c r="AY159" s="158"/>
      <c r="AZ159" s="158">
        <f>IF(ISNUMBER(AP159),AP159,0)+IF(ISNUMBER(AU159),AU159,0)</f>
        <v>0</v>
      </c>
      <c r="BA159" s="158"/>
      <c r="BB159" s="158"/>
      <c r="BC159" s="158"/>
      <c r="BD159" s="158"/>
      <c r="BE159" s="158"/>
      <c r="BF159" s="158"/>
      <c r="BG159" s="158"/>
      <c r="BH159" s="158"/>
      <c r="BI159" s="158"/>
      <c r="BJ159" s="158"/>
      <c r="BK159" s="158"/>
      <c r="BL159" s="158"/>
      <c r="BM159" s="158"/>
      <c r="BN159" s="158"/>
      <c r="BO159" s="158">
        <f>IF(ISNUMBER(BE159),BE159,0)+IF(ISNUMBER(BJ159),BJ159,0)</f>
        <v>0</v>
      </c>
      <c r="BP159" s="158"/>
      <c r="BQ159" s="158"/>
      <c r="BR159" s="158"/>
      <c r="BS159" s="158"/>
      <c r="CA159" s="9" t="s">
        <v>53</v>
      </c>
    </row>
    <row r="161" spans="1:79" ht="13.5" customHeight="1">
      <c r="A161" s="101" t="s">
        <v>766</v>
      </c>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row>
    <row r="162" spans="1:79" ht="15" customHeight="1">
      <c r="A162" s="139" t="s">
        <v>658</v>
      </c>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row>
    <row r="163" spans="1:79" ht="15" customHeight="1">
      <c r="A163" s="65" t="s">
        <v>7</v>
      </c>
      <c r="B163" s="65"/>
      <c r="C163" s="65"/>
      <c r="D163" s="65"/>
      <c r="E163" s="65"/>
      <c r="F163" s="65"/>
      <c r="G163" s="65" t="s">
        <v>157</v>
      </c>
      <c r="H163" s="65"/>
      <c r="I163" s="65"/>
      <c r="J163" s="65"/>
      <c r="K163" s="65"/>
      <c r="L163" s="65"/>
      <c r="M163" s="65"/>
      <c r="N163" s="65"/>
      <c r="O163" s="65"/>
      <c r="P163" s="65"/>
      <c r="Q163" s="65"/>
      <c r="R163" s="65"/>
      <c r="S163" s="65"/>
      <c r="T163" s="65" t="s">
        <v>14</v>
      </c>
      <c r="U163" s="65"/>
      <c r="V163" s="65"/>
      <c r="W163" s="65"/>
      <c r="X163" s="65"/>
      <c r="Y163" s="65"/>
      <c r="Z163" s="65"/>
      <c r="AA163" s="74" t="s">
        <v>662</v>
      </c>
      <c r="AB163" s="162"/>
      <c r="AC163" s="162"/>
      <c r="AD163" s="162"/>
      <c r="AE163" s="162"/>
      <c r="AF163" s="162"/>
      <c r="AG163" s="162"/>
      <c r="AH163" s="162"/>
      <c r="AI163" s="162"/>
      <c r="AJ163" s="162"/>
      <c r="AK163" s="162"/>
      <c r="AL163" s="162"/>
      <c r="AM163" s="162"/>
      <c r="AN163" s="162"/>
      <c r="AO163" s="163"/>
      <c r="AP163" s="74" t="s">
        <v>664</v>
      </c>
      <c r="AQ163" s="75"/>
      <c r="AR163" s="75"/>
      <c r="AS163" s="75"/>
      <c r="AT163" s="75"/>
      <c r="AU163" s="75"/>
      <c r="AV163" s="75"/>
      <c r="AW163" s="75"/>
      <c r="AX163" s="75"/>
      <c r="AY163" s="75"/>
      <c r="AZ163" s="75"/>
      <c r="BA163" s="75"/>
      <c r="BB163" s="75"/>
      <c r="BC163" s="75"/>
      <c r="BD163" s="76"/>
    </row>
    <row r="164" spans="1:79" ht="32.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t="s">
        <v>5</v>
      </c>
      <c r="AB164" s="65"/>
      <c r="AC164" s="65"/>
      <c r="AD164" s="65"/>
      <c r="AE164" s="65"/>
      <c r="AF164" s="65" t="s">
        <v>4</v>
      </c>
      <c r="AG164" s="65"/>
      <c r="AH164" s="65"/>
      <c r="AI164" s="65"/>
      <c r="AJ164" s="65"/>
      <c r="AK164" s="65" t="s">
        <v>111</v>
      </c>
      <c r="AL164" s="65"/>
      <c r="AM164" s="65"/>
      <c r="AN164" s="65"/>
      <c r="AO164" s="65"/>
      <c r="AP164" s="65" t="s">
        <v>5</v>
      </c>
      <c r="AQ164" s="65"/>
      <c r="AR164" s="65"/>
      <c r="AS164" s="65"/>
      <c r="AT164" s="65"/>
      <c r="AU164" s="65" t="s">
        <v>4</v>
      </c>
      <c r="AV164" s="65"/>
      <c r="AW164" s="65"/>
      <c r="AX164" s="65"/>
      <c r="AY164" s="65"/>
      <c r="AZ164" s="65" t="s">
        <v>118</v>
      </c>
      <c r="BA164" s="65"/>
      <c r="BB164" s="65"/>
      <c r="BC164" s="65"/>
      <c r="BD164" s="65"/>
    </row>
    <row r="165" spans="1:79" ht="15" customHeight="1">
      <c r="A165" s="65">
        <v>1</v>
      </c>
      <c r="B165" s="65"/>
      <c r="C165" s="65"/>
      <c r="D165" s="65"/>
      <c r="E165" s="65"/>
      <c r="F165" s="65"/>
      <c r="G165" s="65">
        <v>2</v>
      </c>
      <c r="H165" s="65"/>
      <c r="I165" s="65"/>
      <c r="J165" s="65"/>
      <c r="K165" s="65"/>
      <c r="L165" s="65"/>
      <c r="M165" s="65"/>
      <c r="N165" s="65"/>
      <c r="O165" s="65"/>
      <c r="P165" s="65"/>
      <c r="Q165" s="65"/>
      <c r="R165" s="65"/>
      <c r="S165" s="65"/>
      <c r="T165" s="65">
        <v>3</v>
      </c>
      <c r="U165" s="65"/>
      <c r="V165" s="65"/>
      <c r="W165" s="65"/>
      <c r="X165" s="65"/>
      <c r="Y165" s="65"/>
      <c r="Z165" s="65"/>
      <c r="AA165" s="65">
        <v>4</v>
      </c>
      <c r="AB165" s="65"/>
      <c r="AC165" s="65"/>
      <c r="AD165" s="65"/>
      <c r="AE165" s="65"/>
      <c r="AF165" s="65">
        <v>5</v>
      </c>
      <c r="AG165" s="65"/>
      <c r="AH165" s="65"/>
      <c r="AI165" s="65"/>
      <c r="AJ165" s="65"/>
      <c r="AK165" s="65">
        <v>6</v>
      </c>
      <c r="AL165" s="65"/>
      <c r="AM165" s="65"/>
      <c r="AN165" s="65"/>
      <c r="AO165" s="65"/>
      <c r="AP165" s="65">
        <v>7</v>
      </c>
      <c r="AQ165" s="65"/>
      <c r="AR165" s="65"/>
      <c r="AS165" s="65"/>
      <c r="AT165" s="65"/>
      <c r="AU165" s="65">
        <v>8</v>
      </c>
      <c r="AV165" s="65"/>
      <c r="AW165" s="65"/>
      <c r="AX165" s="65"/>
      <c r="AY165" s="65"/>
      <c r="AZ165" s="65">
        <v>9</v>
      </c>
      <c r="BA165" s="65"/>
      <c r="BB165" s="65"/>
      <c r="BC165" s="65"/>
      <c r="BD165" s="65"/>
    </row>
    <row r="166" spans="1:79" s="2" customFormat="1" ht="12" hidden="1" customHeight="1">
      <c r="A166" s="60" t="s">
        <v>90</v>
      </c>
      <c r="B166" s="60"/>
      <c r="C166" s="60"/>
      <c r="D166" s="60"/>
      <c r="E166" s="60"/>
      <c r="F166" s="60"/>
      <c r="G166" s="167" t="s">
        <v>78</v>
      </c>
      <c r="H166" s="167"/>
      <c r="I166" s="167"/>
      <c r="J166" s="167"/>
      <c r="K166" s="167"/>
      <c r="L166" s="167"/>
      <c r="M166" s="167"/>
      <c r="N166" s="167"/>
      <c r="O166" s="167"/>
      <c r="P166" s="167"/>
      <c r="Q166" s="167"/>
      <c r="R166" s="167"/>
      <c r="S166" s="167"/>
      <c r="T166" s="167" t="s">
        <v>100</v>
      </c>
      <c r="U166" s="167"/>
      <c r="V166" s="167"/>
      <c r="W166" s="167"/>
      <c r="X166" s="167"/>
      <c r="Y166" s="167"/>
      <c r="Z166" s="167"/>
      <c r="AA166" s="64" t="s">
        <v>81</v>
      </c>
      <c r="AB166" s="64"/>
      <c r="AC166" s="64"/>
      <c r="AD166" s="64"/>
      <c r="AE166" s="64"/>
      <c r="AF166" s="64" t="s">
        <v>82</v>
      </c>
      <c r="AG166" s="64"/>
      <c r="AH166" s="64"/>
      <c r="AI166" s="64"/>
      <c r="AJ166" s="64"/>
      <c r="AK166" s="140" t="s">
        <v>153</v>
      </c>
      <c r="AL166" s="140"/>
      <c r="AM166" s="140"/>
      <c r="AN166" s="140"/>
      <c r="AO166" s="140"/>
      <c r="AP166" s="64" t="s">
        <v>83</v>
      </c>
      <c r="AQ166" s="64"/>
      <c r="AR166" s="64"/>
      <c r="AS166" s="64"/>
      <c r="AT166" s="64"/>
      <c r="AU166" s="64" t="s">
        <v>84</v>
      </c>
      <c r="AV166" s="64"/>
      <c r="AW166" s="64"/>
      <c r="AX166" s="64"/>
      <c r="AY166" s="64"/>
      <c r="AZ166" s="140" t="s">
        <v>153</v>
      </c>
      <c r="BA166" s="140"/>
      <c r="BB166" s="140"/>
      <c r="BC166" s="140"/>
      <c r="BD166" s="140"/>
      <c r="CA166" s="2" t="s">
        <v>54</v>
      </c>
    </row>
    <row r="167" spans="1:79" s="9" customFormat="1">
      <c r="A167" s="164"/>
      <c r="B167" s="164"/>
      <c r="C167" s="164"/>
      <c r="D167" s="164"/>
      <c r="E167" s="164"/>
      <c r="F167" s="164"/>
      <c r="G167" s="165" t="s">
        <v>179</v>
      </c>
      <c r="H167" s="165"/>
      <c r="I167" s="165"/>
      <c r="J167" s="165"/>
      <c r="K167" s="165"/>
      <c r="L167" s="165"/>
      <c r="M167" s="165"/>
      <c r="N167" s="165"/>
      <c r="O167" s="165"/>
      <c r="P167" s="165"/>
      <c r="Q167" s="165"/>
      <c r="R167" s="165"/>
      <c r="S167" s="165"/>
      <c r="T167" s="166"/>
      <c r="U167" s="166"/>
      <c r="V167" s="166"/>
      <c r="W167" s="166"/>
      <c r="X167" s="166"/>
      <c r="Y167" s="166"/>
      <c r="Z167" s="166"/>
      <c r="AA167" s="158"/>
      <c r="AB167" s="158"/>
      <c r="AC167" s="158"/>
      <c r="AD167" s="158"/>
      <c r="AE167" s="158"/>
      <c r="AF167" s="158"/>
      <c r="AG167" s="158"/>
      <c r="AH167" s="158"/>
      <c r="AI167" s="158"/>
      <c r="AJ167" s="158"/>
      <c r="AK167" s="158">
        <f>IF(ISNUMBER(AA167),AA167,0)+IF(ISNUMBER(AF167),AF167,0)</f>
        <v>0</v>
      </c>
      <c r="AL167" s="158"/>
      <c r="AM167" s="158"/>
      <c r="AN167" s="158"/>
      <c r="AO167" s="158"/>
      <c r="AP167" s="158"/>
      <c r="AQ167" s="158"/>
      <c r="AR167" s="158"/>
      <c r="AS167" s="158"/>
      <c r="AT167" s="158"/>
      <c r="AU167" s="158"/>
      <c r="AV167" s="158"/>
      <c r="AW167" s="158"/>
      <c r="AX167" s="158"/>
      <c r="AY167" s="158"/>
      <c r="AZ167" s="158">
        <f>IF(ISNUMBER(AP167),AP167,0)+IF(ISNUMBER(AU167),AU167,0)</f>
        <v>0</v>
      </c>
      <c r="BA167" s="158"/>
      <c r="BB167" s="158"/>
      <c r="BC167" s="158"/>
      <c r="BD167" s="158"/>
      <c r="CA167" s="9" t="s">
        <v>55</v>
      </c>
    </row>
    <row r="170" spans="1:79" ht="14.25" customHeight="1">
      <c r="A170" s="101" t="s">
        <v>767</v>
      </c>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row>
    <row r="171" spans="1:79" ht="15" customHeight="1">
      <c r="A171" s="139" t="s">
        <v>658</v>
      </c>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row>
    <row r="172" spans="1:79" ht="23.1" customHeight="1">
      <c r="A172" s="65" t="s">
        <v>159</v>
      </c>
      <c r="B172" s="65"/>
      <c r="C172" s="65"/>
      <c r="D172" s="65"/>
      <c r="E172" s="65"/>
      <c r="F172" s="65"/>
      <c r="G172" s="65"/>
      <c r="H172" s="65"/>
      <c r="I172" s="65"/>
      <c r="J172" s="65"/>
      <c r="K172" s="65"/>
      <c r="L172" s="65"/>
      <c r="M172" s="65"/>
      <c r="N172" s="103" t="s">
        <v>160</v>
      </c>
      <c r="O172" s="104"/>
      <c r="P172" s="104"/>
      <c r="Q172" s="104"/>
      <c r="R172" s="104"/>
      <c r="S172" s="104"/>
      <c r="T172" s="104"/>
      <c r="U172" s="105"/>
      <c r="V172" s="103" t="s">
        <v>161</v>
      </c>
      <c r="W172" s="104"/>
      <c r="X172" s="104"/>
      <c r="Y172" s="104"/>
      <c r="Z172" s="105"/>
      <c r="AA172" s="65" t="s">
        <v>659</v>
      </c>
      <c r="AB172" s="65"/>
      <c r="AC172" s="65"/>
      <c r="AD172" s="65"/>
      <c r="AE172" s="65"/>
      <c r="AF172" s="65"/>
      <c r="AG172" s="65"/>
      <c r="AH172" s="65"/>
      <c r="AI172" s="65"/>
      <c r="AJ172" s="65" t="s">
        <v>660</v>
      </c>
      <c r="AK172" s="65"/>
      <c r="AL172" s="65"/>
      <c r="AM172" s="65"/>
      <c r="AN172" s="65"/>
      <c r="AO172" s="65"/>
      <c r="AP172" s="65"/>
      <c r="AQ172" s="65"/>
      <c r="AR172" s="65"/>
      <c r="AS172" s="65" t="s">
        <v>661</v>
      </c>
      <c r="AT172" s="65"/>
      <c r="AU172" s="65"/>
      <c r="AV172" s="65"/>
      <c r="AW172" s="65"/>
      <c r="AX172" s="65"/>
      <c r="AY172" s="65"/>
      <c r="AZ172" s="65"/>
      <c r="BA172" s="65"/>
      <c r="BB172" s="65" t="s">
        <v>662</v>
      </c>
      <c r="BC172" s="65"/>
      <c r="BD172" s="65"/>
      <c r="BE172" s="65"/>
      <c r="BF172" s="65"/>
      <c r="BG172" s="65"/>
      <c r="BH172" s="65"/>
      <c r="BI172" s="65"/>
      <c r="BJ172" s="65"/>
      <c r="BK172" s="65" t="s">
        <v>664</v>
      </c>
      <c r="BL172" s="65"/>
      <c r="BM172" s="65"/>
      <c r="BN172" s="65"/>
      <c r="BO172" s="65"/>
      <c r="BP172" s="65"/>
      <c r="BQ172" s="65"/>
      <c r="BR172" s="65"/>
      <c r="BS172" s="65"/>
    </row>
    <row r="173" spans="1:79" ht="95.25" customHeight="1">
      <c r="A173" s="65"/>
      <c r="B173" s="65"/>
      <c r="C173" s="65"/>
      <c r="D173" s="65"/>
      <c r="E173" s="65"/>
      <c r="F173" s="65"/>
      <c r="G173" s="65"/>
      <c r="H173" s="65"/>
      <c r="I173" s="65"/>
      <c r="J173" s="65"/>
      <c r="K173" s="65"/>
      <c r="L173" s="65"/>
      <c r="M173" s="65"/>
      <c r="N173" s="106"/>
      <c r="O173" s="107"/>
      <c r="P173" s="107"/>
      <c r="Q173" s="107"/>
      <c r="R173" s="107"/>
      <c r="S173" s="107"/>
      <c r="T173" s="107"/>
      <c r="U173" s="108"/>
      <c r="V173" s="106"/>
      <c r="W173" s="107"/>
      <c r="X173" s="107"/>
      <c r="Y173" s="107"/>
      <c r="Z173" s="108"/>
      <c r="AA173" s="147" t="s">
        <v>164</v>
      </c>
      <c r="AB173" s="147"/>
      <c r="AC173" s="147"/>
      <c r="AD173" s="147"/>
      <c r="AE173" s="147"/>
      <c r="AF173" s="147" t="s">
        <v>165</v>
      </c>
      <c r="AG173" s="147"/>
      <c r="AH173" s="147"/>
      <c r="AI173" s="147"/>
      <c r="AJ173" s="147" t="s">
        <v>164</v>
      </c>
      <c r="AK173" s="147"/>
      <c r="AL173" s="147"/>
      <c r="AM173" s="147"/>
      <c r="AN173" s="147"/>
      <c r="AO173" s="147" t="s">
        <v>165</v>
      </c>
      <c r="AP173" s="147"/>
      <c r="AQ173" s="147"/>
      <c r="AR173" s="147"/>
      <c r="AS173" s="147" t="s">
        <v>164</v>
      </c>
      <c r="AT173" s="147"/>
      <c r="AU173" s="147"/>
      <c r="AV173" s="147"/>
      <c r="AW173" s="147"/>
      <c r="AX173" s="147" t="s">
        <v>165</v>
      </c>
      <c r="AY173" s="147"/>
      <c r="AZ173" s="147"/>
      <c r="BA173" s="147"/>
      <c r="BB173" s="147" t="s">
        <v>164</v>
      </c>
      <c r="BC173" s="147"/>
      <c r="BD173" s="147"/>
      <c r="BE173" s="147"/>
      <c r="BF173" s="147"/>
      <c r="BG173" s="147" t="s">
        <v>165</v>
      </c>
      <c r="BH173" s="147"/>
      <c r="BI173" s="147"/>
      <c r="BJ173" s="147"/>
      <c r="BK173" s="147" t="s">
        <v>164</v>
      </c>
      <c r="BL173" s="147"/>
      <c r="BM173" s="147"/>
      <c r="BN173" s="147"/>
      <c r="BO173" s="147"/>
      <c r="BP173" s="147" t="s">
        <v>165</v>
      </c>
      <c r="BQ173" s="147"/>
      <c r="BR173" s="147"/>
      <c r="BS173" s="147"/>
    </row>
    <row r="174" spans="1:79" ht="15" customHeight="1">
      <c r="A174" s="65">
        <v>1</v>
      </c>
      <c r="B174" s="65"/>
      <c r="C174" s="65"/>
      <c r="D174" s="65"/>
      <c r="E174" s="65"/>
      <c r="F174" s="65"/>
      <c r="G174" s="65"/>
      <c r="H174" s="65"/>
      <c r="I174" s="65"/>
      <c r="J174" s="65"/>
      <c r="K174" s="65"/>
      <c r="L174" s="65"/>
      <c r="M174" s="65"/>
      <c r="N174" s="74">
        <v>2</v>
      </c>
      <c r="O174" s="75"/>
      <c r="P174" s="75"/>
      <c r="Q174" s="75"/>
      <c r="R174" s="75"/>
      <c r="S174" s="75"/>
      <c r="T174" s="75"/>
      <c r="U174" s="76"/>
      <c r="V174" s="65">
        <v>3</v>
      </c>
      <c r="W174" s="65"/>
      <c r="X174" s="65"/>
      <c r="Y174" s="65"/>
      <c r="Z174" s="65"/>
      <c r="AA174" s="65">
        <v>4</v>
      </c>
      <c r="AB174" s="65"/>
      <c r="AC174" s="65"/>
      <c r="AD174" s="65"/>
      <c r="AE174" s="65"/>
      <c r="AF174" s="65">
        <v>5</v>
      </c>
      <c r="AG174" s="65"/>
      <c r="AH174" s="65"/>
      <c r="AI174" s="65"/>
      <c r="AJ174" s="65">
        <v>6</v>
      </c>
      <c r="AK174" s="65"/>
      <c r="AL174" s="65"/>
      <c r="AM174" s="65"/>
      <c r="AN174" s="65"/>
      <c r="AO174" s="65">
        <v>7</v>
      </c>
      <c r="AP174" s="65"/>
      <c r="AQ174" s="65"/>
      <c r="AR174" s="65"/>
      <c r="AS174" s="65">
        <v>8</v>
      </c>
      <c r="AT174" s="65"/>
      <c r="AU174" s="65"/>
      <c r="AV174" s="65"/>
      <c r="AW174" s="65"/>
      <c r="AX174" s="65">
        <v>9</v>
      </c>
      <c r="AY174" s="65"/>
      <c r="AZ174" s="65"/>
      <c r="BA174" s="65"/>
      <c r="BB174" s="65">
        <v>10</v>
      </c>
      <c r="BC174" s="65"/>
      <c r="BD174" s="65"/>
      <c r="BE174" s="65"/>
      <c r="BF174" s="65"/>
      <c r="BG174" s="65">
        <v>11</v>
      </c>
      <c r="BH174" s="65"/>
      <c r="BI174" s="65"/>
      <c r="BJ174" s="65"/>
      <c r="BK174" s="65">
        <v>12</v>
      </c>
      <c r="BL174" s="65"/>
      <c r="BM174" s="65"/>
      <c r="BN174" s="65"/>
      <c r="BO174" s="65"/>
      <c r="BP174" s="65">
        <v>13</v>
      </c>
      <c r="BQ174" s="65"/>
      <c r="BR174" s="65"/>
      <c r="BS174" s="65"/>
    </row>
    <row r="175" spans="1:79" s="2" customFormat="1" ht="12" hidden="1" customHeight="1">
      <c r="A175" s="167" t="s">
        <v>177</v>
      </c>
      <c r="B175" s="167"/>
      <c r="C175" s="167"/>
      <c r="D175" s="167"/>
      <c r="E175" s="167"/>
      <c r="F175" s="167"/>
      <c r="G175" s="167"/>
      <c r="H175" s="167"/>
      <c r="I175" s="167"/>
      <c r="J175" s="167"/>
      <c r="K175" s="167"/>
      <c r="L175" s="167"/>
      <c r="M175" s="167"/>
      <c r="N175" s="60" t="s">
        <v>162</v>
      </c>
      <c r="O175" s="60"/>
      <c r="P175" s="60"/>
      <c r="Q175" s="60"/>
      <c r="R175" s="60"/>
      <c r="S175" s="60"/>
      <c r="T175" s="60"/>
      <c r="U175" s="60"/>
      <c r="V175" s="60" t="s">
        <v>163</v>
      </c>
      <c r="W175" s="60"/>
      <c r="X175" s="60"/>
      <c r="Y175" s="60"/>
      <c r="Z175" s="60"/>
      <c r="AA175" s="64" t="s">
        <v>86</v>
      </c>
      <c r="AB175" s="64"/>
      <c r="AC175" s="64"/>
      <c r="AD175" s="64"/>
      <c r="AE175" s="64"/>
      <c r="AF175" s="64" t="s">
        <v>87</v>
      </c>
      <c r="AG175" s="64"/>
      <c r="AH175" s="64"/>
      <c r="AI175" s="64"/>
      <c r="AJ175" s="64" t="s">
        <v>88</v>
      </c>
      <c r="AK175" s="64"/>
      <c r="AL175" s="64"/>
      <c r="AM175" s="64"/>
      <c r="AN175" s="64"/>
      <c r="AO175" s="64" t="s">
        <v>89</v>
      </c>
      <c r="AP175" s="64"/>
      <c r="AQ175" s="64"/>
      <c r="AR175" s="64"/>
      <c r="AS175" s="64" t="s">
        <v>79</v>
      </c>
      <c r="AT175" s="64"/>
      <c r="AU175" s="64"/>
      <c r="AV175" s="64"/>
      <c r="AW175" s="64"/>
      <c r="AX175" s="64" t="s">
        <v>80</v>
      </c>
      <c r="AY175" s="64"/>
      <c r="AZ175" s="64"/>
      <c r="BA175" s="64"/>
      <c r="BB175" s="64" t="s">
        <v>81</v>
      </c>
      <c r="BC175" s="64"/>
      <c r="BD175" s="64"/>
      <c r="BE175" s="64"/>
      <c r="BF175" s="64"/>
      <c r="BG175" s="64" t="s">
        <v>82</v>
      </c>
      <c r="BH175" s="64"/>
      <c r="BI175" s="64"/>
      <c r="BJ175" s="64"/>
      <c r="BK175" s="64" t="s">
        <v>83</v>
      </c>
      <c r="BL175" s="64"/>
      <c r="BM175" s="64"/>
      <c r="BN175" s="64"/>
      <c r="BO175" s="64"/>
      <c r="BP175" s="64" t="s">
        <v>84</v>
      </c>
      <c r="BQ175" s="64"/>
      <c r="BR175" s="64"/>
      <c r="BS175" s="64"/>
      <c r="CA175" s="2" t="s">
        <v>56</v>
      </c>
    </row>
    <row r="176" spans="1:79" s="44" customFormat="1" ht="51" customHeight="1">
      <c r="A176" s="93" t="s">
        <v>1319</v>
      </c>
      <c r="B176" s="94"/>
      <c r="C176" s="94"/>
      <c r="D176" s="94"/>
      <c r="E176" s="94"/>
      <c r="F176" s="94"/>
      <c r="G176" s="94"/>
      <c r="H176" s="94"/>
      <c r="I176" s="94"/>
      <c r="J176" s="94"/>
      <c r="K176" s="94"/>
      <c r="L176" s="94"/>
      <c r="M176" s="95"/>
      <c r="N176" s="125">
        <v>2021</v>
      </c>
      <c r="O176" s="126"/>
      <c r="P176" s="126"/>
      <c r="Q176" s="126"/>
      <c r="R176" s="126"/>
      <c r="S176" s="126"/>
      <c r="T176" s="126"/>
      <c r="U176" s="127"/>
      <c r="V176" s="182">
        <v>74500</v>
      </c>
      <c r="W176" s="182"/>
      <c r="X176" s="182"/>
      <c r="Y176" s="182"/>
      <c r="Z176" s="182"/>
      <c r="AA176" s="182">
        <v>0</v>
      </c>
      <c r="AB176" s="182"/>
      <c r="AC176" s="182"/>
      <c r="AD176" s="182"/>
      <c r="AE176" s="182"/>
      <c r="AF176" s="182">
        <v>0</v>
      </c>
      <c r="AG176" s="182"/>
      <c r="AH176" s="182"/>
      <c r="AI176" s="182"/>
      <c r="AJ176" s="182">
        <v>0</v>
      </c>
      <c r="AK176" s="182"/>
      <c r="AL176" s="182"/>
      <c r="AM176" s="182"/>
      <c r="AN176" s="182"/>
      <c r="AO176" s="182">
        <v>0</v>
      </c>
      <c r="AP176" s="182"/>
      <c r="AQ176" s="182"/>
      <c r="AR176" s="182"/>
      <c r="AS176" s="182">
        <v>74500</v>
      </c>
      <c r="AT176" s="182"/>
      <c r="AU176" s="182"/>
      <c r="AV176" s="182"/>
      <c r="AW176" s="182"/>
      <c r="AX176" s="182">
        <v>100</v>
      </c>
      <c r="AY176" s="182"/>
      <c r="AZ176" s="182"/>
      <c r="BA176" s="182"/>
      <c r="BB176" s="182">
        <v>0</v>
      </c>
      <c r="BC176" s="182"/>
      <c r="BD176" s="182"/>
      <c r="BE176" s="182"/>
      <c r="BF176" s="182"/>
      <c r="BG176" s="182">
        <v>0</v>
      </c>
      <c r="BH176" s="182"/>
      <c r="BI176" s="182"/>
      <c r="BJ176" s="182"/>
      <c r="BK176" s="182">
        <v>0</v>
      </c>
      <c r="BL176" s="182"/>
      <c r="BM176" s="182"/>
      <c r="BN176" s="182"/>
      <c r="BO176" s="182"/>
      <c r="BP176" s="183">
        <v>0</v>
      </c>
      <c r="BQ176" s="184"/>
      <c r="BR176" s="184"/>
      <c r="BS176" s="185"/>
      <c r="CA176" s="44" t="s">
        <v>57</v>
      </c>
    </row>
    <row r="177" spans="1:79" s="9" customFormat="1" ht="12.75" customHeight="1">
      <c r="A177" s="61" t="s">
        <v>179</v>
      </c>
      <c r="B177" s="62"/>
      <c r="C177" s="62"/>
      <c r="D177" s="62"/>
      <c r="E177" s="62"/>
      <c r="F177" s="62"/>
      <c r="G177" s="62"/>
      <c r="H177" s="62"/>
      <c r="I177" s="62"/>
      <c r="J177" s="62"/>
      <c r="K177" s="62"/>
      <c r="L177" s="62"/>
      <c r="M177" s="63"/>
      <c r="N177" s="129"/>
      <c r="O177" s="130"/>
      <c r="P177" s="130"/>
      <c r="Q177" s="130"/>
      <c r="R177" s="130"/>
      <c r="S177" s="130"/>
      <c r="T177" s="130"/>
      <c r="U177" s="131"/>
      <c r="V177" s="171"/>
      <c r="W177" s="171"/>
      <c r="X177" s="171"/>
      <c r="Y177" s="171"/>
      <c r="Z177" s="171"/>
      <c r="AA177" s="171">
        <v>0</v>
      </c>
      <c r="AB177" s="171"/>
      <c r="AC177" s="171"/>
      <c r="AD177" s="171"/>
      <c r="AE177" s="171"/>
      <c r="AF177" s="171"/>
      <c r="AG177" s="171"/>
      <c r="AH177" s="171"/>
      <c r="AI177" s="171"/>
      <c r="AJ177" s="171">
        <v>0</v>
      </c>
      <c r="AK177" s="171"/>
      <c r="AL177" s="171"/>
      <c r="AM177" s="171"/>
      <c r="AN177" s="171"/>
      <c r="AO177" s="171"/>
      <c r="AP177" s="171"/>
      <c r="AQ177" s="171"/>
      <c r="AR177" s="171"/>
      <c r="AS177" s="171">
        <v>74500</v>
      </c>
      <c r="AT177" s="171"/>
      <c r="AU177" s="171"/>
      <c r="AV177" s="171"/>
      <c r="AW177" s="171"/>
      <c r="AX177" s="171"/>
      <c r="AY177" s="171"/>
      <c r="AZ177" s="171"/>
      <c r="BA177" s="171"/>
      <c r="BB177" s="171">
        <v>0</v>
      </c>
      <c r="BC177" s="171"/>
      <c r="BD177" s="171"/>
      <c r="BE177" s="171"/>
      <c r="BF177" s="171"/>
      <c r="BG177" s="171"/>
      <c r="BH177" s="171"/>
      <c r="BI177" s="171"/>
      <c r="BJ177" s="171"/>
      <c r="BK177" s="171">
        <v>0</v>
      </c>
      <c r="BL177" s="171"/>
      <c r="BM177" s="171"/>
      <c r="BN177" s="171"/>
      <c r="BO177" s="171"/>
      <c r="BP177" s="168"/>
      <c r="BQ177" s="169"/>
      <c r="BR177" s="169"/>
      <c r="BS177" s="170"/>
    </row>
    <row r="180" spans="1:79" ht="35.25" customHeight="1">
      <c r="A180" s="101" t="s">
        <v>768</v>
      </c>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row>
    <row r="181" spans="1:79" ht="15">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row>
    <row r="182" spans="1:79" ht="1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row>
    <row r="184" spans="1:79" ht="28.5" customHeight="1">
      <c r="A184" s="66" t="s">
        <v>753</v>
      </c>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row>
    <row r="185" spans="1:79" ht="14.25" customHeight="1">
      <c r="A185" s="101" t="s">
        <v>739</v>
      </c>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row>
    <row r="186" spans="1:79" ht="15" customHeight="1">
      <c r="A186" s="67" t="s">
        <v>658</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row>
    <row r="187" spans="1:79" ht="42.95" customHeight="1">
      <c r="A187" s="147" t="s">
        <v>166</v>
      </c>
      <c r="B187" s="147"/>
      <c r="C187" s="147"/>
      <c r="D187" s="147"/>
      <c r="E187" s="147"/>
      <c r="F187" s="147"/>
      <c r="G187" s="65" t="s">
        <v>20</v>
      </c>
      <c r="H187" s="65"/>
      <c r="I187" s="65"/>
      <c r="J187" s="65"/>
      <c r="K187" s="65"/>
      <c r="L187" s="65"/>
      <c r="M187" s="65"/>
      <c r="N187" s="65"/>
      <c r="O187" s="65"/>
      <c r="P187" s="65"/>
      <c r="Q187" s="65"/>
      <c r="R187" s="65"/>
      <c r="S187" s="65"/>
      <c r="T187" s="65" t="s">
        <v>16</v>
      </c>
      <c r="U187" s="65"/>
      <c r="V187" s="65"/>
      <c r="W187" s="65"/>
      <c r="X187" s="65"/>
      <c r="Y187" s="65"/>
      <c r="Z187" s="65" t="s">
        <v>15</v>
      </c>
      <c r="AA187" s="65"/>
      <c r="AB187" s="65"/>
      <c r="AC187" s="65"/>
      <c r="AD187" s="65"/>
      <c r="AE187" s="65" t="s">
        <v>167</v>
      </c>
      <c r="AF187" s="65"/>
      <c r="AG187" s="65"/>
      <c r="AH187" s="65"/>
      <c r="AI187" s="65"/>
      <c r="AJ187" s="65"/>
      <c r="AK187" s="65" t="s">
        <v>168</v>
      </c>
      <c r="AL187" s="65"/>
      <c r="AM187" s="65"/>
      <c r="AN187" s="65"/>
      <c r="AO187" s="65"/>
      <c r="AP187" s="65"/>
      <c r="AQ187" s="65" t="s">
        <v>169</v>
      </c>
      <c r="AR187" s="65"/>
      <c r="AS187" s="65"/>
      <c r="AT187" s="65"/>
      <c r="AU187" s="65"/>
      <c r="AV187" s="65"/>
      <c r="AW187" s="65" t="s">
        <v>120</v>
      </c>
      <c r="AX187" s="65"/>
      <c r="AY187" s="65"/>
      <c r="AZ187" s="65"/>
      <c r="BA187" s="65"/>
      <c r="BB187" s="65"/>
      <c r="BC187" s="65"/>
      <c r="BD187" s="65"/>
      <c r="BE187" s="65"/>
      <c r="BF187" s="65"/>
      <c r="BG187" s="65" t="s">
        <v>170</v>
      </c>
      <c r="BH187" s="65"/>
      <c r="BI187" s="65"/>
      <c r="BJ187" s="65"/>
      <c r="BK187" s="65"/>
      <c r="BL187" s="65"/>
    </row>
    <row r="188" spans="1:79" ht="39.950000000000003" customHeight="1">
      <c r="A188" s="147"/>
      <c r="B188" s="147"/>
      <c r="C188" s="147"/>
      <c r="D188" s="147"/>
      <c r="E188" s="147"/>
      <c r="F188" s="147"/>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t="s">
        <v>18</v>
      </c>
      <c r="AX188" s="65"/>
      <c r="AY188" s="65"/>
      <c r="AZ188" s="65"/>
      <c r="BA188" s="65"/>
      <c r="BB188" s="65" t="s">
        <v>17</v>
      </c>
      <c r="BC188" s="65"/>
      <c r="BD188" s="65"/>
      <c r="BE188" s="65"/>
      <c r="BF188" s="65"/>
      <c r="BG188" s="65"/>
      <c r="BH188" s="65"/>
      <c r="BI188" s="65"/>
      <c r="BJ188" s="65"/>
      <c r="BK188" s="65"/>
      <c r="BL188" s="65"/>
    </row>
    <row r="189" spans="1:79" ht="15" customHeight="1">
      <c r="A189" s="65">
        <v>1</v>
      </c>
      <c r="B189" s="65"/>
      <c r="C189" s="65"/>
      <c r="D189" s="65"/>
      <c r="E189" s="65"/>
      <c r="F189" s="65"/>
      <c r="G189" s="65">
        <v>2</v>
      </c>
      <c r="H189" s="65"/>
      <c r="I189" s="65"/>
      <c r="J189" s="65"/>
      <c r="K189" s="65"/>
      <c r="L189" s="65"/>
      <c r="M189" s="65"/>
      <c r="N189" s="65"/>
      <c r="O189" s="65"/>
      <c r="P189" s="65"/>
      <c r="Q189" s="65"/>
      <c r="R189" s="65"/>
      <c r="S189" s="65"/>
      <c r="T189" s="65">
        <v>3</v>
      </c>
      <c r="U189" s="65"/>
      <c r="V189" s="65"/>
      <c r="W189" s="65"/>
      <c r="X189" s="65"/>
      <c r="Y189" s="65"/>
      <c r="Z189" s="65">
        <v>4</v>
      </c>
      <c r="AA189" s="65"/>
      <c r="AB189" s="65"/>
      <c r="AC189" s="65"/>
      <c r="AD189" s="65"/>
      <c r="AE189" s="65">
        <v>5</v>
      </c>
      <c r="AF189" s="65"/>
      <c r="AG189" s="65"/>
      <c r="AH189" s="65"/>
      <c r="AI189" s="65"/>
      <c r="AJ189" s="65"/>
      <c r="AK189" s="65">
        <v>6</v>
      </c>
      <c r="AL189" s="65"/>
      <c r="AM189" s="65"/>
      <c r="AN189" s="65"/>
      <c r="AO189" s="65"/>
      <c r="AP189" s="65"/>
      <c r="AQ189" s="65">
        <v>7</v>
      </c>
      <c r="AR189" s="65"/>
      <c r="AS189" s="65"/>
      <c r="AT189" s="65"/>
      <c r="AU189" s="65"/>
      <c r="AV189" s="65"/>
      <c r="AW189" s="65">
        <v>8</v>
      </c>
      <c r="AX189" s="65"/>
      <c r="AY189" s="65"/>
      <c r="AZ189" s="65"/>
      <c r="BA189" s="65"/>
      <c r="BB189" s="65">
        <v>9</v>
      </c>
      <c r="BC189" s="65"/>
      <c r="BD189" s="65"/>
      <c r="BE189" s="65"/>
      <c r="BF189" s="65"/>
      <c r="BG189" s="65">
        <v>10</v>
      </c>
      <c r="BH189" s="65"/>
      <c r="BI189" s="65"/>
      <c r="BJ189" s="65"/>
      <c r="BK189" s="65"/>
      <c r="BL189" s="65"/>
    </row>
    <row r="190" spans="1:79" s="2" customFormat="1" ht="12" hidden="1" customHeight="1">
      <c r="A190" s="60" t="s">
        <v>85</v>
      </c>
      <c r="B190" s="60"/>
      <c r="C190" s="60"/>
      <c r="D190" s="60"/>
      <c r="E190" s="60"/>
      <c r="F190" s="60"/>
      <c r="G190" s="167" t="s">
        <v>78</v>
      </c>
      <c r="H190" s="167"/>
      <c r="I190" s="167"/>
      <c r="J190" s="167"/>
      <c r="K190" s="167"/>
      <c r="L190" s="167"/>
      <c r="M190" s="167"/>
      <c r="N190" s="167"/>
      <c r="O190" s="167"/>
      <c r="P190" s="167"/>
      <c r="Q190" s="167"/>
      <c r="R190" s="167"/>
      <c r="S190" s="167"/>
      <c r="T190" s="64" t="s">
        <v>101</v>
      </c>
      <c r="U190" s="64"/>
      <c r="V190" s="64"/>
      <c r="W190" s="64"/>
      <c r="X190" s="64"/>
      <c r="Y190" s="64"/>
      <c r="Z190" s="64" t="s">
        <v>102</v>
      </c>
      <c r="AA190" s="64"/>
      <c r="AB190" s="64"/>
      <c r="AC190" s="64"/>
      <c r="AD190" s="64"/>
      <c r="AE190" s="64" t="s">
        <v>103</v>
      </c>
      <c r="AF190" s="64"/>
      <c r="AG190" s="64"/>
      <c r="AH190" s="64"/>
      <c r="AI190" s="64"/>
      <c r="AJ190" s="64"/>
      <c r="AK190" s="64" t="s">
        <v>104</v>
      </c>
      <c r="AL190" s="64"/>
      <c r="AM190" s="64"/>
      <c r="AN190" s="64"/>
      <c r="AO190" s="64"/>
      <c r="AP190" s="64"/>
      <c r="AQ190" s="172" t="s">
        <v>122</v>
      </c>
      <c r="AR190" s="64"/>
      <c r="AS190" s="64"/>
      <c r="AT190" s="64"/>
      <c r="AU190" s="64"/>
      <c r="AV190" s="64"/>
      <c r="AW190" s="64" t="s">
        <v>105</v>
      </c>
      <c r="AX190" s="64"/>
      <c r="AY190" s="64"/>
      <c r="AZ190" s="64"/>
      <c r="BA190" s="64"/>
      <c r="BB190" s="64" t="s">
        <v>106</v>
      </c>
      <c r="BC190" s="64"/>
      <c r="BD190" s="64"/>
      <c r="BE190" s="64"/>
      <c r="BF190" s="64"/>
      <c r="BG190" s="172" t="s">
        <v>123</v>
      </c>
      <c r="BH190" s="64"/>
      <c r="BI190" s="64"/>
      <c r="BJ190" s="64"/>
      <c r="BK190" s="64"/>
      <c r="BL190" s="64"/>
      <c r="CA190" s="2" t="s">
        <v>58</v>
      </c>
    </row>
    <row r="191" spans="1:79" s="9" customFormat="1" ht="12.75" customHeight="1">
      <c r="A191" s="164"/>
      <c r="B191" s="164"/>
      <c r="C191" s="164"/>
      <c r="D191" s="164"/>
      <c r="E191" s="164"/>
      <c r="F191" s="164"/>
      <c r="G191" s="165" t="s">
        <v>179</v>
      </c>
      <c r="H191" s="165"/>
      <c r="I191" s="165"/>
      <c r="J191" s="165"/>
      <c r="K191" s="165"/>
      <c r="L191" s="165"/>
      <c r="M191" s="165"/>
      <c r="N191" s="165"/>
      <c r="O191" s="165"/>
      <c r="P191" s="165"/>
      <c r="Q191" s="165"/>
      <c r="R191" s="165"/>
      <c r="S191" s="165"/>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f>IF(ISNUMBER(AK191),AK191,0)-IF(ISNUMBER(AE191),AE191,0)</f>
        <v>0</v>
      </c>
      <c r="AR191" s="158"/>
      <c r="AS191" s="158"/>
      <c r="AT191" s="158"/>
      <c r="AU191" s="158"/>
      <c r="AV191" s="158"/>
      <c r="AW191" s="158"/>
      <c r="AX191" s="158"/>
      <c r="AY191" s="158"/>
      <c r="AZ191" s="158"/>
      <c r="BA191" s="158"/>
      <c r="BB191" s="158"/>
      <c r="BC191" s="158"/>
      <c r="BD191" s="158"/>
      <c r="BE191" s="158"/>
      <c r="BF191" s="158"/>
      <c r="BG191" s="158">
        <f>IF(ISNUMBER(Z191),Z191,0)+IF(ISNUMBER(AK191),AK191,0)</f>
        <v>0</v>
      </c>
      <c r="BH191" s="158"/>
      <c r="BI191" s="158"/>
      <c r="BJ191" s="158"/>
      <c r="BK191" s="158"/>
      <c r="BL191" s="158"/>
      <c r="CA191" s="9" t="s">
        <v>59</v>
      </c>
    </row>
    <row r="193" spans="1:79" ht="14.25" customHeight="1">
      <c r="A193" s="101" t="s">
        <v>754</v>
      </c>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row>
    <row r="194" spans="1:79" ht="15" customHeight="1">
      <c r="A194" s="67" t="s">
        <v>658</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8" customHeight="1">
      <c r="A195" s="65" t="s">
        <v>166</v>
      </c>
      <c r="B195" s="65"/>
      <c r="C195" s="65"/>
      <c r="D195" s="65"/>
      <c r="E195" s="65"/>
      <c r="F195" s="65"/>
      <c r="G195" s="65" t="s">
        <v>20</v>
      </c>
      <c r="H195" s="65"/>
      <c r="I195" s="65"/>
      <c r="J195" s="65"/>
      <c r="K195" s="65"/>
      <c r="L195" s="65"/>
      <c r="M195" s="65"/>
      <c r="N195" s="65"/>
      <c r="O195" s="65"/>
      <c r="P195" s="65"/>
      <c r="Q195" s="65" t="s">
        <v>742</v>
      </c>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t="s">
        <v>751</v>
      </c>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row>
    <row r="196" spans="1:79" ht="42.95" customHeight="1">
      <c r="A196" s="65"/>
      <c r="B196" s="65"/>
      <c r="C196" s="65"/>
      <c r="D196" s="65"/>
      <c r="E196" s="65"/>
      <c r="F196" s="65"/>
      <c r="G196" s="65"/>
      <c r="H196" s="65"/>
      <c r="I196" s="65"/>
      <c r="J196" s="65"/>
      <c r="K196" s="65"/>
      <c r="L196" s="65"/>
      <c r="M196" s="65"/>
      <c r="N196" s="65"/>
      <c r="O196" s="65"/>
      <c r="P196" s="65"/>
      <c r="Q196" s="65" t="s">
        <v>171</v>
      </c>
      <c r="R196" s="65"/>
      <c r="S196" s="65"/>
      <c r="T196" s="65"/>
      <c r="U196" s="65"/>
      <c r="V196" s="147" t="s">
        <v>172</v>
      </c>
      <c r="W196" s="147"/>
      <c r="X196" s="147"/>
      <c r="Y196" s="147"/>
      <c r="Z196" s="65" t="s">
        <v>173</v>
      </c>
      <c r="AA196" s="65"/>
      <c r="AB196" s="65"/>
      <c r="AC196" s="65"/>
      <c r="AD196" s="65"/>
      <c r="AE196" s="65"/>
      <c r="AF196" s="65"/>
      <c r="AG196" s="65"/>
      <c r="AH196" s="65"/>
      <c r="AI196" s="65"/>
      <c r="AJ196" s="65" t="s">
        <v>174</v>
      </c>
      <c r="AK196" s="65"/>
      <c r="AL196" s="65"/>
      <c r="AM196" s="65"/>
      <c r="AN196" s="65"/>
      <c r="AO196" s="65" t="s">
        <v>21</v>
      </c>
      <c r="AP196" s="65"/>
      <c r="AQ196" s="65"/>
      <c r="AR196" s="65"/>
      <c r="AS196" s="65"/>
      <c r="AT196" s="147" t="s">
        <v>175</v>
      </c>
      <c r="AU196" s="147"/>
      <c r="AV196" s="147"/>
      <c r="AW196" s="147"/>
      <c r="AX196" s="65" t="s">
        <v>173</v>
      </c>
      <c r="AY196" s="65"/>
      <c r="AZ196" s="65"/>
      <c r="BA196" s="65"/>
      <c r="BB196" s="65"/>
      <c r="BC196" s="65"/>
      <c r="BD196" s="65"/>
      <c r="BE196" s="65"/>
      <c r="BF196" s="65"/>
      <c r="BG196" s="65"/>
      <c r="BH196" s="65" t="s">
        <v>176</v>
      </c>
      <c r="BI196" s="65"/>
      <c r="BJ196" s="65"/>
      <c r="BK196" s="65"/>
      <c r="BL196" s="65"/>
    </row>
    <row r="197" spans="1:79" ht="63" customHeight="1">
      <c r="A197" s="65"/>
      <c r="B197" s="65"/>
      <c r="C197" s="65"/>
      <c r="D197" s="65"/>
      <c r="E197" s="65"/>
      <c r="F197" s="65"/>
      <c r="G197" s="65"/>
      <c r="H197" s="65"/>
      <c r="I197" s="65"/>
      <c r="J197" s="65"/>
      <c r="K197" s="65"/>
      <c r="L197" s="65"/>
      <c r="M197" s="65"/>
      <c r="N197" s="65"/>
      <c r="O197" s="65"/>
      <c r="P197" s="65"/>
      <c r="Q197" s="65"/>
      <c r="R197" s="65"/>
      <c r="S197" s="65"/>
      <c r="T197" s="65"/>
      <c r="U197" s="65"/>
      <c r="V197" s="147"/>
      <c r="W197" s="147"/>
      <c r="X197" s="147"/>
      <c r="Y197" s="147"/>
      <c r="Z197" s="65" t="s">
        <v>18</v>
      </c>
      <c r="AA197" s="65"/>
      <c r="AB197" s="65"/>
      <c r="AC197" s="65"/>
      <c r="AD197" s="65"/>
      <c r="AE197" s="65" t="s">
        <v>17</v>
      </c>
      <c r="AF197" s="65"/>
      <c r="AG197" s="65"/>
      <c r="AH197" s="65"/>
      <c r="AI197" s="65"/>
      <c r="AJ197" s="65"/>
      <c r="AK197" s="65"/>
      <c r="AL197" s="65"/>
      <c r="AM197" s="65"/>
      <c r="AN197" s="65"/>
      <c r="AO197" s="65"/>
      <c r="AP197" s="65"/>
      <c r="AQ197" s="65"/>
      <c r="AR197" s="65"/>
      <c r="AS197" s="65"/>
      <c r="AT197" s="147"/>
      <c r="AU197" s="147"/>
      <c r="AV197" s="147"/>
      <c r="AW197" s="147"/>
      <c r="AX197" s="65" t="s">
        <v>18</v>
      </c>
      <c r="AY197" s="65"/>
      <c r="AZ197" s="65"/>
      <c r="BA197" s="65"/>
      <c r="BB197" s="65"/>
      <c r="BC197" s="65" t="s">
        <v>17</v>
      </c>
      <c r="BD197" s="65"/>
      <c r="BE197" s="65"/>
      <c r="BF197" s="65"/>
      <c r="BG197" s="65"/>
      <c r="BH197" s="65"/>
      <c r="BI197" s="65"/>
      <c r="BJ197" s="65"/>
      <c r="BK197" s="65"/>
      <c r="BL197" s="65"/>
    </row>
    <row r="198" spans="1:79" ht="15" customHeight="1">
      <c r="A198" s="65">
        <v>1</v>
      </c>
      <c r="B198" s="65"/>
      <c r="C198" s="65"/>
      <c r="D198" s="65"/>
      <c r="E198" s="65"/>
      <c r="F198" s="65"/>
      <c r="G198" s="65">
        <v>2</v>
      </c>
      <c r="H198" s="65"/>
      <c r="I198" s="65"/>
      <c r="J198" s="65"/>
      <c r="K198" s="65"/>
      <c r="L198" s="65"/>
      <c r="M198" s="65"/>
      <c r="N198" s="65"/>
      <c r="O198" s="65"/>
      <c r="P198" s="65"/>
      <c r="Q198" s="65">
        <v>3</v>
      </c>
      <c r="R198" s="65"/>
      <c r="S198" s="65"/>
      <c r="T198" s="65"/>
      <c r="U198" s="65"/>
      <c r="V198" s="65">
        <v>4</v>
      </c>
      <c r="W198" s="65"/>
      <c r="X198" s="65"/>
      <c r="Y198" s="65"/>
      <c r="Z198" s="65">
        <v>5</v>
      </c>
      <c r="AA198" s="65"/>
      <c r="AB198" s="65"/>
      <c r="AC198" s="65"/>
      <c r="AD198" s="65"/>
      <c r="AE198" s="65">
        <v>6</v>
      </c>
      <c r="AF198" s="65"/>
      <c r="AG198" s="65"/>
      <c r="AH198" s="65"/>
      <c r="AI198" s="65"/>
      <c r="AJ198" s="65">
        <v>7</v>
      </c>
      <c r="AK198" s="65"/>
      <c r="AL198" s="65"/>
      <c r="AM198" s="65"/>
      <c r="AN198" s="65"/>
      <c r="AO198" s="65">
        <v>8</v>
      </c>
      <c r="AP198" s="65"/>
      <c r="AQ198" s="65"/>
      <c r="AR198" s="65"/>
      <c r="AS198" s="65"/>
      <c r="AT198" s="65">
        <v>9</v>
      </c>
      <c r="AU198" s="65"/>
      <c r="AV198" s="65"/>
      <c r="AW198" s="65"/>
      <c r="AX198" s="65">
        <v>10</v>
      </c>
      <c r="AY198" s="65"/>
      <c r="AZ198" s="65"/>
      <c r="BA198" s="65"/>
      <c r="BB198" s="65"/>
      <c r="BC198" s="65">
        <v>11</v>
      </c>
      <c r="BD198" s="65"/>
      <c r="BE198" s="65"/>
      <c r="BF198" s="65"/>
      <c r="BG198" s="65"/>
      <c r="BH198" s="65">
        <v>12</v>
      </c>
      <c r="BI198" s="65"/>
      <c r="BJ198" s="65"/>
      <c r="BK198" s="65"/>
      <c r="BL198" s="65"/>
    </row>
    <row r="199" spans="1:79" s="2" customFormat="1" ht="12" hidden="1" customHeight="1">
      <c r="A199" s="60" t="s">
        <v>85</v>
      </c>
      <c r="B199" s="60"/>
      <c r="C199" s="60"/>
      <c r="D199" s="60"/>
      <c r="E199" s="60"/>
      <c r="F199" s="60"/>
      <c r="G199" s="167" t="s">
        <v>78</v>
      </c>
      <c r="H199" s="167"/>
      <c r="I199" s="167"/>
      <c r="J199" s="167"/>
      <c r="K199" s="167"/>
      <c r="L199" s="167"/>
      <c r="M199" s="167"/>
      <c r="N199" s="167"/>
      <c r="O199" s="167"/>
      <c r="P199" s="167"/>
      <c r="Q199" s="64" t="s">
        <v>101</v>
      </c>
      <c r="R199" s="64"/>
      <c r="S199" s="64"/>
      <c r="T199" s="64"/>
      <c r="U199" s="64"/>
      <c r="V199" s="64" t="s">
        <v>102</v>
      </c>
      <c r="W199" s="64"/>
      <c r="X199" s="64"/>
      <c r="Y199" s="64"/>
      <c r="Z199" s="64" t="s">
        <v>103</v>
      </c>
      <c r="AA199" s="64"/>
      <c r="AB199" s="64"/>
      <c r="AC199" s="64"/>
      <c r="AD199" s="64"/>
      <c r="AE199" s="64" t="s">
        <v>104</v>
      </c>
      <c r="AF199" s="64"/>
      <c r="AG199" s="64"/>
      <c r="AH199" s="64"/>
      <c r="AI199" s="64"/>
      <c r="AJ199" s="172" t="s">
        <v>124</v>
      </c>
      <c r="AK199" s="64"/>
      <c r="AL199" s="64"/>
      <c r="AM199" s="64"/>
      <c r="AN199" s="64"/>
      <c r="AO199" s="64" t="s">
        <v>105</v>
      </c>
      <c r="AP199" s="64"/>
      <c r="AQ199" s="64"/>
      <c r="AR199" s="64"/>
      <c r="AS199" s="64"/>
      <c r="AT199" s="172" t="s">
        <v>125</v>
      </c>
      <c r="AU199" s="64"/>
      <c r="AV199" s="64"/>
      <c r="AW199" s="64"/>
      <c r="AX199" s="64" t="s">
        <v>106</v>
      </c>
      <c r="AY199" s="64"/>
      <c r="AZ199" s="64"/>
      <c r="BA199" s="64"/>
      <c r="BB199" s="64"/>
      <c r="BC199" s="64" t="s">
        <v>107</v>
      </c>
      <c r="BD199" s="64"/>
      <c r="BE199" s="64"/>
      <c r="BF199" s="64"/>
      <c r="BG199" s="64"/>
      <c r="BH199" s="172" t="s">
        <v>124</v>
      </c>
      <c r="BI199" s="64"/>
      <c r="BJ199" s="64"/>
      <c r="BK199" s="64"/>
      <c r="BL199" s="64"/>
      <c r="CA199" s="2" t="s">
        <v>60</v>
      </c>
    </row>
    <row r="200" spans="1:79" s="9" customFormat="1" ht="12.75" customHeight="1">
      <c r="A200" s="164"/>
      <c r="B200" s="164"/>
      <c r="C200" s="164"/>
      <c r="D200" s="164"/>
      <c r="E200" s="164"/>
      <c r="F200" s="164"/>
      <c r="G200" s="165" t="s">
        <v>179</v>
      </c>
      <c r="H200" s="165"/>
      <c r="I200" s="165"/>
      <c r="J200" s="165"/>
      <c r="K200" s="165"/>
      <c r="L200" s="165"/>
      <c r="M200" s="165"/>
      <c r="N200" s="165"/>
      <c r="O200" s="165"/>
      <c r="P200" s="165"/>
      <c r="Q200" s="158"/>
      <c r="R200" s="158"/>
      <c r="S200" s="158"/>
      <c r="T200" s="158"/>
      <c r="U200" s="158"/>
      <c r="V200" s="158"/>
      <c r="W200" s="158"/>
      <c r="X200" s="158"/>
      <c r="Y200" s="158"/>
      <c r="Z200" s="158"/>
      <c r="AA200" s="158"/>
      <c r="AB200" s="158"/>
      <c r="AC200" s="158"/>
      <c r="AD200" s="158"/>
      <c r="AE200" s="158"/>
      <c r="AF200" s="158"/>
      <c r="AG200" s="158"/>
      <c r="AH200" s="158"/>
      <c r="AI200" s="158"/>
      <c r="AJ200" s="158">
        <f>IF(ISNUMBER(Q200),Q200,0)-IF(ISNUMBER(Z200),Z200,0)</f>
        <v>0</v>
      </c>
      <c r="AK200" s="158"/>
      <c r="AL200" s="158"/>
      <c r="AM200" s="158"/>
      <c r="AN200" s="158"/>
      <c r="AO200" s="158"/>
      <c r="AP200" s="158"/>
      <c r="AQ200" s="158"/>
      <c r="AR200" s="158"/>
      <c r="AS200" s="158"/>
      <c r="AT200" s="158">
        <f>IF(ISNUMBER(V200),V200,0)-IF(ISNUMBER(Z200),Z200,0)-IF(ISNUMBER(AE200),AE200,0)</f>
        <v>0</v>
      </c>
      <c r="AU200" s="158"/>
      <c r="AV200" s="158"/>
      <c r="AW200" s="158"/>
      <c r="AX200" s="158"/>
      <c r="AY200" s="158"/>
      <c r="AZ200" s="158"/>
      <c r="BA200" s="158"/>
      <c r="BB200" s="158"/>
      <c r="BC200" s="158"/>
      <c r="BD200" s="158"/>
      <c r="BE200" s="158"/>
      <c r="BF200" s="158"/>
      <c r="BG200" s="158"/>
      <c r="BH200" s="158">
        <f>IF(ISNUMBER(AO200),AO200,0)-IF(ISNUMBER(AX200),AX200,0)</f>
        <v>0</v>
      </c>
      <c r="BI200" s="158"/>
      <c r="BJ200" s="158"/>
      <c r="BK200" s="158"/>
      <c r="BL200" s="158"/>
      <c r="CA200" s="9" t="s">
        <v>61</v>
      </c>
    </row>
    <row r="202" spans="1:79" ht="14.25" customHeight="1">
      <c r="A202" s="101" t="s">
        <v>743</v>
      </c>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row>
    <row r="203" spans="1:79" ht="15" customHeight="1">
      <c r="A203" s="67" t="s">
        <v>658</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42.95" customHeight="1">
      <c r="A204" s="147" t="s">
        <v>166</v>
      </c>
      <c r="B204" s="147"/>
      <c r="C204" s="147"/>
      <c r="D204" s="147"/>
      <c r="E204" s="147"/>
      <c r="F204" s="147"/>
      <c r="G204" s="65" t="s">
        <v>20</v>
      </c>
      <c r="H204" s="65"/>
      <c r="I204" s="65"/>
      <c r="J204" s="65"/>
      <c r="K204" s="65"/>
      <c r="L204" s="65"/>
      <c r="M204" s="65"/>
      <c r="N204" s="65"/>
      <c r="O204" s="65"/>
      <c r="P204" s="65"/>
      <c r="Q204" s="65"/>
      <c r="R204" s="65"/>
      <c r="S204" s="65"/>
      <c r="T204" s="65" t="s">
        <v>16</v>
      </c>
      <c r="U204" s="65"/>
      <c r="V204" s="65"/>
      <c r="W204" s="65"/>
      <c r="X204" s="65"/>
      <c r="Y204" s="65"/>
      <c r="Z204" s="65" t="s">
        <v>15</v>
      </c>
      <c r="AA204" s="65"/>
      <c r="AB204" s="65"/>
      <c r="AC204" s="65"/>
      <c r="AD204" s="65"/>
      <c r="AE204" s="65" t="s">
        <v>740</v>
      </c>
      <c r="AF204" s="65"/>
      <c r="AG204" s="65"/>
      <c r="AH204" s="65"/>
      <c r="AI204" s="65"/>
      <c r="AJ204" s="65"/>
      <c r="AK204" s="65" t="s">
        <v>744</v>
      </c>
      <c r="AL204" s="65"/>
      <c r="AM204" s="65"/>
      <c r="AN204" s="65"/>
      <c r="AO204" s="65"/>
      <c r="AP204" s="65"/>
      <c r="AQ204" s="65" t="s">
        <v>755</v>
      </c>
      <c r="AR204" s="65"/>
      <c r="AS204" s="65"/>
      <c r="AT204" s="65"/>
      <c r="AU204" s="65"/>
      <c r="AV204" s="65"/>
      <c r="AW204" s="65" t="s">
        <v>19</v>
      </c>
      <c r="AX204" s="65"/>
      <c r="AY204" s="65"/>
      <c r="AZ204" s="65"/>
      <c r="BA204" s="65"/>
      <c r="BB204" s="65"/>
      <c r="BC204" s="65"/>
      <c r="BD204" s="65"/>
      <c r="BE204" s="65" t="s">
        <v>190</v>
      </c>
      <c r="BF204" s="65"/>
      <c r="BG204" s="65"/>
      <c r="BH204" s="65"/>
      <c r="BI204" s="65"/>
      <c r="BJ204" s="65"/>
      <c r="BK204" s="65"/>
      <c r="BL204" s="65"/>
    </row>
    <row r="205" spans="1:79" ht="21.75" customHeight="1">
      <c r="A205" s="147"/>
      <c r="B205" s="147"/>
      <c r="C205" s="147"/>
      <c r="D205" s="147"/>
      <c r="E205" s="147"/>
      <c r="F205" s="147"/>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row>
    <row r="206" spans="1:79" ht="15" customHeight="1">
      <c r="A206" s="65">
        <v>1</v>
      </c>
      <c r="B206" s="65"/>
      <c r="C206" s="65"/>
      <c r="D206" s="65"/>
      <c r="E206" s="65"/>
      <c r="F206" s="65"/>
      <c r="G206" s="65">
        <v>2</v>
      </c>
      <c r="H206" s="65"/>
      <c r="I206" s="65"/>
      <c r="J206" s="65"/>
      <c r="K206" s="65"/>
      <c r="L206" s="65"/>
      <c r="M206" s="65"/>
      <c r="N206" s="65"/>
      <c r="O206" s="65"/>
      <c r="P206" s="65"/>
      <c r="Q206" s="65"/>
      <c r="R206" s="65"/>
      <c r="S206" s="65"/>
      <c r="T206" s="65">
        <v>3</v>
      </c>
      <c r="U206" s="65"/>
      <c r="V206" s="65"/>
      <c r="W206" s="65"/>
      <c r="X206" s="65"/>
      <c r="Y206" s="65"/>
      <c r="Z206" s="65">
        <v>4</v>
      </c>
      <c r="AA206" s="65"/>
      <c r="AB206" s="65"/>
      <c r="AC206" s="65"/>
      <c r="AD206" s="65"/>
      <c r="AE206" s="65">
        <v>5</v>
      </c>
      <c r="AF206" s="65"/>
      <c r="AG206" s="65"/>
      <c r="AH206" s="65"/>
      <c r="AI206" s="65"/>
      <c r="AJ206" s="65"/>
      <c r="AK206" s="65">
        <v>6</v>
      </c>
      <c r="AL206" s="65"/>
      <c r="AM206" s="65"/>
      <c r="AN206" s="65"/>
      <c r="AO206" s="65"/>
      <c r="AP206" s="65"/>
      <c r="AQ206" s="65">
        <v>7</v>
      </c>
      <c r="AR206" s="65"/>
      <c r="AS206" s="65"/>
      <c r="AT206" s="65"/>
      <c r="AU206" s="65"/>
      <c r="AV206" s="65"/>
      <c r="AW206" s="60">
        <v>8</v>
      </c>
      <c r="AX206" s="60"/>
      <c r="AY206" s="60"/>
      <c r="AZ206" s="60"/>
      <c r="BA206" s="60"/>
      <c r="BB206" s="60"/>
      <c r="BC206" s="60"/>
      <c r="BD206" s="60"/>
      <c r="BE206" s="60">
        <v>9</v>
      </c>
      <c r="BF206" s="60"/>
      <c r="BG206" s="60"/>
      <c r="BH206" s="60"/>
      <c r="BI206" s="60"/>
      <c r="BJ206" s="60"/>
      <c r="BK206" s="60"/>
      <c r="BL206" s="60"/>
    </row>
    <row r="207" spans="1:79" s="2" customFormat="1" ht="18.75" hidden="1" customHeight="1">
      <c r="A207" s="60" t="s">
        <v>85</v>
      </c>
      <c r="B207" s="60"/>
      <c r="C207" s="60"/>
      <c r="D207" s="60"/>
      <c r="E207" s="60"/>
      <c r="F207" s="60"/>
      <c r="G207" s="167" t="s">
        <v>78</v>
      </c>
      <c r="H207" s="167"/>
      <c r="I207" s="167"/>
      <c r="J207" s="167"/>
      <c r="K207" s="167"/>
      <c r="L207" s="167"/>
      <c r="M207" s="167"/>
      <c r="N207" s="167"/>
      <c r="O207" s="167"/>
      <c r="P207" s="167"/>
      <c r="Q207" s="167"/>
      <c r="R207" s="167"/>
      <c r="S207" s="167"/>
      <c r="T207" s="64" t="s">
        <v>101</v>
      </c>
      <c r="U207" s="64"/>
      <c r="V207" s="64"/>
      <c r="W207" s="64"/>
      <c r="X207" s="64"/>
      <c r="Y207" s="64"/>
      <c r="Z207" s="64" t="s">
        <v>102</v>
      </c>
      <c r="AA207" s="64"/>
      <c r="AB207" s="64"/>
      <c r="AC207" s="64"/>
      <c r="AD207" s="64"/>
      <c r="AE207" s="64" t="s">
        <v>103</v>
      </c>
      <c r="AF207" s="64"/>
      <c r="AG207" s="64"/>
      <c r="AH207" s="64"/>
      <c r="AI207" s="64"/>
      <c r="AJ207" s="64"/>
      <c r="AK207" s="64" t="s">
        <v>104</v>
      </c>
      <c r="AL207" s="64"/>
      <c r="AM207" s="64"/>
      <c r="AN207" s="64"/>
      <c r="AO207" s="64"/>
      <c r="AP207" s="64"/>
      <c r="AQ207" s="64" t="s">
        <v>105</v>
      </c>
      <c r="AR207" s="64"/>
      <c r="AS207" s="64"/>
      <c r="AT207" s="64"/>
      <c r="AU207" s="64"/>
      <c r="AV207" s="64"/>
      <c r="AW207" s="167" t="s">
        <v>108</v>
      </c>
      <c r="AX207" s="167"/>
      <c r="AY207" s="167"/>
      <c r="AZ207" s="167"/>
      <c r="BA207" s="167"/>
      <c r="BB207" s="167"/>
      <c r="BC207" s="167"/>
      <c r="BD207" s="167"/>
      <c r="BE207" s="167" t="s">
        <v>109</v>
      </c>
      <c r="BF207" s="167"/>
      <c r="BG207" s="167"/>
      <c r="BH207" s="167"/>
      <c r="BI207" s="167"/>
      <c r="BJ207" s="167"/>
      <c r="BK207" s="167"/>
      <c r="BL207" s="167"/>
      <c r="CA207" s="2" t="s">
        <v>62</v>
      </c>
    </row>
    <row r="208" spans="1:79" s="9" customFormat="1" ht="12.75" customHeight="1">
      <c r="A208" s="164"/>
      <c r="B208" s="164"/>
      <c r="C208" s="164"/>
      <c r="D208" s="164"/>
      <c r="E208" s="164"/>
      <c r="F208" s="164"/>
      <c r="G208" s="165" t="s">
        <v>179</v>
      </c>
      <c r="H208" s="165"/>
      <c r="I208" s="165"/>
      <c r="J208" s="165"/>
      <c r="K208" s="165"/>
      <c r="L208" s="165"/>
      <c r="M208" s="165"/>
      <c r="N208" s="165"/>
      <c r="O208" s="165"/>
      <c r="P208" s="165"/>
      <c r="Q208" s="165"/>
      <c r="R208" s="165"/>
      <c r="S208" s="165"/>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65"/>
      <c r="AX208" s="165"/>
      <c r="AY208" s="165"/>
      <c r="AZ208" s="165"/>
      <c r="BA208" s="165"/>
      <c r="BB208" s="165"/>
      <c r="BC208" s="165"/>
      <c r="BD208" s="165"/>
      <c r="BE208" s="165"/>
      <c r="BF208" s="165"/>
      <c r="BG208" s="165"/>
      <c r="BH208" s="165"/>
      <c r="BI208" s="165"/>
      <c r="BJ208" s="165"/>
      <c r="BK208" s="165"/>
      <c r="BL208" s="165"/>
      <c r="CA208" s="9" t="s">
        <v>63</v>
      </c>
    </row>
    <row r="210" spans="1:64" ht="14.25" customHeight="1">
      <c r="A210" s="101" t="s">
        <v>756</v>
      </c>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row>
    <row r="211" spans="1:64" ht="15" customHeight="1">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row>
    <row r="212" spans="1:64" ht="1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row>
    <row r="214" spans="1:64" ht="14.25">
      <c r="A214" s="101" t="s">
        <v>769</v>
      </c>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row>
    <row r="215" spans="1:64" ht="14.25">
      <c r="A215" s="101" t="s">
        <v>745</v>
      </c>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row>
    <row r="216" spans="1:64" ht="30" customHeight="1">
      <c r="A216" s="84" t="s">
        <v>1318</v>
      </c>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row>
    <row r="217" spans="1:64" ht="1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row>
    <row r="220" spans="1:64" ht="18.95" customHeight="1">
      <c r="A220" s="89" t="s">
        <v>652</v>
      </c>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40"/>
      <c r="AC220" s="40"/>
      <c r="AD220" s="40"/>
      <c r="AE220" s="40"/>
      <c r="AF220" s="40"/>
      <c r="AG220" s="40"/>
      <c r="AH220" s="92"/>
      <c r="AI220" s="92"/>
      <c r="AJ220" s="92"/>
      <c r="AK220" s="92"/>
      <c r="AL220" s="92"/>
      <c r="AM220" s="92"/>
      <c r="AN220" s="92"/>
      <c r="AO220" s="92"/>
      <c r="AP220" s="92"/>
      <c r="AQ220" s="40"/>
      <c r="AR220" s="40"/>
      <c r="AS220" s="40"/>
      <c r="AT220" s="40"/>
      <c r="AU220" s="90" t="s">
        <v>654</v>
      </c>
      <c r="AV220" s="90"/>
      <c r="AW220" s="90"/>
      <c r="AX220" s="90"/>
      <c r="AY220" s="90"/>
      <c r="AZ220" s="90"/>
      <c r="BA220" s="90"/>
      <c r="BB220" s="90"/>
      <c r="BC220" s="90"/>
      <c r="BD220" s="90"/>
      <c r="BE220" s="90"/>
      <c r="BF220" s="90"/>
    </row>
    <row r="221" spans="1:64" ht="12.75" customHeight="1">
      <c r="AB221" s="41"/>
      <c r="AC221" s="41"/>
      <c r="AD221" s="41"/>
      <c r="AE221" s="41"/>
      <c r="AF221" s="41"/>
      <c r="AG221" s="41"/>
      <c r="AH221" s="53" t="s">
        <v>2</v>
      </c>
      <c r="AI221" s="53"/>
      <c r="AJ221" s="53"/>
      <c r="AK221" s="53"/>
      <c r="AL221" s="53"/>
      <c r="AM221" s="53"/>
      <c r="AN221" s="53"/>
      <c r="AO221" s="53"/>
      <c r="AP221" s="53"/>
      <c r="AQ221" s="41"/>
      <c r="AR221" s="41"/>
      <c r="AS221" s="41"/>
      <c r="AT221" s="41"/>
      <c r="AU221" s="53" t="s">
        <v>205</v>
      </c>
      <c r="AV221" s="53"/>
      <c r="AW221" s="53"/>
      <c r="AX221" s="53"/>
      <c r="AY221" s="53"/>
      <c r="AZ221" s="53"/>
      <c r="BA221" s="53"/>
      <c r="BB221" s="53"/>
      <c r="BC221" s="53"/>
      <c r="BD221" s="53"/>
      <c r="BE221" s="53"/>
      <c r="BF221" s="53"/>
    </row>
    <row r="222" spans="1:64" ht="15">
      <c r="AB222" s="41"/>
      <c r="AC222" s="41"/>
      <c r="AD222" s="41"/>
      <c r="AE222" s="41"/>
      <c r="AF222" s="41"/>
      <c r="AG222" s="41"/>
      <c r="AH222" s="42"/>
      <c r="AI222" s="42"/>
      <c r="AJ222" s="42"/>
      <c r="AK222" s="42"/>
      <c r="AL222" s="42"/>
      <c r="AM222" s="42"/>
      <c r="AN222" s="42"/>
      <c r="AO222" s="42"/>
      <c r="AP222" s="42"/>
      <c r="AQ222" s="41"/>
      <c r="AR222" s="41"/>
      <c r="AS222" s="41"/>
      <c r="AT222" s="41"/>
      <c r="AU222" s="42"/>
      <c r="AV222" s="42"/>
      <c r="AW222" s="42"/>
      <c r="AX222" s="42"/>
      <c r="AY222" s="42"/>
      <c r="AZ222" s="42"/>
      <c r="BA222" s="42"/>
      <c r="BB222" s="42"/>
      <c r="BC222" s="42"/>
      <c r="BD222" s="42"/>
      <c r="BE222" s="42"/>
      <c r="BF222" s="42"/>
    </row>
    <row r="223" spans="1:64" ht="28.5" customHeight="1">
      <c r="A223" s="89" t="s">
        <v>653</v>
      </c>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41"/>
      <c r="AC223" s="41"/>
      <c r="AD223" s="41"/>
      <c r="AE223" s="41"/>
      <c r="AF223" s="41"/>
      <c r="AG223" s="41"/>
      <c r="AH223" s="52"/>
      <c r="AI223" s="52"/>
      <c r="AJ223" s="52"/>
      <c r="AK223" s="52"/>
      <c r="AL223" s="52"/>
      <c r="AM223" s="52"/>
      <c r="AN223" s="52"/>
      <c r="AO223" s="52"/>
      <c r="AP223" s="52"/>
      <c r="AQ223" s="41"/>
      <c r="AR223" s="41"/>
      <c r="AS223" s="41"/>
      <c r="AT223" s="41"/>
      <c r="AU223" s="88" t="s">
        <v>655</v>
      </c>
      <c r="AV223" s="88"/>
      <c r="AW223" s="88"/>
      <c r="AX223" s="88"/>
      <c r="AY223" s="88"/>
      <c r="AZ223" s="88"/>
      <c r="BA223" s="88"/>
      <c r="BB223" s="88"/>
      <c r="BC223" s="88"/>
      <c r="BD223" s="88"/>
      <c r="BE223" s="88"/>
      <c r="BF223" s="88"/>
    </row>
    <row r="224" spans="1:64" ht="12" customHeight="1">
      <c r="AB224" s="41"/>
      <c r="AC224" s="41"/>
      <c r="AD224" s="41"/>
      <c r="AE224" s="41"/>
      <c r="AF224" s="41"/>
      <c r="AG224" s="41"/>
      <c r="AH224" s="53" t="s">
        <v>2</v>
      </c>
      <c r="AI224" s="53"/>
      <c r="AJ224" s="53"/>
      <c r="AK224" s="53"/>
      <c r="AL224" s="53"/>
      <c r="AM224" s="53"/>
      <c r="AN224" s="53"/>
      <c r="AO224" s="53"/>
      <c r="AP224" s="53"/>
      <c r="AQ224" s="41"/>
      <c r="AR224" s="41"/>
      <c r="AS224" s="41"/>
      <c r="AT224" s="41"/>
      <c r="AU224" s="53" t="s">
        <v>205</v>
      </c>
      <c r="AV224" s="53"/>
      <c r="AW224" s="53"/>
      <c r="AX224" s="53"/>
      <c r="AY224" s="53"/>
      <c r="AZ224" s="53"/>
      <c r="BA224" s="53"/>
      <c r="BB224" s="53"/>
      <c r="BC224" s="53"/>
      <c r="BD224" s="53"/>
      <c r="BE224" s="53"/>
      <c r="BF224" s="53"/>
    </row>
  </sheetData>
  <mergeCells count="1305">
    <mergeCell ref="BN1:BZ1"/>
    <mergeCell ref="A2:BZ2"/>
    <mergeCell ref="B4:AF4"/>
    <mergeCell ref="AH4:AR4"/>
    <mergeCell ref="AT4:BA4"/>
    <mergeCell ref="A5:AF5"/>
    <mergeCell ref="AH5:AR5"/>
    <mergeCell ref="AT5:BA5"/>
    <mergeCell ref="B7:AF7"/>
    <mergeCell ref="AH7:BA7"/>
    <mergeCell ref="BC7:BJ7"/>
    <mergeCell ref="A8:AF8"/>
    <mergeCell ref="AH8:BA8"/>
    <mergeCell ref="BC8:BJ8"/>
    <mergeCell ref="B10:L10"/>
    <mergeCell ref="N10:Y10"/>
    <mergeCell ref="AA10:AI10"/>
    <mergeCell ref="AK10:BJ10"/>
    <mergeCell ref="BL10:BS10"/>
    <mergeCell ref="B11:L11"/>
    <mergeCell ref="N11:Y11"/>
    <mergeCell ref="AA11:AI11"/>
    <mergeCell ref="AK11:BJ11"/>
    <mergeCell ref="BL11:BS11"/>
    <mergeCell ref="U27:Y27"/>
    <mergeCell ref="A13:BY13"/>
    <mergeCell ref="A14:BY14"/>
    <mergeCell ref="A15:BY15"/>
    <mergeCell ref="A17:BY17"/>
    <mergeCell ref="A18:BY18"/>
    <mergeCell ref="A20:BY20"/>
    <mergeCell ref="A21:BY21"/>
    <mergeCell ref="A23:BY23"/>
    <mergeCell ref="A24:BY24"/>
    <mergeCell ref="AI27:AM27"/>
    <mergeCell ref="AN27:AR27"/>
    <mergeCell ref="AS27:AW27"/>
    <mergeCell ref="AX27:BA27"/>
    <mergeCell ref="A25:BY25"/>
    <mergeCell ref="A26:D27"/>
    <mergeCell ref="E26:T27"/>
    <mergeCell ref="U26:AM26"/>
    <mergeCell ref="AN26:BF26"/>
    <mergeCell ref="BG26:BY26"/>
    <mergeCell ref="BL27:BP27"/>
    <mergeCell ref="BQ27:BT27"/>
    <mergeCell ref="BU27:BY27"/>
    <mergeCell ref="U28:Y28"/>
    <mergeCell ref="Z28:AD28"/>
    <mergeCell ref="AE28:AH28"/>
    <mergeCell ref="Z27:AD27"/>
    <mergeCell ref="AE27:AH27"/>
    <mergeCell ref="AS28:AW28"/>
    <mergeCell ref="AX28:BA28"/>
    <mergeCell ref="BB28:BF28"/>
    <mergeCell ref="BG28:BK28"/>
    <mergeCell ref="BB27:BF27"/>
    <mergeCell ref="BG27:BK27"/>
    <mergeCell ref="U29:Y29"/>
    <mergeCell ref="Z29:AD29"/>
    <mergeCell ref="AE29:AH29"/>
    <mergeCell ref="AI29:AM29"/>
    <mergeCell ref="AN29:AR29"/>
    <mergeCell ref="AI28:AM28"/>
    <mergeCell ref="AN28:AR28"/>
    <mergeCell ref="BQ31:BT31"/>
    <mergeCell ref="BU31:BY31"/>
    <mergeCell ref="A32:D32"/>
    <mergeCell ref="BL28:BP28"/>
    <mergeCell ref="BQ28:BT28"/>
    <mergeCell ref="BU28:BY28"/>
    <mergeCell ref="A29:D29"/>
    <mergeCell ref="E29:T29"/>
    <mergeCell ref="AS29:AW29"/>
    <mergeCell ref="AX29:BA29"/>
    <mergeCell ref="BB29:BF29"/>
    <mergeCell ref="BG29:BK29"/>
    <mergeCell ref="BL29:BP29"/>
    <mergeCell ref="BQ29:BT29"/>
    <mergeCell ref="BU29:BY29"/>
    <mergeCell ref="A30:D30"/>
    <mergeCell ref="E30:T30"/>
    <mergeCell ref="U30:Y30"/>
    <mergeCell ref="Z30:AD30"/>
    <mergeCell ref="AE30:AH30"/>
    <mergeCell ref="AI30:AM30"/>
    <mergeCell ref="AN30:AR30"/>
    <mergeCell ref="AS30:AW30"/>
    <mergeCell ref="AX30:BA30"/>
    <mergeCell ref="BG30:BK30"/>
    <mergeCell ref="BL30:BP30"/>
    <mergeCell ref="BQ30:BT30"/>
    <mergeCell ref="BU30:BY30"/>
    <mergeCell ref="BQ32:BT32"/>
    <mergeCell ref="BU32:BY32"/>
    <mergeCell ref="A28:D28"/>
    <mergeCell ref="E28:T28"/>
    <mergeCell ref="A34:BL34"/>
    <mergeCell ref="AI31:AM31"/>
    <mergeCell ref="AN31:AR31"/>
    <mergeCell ref="AS31:AW31"/>
    <mergeCell ref="AX31:BA31"/>
    <mergeCell ref="BB31:BF31"/>
    <mergeCell ref="X37:AB37"/>
    <mergeCell ref="AC37:AG37"/>
    <mergeCell ref="AH37:AL37"/>
    <mergeCell ref="AM37:AQ37"/>
    <mergeCell ref="AR37:AV37"/>
    <mergeCell ref="BB30:BF30"/>
    <mergeCell ref="A38:D38"/>
    <mergeCell ref="E38:W38"/>
    <mergeCell ref="X38:AB38"/>
    <mergeCell ref="AC38:AG38"/>
    <mergeCell ref="AH38:AL38"/>
    <mergeCell ref="AM38:AQ38"/>
    <mergeCell ref="BG32:BK32"/>
    <mergeCell ref="AR36:BK36"/>
    <mergeCell ref="BL32:BP32"/>
    <mergeCell ref="AI32:AM32"/>
    <mergeCell ref="AN32:AR32"/>
    <mergeCell ref="AS32:AW32"/>
    <mergeCell ref="AX32:BA32"/>
    <mergeCell ref="BB32:BF32"/>
    <mergeCell ref="BG31:BK31"/>
    <mergeCell ref="BL31:BP31"/>
    <mergeCell ref="AR40:AV40"/>
    <mergeCell ref="AR41:AV41"/>
    <mergeCell ref="AW41:BA41"/>
    <mergeCell ref="BB41:BF41"/>
    <mergeCell ref="BB37:BF37"/>
    <mergeCell ref="BG37:BK37"/>
    <mergeCell ref="AR38:AV38"/>
    <mergeCell ref="A40:D40"/>
    <mergeCell ref="E40:W40"/>
    <mergeCell ref="X40:AB40"/>
    <mergeCell ref="AC40:AG40"/>
    <mergeCell ref="AH40:AL40"/>
    <mergeCell ref="AM40:AQ40"/>
    <mergeCell ref="AW40:BA40"/>
    <mergeCell ref="BB40:BF40"/>
    <mergeCell ref="BG40:BK40"/>
    <mergeCell ref="A45:BY45"/>
    <mergeCell ref="AH39:AL39"/>
    <mergeCell ref="AM39:AQ39"/>
    <mergeCell ref="AW39:BA39"/>
    <mergeCell ref="BB39:BF39"/>
    <mergeCell ref="BG39:BK39"/>
    <mergeCell ref="AW38:BA38"/>
    <mergeCell ref="BB38:BF38"/>
    <mergeCell ref="BG38:BK38"/>
    <mergeCell ref="A46:BY46"/>
    <mergeCell ref="A47:BY47"/>
    <mergeCell ref="BG41:BK41"/>
    <mergeCell ref="A42:D42"/>
    <mergeCell ref="E42:W42"/>
    <mergeCell ref="X42:AB42"/>
    <mergeCell ref="A48:D49"/>
    <mergeCell ref="E48:T49"/>
    <mergeCell ref="U48:AM48"/>
    <mergeCell ref="AN48:BF48"/>
    <mergeCell ref="BG48:BY48"/>
    <mergeCell ref="U49:Y49"/>
    <mergeCell ref="Z49:AD49"/>
    <mergeCell ref="AE49:AH49"/>
    <mergeCell ref="AI49:AM49"/>
    <mergeCell ref="AN49:AR49"/>
    <mergeCell ref="AS49:AW49"/>
    <mergeCell ref="AX49:BA49"/>
    <mergeCell ref="BB49:BF49"/>
    <mergeCell ref="BG49:BK49"/>
    <mergeCell ref="BL49:BP49"/>
    <mergeCell ref="BQ49:BT49"/>
    <mergeCell ref="BU49:BY49"/>
    <mergeCell ref="AC42:AG42"/>
    <mergeCell ref="AH42:AL42"/>
    <mergeCell ref="AM42:AQ42"/>
    <mergeCell ref="AR42:AV42"/>
    <mergeCell ref="AW42:BA42"/>
    <mergeCell ref="A50:D50"/>
    <mergeCell ref="E50:T50"/>
    <mergeCell ref="U50:Y50"/>
    <mergeCell ref="Z50:AD50"/>
    <mergeCell ref="AE50:AH50"/>
    <mergeCell ref="AI50:AM50"/>
    <mergeCell ref="AN50:AR50"/>
    <mergeCell ref="AS50:AW50"/>
    <mergeCell ref="AX50:BA50"/>
    <mergeCell ref="BL50:BP50"/>
    <mergeCell ref="BQ50:BT50"/>
    <mergeCell ref="BU50:BY50"/>
    <mergeCell ref="A51:D51"/>
    <mergeCell ref="E51:T51"/>
    <mergeCell ref="U51:Y51"/>
    <mergeCell ref="Z51:AD51"/>
    <mergeCell ref="AE51:AH51"/>
    <mergeCell ref="AN51:AR51"/>
    <mergeCell ref="AS51:AW51"/>
    <mergeCell ref="AX51:BA51"/>
    <mergeCell ref="BB51:BF51"/>
    <mergeCell ref="BG51:BK51"/>
    <mergeCell ref="BB50:BF50"/>
    <mergeCell ref="BG50:BK50"/>
    <mergeCell ref="BQ51:BT51"/>
    <mergeCell ref="BU51:BY51"/>
    <mergeCell ref="AS52:AW52"/>
    <mergeCell ref="AX52:BA52"/>
    <mergeCell ref="BB52:BF52"/>
    <mergeCell ref="BG52:BK52"/>
    <mergeCell ref="BL52:BP52"/>
    <mergeCell ref="BQ52:BT52"/>
    <mergeCell ref="BU52:BY52"/>
    <mergeCell ref="A55:BL55"/>
    <mergeCell ref="A56:BY56"/>
    <mergeCell ref="A57:E58"/>
    <mergeCell ref="F57:T58"/>
    <mergeCell ref="U57:AM57"/>
    <mergeCell ref="AN57:BF57"/>
    <mergeCell ref="BG57:BY57"/>
    <mergeCell ref="U58:Y58"/>
    <mergeCell ref="Z58:AD58"/>
    <mergeCell ref="AE58:AH58"/>
    <mergeCell ref="AI58:AM58"/>
    <mergeCell ref="AN58:AR58"/>
    <mergeCell ref="AS58:AW58"/>
    <mergeCell ref="AX58:BA58"/>
    <mergeCell ref="BB58:BF58"/>
    <mergeCell ref="BG58:BK58"/>
    <mergeCell ref="BL58:BP58"/>
    <mergeCell ref="BQ58:BT58"/>
    <mergeCell ref="BU58:BY58"/>
    <mergeCell ref="BB53:BF53"/>
    <mergeCell ref="BG53:BK53"/>
    <mergeCell ref="BL53:BP53"/>
    <mergeCell ref="BQ53:BT53"/>
    <mergeCell ref="BU53:BY53"/>
    <mergeCell ref="A53:D53"/>
    <mergeCell ref="A59:E59"/>
    <mergeCell ref="F59:T59"/>
    <mergeCell ref="U59:Y59"/>
    <mergeCell ref="Z59:AD59"/>
    <mergeCell ref="AE59:AH59"/>
    <mergeCell ref="AI59:AM59"/>
    <mergeCell ref="AN59:AR59"/>
    <mergeCell ref="AS59:AW59"/>
    <mergeCell ref="AX59:BA59"/>
    <mergeCell ref="BB59:BF59"/>
    <mergeCell ref="BG59:BK59"/>
    <mergeCell ref="BL59:BP59"/>
    <mergeCell ref="BQ59:BT59"/>
    <mergeCell ref="BU59:BY59"/>
    <mergeCell ref="A60:E60"/>
    <mergeCell ref="F60:T60"/>
    <mergeCell ref="U60:Y60"/>
    <mergeCell ref="Z60:AD60"/>
    <mergeCell ref="AE60:AH60"/>
    <mergeCell ref="AI60:AM60"/>
    <mergeCell ref="AN60:AR60"/>
    <mergeCell ref="AS60:AW60"/>
    <mergeCell ref="AX60:BA60"/>
    <mergeCell ref="BB60:BF60"/>
    <mergeCell ref="BG60:BK60"/>
    <mergeCell ref="BL60:BP60"/>
    <mergeCell ref="BQ60:BT60"/>
    <mergeCell ref="BU60:BY60"/>
    <mergeCell ref="A61:E61"/>
    <mergeCell ref="F61:T61"/>
    <mergeCell ref="U61:Y61"/>
    <mergeCell ref="Z61:AD61"/>
    <mergeCell ref="AE61:AH61"/>
    <mergeCell ref="AI61:AM61"/>
    <mergeCell ref="AN61:AR61"/>
    <mergeCell ref="AS61:AW61"/>
    <mergeCell ref="AX61:BA61"/>
    <mergeCell ref="BB61:BF61"/>
    <mergeCell ref="BG61:BK61"/>
    <mergeCell ref="BL61:BP61"/>
    <mergeCell ref="BQ61:BT61"/>
    <mergeCell ref="BU61:BY61"/>
    <mergeCell ref="A63:BL63"/>
    <mergeCell ref="A64:BK64"/>
    <mergeCell ref="A65:D66"/>
    <mergeCell ref="E65:W66"/>
    <mergeCell ref="X65:AQ65"/>
    <mergeCell ref="AR65:BK65"/>
    <mergeCell ref="X66:AB66"/>
    <mergeCell ref="AC66:AG66"/>
    <mergeCell ref="AH66:AL66"/>
    <mergeCell ref="AM66:AQ66"/>
    <mergeCell ref="AR66:AV66"/>
    <mergeCell ref="AW66:BA66"/>
    <mergeCell ref="BB66:BF66"/>
    <mergeCell ref="BG66:BK66"/>
    <mergeCell ref="A67:D67"/>
    <mergeCell ref="E67:W67"/>
    <mergeCell ref="X67:AB67"/>
    <mergeCell ref="AC67:AG67"/>
    <mergeCell ref="AH67:AL67"/>
    <mergeCell ref="AM67:AQ67"/>
    <mergeCell ref="AR67:AV67"/>
    <mergeCell ref="AW67:BA67"/>
    <mergeCell ref="BB67:BF67"/>
    <mergeCell ref="BG67:BK67"/>
    <mergeCell ref="A68:D68"/>
    <mergeCell ref="E68:W68"/>
    <mergeCell ref="X68:AB68"/>
    <mergeCell ref="AC68:AG68"/>
    <mergeCell ref="AH68:AL68"/>
    <mergeCell ref="AM68:AQ68"/>
    <mergeCell ref="AR68:AV68"/>
    <mergeCell ref="AW68:BA68"/>
    <mergeCell ref="BB68:BF68"/>
    <mergeCell ref="BG68:BK68"/>
    <mergeCell ref="A69:D69"/>
    <mergeCell ref="E69:W69"/>
    <mergeCell ref="X69:AB69"/>
    <mergeCell ref="AC69:AG69"/>
    <mergeCell ref="AH69:AL69"/>
    <mergeCell ref="AM69:AQ69"/>
    <mergeCell ref="AR69:AV69"/>
    <mergeCell ref="AW69:BA69"/>
    <mergeCell ref="BB69:BF69"/>
    <mergeCell ref="BG69:BK69"/>
    <mergeCell ref="A72:BL72"/>
    <mergeCell ref="A73:BK73"/>
    <mergeCell ref="BG70:BK70"/>
    <mergeCell ref="A74:E75"/>
    <mergeCell ref="F74:W75"/>
    <mergeCell ref="X74:AQ74"/>
    <mergeCell ref="AR74:BK74"/>
    <mergeCell ref="X75:AB75"/>
    <mergeCell ref="AC75:AG75"/>
    <mergeCell ref="AH75:AL75"/>
    <mergeCell ref="AM75:AQ75"/>
    <mergeCell ref="AR75:AV75"/>
    <mergeCell ref="AW75:BA75"/>
    <mergeCell ref="BB75:BF75"/>
    <mergeCell ref="BG75:BK75"/>
    <mergeCell ref="BG85:BK85"/>
    <mergeCell ref="BL85:BP85"/>
    <mergeCell ref="BQ85:BT85"/>
    <mergeCell ref="BU85:BY85"/>
    <mergeCell ref="A76:E76"/>
    <mergeCell ref="F76:W76"/>
    <mergeCell ref="X76:AB76"/>
    <mergeCell ref="AC76:AG76"/>
    <mergeCell ref="AH76:AL76"/>
    <mergeCell ref="AM76:AQ76"/>
    <mergeCell ref="AR76:AV76"/>
    <mergeCell ref="AW76:BA76"/>
    <mergeCell ref="BB76:BF76"/>
    <mergeCell ref="BG76:BK76"/>
    <mergeCell ref="A77:E77"/>
    <mergeCell ref="F77:W77"/>
    <mergeCell ref="X77:AB77"/>
    <mergeCell ref="AC77:AG77"/>
    <mergeCell ref="AH77:AL77"/>
    <mergeCell ref="AM77:AQ77"/>
    <mergeCell ref="AR77:AV77"/>
    <mergeCell ref="AW77:BA77"/>
    <mergeCell ref="BB77:BF77"/>
    <mergeCell ref="BG77:BK77"/>
    <mergeCell ref="AS86:AW86"/>
    <mergeCell ref="AX86:BA86"/>
    <mergeCell ref="AI88:AM88"/>
    <mergeCell ref="BB89:BF89"/>
    <mergeCell ref="BG89:BK89"/>
    <mergeCell ref="BL89:BP89"/>
    <mergeCell ref="A78:E78"/>
    <mergeCell ref="F78:W78"/>
    <mergeCell ref="X78:AB78"/>
    <mergeCell ref="AC78:AG78"/>
    <mergeCell ref="AH78:AL78"/>
    <mergeCell ref="AM78:AQ78"/>
    <mergeCell ref="AR78:AV78"/>
    <mergeCell ref="AW78:BA78"/>
    <mergeCell ref="BB78:BF78"/>
    <mergeCell ref="BG78:BK78"/>
    <mergeCell ref="A81:BL81"/>
    <mergeCell ref="A82:BL82"/>
    <mergeCell ref="A83:BY83"/>
    <mergeCell ref="A84:C85"/>
    <mergeCell ref="D84:T85"/>
    <mergeCell ref="U84:AM84"/>
    <mergeCell ref="AN84:BF84"/>
    <mergeCell ref="BG84:BY84"/>
    <mergeCell ref="U85:Y85"/>
    <mergeCell ref="Z85:AD85"/>
    <mergeCell ref="AE85:AH85"/>
    <mergeCell ref="AI85:AM85"/>
    <mergeCell ref="AN85:AR85"/>
    <mergeCell ref="AS85:AW85"/>
    <mergeCell ref="AX85:BA85"/>
    <mergeCell ref="BB85:BF85"/>
    <mergeCell ref="BU86:BY86"/>
    <mergeCell ref="A87:C87"/>
    <mergeCell ref="D87:T87"/>
    <mergeCell ref="U87:Y87"/>
    <mergeCell ref="Z87:AD87"/>
    <mergeCell ref="AE87:AH87"/>
    <mergeCell ref="AS88:AW88"/>
    <mergeCell ref="AX88:BA88"/>
    <mergeCell ref="BB88:BF88"/>
    <mergeCell ref="BG88:BK88"/>
    <mergeCell ref="BL88:BP88"/>
    <mergeCell ref="A88:C88"/>
    <mergeCell ref="D88:T88"/>
    <mergeCell ref="U88:Y88"/>
    <mergeCell ref="Z88:AD88"/>
    <mergeCell ref="AE88:AH88"/>
    <mergeCell ref="A91:BL91"/>
    <mergeCell ref="AN89:AR89"/>
    <mergeCell ref="AS89:AW89"/>
    <mergeCell ref="BB86:BF86"/>
    <mergeCell ref="BG86:BK86"/>
    <mergeCell ref="BL86:BP86"/>
    <mergeCell ref="A86:C86"/>
    <mergeCell ref="D86:T86"/>
    <mergeCell ref="U86:Y86"/>
    <mergeCell ref="Z86:AD86"/>
    <mergeCell ref="AE86:AH86"/>
    <mergeCell ref="AI86:AM86"/>
    <mergeCell ref="AI87:AM87"/>
    <mergeCell ref="AN87:AR87"/>
    <mergeCell ref="AS87:AW87"/>
    <mergeCell ref="AN86:AR86"/>
    <mergeCell ref="A92:BH92"/>
    <mergeCell ref="A93:C94"/>
    <mergeCell ref="D93:T94"/>
    <mergeCell ref="U93:AN93"/>
    <mergeCell ref="AO93:BH93"/>
    <mergeCell ref="U94:Y94"/>
    <mergeCell ref="Z94:AD94"/>
    <mergeCell ref="AE94:AI94"/>
    <mergeCell ref="AJ94:AN94"/>
    <mergeCell ref="AO94:AS94"/>
    <mergeCell ref="AT94:AX94"/>
    <mergeCell ref="AY94:BC94"/>
    <mergeCell ref="BD94:BH94"/>
    <mergeCell ref="A95:C95"/>
    <mergeCell ref="D95:T95"/>
    <mergeCell ref="U95:Y95"/>
    <mergeCell ref="Z95:AD95"/>
    <mergeCell ref="AE95:AI95"/>
    <mergeCell ref="AJ95:AN95"/>
    <mergeCell ref="AO95:AS95"/>
    <mergeCell ref="AT95:AX95"/>
    <mergeCell ref="AY95:BC95"/>
    <mergeCell ref="BD95:BH95"/>
    <mergeCell ref="A96:C96"/>
    <mergeCell ref="D96:T96"/>
    <mergeCell ref="U96:Y96"/>
    <mergeCell ref="Z96:AD96"/>
    <mergeCell ref="AE96:AI96"/>
    <mergeCell ref="AJ96:AN96"/>
    <mergeCell ref="AO96:AS96"/>
    <mergeCell ref="AT96:AX96"/>
    <mergeCell ref="AY96:BC96"/>
    <mergeCell ref="BD96:BH96"/>
    <mergeCell ref="A97:C97"/>
    <mergeCell ref="D97:T97"/>
    <mergeCell ref="U97:Y97"/>
    <mergeCell ref="Z97:AD97"/>
    <mergeCell ref="AE97:AI97"/>
    <mergeCell ref="AJ97:AN97"/>
    <mergeCell ref="AU103:BI103"/>
    <mergeCell ref="AO97:AS97"/>
    <mergeCell ref="AT97:AX97"/>
    <mergeCell ref="AY97:BC97"/>
    <mergeCell ref="BD97:BH97"/>
    <mergeCell ref="A101:BL101"/>
    <mergeCell ref="A102:BL102"/>
    <mergeCell ref="AT98:AX98"/>
    <mergeCell ref="AY98:BC98"/>
    <mergeCell ref="BD98:BH98"/>
    <mergeCell ref="AZ104:BD104"/>
    <mergeCell ref="BE104:BI104"/>
    <mergeCell ref="BJ104:BN104"/>
    <mergeCell ref="BO104:BS104"/>
    <mergeCell ref="BT104:BX104"/>
    <mergeCell ref="A103:C104"/>
    <mergeCell ref="D103:P104"/>
    <mergeCell ref="Q103:U104"/>
    <mergeCell ref="V103:AE104"/>
    <mergeCell ref="AF103:AT103"/>
    <mergeCell ref="AU106:AY106"/>
    <mergeCell ref="Q105:U105"/>
    <mergeCell ref="V105:AE105"/>
    <mergeCell ref="AF105:AJ105"/>
    <mergeCell ref="AK105:AO105"/>
    <mergeCell ref="BJ103:BX103"/>
    <mergeCell ref="AF104:AJ104"/>
    <mergeCell ref="AK104:AO104"/>
    <mergeCell ref="AP104:AT104"/>
    <mergeCell ref="AU104:AY104"/>
    <mergeCell ref="D106:P106"/>
    <mergeCell ref="Q106:U106"/>
    <mergeCell ref="V106:AE106"/>
    <mergeCell ref="AF106:AJ106"/>
    <mergeCell ref="AK106:AO106"/>
    <mergeCell ref="AP106:AT106"/>
    <mergeCell ref="BE106:BI106"/>
    <mergeCell ref="BJ106:BN106"/>
    <mergeCell ref="BO106:BS106"/>
    <mergeCell ref="A107:C107"/>
    <mergeCell ref="D107:P107"/>
    <mergeCell ref="Q107:U107"/>
    <mergeCell ref="V107:AE107"/>
    <mergeCell ref="AF107:AJ107"/>
    <mergeCell ref="AK107:AO107"/>
    <mergeCell ref="A106:C106"/>
    <mergeCell ref="AP107:AT107"/>
    <mergeCell ref="AU107:AY107"/>
    <mergeCell ref="AZ107:BD107"/>
    <mergeCell ref="BE107:BI107"/>
    <mergeCell ref="BJ107:BN107"/>
    <mergeCell ref="BO107:BS107"/>
    <mergeCell ref="A117:BL117"/>
    <mergeCell ref="A118:C119"/>
    <mergeCell ref="D118:P119"/>
    <mergeCell ref="Q118:U119"/>
    <mergeCell ref="V118:AE119"/>
    <mergeCell ref="AF118:AT118"/>
    <mergeCell ref="AU118:BI118"/>
    <mergeCell ref="AF119:AJ119"/>
    <mergeCell ref="AK119:AO119"/>
    <mergeCell ref="AP119:AT119"/>
    <mergeCell ref="AU119:AY119"/>
    <mergeCell ref="AZ119:BD119"/>
    <mergeCell ref="BE119:BI119"/>
    <mergeCell ref="A109:C109"/>
    <mergeCell ref="D109:P109"/>
    <mergeCell ref="Q109:U109"/>
    <mergeCell ref="V109:AE109"/>
    <mergeCell ref="AF109:AJ109"/>
    <mergeCell ref="AK109:AO109"/>
    <mergeCell ref="A120:C120"/>
    <mergeCell ref="D120:P120"/>
    <mergeCell ref="Q120:U120"/>
    <mergeCell ref="V120:AE120"/>
    <mergeCell ref="AF120:AJ120"/>
    <mergeCell ref="AK120:AO120"/>
    <mergeCell ref="AP120:AT120"/>
    <mergeCell ref="AU120:AY120"/>
    <mergeCell ref="AZ120:BD120"/>
    <mergeCell ref="BE120:BI120"/>
    <mergeCell ref="A121:C121"/>
    <mergeCell ref="D121:P121"/>
    <mergeCell ref="Q121:U121"/>
    <mergeCell ref="V121:AE121"/>
    <mergeCell ref="AF121:AJ121"/>
    <mergeCell ref="AK121:AO121"/>
    <mergeCell ref="AZ124:BD124"/>
    <mergeCell ref="BE124:BI124"/>
    <mergeCell ref="D125:P125"/>
    <mergeCell ref="Q125:U125"/>
    <mergeCell ref="V125:AE125"/>
    <mergeCell ref="AF125:AJ125"/>
    <mergeCell ref="AK125:AO125"/>
    <mergeCell ref="A124:C124"/>
    <mergeCell ref="D124:P124"/>
    <mergeCell ref="AP121:AT121"/>
    <mergeCell ref="AU121:AY121"/>
    <mergeCell ref="AZ121:BD121"/>
    <mergeCell ref="BE121:BI121"/>
    <mergeCell ref="A122:C122"/>
    <mergeCell ref="D122:P122"/>
    <mergeCell ref="Q122:U122"/>
    <mergeCell ref="V122:AE122"/>
    <mergeCell ref="AF122:AJ122"/>
    <mergeCell ref="AK122:AO122"/>
    <mergeCell ref="AZ122:BD122"/>
    <mergeCell ref="BE122:BI122"/>
    <mergeCell ref="AK124:AO124"/>
    <mergeCell ref="A123:C123"/>
    <mergeCell ref="D123:P123"/>
    <mergeCell ref="Q123:U123"/>
    <mergeCell ref="V123:AE123"/>
    <mergeCell ref="AF123:AJ123"/>
    <mergeCell ref="A133:BR133"/>
    <mergeCell ref="AP123:AT123"/>
    <mergeCell ref="AU123:AY123"/>
    <mergeCell ref="AZ123:BD123"/>
    <mergeCell ref="BE123:BI123"/>
    <mergeCell ref="AP124:AT124"/>
    <mergeCell ref="AU124:AY124"/>
    <mergeCell ref="A134:T135"/>
    <mergeCell ref="U134:AD134"/>
    <mergeCell ref="AE134:AN134"/>
    <mergeCell ref="AO134:AX134"/>
    <mergeCell ref="AY134:BH134"/>
    <mergeCell ref="BI134:BR134"/>
    <mergeCell ref="U135:Y135"/>
    <mergeCell ref="Z135:AD135"/>
    <mergeCell ref="AE135:AI135"/>
    <mergeCell ref="AJ135:AN135"/>
    <mergeCell ref="AO135:AS135"/>
    <mergeCell ref="AT135:AX135"/>
    <mergeCell ref="AY135:BC135"/>
    <mergeCell ref="BD135:BH135"/>
    <mergeCell ref="BI135:BM135"/>
    <mergeCell ref="BN135:BR135"/>
    <mergeCell ref="D127:P127"/>
    <mergeCell ref="Q127:U127"/>
    <mergeCell ref="V127:AE127"/>
    <mergeCell ref="AF127:AJ127"/>
    <mergeCell ref="AK128:AO128"/>
    <mergeCell ref="Q124:U124"/>
    <mergeCell ref="V124:AE124"/>
    <mergeCell ref="AF124:AJ124"/>
    <mergeCell ref="A125:C125"/>
    <mergeCell ref="BN138:BR138"/>
    <mergeCell ref="U136:Y136"/>
    <mergeCell ref="Z136:AD136"/>
    <mergeCell ref="AE136:AI136"/>
    <mergeCell ref="AJ136:AN136"/>
    <mergeCell ref="AO136:AS136"/>
    <mergeCell ref="BN136:BR136"/>
    <mergeCell ref="BN139:BR139"/>
    <mergeCell ref="A139:T139"/>
    <mergeCell ref="U139:Y139"/>
    <mergeCell ref="Z139:AD139"/>
    <mergeCell ref="AE139:AI139"/>
    <mergeCell ref="AJ139:AN139"/>
    <mergeCell ref="AO139:AS139"/>
    <mergeCell ref="BN137:BR137"/>
    <mergeCell ref="A137:T137"/>
    <mergeCell ref="U137:Y137"/>
    <mergeCell ref="Z137:AD137"/>
    <mergeCell ref="AE137:AI137"/>
    <mergeCell ref="AJ137:AN137"/>
    <mergeCell ref="AO138:AS138"/>
    <mergeCell ref="AO137:AS137"/>
    <mergeCell ref="AT137:AX137"/>
    <mergeCell ref="AY137:BC137"/>
    <mergeCell ref="BD137:BH137"/>
    <mergeCell ref="BI137:BM137"/>
    <mergeCell ref="AT138:AX138"/>
    <mergeCell ref="AY138:BC138"/>
    <mergeCell ref="BD138:BH138"/>
    <mergeCell ref="BI138:BM138"/>
    <mergeCell ref="A142:BL142"/>
    <mergeCell ref="AT139:AX139"/>
    <mergeCell ref="AY139:BC139"/>
    <mergeCell ref="BD139:BH139"/>
    <mergeCell ref="BI139:BM139"/>
    <mergeCell ref="A138:T138"/>
    <mergeCell ref="U138:Y138"/>
    <mergeCell ref="Z138:AD138"/>
    <mergeCell ref="AE138:AI138"/>
    <mergeCell ref="AJ138:AN138"/>
    <mergeCell ref="A143:C145"/>
    <mergeCell ref="D143:V145"/>
    <mergeCell ref="W143:AH143"/>
    <mergeCell ref="AI143:AT143"/>
    <mergeCell ref="AU143:AZ143"/>
    <mergeCell ref="BA143:BF143"/>
    <mergeCell ref="BG143:BL143"/>
    <mergeCell ref="W144:AB144"/>
    <mergeCell ref="AC144:AH144"/>
    <mergeCell ref="AI144:AN144"/>
    <mergeCell ref="AO144:AT144"/>
    <mergeCell ref="AU144:AW145"/>
    <mergeCell ref="AX144:AZ145"/>
    <mergeCell ref="BA144:BC145"/>
    <mergeCell ref="BD144:BF145"/>
    <mergeCell ref="BG144:BI145"/>
    <mergeCell ref="BJ144:BL145"/>
    <mergeCell ref="W145:Y145"/>
    <mergeCell ref="Z145:AB145"/>
    <mergeCell ref="AC145:AE145"/>
    <mergeCell ref="AF145:AH145"/>
    <mergeCell ref="AI145:AK145"/>
    <mergeCell ref="AL145:AN145"/>
    <mergeCell ref="AO145:AQ145"/>
    <mergeCell ref="AR145:AT145"/>
    <mergeCell ref="A146:C146"/>
    <mergeCell ref="D146:V146"/>
    <mergeCell ref="W146:Y146"/>
    <mergeCell ref="Z146:AB146"/>
    <mergeCell ref="AC146:AE146"/>
    <mergeCell ref="AF146:AH146"/>
    <mergeCell ref="AI146:AK146"/>
    <mergeCell ref="AL146:AN146"/>
    <mergeCell ref="AO146:AQ146"/>
    <mergeCell ref="AR146:AT146"/>
    <mergeCell ref="AU146:AW146"/>
    <mergeCell ref="AX146:AZ146"/>
    <mergeCell ref="BA146:BC146"/>
    <mergeCell ref="BD146:BF146"/>
    <mergeCell ref="BG146:BI146"/>
    <mergeCell ref="BJ146:BL146"/>
    <mergeCell ref="A147:C147"/>
    <mergeCell ref="D147:V147"/>
    <mergeCell ref="W147:Y147"/>
    <mergeCell ref="Z147:AB147"/>
    <mergeCell ref="AC147:AE147"/>
    <mergeCell ref="AF147:AH147"/>
    <mergeCell ref="AI147:AK147"/>
    <mergeCell ref="AL147:AN147"/>
    <mergeCell ref="AO147:AQ147"/>
    <mergeCell ref="AR147:AT147"/>
    <mergeCell ref="AU147:AW147"/>
    <mergeCell ref="AX147:AZ147"/>
    <mergeCell ref="BA147:BC147"/>
    <mergeCell ref="BD147:BF147"/>
    <mergeCell ref="BG147:BI147"/>
    <mergeCell ref="BJ147:BL147"/>
    <mergeCell ref="A148:C148"/>
    <mergeCell ref="D148:V148"/>
    <mergeCell ref="W148:Y148"/>
    <mergeCell ref="Z148:AB148"/>
    <mergeCell ref="AC148:AE148"/>
    <mergeCell ref="AF148:AH148"/>
    <mergeCell ref="AI148:AK148"/>
    <mergeCell ref="AL148:AN148"/>
    <mergeCell ref="AO148:AQ148"/>
    <mergeCell ref="AR148:AT148"/>
    <mergeCell ref="AU148:AW148"/>
    <mergeCell ref="AX148:AZ148"/>
    <mergeCell ref="BA148:BC148"/>
    <mergeCell ref="BD148:BF148"/>
    <mergeCell ref="BG148:BI148"/>
    <mergeCell ref="BJ148:BL148"/>
    <mergeCell ref="A152:BL152"/>
    <mergeCell ref="A153:BS153"/>
    <mergeCell ref="AO149:AQ149"/>
    <mergeCell ref="AR149:AT149"/>
    <mergeCell ref="AU149:AW149"/>
    <mergeCell ref="AX149:AZ149"/>
    <mergeCell ref="A154:BS154"/>
    <mergeCell ref="A155:F156"/>
    <mergeCell ref="G155:S156"/>
    <mergeCell ref="T155:Z156"/>
    <mergeCell ref="AA155:AO155"/>
    <mergeCell ref="AP155:BD155"/>
    <mergeCell ref="BE155:BS155"/>
    <mergeCell ref="AA156:AE156"/>
    <mergeCell ref="AF156:AJ156"/>
    <mergeCell ref="AK156:AO156"/>
    <mergeCell ref="AP156:AT156"/>
    <mergeCell ref="AU156:AY156"/>
    <mergeCell ref="AZ156:BD156"/>
    <mergeCell ref="BE156:BI156"/>
    <mergeCell ref="BJ156:BN156"/>
    <mergeCell ref="BO156:BS156"/>
    <mergeCell ref="A157:F157"/>
    <mergeCell ref="G157:S157"/>
    <mergeCell ref="T157:Z157"/>
    <mergeCell ref="AA157:AE157"/>
    <mergeCell ref="AF157:AJ157"/>
    <mergeCell ref="AK157:AO157"/>
    <mergeCell ref="AP157:AT157"/>
    <mergeCell ref="AU157:AY157"/>
    <mergeCell ref="AZ157:BD157"/>
    <mergeCell ref="BE157:BI157"/>
    <mergeCell ref="BJ157:BN157"/>
    <mergeCell ref="BO157:BS157"/>
    <mergeCell ref="A158:F158"/>
    <mergeCell ref="G158:S158"/>
    <mergeCell ref="T158:Z158"/>
    <mergeCell ref="AA158:AE158"/>
    <mergeCell ref="AF158:AJ158"/>
    <mergeCell ref="AK158:AO158"/>
    <mergeCell ref="AP158:AT158"/>
    <mergeCell ref="AU158:AY158"/>
    <mergeCell ref="AZ158:BD158"/>
    <mergeCell ref="BE158:BI158"/>
    <mergeCell ref="BJ158:BN158"/>
    <mergeCell ref="BO158:BS158"/>
    <mergeCell ref="A159:F159"/>
    <mergeCell ref="G159:S159"/>
    <mergeCell ref="T159:Z159"/>
    <mergeCell ref="AA159:AE159"/>
    <mergeCell ref="AF159:AJ159"/>
    <mergeCell ref="AK159:AO159"/>
    <mergeCell ref="AP159:AT159"/>
    <mergeCell ref="AU159:AY159"/>
    <mergeCell ref="AZ159:BD159"/>
    <mergeCell ref="BE159:BI159"/>
    <mergeCell ref="BJ159:BN159"/>
    <mergeCell ref="BO159:BS159"/>
    <mergeCell ref="A161:BL161"/>
    <mergeCell ref="A162:BD162"/>
    <mergeCell ref="A163:F164"/>
    <mergeCell ref="G163:S164"/>
    <mergeCell ref="T163:Z164"/>
    <mergeCell ref="AA163:AO163"/>
    <mergeCell ref="AP163:BD163"/>
    <mergeCell ref="AA164:AE164"/>
    <mergeCell ref="AF164:AJ164"/>
    <mergeCell ref="AK164:AO164"/>
    <mergeCell ref="AP164:AT164"/>
    <mergeCell ref="AU164:AY164"/>
    <mergeCell ref="AZ164:BD164"/>
    <mergeCell ref="A165:F165"/>
    <mergeCell ref="G165:S165"/>
    <mergeCell ref="T165:Z165"/>
    <mergeCell ref="AA165:AE165"/>
    <mergeCell ref="AF165:AJ165"/>
    <mergeCell ref="AK165:AO165"/>
    <mergeCell ref="AP165:AT165"/>
    <mergeCell ref="AU165:AY165"/>
    <mergeCell ref="AZ165:BD165"/>
    <mergeCell ref="A166:F166"/>
    <mergeCell ref="G166:S166"/>
    <mergeCell ref="T166:Z166"/>
    <mergeCell ref="AA166:AE166"/>
    <mergeCell ref="AF166:AJ166"/>
    <mergeCell ref="AK166:AO166"/>
    <mergeCell ref="AP166:AT166"/>
    <mergeCell ref="AU166:AY166"/>
    <mergeCell ref="AZ166:BD166"/>
    <mergeCell ref="AA175:AE175"/>
    <mergeCell ref="AF175:AI175"/>
    <mergeCell ref="AJ175:AN175"/>
    <mergeCell ref="A167:F167"/>
    <mergeCell ref="G167:S167"/>
    <mergeCell ref="T167:Z167"/>
    <mergeCell ref="AA167:AE167"/>
    <mergeCell ref="AF167:AJ167"/>
    <mergeCell ref="AK167:AO167"/>
    <mergeCell ref="AP167:AT167"/>
    <mergeCell ref="AU167:AY167"/>
    <mergeCell ref="AZ167:BD167"/>
    <mergeCell ref="A170:BL170"/>
    <mergeCell ref="A171:BM171"/>
    <mergeCell ref="A172:M173"/>
    <mergeCell ref="N172:U173"/>
    <mergeCell ref="V172:Z173"/>
    <mergeCell ref="AA172:AI172"/>
    <mergeCell ref="AJ172:AR172"/>
    <mergeCell ref="AS172:BA172"/>
    <mergeCell ref="BB172:BJ172"/>
    <mergeCell ref="BK172:BS172"/>
    <mergeCell ref="AA173:AE173"/>
    <mergeCell ref="AF173:AI173"/>
    <mergeCell ref="AJ173:AN173"/>
    <mergeCell ref="AO173:AR173"/>
    <mergeCell ref="AS173:AW173"/>
    <mergeCell ref="AX173:BA173"/>
    <mergeCell ref="BB173:BF173"/>
    <mergeCell ref="BG173:BJ173"/>
    <mergeCell ref="BK173:BO173"/>
    <mergeCell ref="BP173:BS173"/>
    <mergeCell ref="A180:BL180"/>
    <mergeCell ref="A181:BL181"/>
    <mergeCell ref="A184:BL184"/>
    <mergeCell ref="A185:BL185"/>
    <mergeCell ref="A186:BL186"/>
    <mergeCell ref="AS177:AW177"/>
    <mergeCell ref="AX177:BA177"/>
    <mergeCell ref="BB177:BF177"/>
    <mergeCell ref="BG177:BJ177"/>
    <mergeCell ref="A187:F188"/>
    <mergeCell ref="G187:S188"/>
    <mergeCell ref="T187:Y188"/>
    <mergeCell ref="Z187:AD188"/>
    <mergeCell ref="AE187:AJ188"/>
    <mergeCell ref="AK187:AP188"/>
    <mergeCell ref="AQ187:AV188"/>
    <mergeCell ref="AW187:BF187"/>
    <mergeCell ref="BG187:BL188"/>
    <mergeCell ref="AW188:BA188"/>
    <mergeCell ref="BB188:BF188"/>
    <mergeCell ref="A189:F189"/>
    <mergeCell ref="G189:S189"/>
    <mergeCell ref="T189:Y189"/>
    <mergeCell ref="Z189:AD189"/>
    <mergeCell ref="AE189:AJ189"/>
    <mergeCell ref="AK189:AP189"/>
    <mergeCell ref="AQ189:AV189"/>
    <mergeCell ref="AW189:BA189"/>
    <mergeCell ref="BB189:BF189"/>
    <mergeCell ref="BG189:BL189"/>
    <mergeCell ref="A190:F190"/>
    <mergeCell ref="G190:S190"/>
    <mergeCell ref="T190:Y190"/>
    <mergeCell ref="Z190:AD190"/>
    <mergeCell ref="AE190:AJ190"/>
    <mergeCell ref="AK190:AP190"/>
    <mergeCell ref="AQ190:AV190"/>
    <mergeCell ref="AW190:BA190"/>
    <mergeCell ref="BB190:BF190"/>
    <mergeCell ref="BG190:BL190"/>
    <mergeCell ref="A191:F191"/>
    <mergeCell ref="G191:S191"/>
    <mergeCell ref="T191:Y191"/>
    <mergeCell ref="Z191:AD191"/>
    <mergeCell ref="AE191:AJ191"/>
    <mergeCell ref="AK191:AP191"/>
    <mergeCell ref="AQ191:AV191"/>
    <mergeCell ref="AW191:BA191"/>
    <mergeCell ref="BB191:BF191"/>
    <mergeCell ref="BG191:BL191"/>
    <mergeCell ref="A193:BL193"/>
    <mergeCell ref="A194:BL194"/>
    <mergeCell ref="A195:F197"/>
    <mergeCell ref="G195:P197"/>
    <mergeCell ref="Q195:AN195"/>
    <mergeCell ref="AO195:BL195"/>
    <mergeCell ref="Q196:U197"/>
    <mergeCell ref="V196:Y197"/>
    <mergeCell ref="Z196:AI196"/>
    <mergeCell ref="AJ196:AN197"/>
    <mergeCell ref="AO196:AS197"/>
    <mergeCell ref="AT196:AW197"/>
    <mergeCell ref="AX196:BG196"/>
    <mergeCell ref="BH196:BL197"/>
    <mergeCell ref="Z197:AD197"/>
    <mergeCell ref="AE197:AI197"/>
    <mergeCell ref="AX197:BB197"/>
    <mergeCell ref="BC197:BG197"/>
    <mergeCell ref="A198:F198"/>
    <mergeCell ref="G198:P198"/>
    <mergeCell ref="Q198:U198"/>
    <mergeCell ref="V198:Y198"/>
    <mergeCell ref="Z198:AD198"/>
    <mergeCell ref="AE198:AI198"/>
    <mergeCell ref="AJ198:AN198"/>
    <mergeCell ref="AO198:AS198"/>
    <mergeCell ref="AT198:AW198"/>
    <mergeCell ref="AX198:BB198"/>
    <mergeCell ref="BC198:BG198"/>
    <mergeCell ref="BH198:BL198"/>
    <mergeCell ref="A199:F199"/>
    <mergeCell ref="G199:P199"/>
    <mergeCell ref="Q199:U199"/>
    <mergeCell ref="V199:Y199"/>
    <mergeCell ref="Z199:AD199"/>
    <mergeCell ref="AE199:AI199"/>
    <mergeCell ref="AJ199:AN199"/>
    <mergeCell ref="AO199:AS199"/>
    <mergeCell ref="AT199:AW199"/>
    <mergeCell ref="AX199:BB199"/>
    <mergeCell ref="BC199:BG199"/>
    <mergeCell ref="BH199:BL199"/>
    <mergeCell ref="A200:F200"/>
    <mergeCell ref="G200:P200"/>
    <mergeCell ref="Q200:U200"/>
    <mergeCell ref="V200:Y200"/>
    <mergeCell ref="Z200:AD200"/>
    <mergeCell ref="AE200:AI200"/>
    <mergeCell ref="AJ200:AN200"/>
    <mergeCell ref="AO200:AS200"/>
    <mergeCell ref="AT200:AW200"/>
    <mergeCell ref="AX200:BB200"/>
    <mergeCell ref="BC200:BG200"/>
    <mergeCell ref="BH200:BL200"/>
    <mergeCell ref="A202:BL202"/>
    <mergeCell ref="A203:BL203"/>
    <mergeCell ref="A204:F205"/>
    <mergeCell ref="G204:S205"/>
    <mergeCell ref="T204:Y205"/>
    <mergeCell ref="Z204:AD205"/>
    <mergeCell ref="AE204:AJ205"/>
    <mergeCell ref="AK204:AP205"/>
    <mergeCell ref="AQ204:AV205"/>
    <mergeCell ref="AW204:BD205"/>
    <mergeCell ref="BE204:BL205"/>
    <mergeCell ref="A206:F206"/>
    <mergeCell ref="G206:S206"/>
    <mergeCell ref="T206:Y206"/>
    <mergeCell ref="Z206:AD206"/>
    <mergeCell ref="AE206:AJ206"/>
    <mergeCell ref="AK206:AP206"/>
    <mergeCell ref="AQ206:AV206"/>
    <mergeCell ref="AW206:BD206"/>
    <mergeCell ref="BE206:BL206"/>
    <mergeCell ref="A207:F207"/>
    <mergeCell ref="G207:S207"/>
    <mergeCell ref="T207:Y207"/>
    <mergeCell ref="Z207:AD207"/>
    <mergeCell ref="AE207:AJ207"/>
    <mergeCell ref="AK207:AP207"/>
    <mergeCell ref="AQ207:AV207"/>
    <mergeCell ref="AW207:BD207"/>
    <mergeCell ref="BE207:BL207"/>
    <mergeCell ref="A208:F208"/>
    <mergeCell ref="G208:S208"/>
    <mergeCell ref="T208:Y208"/>
    <mergeCell ref="Z208:AD208"/>
    <mergeCell ref="AE208:AJ208"/>
    <mergeCell ref="AK208:AP208"/>
    <mergeCell ref="AQ208:AV208"/>
    <mergeCell ref="A41:D41"/>
    <mergeCell ref="E41:W41"/>
    <mergeCell ref="X41:AB41"/>
    <mergeCell ref="AC41:AG41"/>
    <mergeCell ref="AH41:AL41"/>
    <mergeCell ref="AM41:AQ41"/>
    <mergeCell ref="AW208:BD208"/>
    <mergeCell ref="BE208:BL208"/>
    <mergeCell ref="A210:BL210"/>
    <mergeCell ref="A211:BL211"/>
    <mergeCell ref="AN52:AR52"/>
    <mergeCell ref="AI51:AM51"/>
    <mergeCell ref="BB42:BF42"/>
    <mergeCell ref="BL51:BP51"/>
    <mergeCell ref="A52:D52"/>
    <mergeCell ref="E52:T52"/>
    <mergeCell ref="U52:Y52"/>
    <mergeCell ref="Z52:AD52"/>
    <mergeCell ref="AE52:AH52"/>
    <mergeCell ref="AI52:AM52"/>
    <mergeCell ref="AI53:AM53"/>
    <mergeCell ref="AN53:AR53"/>
    <mergeCell ref="AS53:AW53"/>
    <mergeCell ref="AX53:BA53"/>
    <mergeCell ref="BG42:BK42"/>
    <mergeCell ref="A214:BL214"/>
    <mergeCell ref="A215:BL215"/>
    <mergeCell ref="A216:BL216"/>
    <mergeCell ref="A220:AA220"/>
    <mergeCell ref="AH220:AP220"/>
    <mergeCell ref="AU220:BF220"/>
    <mergeCell ref="AH221:AP221"/>
    <mergeCell ref="AU221:BF221"/>
    <mergeCell ref="A223:AA223"/>
    <mergeCell ref="AH223:AP223"/>
    <mergeCell ref="AU223:BF223"/>
    <mergeCell ref="AH224:AP224"/>
    <mergeCell ref="AU224:BF224"/>
    <mergeCell ref="A31:D31"/>
    <mergeCell ref="E31:T31"/>
    <mergeCell ref="U31:Y31"/>
    <mergeCell ref="Z31:AD31"/>
    <mergeCell ref="AE31:AH31"/>
    <mergeCell ref="AR39:AV39"/>
    <mergeCell ref="AW37:BA37"/>
    <mergeCell ref="E32:T32"/>
    <mergeCell ref="U32:Y32"/>
    <mergeCell ref="Z32:AD32"/>
    <mergeCell ref="AE32:AH32"/>
    <mergeCell ref="A35:BK35"/>
    <mergeCell ref="A36:D37"/>
    <mergeCell ref="E36:W37"/>
    <mergeCell ref="X36:AQ36"/>
    <mergeCell ref="A39:D39"/>
    <mergeCell ref="E39:W39"/>
    <mergeCell ref="X39:AB39"/>
    <mergeCell ref="AC39:AG39"/>
    <mergeCell ref="E53:T53"/>
    <mergeCell ref="U53:Y53"/>
    <mergeCell ref="Z53:AD53"/>
    <mergeCell ref="AE53:AH53"/>
    <mergeCell ref="BB70:BF70"/>
    <mergeCell ref="BQ88:BT88"/>
    <mergeCell ref="BU88:BY88"/>
    <mergeCell ref="AX87:BA87"/>
    <mergeCell ref="BB87:BF87"/>
    <mergeCell ref="BG87:BK87"/>
    <mergeCell ref="BL87:BP87"/>
    <mergeCell ref="BQ87:BT87"/>
    <mergeCell ref="BU87:BY87"/>
    <mergeCell ref="BQ86:BT86"/>
    <mergeCell ref="AX89:BA89"/>
    <mergeCell ref="A70:D70"/>
    <mergeCell ref="E70:W70"/>
    <mergeCell ref="X70:AB70"/>
    <mergeCell ref="AC70:AG70"/>
    <mergeCell ref="AH70:AL70"/>
    <mergeCell ref="AM70:AQ70"/>
    <mergeCell ref="AR70:AV70"/>
    <mergeCell ref="AW70:BA70"/>
    <mergeCell ref="AN88:AR88"/>
    <mergeCell ref="BQ89:BT89"/>
    <mergeCell ref="BU89:BY89"/>
    <mergeCell ref="A89:C89"/>
    <mergeCell ref="D89:T89"/>
    <mergeCell ref="U89:Y89"/>
    <mergeCell ref="Z89:AD89"/>
    <mergeCell ref="AE89:AH89"/>
    <mergeCell ref="AI89:AM89"/>
    <mergeCell ref="BT107:BX107"/>
    <mergeCell ref="BT106:BX106"/>
    <mergeCell ref="BT105:BX105"/>
    <mergeCell ref="AZ106:BD106"/>
    <mergeCell ref="AP105:AT105"/>
    <mergeCell ref="AU105:AY105"/>
    <mergeCell ref="AZ105:BD105"/>
    <mergeCell ref="BE105:BI105"/>
    <mergeCell ref="BJ105:BN105"/>
    <mergeCell ref="BO105:BS105"/>
    <mergeCell ref="AP108:AT108"/>
    <mergeCell ref="A98:C98"/>
    <mergeCell ref="D98:T98"/>
    <mergeCell ref="U98:Y98"/>
    <mergeCell ref="Z98:AD98"/>
    <mergeCell ref="AE98:AI98"/>
    <mergeCell ref="AJ98:AN98"/>
    <mergeCell ref="AO98:AS98"/>
    <mergeCell ref="A105:C105"/>
    <mergeCell ref="D105:P105"/>
    <mergeCell ref="A108:C108"/>
    <mergeCell ref="D108:P108"/>
    <mergeCell ref="Q108:U108"/>
    <mergeCell ref="V108:AE108"/>
    <mergeCell ref="AF108:AJ108"/>
    <mergeCell ref="AK108:AO108"/>
    <mergeCell ref="AU108:AY108"/>
    <mergeCell ref="AZ108:BD108"/>
    <mergeCell ref="BE108:BI108"/>
    <mergeCell ref="BJ108:BN108"/>
    <mergeCell ref="BO108:BS108"/>
    <mergeCell ref="BT108:BX108"/>
    <mergeCell ref="AP109:AT109"/>
    <mergeCell ref="AU109:AY109"/>
    <mergeCell ref="AZ109:BD109"/>
    <mergeCell ref="BE109:BI109"/>
    <mergeCell ref="BJ109:BN109"/>
    <mergeCell ref="BO109:BS109"/>
    <mergeCell ref="BT109:BX109"/>
    <mergeCell ref="A110:C110"/>
    <mergeCell ref="D110:P110"/>
    <mergeCell ref="Q110:U110"/>
    <mergeCell ref="V110:AE110"/>
    <mergeCell ref="AF110:AJ110"/>
    <mergeCell ref="AK110:AO110"/>
    <mergeCell ref="AP110:AT110"/>
    <mergeCell ref="AU110:AY110"/>
    <mergeCell ref="AZ110:BD110"/>
    <mergeCell ref="BE110:BI110"/>
    <mergeCell ref="BJ110:BN110"/>
    <mergeCell ref="BO110:BS110"/>
    <mergeCell ref="BT110:BX110"/>
    <mergeCell ref="A111:C111"/>
    <mergeCell ref="D111:P111"/>
    <mergeCell ref="Q111:U111"/>
    <mergeCell ref="V111:AE111"/>
    <mergeCell ref="AF111:AJ111"/>
    <mergeCell ref="AK111:AO111"/>
    <mergeCell ref="AP111:AT111"/>
    <mergeCell ref="AU111:AY111"/>
    <mergeCell ref="AZ111:BD111"/>
    <mergeCell ref="BE111:BI111"/>
    <mergeCell ref="BJ111:BN111"/>
    <mergeCell ref="BO111:BS111"/>
    <mergeCell ref="BT111:BX111"/>
    <mergeCell ref="A112:C112"/>
    <mergeCell ref="D112:P112"/>
    <mergeCell ref="Q112:U112"/>
    <mergeCell ref="V112:AE112"/>
    <mergeCell ref="AF112:AJ112"/>
    <mergeCell ref="AK112:AO112"/>
    <mergeCell ref="AP112:AT112"/>
    <mergeCell ref="AU112:AY112"/>
    <mergeCell ref="AZ112:BD112"/>
    <mergeCell ref="BE112:BI112"/>
    <mergeCell ref="BJ112:BN112"/>
    <mergeCell ref="BO112:BS112"/>
    <mergeCell ref="BT112:BX112"/>
    <mergeCell ref="A113:C113"/>
    <mergeCell ref="D113:P113"/>
    <mergeCell ref="Q113:U113"/>
    <mergeCell ref="V113:AE113"/>
    <mergeCell ref="AF113:AJ113"/>
    <mergeCell ref="AK113:AO113"/>
    <mergeCell ref="AP113:AT113"/>
    <mergeCell ref="AU113:AY113"/>
    <mergeCell ref="AZ113:BD113"/>
    <mergeCell ref="BE113:BI113"/>
    <mergeCell ref="BJ113:BN113"/>
    <mergeCell ref="BO113:BS113"/>
    <mergeCell ref="BT113:BX113"/>
    <mergeCell ref="A114:C114"/>
    <mergeCell ref="D114:P114"/>
    <mergeCell ref="Q114:U114"/>
    <mergeCell ref="V114:AE114"/>
    <mergeCell ref="AF114:AJ114"/>
    <mergeCell ref="AK114:AO114"/>
    <mergeCell ref="AP114:AT114"/>
    <mergeCell ref="AU114:AY114"/>
    <mergeCell ref="AZ114:BD114"/>
    <mergeCell ref="BE114:BI114"/>
    <mergeCell ref="BJ114:BN114"/>
    <mergeCell ref="BO114:BS114"/>
    <mergeCell ref="BT114:BX114"/>
    <mergeCell ref="A115:C115"/>
    <mergeCell ref="D115:P115"/>
    <mergeCell ref="Q115:U115"/>
    <mergeCell ref="V115:AE115"/>
    <mergeCell ref="AF115:AJ115"/>
    <mergeCell ref="AK115:AO115"/>
    <mergeCell ref="AK126:AO126"/>
    <mergeCell ref="BT115:BX115"/>
    <mergeCell ref="AP115:AT115"/>
    <mergeCell ref="AU115:AY115"/>
    <mergeCell ref="AZ115:BD115"/>
    <mergeCell ref="BE115:BI115"/>
    <mergeCell ref="BJ115:BN115"/>
    <mergeCell ref="BO115:BS115"/>
    <mergeCell ref="AP122:AT122"/>
    <mergeCell ref="AU122:AY122"/>
    <mergeCell ref="AK127:AO127"/>
    <mergeCell ref="AP125:AT125"/>
    <mergeCell ref="AU125:AY125"/>
    <mergeCell ref="AZ125:BD125"/>
    <mergeCell ref="BE125:BI125"/>
    <mergeCell ref="A126:C126"/>
    <mergeCell ref="D126:P126"/>
    <mergeCell ref="Q126:U126"/>
    <mergeCell ref="V126:AE126"/>
    <mergeCell ref="AF126:AJ126"/>
    <mergeCell ref="AK123:AO123"/>
    <mergeCell ref="AP126:AT126"/>
    <mergeCell ref="AU126:AY126"/>
    <mergeCell ref="AZ126:BD126"/>
    <mergeCell ref="BE126:BI126"/>
    <mergeCell ref="A127:C127"/>
    <mergeCell ref="AP127:AT127"/>
    <mergeCell ref="AU127:AY127"/>
    <mergeCell ref="AZ127:BD127"/>
    <mergeCell ref="BE127:BI127"/>
    <mergeCell ref="A128:C128"/>
    <mergeCell ref="D128:P128"/>
    <mergeCell ref="Q128:U128"/>
    <mergeCell ref="V128:AE128"/>
    <mergeCell ref="AF128:AJ128"/>
    <mergeCell ref="A136:T136"/>
    <mergeCell ref="AP128:AT128"/>
    <mergeCell ref="AU128:AY128"/>
    <mergeCell ref="AZ128:BD128"/>
    <mergeCell ref="BE128:BI128"/>
    <mergeCell ref="A129:C129"/>
    <mergeCell ref="D129:P129"/>
    <mergeCell ref="Q129:U129"/>
    <mergeCell ref="V129:AE129"/>
    <mergeCell ref="AF129:AJ129"/>
    <mergeCell ref="AT136:AX136"/>
    <mergeCell ref="AY136:BC136"/>
    <mergeCell ref="BD136:BH136"/>
    <mergeCell ref="BI136:BM136"/>
    <mergeCell ref="A130:C130"/>
    <mergeCell ref="D130:P130"/>
    <mergeCell ref="Q130:U130"/>
    <mergeCell ref="V130:AE130"/>
    <mergeCell ref="AF130:AJ130"/>
    <mergeCell ref="AK130:AO130"/>
    <mergeCell ref="AP130:AT130"/>
    <mergeCell ref="AU130:AY130"/>
    <mergeCell ref="A132:BL132"/>
    <mergeCell ref="AZ130:BD130"/>
    <mergeCell ref="BE130:BI130"/>
    <mergeCell ref="AP129:AT129"/>
    <mergeCell ref="AU129:AY129"/>
    <mergeCell ref="AZ129:BD129"/>
    <mergeCell ref="BE129:BI129"/>
    <mergeCell ref="A176:M176"/>
    <mergeCell ref="N176:U176"/>
    <mergeCell ref="V176:Z176"/>
    <mergeCell ref="AA176:AE176"/>
    <mergeCell ref="AF176:AI176"/>
    <mergeCell ref="AJ176:AN176"/>
    <mergeCell ref="AI149:AK149"/>
    <mergeCell ref="AL149:AN149"/>
    <mergeCell ref="BB175:BF175"/>
    <mergeCell ref="BG175:BJ175"/>
    <mergeCell ref="BK175:BO175"/>
    <mergeCell ref="AK129:AO129"/>
    <mergeCell ref="AO176:AR176"/>
    <mergeCell ref="AS176:AW176"/>
    <mergeCell ref="AX176:BA176"/>
    <mergeCell ref="BB176:BF176"/>
    <mergeCell ref="BG176:BJ176"/>
    <mergeCell ref="BK176:BO176"/>
    <mergeCell ref="A174:M174"/>
    <mergeCell ref="N174:U174"/>
    <mergeCell ref="V174:Z174"/>
    <mergeCell ref="AA174:AE174"/>
    <mergeCell ref="AF174:AI174"/>
    <mergeCell ref="AJ174:AN174"/>
    <mergeCell ref="AO174:AR174"/>
    <mergeCell ref="AS174:AW174"/>
    <mergeCell ref="BP175:BS175"/>
    <mergeCell ref="BP174:BS174"/>
    <mergeCell ref="AO175:AR175"/>
    <mergeCell ref="AS175:AW175"/>
    <mergeCell ref="AX175:BA175"/>
    <mergeCell ref="BA149:BC149"/>
    <mergeCell ref="BD149:BF149"/>
    <mergeCell ref="BG149:BI149"/>
    <mergeCell ref="BJ149:BL149"/>
    <mergeCell ref="A149:C149"/>
    <mergeCell ref="D149:V149"/>
    <mergeCell ref="W149:Y149"/>
    <mergeCell ref="Z149:AB149"/>
    <mergeCell ref="AC149:AE149"/>
    <mergeCell ref="AF149:AH149"/>
    <mergeCell ref="BK177:BO177"/>
    <mergeCell ref="BP177:BS177"/>
    <mergeCell ref="A177:M177"/>
    <mergeCell ref="N177:U177"/>
    <mergeCell ref="V177:Z177"/>
    <mergeCell ref="AA177:AE177"/>
    <mergeCell ref="AF177:AI177"/>
    <mergeCell ref="AJ177:AN177"/>
    <mergeCell ref="AO177:AR177"/>
    <mergeCell ref="BP176:BS176"/>
    <mergeCell ref="AX174:BA174"/>
    <mergeCell ref="BB174:BF174"/>
    <mergeCell ref="BG174:BJ174"/>
    <mergeCell ref="BK174:BO174"/>
    <mergeCell ref="A175:M175"/>
    <mergeCell ref="N175:U175"/>
    <mergeCell ref="V175:Z175"/>
  </mergeCells>
  <conditionalFormatting sqref="A88:A89 A97:A98 A148:A149">
    <cfRule type="cellIs" dxfId="62" priority="4" stopIfTrue="1" operator="equal">
      <formula>A87</formula>
    </cfRule>
  </conditionalFormatting>
  <conditionalFormatting sqref="A107:C115 A122:C130">
    <cfRule type="cellIs" dxfId="61" priority="2" stopIfTrue="1" operator="equal">
      <formula>A106</formula>
    </cfRule>
    <cfRule type="cellIs" dxfId="60" priority="3" stopIfTrue="1" operator="equal">
      <formula>0</formula>
    </cfRule>
  </conditionalFormatting>
  <conditionalFormatting sqref="A99">
    <cfRule type="cellIs" dxfId="59" priority="1"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sheetPr>
    <pageSetUpPr fitToPage="1"/>
  </sheetPr>
  <dimension ref="A1:CA262"/>
  <sheetViews>
    <sheetView zoomScaleNormal="100" workbookViewId="0">
      <selection activeCell="W16" sqref="W16"/>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1126</v>
      </c>
      <c r="C10" s="55"/>
      <c r="D10" s="55"/>
      <c r="E10" s="55"/>
      <c r="F10" s="55"/>
      <c r="G10" s="55"/>
      <c r="H10" s="55"/>
      <c r="I10" s="55"/>
      <c r="J10" s="55"/>
      <c r="K10" s="55"/>
      <c r="L10" s="55"/>
      <c r="N10" s="55" t="s">
        <v>1127</v>
      </c>
      <c r="O10" s="55"/>
      <c r="P10" s="55"/>
      <c r="Q10" s="55"/>
      <c r="R10" s="55"/>
      <c r="S10" s="55"/>
      <c r="T10" s="55"/>
      <c r="U10" s="55"/>
      <c r="V10" s="55"/>
      <c r="W10" s="55"/>
      <c r="X10" s="55"/>
      <c r="Y10" s="55"/>
      <c r="Z10" s="31"/>
      <c r="AA10" s="55" t="s">
        <v>1109</v>
      </c>
      <c r="AB10" s="55"/>
      <c r="AC10" s="55"/>
      <c r="AD10" s="55"/>
      <c r="AE10" s="55"/>
      <c r="AF10" s="55"/>
      <c r="AG10" s="55"/>
      <c r="AH10" s="55"/>
      <c r="AI10" s="55"/>
      <c r="AJ10" s="31"/>
      <c r="AK10" s="110" t="s">
        <v>649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1123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1124</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1125</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25.5" customHeight="1">
      <c r="A30" s="125"/>
      <c r="B30" s="126"/>
      <c r="C30" s="126"/>
      <c r="D30" s="127"/>
      <c r="E30" s="93" t="s">
        <v>672</v>
      </c>
      <c r="F30" s="94"/>
      <c r="G30" s="94"/>
      <c r="H30" s="94"/>
      <c r="I30" s="94"/>
      <c r="J30" s="94"/>
      <c r="K30" s="94"/>
      <c r="L30" s="94"/>
      <c r="M30" s="94"/>
      <c r="N30" s="94"/>
      <c r="O30" s="94"/>
      <c r="P30" s="94"/>
      <c r="Q30" s="94"/>
      <c r="R30" s="94"/>
      <c r="S30" s="94"/>
      <c r="T30" s="95"/>
      <c r="U30" s="128" t="s">
        <v>668</v>
      </c>
      <c r="V30" s="128"/>
      <c r="W30" s="128"/>
      <c r="X30" s="128"/>
      <c r="Y30" s="128"/>
      <c r="Z30" s="128">
        <v>252993</v>
      </c>
      <c r="AA30" s="128"/>
      <c r="AB30" s="128"/>
      <c r="AC30" s="128"/>
      <c r="AD30" s="128"/>
      <c r="AE30" s="122">
        <v>252993</v>
      </c>
      <c r="AF30" s="123"/>
      <c r="AG30" s="123"/>
      <c r="AH30" s="124"/>
      <c r="AI30" s="122">
        <f>IF(ISNUMBER(U30),U30,0)+IF(ISNUMBER(Z30),Z30,0)</f>
        <v>252993</v>
      </c>
      <c r="AJ30" s="123"/>
      <c r="AK30" s="123"/>
      <c r="AL30" s="123"/>
      <c r="AM30" s="124"/>
      <c r="AN30" s="122" t="s">
        <v>668</v>
      </c>
      <c r="AO30" s="123"/>
      <c r="AP30" s="123"/>
      <c r="AQ30" s="123"/>
      <c r="AR30" s="124"/>
      <c r="AS30" s="122">
        <v>290000</v>
      </c>
      <c r="AT30" s="123"/>
      <c r="AU30" s="123"/>
      <c r="AV30" s="123"/>
      <c r="AW30" s="124"/>
      <c r="AX30" s="122">
        <v>290000</v>
      </c>
      <c r="AY30" s="123"/>
      <c r="AZ30" s="123"/>
      <c r="BA30" s="124"/>
      <c r="BB30" s="122">
        <f>IF(ISNUMBER(AN30),AN30,0)+IF(ISNUMBER(AS30),AS30,0)</f>
        <v>290000</v>
      </c>
      <c r="BC30" s="123"/>
      <c r="BD30" s="123"/>
      <c r="BE30" s="123"/>
      <c r="BF30" s="124"/>
      <c r="BG30" s="122" t="s">
        <v>668</v>
      </c>
      <c r="BH30" s="123"/>
      <c r="BI30" s="123"/>
      <c r="BJ30" s="123"/>
      <c r="BK30" s="124"/>
      <c r="BL30" s="122">
        <v>500000</v>
      </c>
      <c r="BM30" s="123"/>
      <c r="BN30" s="123"/>
      <c r="BO30" s="123"/>
      <c r="BP30" s="124"/>
      <c r="BQ30" s="122">
        <v>500000</v>
      </c>
      <c r="BR30" s="123"/>
      <c r="BS30" s="123"/>
      <c r="BT30" s="124"/>
      <c r="BU30" s="122">
        <f>IF(ISNUMBER(BG30),BG30,0)+IF(ISNUMBER(BL30),BL30,0)</f>
        <v>500000</v>
      </c>
      <c r="BV30" s="123"/>
      <c r="BW30" s="123"/>
      <c r="BX30" s="123"/>
      <c r="BY30" s="124"/>
      <c r="CA30" s="44" t="s">
        <v>30</v>
      </c>
    </row>
    <row r="31" spans="1:79" s="44" customFormat="1" ht="38.25" customHeight="1">
      <c r="A31" s="125">
        <v>602400</v>
      </c>
      <c r="B31" s="126"/>
      <c r="C31" s="126"/>
      <c r="D31" s="127"/>
      <c r="E31" s="93" t="s">
        <v>673</v>
      </c>
      <c r="F31" s="94"/>
      <c r="G31" s="94"/>
      <c r="H31" s="94"/>
      <c r="I31" s="94"/>
      <c r="J31" s="94"/>
      <c r="K31" s="94"/>
      <c r="L31" s="94"/>
      <c r="M31" s="94"/>
      <c r="N31" s="94"/>
      <c r="O31" s="94"/>
      <c r="P31" s="94"/>
      <c r="Q31" s="94"/>
      <c r="R31" s="94"/>
      <c r="S31" s="94"/>
      <c r="T31" s="95"/>
      <c r="U31" s="128" t="s">
        <v>668</v>
      </c>
      <c r="V31" s="128"/>
      <c r="W31" s="128"/>
      <c r="X31" s="128"/>
      <c r="Y31" s="128"/>
      <c r="Z31" s="128">
        <v>252993</v>
      </c>
      <c r="AA31" s="128"/>
      <c r="AB31" s="128"/>
      <c r="AC31" s="128"/>
      <c r="AD31" s="128"/>
      <c r="AE31" s="122">
        <v>252993</v>
      </c>
      <c r="AF31" s="123"/>
      <c r="AG31" s="123"/>
      <c r="AH31" s="124"/>
      <c r="AI31" s="122">
        <f>IF(ISNUMBER(U31),U31,0)+IF(ISNUMBER(Z31),Z31,0)</f>
        <v>252993</v>
      </c>
      <c r="AJ31" s="123"/>
      <c r="AK31" s="123"/>
      <c r="AL31" s="123"/>
      <c r="AM31" s="124"/>
      <c r="AN31" s="122" t="s">
        <v>668</v>
      </c>
      <c r="AO31" s="123"/>
      <c r="AP31" s="123"/>
      <c r="AQ31" s="123"/>
      <c r="AR31" s="124"/>
      <c r="AS31" s="122">
        <v>290000</v>
      </c>
      <c r="AT31" s="123"/>
      <c r="AU31" s="123"/>
      <c r="AV31" s="123"/>
      <c r="AW31" s="124"/>
      <c r="AX31" s="122">
        <v>290000</v>
      </c>
      <c r="AY31" s="123"/>
      <c r="AZ31" s="123"/>
      <c r="BA31" s="124"/>
      <c r="BB31" s="122">
        <f>IF(ISNUMBER(AN31),AN31,0)+IF(ISNUMBER(AS31),AS31,0)</f>
        <v>290000</v>
      </c>
      <c r="BC31" s="123"/>
      <c r="BD31" s="123"/>
      <c r="BE31" s="123"/>
      <c r="BF31" s="124"/>
      <c r="BG31" s="122" t="s">
        <v>668</v>
      </c>
      <c r="BH31" s="123"/>
      <c r="BI31" s="123"/>
      <c r="BJ31" s="123"/>
      <c r="BK31" s="124"/>
      <c r="BL31" s="122">
        <v>500000</v>
      </c>
      <c r="BM31" s="123"/>
      <c r="BN31" s="123"/>
      <c r="BO31" s="123"/>
      <c r="BP31" s="124"/>
      <c r="BQ31" s="122">
        <v>500000</v>
      </c>
      <c r="BR31" s="123"/>
      <c r="BS31" s="123"/>
      <c r="BT31" s="124"/>
      <c r="BU31" s="122">
        <f>IF(ISNUMBER(BG31),BG31,0)+IF(ISNUMBER(BL31),BL31,0)</f>
        <v>500000</v>
      </c>
      <c r="BV31" s="123"/>
      <c r="BW31" s="123"/>
      <c r="BX31" s="123"/>
      <c r="BY31" s="124"/>
    </row>
    <row r="32" spans="1:79" s="9" customFormat="1" ht="12.75" customHeight="1">
      <c r="A32" s="129"/>
      <c r="B32" s="130"/>
      <c r="C32" s="130"/>
      <c r="D32" s="131"/>
      <c r="E32" s="61" t="s">
        <v>179</v>
      </c>
      <c r="F32" s="62"/>
      <c r="G32" s="62"/>
      <c r="H32" s="62"/>
      <c r="I32" s="62"/>
      <c r="J32" s="62"/>
      <c r="K32" s="62"/>
      <c r="L32" s="62"/>
      <c r="M32" s="62"/>
      <c r="N32" s="62"/>
      <c r="O32" s="62"/>
      <c r="P32" s="62"/>
      <c r="Q32" s="62"/>
      <c r="R32" s="62"/>
      <c r="S32" s="62"/>
      <c r="T32" s="63"/>
      <c r="U32" s="132">
        <v>0</v>
      </c>
      <c r="V32" s="132"/>
      <c r="W32" s="132"/>
      <c r="X32" s="132"/>
      <c r="Y32" s="132"/>
      <c r="Z32" s="132">
        <v>252993</v>
      </c>
      <c r="AA32" s="132"/>
      <c r="AB32" s="132"/>
      <c r="AC32" s="132"/>
      <c r="AD32" s="132"/>
      <c r="AE32" s="141">
        <v>252993</v>
      </c>
      <c r="AF32" s="142"/>
      <c r="AG32" s="142"/>
      <c r="AH32" s="143"/>
      <c r="AI32" s="141">
        <f>IF(ISNUMBER(U32),U32,0)+IF(ISNUMBER(Z32),Z32,0)</f>
        <v>252993</v>
      </c>
      <c r="AJ32" s="142"/>
      <c r="AK32" s="142"/>
      <c r="AL32" s="142"/>
      <c r="AM32" s="143"/>
      <c r="AN32" s="141">
        <v>0</v>
      </c>
      <c r="AO32" s="142"/>
      <c r="AP32" s="142"/>
      <c r="AQ32" s="142"/>
      <c r="AR32" s="143"/>
      <c r="AS32" s="141">
        <v>290000</v>
      </c>
      <c r="AT32" s="142"/>
      <c r="AU32" s="142"/>
      <c r="AV32" s="142"/>
      <c r="AW32" s="143"/>
      <c r="AX32" s="141">
        <v>290000</v>
      </c>
      <c r="AY32" s="142"/>
      <c r="AZ32" s="142"/>
      <c r="BA32" s="143"/>
      <c r="BB32" s="141">
        <f>IF(ISNUMBER(AN32),AN32,0)+IF(ISNUMBER(AS32),AS32,0)</f>
        <v>290000</v>
      </c>
      <c r="BC32" s="142"/>
      <c r="BD32" s="142"/>
      <c r="BE32" s="142"/>
      <c r="BF32" s="143"/>
      <c r="BG32" s="141">
        <v>0</v>
      </c>
      <c r="BH32" s="142"/>
      <c r="BI32" s="142"/>
      <c r="BJ32" s="142"/>
      <c r="BK32" s="143"/>
      <c r="BL32" s="141">
        <v>500000</v>
      </c>
      <c r="BM32" s="142"/>
      <c r="BN32" s="142"/>
      <c r="BO32" s="142"/>
      <c r="BP32" s="143"/>
      <c r="BQ32" s="141">
        <v>500000</v>
      </c>
      <c r="BR32" s="142"/>
      <c r="BS32" s="142"/>
      <c r="BT32" s="143"/>
      <c r="BU32" s="141">
        <f>IF(ISNUMBER(BG32),BG32,0)+IF(ISNUMBER(BL32),BL32,0)</f>
        <v>500000</v>
      </c>
      <c r="BV32" s="142"/>
      <c r="BW32" s="142"/>
      <c r="BX32" s="142"/>
      <c r="BY32" s="143"/>
    </row>
    <row r="34" spans="1:79" ht="14.25" customHeight="1">
      <c r="A34" s="102" t="s">
        <v>760</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1:79" ht="15" customHeight="1">
      <c r="A35" s="139" t="s">
        <v>658</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row>
    <row r="36" spans="1:79" ht="22.5" customHeight="1">
      <c r="A36" s="103" t="s">
        <v>3</v>
      </c>
      <c r="B36" s="104"/>
      <c r="C36" s="104"/>
      <c r="D36" s="105"/>
      <c r="E36" s="103" t="s">
        <v>20</v>
      </c>
      <c r="F36" s="104"/>
      <c r="G36" s="104"/>
      <c r="H36" s="104"/>
      <c r="I36" s="104"/>
      <c r="J36" s="104"/>
      <c r="K36" s="104"/>
      <c r="L36" s="104"/>
      <c r="M36" s="104"/>
      <c r="N36" s="104"/>
      <c r="O36" s="104"/>
      <c r="P36" s="104"/>
      <c r="Q36" s="104"/>
      <c r="R36" s="104"/>
      <c r="S36" s="104"/>
      <c r="T36" s="104"/>
      <c r="U36" s="104"/>
      <c r="V36" s="104"/>
      <c r="W36" s="105"/>
      <c r="X36" s="74" t="s">
        <v>662</v>
      </c>
      <c r="Y36" s="75"/>
      <c r="Z36" s="75"/>
      <c r="AA36" s="75"/>
      <c r="AB36" s="75"/>
      <c r="AC36" s="75"/>
      <c r="AD36" s="75"/>
      <c r="AE36" s="75"/>
      <c r="AF36" s="75"/>
      <c r="AG36" s="75"/>
      <c r="AH36" s="75"/>
      <c r="AI36" s="75"/>
      <c r="AJ36" s="75"/>
      <c r="AK36" s="75"/>
      <c r="AL36" s="75"/>
      <c r="AM36" s="75"/>
      <c r="AN36" s="75"/>
      <c r="AO36" s="75"/>
      <c r="AP36" s="75"/>
      <c r="AQ36" s="76"/>
      <c r="AR36" s="65" t="s">
        <v>664</v>
      </c>
      <c r="AS36" s="65"/>
      <c r="AT36" s="65"/>
      <c r="AU36" s="65"/>
      <c r="AV36" s="65"/>
      <c r="AW36" s="65"/>
      <c r="AX36" s="65"/>
      <c r="AY36" s="65"/>
      <c r="AZ36" s="65"/>
      <c r="BA36" s="65"/>
      <c r="BB36" s="65"/>
      <c r="BC36" s="65"/>
      <c r="BD36" s="65"/>
      <c r="BE36" s="65"/>
      <c r="BF36" s="65"/>
      <c r="BG36" s="65"/>
      <c r="BH36" s="65"/>
      <c r="BI36" s="65"/>
      <c r="BJ36" s="65"/>
      <c r="BK36" s="65"/>
    </row>
    <row r="37" spans="1:79" ht="36" customHeight="1">
      <c r="A37" s="106"/>
      <c r="B37" s="107"/>
      <c r="C37" s="107"/>
      <c r="D37" s="108"/>
      <c r="E37" s="106"/>
      <c r="F37" s="107"/>
      <c r="G37" s="107"/>
      <c r="H37" s="107"/>
      <c r="I37" s="107"/>
      <c r="J37" s="107"/>
      <c r="K37" s="107"/>
      <c r="L37" s="107"/>
      <c r="M37" s="107"/>
      <c r="N37" s="107"/>
      <c r="O37" s="107"/>
      <c r="P37" s="107"/>
      <c r="Q37" s="107"/>
      <c r="R37" s="107"/>
      <c r="S37" s="107"/>
      <c r="T37" s="107"/>
      <c r="U37" s="107"/>
      <c r="V37" s="107"/>
      <c r="W37" s="108"/>
      <c r="X37" s="65" t="s">
        <v>5</v>
      </c>
      <c r="Y37" s="65"/>
      <c r="Z37" s="65"/>
      <c r="AA37" s="65"/>
      <c r="AB37" s="65"/>
      <c r="AC37" s="65" t="s">
        <v>4</v>
      </c>
      <c r="AD37" s="65"/>
      <c r="AE37" s="65"/>
      <c r="AF37" s="65"/>
      <c r="AG37" s="65"/>
      <c r="AH37" s="119" t="s">
        <v>147</v>
      </c>
      <c r="AI37" s="120"/>
      <c r="AJ37" s="120"/>
      <c r="AK37" s="120"/>
      <c r="AL37" s="121"/>
      <c r="AM37" s="74" t="s">
        <v>6</v>
      </c>
      <c r="AN37" s="75"/>
      <c r="AO37" s="75"/>
      <c r="AP37" s="75"/>
      <c r="AQ37" s="76"/>
      <c r="AR37" s="74" t="s">
        <v>5</v>
      </c>
      <c r="AS37" s="75"/>
      <c r="AT37" s="75"/>
      <c r="AU37" s="75"/>
      <c r="AV37" s="76"/>
      <c r="AW37" s="74" t="s">
        <v>4</v>
      </c>
      <c r="AX37" s="75"/>
      <c r="AY37" s="75"/>
      <c r="AZ37" s="75"/>
      <c r="BA37" s="76"/>
      <c r="BB37" s="119" t="s">
        <v>147</v>
      </c>
      <c r="BC37" s="120"/>
      <c r="BD37" s="120"/>
      <c r="BE37" s="120"/>
      <c r="BF37" s="121"/>
      <c r="BG37" s="74" t="s">
        <v>118</v>
      </c>
      <c r="BH37" s="75"/>
      <c r="BI37" s="75"/>
      <c r="BJ37" s="75"/>
      <c r="BK37" s="76"/>
    </row>
    <row r="38" spans="1:79" ht="15" customHeight="1">
      <c r="A38" s="74">
        <v>1</v>
      </c>
      <c r="B38" s="75"/>
      <c r="C38" s="75"/>
      <c r="D38" s="76"/>
      <c r="E38" s="74">
        <v>2</v>
      </c>
      <c r="F38" s="75"/>
      <c r="G38" s="75"/>
      <c r="H38" s="75"/>
      <c r="I38" s="75"/>
      <c r="J38" s="75"/>
      <c r="K38" s="75"/>
      <c r="L38" s="75"/>
      <c r="M38" s="75"/>
      <c r="N38" s="75"/>
      <c r="O38" s="75"/>
      <c r="P38" s="75"/>
      <c r="Q38" s="75"/>
      <c r="R38" s="75"/>
      <c r="S38" s="75"/>
      <c r="T38" s="75"/>
      <c r="U38" s="75"/>
      <c r="V38" s="75"/>
      <c r="W38" s="76"/>
      <c r="X38" s="65">
        <v>3</v>
      </c>
      <c r="Y38" s="65"/>
      <c r="Z38" s="65"/>
      <c r="AA38" s="65"/>
      <c r="AB38" s="65"/>
      <c r="AC38" s="65">
        <v>4</v>
      </c>
      <c r="AD38" s="65"/>
      <c r="AE38" s="65"/>
      <c r="AF38" s="65"/>
      <c r="AG38" s="65"/>
      <c r="AH38" s="65">
        <v>5</v>
      </c>
      <c r="AI38" s="65"/>
      <c r="AJ38" s="65"/>
      <c r="AK38" s="65"/>
      <c r="AL38" s="65"/>
      <c r="AM38" s="65">
        <v>6</v>
      </c>
      <c r="AN38" s="65"/>
      <c r="AO38" s="65"/>
      <c r="AP38" s="65"/>
      <c r="AQ38" s="65"/>
      <c r="AR38" s="74">
        <v>7</v>
      </c>
      <c r="AS38" s="75"/>
      <c r="AT38" s="75"/>
      <c r="AU38" s="75"/>
      <c r="AV38" s="76"/>
      <c r="AW38" s="74">
        <v>8</v>
      </c>
      <c r="AX38" s="75"/>
      <c r="AY38" s="75"/>
      <c r="AZ38" s="75"/>
      <c r="BA38" s="76"/>
      <c r="BB38" s="74">
        <v>9</v>
      </c>
      <c r="BC38" s="75"/>
      <c r="BD38" s="75"/>
      <c r="BE38" s="75"/>
      <c r="BF38" s="76"/>
      <c r="BG38" s="74">
        <v>10</v>
      </c>
      <c r="BH38" s="75"/>
      <c r="BI38" s="75"/>
      <c r="BJ38" s="75"/>
      <c r="BK38" s="76"/>
    </row>
    <row r="39" spans="1:79" ht="20.25" hidden="1" customHeight="1">
      <c r="A39" s="77" t="s">
        <v>77</v>
      </c>
      <c r="B39" s="78"/>
      <c r="C39" s="78"/>
      <c r="D39" s="79"/>
      <c r="E39" s="77" t="s">
        <v>78</v>
      </c>
      <c r="F39" s="78"/>
      <c r="G39" s="78"/>
      <c r="H39" s="78"/>
      <c r="I39" s="78"/>
      <c r="J39" s="78"/>
      <c r="K39" s="78"/>
      <c r="L39" s="78"/>
      <c r="M39" s="78"/>
      <c r="N39" s="78"/>
      <c r="O39" s="78"/>
      <c r="P39" s="78"/>
      <c r="Q39" s="78"/>
      <c r="R39" s="78"/>
      <c r="S39" s="78"/>
      <c r="T39" s="78"/>
      <c r="U39" s="78"/>
      <c r="V39" s="78"/>
      <c r="W39" s="79"/>
      <c r="X39" s="60" t="s">
        <v>81</v>
      </c>
      <c r="Y39" s="60"/>
      <c r="Z39" s="60"/>
      <c r="AA39" s="60"/>
      <c r="AB39" s="60"/>
      <c r="AC39" s="60" t="s">
        <v>82</v>
      </c>
      <c r="AD39" s="60"/>
      <c r="AE39" s="60"/>
      <c r="AF39" s="60"/>
      <c r="AG39" s="60"/>
      <c r="AH39" s="77" t="s">
        <v>116</v>
      </c>
      <c r="AI39" s="78"/>
      <c r="AJ39" s="78"/>
      <c r="AK39" s="78"/>
      <c r="AL39" s="79"/>
      <c r="AM39" s="116" t="s">
        <v>218</v>
      </c>
      <c r="AN39" s="117"/>
      <c r="AO39" s="117"/>
      <c r="AP39" s="117"/>
      <c r="AQ39" s="118"/>
      <c r="AR39" s="77" t="s">
        <v>83</v>
      </c>
      <c r="AS39" s="78"/>
      <c r="AT39" s="78"/>
      <c r="AU39" s="78"/>
      <c r="AV39" s="79"/>
      <c r="AW39" s="77" t="s">
        <v>84</v>
      </c>
      <c r="AX39" s="78"/>
      <c r="AY39" s="78"/>
      <c r="AZ39" s="78"/>
      <c r="BA39" s="79"/>
      <c r="BB39" s="77" t="s">
        <v>117</v>
      </c>
      <c r="BC39" s="78"/>
      <c r="BD39" s="78"/>
      <c r="BE39" s="78"/>
      <c r="BF39" s="79"/>
      <c r="BG39" s="116" t="s">
        <v>218</v>
      </c>
      <c r="BH39" s="117"/>
      <c r="BI39" s="117"/>
      <c r="BJ39" s="117"/>
      <c r="BK39" s="118"/>
      <c r="CA39" t="s">
        <v>31</v>
      </c>
    </row>
    <row r="40" spans="1:79" s="44" customFormat="1" ht="25.5" customHeight="1">
      <c r="A40" s="125"/>
      <c r="B40" s="126"/>
      <c r="C40" s="126"/>
      <c r="D40" s="127"/>
      <c r="E40" s="93" t="s">
        <v>672</v>
      </c>
      <c r="F40" s="94"/>
      <c r="G40" s="94"/>
      <c r="H40" s="94"/>
      <c r="I40" s="94"/>
      <c r="J40" s="94"/>
      <c r="K40" s="94"/>
      <c r="L40" s="94"/>
      <c r="M40" s="94"/>
      <c r="N40" s="94"/>
      <c r="O40" s="94"/>
      <c r="P40" s="94"/>
      <c r="Q40" s="94"/>
      <c r="R40" s="94"/>
      <c r="S40" s="94"/>
      <c r="T40" s="94"/>
      <c r="U40" s="94"/>
      <c r="V40" s="94"/>
      <c r="W40" s="95"/>
      <c r="X40" s="122" t="s">
        <v>668</v>
      </c>
      <c r="Y40" s="123"/>
      <c r="Z40" s="123"/>
      <c r="AA40" s="123"/>
      <c r="AB40" s="124"/>
      <c r="AC40" s="122">
        <v>550000</v>
      </c>
      <c r="AD40" s="123"/>
      <c r="AE40" s="123"/>
      <c r="AF40" s="123"/>
      <c r="AG40" s="124"/>
      <c r="AH40" s="122">
        <v>550000</v>
      </c>
      <c r="AI40" s="123"/>
      <c r="AJ40" s="123"/>
      <c r="AK40" s="123"/>
      <c r="AL40" s="124"/>
      <c r="AM40" s="122">
        <f>IF(ISNUMBER(X40),X40,0)+IF(ISNUMBER(AC40),AC40,0)</f>
        <v>550000</v>
      </c>
      <c r="AN40" s="123"/>
      <c r="AO40" s="123"/>
      <c r="AP40" s="123"/>
      <c r="AQ40" s="124"/>
      <c r="AR40" s="122" t="s">
        <v>668</v>
      </c>
      <c r="AS40" s="123"/>
      <c r="AT40" s="123"/>
      <c r="AU40" s="123"/>
      <c r="AV40" s="124"/>
      <c r="AW40" s="122">
        <v>605000</v>
      </c>
      <c r="AX40" s="123"/>
      <c r="AY40" s="123"/>
      <c r="AZ40" s="123"/>
      <c r="BA40" s="124"/>
      <c r="BB40" s="122">
        <v>605000</v>
      </c>
      <c r="BC40" s="123"/>
      <c r="BD40" s="123"/>
      <c r="BE40" s="123"/>
      <c r="BF40" s="124"/>
      <c r="BG40" s="128">
        <f>IF(ISNUMBER(AR40),AR40,0)+IF(ISNUMBER(AW40),AW40,0)</f>
        <v>605000</v>
      </c>
      <c r="BH40" s="128"/>
      <c r="BI40" s="128"/>
      <c r="BJ40" s="128"/>
      <c r="BK40" s="128"/>
      <c r="CA40" s="44" t="s">
        <v>32</v>
      </c>
    </row>
    <row r="41" spans="1:79" s="44" customFormat="1" ht="25.5" customHeight="1">
      <c r="A41" s="125">
        <v>602400</v>
      </c>
      <c r="B41" s="126"/>
      <c r="C41" s="126"/>
      <c r="D41" s="127"/>
      <c r="E41" s="93" t="s">
        <v>673</v>
      </c>
      <c r="F41" s="94"/>
      <c r="G41" s="94"/>
      <c r="H41" s="94"/>
      <c r="I41" s="94"/>
      <c r="J41" s="94"/>
      <c r="K41" s="94"/>
      <c r="L41" s="94"/>
      <c r="M41" s="94"/>
      <c r="N41" s="94"/>
      <c r="O41" s="94"/>
      <c r="P41" s="94"/>
      <c r="Q41" s="94"/>
      <c r="R41" s="94"/>
      <c r="S41" s="94"/>
      <c r="T41" s="94"/>
      <c r="U41" s="94"/>
      <c r="V41" s="94"/>
      <c r="W41" s="95"/>
      <c r="X41" s="122" t="s">
        <v>668</v>
      </c>
      <c r="Y41" s="123"/>
      <c r="Z41" s="123"/>
      <c r="AA41" s="123"/>
      <c r="AB41" s="124"/>
      <c r="AC41" s="122">
        <v>550000</v>
      </c>
      <c r="AD41" s="123"/>
      <c r="AE41" s="123"/>
      <c r="AF41" s="123"/>
      <c r="AG41" s="124"/>
      <c r="AH41" s="122">
        <v>550000</v>
      </c>
      <c r="AI41" s="123"/>
      <c r="AJ41" s="123"/>
      <c r="AK41" s="123"/>
      <c r="AL41" s="124"/>
      <c r="AM41" s="122">
        <f>IF(ISNUMBER(X41),X41,0)+IF(ISNUMBER(AC41),AC41,0)</f>
        <v>550000</v>
      </c>
      <c r="AN41" s="123"/>
      <c r="AO41" s="123"/>
      <c r="AP41" s="123"/>
      <c r="AQ41" s="124"/>
      <c r="AR41" s="122" t="s">
        <v>668</v>
      </c>
      <c r="AS41" s="123"/>
      <c r="AT41" s="123"/>
      <c r="AU41" s="123"/>
      <c r="AV41" s="124"/>
      <c r="AW41" s="122">
        <v>605000</v>
      </c>
      <c r="AX41" s="123"/>
      <c r="AY41" s="123"/>
      <c r="AZ41" s="123"/>
      <c r="BA41" s="124"/>
      <c r="BB41" s="122">
        <v>605000</v>
      </c>
      <c r="BC41" s="123"/>
      <c r="BD41" s="123"/>
      <c r="BE41" s="123"/>
      <c r="BF41" s="124"/>
      <c r="BG41" s="128">
        <f>IF(ISNUMBER(AR41),AR41,0)+IF(ISNUMBER(AW41),AW41,0)</f>
        <v>605000</v>
      </c>
      <c r="BH41" s="128"/>
      <c r="BI41" s="128"/>
      <c r="BJ41" s="128"/>
      <c r="BK41" s="128"/>
    </row>
    <row r="42" spans="1:79" s="9" customFormat="1" ht="12.75" customHeight="1">
      <c r="A42" s="129"/>
      <c r="B42" s="130"/>
      <c r="C42" s="130"/>
      <c r="D42" s="131"/>
      <c r="E42" s="61" t="s">
        <v>179</v>
      </c>
      <c r="F42" s="62"/>
      <c r="G42" s="62"/>
      <c r="H42" s="62"/>
      <c r="I42" s="62"/>
      <c r="J42" s="62"/>
      <c r="K42" s="62"/>
      <c r="L42" s="62"/>
      <c r="M42" s="62"/>
      <c r="N42" s="62"/>
      <c r="O42" s="62"/>
      <c r="P42" s="62"/>
      <c r="Q42" s="62"/>
      <c r="R42" s="62"/>
      <c r="S42" s="62"/>
      <c r="T42" s="62"/>
      <c r="U42" s="62"/>
      <c r="V42" s="62"/>
      <c r="W42" s="63"/>
      <c r="X42" s="141">
        <v>0</v>
      </c>
      <c r="Y42" s="142"/>
      <c r="Z42" s="142"/>
      <c r="AA42" s="142"/>
      <c r="AB42" s="143"/>
      <c r="AC42" s="141">
        <v>550000</v>
      </c>
      <c r="AD42" s="142"/>
      <c r="AE42" s="142"/>
      <c r="AF42" s="142"/>
      <c r="AG42" s="143"/>
      <c r="AH42" s="141">
        <v>550000</v>
      </c>
      <c r="AI42" s="142"/>
      <c r="AJ42" s="142"/>
      <c r="AK42" s="142"/>
      <c r="AL42" s="143"/>
      <c r="AM42" s="141">
        <f>IF(ISNUMBER(X42),X42,0)+IF(ISNUMBER(AC42),AC42,0)</f>
        <v>550000</v>
      </c>
      <c r="AN42" s="142"/>
      <c r="AO42" s="142"/>
      <c r="AP42" s="142"/>
      <c r="AQ42" s="143"/>
      <c r="AR42" s="141">
        <v>0</v>
      </c>
      <c r="AS42" s="142"/>
      <c r="AT42" s="142"/>
      <c r="AU42" s="142"/>
      <c r="AV42" s="143"/>
      <c r="AW42" s="141">
        <v>605000</v>
      </c>
      <c r="AX42" s="142"/>
      <c r="AY42" s="142"/>
      <c r="AZ42" s="142"/>
      <c r="BA42" s="143"/>
      <c r="BB42" s="141">
        <v>605000</v>
      </c>
      <c r="BC42" s="142"/>
      <c r="BD42" s="142"/>
      <c r="BE42" s="142"/>
      <c r="BF42" s="143"/>
      <c r="BG42" s="132">
        <f>IF(ISNUMBER(AR42),AR42,0)+IF(ISNUMBER(AW42),AW42,0)</f>
        <v>605000</v>
      </c>
      <c r="BH42" s="132"/>
      <c r="BI42" s="132"/>
      <c r="BJ42" s="132"/>
      <c r="BK42" s="132"/>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101" t="s">
        <v>148</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25"/>
    </row>
    <row r="46" spans="1:79" ht="14.25" customHeight="1">
      <c r="A46" s="101" t="s">
        <v>747</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row>
    <row r="47" spans="1:79" ht="15" customHeight="1">
      <c r="A47" s="67" t="s">
        <v>658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row>
    <row r="48" spans="1:79" ht="23.1" customHeight="1">
      <c r="A48" s="133" t="s">
        <v>149</v>
      </c>
      <c r="B48" s="134"/>
      <c r="C48" s="134"/>
      <c r="D48" s="135"/>
      <c r="E48" s="65" t="s">
        <v>20</v>
      </c>
      <c r="F48" s="65"/>
      <c r="G48" s="65"/>
      <c r="H48" s="65"/>
      <c r="I48" s="65"/>
      <c r="J48" s="65"/>
      <c r="K48" s="65"/>
      <c r="L48" s="65"/>
      <c r="M48" s="65"/>
      <c r="N48" s="65"/>
      <c r="O48" s="65"/>
      <c r="P48" s="65"/>
      <c r="Q48" s="65"/>
      <c r="R48" s="65"/>
      <c r="S48" s="65"/>
      <c r="T48" s="65"/>
      <c r="U48" s="74" t="s">
        <v>659</v>
      </c>
      <c r="V48" s="75"/>
      <c r="W48" s="75"/>
      <c r="X48" s="75"/>
      <c r="Y48" s="75"/>
      <c r="Z48" s="75"/>
      <c r="AA48" s="75"/>
      <c r="AB48" s="75"/>
      <c r="AC48" s="75"/>
      <c r="AD48" s="75"/>
      <c r="AE48" s="75"/>
      <c r="AF48" s="75"/>
      <c r="AG48" s="75"/>
      <c r="AH48" s="75"/>
      <c r="AI48" s="75"/>
      <c r="AJ48" s="75"/>
      <c r="AK48" s="75"/>
      <c r="AL48" s="75"/>
      <c r="AM48" s="76"/>
      <c r="AN48" s="74" t="s">
        <v>660</v>
      </c>
      <c r="AO48" s="75"/>
      <c r="AP48" s="75"/>
      <c r="AQ48" s="75"/>
      <c r="AR48" s="75"/>
      <c r="AS48" s="75"/>
      <c r="AT48" s="75"/>
      <c r="AU48" s="75"/>
      <c r="AV48" s="75"/>
      <c r="AW48" s="75"/>
      <c r="AX48" s="75"/>
      <c r="AY48" s="75"/>
      <c r="AZ48" s="75"/>
      <c r="BA48" s="75"/>
      <c r="BB48" s="75"/>
      <c r="BC48" s="75"/>
      <c r="BD48" s="75"/>
      <c r="BE48" s="75"/>
      <c r="BF48" s="76"/>
      <c r="BG48" s="74" t="s">
        <v>661</v>
      </c>
      <c r="BH48" s="75"/>
      <c r="BI48" s="75"/>
      <c r="BJ48" s="75"/>
      <c r="BK48" s="75"/>
      <c r="BL48" s="75"/>
      <c r="BM48" s="75"/>
      <c r="BN48" s="75"/>
      <c r="BO48" s="75"/>
      <c r="BP48" s="75"/>
      <c r="BQ48" s="75"/>
      <c r="BR48" s="75"/>
      <c r="BS48" s="75"/>
      <c r="BT48" s="75"/>
      <c r="BU48" s="75"/>
      <c r="BV48" s="75"/>
      <c r="BW48" s="75"/>
      <c r="BX48" s="75"/>
      <c r="BY48" s="76"/>
    </row>
    <row r="49" spans="1:79" ht="48.75" customHeight="1">
      <c r="A49" s="136"/>
      <c r="B49" s="137"/>
      <c r="C49" s="137"/>
      <c r="D49" s="138"/>
      <c r="E49" s="65"/>
      <c r="F49" s="65"/>
      <c r="G49" s="65"/>
      <c r="H49" s="65"/>
      <c r="I49" s="65"/>
      <c r="J49" s="65"/>
      <c r="K49" s="65"/>
      <c r="L49" s="65"/>
      <c r="M49" s="65"/>
      <c r="N49" s="65"/>
      <c r="O49" s="65"/>
      <c r="P49" s="65"/>
      <c r="Q49" s="65"/>
      <c r="R49" s="65"/>
      <c r="S49" s="65"/>
      <c r="T49" s="65"/>
      <c r="U49" s="74" t="s">
        <v>5</v>
      </c>
      <c r="V49" s="75"/>
      <c r="W49" s="75"/>
      <c r="X49" s="75"/>
      <c r="Y49" s="76"/>
      <c r="Z49" s="74" t="s">
        <v>4</v>
      </c>
      <c r="AA49" s="75"/>
      <c r="AB49" s="75"/>
      <c r="AC49" s="75"/>
      <c r="AD49" s="76"/>
      <c r="AE49" s="119" t="s">
        <v>147</v>
      </c>
      <c r="AF49" s="120"/>
      <c r="AG49" s="120"/>
      <c r="AH49" s="121"/>
      <c r="AI49" s="74" t="s">
        <v>6</v>
      </c>
      <c r="AJ49" s="75"/>
      <c r="AK49" s="75"/>
      <c r="AL49" s="75"/>
      <c r="AM49" s="76"/>
      <c r="AN49" s="74" t="s">
        <v>5</v>
      </c>
      <c r="AO49" s="75"/>
      <c r="AP49" s="75"/>
      <c r="AQ49" s="75"/>
      <c r="AR49" s="76"/>
      <c r="AS49" s="74" t="s">
        <v>4</v>
      </c>
      <c r="AT49" s="75"/>
      <c r="AU49" s="75"/>
      <c r="AV49" s="75"/>
      <c r="AW49" s="76"/>
      <c r="AX49" s="119" t="s">
        <v>147</v>
      </c>
      <c r="AY49" s="120"/>
      <c r="AZ49" s="120"/>
      <c r="BA49" s="121"/>
      <c r="BB49" s="74" t="s">
        <v>118</v>
      </c>
      <c r="BC49" s="75"/>
      <c r="BD49" s="75"/>
      <c r="BE49" s="75"/>
      <c r="BF49" s="76"/>
      <c r="BG49" s="74" t="s">
        <v>5</v>
      </c>
      <c r="BH49" s="75"/>
      <c r="BI49" s="75"/>
      <c r="BJ49" s="75"/>
      <c r="BK49" s="76"/>
      <c r="BL49" s="74" t="s">
        <v>4</v>
      </c>
      <c r="BM49" s="75"/>
      <c r="BN49" s="75"/>
      <c r="BO49" s="75"/>
      <c r="BP49" s="76"/>
      <c r="BQ49" s="119" t="s">
        <v>147</v>
      </c>
      <c r="BR49" s="120"/>
      <c r="BS49" s="120"/>
      <c r="BT49" s="121"/>
      <c r="BU49" s="74" t="s">
        <v>119</v>
      </c>
      <c r="BV49" s="75"/>
      <c r="BW49" s="75"/>
      <c r="BX49" s="75"/>
      <c r="BY49" s="76"/>
    </row>
    <row r="50" spans="1:79" ht="15" customHeight="1">
      <c r="A50" s="74">
        <v>1</v>
      </c>
      <c r="B50" s="75"/>
      <c r="C50" s="75"/>
      <c r="D50" s="76"/>
      <c r="E50" s="74">
        <v>2</v>
      </c>
      <c r="F50" s="75"/>
      <c r="G50" s="75"/>
      <c r="H50" s="75"/>
      <c r="I50" s="75"/>
      <c r="J50" s="75"/>
      <c r="K50" s="75"/>
      <c r="L50" s="75"/>
      <c r="M50" s="75"/>
      <c r="N50" s="75"/>
      <c r="O50" s="75"/>
      <c r="P50" s="75"/>
      <c r="Q50" s="75"/>
      <c r="R50" s="75"/>
      <c r="S50" s="75"/>
      <c r="T50" s="76"/>
      <c r="U50" s="74">
        <v>3</v>
      </c>
      <c r="V50" s="75"/>
      <c r="W50" s="75"/>
      <c r="X50" s="75"/>
      <c r="Y50" s="76"/>
      <c r="Z50" s="74">
        <v>4</v>
      </c>
      <c r="AA50" s="75"/>
      <c r="AB50" s="75"/>
      <c r="AC50" s="75"/>
      <c r="AD50" s="76"/>
      <c r="AE50" s="74">
        <v>5</v>
      </c>
      <c r="AF50" s="75"/>
      <c r="AG50" s="75"/>
      <c r="AH50" s="76"/>
      <c r="AI50" s="74">
        <v>6</v>
      </c>
      <c r="AJ50" s="75"/>
      <c r="AK50" s="75"/>
      <c r="AL50" s="75"/>
      <c r="AM50" s="76"/>
      <c r="AN50" s="74">
        <v>7</v>
      </c>
      <c r="AO50" s="75"/>
      <c r="AP50" s="75"/>
      <c r="AQ50" s="75"/>
      <c r="AR50" s="76"/>
      <c r="AS50" s="74">
        <v>8</v>
      </c>
      <c r="AT50" s="75"/>
      <c r="AU50" s="75"/>
      <c r="AV50" s="75"/>
      <c r="AW50" s="76"/>
      <c r="AX50" s="74">
        <v>9</v>
      </c>
      <c r="AY50" s="75"/>
      <c r="AZ50" s="75"/>
      <c r="BA50" s="76"/>
      <c r="BB50" s="74">
        <v>10</v>
      </c>
      <c r="BC50" s="75"/>
      <c r="BD50" s="75"/>
      <c r="BE50" s="75"/>
      <c r="BF50" s="76"/>
      <c r="BG50" s="74">
        <v>11</v>
      </c>
      <c r="BH50" s="75"/>
      <c r="BI50" s="75"/>
      <c r="BJ50" s="75"/>
      <c r="BK50" s="76"/>
      <c r="BL50" s="74">
        <v>12</v>
      </c>
      <c r="BM50" s="75"/>
      <c r="BN50" s="75"/>
      <c r="BO50" s="75"/>
      <c r="BP50" s="76"/>
      <c r="BQ50" s="74">
        <v>13</v>
      </c>
      <c r="BR50" s="75"/>
      <c r="BS50" s="75"/>
      <c r="BT50" s="76"/>
      <c r="BU50" s="74">
        <v>14</v>
      </c>
      <c r="BV50" s="75"/>
      <c r="BW50" s="75"/>
      <c r="BX50" s="75"/>
      <c r="BY50" s="76"/>
    </row>
    <row r="51" spans="1:79" s="2" customFormat="1" ht="12.75" hidden="1" customHeight="1">
      <c r="A51" s="77" t="s">
        <v>85</v>
      </c>
      <c r="B51" s="78"/>
      <c r="C51" s="78"/>
      <c r="D51" s="79"/>
      <c r="E51" s="77" t="s">
        <v>78</v>
      </c>
      <c r="F51" s="78"/>
      <c r="G51" s="78"/>
      <c r="H51" s="78"/>
      <c r="I51" s="78"/>
      <c r="J51" s="78"/>
      <c r="K51" s="78"/>
      <c r="L51" s="78"/>
      <c r="M51" s="78"/>
      <c r="N51" s="78"/>
      <c r="O51" s="78"/>
      <c r="P51" s="78"/>
      <c r="Q51" s="78"/>
      <c r="R51" s="78"/>
      <c r="S51" s="78"/>
      <c r="T51" s="79"/>
      <c r="U51" s="77" t="s">
        <v>86</v>
      </c>
      <c r="V51" s="78"/>
      <c r="W51" s="78"/>
      <c r="X51" s="78"/>
      <c r="Y51" s="79"/>
      <c r="Z51" s="77" t="s">
        <v>87</v>
      </c>
      <c r="AA51" s="78"/>
      <c r="AB51" s="78"/>
      <c r="AC51" s="78"/>
      <c r="AD51" s="79"/>
      <c r="AE51" s="77" t="s">
        <v>113</v>
      </c>
      <c r="AF51" s="78"/>
      <c r="AG51" s="78"/>
      <c r="AH51" s="79"/>
      <c r="AI51" s="116" t="s">
        <v>217</v>
      </c>
      <c r="AJ51" s="117"/>
      <c r="AK51" s="117"/>
      <c r="AL51" s="117"/>
      <c r="AM51" s="118"/>
      <c r="AN51" s="77" t="s">
        <v>88</v>
      </c>
      <c r="AO51" s="78"/>
      <c r="AP51" s="78"/>
      <c r="AQ51" s="78"/>
      <c r="AR51" s="79"/>
      <c r="AS51" s="77" t="s">
        <v>89</v>
      </c>
      <c r="AT51" s="78"/>
      <c r="AU51" s="78"/>
      <c r="AV51" s="78"/>
      <c r="AW51" s="79"/>
      <c r="AX51" s="77" t="s">
        <v>114</v>
      </c>
      <c r="AY51" s="78"/>
      <c r="AZ51" s="78"/>
      <c r="BA51" s="79"/>
      <c r="BB51" s="116" t="s">
        <v>217</v>
      </c>
      <c r="BC51" s="117"/>
      <c r="BD51" s="117"/>
      <c r="BE51" s="117"/>
      <c r="BF51" s="118"/>
      <c r="BG51" s="77" t="s">
        <v>79</v>
      </c>
      <c r="BH51" s="78"/>
      <c r="BI51" s="78"/>
      <c r="BJ51" s="78"/>
      <c r="BK51" s="79"/>
      <c r="BL51" s="77" t="s">
        <v>80</v>
      </c>
      <c r="BM51" s="78"/>
      <c r="BN51" s="78"/>
      <c r="BO51" s="78"/>
      <c r="BP51" s="79"/>
      <c r="BQ51" s="77" t="s">
        <v>115</v>
      </c>
      <c r="BR51" s="78"/>
      <c r="BS51" s="78"/>
      <c r="BT51" s="79"/>
      <c r="BU51" s="116" t="s">
        <v>217</v>
      </c>
      <c r="BV51" s="117"/>
      <c r="BW51" s="117"/>
      <c r="BX51" s="117"/>
      <c r="BY51" s="118"/>
      <c r="CA51" t="s">
        <v>33</v>
      </c>
    </row>
    <row r="52" spans="1:79" s="44" customFormat="1" ht="25.5" customHeight="1">
      <c r="A52" s="125">
        <v>2281</v>
      </c>
      <c r="B52" s="126"/>
      <c r="C52" s="126"/>
      <c r="D52" s="127"/>
      <c r="E52" s="93" t="s">
        <v>1111</v>
      </c>
      <c r="F52" s="94"/>
      <c r="G52" s="94"/>
      <c r="H52" s="94"/>
      <c r="I52" s="94"/>
      <c r="J52" s="94"/>
      <c r="K52" s="94"/>
      <c r="L52" s="94"/>
      <c r="M52" s="94"/>
      <c r="N52" s="94"/>
      <c r="O52" s="94"/>
      <c r="P52" s="94"/>
      <c r="Q52" s="94"/>
      <c r="R52" s="94"/>
      <c r="S52" s="94"/>
      <c r="T52" s="95"/>
      <c r="U52" s="122">
        <v>0</v>
      </c>
      <c r="V52" s="123"/>
      <c r="W52" s="123"/>
      <c r="X52" s="123"/>
      <c r="Y52" s="124"/>
      <c r="Z52" s="122">
        <v>252993</v>
      </c>
      <c r="AA52" s="123"/>
      <c r="AB52" s="123"/>
      <c r="AC52" s="123"/>
      <c r="AD52" s="124"/>
      <c r="AE52" s="122">
        <v>252993</v>
      </c>
      <c r="AF52" s="123"/>
      <c r="AG52" s="123"/>
      <c r="AH52" s="124"/>
      <c r="AI52" s="122">
        <f>IF(ISNUMBER(U52),U52,0)+IF(ISNUMBER(Z52),Z52,0)</f>
        <v>252993</v>
      </c>
      <c r="AJ52" s="123"/>
      <c r="AK52" s="123"/>
      <c r="AL52" s="123"/>
      <c r="AM52" s="124"/>
      <c r="AN52" s="122">
        <v>0</v>
      </c>
      <c r="AO52" s="123"/>
      <c r="AP52" s="123"/>
      <c r="AQ52" s="123"/>
      <c r="AR52" s="124"/>
      <c r="AS52" s="122">
        <v>290000</v>
      </c>
      <c r="AT52" s="123"/>
      <c r="AU52" s="123"/>
      <c r="AV52" s="123"/>
      <c r="AW52" s="124"/>
      <c r="AX52" s="122">
        <v>290000</v>
      </c>
      <c r="AY52" s="123"/>
      <c r="AZ52" s="123"/>
      <c r="BA52" s="124"/>
      <c r="BB52" s="122">
        <f>IF(ISNUMBER(AN52),AN52,0)+IF(ISNUMBER(AS52),AS52,0)</f>
        <v>290000</v>
      </c>
      <c r="BC52" s="123"/>
      <c r="BD52" s="123"/>
      <c r="BE52" s="123"/>
      <c r="BF52" s="124"/>
      <c r="BG52" s="122">
        <v>0</v>
      </c>
      <c r="BH52" s="123"/>
      <c r="BI52" s="123"/>
      <c r="BJ52" s="123"/>
      <c r="BK52" s="124"/>
      <c r="BL52" s="122">
        <v>500000</v>
      </c>
      <c r="BM52" s="123"/>
      <c r="BN52" s="123"/>
      <c r="BO52" s="123"/>
      <c r="BP52" s="124"/>
      <c r="BQ52" s="122">
        <v>500000</v>
      </c>
      <c r="BR52" s="123"/>
      <c r="BS52" s="123"/>
      <c r="BT52" s="124"/>
      <c r="BU52" s="122">
        <f>IF(ISNUMBER(BG52),BG52,0)+IF(ISNUMBER(BL52),BL52,0)</f>
        <v>500000</v>
      </c>
      <c r="BV52" s="123"/>
      <c r="BW52" s="123"/>
      <c r="BX52" s="123"/>
      <c r="BY52" s="124"/>
      <c r="CA52" s="44" t="s">
        <v>34</v>
      </c>
    </row>
    <row r="53" spans="1:79" s="9" customFormat="1" ht="12.75" customHeight="1">
      <c r="A53" s="129"/>
      <c r="B53" s="130"/>
      <c r="C53" s="130"/>
      <c r="D53" s="131"/>
      <c r="E53" s="61" t="s">
        <v>179</v>
      </c>
      <c r="F53" s="62"/>
      <c r="G53" s="62"/>
      <c r="H53" s="62"/>
      <c r="I53" s="62"/>
      <c r="J53" s="62"/>
      <c r="K53" s="62"/>
      <c r="L53" s="62"/>
      <c r="M53" s="62"/>
      <c r="N53" s="62"/>
      <c r="O53" s="62"/>
      <c r="P53" s="62"/>
      <c r="Q53" s="62"/>
      <c r="R53" s="62"/>
      <c r="S53" s="62"/>
      <c r="T53" s="63"/>
      <c r="U53" s="141">
        <v>0</v>
      </c>
      <c r="V53" s="142"/>
      <c r="W53" s="142"/>
      <c r="X53" s="142"/>
      <c r="Y53" s="143"/>
      <c r="Z53" s="141">
        <v>252993</v>
      </c>
      <c r="AA53" s="142"/>
      <c r="AB53" s="142"/>
      <c r="AC53" s="142"/>
      <c r="AD53" s="143"/>
      <c r="AE53" s="141">
        <v>252993</v>
      </c>
      <c r="AF53" s="142"/>
      <c r="AG53" s="142"/>
      <c r="AH53" s="143"/>
      <c r="AI53" s="141">
        <f>IF(ISNUMBER(U53),U53,0)+IF(ISNUMBER(Z53),Z53,0)</f>
        <v>252993</v>
      </c>
      <c r="AJ53" s="142"/>
      <c r="AK53" s="142"/>
      <c r="AL53" s="142"/>
      <c r="AM53" s="143"/>
      <c r="AN53" s="141">
        <v>0</v>
      </c>
      <c r="AO53" s="142"/>
      <c r="AP53" s="142"/>
      <c r="AQ53" s="142"/>
      <c r="AR53" s="143"/>
      <c r="AS53" s="141">
        <v>290000</v>
      </c>
      <c r="AT53" s="142"/>
      <c r="AU53" s="142"/>
      <c r="AV53" s="142"/>
      <c r="AW53" s="143"/>
      <c r="AX53" s="141">
        <v>290000</v>
      </c>
      <c r="AY53" s="142"/>
      <c r="AZ53" s="142"/>
      <c r="BA53" s="143"/>
      <c r="BB53" s="141">
        <f>IF(ISNUMBER(AN53),AN53,0)+IF(ISNUMBER(AS53),AS53,0)</f>
        <v>290000</v>
      </c>
      <c r="BC53" s="142"/>
      <c r="BD53" s="142"/>
      <c r="BE53" s="142"/>
      <c r="BF53" s="143"/>
      <c r="BG53" s="141">
        <v>0</v>
      </c>
      <c r="BH53" s="142"/>
      <c r="BI53" s="142"/>
      <c r="BJ53" s="142"/>
      <c r="BK53" s="143"/>
      <c r="BL53" s="141">
        <v>500000</v>
      </c>
      <c r="BM53" s="142"/>
      <c r="BN53" s="142"/>
      <c r="BO53" s="142"/>
      <c r="BP53" s="143"/>
      <c r="BQ53" s="141">
        <v>500000</v>
      </c>
      <c r="BR53" s="142"/>
      <c r="BS53" s="142"/>
      <c r="BT53" s="143"/>
      <c r="BU53" s="141">
        <f>IF(ISNUMBER(BG53),BG53,0)+IF(ISNUMBER(BL53),BL53,0)</f>
        <v>500000</v>
      </c>
      <c r="BV53" s="142"/>
      <c r="BW53" s="142"/>
      <c r="BX53" s="142"/>
      <c r="BY53" s="143"/>
    </row>
    <row r="55" spans="1:79" ht="14.25" customHeight="1">
      <c r="A55" s="101" t="s">
        <v>748</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row>
    <row r="56" spans="1:79" ht="15" customHeight="1">
      <c r="A56" s="139" t="s">
        <v>658</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row>
    <row r="57" spans="1:79" ht="23.1" customHeight="1">
      <c r="A57" s="133" t="s">
        <v>150</v>
      </c>
      <c r="B57" s="134"/>
      <c r="C57" s="134"/>
      <c r="D57" s="134"/>
      <c r="E57" s="135"/>
      <c r="F57" s="65" t="s">
        <v>20</v>
      </c>
      <c r="G57" s="65"/>
      <c r="H57" s="65"/>
      <c r="I57" s="65"/>
      <c r="J57" s="65"/>
      <c r="K57" s="65"/>
      <c r="L57" s="65"/>
      <c r="M57" s="65"/>
      <c r="N57" s="65"/>
      <c r="O57" s="65"/>
      <c r="P57" s="65"/>
      <c r="Q57" s="65"/>
      <c r="R57" s="65"/>
      <c r="S57" s="65"/>
      <c r="T57" s="65"/>
      <c r="U57" s="74" t="s">
        <v>659</v>
      </c>
      <c r="V57" s="75"/>
      <c r="W57" s="75"/>
      <c r="X57" s="75"/>
      <c r="Y57" s="75"/>
      <c r="Z57" s="75"/>
      <c r="AA57" s="75"/>
      <c r="AB57" s="75"/>
      <c r="AC57" s="75"/>
      <c r="AD57" s="75"/>
      <c r="AE57" s="75"/>
      <c r="AF57" s="75"/>
      <c r="AG57" s="75"/>
      <c r="AH57" s="75"/>
      <c r="AI57" s="75"/>
      <c r="AJ57" s="75"/>
      <c r="AK57" s="75"/>
      <c r="AL57" s="75"/>
      <c r="AM57" s="76"/>
      <c r="AN57" s="74" t="s">
        <v>660</v>
      </c>
      <c r="AO57" s="75"/>
      <c r="AP57" s="75"/>
      <c r="AQ57" s="75"/>
      <c r="AR57" s="75"/>
      <c r="AS57" s="75"/>
      <c r="AT57" s="75"/>
      <c r="AU57" s="75"/>
      <c r="AV57" s="75"/>
      <c r="AW57" s="75"/>
      <c r="AX57" s="75"/>
      <c r="AY57" s="75"/>
      <c r="AZ57" s="75"/>
      <c r="BA57" s="75"/>
      <c r="BB57" s="75"/>
      <c r="BC57" s="75"/>
      <c r="BD57" s="75"/>
      <c r="BE57" s="75"/>
      <c r="BF57" s="76"/>
      <c r="BG57" s="74" t="s">
        <v>661</v>
      </c>
      <c r="BH57" s="75"/>
      <c r="BI57" s="75"/>
      <c r="BJ57" s="75"/>
      <c r="BK57" s="75"/>
      <c r="BL57" s="75"/>
      <c r="BM57" s="75"/>
      <c r="BN57" s="75"/>
      <c r="BO57" s="75"/>
      <c r="BP57" s="75"/>
      <c r="BQ57" s="75"/>
      <c r="BR57" s="75"/>
      <c r="BS57" s="75"/>
      <c r="BT57" s="75"/>
      <c r="BU57" s="75"/>
      <c r="BV57" s="75"/>
      <c r="BW57" s="75"/>
      <c r="BX57" s="75"/>
      <c r="BY57" s="76"/>
    </row>
    <row r="58" spans="1:79" ht="51.75" customHeight="1">
      <c r="A58" s="136"/>
      <c r="B58" s="137"/>
      <c r="C58" s="137"/>
      <c r="D58" s="137"/>
      <c r="E58" s="138"/>
      <c r="F58" s="65"/>
      <c r="G58" s="65"/>
      <c r="H58" s="65"/>
      <c r="I58" s="65"/>
      <c r="J58" s="65"/>
      <c r="K58" s="65"/>
      <c r="L58" s="65"/>
      <c r="M58" s="65"/>
      <c r="N58" s="65"/>
      <c r="O58" s="65"/>
      <c r="P58" s="65"/>
      <c r="Q58" s="65"/>
      <c r="R58" s="65"/>
      <c r="S58" s="65"/>
      <c r="T58" s="65"/>
      <c r="U58" s="74" t="s">
        <v>5</v>
      </c>
      <c r="V58" s="75"/>
      <c r="W58" s="75"/>
      <c r="X58" s="75"/>
      <c r="Y58" s="76"/>
      <c r="Z58" s="74" t="s">
        <v>4</v>
      </c>
      <c r="AA58" s="75"/>
      <c r="AB58" s="75"/>
      <c r="AC58" s="75"/>
      <c r="AD58" s="76"/>
      <c r="AE58" s="119" t="s">
        <v>147</v>
      </c>
      <c r="AF58" s="120"/>
      <c r="AG58" s="120"/>
      <c r="AH58" s="121"/>
      <c r="AI58" s="74" t="s">
        <v>6</v>
      </c>
      <c r="AJ58" s="75"/>
      <c r="AK58" s="75"/>
      <c r="AL58" s="75"/>
      <c r="AM58" s="76"/>
      <c r="AN58" s="74" t="s">
        <v>5</v>
      </c>
      <c r="AO58" s="75"/>
      <c r="AP58" s="75"/>
      <c r="AQ58" s="75"/>
      <c r="AR58" s="76"/>
      <c r="AS58" s="74" t="s">
        <v>4</v>
      </c>
      <c r="AT58" s="75"/>
      <c r="AU58" s="75"/>
      <c r="AV58" s="75"/>
      <c r="AW58" s="76"/>
      <c r="AX58" s="119" t="s">
        <v>147</v>
      </c>
      <c r="AY58" s="120"/>
      <c r="AZ58" s="120"/>
      <c r="BA58" s="121"/>
      <c r="BB58" s="74" t="s">
        <v>118</v>
      </c>
      <c r="BC58" s="75"/>
      <c r="BD58" s="75"/>
      <c r="BE58" s="75"/>
      <c r="BF58" s="76"/>
      <c r="BG58" s="74" t="s">
        <v>5</v>
      </c>
      <c r="BH58" s="75"/>
      <c r="BI58" s="75"/>
      <c r="BJ58" s="75"/>
      <c r="BK58" s="76"/>
      <c r="BL58" s="74" t="s">
        <v>4</v>
      </c>
      <c r="BM58" s="75"/>
      <c r="BN58" s="75"/>
      <c r="BO58" s="75"/>
      <c r="BP58" s="76"/>
      <c r="BQ58" s="119" t="s">
        <v>147</v>
      </c>
      <c r="BR58" s="120"/>
      <c r="BS58" s="120"/>
      <c r="BT58" s="121"/>
      <c r="BU58" s="65" t="s">
        <v>119</v>
      </c>
      <c r="BV58" s="65"/>
      <c r="BW58" s="65"/>
      <c r="BX58" s="65"/>
      <c r="BY58" s="65"/>
    </row>
    <row r="59" spans="1:79" ht="15" customHeight="1">
      <c r="A59" s="74">
        <v>1</v>
      </c>
      <c r="B59" s="75"/>
      <c r="C59" s="75"/>
      <c r="D59" s="75"/>
      <c r="E59" s="76"/>
      <c r="F59" s="74">
        <v>2</v>
      </c>
      <c r="G59" s="75"/>
      <c r="H59" s="75"/>
      <c r="I59" s="75"/>
      <c r="J59" s="75"/>
      <c r="K59" s="75"/>
      <c r="L59" s="75"/>
      <c r="M59" s="75"/>
      <c r="N59" s="75"/>
      <c r="O59" s="75"/>
      <c r="P59" s="75"/>
      <c r="Q59" s="75"/>
      <c r="R59" s="75"/>
      <c r="S59" s="75"/>
      <c r="T59" s="76"/>
      <c r="U59" s="74">
        <v>3</v>
      </c>
      <c r="V59" s="75"/>
      <c r="W59" s="75"/>
      <c r="X59" s="75"/>
      <c r="Y59" s="76"/>
      <c r="Z59" s="74">
        <v>4</v>
      </c>
      <c r="AA59" s="75"/>
      <c r="AB59" s="75"/>
      <c r="AC59" s="75"/>
      <c r="AD59" s="76"/>
      <c r="AE59" s="74">
        <v>5</v>
      </c>
      <c r="AF59" s="75"/>
      <c r="AG59" s="75"/>
      <c r="AH59" s="76"/>
      <c r="AI59" s="74">
        <v>6</v>
      </c>
      <c r="AJ59" s="75"/>
      <c r="AK59" s="75"/>
      <c r="AL59" s="75"/>
      <c r="AM59" s="76"/>
      <c r="AN59" s="74">
        <v>7</v>
      </c>
      <c r="AO59" s="75"/>
      <c r="AP59" s="75"/>
      <c r="AQ59" s="75"/>
      <c r="AR59" s="76"/>
      <c r="AS59" s="74">
        <v>8</v>
      </c>
      <c r="AT59" s="75"/>
      <c r="AU59" s="75"/>
      <c r="AV59" s="75"/>
      <c r="AW59" s="76"/>
      <c r="AX59" s="74">
        <v>9</v>
      </c>
      <c r="AY59" s="75"/>
      <c r="AZ59" s="75"/>
      <c r="BA59" s="76"/>
      <c r="BB59" s="74">
        <v>10</v>
      </c>
      <c r="BC59" s="75"/>
      <c r="BD59" s="75"/>
      <c r="BE59" s="75"/>
      <c r="BF59" s="76"/>
      <c r="BG59" s="74">
        <v>11</v>
      </c>
      <c r="BH59" s="75"/>
      <c r="BI59" s="75"/>
      <c r="BJ59" s="75"/>
      <c r="BK59" s="76"/>
      <c r="BL59" s="74">
        <v>12</v>
      </c>
      <c r="BM59" s="75"/>
      <c r="BN59" s="75"/>
      <c r="BO59" s="75"/>
      <c r="BP59" s="76"/>
      <c r="BQ59" s="74">
        <v>13</v>
      </c>
      <c r="BR59" s="75"/>
      <c r="BS59" s="75"/>
      <c r="BT59" s="76"/>
      <c r="BU59" s="65">
        <v>14</v>
      </c>
      <c r="BV59" s="65"/>
      <c r="BW59" s="65"/>
      <c r="BX59" s="65"/>
      <c r="BY59" s="65"/>
    </row>
    <row r="60" spans="1:79" s="2" customFormat="1" ht="13.5" hidden="1" customHeight="1">
      <c r="A60" s="77" t="s">
        <v>85</v>
      </c>
      <c r="B60" s="78"/>
      <c r="C60" s="78"/>
      <c r="D60" s="78"/>
      <c r="E60" s="79"/>
      <c r="F60" s="77" t="s">
        <v>78</v>
      </c>
      <c r="G60" s="78"/>
      <c r="H60" s="78"/>
      <c r="I60" s="78"/>
      <c r="J60" s="78"/>
      <c r="K60" s="78"/>
      <c r="L60" s="78"/>
      <c r="M60" s="78"/>
      <c r="N60" s="78"/>
      <c r="O60" s="78"/>
      <c r="P60" s="78"/>
      <c r="Q60" s="78"/>
      <c r="R60" s="78"/>
      <c r="S60" s="78"/>
      <c r="T60" s="79"/>
      <c r="U60" s="77" t="s">
        <v>86</v>
      </c>
      <c r="V60" s="78"/>
      <c r="W60" s="78"/>
      <c r="X60" s="78"/>
      <c r="Y60" s="79"/>
      <c r="Z60" s="77" t="s">
        <v>87</v>
      </c>
      <c r="AA60" s="78"/>
      <c r="AB60" s="78"/>
      <c r="AC60" s="78"/>
      <c r="AD60" s="79"/>
      <c r="AE60" s="77" t="s">
        <v>113</v>
      </c>
      <c r="AF60" s="78"/>
      <c r="AG60" s="78"/>
      <c r="AH60" s="79"/>
      <c r="AI60" s="116" t="s">
        <v>217</v>
      </c>
      <c r="AJ60" s="117"/>
      <c r="AK60" s="117"/>
      <c r="AL60" s="117"/>
      <c r="AM60" s="118"/>
      <c r="AN60" s="77" t="s">
        <v>88</v>
      </c>
      <c r="AO60" s="78"/>
      <c r="AP60" s="78"/>
      <c r="AQ60" s="78"/>
      <c r="AR60" s="79"/>
      <c r="AS60" s="77" t="s">
        <v>89</v>
      </c>
      <c r="AT60" s="78"/>
      <c r="AU60" s="78"/>
      <c r="AV60" s="78"/>
      <c r="AW60" s="79"/>
      <c r="AX60" s="77" t="s">
        <v>114</v>
      </c>
      <c r="AY60" s="78"/>
      <c r="AZ60" s="78"/>
      <c r="BA60" s="79"/>
      <c r="BB60" s="116" t="s">
        <v>217</v>
      </c>
      <c r="BC60" s="117"/>
      <c r="BD60" s="117"/>
      <c r="BE60" s="117"/>
      <c r="BF60" s="118"/>
      <c r="BG60" s="77" t="s">
        <v>79</v>
      </c>
      <c r="BH60" s="78"/>
      <c r="BI60" s="78"/>
      <c r="BJ60" s="78"/>
      <c r="BK60" s="79"/>
      <c r="BL60" s="77" t="s">
        <v>80</v>
      </c>
      <c r="BM60" s="78"/>
      <c r="BN60" s="78"/>
      <c r="BO60" s="78"/>
      <c r="BP60" s="79"/>
      <c r="BQ60" s="77" t="s">
        <v>115</v>
      </c>
      <c r="BR60" s="78"/>
      <c r="BS60" s="78"/>
      <c r="BT60" s="79"/>
      <c r="BU60" s="140" t="s">
        <v>217</v>
      </c>
      <c r="BV60" s="140"/>
      <c r="BW60" s="140"/>
      <c r="BX60" s="140"/>
      <c r="BY60" s="140"/>
      <c r="CA60" t="s">
        <v>35</v>
      </c>
    </row>
    <row r="61" spans="1:79" s="9" customFormat="1" ht="12.75" customHeight="1">
      <c r="A61" s="129"/>
      <c r="B61" s="130"/>
      <c r="C61" s="130"/>
      <c r="D61" s="130"/>
      <c r="E61" s="131"/>
      <c r="F61" s="129" t="s">
        <v>179</v>
      </c>
      <c r="G61" s="130"/>
      <c r="H61" s="130"/>
      <c r="I61" s="130"/>
      <c r="J61" s="130"/>
      <c r="K61" s="130"/>
      <c r="L61" s="130"/>
      <c r="M61" s="130"/>
      <c r="N61" s="130"/>
      <c r="O61" s="130"/>
      <c r="P61" s="130"/>
      <c r="Q61" s="130"/>
      <c r="R61" s="130"/>
      <c r="S61" s="130"/>
      <c r="T61" s="131"/>
      <c r="U61" s="141"/>
      <c r="V61" s="142"/>
      <c r="W61" s="142"/>
      <c r="X61" s="142"/>
      <c r="Y61" s="143"/>
      <c r="Z61" s="141"/>
      <c r="AA61" s="142"/>
      <c r="AB61" s="142"/>
      <c r="AC61" s="142"/>
      <c r="AD61" s="143"/>
      <c r="AE61" s="141"/>
      <c r="AF61" s="142"/>
      <c r="AG61" s="142"/>
      <c r="AH61" s="143"/>
      <c r="AI61" s="141">
        <f>IF(ISNUMBER(U61),U61,0)+IF(ISNUMBER(Z61),Z61,0)</f>
        <v>0</v>
      </c>
      <c r="AJ61" s="142"/>
      <c r="AK61" s="142"/>
      <c r="AL61" s="142"/>
      <c r="AM61" s="143"/>
      <c r="AN61" s="141"/>
      <c r="AO61" s="142"/>
      <c r="AP61" s="142"/>
      <c r="AQ61" s="142"/>
      <c r="AR61" s="143"/>
      <c r="AS61" s="141"/>
      <c r="AT61" s="142"/>
      <c r="AU61" s="142"/>
      <c r="AV61" s="142"/>
      <c r="AW61" s="143"/>
      <c r="AX61" s="141"/>
      <c r="AY61" s="142"/>
      <c r="AZ61" s="142"/>
      <c r="BA61" s="143"/>
      <c r="BB61" s="141">
        <f>IF(ISNUMBER(AN61),AN61,0)+IF(ISNUMBER(AS61),AS61,0)</f>
        <v>0</v>
      </c>
      <c r="BC61" s="142"/>
      <c r="BD61" s="142"/>
      <c r="BE61" s="142"/>
      <c r="BF61" s="143"/>
      <c r="BG61" s="141"/>
      <c r="BH61" s="142"/>
      <c r="BI61" s="142"/>
      <c r="BJ61" s="142"/>
      <c r="BK61" s="143"/>
      <c r="BL61" s="141"/>
      <c r="BM61" s="142"/>
      <c r="BN61" s="142"/>
      <c r="BO61" s="142"/>
      <c r="BP61" s="143"/>
      <c r="BQ61" s="141"/>
      <c r="BR61" s="142"/>
      <c r="BS61" s="142"/>
      <c r="BT61" s="143"/>
      <c r="BU61" s="141">
        <f>IF(ISNUMBER(BG61),BG61,0)+IF(ISNUMBER(BL61),BL61,0)</f>
        <v>0</v>
      </c>
      <c r="BV61" s="142"/>
      <c r="BW61" s="142"/>
      <c r="BX61" s="142"/>
      <c r="BY61" s="143"/>
      <c r="CA61" s="9" t="s">
        <v>36</v>
      </c>
    </row>
    <row r="63" spans="1:79" ht="14.25" customHeight="1">
      <c r="A63" s="101" t="s">
        <v>761</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row>
    <row r="64" spans="1:79" ht="15" customHeight="1">
      <c r="A64" s="139" t="s">
        <v>658</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row>
    <row r="65" spans="1:79" ht="23.1" customHeight="1">
      <c r="A65" s="133" t="s">
        <v>149</v>
      </c>
      <c r="B65" s="134"/>
      <c r="C65" s="134"/>
      <c r="D65" s="135"/>
      <c r="E65" s="103" t="s">
        <v>20</v>
      </c>
      <c r="F65" s="104"/>
      <c r="G65" s="104"/>
      <c r="H65" s="104"/>
      <c r="I65" s="104"/>
      <c r="J65" s="104"/>
      <c r="K65" s="104"/>
      <c r="L65" s="104"/>
      <c r="M65" s="104"/>
      <c r="N65" s="104"/>
      <c r="O65" s="104"/>
      <c r="P65" s="104"/>
      <c r="Q65" s="104"/>
      <c r="R65" s="104"/>
      <c r="S65" s="104"/>
      <c r="T65" s="104"/>
      <c r="U65" s="104"/>
      <c r="V65" s="104"/>
      <c r="W65" s="105"/>
      <c r="X65" s="74" t="s">
        <v>662</v>
      </c>
      <c r="Y65" s="75"/>
      <c r="Z65" s="75"/>
      <c r="AA65" s="75"/>
      <c r="AB65" s="75"/>
      <c r="AC65" s="75"/>
      <c r="AD65" s="75"/>
      <c r="AE65" s="75"/>
      <c r="AF65" s="75"/>
      <c r="AG65" s="75"/>
      <c r="AH65" s="75"/>
      <c r="AI65" s="75"/>
      <c r="AJ65" s="75"/>
      <c r="AK65" s="75"/>
      <c r="AL65" s="75"/>
      <c r="AM65" s="75"/>
      <c r="AN65" s="75"/>
      <c r="AO65" s="75"/>
      <c r="AP65" s="75"/>
      <c r="AQ65" s="76"/>
      <c r="AR65" s="65" t="s">
        <v>664</v>
      </c>
      <c r="AS65" s="65"/>
      <c r="AT65" s="65"/>
      <c r="AU65" s="65"/>
      <c r="AV65" s="65"/>
      <c r="AW65" s="65"/>
      <c r="AX65" s="65"/>
      <c r="AY65" s="65"/>
      <c r="AZ65" s="65"/>
      <c r="BA65" s="65"/>
      <c r="BB65" s="65"/>
      <c r="BC65" s="65"/>
      <c r="BD65" s="65"/>
      <c r="BE65" s="65"/>
      <c r="BF65" s="65"/>
      <c r="BG65" s="65"/>
      <c r="BH65" s="65"/>
      <c r="BI65" s="65"/>
      <c r="BJ65" s="65"/>
      <c r="BK65" s="65"/>
    </row>
    <row r="66" spans="1:79" ht="48.75" customHeight="1">
      <c r="A66" s="136"/>
      <c r="B66" s="137"/>
      <c r="C66" s="137"/>
      <c r="D66" s="138"/>
      <c r="E66" s="106"/>
      <c r="F66" s="107"/>
      <c r="G66" s="107"/>
      <c r="H66" s="107"/>
      <c r="I66" s="107"/>
      <c r="J66" s="107"/>
      <c r="K66" s="107"/>
      <c r="L66" s="107"/>
      <c r="M66" s="107"/>
      <c r="N66" s="107"/>
      <c r="O66" s="107"/>
      <c r="P66" s="107"/>
      <c r="Q66" s="107"/>
      <c r="R66" s="107"/>
      <c r="S66" s="107"/>
      <c r="T66" s="107"/>
      <c r="U66" s="107"/>
      <c r="V66" s="107"/>
      <c r="W66" s="108"/>
      <c r="X66" s="103" t="s">
        <v>5</v>
      </c>
      <c r="Y66" s="104"/>
      <c r="Z66" s="104"/>
      <c r="AA66" s="104"/>
      <c r="AB66" s="105"/>
      <c r="AC66" s="103" t="s">
        <v>4</v>
      </c>
      <c r="AD66" s="104"/>
      <c r="AE66" s="104"/>
      <c r="AF66" s="104"/>
      <c r="AG66" s="105"/>
      <c r="AH66" s="119" t="s">
        <v>147</v>
      </c>
      <c r="AI66" s="120"/>
      <c r="AJ66" s="120"/>
      <c r="AK66" s="120"/>
      <c r="AL66" s="121"/>
      <c r="AM66" s="74" t="s">
        <v>6</v>
      </c>
      <c r="AN66" s="75"/>
      <c r="AO66" s="75"/>
      <c r="AP66" s="75"/>
      <c r="AQ66" s="76"/>
      <c r="AR66" s="74" t="s">
        <v>5</v>
      </c>
      <c r="AS66" s="75"/>
      <c r="AT66" s="75"/>
      <c r="AU66" s="75"/>
      <c r="AV66" s="76"/>
      <c r="AW66" s="74" t="s">
        <v>4</v>
      </c>
      <c r="AX66" s="75"/>
      <c r="AY66" s="75"/>
      <c r="AZ66" s="75"/>
      <c r="BA66" s="76"/>
      <c r="BB66" s="119" t="s">
        <v>147</v>
      </c>
      <c r="BC66" s="120"/>
      <c r="BD66" s="120"/>
      <c r="BE66" s="120"/>
      <c r="BF66" s="121"/>
      <c r="BG66" s="74" t="s">
        <v>118</v>
      </c>
      <c r="BH66" s="75"/>
      <c r="BI66" s="75"/>
      <c r="BJ66" s="75"/>
      <c r="BK66" s="76"/>
    </row>
    <row r="67" spans="1:79" ht="12.75" customHeight="1">
      <c r="A67" s="74">
        <v>1</v>
      </c>
      <c r="B67" s="75"/>
      <c r="C67" s="75"/>
      <c r="D67" s="76"/>
      <c r="E67" s="74">
        <v>2</v>
      </c>
      <c r="F67" s="75"/>
      <c r="G67" s="75"/>
      <c r="H67" s="75"/>
      <c r="I67" s="75"/>
      <c r="J67" s="75"/>
      <c r="K67" s="75"/>
      <c r="L67" s="75"/>
      <c r="M67" s="75"/>
      <c r="N67" s="75"/>
      <c r="O67" s="75"/>
      <c r="P67" s="75"/>
      <c r="Q67" s="75"/>
      <c r="R67" s="75"/>
      <c r="S67" s="75"/>
      <c r="T67" s="75"/>
      <c r="U67" s="75"/>
      <c r="V67" s="75"/>
      <c r="W67" s="76"/>
      <c r="X67" s="74">
        <v>3</v>
      </c>
      <c r="Y67" s="75"/>
      <c r="Z67" s="75"/>
      <c r="AA67" s="75"/>
      <c r="AB67" s="76"/>
      <c r="AC67" s="74">
        <v>4</v>
      </c>
      <c r="AD67" s="75"/>
      <c r="AE67" s="75"/>
      <c r="AF67" s="75"/>
      <c r="AG67" s="76"/>
      <c r="AH67" s="74">
        <v>5</v>
      </c>
      <c r="AI67" s="75"/>
      <c r="AJ67" s="75"/>
      <c r="AK67" s="75"/>
      <c r="AL67" s="76"/>
      <c r="AM67" s="74">
        <v>6</v>
      </c>
      <c r="AN67" s="75"/>
      <c r="AO67" s="75"/>
      <c r="AP67" s="75"/>
      <c r="AQ67" s="76"/>
      <c r="AR67" s="74">
        <v>7</v>
      </c>
      <c r="AS67" s="75"/>
      <c r="AT67" s="75"/>
      <c r="AU67" s="75"/>
      <c r="AV67" s="76"/>
      <c r="AW67" s="74">
        <v>8</v>
      </c>
      <c r="AX67" s="75"/>
      <c r="AY67" s="75"/>
      <c r="AZ67" s="75"/>
      <c r="BA67" s="76"/>
      <c r="BB67" s="74">
        <v>9</v>
      </c>
      <c r="BC67" s="75"/>
      <c r="BD67" s="75"/>
      <c r="BE67" s="75"/>
      <c r="BF67" s="76"/>
      <c r="BG67" s="74">
        <v>10</v>
      </c>
      <c r="BH67" s="75"/>
      <c r="BI67" s="75"/>
      <c r="BJ67" s="75"/>
      <c r="BK67" s="76"/>
    </row>
    <row r="68" spans="1:79" s="2" customFormat="1" ht="12.75" hidden="1" customHeight="1">
      <c r="A68" s="77" t="s">
        <v>85</v>
      </c>
      <c r="B68" s="78"/>
      <c r="C68" s="78"/>
      <c r="D68" s="79"/>
      <c r="E68" s="77" t="s">
        <v>78</v>
      </c>
      <c r="F68" s="78"/>
      <c r="G68" s="78"/>
      <c r="H68" s="78"/>
      <c r="I68" s="78"/>
      <c r="J68" s="78"/>
      <c r="K68" s="78"/>
      <c r="L68" s="78"/>
      <c r="M68" s="78"/>
      <c r="N68" s="78"/>
      <c r="O68" s="78"/>
      <c r="P68" s="78"/>
      <c r="Q68" s="78"/>
      <c r="R68" s="78"/>
      <c r="S68" s="78"/>
      <c r="T68" s="78"/>
      <c r="U68" s="78"/>
      <c r="V68" s="78"/>
      <c r="W68" s="79"/>
      <c r="X68" s="144" t="s">
        <v>81</v>
      </c>
      <c r="Y68" s="145"/>
      <c r="Z68" s="145"/>
      <c r="AA68" s="145"/>
      <c r="AB68" s="146"/>
      <c r="AC68" s="144" t="s">
        <v>82</v>
      </c>
      <c r="AD68" s="145"/>
      <c r="AE68" s="145"/>
      <c r="AF68" s="145"/>
      <c r="AG68" s="146"/>
      <c r="AH68" s="77" t="s">
        <v>116</v>
      </c>
      <c r="AI68" s="78"/>
      <c r="AJ68" s="78"/>
      <c r="AK68" s="78"/>
      <c r="AL68" s="79"/>
      <c r="AM68" s="116" t="s">
        <v>218</v>
      </c>
      <c r="AN68" s="117"/>
      <c r="AO68" s="117"/>
      <c r="AP68" s="117"/>
      <c r="AQ68" s="118"/>
      <c r="AR68" s="77" t="s">
        <v>83</v>
      </c>
      <c r="AS68" s="78"/>
      <c r="AT68" s="78"/>
      <c r="AU68" s="78"/>
      <c r="AV68" s="79"/>
      <c r="AW68" s="77" t="s">
        <v>84</v>
      </c>
      <c r="AX68" s="78"/>
      <c r="AY68" s="78"/>
      <c r="AZ68" s="78"/>
      <c r="BA68" s="79"/>
      <c r="BB68" s="77" t="s">
        <v>117</v>
      </c>
      <c r="BC68" s="78"/>
      <c r="BD68" s="78"/>
      <c r="BE68" s="78"/>
      <c r="BF68" s="79"/>
      <c r="BG68" s="116" t="s">
        <v>218</v>
      </c>
      <c r="BH68" s="117"/>
      <c r="BI68" s="117"/>
      <c r="BJ68" s="117"/>
      <c r="BK68" s="118"/>
      <c r="CA68" t="s">
        <v>37</v>
      </c>
    </row>
    <row r="69" spans="1:79" s="44" customFormat="1" ht="25.5" customHeight="1">
      <c r="A69" s="125">
        <v>2281</v>
      </c>
      <c r="B69" s="126"/>
      <c r="C69" s="126"/>
      <c r="D69" s="127"/>
      <c r="E69" s="93" t="s">
        <v>1111</v>
      </c>
      <c r="F69" s="94"/>
      <c r="G69" s="94"/>
      <c r="H69" s="94"/>
      <c r="I69" s="94"/>
      <c r="J69" s="94"/>
      <c r="K69" s="94"/>
      <c r="L69" s="94"/>
      <c r="M69" s="94"/>
      <c r="N69" s="94"/>
      <c r="O69" s="94"/>
      <c r="P69" s="94"/>
      <c r="Q69" s="94"/>
      <c r="R69" s="94"/>
      <c r="S69" s="94"/>
      <c r="T69" s="94"/>
      <c r="U69" s="94"/>
      <c r="V69" s="94"/>
      <c r="W69" s="95"/>
      <c r="X69" s="122">
        <v>0</v>
      </c>
      <c r="Y69" s="123"/>
      <c r="Z69" s="123"/>
      <c r="AA69" s="123"/>
      <c r="AB69" s="124"/>
      <c r="AC69" s="122">
        <v>550000</v>
      </c>
      <c r="AD69" s="123"/>
      <c r="AE69" s="123"/>
      <c r="AF69" s="123"/>
      <c r="AG69" s="124"/>
      <c r="AH69" s="122">
        <v>550000</v>
      </c>
      <c r="AI69" s="123"/>
      <c r="AJ69" s="123"/>
      <c r="AK69" s="123"/>
      <c r="AL69" s="124"/>
      <c r="AM69" s="122">
        <f>IF(ISNUMBER(X69),X69,0)+IF(ISNUMBER(AC69),AC69,0)</f>
        <v>550000</v>
      </c>
      <c r="AN69" s="123"/>
      <c r="AO69" s="123"/>
      <c r="AP69" s="123"/>
      <c r="AQ69" s="124"/>
      <c r="AR69" s="122">
        <v>0</v>
      </c>
      <c r="AS69" s="123"/>
      <c r="AT69" s="123"/>
      <c r="AU69" s="123"/>
      <c r="AV69" s="124"/>
      <c r="AW69" s="122">
        <v>605000</v>
      </c>
      <c r="AX69" s="123"/>
      <c r="AY69" s="123"/>
      <c r="AZ69" s="123"/>
      <c r="BA69" s="124"/>
      <c r="BB69" s="122">
        <v>605000</v>
      </c>
      <c r="BC69" s="123"/>
      <c r="BD69" s="123"/>
      <c r="BE69" s="123"/>
      <c r="BF69" s="124"/>
      <c r="BG69" s="128">
        <f>IF(ISNUMBER(AR69),AR69,0)+IF(ISNUMBER(AW69),AW69,0)</f>
        <v>605000</v>
      </c>
      <c r="BH69" s="128"/>
      <c r="BI69" s="128"/>
      <c r="BJ69" s="128"/>
      <c r="BK69" s="128"/>
      <c r="CA69" s="44" t="s">
        <v>38</v>
      </c>
    </row>
    <row r="70" spans="1:79" s="9" customFormat="1" ht="12.75" customHeight="1">
      <c r="A70" s="129"/>
      <c r="B70" s="130"/>
      <c r="C70" s="130"/>
      <c r="D70" s="131"/>
      <c r="E70" s="61" t="s">
        <v>179</v>
      </c>
      <c r="F70" s="62"/>
      <c r="G70" s="62"/>
      <c r="H70" s="62"/>
      <c r="I70" s="62"/>
      <c r="J70" s="62"/>
      <c r="K70" s="62"/>
      <c r="L70" s="62"/>
      <c r="M70" s="62"/>
      <c r="N70" s="62"/>
      <c r="O70" s="62"/>
      <c r="P70" s="62"/>
      <c r="Q70" s="62"/>
      <c r="R70" s="62"/>
      <c r="S70" s="62"/>
      <c r="T70" s="62"/>
      <c r="U70" s="62"/>
      <c r="V70" s="62"/>
      <c r="W70" s="63"/>
      <c r="X70" s="141">
        <v>0</v>
      </c>
      <c r="Y70" s="142"/>
      <c r="Z70" s="142"/>
      <c r="AA70" s="142"/>
      <c r="AB70" s="143"/>
      <c r="AC70" s="141">
        <v>550000</v>
      </c>
      <c r="AD70" s="142"/>
      <c r="AE70" s="142"/>
      <c r="AF70" s="142"/>
      <c r="AG70" s="143"/>
      <c r="AH70" s="141">
        <v>550000</v>
      </c>
      <c r="AI70" s="142"/>
      <c r="AJ70" s="142"/>
      <c r="AK70" s="142"/>
      <c r="AL70" s="143"/>
      <c r="AM70" s="141">
        <f>IF(ISNUMBER(X70),X70,0)+IF(ISNUMBER(AC70),AC70,0)</f>
        <v>550000</v>
      </c>
      <c r="AN70" s="142"/>
      <c r="AO70" s="142"/>
      <c r="AP70" s="142"/>
      <c r="AQ70" s="143"/>
      <c r="AR70" s="141">
        <v>0</v>
      </c>
      <c r="AS70" s="142"/>
      <c r="AT70" s="142"/>
      <c r="AU70" s="142"/>
      <c r="AV70" s="143"/>
      <c r="AW70" s="141">
        <v>605000</v>
      </c>
      <c r="AX70" s="142"/>
      <c r="AY70" s="142"/>
      <c r="AZ70" s="142"/>
      <c r="BA70" s="143"/>
      <c r="BB70" s="141">
        <v>605000</v>
      </c>
      <c r="BC70" s="142"/>
      <c r="BD70" s="142"/>
      <c r="BE70" s="142"/>
      <c r="BF70" s="143"/>
      <c r="BG70" s="132">
        <f>IF(ISNUMBER(AR70),AR70,0)+IF(ISNUMBER(AW70),AW70,0)</f>
        <v>605000</v>
      </c>
      <c r="BH70" s="132"/>
      <c r="BI70" s="132"/>
      <c r="BJ70" s="132"/>
      <c r="BK70" s="132"/>
    </row>
    <row r="72" spans="1:79" ht="14.25" customHeight="1">
      <c r="A72" s="101" t="s">
        <v>762</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row>
    <row r="73" spans="1:79" ht="15" customHeight="1">
      <c r="A73" s="139" t="s">
        <v>658</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row>
    <row r="74" spans="1:79" ht="23.1" customHeight="1">
      <c r="A74" s="133" t="s">
        <v>150</v>
      </c>
      <c r="B74" s="134"/>
      <c r="C74" s="134"/>
      <c r="D74" s="134"/>
      <c r="E74" s="135"/>
      <c r="F74" s="103" t="s">
        <v>20</v>
      </c>
      <c r="G74" s="104"/>
      <c r="H74" s="104"/>
      <c r="I74" s="104"/>
      <c r="J74" s="104"/>
      <c r="K74" s="104"/>
      <c r="L74" s="104"/>
      <c r="M74" s="104"/>
      <c r="N74" s="104"/>
      <c r="O74" s="104"/>
      <c r="P74" s="104"/>
      <c r="Q74" s="104"/>
      <c r="R74" s="104"/>
      <c r="S74" s="104"/>
      <c r="T74" s="104"/>
      <c r="U74" s="104"/>
      <c r="V74" s="104"/>
      <c r="W74" s="105"/>
      <c r="X74" s="65" t="s">
        <v>662</v>
      </c>
      <c r="Y74" s="65"/>
      <c r="Z74" s="65"/>
      <c r="AA74" s="65"/>
      <c r="AB74" s="65"/>
      <c r="AC74" s="65"/>
      <c r="AD74" s="65"/>
      <c r="AE74" s="65"/>
      <c r="AF74" s="65"/>
      <c r="AG74" s="65"/>
      <c r="AH74" s="65"/>
      <c r="AI74" s="65"/>
      <c r="AJ74" s="65"/>
      <c r="AK74" s="65"/>
      <c r="AL74" s="65"/>
      <c r="AM74" s="65"/>
      <c r="AN74" s="65"/>
      <c r="AO74" s="65"/>
      <c r="AP74" s="65"/>
      <c r="AQ74" s="65"/>
      <c r="AR74" s="74" t="s">
        <v>664</v>
      </c>
      <c r="AS74" s="75"/>
      <c r="AT74" s="75"/>
      <c r="AU74" s="75"/>
      <c r="AV74" s="75"/>
      <c r="AW74" s="75"/>
      <c r="AX74" s="75"/>
      <c r="AY74" s="75"/>
      <c r="AZ74" s="75"/>
      <c r="BA74" s="75"/>
      <c r="BB74" s="75"/>
      <c r="BC74" s="75"/>
      <c r="BD74" s="75"/>
      <c r="BE74" s="75"/>
      <c r="BF74" s="75"/>
      <c r="BG74" s="75"/>
      <c r="BH74" s="75"/>
      <c r="BI74" s="75"/>
      <c r="BJ74" s="75"/>
      <c r="BK74" s="76"/>
    </row>
    <row r="75" spans="1:79" ht="53.25" customHeight="1">
      <c r="A75" s="136"/>
      <c r="B75" s="137"/>
      <c r="C75" s="137"/>
      <c r="D75" s="137"/>
      <c r="E75" s="138"/>
      <c r="F75" s="106"/>
      <c r="G75" s="107"/>
      <c r="H75" s="107"/>
      <c r="I75" s="107"/>
      <c r="J75" s="107"/>
      <c r="K75" s="107"/>
      <c r="L75" s="107"/>
      <c r="M75" s="107"/>
      <c r="N75" s="107"/>
      <c r="O75" s="107"/>
      <c r="P75" s="107"/>
      <c r="Q75" s="107"/>
      <c r="R75" s="107"/>
      <c r="S75" s="107"/>
      <c r="T75" s="107"/>
      <c r="U75" s="107"/>
      <c r="V75" s="107"/>
      <c r="W75" s="108"/>
      <c r="X75" s="74" t="s">
        <v>5</v>
      </c>
      <c r="Y75" s="75"/>
      <c r="Z75" s="75"/>
      <c r="AA75" s="75"/>
      <c r="AB75" s="76"/>
      <c r="AC75" s="74" t="s">
        <v>4</v>
      </c>
      <c r="AD75" s="75"/>
      <c r="AE75" s="75"/>
      <c r="AF75" s="75"/>
      <c r="AG75" s="76"/>
      <c r="AH75" s="119" t="s">
        <v>147</v>
      </c>
      <c r="AI75" s="120"/>
      <c r="AJ75" s="120"/>
      <c r="AK75" s="120"/>
      <c r="AL75" s="121"/>
      <c r="AM75" s="74" t="s">
        <v>6</v>
      </c>
      <c r="AN75" s="75"/>
      <c r="AO75" s="75"/>
      <c r="AP75" s="75"/>
      <c r="AQ75" s="76"/>
      <c r="AR75" s="74" t="s">
        <v>5</v>
      </c>
      <c r="AS75" s="75"/>
      <c r="AT75" s="75"/>
      <c r="AU75" s="75"/>
      <c r="AV75" s="76"/>
      <c r="AW75" s="74" t="s">
        <v>4</v>
      </c>
      <c r="AX75" s="75"/>
      <c r="AY75" s="75"/>
      <c r="AZ75" s="75"/>
      <c r="BA75" s="76"/>
      <c r="BB75" s="147" t="s">
        <v>147</v>
      </c>
      <c r="BC75" s="147"/>
      <c r="BD75" s="147"/>
      <c r="BE75" s="147"/>
      <c r="BF75" s="147"/>
      <c r="BG75" s="74" t="s">
        <v>118</v>
      </c>
      <c r="BH75" s="75"/>
      <c r="BI75" s="75"/>
      <c r="BJ75" s="75"/>
      <c r="BK75" s="76"/>
    </row>
    <row r="76" spans="1:79" ht="15" customHeight="1">
      <c r="A76" s="74">
        <v>1</v>
      </c>
      <c r="B76" s="75"/>
      <c r="C76" s="75"/>
      <c r="D76" s="75"/>
      <c r="E76" s="76"/>
      <c r="F76" s="74">
        <v>2</v>
      </c>
      <c r="G76" s="75"/>
      <c r="H76" s="75"/>
      <c r="I76" s="75"/>
      <c r="J76" s="75"/>
      <c r="K76" s="75"/>
      <c r="L76" s="75"/>
      <c r="M76" s="75"/>
      <c r="N76" s="75"/>
      <c r="O76" s="75"/>
      <c r="P76" s="75"/>
      <c r="Q76" s="75"/>
      <c r="R76" s="75"/>
      <c r="S76" s="75"/>
      <c r="T76" s="75"/>
      <c r="U76" s="75"/>
      <c r="V76" s="75"/>
      <c r="W76" s="76"/>
      <c r="X76" s="74">
        <v>3</v>
      </c>
      <c r="Y76" s="75"/>
      <c r="Z76" s="75"/>
      <c r="AA76" s="75"/>
      <c r="AB76" s="76"/>
      <c r="AC76" s="74">
        <v>4</v>
      </c>
      <c r="AD76" s="75"/>
      <c r="AE76" s="75"/>
      <c r="AF76" s="75"/>
      <c r="AG76" s="76"/>
      <c r="AH76" s="74">
        <v>5</v>
      </c>
      <c r="AI76" s="75"/>
      <c r="AJ76" s="75"/>
      <c r="AK76" s="75"/>
      <c r="AL76" s="76"/>
      <c r="AM76" s="74">
        <v>6</v>
      </c>
      <c r="AN76" s="75"/>
      <c r="AO76" s="75"/>
      <c r="AP76" s="75"/>
      <c r="AQ76" s="76"/>
      <c r="AR76" s="74">
        <v>7</v>
      </c>
      <c r="AS76" s="75"/>
      <c r="AT76" s="75"/>
      <c r="AU76" s="75"/>
      <c r="AV76" s="76"/>
      <c r="AW76" s="74">
        <v>8</v>
      </c>
      <c r="AX76" s="75"/>
      <c r="AY76" s="75"/>
      <c r="AZ76" s="75"/>
      <c r="BA76" s="76"/>
      <c r="BB76" s="74">
        <v>9</v>
      </c>
      <c r="BC76" s="75"/>
      <c r="BD76" s="75"/>
      <c r="BE76" s="75"/>
      <c r="BF76" s="76"/>
      <c r="BG76" s="74">
        <v>10</v>
      </c>
      <c r="BH76" s="75"/>
      <c r="BI76" s="75"/>
      <c r="BJ76" s="75"/>
      <c r="BK76" s="76"/>
    </row>
    <row r="77" spans="1:79" s="2" customFormat="1" ht="15" hidden="1" customHeight="1">
      <c r="A77" s="77" t="s">
        <v>85</v>
      </c>
      <c r="B77" s="78"/>
      <c r="C77" s="78"/>
      <c r="D77" s="78"/>
      <c r="E77" s="79"/>
      <c r="F77" s="77" t="s">
        <v>78</v>
      </c>
      <c r="G77" s="78"/>
      <c r="H77" s="78"/>
      <c r="I77" s="78"/>
      <c r="J77" s="78"/>
      <c r="K77" s="78"/>
      <c r="L77" s="78"/>
      <c r="M77" s="78"/>
      <c r="N77" s="78"/>
      <c r="O77" s="78"/>
      <c r="P77" s="78"/>
      <c r="Q77" s="78"/>
      <c r="R77" s="78"/>
      <c r="S77" s="78"/>
      <c r="T77" s="78"/>
      <c r="U77" s="78"/>
      <c r="V77" s="78"/>
      <c r="W77" s="79"/>
      <c r="X77" s="77" t="s">
        <v>81</v>
      </c>
      <c r="Y77" s="78"/>
      <c r="Z77" s="78"/>
      <c r="AA77" s="78"/>
      <c r="AB77" s="79"/>
      <c r="AC77" s="77" t="s">
        <v>82</v>
      </c>
      <c r="AD77" s="78"/>
      <c r="AE77" s="78"/>
      <c r="AF77" s="78"/>
      <c r="AG77" s="79"/>
      <c r="AH77" s="77" t="s">
        <v>116</v>
      </c>
      <c r="AI77" s="78"/>
      <c r="AJ77" s="78"/>
      <c r="AK77" s="78"/>
      <c r="AL77" s="79"/>
      <c r="AM77" s="116" t="s">
        <v>218</v>
      </c>
      <c r="AN77" s="117"/>
      <c r="AO77" s="117"/>
      <c r="AP77" s="117"/>
      <c r="AQ77" s="118"/>
      <c r="AR77" s="77" t="s">
        <v>83</v>
      </c>
      <c r="AS77" s="78"/>
      <c r="AT77" s="78"/>
      <c r="AU77" s="78"/>
      <c r="AV77" s="79"/>
      <c r="AW77" s="77" t="s">
        <v>84</v>
      </c>
      <c r="AX77" s="78"/>
      <c r="AY77" s="78"/>
      <c r="AZ77" s="78"/>
      <c r="BA77" s="79"/>
      <c r="BB77" s="77" t="s">
        <v>117</v>
      </c>
      <c r="BC77" s="78"/>
      <c r="BD77" s="78"/>
      <c r="BE77" s="78"/>
      <c r="BF77" s="79"/>
      <c r="BG77" s="116" t="s">
        <v>218</v>
      </c>
      <c r="BH77" s="117"/>
      <c r="BI77" s="117"/>
      <c r="BJ77" s="117"/>
      <c r="BK77" s="118"/>
      <c r="CA77" t="s">
        <v>39</v>
      </c>
    </row>
    <row r="78" spans="1:79" s="9" customFormat="1" ht="12.75" customHeight="1">
      <c r="A78" s="129"/>
      <c r="B78" s="130"/>
      <c r="C78" s="130"/>
      <c r="D78" s="130"/>
      <c r="E78" s="131"/>
      <c r="F78" s="129" t="s">
        <v>179</v>
      </c>
      <c r="G78" s="130"/>
      <c r="H78" s="130"/>
      <c r="I78" s="130"/>
      <c r="J78" s="130"/>
      <c r="K78" s="130"/>
      <c r="L78" s="130"/>
      <c r="M78" s="130"/>
      <c r="N78" s="130"/>
      <c r="O78" s="130"/>
      <c r="P78" s="130"/>
      <c r="Q78" s="130"/>
      <c r="R78" s="130"/>
      <c r="S78" s="130"/>
      <c r="T78" s="130"/>
      <c r="U78" s="130"/>
      <c r="V78" s="130"/>
      <c r="W78" s="131"/>
      <c r="X78" s="148"/>
      <c r="Y78" s="149"/>
      <c r="Z78" s="149"/>
      <c r="AA78" s="149"/>
      <c r="AB78" s="150"/>
      <c r="AC78" s="148"/>
      <c r="AD78" s="149"/>
      <c r="AE78" s="149"/>
      <c r="AF78" s="149"/>
      <c r="AG78" s="150"/>
      <c r="AH78" s="132"/>
      <c r="AI78" s="132"/>
      <c r="AJ78" s="132"/>
      <c r="AK78" s="132"/>
      <c r="AL78" s="132"/>
      <c r="AM78" s="132">
        <f>IF(ISNUMBER(X78),X78,0)+IF(ISNUMBER(AC78),AC78,0)</f>
        <v>0</v>
      </c>
      <c r="AN78" s="132"/>
      <c r="AO78" s="132"/>
      <c r="AP78" s="132"/>
      <c r="AQ78" s="132"/>
      <c r="AR78" s="132"/>
      <c r="AS78" s="132"/>
      <c r="AT78" s="132"/>
      <c r="AU78" s="132"/>
      <c r="AV78" s="132"/>
      <c r="AW78" s="132"/>
      <c r="AX78" s="132"/>
      <c r="AY78" s="132"/>
      <c r="AZ78" s="132"/>
      <c r="BA78" s="132"/>
      <c r="BB78" s="132"/>
      <c r="BC78" s="132"/>
      <c r="BD78" s="132"/>
      <c r="BE78" s="132"/>
      <c r="BF78" s="132"/>
      <c r="BG78" s="132">
        <f>IF(ISNUMBER(AR78),AR78,0)+IF(ISNUMBER(AW78),AW78,0)</f>
        <v>0</v>
      </c>
      <c r="BH78" s="132"/>
      <c r="BI78" s="132"/>
      <c r="BJ78" s="132"/>
      <c r="BK78" s="132"/>
      <c r="CA78" s="9" t="s">
        <v>40</v>
      </c>
    </row>
    <row r="81" spans="1:79" ht="14.25" customHeight="1">
      <c r="A81" s="101" t="s">
        <v>151</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row>
    <row r="82" spans="1:79" ht="14.25" customHeight="1">
      <c r="A82" s="101" t="s">
        <v>749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79" ht="15" customHeight="1">
      <c r="A83" s="139" t="s">
        <v>658</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row>
    <row r="84" spans="1:79" ht="23.1" customHeight="1">
      <c r="A84" s="103" t="s">
        <v>7</v>
      </c>
      <c r="B84" s="104"/>
      <c r="C84" s="104"/>
      <c r="D84" s="103" t="s">
        <v>152</v>
      </c>
      <c r="E84" s="104"/>
      <c r="F84" s="104"/>
      <c r="G84" s="104"/>
      <c r="H84" s="104"/>
      <c r="I84" s="104"/>
      <c r="J84" s="104"/>
      <c r="K84" s="104"/>
      <c r="L84" s="104"/>
      <c r="M84" s="104"/>
      <c r="N84" s="104"/>
      <c r="O84" s="104"/>
      <c r="P84" s="104"/>
      <c r="Q84" s="104"/>
      <c r="R84" s="104"/>
      <c r="S84" s="104"/>
      <c r="T84" s="105"/>
      <c r="U84" s="74" t="s">
        <v>659</v>
      </c>
      <c r="V84" s="75"/>
      <c r="W84" s="75"/>
      <c r="X84" s="75"/>
      <c r="Y84" s="75"/>
      <c r="Z84" s="75"/>
      <c r="AA84" s="75"/>
      <c r="AB84" s="75"/>
      <c r="AC84" s="75"/>
      <c r="AD84" s="75"/>
      <c r="AE84" s="75"/>
      <c r="AF84" s="75"/>
      <c r="AG84" s="75"/>
      <c r="AH84" s="75"/>
      <c r="AI84" s="75"/>
      <c r="AJ84" s="75"/>
      <c r="AK84" s="75"/>
      <c r="AL84" s="75"/>
      <c r="AM84" s="76"/>
      <c r="AN84" s="74" t="s">
        <v>660</v>
      </c>
      <c r="AO84" s="75"/>
      <c r="AP84" s="75"/>
      <c r="AQ84" s="75"/>
      <c r="AR84" s="75"/>
      <c r="AS84" s="75"/>
      <c r="AT84" s="75"/>
      <c r="AU84" s="75"/>
      <c r="AV84" s="75"/>
      <c r="AW84" s="75"/>
      <c r="AX84" s="75"/>
      <c r="AY84" s="75"/>
      <c r="AZ84" s="75"/>
      <c r="BA84" s="75"/>
      <c r="BB84" s="75"/>
      <c r="BC84" s="75"/>
      <c r="BD84" s="75"/>
      <c r="BE84" s="75"/>
      <c r="BF84" s="76"/>
      <c r="BG84" s="65" t="s">
        <v>661</v>
      </c>
      <c r="BH84" s="65"/>
      <c r="BI84" s="65"/>
      <c r="BJ84" s="65"/>
      <c r="BK84" s="65"/>
      <c r="BL84" s="65"/>
      <c r="BM84" s="65"/>
      <c r="BN84" s="65"/>
      <c r="BO84" s="65"/>
      <c r="BP84" s="65"/>
      <c r="BQ84" s="65"/>
      <c r="BR84" s="65"/>
      <c r="BS84" s="65"/>
      <c r="BT84" s="65"/>
      <c r="BU84" s="65"/>
      <c r="BV84" s="65"/>
      <c r="BW84" s="65"/>
      <c r="BX84" s="65"/>
      <c r="BY84" s="65"/>
    </row>
    <row r="85" spans="1:79" ht="52.5" customHeight="1">
      <c r="A85" s="106"/>
      <c r="B85" s="107"/>
      <c r="C85" s="107"/>
      <c r="D85" s="106"/>
      <c r="E85" s="107"/>
      <c r="F85" s="107"/>
      <c r="G85" s="107"/>
      <c r="H85" s="107"/>
      <c r="I85" s="107"/>
      <c r="J85" s="107"/>
      <c r="K85" s="107"/>
      <c r="L85" s="107"/>
      <c r="M85" s="107"/>
      <c r="N85" s="107"/>
      <c r="O85" s="107"/>
      <c r="P85" s="107"/>
      <c r="Q85" s="107"/>
      <c r="R85" s="107"/>
      <c r="S85" s="107"/>
      <c r="T85" s="108"/>
      <c r="U85" s="74" t="s">
        <v>5</v>
      </c>
      <c r="V85" s="75"/>
      <c r="W85" s="75"/>
      <c r="X85" s="75"/>
      <c r="Y85" s="76"/>
      <c r="Z85" s="74" t="s">
        <v>4</v>
      </c>
      <c r="AA85" s="75"/>
      <c r="AB85" s="75"/>
      <c r="AC85" s="75"/>
      <c r="AD85" s="76"/>
      <c r="AE85" s="119" t="s">
        <v>147</v>
      </c>
      <c r="AF85" s="120"/>
      <c r="AG85" s="120"/>
      <c r="AH85" s="121"/>
      <c r="AI85" s="74" t="s">
        <v>6</v>
      </c>
      <c r="AJ85" s="75"/>
      <c r="AK85" s="75"/>
      <c r="AL85" s="75"/>
      <c r="AM85" s="76"/>
      <c r="AN85" s="74" t="s">
        <v>5</v>
      </c>
      <c r="AO85" s="75"/>
      <c r="AP85" s="75"/>
      <c r="AQ85" s="75"/>
      <c r="AR85" s="76"/>
      <c r="AS85" s="74" t="s">
        <v>4</v>
      </c>
      <c r="AT85" s="75"/>
      <c r="AU85" s="75"/>
      <c r="AV85" s="75"/>
      <c r="AW85" s="76"/>
      <c r="AX85" s="119" t="s">
        <v>147</v>
      </c>
      <c r="AY85" s="120"/>
      <c r="AZ85" s="120"/>
      <c r="BA85" s="121"/>
      <c r="BB85" s="74" t="s">
        <v>118</v>
      </c>
      <c r="BC85" s="75"/>
      <c r="BD85" s="75"/>
      <c r="BE85" s="75"/>
      <c r="BF85" s="76"/>
      <c r="BG85" s="74" t="s">
        <v>5</v>
      </c>
      <c r="BH85" s="75"/>
      <c r="BI85" s="75"/>
      <c r="BJ85" s="75"/>
      <c r="BK85" s="76"/>
      <c r="BL85" s="65" t="s">
        <v>4</v>
      </c>
      <c r="BM85" s="65"/>
      <c r="BN85" s="65"/>
      <c r="BO85" s="65"/>
      <c r="BP85" s="65"/>
      <c r="BQ85" s="147" t="s">
        <v>147</v>
      </c>
      <c r="BR85" s="147"/>
      <c r="BS85" s="147"/>
      <c r="BT85" s="147"/>
      <c r="BU85" s="74" t="s">
        <v>119</v>
      </c>
      <c r="BV85" s="75"/>
      <c r="BW85" s="75"/>
      <c r="BX85" s="75"/>
      <c r="BY85" s="76"/>
    </row>
    <row r="86" spans="1:79" ht="15" customHeight="1">
      <c r="A86" s="74">
        <v>1</v>
      </c>
      <c r="B86" s="75"/>
      <c r="C86" s="75"/>
      <c r="D86" s="74">
        <v>2</v>
      </c>
      <c r="E86" s="75"/>
      <c r="F86" s="75"/>
      <c r="G86" s="75"/>
      <c r="H86" s="75"/>
      <c r="I86" s="75"/>
      <c r="J86" s="75"/>
      <c r="K86" s="75"/>
      <c r="L86" s="75"/>
      <c r="M86" s="75"/>
      <c r="N86" s="75"/>
      <c r="O86" s="75"/>
      <c r="P86" s="75"/>
      <c r="Q86" s="75"/>
      <c r="R86" s="75"/>
      <c r="S86" s="75"/>
      <c r="T86" s="76"/>
      <c r="U86" s="74">
        <v>3</v>
      </c>
      <c r="V86" s="75"/>
      <c r="W86" s="75"/>
      <c r="X86" s="75"/>
      <c r="Y86" s="76"/>
      <c r="Z86" s="74">
        <v>4</v>
      </c>
      <c r="AA86" s="75"/>
      <c r="AB86" s="75"/>
      <c r="AC86" s="75"/>
      <c r="AD86" s="76"/>
      <c r="AE86" s="74">
        <v>5</v>
      </c>
      <c r="AF86" s="75"/>
      <c r="AG86" s="75"/>
      <c r="AH86" s="76"/>
      <c r="AI86" s="74">
        <v>6</v>
      </c>
      <c r="AJ86" s="75"/>
      <c r="AK86" s="75"/>
      <c r="AL86" s="75"/>
      <c r="AM86" s="76"/>
      <c r="AN86" s="74">
        <v>7</v>
      </c>
      <c r="AO86" s="75"/>
      <c r="AP86" s="75"/>
      <c r="AQ86" s="75"/>
      <c r="AR86" s="76"/>
      <c r="AS86" s="74">
        <v>8</v>
      </c>
      <c r="AT86" s="75"/>
      <c r="AU86" s="75"/>
      <c r="AV86" s="75"/>
      <c r="AW86" s="76"/>
      <c r="AX86" s="65">
        <v>9</v>
      </c>
      <c r="AY86" s="65"/>
      <c r="AZ86" s="65"/>
      <c r="BA86" s="65"/>
      <c r="BB86" s="74">
        <v>10</v>
      </c>
      <c r="BC86" s="75"/>
      <c r="BD86" s="75"/>
      <c r="BE86" s="75"/>
      <c r="BF86" s="76"/>
      <c r="BG86" s="74">
        <v>11</v>
      </c>
      <c r="BH86" s="75"/>
      <c r="BI86" s="75"/>
      <c r="BJ86" s="75"/>
      <c r="BK86" s="76"/>
      <c r="BL86" s="65">
        <v>12</v>
      </c>
      <c r="BM86" s="65"/>
      <c r="BN86" s="65"/>
      <c r="BO86" s="65"/>
      <c r="BP86" s="65"/>
      <c r="BQ86" s="74">
        <v>13</v>
      </c>
      <c r="BR86" s="75"/>
      <c r="BS86" s="75"/>
      <c r="BT86" s="76"/>
      <c r="BU86" s="74">
        <v>14</v>
      </c>
      <c r="BV86" s="75"/>
      <c r="BW86" s="75"/>
      <c r="BX86" s="75"/>
      <c r="BY86" s="76"/>
    </row>
    <row r="87" spans="1:79" s="2" customFormat="1" ht="14.25" hidden="1" customHeight="1">
      <c r="A87" s="77" t="s">
        <v>90</v>
      </c>
      <c r="B87" s="78"/>
      <c r="C87" s="78"/>
      <c r="D87" s="77" t="s">
        <v>78</v>
      </c>
      <c r="E87" s="78"/>
      <c r="F87" s="78"/>
      <c r="G87" s="78"/>
      <c r="H87" s="78"/>
      <c r="I87" s="78"/>
      <c r="J87" s="78"/>
      <c r="K87" s="78"/>
      <c r="L87" s="78"/>
      <c r="M87" s="78"/>
      <c r="N87" s="78"/>
      <c r="O87" s="78"/>
      <c r="P87" s="78"/>
      <c r="Q87" s="78"/>
      <c r="R87" s="78"/>
      <c r="S87" s="78"/>
      <c r="T87" s="79"/>
      <c r="U87" s="60" t="s">
        <v>86</v>
      </c>
      <c r="V87" s="60"/>
      <c r="W87" s="60"/>
      <c r="X87" s="60"/>
      <c r="Y87" s="60"/>
      <c r="Z87" s="60" t="s">
        <v>87</v>
      </c>
      <c r="AA87" s="60"/>
      <c r="AB87" s="60"/>
      <c r="AC87" s="60"/>
      <c r="AD87" s="60"/>
      <c r="AE87" s="60" t="s">
        <v>113</v>
      </c>
      <c r="AF87" s="60"/>
      <c r="AG87" s="60"/>
      <c r="AH87" s="60"/>
      <c r="AI87" s="140" t="s">
        <v>217</v>
      </c>
      <c r="AJ87" s="140"/>
      <c r="AK87" s="140"/>
      <c r="AL87" s="140"/>
      <c r="AM87" s="140"/>
      <c r="AN87" s="60" t="s">
        <v>88</v>
      </c>
      <c r="AO87" s="60"/>
      <c r="AP87" s="60"/>
      <c r="AQ87" s="60"/>
      <c r="AR87" s="60"/>
      <c r="AS87" s="60" t="s">
        <v>89</v>
      </c>
      <c r="AT87" s="60"/>
      <c r="AU87" s="60"/>
      <c r="AV87" s="60"/>
      <c r="AW87" s="60"/>
      <c r="AX87" s="60" t="s">
        <v>114</v>
      </c>
      <c r="AY87" s="60"/>
      <c r="AZ87" s="60"/>
      <c r="BA87" s="60"/>
      <c r="BB87" s="140" t="s">
        <v>217</v>
      </c>
      <c r="BC87" s="140"/>
      <c r="BD87" s="140"/>
      <c r="BE87" s="140"/>
      <c r="BF87" s="140"/>
      <c r="BG87" s="60" t="s">
        <v>79</v>
      </c>
      <c r="BH87" s="60"/>
      <c r="BI87" s="60"/>
      <c r="BJ87" s="60"/>
      <c r="BK87" s="60"/>
      <c r="BL87" s="60" t="s">
        <v>80</v>
      </c>
      <c r="BM87" s="60"/>
      <c r="BN87" s="60"/>
      <c r="BO87" s="60"/>
      <c r="BP87" s="60"/>
      <c r="BQ87" s="60" t="s">
        <v>115</v>
      </c>
      <c r="BR87" s="60"/>
      <c r="BS87" s="60"/>
      <c r="BT87" s="60"/>
      <c r="BU87" s="140" t="s">
        <v>217</v>
      </c>
      <c r="BV87" s="140"/>
      <c r="BW87" s="140"/>
      <c r="BX87" s="140"/>
      <c r="BY87" s="140"/>
      <c r="CA87" t="s">
        <v>41</v>
      </c>
    </row>
    <row r="88" spans="1:79" s="44" customFormat="1" ht="25.5" customHeight="1">
      <c r="A88" s="125">
        <v>1</v>
      </c>
      <c r="B88" s="126"/>
      <c r="C88" s="126"/>
      <c r="D88" s="93" t="s">
        <v>1112</v>
      </c>
      <c r="E88" s="94"/>
      <c r="F88" s="94"/>
      <c r="G88" s="94"/>
      <c r="H88" s="94"/>
      <c r="I88" s="94"/>
      <c r="J88" s="94"/>
      <c r="K88" s="94"/>
      <c r="L88" s="94"/>
      <c r="M88" s="94"/>
      <c r="N88" s="94"/>
      <c r="O88" s="94"/>
      <c r="P88" s="94"/>
      <c r="Q88" s="94"/>
      <c r="R88" s="94"/>
      <c r="S88" s="94"/>
      <c r="T88" s="95"/>
      <c r="U88" s="122">
        <v>0</v>
      </c>
      <c r="V88" s="123"/>
      <c r="W88" s="123"/>
      <c r="X88" s="123"/>
      <c r="Y88" s="124"/>
      <c r="Z88" s="122">
        <v>0</v>
      </c>
      <c r="AA88" s="123"/>
      <c r="AB88" s="123"/>
      <c r="AC88" s="123"/>
      <c r="AD88" s="124"/>
      <c r="AE88" s="122">
        <v>0</v>
      </c>
      <c r="AF88" s="123"/>
      <c r="AG88" s="123"/>
      <c r="AH88" s="124"/>
      <c r="AI88" s="122">
        <f t="shared" ref="AI88:AI95" si="0">IF(ISNUMBER(U88),U88,0)+IF(ISNUMBER(Z88),Z88,0)</f>
        <v>0</v>
      </c>
      <c r="AJ88" s="123"/>
      <c r="AK88" s="123"/>
      <c r="AL88" s="123"/>
      <c r="AM88" s="124"/>
      <c r="AN88" s="122">
        <v>0</v>
      </c>
      <c r="AO88" s="123"/>
      <c r="AP88" s="123"/>
      <c r="AQ88" s="123"/>
      <c r="AR88" s="124"/>
      <c r="AS88" s="122">
        <v>190000</v>
      </c>
      <c r="AT88" s="123"/>
      <c r="AU88" s="123"/>
      <c r="AV88" s="123"/>
      <c r="AW88" s="124"/>
      <c r="AX88" s="122">
        <v>190000</v>
      </c>
      <c r="AY88" s="123"/>
      <c r="AZ88" s="123"/>
      <c r="BA88" s="124"/>
      <c r="BB88" s="122">
        <f t="shared" ref="BB88:BB95" si="1">IF(ISNUMBER(AN88),AN88,0)+IF(ISNUMBER(AS88),AS88,0)</f>
        <v>190000</v>
      </c>
      <c r="BC88" s="123"/>
      <c r="BD88" s="123"/>
      <c r="BE88" s="123"/>
      <c r="BF88" s="124"/>
      <c r="BG88" s="122">
        <v>0</v>
      </c>
      <c r="BH88" s="123"/>
      <c r="BI88" s="123"/>
      <c r="BJ88" s="123"/>
      <c r="BK88" s="124"/>
      <c r="BL88" s="122">
        <v>0</v>
      </c>
      <c r="BM88" s="123"/>
      <c r="BN88" s="123"/>
      <c r="BO88" s="123"/>
      <c r="BP88" s="124"/>
      <c r="BQ88" s="122">
        <v>0</v>
      </c>
      <c r="BR88" s="123"/>
      <c r="BS88" s="123"/>
      <c r="BT88" s="124"/>
      <c r="BU88" s="122">
        <f t="shared" ref="BU88:BU95" si="2">IF(ISNUMBER(BG88),BG88,0)+IF(ISNUMBER(BL88),BL88,0)</f>
        <v>0</v>
      </c>
      <c r="BV88" s="123"/>
      <c r="BW88" s="123"/>
      <c r="BX88" s="123"/>
      <c r="BY88" s="124"/>
      <c r="CA88" s="44" t="s">
        <v>42</v>
      </c>
    </row>
    <row r="89" spans="1:79" s="44" customFormat="1" ht="25.5" customHeight="1">
      <c r="A89" s="125">
        <v>2</v>
      </c>
      <c r="B89" s="126"/>
      <c r="C89" s="126"/>
      <c r="D89" s="93" t="s">
        <v>1113</v>
      </c>
      <c r="E89" s="94"/>
      <c r="F89" s="94"/>
      <c r="G89" s="94"/>
      <c r="H89" s="94"/>
      <c r="I89" s="94"/>
      <c r="J89" s="94"/>
      <c r="K89" s="94"/>
      <c r="L89" s="94"/>
      <c r="M89" s="94"/>
      <c r="N89" s="94"/>
      <c r="O89" s="94"/>
      <c r="P89" s="94"/>
      <c r="Q89" s="94"/>
      <c r="R89" s="94"/>
      <c r="S89" s="94"/>
      <c r="T89" s="95"/>
      <c r="U89" s="122">
        <v>0</v>
      </c>
      <c r="V89" s="123"/>
      <c r="W89" s="123"/>
      <c r="X89" s="123"/>
      <c r="Y89" s="124"/>
      <c r="Z89" s="122">
        <v>0</v>
      </c>
      <c r="AA89" s="123"/>
      <c r="AB89" s="123"/>
      <c r="AC89" s="123"/>
      <c r="AD89" s="124"/>
      <c r="AE89" s="122">
        <v>0</v>
      </c>
      <c r="AF89" s="123"/>
      <c r="AG89" s="123"/>
      <c r="AH89" s="124"/>
      <c r="AI89" s="122">
        <f t="shared" si="0"/>
        <v>0</v>
      </c>
      <c r="AJ89" s="123"/>
      <c r="AK89" s="123"/>
      <c r="AL89" s="123"/>
      <c r="AM89" s="124"/>
      <c r="AN89" s="122">
        <v>0</v>
      </c>
      <c r="AO89" s="123"/>
      <c r="AP89" s="123"/>
      <c r="AQ89" s="123"/>
      <c r="AR89" s="124"/>
      <c r="AS89" s="122">
        <v>100000</v>
      </c>
      <c r="AT89" s="123"/>
      <c r="AU89" s="123"/>
      <c r="AV89" s="123"/>
      <c r="AW89" s="124"/>
      <c r="AX89" s="122">
        <v>100000</v>
      </c>
      <c r="AY89" s="123"/>
      <c r="AZ89" s="123"/>
      <c r="BA89" s="124"/>
      <c r="BB89" s="122">
        <f t="shared" si="1"/>
        <v>100000</v>
      </c>
      <c r="BC89" s="123"/>
      <c r="BD89" s="123"/>
      <c r="BE89" s="123"/>
      <c r="BF89" s="124"/>
      <c r="BG89" s="122">
        <v>0</v>
      </c>
      <c r="BH89" s="123"/>
      <c r="BI89" s="123"/>
      <c r="BJ89" s="123"/>
      <c r="BK89" s="124"/>
      <c r="BL89" s="122">
        <v>0</v>
      </c>
      <c r="BM89" s="123"/>
      <c r="BN89" s="123"/>
      <c r="BO89" s="123"/>
      <c r="BP89" s="124"/>
      <c r="BQ89" s="122">
        <v>0</v>
      </c>
      <c r="BR89" s="123"/>
      <c r="BS89" s="123"/>
      <c r="BT89" s="124"/>
      <c r="BU89" s="122">
        <f t="shared" si="2"/>
        <v>0</v>
      </c>
      <c r="BV89" s="123"/>
      <c r="BW89" s="123"/>
      <c r="BX89" s="123"/>
      <c r="BY89" s="124"/>
    </row>
    <row r="90" spans="1:79" s="44" customFormat="1" ht="25.5" customHeight="1">
      <c r="A90" s="125">
        <v>3</v>
      </c>
      <c r="B90" s="126"/>
      <c r="C90" s="126"/>
      <c r="D90" s="93" t="s">
        <v>1114</v>
      </c>
      <c r="E90" s="94"/>
      <c r="F90" s="94"/>
      <c r="G90" s="94"/>
      <c r="H90" s="94"/>
      <c r="I90" s="94"/>
      <c r="J90" s="94"/>
      <c r="K90" s="94"/>
      <c r="L90" s="94"/>
      <c r="M90" s="94"/>
      <c r="N90" s="94"/>
      <c r="O90" s="94"/>
      <c r="P90" s="94"/>
      <c r="Q90" s="94"/>
      <c r="R90" s="94"/>
      <c r="S90" s="94"/>
      <c r="T90" s="95"/>
      <c r="U90" s="122">
        <v>0</v>
      </c>
      <c r="V90" s="123"/>
      <c r="W90" s="123"/>
      <c r="X90" s="123"/>
      <c r="Y90" s="124"/>
      <c r="Z90" s="122">
        <v>0</v>
      </c>
      <c r="AA90" s="123"/>
      <c r="AB90" s="123"/>
      <c r="AC90" s="123"/>
      <c r="AD90" s="124"/>
      <c r="AE90" s="122">
        <v>0</v>
      </c>
      <c r="AF90" s="123"/>
      <c r="AG90" s="123"/>
      <c r="AH90" s="124"/>
      <c r="AI90" s="122">
        <f t="shared" si="0"/>
        <v>0</v>
      </c>
      <c r="AJ90" s="123"/>
      <c r="AK90" s="123"/>
      <c r="AL90" s="123"/>
      <c r="AM90" s="124"/>
      <c r="AN90" s="122">
        <v>0</v>
      </c>
      <c r="AO90" s="123"/>
      <c r="AP90" s="123"/>
      <c r="AQ90" s="123"/>
      <c r="AR90" s="124"/>
      <c r="AS90" s="122">
        <v>0</v>
      </c>
      <c r="AT90" s="123"/>
      <c r="AU90" s="123"/>
      <c r="AV90" s="123"/>
      <c r="AW90" s="124"/>
      <c r="AX90" s="122">
        <v>0</v>
      </c>
      <c r="AY90" s="123"/>
      <c r="AZ90" s="123"/>
      <c r="BA90" s="124"/>
      <c r="BB90" s="122">
        <f t="shared" si="1"/>
        <v>0</v>
      </c>
      <c r="BC90" s="123"/>
      <c r="BD90" s="123"/>
      <c r="BE90" s="123"/>
      <c r="BF90" s="124"/>
      <c r="BG90" s="122">
        <v>0</v>
      </c>
      <c r="BH90" s="123"/>
      <c r="BI90" s="123"/>
      <c r="BJ90" s="123"/>
      <c r="BK90" s="124"/>
      <c r="BL90" s="122">
        <v>453000</v>
      </c>
      <c r="BM90" s="123"/>
      <c r="BN90" s="123"/>
      <c r="BO90" s="123"/>
      <c r="BP90" s="124"/>
      <c r="BQ90" s="122">
        <v>453000</v>
      </c>
      <c r="BR90" s="123"/>
      <c r="BS90" s="123"/>
      <c r="BT90" s="124"/>
      <c r="BU90" s="122">
        <f t="shared" si="2"/>
        <v>453000</v>
      </c>
      <c r="BV90" s="123"/>
      <c r="BW90" s="123"/>
      <c r="BX90" s="123"/>
      <c r="BY90" s="124"/>
    </row>
    <row r="91" spans="1:79" s="44" customFormat="1" ht="25.5" customHeight="1">
      <c r="A91" s="125">
        <v>4</v>
      </c>
      <c r="B91" s="126"/>
      <c r="C91" s="126"/>
      <c r="D91" s="93" t="s">
        <v>1115</v>
      </c>
      <c r="E91" s="94"/>
      <c r="F91" s="94"/>
      <c r="G91" s="94"/>
      <c r="H91" s="94"/>
      <c r="I91" s="94"/>
      <c r="J91" s="94"/>
      <c r="K91" s="94"/>
      <c r="L91" s="94"/>
      <c r="M91" s="94"/>
      <c r="N91" s="94"/>
      <c r="O91" s="94"/>
      <c r="P91" s="94"/>
      <c r="Q91" s="94"/>
      <c r="R91" s="94"/>
      <c r="S91" s="94"/>
      <c r="T91" s="95"/>
      <c r="U91" s="122">
        <v>0</v>
      </c>
      <c r="V91" s="123"/>
      <c r="W91" s="123"/>
      <c r="X91" s="123"/>
      <c r="Y91" s="124"/>
      <c r="Z91" s="122">
        <v>0</v>
      </c>
      <c r="AA91" s="123"/>
      <c r="AB91" s="123"/>
      <c r="AC91" s="123"/>
      <c r="AD91" s="124"/>
      <c r="AE91" s="122">
        <v>0</v>
      </c>
      <c r="AF91" s="123"/>
      <c r="AG91" s="123"/>
      <c r="AH91" s="124"/>
      <c r="AI91" s="122">
        <f t="shared" si="0"/>
        <v>0</v>
      </c>
      <c r="AJ91" s="123"/>
      <c r="AK91" s="123"/>
      <c r="AL91" s="123"/>
      <c r="AM91" s="124"/>
      <c r="AN91" s="122">
        <v>0</v>
      </c>
      <c r="AO91" s="123"/>
      <c r="AP91" s="123"/>
      <c r="AQ91" s="123"/>
      <c r="AR91" s="124"/>
      <c r="AS91" s="122">
        <v>0</v>
      </c>
      <c r="AT91" s="123"/>
      <c r="AU91" s="123"/>
      <c r="AV91" s="123"/>
      <c r="AW91" s="124"/>
      <c r="AX91" s="122">
        <v>0</v>
      </c>
      <c r="AY91" s="123"/>
      <c r="AZ91" s="123"/>
      <c r="BA91" s="124"/>
      <c r="BB91" s="122">
        <f t="shared" si="1"/>
        <v>0</v>
      </c>
      <c r="BC91" s="123"/>
      <c r="BD91" s="123"/>
      <c r="BE91" s="123"/>
      <c r="BF91" s="124"/>
      <c r="BG91" s="122">
        <v>0</v>
      </c>
      <c r="BH91" s="123"/>
      <c r="BI91" s="123"/>
      <c r="BJ91" s="123"/>
      <c r="BK91" s="124"/>
      <c r="BL91" s="122">
        <v>0</v>
      </c>
      <c r="BM91" s="123"/>
      <c r="BN91" s="123"/>
      <c r="BO91" s="123"/>
      <c r="BP91" s="124"/>
      <c r="BQ91" s="122">
        <v>0</v>
      </c>
      <c r="BR91" s="123"/>
      <c r="BS91" s="123"/>
      <c r="BT91" s="124"/>
      <c r="BU91" s="122">
        <f t="shared" si="2"/>
        <v>0</v>
      </c>
      <c r="BV91" s="123"/>
      <c r="BW91" s="123"/>
      <c r="BX91" s="123"/>
      <c r="BY91" s="124"/>
    </row>
    <row r="92" spans="1:79" s="44" customFormat="1" ht="38.25" customHeight="1">
      <c r="A92" s="125">
        <v>5</v>
      </c>
      <c r="B92" s="126"/>
      <c r="C92" s="126"/>
      <c r="D92" s="93" t="s">
        <v>1116</v>
      </c>
      <c r="E92" s="94"/>
      <c r="F92" s="94"/>
      <c r="G92" s="94"/>
      <c r="H92" s="94"/>
      <c r="I92" s="94"/>
      <c r="J92" s="94"/>
      <c r="K92" s="94"/>
      <c r="L92" s="94"/>
      <c r="M92" s="94"/>
      <c r="N92" s="94"/>
      <c r="O92" s="94"/>
      <c r="P92" s="94"/>
      <c r="Q92" s="94"/>
      <c r="R92" s="94"/>
      <c r="S92" s="94"/>
      <c r="T92" s="95"/>
      <c r="U92" s="122">
        <v>0</v>
      </c>
      <c r="V92" s="123"/>
      <c r="W92" s="123"/>
      <c r="X92" s="123"/>
      <c r="Y92" s="124"/>
      <c r="Z92" s="122">
        <v>0</v>
      </c>
      <c r="AA92" s="123"/>
      <c r="AB92" s="123"/>
      <c r="AC92" s="123"/>
      <c r="AD92" s="124"/>
      <c r="AE92" s="122">
        <v>0</v>
      </c>
      <c r="AF92" s="123"/>
      <c r="AG92" s="123"/>
      <c r="AH92" s="124"/>
      <c r="AI92" s="122">
        <f t="shared" si="0"/>
        <v>0</v>
      </c>
      <c r="AJ92" s="123"/>
      <c r="AK92" s="123"/>
      <c r="AL92" s="123"/>
      <c r="AM92" s="124"/>
      <c r="AN92" s="122">
        <v>0</v>
      </c>
      <c r="AO92" s="123"/>
      <c r="AP92" s="123"/>
      <c r="AQ92" s="123"/>
      <c r="AR92" s="124"/>
      <c r="AS92" s="122">
        <v>0</v>
      </c>
      <c r="AT92" s="123"/>
      <c r="AU92" s="123"/>
      <c r="AV92" s="123"/>
      <c r="AW92" s="124"/>
      <c r="AX92" s="122">
        <v>0</v>
      </c>
      <c r="AY92" s="123"/>
      <c r="AZ92" s="123"/>
      <c r="BA92" s="124"/>
      <c r="BB92" s="122">
        <f t="shared" si="1"/>
        <v>0</v>
      </c>
      <c r="BC92" s="123"/>
      <c r="BD92" s="123"/>
      <c r="BE92" s="123"/>
      <c r="BF92" s="124"/>
      <c r="BG92" s="122">
        <v>0</v>
      </c>
      <c r="BH92" s="123"/>
      <c r="BI92" s="123"/>
      <c r="BJ92" s="123"/>
      <c r="BK92" s="124"/>
      <c r="BL92" s="122">
        <v>47000</v>
      </c>
      <c r="BM92" s="123"/>
      <c r="BN92" s="123"/>
      <c r="BO92" s="123"/>
      <c r="BP92" s="124"/>
      <c r="BQ92" s="122">
        <v>47000</v>
      </c>
      <c r="BR92" s="123"/>
      <c r="BS92" s="123"/>
      <c r="BT92" s="124"/>
      <c r="BU92" s="122">
        <f t="shared" si="2"/>
        <v>47000</v>
      </c>
      <c r="BV92" s="123"/>
      <c r="BW92" s="123"/>
      <c r="BX92" s="123"/>
      <c r="BY92" s="124"/>
    </row>
    <row r="93" spans="1:79" s="44" customFormat="1" ht="51" customHeight="1">
      <c r="A93" s="125">
        <v>6</v>
      </c>
      <c r="B93" s="126"/>
      <c r="C93" s="126"/>
      <c r="D93" s="93" t="s">
        <v>1117</v>
      </c>
      <c r="E93" s="94"/>
      <c r="F93" s="94"/>
      <c r="G93" s="94"/>
      <c r="H93" s="94"/>
      <c r="I93" s="94"/>
      <c r="J93" s="94"/>
      <c r="K93" s="94"/>
      <c r="L93" s="94"/>
      <c r="M93" s="94"/>
      <c r="N93" s="94"/>
      <c r="O93" s="94"/>
      <c r="P93" s="94"/>
      <c r="Q93" s="94"/>
      <c r="R93" s="94"/>
      <c r="S93" s="94"/>
      <c r="T93" s="95"/>
      <c r="U93" s="122">
        <v>0</v>
      </c>
      <c r="V93" s="123"/>
      <c r="W93" s="123"/>
      <c r="X93" s="123"/>
      <c r="Y93" s="124"/>
      <c r="Z93" s="122">
        <v>186993</v>
      </c>
      <c r="AA93" s="123"/>
      <c r="AB93" s="123"/>
      <c r="AC93" s="123"/>
      <c r="AD93" s="124"/>
      <c r="AE93" s="122">
        <v>186993</v>
      </c>
      <c r="AF93" s="123"/>
      <c r="AG93" s="123"/>
      <c r="AH93" s="124"/>
      <c r="AI93" s="122">
        <f t="shared" si="0"/>
        <v>186993</v>
      </c>
      <c r="AJ93" s="123"/>
      <c r="AK93" s="123"/>
      <c r="AL93" s="123"/>
      <c r="AM93" s="124"/>
      <c r="AN93" s="122">
        <v>0</v>
      </c>
      <c r="AO93" s="123"/>
      <c r="AP93" s="123"/>
      <c r="AQ93" s="123"/>
      <c r="AR93" s="124"/>
      <c r="AS93" s="122">
        <v>0</v>
      </c>
      <c r="AT93" s="123"/>
      <c r="AU93" s="123"/>
      <c r="AV93" s="123"/>
      <c r="AW93" s="124"/>
      <c r="AX93" s="122">
        <v>0</v>
      </c>
      <c r="AY93" s="123"/>
      <c r="AZ93" s="123"/>
      <c r="BA93" s="124"/>
      <c r="BB93" s="122">
        <f t="shared" si="1"/>
        <v>0</v>
      </c>
      <c r="BC93" s="123"/>
      <c r="BD93" s="123"/>
      <c r="BE93" s="123"/>
      <c r="BF93" s="124"/>
      <c r="BG93" s="122">
        <v>0</v>
      </c>
      <c r="BH93" s="123"/>
      <c r="BI93" s="123"/>
      <c r="BJ93" s="123"/>
      <c r="BK93" s="124"/>
      <c r="BL93" s="122">
        <v>0</v>
      </c>
      <c r="BM93" s="123"/>
      <c r="BN93" s="123"/>
      <c r="BO93" s="123"/>
      <c r="BP93" s="124"/>
      <c r="BQ93" s="122">
        <v>0</v>
      </c>
      <c r="BR93" s="123"/>
      <c r="BS93" s="123"/>
      <c r="BT93" s="124"/>
      <c r="BU93" s="122">
        <f t="shared" si="2"/>
        <v>0</v>
      </c>
      <c r="BV93" s="123"/>
      <c r="BW93" s="123"/>
      <c r="BX93" s="123"/>
      <c r="BY93" s="124"/>
    </row>
    <row r="94" spans="1:79" s="44" customFormat="1" ht="51" customHeight="1">
      <c r="A94" s="125">
        <v>7</v>
      </c>
      <c r="B94" s="126"/>
      <c r="C94" s="126"/>
      <c r="D94" s="93" t="s">
        <v>1118</v>
      </c>
      <c r="E94" s="94"/>
      <c r="F94" s="94"/>
      <c r="G94" s="94"/>
      <c r="H94" s="94"/>
      <c r="I94" s="94"/>
      <c r="J94" s="94"/>
      <c r="K94" s="94"/>
      <c r="L94" s="94"/>
      <c r="M94" s="94"/>
      <c r="N94" s="94"/>
      <c r="O94" s="94"/>
      <c r="P94" s="94"/>
      <c r="Q94" s="94"/>
      <c r="R94" s="94"/>
      <c r="S94" s="94"/>
      <c r="T94" s="95"/>
      <c r="U94" s="122">
        <v>0</v>
      </c>
      <c r="V94" s="123"/>
      <c r="W94" s="123"/>
      <c r="X94" s="123"/>
      <c r="Y94" s="124"/>
      <c r="Z94" s="122">
        <v>66000</v>
      </c>
      <c r="AA94" s="123"/>
      <c r="AB94" s="123"/>
      <c r="AC94" s="123"/>
      <c r="AD94" s="124"/>
      <c r="AE94" s="122">
        <v>66000</v>
      </c>
      <c r="AF94" s="123"/>
      <c r="AG94" s="123"/>
      <c r="AH94" s="124"/>
      <c r="AI94" s="122">
        <f t="shared" si="0"/>
        <v>66000</v>
      </c>
      <c r="AJ94" s="123"/>
      <c r="AK94" s="123"/>
      <c r="AL94" s="123"/>
      <c r="AM94" s="124"/>
      <c r="AN94" s="122">
        <v>0</v>
      </c>
      <c r="AO94" s="123"/>
      <c r="AP94" s="123"/>
      <c r="AQ94" s="123"/>
      <c r="AR94" s="124"/>
      <c r="AS94" s="122">
        <v>0</v>
      </c>
      <c r="AT94" s="123"/>
      <c r="AU94" s="123"/>
      <c r="AV94" s="123"/>
      <c r="AW94" s="124"/>
      <c r="AX94" s="122">
        <v>0</v>
      </c>
      <c r="AY94" s="123"/>
      <c r="AZ94" s="123"/>
      <c r="BA94" s="124"/>
      <c r="BB94" s="122">
        <f t="shared" si="1"/>
        <v>0</v>
      </c>
      <c r="BC94" s="123"/>
      <c r="BD94" s="123"/>
      <c r="BE94" s="123"/>
      <c r="BF94" s="124"/>
      <c r="BG94" s="122">
        <v>0</v>
      </c>
      <c r="BH94" s="123"/>
      <c r="BI94" s="123"/>
      <c r="BJ94" s="123"/>
      <c r="BK94" s="124"/>
      <c r="BL94" s="122">
        <v>0</v>
      </c>
      <c r="BM94" s="123"/>
      <c r="BN94" s="123"/>
      <c r="BO94" s="123"/>
      <c r="BP94" s="124"/>
      <c r="BQ94" s="122">
        <v>0</v>
      </c>
      <c r="BR94" s="123"/>
      <c r="BS94" s="123"/>
      <c r="BT94" s="124"/>
      <c r="BU94" s="122">
        <f t="shared" si="2"/>
        <v>0</v>
      </c>
      <c r="BV94" s="123"/>
      <c r="BW94" s="123"/>
      <c r="BX94" s="123"/>
      <c r="BY94" s="124"/>
    </row>
    <row r="95" spans="1:79" s="9" customFormat="1" ht="12.75" customHeight="1">
      <c r="A95" s="129"/>
      <c r="B95" s="130"/>
      <c r="C95" s="130"/>
      <c r="D95" s="61" t="s">
        <v>179</v>
      </c>
      <c r="E95" s="62"/>
      <c r="F95" s="62"/>
      <c r="G95" s="62"/>
      <c r="H95" s="62"/>
      <c r="I95" s="62"/>
      <c r="J95" s="62"/>
      <c r="K95" s="62"/>
      <c r="L95" s="62"/>
      <c r="M95" s="62"/>
      <c r="N95" s="62"/>
      <c r="O95" s="62"/>
      <c r="P95" s="62"/>
      <c r="Q95" s="62"/>
      <c r="R95" s="62"/>
      <c r="S95" s="62"/>
      <c r="T95" s="63"/>
      <c r="U95" s="141">
        <v>0</v>
      </c>
      <c r="V95" s="142"/>
      <c r="W95" s="142"/>
      <c r="X95" s="142"/>
      <c r="Y95" s="143"/>
      <c r="Z95" s="141">
        <v>252993</v>
      </c>
      <c r="AA95" s="142"/>
      <c r="AB95" s="142"/>
      <c r="AC95" s="142"/>
      <c r="AD95" s="143"/>
      <c r="AE95" s="141">
        <v>252993</v>
      </c>
      <c r="AF95" s="142"/>
      <c r="AG95" s="142"/>
      <c r="AH95" s="143"/>
      <c r="AI95" s="141">
        <f t="shared" si="0"/>
        <v>252993</v>
      </c>
      <c r="AJ95" s="142"/>
      <c r="AK95" s="142"/>
      <c r="AL95" s="142"/>
      <c r="AM95" s="143"/>
      <c r="AN95" s="141">
        <v>0</v>
      </c>
      <c r="AO95" s="142"/>
      <c r="AP95" s="142"/>
      <c r="AQ95" s="142"/>
      <c r="AR95" s="143"/>
      <c r="AS95" s="141">
        <v>290000</v>
      </c>
      <c r="AT95" s="142"/>
      <c r="AU95" s="142"/>
      <c r="AV95" s="142"/>
      <c r="AW95" s="143"/>
      <c r="AX95" s="141">
        <v>290000</v>
      </c>
      <c r="AY95" s="142"/>
      <c r="AZ95" s="142"/>
      <c r="BA95" s="143"/>
      <c r="BB95" s="141">
        <f t="shared" si="1"/>
        <v>290000</v>
      </c>
      <c r="BC95" s="142"/>
      <c r="BD95" s="142"/>
      <c r="BE95" s="142"/>
      <c r="BF95" s="143"/>
      <c r="BG95" s="141">
        <v>0</v>
      </c>
      <c r="BH95" s="142"/>
      <c r="BI95" s="142"/>
      <c r="BJ95" s="142"/>
      <c r="BK95" s="143"/>
      <c r="BL95" s="141">
        <v>500000</v>
      </c>
      <c r="BM95" s="142"/>
      <c r="BN95" s="142"/>
      <c r="BO95" s="142"/>
      <c r="BP95" s="143"/>
      <c r="BQ95" s="141">
        <v>500000</v>
      </c>
      <c r="BR95" s="142"/>
      <c r="BS95" s="142"/>
      <c r="BT95" s="143"/>
      <c r="BU95" s="141">
        <f t="shared" si="2"/>
        <v>500000</v>
      </c>
      <c r="BV95" s="142"/>
      <c r="BW95" s="142"/>
      <c r="BX95" s="142"/>
      <c r="BY95" s="143"/>
    </row>
    <row r="97" spans="1:79" ht="14.25" customHeight="1">
      <c r="A97" s="101" t="s">
        <v>763</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row>
    <row r="98" spans="1:79" ht="15" customHeight="1">
      <c r="A98" s="151" t="s">
        <v>658</v>
      </c>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79" ht="23.1" customHeight="1">
      <c r="A99" s="103" t="s">
        <v>7</v>
      </c>
      <c r="B99" s="104"/>
      <c r="C99" s="104"/>
      <c r="D99" s="103" t="s">
        <v>152</v>
      </c>
      <c r="E99" s="104"/>
      <c r="F99" s="104"/>
      <c r="G99" s="104"/>
      <c r="H99" s="104"/>
      <c r="I99" s="104"/>
      <c r="J99" s="104"/>
      <c r="K99" s="104"/>
      <c r="L99" s="104"/>
      <c r="M99" s="104"/>
      <c r="N99" s="104"/>
      <c r="O99" s="104"/>
      <c r="P99" s="104"/>
      <c r="Q99" s="104"/>
      <c r="R99" s="104"/>
      <c r="S99" s="104"/>
      <c r="T99" s="105"/>
      <c r="U99" s="65" t="s">
        <v>662</v>
      </c>
      <c r="V99" s="65"/>
      <c r="W99" s="65"/>
      <c r="X99" s="65"/>
      <c r="Y99" s="65"/>
      <c r="Z99" s="65"/>
      <c r="AA99" s="65"/>
      <c r="AB99" s="65"/>
      <c r="AC99" s="65"/>
      <c r="AD99" s="65"/>
      <c r="AE99" s="65"/>
      <c r="AF99" s="65"/>
      <c r="AG99" s="65"/>
      <c r="AH99" s="65"/>
      <c r="AI99" s="65"/>
      <c r="AJ99" s="65"/>
      <c r="AK99" s="65"/>
      <c r="AL99" s="65"/>
      <c r="AM99" s="65"/>
      <c r="AN99" s="65"/>
      <c r="AO99" s="65" t="s">
        <v>664</v>
      </c>
      <c r="AP99" s="65"/>
      <c r="AQ99" s="65"/>
      <c r="AR99" s="65"/>
      <c r="AS99" s="65"/>
      <c r="AT99" s="65"/>
      <c r="AU99" s="65"/>
      <c r="AV99" s="65"/>
      <c r="AW99" s="65"/>
      <c r="AX99" s="65"/>
      <c r="AY99" s="65"/>
      <c r="AZ99" s="65"/>
      <c r="BA99" s="65"/>
      <c r="BB99" s="65"/>
      <c r="BC99" s="65"/>
      <c r="BD99" s="65"/>
      <c r="BE99" s="65"/>
      <c r="BF99" s="65"/>
      <c r="BG99" s="65"/>
      <c r="BH99" s="65"/>
    </row>
    <row r="100" spans="1:79" ht="54" customHeight="1">
      <c r="A100" s="106"/>
      <c r="B100" s="107"/>
      <c r="C100" s="107"/>
      <c r="D100" s="106"/>
      <c r="E100" s="107"/>
      <c r="F100" s="107"/>
      <c r="G100" s="107"/>
      <c r="H100" s="107"/>
      <c r="I100" s="107"/>
      <c r="J100" s="107"/>
      <c r="K100" s="107"/>
      <c r="L100" s="107"/>
      <c r="M100" s="107"/>
      <c r="N100" s="107"/>
      <c r="O100" s="107"/>
      <c r="P100" s="107"/>
      <c r="Q100" s="107"/>
      <c r="R100" s="107"/>
      <c r="S100" s="107"/>
      <c r="T100" s="108"/>
      <c r="U100" s="74" t="s">
        <v>5</v>
      </c>
      <c r="V100" s="75"/>
      <c r="W100" s="75"/>
      <c r="X100" s="75"/>
      <c r="Y100" s="76"/>
      <c r="Z100" s="74" t="s">
        <v>4</v>
      </c>
      <c r="AA100" s="75"/>
      <c r="AB100" s="75"/>
      <c r="AC100" s="75"/>
      <c r="AD100" s="76"/>
      <c r="AE100" s="119" t="s">
        <v>147</v>
      </c>
      <c r="AF100" s="120"/>
      <c r="AG100" s="120"/>
      <c r="AH100" s="120"/>
      <c r="AI100" s="121"/>
      <c r="AJ100" s="74" t="s">
        <v>6</v>
      </c>
      <c r="AK100" s="75"/>
      <c r="AL100" s="75"/>
      <c r="AM100" s="75"/>
      <c r="AN100" s="76"/>
      <c r="AO100" s="74" t="s">
        <v>5</v>
      </c>
      <c r="AP100" s="75"/>
      <c r="AQ100" s="75"/>
      <c r="AR100" s="75"/>
      <c r="AS100" s="76"/>
      <c r="AT100" s="74" t="s">
        <v>4</v>
      </c>
      <c r="AU100" s="75"/>
      <c r="AV100" s="75"/>
      <c r="AW100" s="75"/>
      <c r="AX100" s="76"/>
      <c r="AY100" s="119" t="s">
        <v>147</v>
      </c>
      <c r="AZ100" s="120"/>
      <c r="BA100" s="120"/>
      <c r="BB100" s="120"/>
      <c r="BC100" s="121"/>
      <c r="BD100" s="65" t="s">
        <v>118</v>
      </c>
      <c r="BE100" s="65"/>
      <c r="BF100" s="65"/>
      <c r="BG100" s="65"/>
      <c r="BH100" s="65"/>
    </row>
    <row r="101" spans="1:79" ht="15" customHeight="1">
      <c r="A101" s="74" t="s">
        <v>216</v>
      </c>
      <c r="B101" s="75"/>
      <c r="C101" s="75"/>
      <c r="D101" s="74">
        <v>2</v>
      </c>
      <c r="E101" s="75"/>
      <c r="F101" s="75"/>
      <c r="G101" s="75"/>
      <c r="H101" s="75"/>
      <c r="I101" s="75"/>
      <c r="J101" s="75"/>
      <c r="K101" s="75"/>
      <c r="L101" s="75"/>
      <c r="M101" s="75"/>
      <c r="N101" s="75"/>
      <c r="O101" s="75"/>
      <c r="P101" s="75"/>
      <c r="Q101" s="75"/>
      <c r="R101" s="75"/>
      <c r="S101" s="75"/>
      <c r="T101" s="76"/>
      <c r="U101" s="74">
        <v>3</v>
      </c>
      <c r="V101" s="75"/>
      <c r="W101" s="75"/>
      <c r="X101" s="75"/>
      <c r="Y101" s="76"/>
      <c r="Z101" s="74">
        <v>4</v>
      </c>
      <c r="AA101" s="75"/>
      <c r="AB101" s="75"/>
      <c r="AC101" s="75"/>
      <c r="AD101" s="76"/>
      <c r="AE101" s="74">
        <v>5</v>
      </c>
      <c r="AF101" s="75"/>
      <c r="AG101" s="75"/>
      <c r="AH101" s="75"/>
      <c r="AI101" s="76"/>
      <c r="AJ101" s="74">
        <v>6</v>
      </c>
      <c r="AK101" s="75"/>
      <c r="AL101" s="75"/>
      <c r="AM101" s="75"/>
      <c r="AN101" s="76"/>
      <c r="AO101" s="74">
        <v>7</v>
      </c>
      <c r="AP101" s="75"/>
      <c r="AQ101" s="75"/>
      <c r="AR101" s="75"/>
      <c r="AS101" s="76"/>
      <c r="AT101" s="74">
        <v>8</v>
      </c>
      <c r="AU101" s="75"/>
      <c r="AV101" s="75"/>
      <c r="AW101" s="75"/>
      <c r="AX101" s="76"/>
      <c r="AY101" s="74">
        <v>9</v>
      </c>
      <c r="AZ101" s="75"/>
      <c r="BA101" s="75"/>
      <c r="BB101" s="75"/>
      <c r="BC101" s="76"/>
      <c r="BD101" s="74">
        <v>10</v>
      </c>
      <c r="BE101" s="75"/>
      <c r="BF101" s="75"/>
      <c r="BG101" s="75"/>
      <c r="BH101" s="76"/>
    </row>
    <row r="102" spans="1:79" s="2" customFormat="1" ht="12.75" hidden="1" customHeight="1">
      <c r="A102" s="77" t="s">
        <v>90</v>
      </c>
      <c r="B102" s="78"/>
      <c r="C102" s="78"/>
      <c r="D102" s="77" t="s">
        <v>78</v>
      </c>
      <c r="E102" s="78"/>
      <c r="F102" s="78"/>
      <c r="G102" s="78"/>
      <c r="H102" s="78"/>
      <c r="I102" s="78"/>
      <c r="J102" s="78"/>
      <c r="K102" s="78"/>
      <c r="L102" s="78"/>
      <c r="M102" s="78"/>
      <c r="N102" s="78"/>
      <c r="O102" s="78"/>
      <c r="P102" s="78"/>
      <c r="Q102" s="78"/>
      <c r="R102" s="78"/>
      <c r="S102" s="78"/>
      <c r="T102" s="79"/>
      <c r="U102" s="77" t="s">
        <v>81</v>
      </c>
      <c r="V102" s="78"/>
      <c r="W102" s="78"/>
      <c r="X102" s="78"/>
      <c r="Y102" s="79"/>
      <c r="Z102" s="77" t="s">
        <v>82</v>
      </c>
      <c r="AA102" s="78"/>
      <c r="AB102" s="78"/>
      <c r="AC102" s="78"/>
      <c r="AD102" s="79"/>
      <c r="AE102" s="77" t="s">
        <v>116</v>
      </c>
      <c r="AF102" s="78"/>
      <c r="AG102" s="78"/>
      <c r="AH102" s="78"/>
      <c r="AI102" s="79"/>
      <c r="AJ102" s="116" t="s">
        <v>218</v>
      </c>
      <c r="AK102" s="117"/>
      <c r="AL102" s="117"/>
      <c r="AM102" s="117"/>
      <c r="AN102" s="118"/>
      <c r="AO102" s="77" t="s">
        <v>83</v>
      </c>
      <c r="AP102" s="78"/>
      <c r="AQ102" s="78"/>
      <c r="AR102" s="78"/>
      <c r="AS102" s="79"/>
      <c r="AT102" s="77" t="s">
        <v>84</v>
      </c>
      <c r="AU102" s="78"/>
      <c r="AV102" s="78"/>
      <c r="AW102" s="78"/>
      <c r="AX102" s="79"/>
      <c r="AY102" s="77" t="s">
        <v>117</v>
      </c>
      <c r="AZ102" s="78"/>
      <c r="BA102" s="78"/>
      <c r="BB102" s="78"/>
      <c r="BC102" s="79"/>
      <c r="BD102" s="140" t="s">
        <v>218</v>
      </c>
      <c r="BE102" s="140"/>
      <c r="BF102" s="140"/>
      <c r="BG102" s="140"/>
      <c r="BH102" s="140"/>
      <c r="CA102" s="2" t="s">
        <v>43</v>
      </c>
    </row>
    <row r="103" spans="1:79" s="44" customFormat="1" ht="25.5" customHeight="1">
      <c r="A103" s="125">
        <v>1</v>
      </c>
      <c r="B103" s="126"/>
      <c r="C103" s="126"/>
      <c r="D103" s="93" t="s">
        <v>1112</v>
      </c>
      <c r="E103" s="94"/>
      <c r="F103" s="94"/>
      <c r="G103" s="94"/>
      <c r="H103" s="94"/>
      <c r="I103" s="94"/>
      <c r="J103" s="94"/>
      <c r="K103" s="94"/>
      <c r="L103" s="94"/>
      <c r="M103" s="94"/>
      <c r="N103" s="94"/>
      <c r="O103" s="94"/>
      <c r="P103" s="94"/>
      <c r="Q103" s="94"/>
      <c r="R103" s="94"/>
      <c r="S103" s="94"/>
      <c r="T103" s="95"/>
      <c r="U103" s="122">
        <v>0</v>
      </c>
      <c r="V103" s="123"/>
      <c r="W103" s="123"/>
      <c r="X103" s="123"/>
      <c r="Y103" s="124"/>
      <c r="Z103" s="122">
        <v>0</v>
      </c>
      <c r="AA103" s="123"/>
      <c r="AB103" s="123"/>
      <c r="AC103" s="123"/>
      <c r="AD103" s="124"/>
      <c r="AE103" s="128">
        <v>0</v>
      </c>
      <c r="AF103" s="128"/>
      <c r="AG103" s="128"/>
      <c r="AH103" s="128"/>
      <c r="AI103" s="128"/>
      <c r="AJ103" s="152">
        <f t="shared" ref="AJ103:AJ110" si="3">IF(ISNUMBER(U103),U103,0)+IF(ISNUMBER(Z103),Z103,0)</f>
        <v>0</v>
      </c>
      <c r="AK103" s="152"/>
      <c r="AL103" s="152"/>
      <c r="AM103" s="152"/>
      <c r="AN103" s="152"/>
      <c r="AO103" s="128">
        <v>0</v>
      </c>
      <c r="AP103" s="128"/>
      <c r="AQ103" s="128"/>
      <c r="AR103" s="128"/>
      <c r="AS103" s="128"/>
      <c r="AT103" s="152">
        <v>0</v>
      </c>
      <c r="AU103" s="152"/>
      <c r="AV103" s="152"/>
      <c r="AW103" s="152"/>
      <c r="AX103" s="152"/>
      <c r="AY103" s="128">
        <v>0</v>
      </c>
      <c r="AZ103" s="128"/>
      <c r="BA103" s="128"/>
      <c r="BB103" s="128"/>
      <c r="BC103" s="128"/>
      <c r="BD103" s="152">
        <f t="shared" ref="BD103:BD110" si="4">IF(ISNUMBER(AO103),AO103,0)+IF(ISNUMBER(AT103),AT103,0)</f>
        <v>0</v>
      </c>
      <c r="BE103" s="152"/>
      <c r="BF103" s="152"/>
      <c r="BG103" s="152"/>
      <c r="BH103" s="152"/>
      <c r="CA103" s="44" t="s">
        <v>44</v>
      </c>
    </row>
    <row r="104" spans="1:79" s="44" customFormat="1" ht="25.5" customHeight="1">
      <c r="A104" s="125">
        <v>2</v>
      </c>
      <c r="B104" s="126"/>
      <c r="C104" s="126"/>
      <c r="D104" s="93" t="s">
        <v>1113</v>
      </c>
      <c r="E104" s="94"/>
      <c r="F104" s="94"/>
      <c r="G104" s="94"/>
      <c r="H104" s="94"/>
      <c r="I104" s="94"/>
      <c r="J104" s="94"/>
      <c r="K104" s="94"/>
      <c r="L104" s="94"/>
      <c r="M104" s="94"/>
      <c r="N104" s="94"/>
      <c r="O104" s="94"/>
      <c r="P104" s="94"/>
      <c r="Q104" s="94"/>
      <c r="R104" s="94"/>
      <c r="S104" s="94"/>
      <c r="T104" s="95"/>
      <c r="U104" s="122">
        <v>0</v>
      </c>
      <c r="V104" s="123"/>
      <c r="W104" s="123"/>
      <c r="X104" s="123"/>
      <c r="Y104" s="124"/>
      <c r="Z104" s="122">
        <v>366000</v>
      </c>
      <c r="AA104" s="123"/>
      <c r="AB104" s="123"/>
      <c r="AC104" s="123"/>
      <c r="AD104" s="124"/>
      <c r="AE104" s="128">
        <v>366000</v>
      </c>
      <c r="AF104" s="128"/>
      <c r="AG104" s="128"/>
      <c r="AH104" s="128"/>
      <c r="AI104" s="128"/>
      <c r="AJ104" s="152">
        <f t="shared" si="3"/>
        <v>366000</v>
      </c>
      <c r="AK104" s="152"/>
      <c r="AL104" s="152"/>
      <c r="AM104" s="152"/>
      <c r="AN104" s="152"/>
      <c r="AO104" s="128">
        <v>0</v>
      </c>
      <c r="AP104" s="128"/>
      <c r="AQ104" s="128"/>
      <c r="AR104" s="128"/>
      <c r="AS104" s="128"/>
      <c r="AT104" s="152">
        <v>405000</v>
      </c>
      <c r="AU104" s="152"/>
      <c r="AV104" s="152"/>
      <c r="AW104" s="152"/>
      <c r="AX104" s="152"/>
      <c r="AY104" s="128">
        <v>405000</v>
      </c>
      <c r="AZ104" s="128"/>
      <c r="BA104" s="128"/>
      <c r="BB104" s="128"/>
      <c r="BC104" s="128"/>
      <c r="BD104" s="152">
        <f t="shared" si="4"/>
        <v>405000</v>
      </c>
      <c r="BE104" s="152"/>
      <c r="BF104" s="152"/>
      <c r="BG104" s="152"/>
      <c r="BH104" s="152"/>
    </row>
    <row r="105" spans="1:79" s="44" customFormat="1" ht="25.5" customHeight="1">
      <c r="A105" s="125">
        <v>3</v>
      </c>
      <c r="B105" s="126"/>
      <c r="C105" s="126"/>
      <c r="D105" s="93" t="s">
        <v>1114</v>
      </c>
      <c r="E105" s="94"/>
      <c r="F105" s="94"/>
      <c r="G105" s="94"/>
      <c r="H105" s="94"/>
      <c r="I105" s="94"/>
      <c r="J105" s="94"/>
      <c r="K105" s="94"/>
      <c r="L105" s="94"/>
      <c r="M105" s="94"/>
      <c r="N105" s="94"/>
      <c r="O105" s="94"/>
      <c r="P105" s="94"/>
      <c r="Q105" s="94"/>
      <c r="R105" s="94"/>
      <c r="S105" s="94"/>
      <c r="T105" s="95"/>
      <c r="U105" s="122">
        <v>0</v>
      </c>
      <c r="V105" s="123"/>
      <c r="W105" s="123"/>
      <c r="X105" s="123"/>
      <c r="Y105" s="124"/>
      <c r="Z105" s="122">
        <v>0</v>
      </c>
      <c r="AA105" s="123"/>
      <c r="AB105" s="123"/>
      <c r="AC105" s="123"/>
      <c r="AD105" s="124"/>
      <c r="AE105" s="128">
        <v>0</v>
      </c>
      <c r="AF105" s="128"/>
      <c r="AG105" s="128"/>
      <c r="AH105" s="128"/>
      <c r="AI105" s="128"/>
      <c r="AJ105" s="152">
        <f t="shared" si="3"/>
        <v>0</v>
      </c>
      <c r="AK105" s="152"/>
      <c r="AL105" s="152"/>
      <c r="AM105" s="152"/>
      <c r="AN105" s="152"/>
      <c r="AO105" s="128">
        <v>0</v>
      </c>
      <c r="AP105" s="128"/>
      <c r="AQ105" s="128"/>
      <c r="AR105" s="128"/>
      <c r="AS105" s="128"/>
      <c r="AT105" s="152">
        <v>0</v>
      </c>
      <c r="AU105" s="152"/>
      <c r="AV105" s="152"/>
      <c r="AW105" s="152"/>
      <c r="AX105" s="152"/>
      <c r="AY105" s="128">
        <v>0</v>
      </c>
      <c r="AZ105" s="128"/>
      <c r="BA105" s="128"/>
      <c r="BB105" s="128"/>
      <c r="BC105" s="128"/>
      <c r="BD105" s="152">
        <f t="shared" si="4"/>
        <v>0</v>
      </c>
      <c r="BE105" s="152"/>
      <c r="BF105" s="152"/>
      <c r="BG105" s="152"/>
      <c r="BH105" s="152"/>
    </row>
    <row r="106" spans="1:79" s="44" customFormat="1" ht="25.5" customHeight="1">
      <c r="A106" s="125">
        <v>4</v>
      </c>
      <c r="B106" s="126"/>
      <c r="C106" s="126"/>
      <c r="D106" s="93" t="s">
        <v>1115</v>
      </c>
      <c r="E106" s="94"/>
      <c r="F106" s="94"/>
      <c r="G106" s="94"/>
      <c r="H106" s="94"/>
      <c r="I106" s="94"/>
      <c r="J106" s="94"/>
      <c r="K106" s="94"/>
      <c r="L106" s="94"/>
      <c r="M106" s="94"/>
      <c r="N106" s="94"/>
      <c r="O106" s="94"/>
      <c r="P106" s="94"/>
      <c r="Q106" s="94"/>
      <c r="R106" s="94"/>
      <c r="S106" s="94"/>
      <c r="T106" s="95"/>
      <c r="U106" s="122">
        <v>0</v>
      </c>
      <c r="V106" s="123"/>
      <c r="W106" s="123"/>
      <c r="X106" s="123"/>
      <c r="Y106" s="124"/>
      <c r="Z106" s="122">
        <v>184000</v>
      </c>
      <c r="AA106" s="123"/>
      <c r="AB106" s="123"/>
      <c r="AC106" s="123"/>
      <c r="AD106" s="124"/>
      <c r="AE106" s="128">
        <v>184000</v>
      </c>
      <c r="AF106" s="128"/>
      <c r="AG106" s="128"/>
      <c r="AH106" s="128"/>
      <c r="AI106" s="128"/>
      <c r="AJ106" s="152">
        <f t="shared" si="3"/>
        <v>184000</v>
      </c>
      <c r="AK106" s="152"/>
      <c r="AL106" s="152"/>
      <c r="AM106" s="152"/>
      <c r="AN106" s="152"/>
      <c r="AO106" s="128">
        <v>0</v>
      </c>
      <c r="AP106" s="128"/>
      <c r="AQ106" s="128"/>
      <c r="AR106" s="128"/>
      <c r="AS106" s="128"/>
      <c r="AT106" s="152">
        <v>200000</v>
      </c>
      <c r="AU106" s="152"/>
      <c r="AV106" s="152"/>
      <c r="AW106" s="152"/>
      <c r="AX106" s="152"/>
      <c r="AY106" s="128">
        <v>200000</v>
      </c>
      <c r="AZ106" s="128"/>
      <c r="BA106" s="128"/>
      <c r="BB106" s="128"/>
      <c r="BC106" s="128"/>
      <c r="BD106" s="152">
        <f t="shared" si="4"/>
        <v>200000</v>
      </c>
      <c r="BE106" s="152"/>
      <c r="BF106" s="152"/>
      <c r="BG106" s="152"/>
      <c r="BH106" s="152"/>
    </row>
    <row r="107" spans="1:79" s="44" customFormat="1" ht="38.25" customHeight="1">
      <c r="A107" s="125">
        <v>5</v>
      </c>
      <c r="B107" s="126"/>
      <c r="C107" s="126"/>
      <c r="D107" s="93" t="s">
        <v>1116</v>
      </c>
      <c r="E107" s="94"/>
      <c r="F107" s="94"/>
      <c r="G107" s="94"/>
      <c r="H107" s="94"/>
      <c r="I107" s="94"/>
      <c r="J107" s="94"/>
      <c r="K107" s="94"/>
      <c r="L107" s="94"/>
      <c r="M107" s="94"/>
      <c r="N107" s="94"/>
      <c r="O107" s="94"/>
      <c r="P107" s="94"/>
      <c r="Q107" s="94"/>
      <c r="R107" s="94"/>
      <c r="S107" s="94"/>
      <c r="T107" s="95"/>
      <c r="U107" s="122">
        <v>0</v>
      </c>
      <c r="V107" s="123"/>
      <c r="W107" s="123"/>
      <c r="X107" s="123"/>
      <c r="Y107" s="124"/>
      <c r="Z107" s="122">
        <v>0</v>
      </c>
      <c r="AA107" s="123"/>
      <c r="AB107" s="123"/>
      <c r="AC107" s="123"/>
      <c r="AD107" s="124"/>
      <c r="AE107" s="128">
        <v>0</v>
      </c>
      <c r="AF107" s="128"/>
      <c r="AG107" s="128"/>
      <c r="AH107" s="128"/>
      <c r="AI107" s="128"/>
      <c r="AJ107" s="152">
        <f t="shared" si="3"/>
        <v>0</v>
      </c>
      <c r="AK107" s="152"/>
      <c r="AL107" s="152"/>
      <c r="AM107" s="152"/>
      <c r="AN107" s="152"/>
      <c r="AO107" s="128">
        <v>0</v>
      </c>
      <c r="AP107" s="128"/>
      <c r="AQ107" s="128"/>
      <c r="AR107" s="128"/>
      <c r="AS107" s="128"/>
      <c r="AT107" s="152">
        <v>0</v>
      </c>
      <c r="AU107" s="152"/>
      <c r="AV107" s="152"/>
      <c r="AW107" s="152"/>
      <c r="AX107" s="152"/>
      <c r="AY107" s="128">
        <v>0</v>
      </c>
      <c r="AZ107" s="128"/>
      <c r="BA107" s="128"/>
      <c r="BB107" s="128"/>
      <c r="BC107" s="128"/>
      <c r="BD107" s="152">
        <f t="shared" si="4"/>
        <v>0</v>
      </c>
      <c r="BE107" s="152"/>
      <c r="BF107" s="152"/>
      <c r="BG107" s="152"/>
      <c r="BH107" s="152"/>
    </row>
    <row r="108" spans="1:79" s="44" customFormat="1" ht="51" customHeight="1">
      <c r="A108" s="125">
        <v>6</v>
      </c>
      <c r="B108" s="126"/>
      <c r="C108" s="126"/>
      <c r="D108" s="93" t="s">
        <v>1117</v>
      </c>
      <c r="E108" s="94"/>
      <c r="F108" s="94"/>
      <c r="G108" s="94"/>
      <c r="H108" s="94"/>
      <c r="I108" s="94"/>
      <c r="J108" s="94"/>
      <c r="K108" s="94"/>
      <c r="L108" s="94"/>
      <c r="M108" s="94"/>
      <c r="N108" s="94"/>
      <c r="O108" s="94"/>
      <c r="P108" s="94"/>
      <c r="Q108" s="94"/>
      <c r="R108" s="94"/>
      <c r="S108" s="94"/>
      <c r="T108" s="95"/>
      <c r="U108" s="122">
        <v>0</v>
      </c>
      <c r="V108" s="123"/>
      <c r="W108" s="123"/>
      <c r="X108" s="123"/>
      <c r="Y108" s="124"/>
      <c r="Z108" s="122">
        <v>0</v>
      </c>
      <c r="AA108" s="123"/>
      <c r="AB108" s="123"/>
      <c r="AC108" s="123"/>
      <c r="AD108" s="124"/>
      <c r="AE108" s="128">
        <v>0</v>
      </c>
      <c r="AF108" s="128"/>
      <c r="AG108" s="128"/>
      <c r="AH108" s="128"/>
      <c r="AI108" s="128"/>
      <c r="AJ108" s="152">
        <f t="shared" si="3"/>
        <v>0</v>
      </c>
      <c r="AK108" s="152"/>
      <c r="AL108" s="152"/>
      <c r="AM108" s="152"/>
      <c r="AN108" s="152"/>
      <c r="AO108" s="128">
        <v>0</v>
      </c>
      <c r="AP108" s="128"/>
      <c r="AQ108" s="128"/>
      <c r="AR108" s="128"/>
      <c r="AS108" s="128"/>
      <c r="AT108" s="152">
        <v>0</v>
      </c>
      <c r="AU108" s="152"/>
      <c r="AV108" s="152"/>
      <c r="AW108" s="152"/>
      <c r="AX108" s="152"/>
      <c r="AY108" s="128">
        <v>0</v>
      </c>
      <c r="AZ108" s="128"/>
      <c r="BA108" s="128"/>
      <c r="BB108" s="128"/>
      <c r="BC108" s="128"/>
      <c r="BD108" s="152">
        <f t="shared" si="4"/>
        <v>0</v>
      </c>
      <c r="BE108" s="152"/>
      <c r="BF108" s="152"/>
      <c r="BG108" s="152"/>
      <c r="BH108" s="152"/>
    </row>
    <row r="109" spans="1:79" s="44" customFormat="1" ht="51" customHeight="1">
      <c r="A109" s="125">
        <v>7</v>
      </c>
      <c r="B109" s="126"/>
      <c r="C109" s="126"/>
      <c r="D109" s="93" t="s">
        <v>1118</v>
      </c>
      <c r="E109" s="94"/>
      <c r="F109" s="94"/>
      <c r="G109" s="94"/>
      <c r="H109" s="94"/>
      <c r="I109" s="94"/>
      <c r="J109" s="94"/>
      <c r="K109" s="94"/>
      <c r="L109" s="94"/>
      <c r="M109" s="94"/>
      <c r="N109" s="94"/>
      <c r="O109" s="94"/>
      <c r="P109" s="94"/>
      <c r="Q109" s="94"/>
      <c r="R109" s="94"/>
      <c r="S109" s="94"/>
      <c r="T109" s="95"/>
      <c r="U109" s="122">
        <v>0</v>
      </c>
      <c r="V109" s="123"/>
      <c r="W109" s="123"/>
      <c r="X109" s="123"/>
      <c r="Y109" s="124"/>
      <c r="Z109" s="122">
        <v>0</v>
      </c>
      <c r="AA109" s="123"/>
      <c r="AB109" s="123"/>
      <c r="AC109" s="123"/>
      <c r="AD109" s="124"/>
      <c r="AE109" s="128">
        <v>0</v>
      </c>
      <c r="AF109" s="128"/>
      <c r="AG109" s="128"/>
      <c r="AH109" s="128"/>
      <c r="AI109" s="128"/>
      <c r="AJ109" s="152">
        <f t="shared" si="3"/>
        <v>0</v>
      </c>
      <c r="AK109" s="152"/>
      <c r="AL109" s="152"/>
      <c r="AM109" s="152"/>
      <c r="AN109" s="152"/>
      <c r="AO109" s="128">
        <v>0</v>
      </c>
      <c r="AP109" s="128"/>
      <c r="AQ109" s="128"/>
      <c r="AR109" s="128"/>
      <c r="AS109" s="128"/>
      <c r="AT109" s="152">
        <v>0</v>
      </c>
      <c r="AU109" s="152"/>
      <c r="AV109" s="152"/>
      <c r="AW109" s="152"/>
      <c r="AX109" s="152"/>
      <c r="AY109" s="128">
        <v>0</v>
      </c>
      <c r="AZ109" s="128"/>
      <c r="BA109" s="128"/>
      <c r="BB109" s="128"/>
      <c r="BC109" s="128"/>
      <c r="BD109" s="152">
        <f t="shared" si="4"/>
        <v>0</v>
      </c>
      <c r="BE109" s="152"/>
      <c r="BF109" s="152"/>
      <c r="BG109" s="152"/>
      <c r="BH109" s="152"/>
    </row>
    <row r="110" spans="1:79" s="9" customFormat="1" ht="12.75" customHeight="1">
      <c r="A110" s="129"/>
      <c r="B110" s="130"/>
      <c r="C110" s="130"/>
      <c r="D110" s="61" t="s">
        <v>179</v>
      </c>
      <c r="E110" s="62"/>
      <c r="F110" s="62"/>
      <c r="G110" s="62"/>
      <c r="H110" s="62"/>
      <c r="I110" s="62"/>
      <c r="J110" s="62"/>
      <c r="K110" s="62"/>
      <c r="L110" s="62"/>
      <c r="M110" s="62"/>
      <c r="N110" s="62"/>
      <c r="O110" s="62"/>
      <c r="P110" s="62"/>
      <c r="Q110" s="62"/>
      <c r="R110" s="62"/>
      <c r="S110" s="62"/>
      <c r="T110" s="63"/>
      <c r="U110" s="141">
        <v>0</v>
      </c>
      <c r="V110" s="142"/>
      <c r="W110" s="142"/>
      <c r="X110" s="142"/>
      <c r="Y110" s="143"/>
      <c r="Z110" s="141">
        <v>550000</v>
      </c>
      <c r="AA110" s="142"/>
      <c r="AB110" s="142"/>
      <c r="AC110" s="142"/>
      <c r="AD110" s="143"/>
      <c r="AE110" s="132">
        <v>550000</v>
      </c>
      <c r="AF110" s="132"/>
      <c r="AG110" s="132"/>
      <c r="AH110" s="132"/>
      <c r="AI110" s="132"/>
      <c r="AJ110" s="164">
        <f t="shared" si="3"/>
        <v>550000</v>
      </c>
      <c r="AK110" s="164"/>
      <c r="AL110" s="164"/>
      <c r="AM110" s="164"/>
      <c r="AN110" s="164"/>
      <c r="AO110" s="132">
        <v>0</v>
      </c>
      <c r="AP110" s="132"/>
      <c r="AQ110" s="132"/>
      <c r="AR110" s="132"/>
      <c r="AS110" s="132"/>
      <c r="AT110" s="164">
        <v>605000</v>
      </c>
      <c r="AU110" s="164"/>
      <c r="AV110" s="164"/>
      <c r="AW110" s="164"/>
      <c r="AX110" s="164"/>
      <c r="AY110" s="132">
        <v>605000</v>
      </c>
      <c r="AZ110" s="132"/>
      <c r="BA110" s="132"/>
      <c r="BB110" s="132"/>
      <c r="BC110" s="132"/>
      <c r="BD110" s="164">
        <f t="shared" si="4"/>
        <v>605000</v>
      </c>
      <c r="BE110" s="164"/>
      <c r="BF110" s="164"/>
      <c r="BG110" s="164"/>
      <c r="BH110" s="164"/>
    </row>
    <row r="111" spans="1:79" s="8" customFormat="1" ht="12.75" customHeight="1">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c r="A113" s="101" t="s">
        <v>184</v>
      </c>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row>
    <row r="114" spans="1:79" ht="14.25" customHeight="1">
      <c r="A114" s="101" t="s">
        <v>750</v>
      </c>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row>
    <row r="115" spans="1:79" ht="23.1" customHeight="1">
      <c r="A115" s="103" t="s">
        <v>7</v>
      </c>
      <c r="B115" s="104"/>
      <c r="C115" s="104"/>
      <c r="D115" s="65" t="s">
        <v>10</v>
      </c>
      <c r="E115" s="65"/>
      <c r="F115" s="65"/>
      <c r="G115" s="65"/>
      <c r="H115" s="65"/>
      <c r="I115" s="65"/>
      <c r="J115" s="65"/>
      <c r="K115" s="65"/>
      <c r="L115" s="65"/>
      <c r="M115" s="65"/>
      <c r="N115" s="65"/>
      <c r="O115" s="65"/>
      <c r="P115" s="65"/>
      <c r="Q115" s="65" t="s">
        <v>9</v>
      </c>
      <c r="R115" s="65"/>
      <c r="S115" s="65"/>
      <c r="T115" s="65"/>
      <c r="U115" s="65"/>
      <c r="V115" s="65" t="s">
        <v>8</v>
      </c>
      <c r="W115" s="65"/>
      <c r="X115" s="65"/>
      <c r="Y115" s="65"/>
      <c r="Z115" s="65"/>
      <c r="AA115" s="65"/>
      <c r="AB115" s="65"/>
      <c r="AC115" s="65"/>
      <c r="AD115" s="65"/>
      <c r="AE115" s="65"/>
      <c r="AF115" s="74" t="s">
        <v>659</v>
      </c>
      <c r="AG115" s="75"/>
      <c r="AH115" s="75"/>
      <c r="AI115" s="75"/>
      <c r="AJ115" s="75"/>
      <c r="AK115" s="75"/>
      <c r="AL115" s="75"/>
      <c r="AM115" s="75"/>
      <c r="AN115" s="75"/>
      <c r="AO115" s="75"/>
      <c r="AP115" s="75"/>
      <c r="AQ115" s="75"/>
      <c r="AR115" s="75"/>
      <c r="AS115" s="75"/>
      <c r="AT115" s="76"/>
      <c r="AU115" s="74" t="s">
        <v>660</v>
      </c>
      <c r="AV115" s="75"/>
      <c r="AW115" s="75"/>
      <c r="AX115" s="75"/>
      <c r="AY115" s="75"/>
      <c r="AZ115" s="75"/>
      <c r="BA115" s="75"/>
      <c r="BB115" s="75"/>
      <c r="BC115" s="75"/>
      <c r="BD115" s="75"/>
      <c r="BE115" s="75"/>
      <c r="BF115" s="75"/>
      <c r="BG115" s="75"/>
      <c r="BH115" s="75"/>
      <c r="BI115" s="76"/>
      <c r="BJ115" s="74" t="s">
        <v>661</v>
      </c>
      <c r="BK115" s="75"/>
      <c r="BL115" s="75"/>
      <c r="BM115" s="75"/>
      <c r="BN115" s="75"/>
      <c r="BO115" s="75"/>
      <c r="BP115" s="75"/>
      <c r="BQ115" s="75"/>
      <c r="BR115" s="75"/>
      <c r="BS115" s="75"/>
      <c r="BT115" s="75"/>
      <c r="BU115" s="75"/>
      <c r="BV115" s="75"/>
      <c r="BW115" s="75"/>
      <c r="BX115" s="76"/>
    </row>
    <row r="116" spans="1:79" ht="32.25" customHeight="1">
      <c r="A116" s="106"/>
      <c r="B116" s="107"/>
      <c r="C116" s="107"/>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t="s">
        <v>5</v>
      </c>
      <c r="AG116" s="65"/>
      <c r="AH116" s="65"/>
      <c r="AI116" s="65"/>
      <c r="AJ116" s="65"/>
      <c r="AK116" s="65" t="s">
        <v>4</v>
      </c>
      <c r="AL116" s="65"/>
      <c r="AM116" s="65"/>
      <c r="AN116" s="65"/>
      <c r="AO116" s="65"/>
      <c r="AP116" s="65" t="s">
        <v>154</v>
      </c>
      <c r="AQ116" s="65"/>
      <c r="AR116" s="65"/>
      <c r="AS116" s="65"/>
      <c r="AT116" s="65"/>
      <c r="AU116" s="65" t="s">
        <v>5</v>
      </c>
      <c r="AV116" s="65"/>
      <c r="AW116" s="65"/>
      <c r="AX116" s="65"/>
      <c r="AY116" s="65"/>
      <c r="AZ116" s="65" t="s">
        <v>4</v>
      </c>
      <c r="BA116" s="65"/>
      <c r="BB116" s="65"/>
      <c r="BC116" s="65"/>
      <c r="BD116" s="65"/>
      <c r="BE116" s="65" t="s">
        <v>112</v>
      </c>
      <c r="BF116" s="65"/>
      <c r="BG116" s="65"/>
      <c r="BH116" s="65"/>
      <c r="BI116" s="65"/>
      <c r="BJ116" s="65" t="s">
        <v>5</v>
      </c>
      <c r="BK116" s="65"/>
      <c r="BL116" s="65"/>
      <c r="BM116" s="65"/>
      <c r="BN116" s="65"/>
      <c r="BO116" s="65" t="s">
        <v>4</v>
      </c>
      <c r="BP116" s="65"/>
      <c r="BQ116" s="65"/>
      <c r="BR116" s="65"/>
      <c r="BS116" s="65"/>
      <c r="BT116" s="65" t="s">
        <v>119</v>
      </c>
      <c r="BU116" s="65"/>
      <c r="BV116" s="65"/>
      <c r="BW116" s="65"/>
      <c r="BX116" s="65"/>
    </row>
    <row r="117" spans="1:79" ht="15" customHeight="1">
      <c r="A117" s="74">
        <v>1</v>
      </c>
      <c r="B117" s="75"/>
      <c r="C117" s="75"/>
      <c r="D117" s="65">
        <v>2</v>
      </c>
      <c r="E117" s="65"/>
      <c r="F117" s="65"/>
      <c r="G117" s="65"/>
      <c r="H117" s="65"/>
      <c r="I117" s="65"/>
      <c r="J117" s="65"/>
      <c r="K117" s="65"/>
      <c r="L117" s="65"/>
      <c r="M117" s="65"/>
      <c r="N117" s="65"/>
      <c r="O117" s="65"/>
      <c r="P117" s="65"/>
      <c r="Q117" s="65">
        <v>3</v>
      </c>
      <c r="R117" s="65"/>
      <c r="S117" s="65"/>
      <c r="T117" s="65"/>
      <c r="U117" s="65"/>
      <c r="V117" s="65">
        <v>4</v>
      </c>
      <c r="W117" s="65"/>
      <c r="X117" s="65"/>
      <c r="Y117" s="65"/>
      <c r="Z117" s="65"/>
      <c r="AA117" s="65"/>
      <c r="AB117" s="65"/>
      <c r="AC117" s="65"/>
      <c r="AD117" s="65"/>
      <c r="AE117" s="65"/>
      <c r="AF117" s="65">
        <v>5</v>
      </c>
      <c r="AG117" s="65"/>
      <c r="AH117" s="65"/>
      <c r="AI117" s="65"/>
      <c r="AJ117" s="65"/>
      <c r="AK117" s="65">
        <v>6</v>
      </c>
      <c r="AL117" s="65"/>
      <c r="AM117" s="65"/>
      <c r="AN117" s="65"/>
      <c r="AO117" s="65"/>
      <c r="AP117" s="65">
        <v>7</v>
      </c>
      <c r="AQ117" s="65"/>
      <c r="AR117" s="65"/>
      <c r="AS117" s="65"/>
      <c r="AT117" s="65"/>
      <c r="AU117" s="65">
        <v>8</v>
      </c>
      <c r="AV117" s="65"/>
      <c r="AW117" s="65"/>
      <c r="AX117" s="65"/>
      <c r="AY117" s="65"/>
      <c r="AZ117" s="65">
        <v>9</v>
      </c>
      <c r="BA117" s="65"/>
      <c r="BB117" s="65"/>
      <c r="BC117" s="65"/>
      <c r="BD117" s="65"/>
      <c r="BE117" s="65">
        <v>10</v>
      </c>
      <c r="BF117" s="65"/>
      <c r="BG117" s="65"/>
      <c r="BH117" s="65"/>
      <c r="BI117" s="65"/>
      <c r="BJ117" s="65">
        <v>11</v>
      </c>
      <c r="BK117" s="65"/>
      <c r="BL117" s="65"/>
      <c r="BM117" s="65"/>
      <c r="BN117" s="65"/>
      <c r="BO117" s="65">
        <v>12</v>
      </c>
      <c r="BP117" s="65"/>
      <c r="BQ117" s="65"/>
      <c r="BR117" s="65"/>
      <c r="BS117" s="65"/>
      <c r="BT117" s="65">
        <v>13</v>
      </c>
      <c r="BU117" s="65"/>
      <c r="BV117" s="65"/>
      <c r="BW117" s="65"/>
      <c r="BX117" s="65"/>
    </row>
    <row r="118" spans="1:79" ht="10.5" hidden="1" customHeight="1">
      <c r="A118" s="77" t="s">
        <v>187</v>
      </c>
      <c r="B118" s="78"/>
      <c r="C118" s="78"/>
      <c r="D118" s="65" t="s">
        <v>78</v>
      </c>
      <c r="E118" s="65"/>
      <c r="F118" s="65"/>
      <c r="G118" s="65"/>
      <c r="H118" s="65"/>
      <c r="I118" s="65"/>
      <c r="J118" s="65"/>
      <c r="K118" s="65"/>
      <c r="L118" s="65"/>
      <c r="M118" s="65"/>
      <c r="N118" s="65"/>
      <c r="O118" s="65"/>
      <c r="P118" s="65"/>
      <c r="Q118" s="65" t="s">
        <v>91</v>
      </c>
      <c r="R118" s="65"/>
      <c r="S118" s="65"/>
      <c r="T118" s="65"/>
      <c r="U118" s="65"/>
      <c r="V118" s="65" t="s">
        <v>92</v>
      </c>
      <c r="W118" s="65"/>
      <c r="X118" s="65"/>
      <c r="Y118" s="65"/>
      <c r="Z118" s="65"/>
      <c r="AA118" s="65"/>
      <c r="AB118" s="65"/>
      <c r="AC118" s="65"/>
      <c r="AD118" s="65"/>
      <c r="AE118" s="65"/>
      <c r="AF118" s="60" t="s">
        <v>139</v>
      </c>
      <c r="AG118" s="60"/>
      <c r="AH118" s="60"/>
      <c r="AI118" s="60"/>
      <c r="AJ118" s="60"/>
      <c r="AK118" s="64" t="s">
        <v>140</v>
      </c>
      <c r="AL118" s="64"/>
      <c r="AM118" s="64"/>
      <c r="AN118" s="64"/>
      <c r="AO118" s="64"/>
      <c r="AP118" s="140" t="s">
        <v>153</v>
      </c>
      <c r="AQ118" s="140"/>
      <c r="AR118" s="140"/>
      <c r="AS118" s="140"/>
      <c r="AT118" s="140"/>
      <c r="AU118" s="60" t="s">
        <v>141</v>
      </c>
      <c r="AV118" s="60"/>
      <c r="AW118" s="60"/>
      <c r="AX118" s="60"/>
      <c r="AY118" s="60"/>
      <c r="AZ118" s="64" t="s">
        <v>142</v>
      </c>
      <c r="BA118" s="64"/>
      <c r="BB118" s="64"/>
      <c r="BC118" s="64"/>
      <c r="BD118" s="64"/>
      <c r="BE118" s="140" t="s">
        <v>153</v>
      </c>
      <c r="BF118" s="140"/>
      <c r="BG118" s="140"/>
      <c r="BH118" s="140"/>
      <c r="BI118" s="140"/>
      <c r="BJ118" s="60" t="s">
        <v>133</v>
      </c>
      <c r="BK118" s="60"/>
      <c r="BL118" s="60"/>
      <c r="BM118" s="60"/>
      <c r="BN118" s="60"/>
      <c r="BO118" s="64" t="s">
        <v>134</v>
      </c>
      <c r="BP118" s="64"/>
      <c r="BQ118" s="64"/>
      <c r="BR118" s="64"/>
      <c r="BS118" s="64"/>
      <c r="BT118" s="140" t="s">
        <v>153</v>
      </c>
      <c r="BU118" s="140"/>
      <c r="BV118" s="140"/>
      <c r="BW118" s="140"/>
      <c r="BX118" s="140"/>
      <c r="CA118" t="s">
        <v>45</v>
      </c>
    </row>
    <row r="119" spans="1:79" s="9" customFormat="1" ht="15" customHeight="1">
      <c r="A119" s="129">
        <v>0</v>
      </c>
      <c r="B119" s="130"/>
      <c r="C119" s="130"/>
      <c r="D119" s="153" t="s">
        <v>690</v>
      </c>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4"/>
      <c r="AG119" s="154"/>
      <c r="AH119" s="154"/>
      <c r="AI119" s="154"/>
      <c r="AJ119" s="154"/>
      <c r="AK119" s="154"/>
      <c r="AL119" s="154"/>
      <c r="AM119" s="154"/>
      <c r="AN119" s="154"/>
      <c r="AO119" s="154"/>
      <c r="AP119" s="154">
        <f t="shared" ref="AP119:AP138" si="5">IF(ISNUMBER(AF119),AF119,0)+IF(ISNUMBER(AK119),AK119,0)</f>
        <v>0</v>
      </c>
      <c r="AQ119" s="154"/>
      <c r="AR119" s="154"/>
      <c r="AS119" s="154"/>
      <c r="AT119" s="154"/>
      <c r="AU119" s="154"/>
      <c r="AV119" s="154"/>
      <c r="AW119" s="154"/>
      <c r="AX119" s="154"/>
      <c r="AY119" s="154"/>
      <c r="AZ119" s="154"/>
      <c r="BA119" s="154"/>
      <c r="BB119" s="154"/>
      <c r="BC119" s="154"/>
      <c r="BD119" s="154"/>
      <c r="BE119" s="154">
        <f t="shared" ref="BE119:BE138" si="6">IF(ISNUMBER(AU119),AU119,0)+IF(ISNUMBER(AZ119),AZ119,0)</f>
        <v>0</v>
      </c>
      <c r="BF119" s="154"/>
      <c r="BG119" s="154"/>
      <c r="BH119" s="154"/>
      <c r="BI119" s="154"/>
      <c r="BJ119" s="154"/>
      <c r="BK119" s="154"/>
      <c r="BL119" s="154"/>
      <c r="BM119" s="154"/>
      <c r="BN119" s="154"/>
      <c r="BO119" s="154"/>
      <c r="BP119" s="154"/>
      <c r="BQ119" s="154"/>
      <c r="BR119" s="154"/>
      <c r="BS119" s="154"/>
      <c r="BT119" s="154">
        <f t="shared" ref="BT119:BT138" si="7">IF(ISNUMBER(BJ119),BJ119,0)+IF(ISNUMBER(BO119),BO119,0)</f>
        <v>0</v>
      </c>
      <c r="BU119" s="154"/>
      <c r="BV119" s="154"/>
      <c r="BW119" s="154"/>
      <c r="BX119" s="154"/>
      <c r="CA119" s="9" t="s">
        <v>46</v>
      </c>
    </row>
    <row r="120" spans="1:79" s="44" customFormat="1" ht="15" customHeight="1">
      <c r="A120" s="125">
        <v>1</v>
      </c>
      <c r="B120" s="126"/>
      <c r="C120" s="126"/>
      <c r="D120" s="156" t="s">
        <v>362</v>
      </c>
      <c r="E120" s="174"/>
      <c r="F120" s="174"/>
      <c r="G120" s="174"/>
      <c r="H120" s="174"/>
      <c r="I120" s="174"/>
      <c r="J120" s="174"/>
      <c r="K120" s="174"/>
      <c r="L120" s="174"/>
      <c r="M120" s="174"/>
      <c r="N120" s="174"/>
      <c r="O120" s="174"/>
      <c r="P120" s="175"/>
      <c r="Q120" s="65" t="s">
        <v>243</v>
      </c>
      <c r="R120" s="65"/>
      <c r="S120" s="65"/>
      <c r="T120" s="65"/>
      <c r="U120" s="65"/>
      <c r="V120" s="156" t="s">
        <v>799</v>
      </c>
      <c r="W120" s="174"/>
      <c r="X120" s="174"/>
      <c r="Y120" s="174"/>
      <c r="Z120" s="174"/>
      <c r="AA120" s="174"/>
      <c r="AB120" s="174"/>
      <c r="AC120" s="174"/>
      <c r="AD120" s="174"/>
      <c r="AE120" s="175"/>
      <c r="AF120" s="155">
        <v>0</v>
      </c>
      <c r="AG120" s="155"/>
      <c r="AH120" s="155"/>
      <c r="AI120" s="155"/>
      <c r="AJ120" s="155"/>
      <c r="AK120" s="155">
        <v>0</v>
      </c>
      <c r="AL120" s="155"/>
      <c r="AM120" s="155"/>
      <c r="AN120" s="155"/>
      <c r="AO120" s="155"/>
      <c r="AP120" s="155">
        <f t="shared" si="5"/>
        <v>0</v>
      </c>
      <c r="AQ120" s="155"/>
      <c r="AR120" s="155"/>
      <c r="AS120" s="155"/>
      <c r="AT120" s="155"/>
      <c r="AU120" s="155">
        <v>0</v>
      </c>
      <c r="AV120" s="155"/>
      <c r="AW120" s="155"/>
      <c r="AX120" s="155"/>
      <c r="AY120" s="155"/>
      <c r="AZ120" s="155">
        <v>189775</v>
      </c>
      <c r="BA120" s="155"/>
      <c r="BB120" s="155"/>
      <c r="BC120" s="155"/>
      <c r="BD120" s="155"/>
      <c r="BE120" s="155">
        <f t="shared" si="6"/>
        <v>189775</v>
      </c>
      <c r="BF120" s="155"/>
      <c r="BG120" s="155"/>
      <c r="BH120" s="155"/>
      <c r="BI120" s="155"/>
      <c r="BJ120" s="155">
        <v>0</v>
      </c>
      <c r="BK120" s="155"/>
      <c r="BL120" s="155"/>
      <c r="BM120" s="155"/>
      <c r="BN120" s="155"/>
      <c r="BO120" s="155">
        <v>453000</v>
      </c>
      <c r="BP120" s="155"/>
      <c r="BQ120" s="155"/>
      <c r="BR120" s="155"/>
      <c r="BS120" s="155"/>
      <c r="BT120" s="155">
        <f t="shared" si="7"/>
        <v>453000</v>
      </c>
      <c r="BU120" s="155"/>
      <c r="BV120" s="155"/>
      <c r="BW120" s="155"/>
      <c r="BX120" s="155"/>
    </row>
    <row r="121" spans="1:79" s="44" customFormat="1" ht="30" customHeight="1">
      <c r="A121" s="125">
        <v>2</v>
      </c>
      <c r="B121" s="126"/>
      <c r="C121" s="126"/>
      <c r="D121" s="156" t="s">
        <v>374</v>
      </c>
      <c r="E121" s="94"/>
      <c r="F121" s="94"/>
      <c r="G121" s="94"/>
      <c r="H121" s="94"/>
      <c r="I121" s="94"/>
      <c r="J121" s="94"/>
      <c r="K121" s="94"/>
      <c r="L121" s="94"/>
      <c r="M121" s="94"/>
      <c r="N121" s="94"/>
      <c r="O121" s="94"/>
      <c r="P121" s="95"/>
      <c r="Q121" s="65" t="s">
        <v>243</v>
      </c>
      <c r="R121" s="65"/>
      <c r="S121" s="65"/>
      <c r="T121" s="65"/>
      <c r="U121" s="65"/>
      <c r="V121" s="156" t="s">
        <v>799</v>
      </c>
      <c r="W121" s="94"/>
      <c r="X121" s="94"/>
      <c r="Y121" s="94"/>
      <c r="Z121" s="94"/>
      <c r="AA121" s="94"/>
      <c r="AB121" s="94"/>
      <c r="AC121" s="94"/>
      <c r="AD121" s="94"/>
      <c r="AE121" s="95"/>
      <c r="AF121" s="155">
        <v>0</v>
      </c>
      <c r="AG121" s="155"/>
      <c r="AH121" s="155"/>
      <c r="AI121" s="155"/>
      <c r="AJ121" s="155"/>
      <c r="AK121" s="155">
        <v>0</v>
      </c>
      <c r="AL121" s="155"/>
      <c r="AM121" s="155"/>
      <c r="AN121" s="155"/>
      <c r="AO121" s="155"/>
      <c r="AP121" s="155">
        <f t="shared" si="5"/>
        <v>0</v>
      </c>
      <c r="AQ121" s="155"/>
      <c r="AR121" s="155"/>
      <c r="AS121" s="155"/>
      <c r="AT121" s="155"/>
      <c r="AU121" s="155">
        <v>0</v>
      </c>
      <c r="AV121" s="155"/>
      <c r="AW121" s="155"/>
      <c r="AX121" s="155"/>
      <c r="AY121" s="155"/>
      <c r="AZ121" s="155">
        <v>0</v>
      </c>
      <c r="BA121" s="155"/>
      <c r="BB121" s="155"/>
      <c r="BC121" s="155"/>
      <c r="BD121" s="155"/>
      <c r="BE121" s="155">
        <f t="shared" si="6"/>
        <v>0</v>
      </c>
      <c r="BF121" s="155"/>
      <c r="BG121" s="155"/>
      <c r="BH121" s="155"/>
      <c r="BI121" s="155"/>
      <c r="BJ121" s="155">
        <v>0</v>
      </c>
      <c r="BK121" s="155"/>
      <c r="BL121" s="155"/>
      <c r="BM121" s="155"/>
      <c r="BN121" s="155"/>
      <c r="BO121" s="155">
        <v>0</v>
      </c>
      <c r="BP121" s="155"/>
      <c r="BQ121" s="155"/>
      <c r="BR121" s="155"/>
      <c r="BS121" s="155"/>
      <c r="BT121" s="155">
        <f t="shared" si="7"/>
        <v>0</v>
      </c>
      <c r="BU121" s="155"/>
      <c r="BV121" s="155"/>
      <c r="BW121" s="155"/>
      <c r="BX121" s="155"/>
    </row>
    <row r="122" spans="1:79" s="44" customFormat="1" ht="45" customHeight="1">
      <c r="A122" s="125">
        <v>3</v>
      </c>
      <c r="B122" s="126"/>
      <c r="C122" s="126"/>
      <c r="D122" s="156" t="s">
        <v>370</v>
      </c>
      <c r="E122" s="94"/>
      <c r="F122" s="94"/>
      <c r="G122" s="94"/>
      <c r="H122" s="94"/>
      <c r="I122" s="94"/>
      <c r="J122" s="94"/>
      <c r="K122" s="94"/>
      <c r="L122" s="94"/>
      <c r="M122" s="94"/>
      <c r="N122" s="94"/>
      <c r="O122" s="94"/>
      <c r="P122" s="95"/>
      <c r="Q122" s="65" t="s">
        <v>243</v>
      </c>
      <c r="R122" s="65"/>
      <c r="S122" s="65"/>
      <c r="T122" s="65"/>
      <c r="U122" s="65"/>
      <c r="V122" s="156" t="s">
        <v>799</v>
      </c>
      <c r="W122" s="94"/>
      <c r="X122" s="94"/>
      <c r="Y122" s="94"/>
      <c r="Z122" s="94"/>
      <c r="AA122" s="94"/>
      <c r="AB122" s="94"/>
      <c r="AC122" s="94"/>
      <c r="AD122" s="94"/>
      <c r="AE122" s="95"/>
      <c r="AF122" s="155">
        <v>0</v>
      </c>
      <c r="AG122" s="155"/>
      <c r="AH122" s="155"/>
      <c r="AI122" s="155"/>
      <c r="AJ122" s="155"/>
      <c r="AK122" s="155">
        <v>0</v>
      </c>
      <c r="AL122" s="155"/>
      <c r="AM122" s="155"/>
      <c r="AN122" s="155"/>
      <c r="AO122" s="155"/>
      <c r="AP122" s="155">
        <f t="shared" si="5"/>
        <v>0</v>
      </c>
      <c r="AQ122" s="155"/>
      <c r="AR122" s="155"/>
      <c r="AS122" s="155"/>
      <c r="AT122" s="155"/>
      <c r="AU122" s="155">
        <v>0</v>
      </c>
      <c r="AV122" s="155"/>
      <c r="AW122" s="155"/>
      <c r="AX122" s="155"/>
      <c r="AY122" s="155"/>
      <c r="AZ122" s="155">
        <v>70000</v>
      </c>
      <c r="BA122" s="155"/>
      <c r="BB122" s="155"/>
      <c r="BC122" s="155"/>
      <c r="BD122" s="155"/>
      <c r="BE122" s="155">
        <f t="shared" si="6"/>
        <v>70000</v>
      </c>
      <c r="BF122" s="155"/>
      <c r="BG122" s="155"/>
      <c r="BH122" s="155"/>
      <c r="BI122" s="155"/>
      <c r="BJ122" s="155">
        <v>0</v>
      </c>
      <c r="BK122" s="155"/>
      <c r="BL122" s="155"/>
      <c r="BM122" s="155"/>
      <c r="BN122" s="155"/>
      <c r="BO122" s="155">
        <v>0</v>
      </c>
      <c r="BP122" s="155"/>
      <c r="BQ122" s="155"/>
      <c r="BR122" s="155"/>
      <c r="BS122" s="155"/>
      <c r="BT122" s="155">
        <f t="shared" si="7"/>
        <v>0</v>
      </c>
      <c r="BU122" s="155"/>
      <c r="BV122" s="155"/>
      <c r="BW122" s="155"/>
      <c r="BX122" s="155"/>
    </row>
    <row r="123" spans="1:79" s="44" customFormat="1" ht="30" customHeight="1">
      <c r="A123" s="125">
        <v>4</v>
      </c>
      <c r="B123" s="126"/>
      <c r="C123" s="126"/>
      <c r="D123" s="156" t="s">
        <v>363</v>
      </c>
      <c r="E123" s="94"/>
      <c r="F123" s="94"/>
      <c r="G123" s="94"/>
      <c r="H123" s="94"/>
      <c r="I123" s="94"/>
      <c r="J123" s="94"/>
      <c r="K123" s="94"/>
      <c r="L123" s="94"/>
      <c r="M123" s="94"/>
      <c r="N123" s="94"/>
      <c r="O123" s="94"/>
      <c r="P123" s="95"/>
      <c r="Q123" s="65" t="s">
        <v>243</v>
      </c>
      <c r="R123" s="65"/>
      <c r="S123" s="65"/>
      <c r="T123" s="65"/>
      <c r="U123" s="65"/>
      <c r="V123" s="156" t="s">
        <v>799</v>
      </c>
      <c r="W123" s="94"/>
      <c r="X123" s="94"/>
      <c r="Y123" s="94"/>
      <c r="Z123" s="94"/>
      <c r="AA123" s="94"/>
      <c r="AB123" s="94"/>
      <c r="AC123" s="94"/>
      <c r="AD123" s="94"/>
      <c r="AE123" s="95"/>
      <c r="AF123" s="155">
        <v>0</v>
      </c>
      <c r="AG123" s="155"/>
      <c r="AH123" s="155"/>
      <c r="AI123" s="155"/>
      <c r="AJ123" s="155"/>
      <c r="AK123" s="155">
        <v>252993</v>
      </c>
      <c r="AL123" s="155"/>
      <c r="AM123" s="155"/>
      <c r="AN123" s="155"/>
      <c r="AO123" s="155"/>
      <c r="AP123" s="155">
        <f t="shared" si="5"/>
        <v>252993</v>
      </c>
      <c r="AQ123" s="155"/>
      <c r="AR123" s="155"/>
      <c r="AS123" s="155"/>
      <c r="AT123" s="155"/>
      <c r="AU123" s="155">
        <v>0</v>
      </c>
      <c r="AV123" s="155"/>
      <c r="AW123" s="155"/>
      <c r="AX123" s="155"/>
      <c r="AY123" s="155"/>
      <c r="AZ123" s="155">
        <v>0</v>
      </c>
      <c r="BA123" s="155"/>
      <c r="BB123" s="155"/>
      <c r="BC123" s="155"/>
      <c r="BD123" s="155"/>
      <c r="BE123" s="155">
        <f t="shared" si="6"/>
        <v>0</v>
      </c>
      <c r="BF123" s="155"/>
      <c r="BG123" s="155"/>
      <c r="BH123" s="155"/>
      <c r="BI123" s="155"/>
      <c r="BJ123" s="155">
        <v>0</v>
      </c>
      <c r="BK123" s="155"/>
      <c r="BL123" s="155"/>
      <c r="BM123" s="155"/>
      <c r="BN123" s="155"/>
      <c r="BO123" s="155">
        <v>47000</v>
      </c>
      <c r="BP123" s="155"/>
      <c r="BQ123" s="155"/>
      <c r="BR123" s="155"/>
      <c r="BS123" s="155"/>
      <c r="BT123" s="155">
        <f t="shared" si="7"/>
        <v>47000</v>
      </c>
      <c r="BU123" s="155"/>
      <c r="BV123" s="155"/>
      <c r="BW123" s="155"/>
      <c r="BX123" s="155"/>
    </row>
    <row r="124" spans="1:79" s="9" customFormat="1" ht="15" customHeight="1">
      <c r="A124" s="129">
        <v>0</v>
      </c>
      <c r="B124" s="130"/>
      <c r="C124" s="130"/>
      <c r="D124" s="176" t="s">
        <v>699</v>
      </c>
      <c r="E124" s="62"/>
      <c r="F124" s="62"/>
      <c r="G124" s="62"/>
      <c r="H124" s="62"/>
      <c r="I124" s="62"/>
      <c r="J124" s="62"/>
      <c r="K124" s="62"/>
      <c r="L124" s="62"/>
      <c r="M124" s="62"/>
      <c r="N124" s="62"/>
      <c r="O124" s="62"/>
      <c r="P124" s="63"/>
      <c r="Q124" s="153"/>
      <c r="R124" s="153"/>
      <c r="S124" s="153"/>
      <c r="T124" s="153"/>
      <c r="U124" s="153"/>
      <c r="V124" s="176"/>
      <c r="W124" s="62"/>
      <c r="X124" s="62"/>
      <c r="Y124" s="62"/>
      <c r="Z124" s="62"/>
      <c r="AA124" s="62"/>
      <c r="AB124" s="62"/>
      <c r="AC124" s="62"/>
      <c r="AD124" s="62"/>
      <c r="AE124" s="63"/>
      <c r="AF124" s="154"/>
      <c r="AG124" s="154"/>
      <c r="AH124" s="154"/>
      <c r="AI124" s="154"/>
      <c r="AJ124" s="154"/>
      <c r="AK124" s="154"/>
      <c r="AL124" s="154"/>
      <c r="AM124" s="154"/>
      <c r="AN124" s="154"/>
      <c r="AO124" s="154"/>
      <c r="AP124" s="154">
        <f t="shared" si="5"/>
        <v>0</v>
      </c>
      <c r="AQ124" s="154"/>
      <c r="AR124" s="154"/>
      <c r="AS124" s="154"/>
      <c r="AT124" s="154"/>
      <c r="AU124" s="154"/>
      <c r="AV124" s="154"/>
      <c r="AW124" s="154"/>
      <c r="AX124" s="154"/>
      <c r="AY124" s="154"/>
      <c r="AZ124" s="154"/>
      <c r="BA124" s="154"/>
      <c r="BB124" s="154"/>
      <c r="BC124" s="154"/>
      <c r="BD124" s="154"/>
      <c r="BE124" s="154">
        <f t="shared" si="6"/>
        <v>0</v>
      </c>
      <c r="BF124" s="154"/>
      <c r="BG124" s="154"/>
      <c r="BH124" s="154"/>
      <c r="BI124" s="154"/>
      <c r="BJ124" s="154"/>
      <c r="BK124" s="154"/>
      <c r="BL124" s="154"/>
      <c r="BM124" s="154"/>
      <c r="BN124" s="154"/>
      <c r="BO124" s="154"/>
      <c r="BP124" s="154"/>
      <c r="BQ124" s="154"/>
      <c r="BR124" s="154"/>
      <c r="BS124" s="154"/>
      <c r="BT124" s="154">
        <f t="shared" si="7"/>
        <v>0</v>
      </c>
      <c r="BU124" s="154"/>
      <c r="BV124" s="154"/>
      <c r="BW124" s="154"/>
      <c r="BX124" s="154"/>
    </row>
    <row r="125" spans="1:79" s="44" customFormat="1" ht="15" customHeight="1">
      <c r="A125" s="125">
        <v>5</v>
      </c>
      <c r="B125" s="126"/>
      <c r="C125" s="126"/>
      <c r="D125" s="156" t="s">
        <v>364</v>
      </c>
      <c r="E125" s="94"/>
      <c r="F125" s="94"/>
      <c r="G125" s="94"/>
      <c r="H125" s="94"/>
      <c r="I125" s="94"/>
      <c r="J125" s="94"/>
      <c r="K125" s="94"/>
      <c r="L125" s="94"/>
      <c r="M125" s="94"/>
      <c r="N125" s="94"/>
      <c r="O125" s="94"/>
      <c r="P125" s="95"/>
      <c r="Q125" s="65" t="s">
        <v>222</v>
      </c>
      <c r="R125" s="65"/>
      <c r="S125" s="65"/>
      <c r="T125" s="65"/>
      <c r="U125" s="65"/>
      <c r="V125" s="156" t="s">
        <v>790</v>
      </c>
      <c r="W125" s="94"/>
      <c r="X125" s="94"/>
      <c r="Y125" s="94"/>
      <c r="Z125" s="94"/>
      <c r="AA125" s="94"/>
      <c r="AB125" s="94"/>
      <c r="AC125" s="94"/>
      <c r="AD125" s="94"/>
      <c r="AE125" s="95"/>
      <c r="AF125" s="155">
        <v>0</v>
      </c>
      <c r="AG125" s="155"/>
      <c r="AH125" s="155"/>
      <c r="AI125" s="155"/>
      <c r="AJ125" s="155"/>
      <c r="AK125" s="155">
        <v>0</v>
      </c>
      <c r="AL125" s="155"/>
      <c r="AM125" s="155"/>
      <c r="AN125" s="155"/>
      <c r="AO125" s="155"/>
      <c r="AP125" s="155">
        <f t="shared" si="5"/>
        <v>0</v>
      </c>
      <c r="AQ125" s="155"/>
      <c r="AR125" s="155"/>
      <c r="AS125" s="155"/>
      <c r="AT125" s="155"/>
      <c r="AU125" s="155">
        <v>0</v>
      </c>
      <c r="AV125" s="155"/>
      <c r="AW125" s="155"/>
      <c r="AX125" s="155"/>
      <c r="AY125" s="155"/>
      <c r="AZ125" s="155">
        <v>1</v>
      </c>
      <c r="BA125" s="155"/>
      <c r="BB125" s="155"/>
      <c r="BC125" s="155"/>
      <c r="BD125" s="155"/>
      <c r="BE125" s="155">
        <f t="shared" si="6"/>
        <v>1</v>
      </c>
      <c r="BF125" s="155"/>
      <c r="BG125" s="155"/>
      <c r="BH125" s="155"/>
      <c r="BI125" s="155"/>
      <c r="BJ125" s="155">
        <v>0</v>
      </c>
      <c r="BK125" s="155"/>
      <c r="BL125" s="155"/>
      <c r="BM125" s="155"/>
      <c r="BN125" s="155"/>
      <c r="BO125" s="155">
        <v>3</v>
      </c>
      <c r="BP125" s="155"/>
      <c r="BQ125" s="155"/>
      <c r="BR125" s="155"/>
      <c r="BS125" s="155"/>
      <c r="BT125" s="155">
        <f t="shared" si="7"/>
        <v>3</v>
      </c>
      <c r="BU125" s="155"/>
      <c r="BV125" s="155"/>
      <c r="BW125" s="155"/>
      <c r="BX125" s="155"/>
    </row>
    <row r="126" spans="1:79" s="44" customFormat="1" ht="30" customHeight="1">
      <c r="A126" s="125">
        <v>6</v>
      </c>
      <c r="B126" s="126"/>
      <c r="C126" s="126"/>
      <c r="D126" s="156" t="s">
        <v>375</v>
      </c>
      <c r="E126" s="94"/>
      <c r="F126" s="94"/>
      <c r="G126" s="94"/>
      <c r="H126" s="94"/>
      <c r="I126" s="94"/>
      <c r="J126" s="94"/>
      <c r="K126" s="94"/>
      <c r="L126" s="94"/>
      <c r="M126" s="94"/>
      <c r="N126" s="94"/>
      <c r="O126" s="94"/>
      <c r="P126" s="95"/>
      <c r="Q126" s="65" t="s">
        <v>222</v>
      </c>
      <c r="R126" s="65"/>
      <c r="S126" s="65"/>
      <c r="T126" s="65"/>
      <c r="U126" s="65"/>
      <c r="V126" s="156" t="s">
        <v>790</v>
      </c>
      <c r="W126" s="94"/>
      <c r="X126" s="94"/>
      <c r="Y126" s="94"/>
      <c r="Z126" s="94"/>
      <c r="AA126" s="94"/>
      <c r="AB126" s="94"/>
      <c r="AC126" s="94"/>
      <c r="AD126" s="94"/>
      <c r="AE126" s="95"/>
      <c r="AF126" s="155">
        <v>0</v>
      </c>
      <c r="AG126" s="155"/>
      <c r="AH126" s="155"/>
      <c r="AI126" s="155"/>
      <c r="AJ126" s="155"/>
      <c r="AK126" s="155">
        <v>0</v>
      </c>
      <c r="AL126" s="155"/>
      <c r="AM126" s="155"/>
      <c r="AN126" s="155"/>
      <c r="AO126" s="155"/>
      <c r="AP126" s="155">
        <f t="shared" si="5"/>
        <v>0</v>
      </c>
      <c r="AQ126" s="155"/>
      <c r="AR126" s="155"/>
      <c r="AS126" s="155"/>
      <c r="AT126" s="155"/>
      <c r="AU126" s="155">
        <v>0</v>
      </c>
      <c r="AV126" s="155"/>
      <c r="AW126" s="155"/>
      <c r="AX126" s="155"/>
      <c r="AY126" s="155"/>
      <c r="AZ126" s="155">
        <v>0</v>
      </c>
      <c r="BA126" s="155"/>
      <c r="BB126" s="155"/>
      <c r="BC126" s="155"/>
      <c r="BD126" s="155"/>
      <c r="BE126" s="155">
        <f t="shared" si="6"/>
        <v>0</v>
      </c>
      <c r="BF126" s="155"/>
      <c r="BG126" s="155"/>
      <c r="BH126" s="155"/>
      <c r="BI126" s="155"/>
      <c r="BJ126" s="155">
        <v>0</v>
      </c>
      <c r="BK126" s="155"/>
      <c r="BL126" s="155"/>
      <c r="BM126" s="155"/>
      <c r="BN126" s="155"/>
      <c r="BO126" s="155">
        <v>0</v>
      </c>
      <c r="BP126" s="155"/>
      <c r="BQ126" s="155"/>
      <c r="BR126" s="155"/>
      <c r="BS126" s="155"/>
      <c r="BT126" s="155">
        <f t="shared" si="7"/>
        <v>0</v>
      </c>
      <c r="BU126" s="155"/>
      <c r="BV126" s="155"/>
      <c r="BW126" s="155"/>
      <c r="BX126" s="155"/>
    </row>
    <row r="127" spans="1:79" s="44" customFormat="1" ht="45" customHeight="1">
      <c r="A127" s="125">
        <v>7</v>
      </c>
      <c r="B127" s="126"/>
      <c r="C127" s="126"/>
      <c r="D127" s="156" t="s">
        <v>371</v>
      </c>
      <c r="E127" s="94"/>
      <c r="F127" s="94"/>
      <c r="G127" s="94"/>
      <c r="H127" s="94"/>
      <c r="I127" s="94"/>
      <c r="J127" s="94"/>
      <c r="K127" s="94"/>
      <c r="L127" s="94"/>
      <c r="M127" s="94"/>
      <c r="N127" s="94"/>
      <c r="O127" s="94"/>
      <c r="P127" s="95"/>
      <c r="Q127" s="65" t="s">
        <v>222</v>
      </c>
      <c r="R127" s="65"/>
      <c r="S127" s="65"/>
      <c r="T127" s="65"/>
      <c r="U127" s="65"/>
      <c r="V127" s="156" t="s">
        <v>790</v>
      </c>
      <c r="W127" s="94"/>
      <c r="X127" s="94"/>
      <c r="Y127" s="94"/>
      <c r="Z127" s="94"/>
      <c r="AA127" s="94"/>
      <c r="AB127" s="94"/>
      <c r="AC127" s="94"/>
      <c r="AD127" s="94"/>
      <c r="AE127" s="95"/>
      <c r="AF127" s="155">
        <v>0</v>
      </c>
      <c r="AG127" s="155"/>
      <c r="AH127" s="155"/>
      <c r="AI127" s="155"/>
      <c r="AJ127" s="155"/>
      <c r="AK127" s="155">
        <v>0</v>
      </c>
      <c r="AL127" s="155"/>
      <c r="AM127" s="155"/>
      <c r="AN127" s="155"/>
      <c r="AO127" s="155"/>
      <c r="AP127" s="155">
        <f t="shared" si="5"/>
        <v>0</v>
      </c>
      <c r="AQ127" s="155"/>
      <c r="AR127" s="155"/>
      <c r="AS127" s="155"/>
      <c r="AT127" s="155"/>
      <c r="AU127" s="155">
        <v>0</v>
      </c>
      <c r="AV127" s="155"/>
      <c r="AW127" s="155"/>
      <c r="AX127" s="155"/>
      <c r="AY127" s="155"/>
      <c r="AZ127" s="155">
        <v>6</v>
      </c>
      <c r="BA127" s="155"/>
      <c r="BB127" s="155"/>
      <c r="BC127" s="155"/>
      <c r="BD127" s="155"/>
      <c r="BE127" s="155">
        <f t="shared" si="6"/>
        <v>6</v>
      </c>
      <c r="BF127" s="155"/>
      <c r="BG127" s="155"/>
      <c r="BH127" s="155"/>
      <c r="BI127" s="155"/>
      <c r="BJ127" s="155">
        <v>0</v>
      </c>
      <c r="BK127" s="155"/>
      <c r="BL127" s="155"/>
      <c r="BM127" s="155"/>
      <c r="BN127" s="155"/>
      <c r="BO127" s="155">
        <v>0</v>
      </c>
      <c r="BP127" s="155"/>
      <c r="BQ127" s="155"/>
      <c r="BR127" s="155"/>
      <c r="BS127" s="155"/>
      <c r="BT127" s="155">
        <f t="shared" si="7"/>
        <v>0</v>
      </c>
      <c r="BU127" s="155"/>
      <c r="BV127" s="155"/>
      <c r="BW127" s="155"/>
      <c r="BX127" s="155"/>
    </row>
    <row r="128" spans="1:79" s="44" customFormat="1" ht="30" customHeight="1">
      <c r="A128" s="125">
        <v>8</v>
      </c>
      <c r="B128" s="126"/>
      <c r="C128" s="126"/>
      <c r="D128" s="156" t="s">
        <v>365</v>
      </c>
      <c r="E128" s="94"/>
      <c r="F128" s="94"/>
      <c r="G128" s="94"/>
      <c r="H128" s="94"/>
      <c r="I128" s="94"/>
      <c r="J128" s="94"/>
      <c r="K128" s="94"/>
      <c r="L128" s="94"/>
      <c r="M128" s="94"/>
      <c r="N128" s="94"/>
      <c r="O128" s="94"/>
      <c r="P128" s="95"/>
      <c r="Q128" s="65" t="s">
        <v>222</v>
      </c>
      <c r="R128" s="65"/>
      <c r="S128" s="65"/>
      <c r="T128" s="65"/>
      <c r="U128" s="65"/>
      <c r="V128" s="156" t="s">
        <v>790</v>
      </c>
      <c r="W128" s="94"/>
      <c r="X128" s="94"/>
      <c r="Y128" s="94"/>
      <c r="Z128" s="94"/>
      <c r="AA128" s="94"/>
      <c r="AB128" s="94"/>
      <c r="AC128" s="94"/>
      <c r="AD128" s="94"/>
      <c r="AE128" s="95"/>
      <c r="AF128" s="155">
        <v>0</v>
      </c>
      <c r="AG128" s="155"/>
      <c r="AH128" s="155"/>
      <c r="AI128" s="155"/>
      <c r="AJ128" s="155"/>
      <c r="AK128" s="155">
        <v>2</v>
      </c>
      <c r="AL128" s="155"/>
      <c r="AM128" s="155"/>
      <c r="AN128" s="155"/>
      <c r="AO128" s="155"/>
      <c r="AP128" s="155">
        <f t="shared" si="5"/>
        <v>2</v>
      </c>
      <c r="AQ128" s="155"/>
      <c r="AR128" s="155"/>
      <c r="AS128" s="155"/>
      <c r="AT128" s="155"/>
      <c r="AU128" s="155">
        <v>0</v>
      </c>
      <c r="AV128" s="155"/>
      <c r="AW128" s="155"/>
      <c r="AX128" s="155"/>
      <c r="AY128" s="155"/>
      <c r="AZ128" s="155">
        <v>0</v>
      </c>
      <c r="BA128" s="155"/>
      <c r="BB128" s="155"/>
      <c r="BC128" s="155"/>
      <c r="BD128" s="155"/>
      <c r="BE128" s="155">
        <f t="shared" si="6"/>
        <v>0</v>
      </c>
      <c r="BF128" s="155"/>
      <c r="BG128" s="155"/>
      <c r="BH128" s="155"/>
      <c r="BI128" s="155"/>
      <c r="BJ128" s="155">
        <v>0</v>
      </c>
      <c r="BK128" s="155"/>
      <c r="BL128" s="155"/>
      <c r="BM128" s="155"/>
      <c r="BN128" s="155"/>
      <c r="BO128" s="155">
        <v>1</v>
      </c>
      <c r="BP128" s="155"/>
      <c r="BQ128" s="155"/>
      <c r="BR128" s="155"/>
      <c r="BS128" s="155"/>
      <c r="BT128" s="155">
        <f t="shared" si="7"/>
        <v>1</v>
      </c>
      <c r="BU128" s="155"/>
      <c r="BV128" s="155"/>
      <c r="BW128" s="155"/>
      <c r="BX128" s="155"/>
    </row>
    <row r="129" spans="1:79" s="9" customFormat="1" ht="15" customHeight="1">
      <c r="A129" s="129">
        <v>0</v>
      </c>
      <c r="B129" s="130"/>
      <c r="C129" s="130"/>
      <c r="D129" s="176" t="s">
        <v>702</v>
      </c>
      <c r="E129" s="62"/>
      <c r="F129" s="62"/>
      <c r="G129" s="62"/>
      <c r="H129" s="62"/>
      <c r="I129" s="62"/>
      <c r="J129" s="62"/>
      <c r="K129" s="62"/>
      <c r="L129" s="62"/>
      <c r="M129" s="62"/>
      <c r="N129" s="62"/>
      <c r="O129" s="62"/>
      <c r="P129" s="63"/>
      <c r="Q129" s="153"/>
      <c r="R129" s="153"/>
      <c r="S129" s="153"/>
      <c r="T129" s="153"/>
      <c r="U129" s="153"/>
      <c r="V129" s="176"/>
      <c r="W129" s="62"/>
      <c r="X129" s="62"/>
      <c r="Y129" s="62"/>
      <c r="Z129" s="62"/>
      <c r="AA129" s="62"/>
      <c r="AB129" s="62"/>
      <c r="AC129" s="62"/>
      <c r="AD129" s="62"/>
      <c r="AE129" s="63"/>
      <c r="AF129" s="154"/>
      <c r="AG129" s="154"/>
      <c r="AH129" s="154"/>
      <c r="AI129" s="154"/>
      <c r="AJ129" s="154"/>
      <c r="AK129" s="154"/>
      <c r="AL129" s="154"/>
      <c r="AM129" s="154"/>
      <c r="AN129" s="154"/>
      <c r="AO129" s="154"/>
      <c r="AP129" s="154">
        <f t="shared" si="5"/>
        <v>0</v>
      </c>
      <c r="AQ129" s="154"/>
      <c r="AR129" s="154"/>
      <c r="AS129" s="154"/>
      <c r="AT129" s="154"/>
      <c r="AU129" s="154"/>
      <c r="AV129" s="154"/>
      <c r="AW129" s="154"/>
      <c r="AX129" s="154"/>
      <c r="AY129" s="154"/>
      <c r="AZ129" s="154"/>
      <c r="BA129" s="154"/>
      <c r="BB129" s="154"/>
      <c r="BC129" s="154"/>
      <c r="BD129" s="154"/>
      <c r="BE129" s="154">
        <f t="shared" si="6"/>
        <v>0</v>
      </c>
      <c r="BF129" s="154"/>
      <c r="BG129" s="154"/>
      <c r="BH129" s="154"/>
      <c r="BI129" s="154"/>
      <c r="BJ129" s="154"/>
      <c r="BK129" s="154"/>
      <c r="BL129" s="154"/>
      <c r="BM129" s="154"/>
      <c r="BN129" s="154"/>
      <c r="BO129" s="154"/>
      <c r="BP129" s="154"/>
      <c r="BQ129" s="154"/>
      <c r="BR129" s="154"/>
      <c r="BS129" s="154"/>
      <c r="BT129" s="154">
        <f t="shared" si="7"/>
        <v>0</v>
      </c>
      <c r="BU129" s="154"/>
      <c r="BV129" s="154"/>
      <c r="BW129" s="154"/>
      <c r="BX129" s="154"/>
    </row>
    <row r="130" spans="1:79" s="44" customFormat="1" ht="28.5" customHeight="1">
      <c r="A130" s="125">
        <v>9</v>
      </c>
      <c r="B130" s="126"/>
      <c r="C130" s="126"/>
      <c r="D130" s="156" t="s">
        <v>366</v>
      </c>
      <c r="E130" s="94"/>
      <c r="F130" s="94"/>
      <c r="G130" s="94"/>
      <c r="H130" s="94"/>
      <c r="I130" s="94"/>
      <c r="J130" s="94"/>
      <c r="K130" s="94"/>
      <c r="L130" s="94"/>
      <c r="M130" s="94"/>
      <c r="N130" s="94"/>
      <c r="O130" s="94"/>
      <c r="P130" s="95"/>
      <c r="Q130" s="65" t="s">
        <v>243</v>
      </c>
      <c r="R130" s="65"/>
      <c r="S130" s="65"/>
      <c r="T130" s="65"/>
      <c r="U130" s="65"/>
      <c r="V130" s="156" t="s">
        <v>794</v>
      </c>
      <c r="W130" s="94"/>
      <c r="X130" s="94"/>
      <c r="Y130" s="94"/>
      <c r="Z130" s="94"/>
      <c r="AA130" s="94"/>
      <c r="AB130" s="94"/>
      <c r="AC130" s="94"/>
      <c r="AD130" s="94"/>
      <c r="AE130" s="95"/>
      <c r="AF130" s="155">
        <v>0</v>
      </c>
      <c r="AG130" s="155"/>
      <c r="AH130" s="155"/>
      <c r="AI130" s="155"/>
      <c r="AJ130" s="155"/>
      <c r="AK130" s="155">
        <v>0</v>
      </c>
      <c r="AL130" s="155"/>
      <c r="AM130" s="155"/>
      <c r="AN130" s="155"/>
      <c r="AO130" s="155"/>
      <c r="AP130" s="155">
        <f t="shared" si="5"/>
        <v>0</v>
      </c>
      <c r="AQ130" s="155"/>
      <c r="AR130" s="155"/>
      <c r="AS130" s="155"/>
      <c r="AT130" s="155"/>
      <c r="AU130" s="155">
        <v>0</v>
      </c>
      <c r="AV130" s="155"/>
      <c r="AW130" s="155"/>
      <c r="AX130" s="155"/>
      <c r="AY130" s="155"/>
      <c r="AZ130" s="155">
        <v>189775</v>
      </c>
      <c r="BA130" s="155"/>
      <c r="BB130" s="155"/>
      <c r="BC130" s="155"/>
      <c r="BD130" s="155"/>
      <c r="BE130" s="155">
        <f t="shared" si="6"/>
        <v>189775</v>
      </c>
      <c r="BF130" s="155"/>
      <c r="BG130" s="155"/>
      <c r="BH130" s="155"/>
      <c r="BI130" s="155"/>
      <c r="BJ130" s="155">
        <v>0</v>
      </c>
      <c r="BK130" s="155"/>
      <c r="BL130" s="155"/>
      <c r="BM130" s="155"/>
      <c r="BN130" s="155"/>
      <c r="BO130" s="155">
        <v>151000</v>
      </c>
      <c r="BP130" s="155"/>
      <c r="BQ130" s="155"/>
      <c r="BR130" s="155"/>
      <c r="BS130" s="155"/>
      <c r="BT130" s="155">
        <f t="shared" si="7"/>
        <v>151000</v>
      </c>
      <c r="BU130" s="155"/>
      <c r="BV130" s="155"/>
      <c r="BW130" s="155"/>
      <c r="BX130" s="155"/>
    </row>
    <row r="131" spans="1:79" s="44" customFormat="1" ht="45" customHeight="1">
      <c r="A131" s="125">
        <v>10</v>
      </c>
      <c r="B131" s="126"/>
      <c r="C131" s="126"/>
      <c r="D131" s="156" t="s">
        <v>376</v>
      </c>
      <c r="E131" s="94"/>
      <c r="F131" s="94"/>
      <c r="G131" s="94"/>
      <c r="H131" s="94"/>
      <c r="I131" s="94"/>
      <c r="J131" s="94"/>
      <c r="K131" s="94"/>
      <c r="L131" s="94"/>
      <c r="M131" s="94"/>
      <c r="N131" s="94"/>
      <c r="O131" s="94"/>
      <c r="P131" s="95"/>
      <c r="Q131" s="65" t="s">
        <v>243</v>
      </c>
      <c r="R131" s="65"/>
      <c r="S131" s="65"/>
      <c r="T131" s="65"/>
      <c r="U131" s="65"/>
      <c r="V131" s="156" t="s">
        <v>794</v>
      </c>
      <c r="W131" s="94"/>
      <c r="X131" s="94"/>
      <c r="Y131" s="94"/>
      <c r="Z131" s="94"/>
      <c r="AA131" s="94"/>
      <c r="AB131" s="94"/>
      <c r="AC131" s="94"/>
      <c r="AD131" s="94"/>
      <c r="AE131" s="95"/>
      <c r="AF131" s="155">
        <v>0</v>
      </c>
      <c r="AG131" s="155"/>
      <c r="AH131" s="155"/>
      <c r="AI131" s="155"/>
      <c r="AJ131" s="155"/>
      <c r="AK131" s="155">
        <v>0</v>
      </c>
      <c r="AL131" s="155"/>
      <c r="AM131" s="155"/>
      <c r="AN131" s="155"/>
      <c r="AO131" s="155"/>
      <c r="AP131" s="155">
        <f t="shared" si="5"/>
        <v>0</v>
      </c>
      <c r="AQ131" s="155"/>
      <c r="AR131" s="155"/>
      <c r="AS131" s="155"/>
      <c r="AT131" s="155"/>
      <c r="AU131" s="155">
        <v>0</v>
      </c>
      <c r="AV131" s="155"/>
      <c r="AW131" s="155"/>
      <c r="AX131" s="155"/>
      <c r="AY131" s="155"/>
      <c r="AZ131" s="155">
        <v>0</v>
      </c>
      <c r="BA131" s="155"/>
      <c r="BB131" s="155"/>
      <c r="BC131" s="155"/>
      <c r="BD131" s="155"/>
      <c r="BE131" s="155">
        <f t="shared" si="6"/>
        <v>0</v>
      </c>
      <c r="BF131" s="155"/>
      <c r="BG131" s="155"/>
      <c r="BH131" s="155"/>
      <c r="BI131" s="155"/>
      <c r="BJ131" s="155">
        <v>0</v>
      </c>
      <c r="BK131" s="155"/>
      <c r="BL131" s="155"/>
      <c r="BM131" s="155"/>
      <c r="BN131" s="155"/>
      <c r="BO131" s="155">
        <v>0</v>
      </c>
      <c r="BP131" s="155"/>
      <c r="BQ131" s="155"/>
      <c r="BR131" s="155"/>
      <c r="BS131" s="155"/>
      <c r="BT131" s="155">
        <f t="shared" si="7"/>
        <v>0</v>
      </c>
      <c r="BU131" s="155"/>
      <c r="BV131" s="155"/>
      <c r="BW131" s="155"/>
      <c r="BX131" s="155"/>
    </row>
    <row r="132" spans="1:79" s="44" customFormat="1" ht="45" customHeight="1">
      <c r="A132" s="125">
        <v>11</v>
      </c>
      <c r="B132" s="126"/>
      <c r="C132" s="126"/>
      <c r="D132" s="156" t="s">
        <v>372</v>
      </c>
      <c r="E132" s="94"/>
      <c r="F132" s="94"/>
      <c r="G132" s="94"/>
      <c r="H132" s="94"/>
      <c r="I132" s="94"/>
      <c r="J132" s="94"/>
      <c r="K132" s="94"/>
      <c r="L132" s="94"/>
      <c r="M132" s="94"/>
      <c r="N132" s="94"/>
      <c r="O132" s="94"/>
      <c r="P132" s="95"/>
      <c r="Q132" s="65" t="s">
        <v>243</v>
      </c>
      <c r="R132" s="65"/>
      <c r="S132" s="65"/>
      <c r="T132" s="65"/>
      <c r="U132" s="65"/>
      <c r="V132" s="156" t="s">
        <v>794</v>
      </c>
      <c r="W132" s="94"/>
      <c r="X132" s="94"/>
      <c r="Y132" s="94"/>
      <c r="Z132" s="94"/>
      <c r="AA132" s="94"/>
      <c r="AB132" s="94"/>
      <c r="AC132" s="94"/>
      <c r="AD132" s="94"/>
      <c r="AE132" s="95"/>
      <c r="AF132" s="155">
        <v>0</v>
      </c>
      <c r="AG132" s="155"/>
      <c r="AH132" s="155"/>
      <c r="AI132" s="155"/>
      <c r="AJ132" s="155"/>
      <c r="AK132" s="155">
        <v>0</v>
      </c>
      <c r="AL132" s="155"/>
      <c r="AM132" s="155"/>
      <c r="AN132" s="155"/>
      <c r="AO132" s="155"/>
      <c r="AP132" s="155">
        <f t="shared" si="5"/>
        <v>0</v>
      </c>
      <c r="AQ132" s="155"/>
      <c r="AR132" s="155"/>
      <c r="AS132" s="155"/>
      <c r="AT132" s="155"/>
      <c r="AU132" s="155">
        <v>0</v>
      </c>
      <c r="AV132" s="155"/>
      <c r="AW132" s="155"/>
      <c r="AX132" s="155"/>
      <c r="AY132" s="155"/>
      <c r="AZ132" s="155">
        <v>11666.67</v>
      </c>
      <c r="BA132" s="155"/>
      <c r="BB132" s="155"/>
      <c r="BC132" s="155"/>
      <c r="BD132" s="155"/>
      <c r="BE132" s="155">
        <f t="shared" si="6"/>
        <v>11666.67</v>
      </c>
      <c r="BF132" s="155"/>
      <c r="BG132" s="155"/>
      <c r="BH132" s="155"/>
      <c r="BI132" s="155"/>
      <c r="BJ132" s="155">
        <v>0</v>
      </c>
      <c r="BK132" s="155"/>
      <c r="BL132" s="155"/>
      <c r="BM132" s="155"/>
      <c r="BN132" s="155"/>
      <c r="BO132" s="155">
        <v>0</v>
      </c>
      <c r="BP132" s="155"/>
      <c r="BQ132" s="155"/>
      <c r="BR132" s="155"/>
      <c r="BS132" s="155"/>
      <c r="BT132" s="155">
        <f t="shared" si="7"/>
        <v>0</v>
      </c>
      <c r="BU132" s="155"/>
      <c r="BV132" s="155"/>
      <c r="BW132" s="155"/>
      <c r="BX132" s="155"/>
    </row>
    <row r="133" spans="1:79" s="44" customFormat="1" ht="45" customHeight="1">
      <c r="A133" s="125">
        <v>12</v>
      </c>
      <c r="B133" s="126"/>
      <c r="C133" s="126"/>
      <c r="D133" s="156" t="s">
        <v>367</v>
      </c>
      <c r="E133" s="94"/>
      <c r="F133" s="94"/>
      <c r="G133" s="94"/>
      <c r="H133" s="94"/>
      <c r="I133" s="94"/>
      <c r="J133" s="94"/>
      <c r="K133" s="94"/>
      <c r="L133" s="94"/>
      <c r="M133" s="94"/>
      <c r="N133" s="94"/>
      <c r="O133" s="94"/>
      <c r="P133" s="95"/>
      <c r="Q133" s="65" t="s">
        <v>243</v>
      </c>
      <c r="R133" s="65"/>
      <c r="S133" s="65"/>
      <c r="T133" s="65"/>
      <c r="U133" s="65"/>
      <c r="V133" s="156" t="s">
        <v>794</v>
      </c>
      <c r="W133" s="94"/>
      <c r="X133" s="94"/>
      <c r="Y133" s="94"/>
      <c r="Z133" s="94"/>
      <c r="AA133" s="94"/>
      <c r="AB133" s="94"/>
      <c r="AC133" s="94"/>
      <c r="AD133" s="94"/>
      <c r="AE133" s="95"/>
      <c r="AF133" s="155">
        <v>0</v>
      </c>
      <c r="AG133" s="155"/>
      <c r="AH133" s="155"/>
      <c r="AI133" s="155"/>
      <c r="AJ133" s="155"/>
      <c r="AK133" s="155">
        <v>126496.5</v>
      </c>
      <c r="AL133" s="155"/>
      <c r="AM133" s="155"/>
      <c r="AN133" s="155"/>
      <c r="AO133" s="155"/>
      <c r="AP133" s="155">
        <f t="shared" si="5"/>
        <v>126496.5</v>
      </c>
      <c r="AQ133" s="155"/>
      <c r="AR133" s="155"/>
      <c r="AS133" s="155"/>
      <c r="AT133" s="155"/>
      <c r="AU133" s="155">
        <v>0</v>
      </c>
      <c r="AV133" s="155"/>
      <c r="AW133" s="155"/>
      <c r="AX133" s="155"/>
      <c r="AY133" s="155"/>
      <c r="AZ133" s="155">
        <v>0</v>
      </c>
      <c r="BA133" s="155"/>
      <c r="BB133" s="155"/>
      <c r="BC133" s="155"/>
      <c r="BD133" s="155"/>
      <c r="BE133" s="155">
        <f t="shared" si="6"/>
        <v>0</v>
      </c>
      <c r="BF133" s="155"/>
      <c r="BG133" s="155"/>
      <c r="BH133" s="155"/>
      <c r="BI133" s="155"/>
      <c r="BJ133" s="155">
        <v>0</v>
      </c>
      <c r="BK133" s="155"/>
      <c r="BL133" s="155"/>
      <c r="BM133" s="155"/>
      <c r="BN133" s="155"/>
      <c r="BO133" s="155">
        <v>47000</v>
      </c>
      <c r="BP133" s="155"/>
      <c r="BQ133" s="155"/>
      <c r="BR133" s="155"/>
      <c r="BS133" s="155"/>
      <c r="BT133" s="155">
        <f t="shared" si="7"/>
        <v>47000</v>
      </c>
      <c r="BU133" s="155"/>
      <c r="BV133" s="155"/>
      <c r="BW133" s="155"/>
      <c r="BX133" s="155"/>
    </row>
    <row r="134" spans="1:79" s="9" customFormat="1" ht="15" customHeight="1">
      <c r="A134" s="129">
        <v>0</v>
      </c>
      <c r="B134" s="130"/>
      <c r="C134" s="130"/>
      <c r="D134" s="176" t="s">
        <v>709</v>
      </c>
      <c r="E134" s="62"/>
      <c r="F134" s="62"/>
      <c r="G134" s="62"/>
      <c r="H134" s="62"/>
      <c r="I134" s="62"/>
      <c r="J134" s="62"/>
      <c r="K134" s="62"/>
      <c r="L134" s="62"/>
      <c r="M134" s="62"/>
      <c r="N134" s="62"/>
      <c r="O134" s="62"/>
      <c r="P134" s="63"/>
      <c r="Q134" s="153"/>
      <c r="R134" s="153"/>
      <c r="S134" s="153"/>
      <c r="T134" s="153"/>
      <c r="U134" s="153"/>
      <c r="V134" s="176"/>
      <c r="W134" s="62"/>
      <c r="X134" s="62"/>
      <c r="Y134" s="62"/>
      <c r="Z134" s="62"/>
      <c r="AA134" s="62"/>
      <c r="AB134" s="62"/>
      <c r="AC134" s="62"/>
      <c r="AD134" s="62"/>
      <c r="AE134" s="63"/>
      <c r="AF134" s="154"/>
      <c r="AG134" s="154"/>
      <c r="AH134" s="154"/>
      <c r="AI134" s="154"/>
      <c r="AJ134" s="154"/>
      <c r="AK134" s="154"/>
      <c r="AL134" s="154"/>
      <c r="AM134" s="154"/>
      <c r="AN134" s="154"/>
      <c r="AO134" s="154"/>
      <c r="AP134" s="154">
        <f t="shared" si="5"/>
        <v>0</v>
      </c>
      <c r="AQ134" s="154"/>
      <c r="AR134" s="154"/>
      <c r="AS134" s="154"/>
      <c r="AT134" s="154"/>
      <c r="AU134" s="154"/>
      <c r="AV134" s="154"/>
      <c r="AW134" s="154"/>
      <c r="AX134" s="154"/>
      <c r="AY134" s="154"/>
      <c r="AZ134" s="154"/>
      <c r="BA134" s="154"/>
      <c r="BB134" s="154"/>
      <c r="BC134" s="154"/>
      <c r="BD134" s="154"/>
      <c r="BE134" s="154">
        <f t="shared" si="6"/>
        <v>0</v>
      </c>
      <c r="BF134" s="154"/>
      <c r="BG134" s="154"/>
      <c r="BH134" s="154"/>
      <c r="BI134" s="154"/>
      <c r="BJ134" s="154"/>
      <c r="BK134" s="154"/>
      <c r="BL134" s="154"/>
      <c r="BM134" s="154"/>
      <c r="BN134" s="154"/>
      <c r="BO134" s="154"/>
      <c r="BP134" s="154"/>
      <c r="BQ134" s="154"/>
      <c r="BR134" s="154"/>
      <c r="BS134" s="154"/>
      <c r="BT134" s="154">
        <f t="shared" si="7"/>
        <v>0</v>
      </c>
      <c r="BU134" s="154"/>
      <c r="BV134" s="154"/>
      <c r="BW134" s="154"/>
      <c r="BX134" s="154"/>
    </row>
    <row r="135" spans="1:79" s="44" customFormat="1" ht="42.75" customHeight="1">
      <c r="A135" s="125">
        <v>13</v>
      </c>
      <c r="B135" s="126"/>
      <c r="C135" s="126"/>
      <c r="D135" s="156" t="s">
        <v>368</v>
      </c>
      <c r="E135" s="94"/>
      <c r="F135" s="94"/>
      <c r="G135" s="94"/>
      <c r="H135" s="94"/>
      <c r="I135" s="94"/>
      <c r="J135" s="94"/>
      <c r="K135" s="94"/>
      <c r="L135" s="94"/>
      <c r="M135" s="94"/>
      <c r="N135" s="94"/>
      <c r="O135" s="94"/>
      <c r="P135" s="95"/>
      <c r="Q135" s="65" t="s">
        <v>238</v>
      </c>
      <c r="R135" s="65"/>
      <c r="S135" s="65"/>
      <c r="T135" s="65"/>
      <c r="U135" s="65"/>
      <c r="V135" s="156" t="s">
        <v>794</v>
      </c>
      <c r="W135" s="94"/>
      <c r="X135" s="94"/>
      <c r="Y135" s="94"/>
      <c r="Z135" s="94"/>
      <c r="AA135" s="94"/>
      <c r="AB135" s="94"/>
      <c r="AC135" s="94"/>
      <c r="AD135" s="94"/>
      <c r="AE135" s="95"/>
      <c r="AF135" s="155">
        <v>0</v>
      </c>
      <c r="AG135" s="155"/>
      <c r="AH135" s="155"/>
      <c r="AI135" s="155"/>
      <c r="AJ135" s="155"/>
      <c r="AK135" s="155">
        <v>0</v>
      </c>
      <c r="AL135" s="155"/>
      <c r="AM135" s="155"/>
      <c r="AN135" s="155"/>
      <c r="AO135" s="155"/>
      <c r="AP135" s="155">
        <f t="shared" si="5"/>
        <v>0</v>
      </c>
      <c r="AQ135" s="155"/>
      <c r="AR135" s="155"/>
      <c r="AS135" s="155"/>
      <c r="AT135" s="155"/>
      <c r="AU135" s="155">
        <v>0</v>
      </c>
      <c r="AV135" s="155"/>
      <c r="AW135" s="155"/>
      <c r="AX135" s="155"/>
      <c r="AY135" s="155"/>
      <c r="AZ135" s="155">
        <v>100</v>
      </c>
      <c r="BA135" s="155"/>
      <c r="BB135" s="155"/>
      <c r="BC135" s="155"/>
      <c r="BD135" s="155"/>
      <c r="BE135" s="155">
        <f t="shared" si="6"/>
        <v>100</v>
      </c>
      <c r="BF135" s="155"/>
      <c r="BG135" s="155"/>
      <c r="BH135" s="155"/>
      <c r="BI135" s="155"/>
      <c r="BJ135" s="155">
        <v>0</v>
      </c>
      <c r="BK135" s="155"/>
      <c r="BL135" s="155"/>
      <c r="BM135" s="155"/>
      <c r="BN135" s="155"/>
      <c r="BO135" s="155">
        <v>100</v>
      </c>
      <c r="BP135" s="155"/>
      <c r="BQ135" s="155"/>
      <c r="BR135" s="155"/>
      <c r="BS135" s="155"/>
      <c r="BT135" s="155">
        <f t="shared" si="7"/>
        <v>100</v>
      </c>
      <c r="BU135" s="155"/>
      <c r="BV135" s="155"/>
      <c r="BW135" s="155"/>
      <c r="BX135" s="155"/>
    </row>
    <row r="136" spans="1:79" s="44" customFormat="1" ht="45" customHeight="1">
      <c r="A136" s="125">
        <v>14</v>
      </c>
      <c r="B136" s="126"/>
      <c r="C136" s="126"/>
      <c r="D136" s="156" t="s">
        <v>377</v>
      </c>
      <c r="E136" s="94"/>
      <c r="F136" s="94"/>
      <c r="G136" s="94"/>
      <c r="H136" s="94"/>
      <c r="I136" s="94"/>
      <c r="J136" s="94"/>
      <c r="K136" s="94"/>
      <c r="L136" s="94"/>
      <c r="M136" s="94"/>
      <c r="N136" s="94"/>
      <c r="O136" s="94"/>
      <c r="P136" s="95"/>
      <c r="Q136" s="65" t="s">
        <v>238</v>
      </c>
      <c r="R136" s="65"/>
      <c r="S136" s="65"/>
      <c r="T136" s="65"/>
      <c r="U136" s="65"/>
      <c r="V136" s="156" t="s">
        <v>794</v>
      </c>
      <c r="W136" s="94"/>
      <c r="X136" s="94"/>
      <c r="Y136" s="94"/>
      <c r="Z136" s="94"/>
      <c r="AA136" s="94"/>
      <c r="AB136" s="94"/>
      <c r="AC136" s="94"/>
      <c r="AD136" s="94"/>
      <c r="AE136" s="95"/>
      <c r="AF136" s="155">
        <v>0</v>
      </c>
      <c r="AG136" s="155"/>
      <c r="AH136" s="155"/>
      <c r="AI136" s="155"/>
      <c r="AJ136" s="155"/>
      <c r="AK136" s="155">
        <v>0</v>
      </c>
      <c r="AL136" s="155"/>
      <c r="AM136" s="155"/>
      <c r="AN136" s="155"/>
      <c r="AO136" s="155"/>
      <c r="AP136" s="155">
        <f t="shared" si="5"/>
        <v>0</v>
      </c>
      <c r="AQ136" s="155"/>
      <c r="AR136" s="155"/>
      <c r="AS136" s="155"/>
      <c r="AT136" s="155"/>
      <c r="AU136" s="155">
        <v>0</v>
      </c>
      <c r="AV136" s="155"/>
      <c r="AW136" s="155"/>
      <c r="AX136" s="155"/>
      <c r="AY136" s="155"/>
      <c r="AZ136" s="155">
        <v>0</v>
      </c>
      <c r="BA136" s="155"/>
      <c r="BB136" s="155"/>
      <c r="BC136" s="155"/>
      <c r="BD136" s="155"/>
      <c r="BE136" s="155">
        <f t="shared" si="6"/>
        <v>0</v>
      </c>
      <c r="BF136" s="155"/>
      <c r="BG136" s="155"/>
      <c r="BH136" s="155"/>
      <c r="BI136" s="155"/>
      <c r="BJ136" s="155">
        <v>0</v>
      </c>
      <c r="BK136" s="155"/>
      <c r="BL136" s="155"/>
      <c r="BM136" s="155"/>
      <c r="BN136" s="155"/>
      <c r="BO136" s="155">
        <v>0</v>
      </c>
      <c r="BP136" s="155"/>
      <c r="BQ136" s="155"/>
      <c r="BR136" s="155"/>
      <c r="BS136" s="155"/>
      <c r="BT136" s="155">
        <f t="shared" si="7"/>
        <v>0</v>
      </c>
      <c r="BU136" s="155"/>
      <c r="BV136" s="155"/>
      <c r="BW136" s="155"/>
      <c r="BX136" s="155"/>
    </row>
    <row r="137" spans="1:79" s="44" customFormat="1" ht="45" customHeight="1">
      <c r="A137" s="125">
        <v>15</v>
      </c>
      <c r="B137" s="126"/>
      <c r="C137" s="126"/>
      <c r="D137" s="156" t="s">
        <v>1119</v>
      </c>
      <c r="E137" s="94"/>
      <c r="F137" s="94"/>
      <c r="G137" s="94"/>
      <c r="H137" s="94"/>
      <c r="I137" s="94"/>
      <c r="J137" s="94"/>
      <c r="K137" s="94"/>
      <c r="L137" s="94"/>
      <c r="M137" s="94"/>
      <c r="N137" s="94"/>
      <c r="O137" s="94"/>
      <c r="P137" s="95"/>
      <c r="Q137" s="65" t="s">
        <v>238</v>
      </c>
      <c r="R137" s="65"/>
      <c r="S137" s="65"/>
      <c r="T137" s="65"/>
      <c r="U137" s="65"/>
      <c r="V137" s="156" t="s">
        <v>794</v>
      </c>
      <c r="W137" s="94"/>
      <c r="X137" s="94"/>
      <c r="Y137" s="94"/>
      <c r="Z137" s="94"/>
      <c r="AA137" s="94"/>
      <c r="AB137" s="94"/>
      <c r="AC137" s="94"/>
      <c r="AD137" s="94"/>
      <c r="AE137" s="95"/>
      <c r="AF137" s="155">
        <v>0</v>
      </c>
      <c r="AG137" s="155"/>
      <c r="AH137" s="155"/>
      <c r="AI137" s="155"/>
      <c r="AJ137" s="155"/>
      <c r="AK137" s="155">
        <v>0</v>
      </c>
      <c r="AL137" s="155"/>
      <c r="AM137" s="155"/>
      <c r="AN137" s="155"/>
      <c r="AO137" s="155"/>
      <c r="AP137" s="155">
        <f t="shared" si="5"/>
        <v>0</v>
      </c>
      <c r="AQ137" s="155"/>
      <c r="AR137" s="155"/>
      <c r="AS137" s="155"/>
      <c r="AT137" s="155"/>
      <c r="AU137" s="155">
        <v>0</v>
      </c>
      <c r="AV137" s="155"/>
      <c r="AW137" s="155"/>
      <c r="AX137" s="155"/>
      <c r="AY137" s="155"/>
      <c r="AZ137" s="155">
        <v>100</v>
      </c>
      <c r="BA137" s="155"/>
      <c r="BB137" s="155"/>
      <c r="BC137" s="155"/>
      <c r="BD137" s="155"/>
      <c r="BE137" s="155">
        <f t="shared" si="6"/>
        <v>100</v>
      </c>
      <c r="BF137" s="155"/>
      <c r="BG137" s="155"/>
      <c r="BH137" s="155"/>
      <c r="BI137" s="155"/>
      <c r="BJ137" s="155">
        <v>0</v>
      </c>
      <c r="BK137" s="155"/>
      <c r="BL137" s="155"/>
      <c r="BM137" s="155"/>
      <c r="BN137" s="155"/>
      <c r="BO137" s="155">
        <v>0</v>
      </c>
      <c r="BP137" s="155"/>
      <c r="BQ137" s="155"/>
      <c r="BR137" s="155"/>
      <c r="BS137" s="155"/>
      <c r="BT137" s="155">
        <f t="shared" si="7"/>
        <v>0</v>
      </c>
      <c r="BU137" s="155"/>
      <c r="BV137" s="155"/>
      <c r="BW137" s="155"/>
      <c r="BX137" s="155"/>
    </row>
    <row r="138" spans="1:79" s="44" customFormat="1" ht="45" customHeight="1">
      <c r="A138" s="125">
        <v>16</v>
      </c>
      <c r="B138" s="126"/>
      <c r="C138" s="126"/>
      <c r="D138" s="156" t="s">
        <v>369</v>
      </c>
      <c r="E138" s="94"/>
      <c r="F138" s="94"/>
      <c r="G138" s="94"/>
      <c r="H138" s="94"/>
      <c r="I138" s="94"/>
      <c r="J138" s="94"/>
      <c r="K138" s="94"/>
      <c r="L138" s="94"/>
      <c r="M138" s="94"/>
      <c r="N138" s="94"/>
      <c r="O138" s="94"/>
      <c r="P138" s="95"/>
      <c r="Q138" s="65" t="s">
        <v>238</v>
      </c>
      <c r="R138" s="65"/>
      <c r="S138" s="65"/>
      <c r="T138" s="65"/>
      <c r="U138" s="65"/>
      <c r="V138" s="156" t="s">
        <v>794</v>
      </c>
      <c r="W138" s="94"/>
      <c r="X138" s="94"/>
      <c r="Y138" s="94"/>
      <c r="Z138" s="94"/>
      <c r="AA138" s="94"/>
      <c r="AB138" s="94"/>
      <c r="AC138" s="94"/>
      <c r="AD138" s="94"/>
      <c r="AE138" s="95"/>
      <c r="AF138" s="155">
        <v>0</v>
      </c>
      <c r="AG138" s="155"/>
      <c r="AH138" s="155"/>
      <c r="AI138" s="155"/>
      <c r="AJ138" s="155"/>
      <c r="AK138" s="155">
        <v>100</v>
      </c>
      <c r="AL138" s="155"/>
      <c r="AM138" s="155"/>
      <c r="AN138" s="155"/>
      <c r="AO138" s="155"/>
      <c r="AP138" s="155">
        <f t="shared" si="5"/>
        <v>100</v>
      </c>
      <c r="AQ138" s="155"/>
      <c r="AR138" s="155"/>
      <c r="AS138" s="155"/>
      <c r="AT138" s="155"/>
      <c r="AU138" s="155">
        <v>0</v>
      </c>
      <c r="AV138" s="155"/>
      <c r="AW138" s="155"/>
      <c r="AX138" s="155"/>
      <c r="AY138" s="155"/>
      <c r="AZ138" s="155">
        <v>0</v>
      </c>
      <c r="BA138" s="155"/>
      <c r="BB138" s="155"/>
      <c r="BC138" s="155"/>
      <c r="BD138" s="155"/>
      <c r="BE138" s="155">
        <f t="shared" si="6"/>
        <v>0</v>
      </c>
      <c r="BF138" s="155"/>
      <c r="BG138" s="155"/>
      <c r="BH138" s="155"/>
      <c r="BI138" s="155"/>
      <c r="BJ138" s="155">
        <v>0</v>
      </c>
      <c r="BK138" s="155"/>
      <c r="BL138" s="155"/>
      <c r="BM138" s="155"/>
      <c r="BN138" s="155"/>
      <c r="BO138" s="155">
        <v>100</v>
      </c>
      <c r="BP138" s="155"/>
      <c r="BQ138" s="155"/>
      <c r="BR138" s="155"/>
      <c r="BS138" s="155"/>
      <c r="BT138" s="155">
        <f t="shared" si="7"/>
        <v>100</v>
      </c>
      <c r="BU138" s="155"/>
      <c r="BV138" s="155"/>
      <c r="BW138" s="155"/>
      <c r="BX138" s="155"/>
    </row>
    <row r="140" spans="1:79" ht="14.25" customHeight="1">
      <c r="A140" s="101" t="s">
        <v>764</v>
      </c>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row>
    <row r="141" spans="1:79" ht="23.1" customHeight="1">
      <c r="A141" s="103" t="s">
        <v>7</v>
      </c>
      <c r="B141" s="104"/>
      <c r="C141" s="104"/>
      <c r="D141" s="65" t="s">
        <v>10</v>
      </c>
      <c r="E141" s="65"/>
      <c r="F141" s="65"/>
      <c r="G141" s="65"/>
      <c r="H141" s="65"/>
      <c r="I141" s="65"/>
      <c r="J141" s="65"/>
      <c r="K141" s="65"/>
      <c r="L141" s="65"/>
      <c r="M141" s="65"/>
      <c r="N141" s="65"/>
      <c r="O141" s="65"/>
      <c r="P141" s="65"/>
      <c r="Q141" s="65" t="s">
        <v>9</v>
      </c>
      <c r="R141" s="65"/>
      <c r="S141" s="65"/>
      <c r="T141" s="65"/>
      <c r="U141" s="65"/>
      <c r="V141" s="65" t="s">
        <v>8</v>
      </c>
      <c r="W141" s="65"/>
      <c r="X141" s="65"/>
      <c r="Y141" s="65"/>
      <c r="Z141" s="65"/>
      <c r="AA141" s="65"/>
      <c r="AB141" s="65"/>
      <c r="AC141" s="65"/>
      <c r="AD141" s="65"/>
      <c r="AE141" s="65"/>
      <c r="AF141" s="74" t="s">
        <v>662</v>
      </c>
      <c r="AG141" s="75"/>
      <c r="AH141" s="75"/>
      <c r="AI141" s="75"/>
      <c r="AJ141" s="75"/>
      <c r="AK141" s="75"/>
      <c r="AL141" s="75"/>
      <c r="AM141" s="75"/>
      <c r="AN141" s="75"/>
      <c r="AO141" s="75"/>
      <c r="AP141" s="75"/>
      <c r="AQ141" s="75"/>
      <c r="AR141" s="75"/>
      <c r="AS141" s="75"/>
      <c r="AT141" s="76"/>
      <c r="AU141" s="74" t="s">
        <v>664</v>
      </c>
      <c r="AV141" s="75"/>
      <c r="AW141" s="75"/>
      <c r="AX141" s="75"/>
      <c r="AY141" s="75"/>
      <c r="AZ141" s="75"/>
      <c r="BA141" s="75"/>
      <c r="BB141" s="75"/>
      <c r="BC141" s="75"/>
      <c r="BD141" s="75"/>
      <c r="BE141" s="75"/>
      <c r="BF141" s="75"/>
      <c r="BG141" s="75"/>
      <c r="BH141" s="75"/>
      <c r="BI141" s="76"/>
    </row>
    <row r="142" spans="1:79" ht="28.5" customHeight="1">
      <c r="A142" s="106"/>
      <c r="B142" s="107"/>
      <c r="C142" s="107"/>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t="s">
        <v>5</v>
      </c>
      <c r="AG142" s="65"/>
      <c r="AH142" s="65"/>
      <c r="AI142" s="65"/>
      <c r="AJ142" s="65"/>
      <c r="AK142" s="65" t="s">
        <v>4</v>
      </c>
      <c r="AL142" s="65"/>
      <c r="AM142" s="65"/>
      <c r="AN142" s="65"/>
      <c r="AO142" s="65"/>
      <c r="AP142" s="65" t="s">
        <v>154</v>
      </c>
      <c r="AQ142" s="65"/>
      <c r="AR142" s="65"/>
      <c r="AS142" s="65"/>
      <c r="AT142" s="65"/>
      <c r="AU142" s="65" t="s">
        <v>5</v>
      </c>
      <c r="AV142" s="65"/>
      <c r="AW142" s="65"/>
      <c r="AX142" s="65"/>
      <c r="AY142" s="65"/>
      <c r="AZ142" s="65" t="s">
        <v>4</v>
      </c>
      <c r="BA142" s="65"/>
      <c r="BB142" s="65"/>
      <c r="BC142" s="65"/>
      <c r="BD142" s="65"/>
      <c r="BE142" s="65" t="s">
        <v>112</v>
      </c>
      <c r="BF142" s="65"/>
      <c r="BG142" s="65"/>
      <c r="BH142" s="65"/>
      <c r="BI142" s="65"/>
    </row>
    <row r="143" spans="1:79" ht="15" customHeight="1">
      <c r="A143" s="74">
        <v>1</v>
      </c>
      <c r="B143" s="75"/>
      <c r="C143" s="75"/>
      <c r="D143" s="65">
        <v>2</v>
      </c>
      <c r="E143" s="65"/>
      <c r="F143" s="65"/>
      <c r="G143" s="65"/>
      <c r="H143" s="65"/>
      <c r="I143" s="65"/>
      <c r="J143" s="65"/>
      <c r="K143" s="65"/>
      <c r="L143" s="65"/>
      <c r="M143" s="65"/>
      <c r="N143" s="65"/>
      <c r="O143" s="65"/>
      <c r="P143" s="65"/>
      <c r="Q143" s="65">
        <v>3</v>
      </c>
      <c r="R143" s="65"/>
      <c r="S143" s="65"/>
      <c r="T143" s="65"/>
      <c r="U143" s="65"/>
      <c r="V143" s="65">
        <v>4</v>
      </c>
      <c r="W143" s="65"/>
      <c r="X143" s="65"/>
      <c r="Y143" s="65"/>
      <c r="Z143" s="65"/>
      <c r="AA143" s="65"/>
      <c r="AB143" s="65"/>
      <c r="AC143" s="65"/>
      <c r="AD143" s="65"/>
      <c r="AE143" s="65"/>
      <c r="AF143" s="65">
        <v>5</v>
      </c>
      <c r="AG143" s="65"/>
      <c r="AH143" s="65"/>
      <c r="AI143" s="65"/>
      <c r="AJ143" s="65"/>
      <c r="AK143" s="65">
        <v>6</v>
      </c>
      <c r="AL143" s="65"/>
      <c r="AM143" s="65"/>
      <c r="AN143" s="65"/>
      <c r="AO143" s="65"/>
      <c r="AP143" s="65">
        <v>7</v>
      </c>
      <c r="AQ143" s="65"/>
      <c r="AR143" s="65"/>
      <c r="AS143" s="65"/>
      <c r="AT143" s="65"/>
      <c r="AU143" s="65">
        <v>8</v>
      </c>
      <c r="AV143" s="65"/>
      <c r="AW143" s="65"/>
      <c r="AX143" s="65"/>
      <c r="AY143" s="65"/>
      <c r="AZ143" s="65">
        <v>9</v>
      </c>
      <c r="BA143" s="65"/>
      <c r="BB143" s="65"/>
      <c r="BC143" s="65"/>
      <c r="BD143" s="65"/>
      <c r="BE143" s="65">
        <v>10</v>
      </c>
      <c r="BF143" s="65"/>
      <c r="BG143" s="65"/>
      <c r="BH143" s="65"/>
      <c r="BI143" s="65"/>
    </row>
    <row r="144" spans="1:79" ht="15.75" hidden="1" customHeight="1">
      <c r="A144" s="77" t="s">
        <v>187</v>
      </c>
      <c r="B144" s="78"/>
      <c r="C144" s="78"/>
      <c r="D144" s="65" t="s">
        <v>78</v>
      </c>
      <c r="E144" s="65"/>
      <c r="F144" s="65"/>
      <c r="G144" s="65"/>
      <c r="H144" s="65"/>
      <c r="I144" s="65"/>
      <c r="J144" s="65"/>
      <c r="K144" s="65"/>
      <c r="L144" s="65"/>
      <c r="M144" s="65"/>
      <c r="N144" s="65"/>
      <c r="O144" s="65"/>
      <c r="P144" s="65"/>
      <c r="Q144" s="65" t="s">
        <v>91</v>
      </c>
      <c r="R144" s="65"/>
      <c r="S144" s="65"/>
      <c r="T144" s="65"/>
      <c r="U144" s="65"/>
      <c r="V144" s="65" t="s">
        <v>92</v>
      </c>
      <c r="W144" s="65"/>
      <c r="X144" s="65"/>
      <c r="Y144" s="65"/>
      <c r="Z144" s="65"/>
      <c r="AA144" s="65"/>
      <c r="AB144" s="65"/>
      <c r="AC144" s="65"/>
      <c r="AD144" s="65"/>
      <c r="AE144" s="65"/>
      <c r="AF144" s="60" t="s">
        <v>135</v>
      </c>
      <c r="AG144" s="60"/>
      <c r="AH144" s="60"/>
      <c r="AI144" s="60"/>
      <c r="AJ144" s="60"/>
      <c r="AK144" s="64" t="s">
        <v>136</v>
      </c>
      <c r="AL144" s="64"/>
      <c r="AM144" s="64"/>
      <c r="AN144" s="64"/>
      <c r="AO144" s="64"/>
      <c r="AP144" s="140" t="s">
        <v>153</v>
      </c>
      <c r="AQ144" s="140"/>
      <c r="AR144" s="140"/>
      <c r="AS144" s="140"/>
      <c r="AT144" s="140"/>
      <c r="AU144" s="60" t="s">
        <v>137</v>
      </c>
      <c r="AV144" s="60"/>
      <c r="AW144" s="60"/>
      <c r="AX144" s="60"/>
      <c r="AY144" s="60"/>
      <c r="AZ144" s="64" t="s">
        <v>138</v>
      </c>
      <c r="BA144" s="64"/>
      <c r="BB144" s="64"/>
      <c r="BC144" s="64"/>
      <c r="BD144" s="64"/>
      <c r="BE144" s="140" t="s">
        <v>153</v>
      </c>
      <c r="BF144" s="140"/>
      <c r="BG144" s="140"/>
      <c r="BH144" s="140"/>
      <c r="BI144" s="140"/>
      <c r="CA144" t="s">
        <v>47</v>
      </c>
    </row>
    <row r="145" spans="1:79" s="9" customFormat="1" ht="14.25">
      <c r="A145" s="129">
        <v>0</v>
      </c>
      <c r="B145" s="130"/>
      <c r="C145" s="130"/>
      <c r="D145" s="153" t="s">
        <v>690</v>
      </c>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4"/>
      <c r="AG145" s="154"/>
      <c r="AH145" s="154"/>
      <c r="AI145" s="154"/>
      <c r="AJ145" s="154"/>
      <c r="AK145" s="154"/>
      <c r="AL145" s="154"/>
      <c r="AM145" s="154"/>
      <c r="AN145" s="154"/>
      <c r="AO145" s="154"/>
      <c r="AP145" s="154">
        <f t="shared" ref="AP145:AP164" si="8">IF(ISNUMBER(AF145),AF145,0)+IF(ISNUMBER(AK145),AK145,0)</f>
        <v>0</v>
      </c>
      <c r="AQ145" s="154"/>
      <c r="AR145" s="154"/>
      <c r="AS145" s="154"/>
      <c r="AT145" s="154"/>
      <c r="AU145" s="154"/>
      <c r="AV145" s="154"/>
      <c r="AW145" s="154"/>
      <c r="AX145" s="154"/>
      <c r="AY145" s="154"/>
      <c r="AZ145" s="154"/>
      <c r="BA145" s="154"/>
      <c r="BB145" s="154"/>
      <c r="BC145" s="154"/>
      <c r="BD145" s="154"/>
      <c r="BE145" s="154">
        <f t="shared" ref="BE145:BE164" si="9">IF(ISNUMBER(AU145),AU145,0)+IF(ISNUMBER(AZ145),AZ145,0)</f>
        <v>0</v>
      </c>
      <c r="BF145" s="154"/>
      <c r="BG145" s="154"/>
      <c r="BH145" s="154"/>
      <c r="BI145" s="154"/>
      <c r="CA145" s="9" t="s">
        <v>48</v>
      </c>
    </row>
    <row r="146" spans="1:79" s="44" customFormat="1" ht="14.25" customHeight="1">
      <c r="A146" s="125">
        <v>1</v>
      </c>
      <c r="B146" s="126"/>
      <c r="C146" s="126"/>
      <c r="D146" s="156" t="s">
        <v>362</v>
      </c>
      <c r="E146" s="174"/>
      <c r="F146" s="174"/>
      <c r="G146" s="174"/>
      <c r="H146" s="174"/>
      <c r="I146" s="174"/>
      <c r="J146" s="174"/>
      <c r="K146" s="174"/>
      <c r="L146" s="174"/>
      <c r="M146" s="174"/>
      <c r="N146" s="174"/>
      <c r="O146" s="174"/>
      <c r="P146" s="175"/>
      <c r="Q146" s="65" t="s">
        <v>243</v>
      </c>
      <c r="R146" s="65"/>
      <c r="S146" s="65"/>
      <c r="T146" s="65"/>
      <c r="U146" s="65"/>
      <c r="V146" s="156" t="s">
        <v>799</v>
      </c>
      <c r="W146" s="174"/>
      <c r="X146" s="174"/>
      <c r="Y146" s="174"/>
      <c r="Z146" s="174"/>
      <c r="AA146" s="174"/>
      <c r="AB146" s="174"/>
      <c r="AC146" s="174"/>
      <c r="AD146" s="174"/>
      <c r="AE146" s="175"/>
      <c r="AF146" s="155">
        <v>0</v>
      </c>
      <c r="AG146" s="155"/>
      <c r="AH146" s="155"/>
      <c r="AI146" s="155"/>
      <c r="AJ146" s="155"/>
      <c r="AK146" s="155">
        <v>0</v>
      </c>
      <c r="AL146" s="155"/>
      <c r="AM146" s="155"/>
      <c r="AN146" s="155"/>
      <c r="AO146" s="155"/>
      <c r="AP146" s="155">
        <f t="shared" si="8"/>
        <v>0</v>
      </c>
      <c r="AQ146" s="155"/>
      <c r="AR146" s="155"/>
      <c r="AS146" s="155"/>
      <c r="AT146" s="155"/>
      <c r="AU146" s="155">
        <v>0</v>
      </c>
      <c r="AV146" s="155"/>
      <c r="AW146" s="155"/>
      <c r="AX146" s="155"/>
      <c r="AY146" s="155"/>
      <c r="AZ146" s="155">
        <v>0</v>
      </c>
      <c r="BA146" s="155"/>
      <c r="BB146" s="155"/>
      <c r="BC146" s="155"/>
      <c r="BD146" s="155"/>
      <c r="BE146" s="155">
        <f t="shared" si="9"/>
        <v>0</v>
      </c>
      <c r="BF146" s="155"/>
      <c r="BG146" s="155"/>
      <c r="BH146" s="155"/>
      <c r="BI146" s="155"/>
    </row>
    <row r="147" spans="1:79" s="44" customFormat="1" ht="30" customHeight="1">
      <c r="A147" s="125">
        <v>2</v>
      </c>
      <c r="B147" s="126"/>
      <c r="C147" s="126"/>
      <c r="D147" s="156" t="s">
        <v>374</v>
      </c>
      <c r="E147" s="94"/>
      <c r="F147" s="94"/>
      <c r="G147" s="94"/>
      <c r="H147" s="94"/>
      <c r="I147" s="94"/>
      <c r="J147" s="94"/>
      <c r="K147" s="94"/>
      <c r="L147" s="94"/>
      <c r="M147" s="94"/>
      <c r="N147" s="94"/>
      <c r="O147" s="94"/>
      <c r="P147" s="95"/>
      <c r="Q147" s="65" t="s">
        <v>243</v>
      </c>
      <c r="R147" s="65"/>
      <c r="S147" s="65"/>
      <c r="T147" s="65"/>
      <c r="U147" s="65"/>
      <c r="V147" s="156" t="s">
        <v>799</v>
      </c>
      <c r="W147" s="94"/>
      <c r="X147" s="94"/>
      <c r="Y147" s="94"/>
      <c r="Z147" s="94"/>
      <c r="AA147" s="94"/>
      <c r="AB147" s="94"/>
      <c r="AC147" s="94"/>
      <c r="AD147" s="94"/>
      <c r="AE147" s="95"/>
      <c r="AF147" s="155">
        <v>0</v>
      </c>
      <c r="AG147" s="155"/>
      <c r="AH147" s="155"/>
      <c r="AI147" s="155"/>
      <c r="AJ147" s="155"/>
      <c r="AK147" s="155">
        <v>366000</v>
      </c>
      <c r="AL147" s="155"/>
      <c r="AM147" s="155"/>
      <c r="AN147" s="155"/>
      <c r="AO147" s="155"/>
      <c r="AP147" s="155">
        <f t="shared" si="8"/>
        <v>366000</v>
      </c>
      <c r="AQ147" s="155"/>
      <c r="AR147" s="155"/>
      <c r="AS147" s="155"/>
      <c r="AT147" s="155"/>
      <c r="AU147" s="155">
        <v>0</v>
      </c>
      <c r="AV147" s="155"/>
      <c r="AW147" s="155"/>
      <c r="AX147" s="155"/>
      <c r="AY147" s="155"/>
      <c r="AZ147" s="155">
        <v>405000</v>
      </c>
      <c r="BA147" s="155"/>
      <c r="BB147" s="155"/>
      <c r="BC147" s="155"/>
      <c r="BD147" s="155"/>
      <c r="BE147" s="155">
        <f t="shared" si="9"/>
        <v>405000</v>
      </c>
      <c r="BF147" s="155"/>
      <c r="BG147" s="155"/>
      <c r="BH147" s="155"/>
      <c r="BI147" s="155"/>
    </row>
    <row r="148" spans="1:79" s="44" customFormat="1" ht="45" customHeight="1">
      <c r="A148" s="125">
        <v>3</v>
      </c>
      <c r="B148" s="126"/>
      <c r="C148" s="126"/>
      <c r="D148" s="156" t="s">
        <v>370</v>
      </c>
      <c r="E148" s="94"/>
      <c r="F148" s="94"/>
      <c r="G148" s="94"/>
      <c r="H148" s="94"/>
      <c r="I148" s="94"/>
      <c r="J148" s="94"/>
      <c r="K148" s="94"/>
      <c r="L148" s="94"/>
      <c r="M148" s="94"/>
      <c r="N148" s="94"/>
      <c r="O148" s="94"/>
      <c r="P148" s="95"/>
      <c r="Q148" s="65" t="s">
        <v>243</v>
      </c>
      <c r="R148" s="65"/>
      <c r="S148" s="65"/>
      <c r="T148" s="65"/>
      <c r="U148" s="65"/>
      <c r="V148" s="156" t="s">
        <v>799</v>
      </c>
      <c r="W148" s="94"/>
      <c r="X148" s="94"/>
      <c r="Y148" s="94"/>
      <c r="Z148" s="94"/>
      <c r="AA148" s="94"/>
      <c r="AB148" s="94"/>
      <c r="AC148" s="94"/>
      <c r="AD148" s="94"/>
      <c r="AE148" s="95"/>
      <c r="AF148" s="155">
        <v>0</v>
      </c>
      <c r="AG148" s="155"/>
      <c r="AH148" s="155"/>
      <c r="AI148" s="155"/>
      <c r="AJ148" s="155"/>
      <c r="AK148" s="155">
        <v>184000</v>
      </c>
      <c r="AL148" s="155"/>
      <c r="AM148" s="155"/>
      <c r="AN148" s="155"/>
      <c r="AO148" s="155"/>
      <c r="AP148" s="155">
        <f t="shared" si="8"/>
        <v>184000</v>
      </c>
      <c r="AQ148" s="155"/>
      <c r="AR148" s="155"/>
      <c r="AS148" s="155"/>
      <c r="AT148" s="155"/>
      <c r="AU148" s="155">
        <v>0</v>
      </c>
      <c r="AV148" s="155"/>
      <c r="AW148" s="155"/>
      <c r="AX148" s="155"/>
      <c r="AY148" s="155"/>
      <c r="AZ148" s="155">
        <v>200000</v>
      </c>
      <c r="BA148" s="155"/>
      <c r="BB148" s="155"/>
      <c r="BC148" s="155"/>
      <c r="BD148" s="155"/>
      <c r="BE148" s="155">
        <f t="shared" si="9"/>
        <v>200000</v>
      </c>
      <c r="BF148" s="155"/>
      <c r="BG148" s="155"/>
      <c r="BH148" s="155"/>
      <c r="BI148" s="155"/>
    </row>
    <row r="149" spans="1:79" s="44" customFormat="1" ht="30" customHeight="1">
      <c r="A149" s="125">
        <v>4</v>
      </c>
      <c r="B149" s="126"/>
      <c r="C149" s="126"/>
      <c r="D149" s="156" t="s">
        <v>363</v>
      </c>
      <c r="E149" s="94"/>
      <c r="F149" s="94"/>
      <c r="G149" s="94"/>
      <c r="H149" s="94"/>
      <c r="I149" s="94"/>
      <c r="J149" s="94"/>
      <c r="K149" s="94"/>
      <c r="L149" s="94"/>
      <c r="M149" s="94"/>
      <c r="N149" s="94"/>
      <c r="O149" s="94"/>
      <c r="P149" s="95"/>
      <c r="Q149" s="65" t="s">
        <v>243</v>
      </c>
      <c r="R149" s="65"/>
      <c r="S149" s="65"/>
      <c r="T149" s="65"/>
      <c r="U149" s="65"/>
      <c r="V149" s="156" t="s">
        <v>799</v>
      </c>
      <c r="W149" s="94"/>
      <c r="X149" s="94"/>
      <c r="Y149" s="94"/>
      <c r="Z149" s="94"/>
      <c r="AA149" s="94"/>
      <c r="AB149" s="94"/>
      <c r="AC149" s="94"/>
      <c r="AD149" s="94"/>
      <c r="AE149" s="95"/>
      <c r="AF149" s="155">
        <v>0</v>
      </c>
      <c r="AG149" s="155"/>
      <c r="AH149" s="155"/>
      <c r="AI149" s="155"/>
      <c r="AJ149" s="155"/>
      <c r="AK149" s="155">
        <v>0</v>
      </c>
      <c r="AL149" s="155"/>
      <c r="AM149" s="155"/>
      <c r="AN149" s="155"/>
      <c r="AO149" s="155"/>
      <c r="AP149" s="155">
        <f t="shared" si="8"/>
        <v>0</v>
      </c>
      <c r="AQ149" s="155"/>
      <c r="AR149" s="155"/>
      <c r="AS149" s="155"/>
      <c r="AT149" s="155"/>
      <c r="AU149" s="155">
        <v>0</v>
      </c>
      <c r="AV149" s="155"/>
      <c r="AW149" s="155"/>
      <c r="AX149" s="155"/>
      <c r="AY149" s="155"/>
      <c r="AZ149" s="155">
        <v>0</v>
      </c>
      <c r="BA149" s="155"/>
      <c r="BB149" s="155"/>
      <c r="BC149" s="155"/>
      <c r="BD149" s="155"/>
      <c r="BE149" s="155">
        <f t="shared" si="9"/>
        <v>0</v>
      </c>
      <c r="BF149" s="155"/>
      <c r="BG149" s="155"/>
      <c r="BH149" s="155"/>
      <c r="BI149" s="155"/>
    </row>
    <row r="150" spans="1:79" s="9" customFormat="1" ht="14.25">
      <c r="A150" s="129">
        <v>0</v>
      </c>
      <c r="B150" s="130"/>
      <c r="C150" s="130"/>
      <c r="D150" s="176" t="s">
        <v>699</v>
      </c>
      <c r="E150" s="62"/>
      <c r="F150" s="62"/>
      <c r="G150" s="62"/>
      <c r="H150" s="62"/>
      <c r="I150" s="62"/>
      <c r="J150" s="62"/>
      <c r="K150" s="62"/>
      <c r="L150" s="62"/>
      <c r="M150" s="62"/>
      <c r="N150" s="62"/>
      <c r="O150" s="62"/>
      <c r="P150" s="63"/>
      <c r="Q150" s="153"/>
      <c r="R150" s="153"/>
      <c r="S150" s="153"/>
      <c r="T150" s="153"/>
      <c r="U150" s="153"/>
      <c r="V150" s="176"/>
      <c r="W150" s="62"/>
      <c r="X150" s="62"/>
      <c r="Y150" s="62"/>
      <c r="Z150" s="62"/>
      <c r="AA150" s="62"/>
      <c r="AB150" s="62"/>
      <c r="AC150" s="62"/>
      <c r="AD150" s="62"/>
      <c r="AE150" s="63"/>
      <c r="AF150" s="154"/>
      <c r="AG150" s="154"/>
      <c r="AH150" s="154"/>
      <c r="AI150" s="154"/>
      <c r="AJ150" s="154"/>
      <c r="AK150" s="154"/>
      <c r="AL150" s="154"/>
      <c r="AM150" s="154"/>
      <c r="AN150" s="154"/>
      <c r="AO150" s="154"/>
      <c r="AP150" s="154">
        <f t="shared" si="8"/>
        <v>0</v>
      </c>
      <c r="AQ150" s="154"/>
      <c r="AR150" s="154"/>
      <c r="AS150" s="154"/>
      <c r="AT150" s="154"/>
      <c r="AU150" s="154"/>
      <c r="AV150" s="154"/>
      <c r="AW150" s="154"/>
      <c r="AX150" s="154"/>
      <c r="AY150" s="154"/>
      <c r="AZ150" s="154"/>
      <c r="BA150" s="154"/>
      <c r="BB150" s="154"/>
      <c r="BC150" s="154"/>
      <c r="BD150" s="154"/>
      <c r="BE150" s="154">
        <f t="shared" si="9"/>
        <v>0</v>
      </c>
      <c r="BF150" s="154"/>
      <c r="BG150" s="154"/>
      <c r="BH150" s="154"/>
      <c r="BI150" s="154"/>
    </row>
    <row r="151" spans="1:79" s="44" customFormat="1" ht="14.25" customHeight="1">
      <c r="A151" s="125">
        <v>5</v>
      </c>
      <c r="B151" s="126"/>
      <c r="C151" s="126"/>
      <c r="D151" s="156" t="s">
        <v>364</v>
      </c>
      <c r="E151" s="94"/>
      <c r="F151" s="94"/>
      <c r="G151" s="94"/>
      <c r="H151" s="94"/>
      <c r="I151" s="94"/>
      <c r="J151" s="94"/>
      <c r="K151" s="94"/>
      <c r="L151" s="94"/>
      <c r="M151" s="94"/>
      <c r="N151" s="94"/>
      <c r="O151" s="94"/>
      <c r="P151" s="95"/>
      <c r="Q151" s="65" t="s">
        <v>222</v>
      </c>
      <c r="R151" s="65"/>
      <c r="S151" s="65"/>
      <c r="T151" s="65"/>
      <c r="U151" s="65"/>
      <c r="V151" s="156" t="s">
        <v>790</v>
      </c>
      <c r="W151" s="94"/>
      <c r="X151" s="94"/>
      <c r="Y151" s="94"/>
      <c r="Z151" s="94"/>
      <c r="AA151" s="94"/>
      <c r="AB151" s="94"/>
      <c r="AC151" s="94"/>
      <c r="AD151" s="94"/>
      <c r="AE151" s="95"/>
      <c r="AF151" s="155">
        <v>0</v>
      </c>
      <c r="AG151" s="155"/>
      <c r="AH151" s="155"/>
      <c r="AI151" s="155"/>
      <c r="AJ151" s="155"/>
      <c r="AK151" s="155">
        <v>0</v>
      </c>
      <c r="AL151" s="155"/>
      <c r="AM151" s="155"/>
      <c r="AN151" s="155"/>
      <c r="AO151" s="155"/>
      <c r="AP151" s="155">
        <f t="shared" si="8"/>
        <v>0</v>
      </c>
      <c r="AQ151" s="155"/>
      <c r="AR151" s="155"/>
      <c r="AS151" s="155"/>
      <c r="AT151" s="155"/>
      <c r="AU151" s="155">
        <v>0</v>
      </c>
      <c r="AV151" s="155"/>
      <c r="AW151" s="155"/>
      <c r="AX151" s="155"/>
      <c r="AY151" s="155"/>
      <c r="AZ151" s="155">
        <v>0</v>
      </c>
      <c r="BA151" s="155"/>
      <c r="BB151" s="155"/>
      <c r="BC151" s="155"/>
      <c r="BD151" s="155"/>
      <c r="BE151" s="155">
        <f t="shared" si="9"/>
        <v>0</v>
      </c>
      <c r="BF151" s="155"/>
      <c r="BG151" s="155"/>
      <c r="BH151" s="155"/>
      <c r="BI151" s="155"/>
    </row>
    <row r="152" spans="1:79" s="44" customFormat="1" ht="30" customHeight="1">
      <c r="A152" s="125">
        <v>6</v>
      </c>
      <c r="B152" s="126"/>
      <c r="C152" s="126"/>
      <c r="D152" s="156" t="s">
        <v>375</v>
      </c>
      <c r="E152" s="94"/>
      <c r="F152" s="94"/>
      <c r="G152" s="94"/>
      <c r="H152" s="94"/>
      <c r="I152" s="94"/>
      <c r="J152" s="94"/>
      <c r="K152" s="94"/>
      <c r="L152" s="94"/>
      <c r="M152" s="94"/>
      <c r="N152" s="94"/>
      <c r="O152" s="94"/>
      <c r="P152" s="95"/>
      <c r="Q152" s="65" t="s">
        <v>222</v>
      </c>
      <c r="R152" s="65"/>
      <c r="S152" s="65"/>
      <c r="T152" s="65"/>
      <c r="U152" s="65"/>
      <c r="V152" s="156" t="s">
        <v>790</v>
      </c>
      <c r="W152" s="94"/>
      <c r="X152" s="94"/>
      <c r="Y152" s="94"/>
      <c r="Z152" s="94"/>
      <c r="AA152" s="94"/>
      <c r="AB152" s="94"/>
      <c r="AC152" s="94"/>
      <c r="AD152" s="94"/>
      <c r="AE152" s="95"/>
      <c r="AF152" s="155">
        <v>0</v>
      </c>
      <c r="AG152" s="155"/>
      <c r="AH152" s="155"/>
      <c r="AI152" s="155"/>
      <c r="AJ152" s="155"/>
      <c r="AK152" s="155">
        <v>2</v>
      </c>
      <c r="AL152" s="155"/>
      <c r="AM152" s="155"/>
      <c r="AN152" s="155"/>
      <c r="AO152" s="155"/>
      <c r="AP152" s="155">
        <f t="shared" si="8"/>
        <v>2</v>
      </c>
      <c r="AQ152" s="155"/>
      <c r="AR152" s="155"/>
      <c r="AS152" s="155"/>
      <c r="AT152" s="155"/>
      <c r="AU152" s="155">
        <v>0</v>
      </c>
      <c r="AV152" s="155"/>
      <c r="AW152" s="155"/>
      <c r="AX152" s="155"/>
      <c r="AY152" s="155"/>
      <c r="AZ152" s="155">
        <v>2</v>
      </c>
      <c r="BA152" s="155"/>
      <c r="BB152" s="155"/>
      <c r="BC152" s="155"/>
      <c r="BD152" s="155"/>
      <c r="BE152" s="155">
        <f t="shared" si="9"/>
        <v>2</v>
      </c>
      <c r="BF152" s="155"/>
      <c r="BG152" s="155"/>
      <c r="BH152" s="155"/>
      <c r="BI152" s="155"/>
    </row>
    <row r="153" spans="1:79" s="44" customFormat="1" ht="45" customHeight="1">
      <c r="A153" s="125">
        <v>7</v>
      </c>
      <c r="B153" s="126"/>
      <c r="C153" s="126"/>
      <c r="D153" s="156" t="s">
        <v>371</v>
      </c>
      <c r="E153" s="94"/>
      <c r="F153" s="94"/>
      <c r="G153" s="94"/>
      <c r="H153" s="94"/>
      <c r="I153" s="94"/>
      <c r="J153" s="94"/>
      <c r="K153" s="94"/>
      <c r="L153" s="94"/>
      <c r="M153" s="94"/>
      <c r="N153" s="94"/>
      <c r="O153" s="94"/>
      <c r="P153" s="95"/>
      <c r="Q153" s="65" t="s">
        <v>222</v>
      </c>
      <c r="R153" s="65"/>
      <c r="S153" s="65"/>
      <c r="T153" s="65"/>
      <c r="U153" s="65"/>
      <c r="V153" s="156" t="s">
        <v>790</v>
      </c>
      <c r="W153" s="94"/>
      <c r="X153" s="94"/>
      <c r="Y153" s="94"/>
      <c r="Z153" s="94"/>
      <c r="AA153" s="94"/>
      <c r="AB153" s="94"/>
      <c r="AC153" s="94"/>
      <c r="AD153" s="94"/>
      <c r="AE153" s="95"/>
      <c r="AF153" s="155">
        <v>0</v>
      </c>
      <c r="AG153" s="155"/>
      <c r="AH153" s="155"/>
      <c r="AI153" s="155"/>
      <c r="AJ153" s="155"/>
      <c r="AK153" s="155">
        <v>8</v>
      </c>
      <c r="AL153" s="155"/>
      <c r="AM153" s="155"/>
      <c r="AN153" s="155"/>
      <c r="AO153" s="155"/>
      <c r="AP153" s="155">
        <f t="shared" si="8"/>
        <v>8</v>
      </c>
      <c r="AQ153" s="155"/>
      <c r="AR153" s="155"/>
      <c r="AS153" s="155"/>
      <c r="AT153" s="155"/>
      <c r="AU153" s="155">
        <v>0</v>
      </c>
      <c r="AV153" s="155"/>
      <c r="AW153" s="155"/>
      <c r="AX153" s="155"/>
      <c r="AY153" s="155"/>
      <c r="AZ153" s="155">
        <v>8</v>
      </c>
      <c r="BA153" s="155"/>
      <c r="BB153" s="155"/>
      <c r="BC153" s="155"/>
      <c r="BD153" s="155"/>
      <c r="BE153" s="155">
        <f t="shared" si="9"/>
        <v>8</v>
      </c>
      <c r="BF153" s="155"/>
      <c r="BG153" s="155"/>
      <c r="BH153" s="155"/>
      <c r="BI153" s="155"/>
    </row>
    <row r="154" spans="1:79" s="44" customFormat="1" ht="30" customHeight="1">
      <c r="A154" s="125">
        <v>8</v>
      </c>
      <c r="B154" s="126"/>
      <c r="C154" s="126"/>
      <c r="D154" s="156" t="s">
        <v>365</v>
      </c>
      <c r="E154" s="94"/>
      <c r="F154" s="94"/>
      <c r="G154" s="94"/>
      <c r="H154" s="94"/>
      <c r="I154" s="94"/>
      <c r="J154" s="94"/>
      <c r="K154" s="94"/>
      <c r="L154" s="94"/>
      <c r="M154" s="94"/>
      <c r="N154" s="94"/>
      <c r="O154" s="94"/>
      <c r="P154" s="95"/>
      <c r="Q154" s="65" t="s">
        <v>222</v>
      </c>
      <c r="R154" s="65"/>
      <c r="S154" s="65"/>
      <c r="T154" s="65"/>
      <c r="U154" s="65"/>
      <c r="V154" s="156" t="s">
        <v>790</v>
      </c>
      <c r="W154" s="94"/>
      <c r="X154" s="94"/>
      <c r="Y154" s="94"/>
      <c r="Z154" s="94"/>
      <c r="AA154" s="94"/>
      <c r="AB154" s="94"/>
      <c r="AC154" s="94"/>
      <c r="AD154" s="94"/>
      <c r="AE154" s="95"/>
      <c r="AF154" s="155">
        <v>0</v>
      </c>
      <c r="AG154" s="155"/>
      <c r="AH154" s="155"/>
      <c r="AI154" s="155"/>
      <c r="AJ154" s="155"/>
      <c r="AK154" s="155">
        <v>0</v>
      </c>
      <c r="AL154" s="155"/>
      <c r="AM154" s="155"/>
      <c r="AN154" s="155"/>
      <c r="AO154" s="155"/>
      <c r="AP154" s="155">
        <f t="shared" si="8"/>
        <v>0</v>
      </c>
      <c r="AQ154" s="155"/>
      <c r="AR154" s="155"/>
      <c r="AS154" s="155"/>
      <c r="AT154" s="155"/>
      <c r="AU154" s="155">
        <v>0</v>
      </c>
      <c r="AV154" s="155"/>
      <c r="AW154" s="155"/>
      <c r="AX154" s="155"/>
      <c r="AY154" s="155"/>
      <c r="AZ154" s="155">
        <v>0</v>
      </c>
      <c r="BA154" s="155"/>
      <c r="BB154" s="155"/>
      <c r="BC154" s="155"/>
      <c r="BD154" s="155"/>
      <c r="BE154" s="155">
        <f t="shared" si="9"/>
        <v>0</v>
      </c>
      <c r="BF154" s="155"/>
      <c r="BG154" s="155"/>
      <c r="BH154" s="155"/>
      <c r="BI154" s="155"/>
    </row>
    <row r="155" spans="1:79" s="9" customFormat="1" ht="14.25">
      <c r="A155" s="129">
        <v>0</v>
      </c>
      <c r="B155" s="130"/>
      <c r="C155" s="130"/>
      <c r="D155" s="176" t="s">
        <v>702</v>
      </c>
      <c r="E155" s="62"/>
      <c r="F155" s="62"/>
      <c r="G155" s="62"/>
      <c r="H155" s="62"/>
      <c r="I155" s="62"/>
      <c r="J155" s="62"/>
      <c r="K155" s="62"/>
      <c r="L155" s="62"/>
      <c r="M155" s="62"/>
      <c r="N155" s="62"/>
      <c r="O155" s="62"/>
      <c r="P155" s="63"/>
      <c r="Q155" s="153"/>
      <c r="R155" s="153"/>
      <c r="S155" s="153"/>
      <c r="T155" s="153"/>
      <c r="U155" s="153"/>
      <c r="V155" s="176"/>
      <c r="W155" s="62"/>
      <c r="X155" s="62"/>
      <c r="Y155" s="62"/>
      <c r="Z155" s="62"/>
      <c r="AA155" s="62"/>
      <c r="AB155" s="62"/>
      <c r="AC155" s="62"/>
      <c r="AD155" s="62"/>
      <c r="AE155" s="63"/>
      <c r="AF155" s="154"/>
      <c r="AG155" s="154"/>
      <c r="AH155" s="154"/>
      <c r="AI155" s="154"/>
      <c r="AJ155" s="154"/>
      <c r="AK155" s="154"/>
      <c r="AL155" s="154"/>
      <c r="AM155" s="154"/>
      <c r="AN155" s="154"/>
      <c r="AO155" s="154"/>
      <c r="AP155" s="154">
        <f t="shared" si="8"/>
        <v>0</v>
      </c>
      <c r="AQ155" s="154"/>
      <c r="AR155" s="154"/>
      <c r="AS155" s="154"/>
      <c r="AT155" s="154"/>
      <c r="AU155" s="154"/>
      <c r="AV155" s="154"/>
      <c r="AW155" s="154"/>
      <c r="AX155" s="154"/>
      <c r="AY155" s="154"/>
      <c r="AZ155" s="154"/>
      <c r="BA155" s="154"/>
      <c r="BB155" s="154"/>
      <c r="BC155" s="154"/>
      <c r="BD155" s="154"/>
      <c r="BE155" s="154">
        <f t="shared" si="9"/>
        <v>0</v>
      </c>
      <c r="BF155" s="154"/>
      <c r="BG155" s="154"/>
      <c r="BH155" s="154"/>
      <c r="BI155" s="154"/>
    </row>
    <row r="156" spans="1:79" s="44" customFormat="1" ht="28.5" customHeight="1">
      <c r="A156" s="125">
        <v>9</v>
      </c>
      <c r="B156" s="126"/>
      <c r="C156" s="126"/>
      <c r="D156" s="156" t="s">
        <v>366</v>
      </c>
      <c r="E156" s="94"/>
      <c r="F156" s="94"/>
      <c r="G156" s="94"/>
      <c r="H156" s="94"/>
      <c r="I156" s="94"/>
      <c r="J156" s="94"/>
      <c r="K156" s="94"/>
      <c r="L156" s="94"/>
      <c r="M156" s="94"/>
      <c r="N156" s="94"/>
      <c r="O156" s="94"/>
      <c r="P156" s="95"/>
      <c r="Q156" s="65" t="s">
        <v>243</v>
      </c>
      <c r="R156" s="65"/>
      <c r="S156" s="65"/>
      <c r="T156" s="65"/>
      <c r="U156" s="65"/>
      <c r="V156" s="156" t="s">
        <v>794</v>
      </c>
      <c r="W156" s="94"/>
      <c r="X156" s="94"/>
      <c r="Y156" s="94"/>
      <c r="Z156" s="94"/>
      <c r="AA156" s="94"/>
      <c r="AB156" s="94"/>
      <c r="AC156" s="94"/>
      <c r="AD156" s="94"/>
      <c r="AE156" s="95"/>
      <c r="AF156" s="155">
        <v>0</v>
      </c>
      <c r="AG156" s="155"/>
      <c r="AH156" s="155"/>
      <c r="AI156" s="155"/>
      <c r="AJ156" s="155"/>
      <c r="AK156" s="155">
        <v>0</v>
      </c>
      <c r="AL156" s="155"/>
      <c r="AM156" s="155"/>
      <c r="AN156" s="155"/>
      <c r="AO156" s="155"/>
      <c r="AP156" s="155">
        <f t="shared" si="8"/>
        <v>0</v>
      </c>
      <c r="AQ156" s="155"/>
      <c r="AR156" s="155"/>
      <c r="AS156" s="155"/>
      <c r="AT156" s="155"/>
      <c r="AU156" s="155">
        <v>0</v>
      </c>
      <c r="AV156" s="155"/>
      <c r="AW156" s="155"/>
      <c r="AX156" s="155"/>
      <c r="AY156" s="155"/>
      <c r="AZ156" s="155">
        <v>0</v>
      </c>
      <c r="BA156" s="155"/>
      <c r="BB156" s="155"/>
      <c r="BC156" s="155"/>
      <c r="BD156" s="155"/>
      <c r="BE156" s="155">
        <f t="shared" si="9"/>
        <v>0</v>
      </c>
      <c r="BF156" s="155"/>
      <c r="BG156" s="155"/>
      <c r="BH156" s="155"/>
      <c r="BI156" s="155"/>
    </row>
    <row r="157" spans="1:79" s="44" customFormat="1" ht="45" customHeight="1">
      <c r="A157" s="125">
        <v>10</v>
      </c>
      <c r="B157" s="126"/>
      <c r="C157" s="126"/>
      <c r="D157" s="156" t="s">
        <v>376</v>
      </c>
      <c r="E157" s="94"/>
      <c r="F157" s="94"/>
      <c r="G157" s="94"/>
      <c r="H157" s="94"/>
      <c r="I157" s="94"/>
      <c r="J157" s="94"/>
      <c r="K157" s="94"/>
      <c r="L157" s="94"/>
      <c r="M157" s="94"/>
      <c r="N157" s="94"/>
      <c r="O157" s="94"/>
      <c r="P157" s="95"/>
      <c r="Q157" s="65" t="s">
        <v>243</v>
      </c>
      <c r="R157" s="65"/>
      <c r="S157" s="65"/>
      <c r="T157" s="65"/>
      <c r="U157" s="65"/>
      <c r="V157" s="156" t="s">
        <v>794</v>
      </c>
      <c r="W157" s="94"/>
      <c r="X157" s="94"/>
      <c r="Y157" s="94"/>
      <c r="Z157" s="94"/>
      <c r="AA157" s="94"/>
      <c r="AB157" s="94"/>
      <c r="AC157" s="94"/>
      <c r="AD157" s="94"/>
      <c r="AE157" s="95"/>
      <c r="AF157" s="155">
        <v>0</v>
      </c>
      <c r="AG157" s="155"/>
      <c r="AH157" s="155"/>
      <c r="AI157" s="155"/>
      <c r="AJ157" s="155"/>
      <c r="AK157" s="155">
        <v>183000</v>
      </c>
      <c r="AL157" s="155"/>
      <c r="AM157" s="155"/>
      <c r="AN157" s="155"/>
      <c r="AO157" s="155"/>
      <c r="AP157" s="155">
        <f t="shared" si="8"/>
        <v>183000</v>
      </c>
      <c r="AQ157" s="155"/>
      <c r="AR157" s="155"/>
      <c r="AS157" s="155"/>
      <c r="AT157" s="155"/>
      <c r="AU157" s="155">
        <v>0</v>
      </c>
      <c r="AV157" s="155"/>
      <c r="AW157" s="155"/>
      <c r="AX157" s="155"/>
      <c r="AY157" s="155"/>
      <c r="AZ157" s="155">
        <v>202500</v>
      </c>
      <c r="BA157" s="155"/>
      <c r="BB157" s="155"/>
      <c r="BC157" s="155"/>
      <c r="BD157" s="155"/>
      <c r="BE157" s="155">
        <f t="shared" si="9"/>
        <v>202500</v>
      </c>
      <c r="BF157" s="155"/>
      <c r="BG157" s="155"/>
      <c r="BH157" s="155"/>
      <c r="BI157" s="155"/>
    </row>
    <row r="158" spans="1:79" s="44" customFormat="1" ht="45" customHeight="1">
      <c r="A158" s="125">
        <v>11</v>
      </c>
      <c r="B158" s="126"/>
      <c r="C158" s="126"/>
      <c r="D158" s="156" t="s">
        <v>372</v>
      </c>
      <c r="E158" s="94"/>
      <c r="F158" s="94"/>
      <c r="G158" s="94"/>
      <c r="H158" s="94"/>
      <c r="I158" s="94"/>
      <c r="J158" s="94"/>
      <c r="K158" s="94"/>
      <c r="L158" s="94"/>
      <c r="M158" s="94"/>
      <c r="N158" s="94"/>
      <c r="O158" s="94"/>
      <c r="P158" s="95"/>
      <c r="Q158" s="65" t="s">
        <v>243</v>
      </c>
      <c r="R158" s="65"/>
      <c r="S158" s="65"/>
      <c r="T158" s="65"/>
      <c r="U158" s="65"/>
      <c r="V158" s="156" t="s">
        <v>794</v>
      </c>
      <c r="W158" s="94"/>
      <c r="X158" s="94"/>
      <c r="Y158" s="94"/>
      <c r="Z158" s="94"/>
      <c r="AA158" s="94"/>
      <c r="AB158" s="94"/>
      <c r="AC158" s="94"/>
      <c r="AD158" s="94"/>
      <c r="AE158" s="95"/>
      <c r="AF158" s="155">
        <v>0</v>
      </c>
      <c r="AG158" s="155"/>
      <c r="AH158" s="155"/>
      <c r="AI158" s="155"/>
      <c r="AJ158" s="155"/>
      <c r="AK158" s="155">
        <v>23000</v>
      </c>
      <c r="AL158" s="155"/>
      <c r="AM158" s="155"/>
      <c r="AN158" s="155"/>
      <c r="AO158" s="155"/>
      <c r="AP158" s="155">
        <f t="shared" si="8"/>
        <v>23000</v>
      </c>
      <c r="AQ158" s="155"/>
      <c r="AR158" s="155"/>
      <c r="AS158" s="155"/>
      <c r="AT158" s="155"/>
      <c r="AU158" s="155">
        <v>0</v>
      </c>
      <c r="AV158" s="155"/>
      <c r="AW158" s="155"/>
      <c r="AX158" s="155"/>
      <c r="AY158" s="155"/>
      <c r="AZ158" s="155">
        <v>25000</v>
      </c>
      <c r="BA158" s="155"/>
      <c r="BB158" s="155"/>
      <c r="BC158" s="155"/>
      <c r="BD158" s="155"/>
      <c r="BE158" s="155">
        <f t="shared" si="9"/>
        <v>25000</v>
      </c>
      <c r="BF158" s="155"/>
      <c r="BG158" s="155"/>
      <c r="BH158" s="155"/>
      <c r="BI158" s="155"/>
    </row>
    <row r="159" spans="1:79" s="44" customFormat="1" ht="45" customHeight="1">
      <c r="A159" s="125">
        <v>12</v>
      </c>
      <c r="B159" s="126"/>
      <c r="C159" s="126"/>
      <c r="D159" s="156" t="s">
        <v>367</v>
      </c>
      <c r="E159" s="94"/>
      <c r="F159" s="94"/>
      <c r="G159" s="94"/>
      <c r="H159" s="94"/>
      <c r="I159" s="94"/>
      <c r="J159" s="94"/>
      <c r="K159" s="94"/>
      <c r="L159" s="94"/>
      <c r="M159" s="94"/>
      <c r="N159" s="94"/>
      <c r="O159" s="94"/>
      <c r="P159" s="95"/>
      <c r="Q159" s="65" t="s">
        <v>243</v>
      </c>
      <c r="R159" s="65"/>
      <c r="S159" s="65"/>
      <c r="T159" s="65"/>
      <c r="U159" s="65"/>
      <c r="V159" s="156" t="s">
        <v>794</v>
      </c>
      <c r="W159" s="94"/>
      <c r="X159" s="94"/>
      <c r="Y159" s="94"/>
      <c r="Z159" s="94"/>
      <c r="AA159" s="94"/>
      <c r="AB159" s="94"/>
      <c r="AC159" s="94"/>
      <c r="AD159" s="94"/>
      <c r="AE159" s="95"/>
      <c r="AF159" s="155">
        <v>0</v>
      </c>
      <c r="AG159" s="155"/>
      <c r="AH159" s="155"/>
      <c r="AI159" s="155"/>
      <c r="AJ159" s="155"/>
      <c r="AK159" s="155">
        <v>0</v>
      </c>
      <c r="AL159" s="155"/>
      <c r="AM159" s="155"/>
      <c r="AN159" s="155"/>
      <c r="AO159" s="155"/>
      <c r="AP159" s="155">
        <f t="shared" si="8"/>
        <v>0</v>
      </c>
      <c r="AQ159" s="155"/>
      <c r="AR159" s="155"/>
      <c r="AS159" s="155"/>
      <c r="AT159" s="155"/>
      <c r="AU159" s="155">
        <v>0</v>
      </c>
      <c r="AV159" s="155"/>
      <c r="AW159" s="155"/>
      <c r="AX159" s="155"/>
      <c r="AY159" s="155"/>
      <c r="AZ159" s="155">
        <v>0</v>
      </c>
      <c r="BA159" s="155"/>
      <c r="BB159" s="155"/>
      <c r="BC159" s="155"/>
      <c r="BD159" s="155"/>
      <c r="BE159" s="155">
        <f t="shared" si="9"/>
        <v>0</v>
      </c>
      <c r="BF159" s="155"/>
      <c r="BG159" s="155"/>
      <c r="BH159" s="155"/>
      <c r="BI159" s="155"/>
    </row>
    <row r="160" spans="1:79" s="9" customFormat="1" ht="14.25">
      <c r="A160" s="129">
        <v>0</v>
      </c>
      <c r="B160" s="130"/>
      <c r="C160" s="130"/>
      <c r="D160" s="176" t="s">
        <v>709</v>
      </c>
      <c r="E160" s="62"/>
      <c r="F160" s="62"/>
      <c r="G160" s="62"/>
      <c r="H160" s="62"/>
      <c r="I160" s="62"/>
      <c r="J160" s="62"/>
      <c r="K160" s="62"/>
      <c r="L160" s="62"/>
      <c r="M160" s="62"/>
      <c r="N160" s="62"/>
      <c r="O160" s="62"/>
      <c r="P160" s="63"/>
      <c r="Q160" s="153"/>
      <c r="R160" s="153"/>
      <c r="S160" s="153"/>
      <c r="T160" s="153"/>
      <c r="U160" s="153"/>
      <c r="V160" s="176"/>
      <c r="W160" s="62"/>
      <c r="X160" s="62"/>
      <c r="Y160" s="62"/>
      <c r="Z160" s="62"/>
      <c r="AA160" s="62"/>
      <c r="AB160" s="62"/>
      <c r="AC160" s="62"/>
      <c r="AD160" s="62"/>
      <c r="AE160" s="63"/>
      <c r="AF160" s="154"/>
      <c r="AG160" s="154"/>
      <c r="AH160" s="154"/>
      <c r="AI160" s="154"/>
      <c r="AJ160" s="154"/>
      <c r="AK160" s="154"/>
      <c r="AL160" s="154"/>
      <c r="AM160" s="154"/>
      <c r="AN160" s="154"/>
      <c r="AO160" s="154"/>
      <c r="AP160" s="154">
        <f t="shared" si="8"/>
        <v>0</v>
      </c>
      <c r="AQ160" s="154"/>
      <c r="AR160" s="154"/>
      <c r="AS160" s="154"/>
      <c r="AT160" s="154"/>
      <c r="AU160" s="154"/>
      <c r="AV160" s="154"/>
      <c r="AW160" s="154"/>
      <c r="AX160" s="154"/>
      <c r="AY160" s="154"/>
      <c r="AZ160" s="154"/>
      <c r="BA160" s="154"/>
      <c r="BB160" s="154"/>
      <c r="BC160" s="154"/>
      <c r="BD160" s="154"/>
      <c r="BE160" s="154">
        <f t="shared" si="9"/>
        <v>0</v>
      </c>
      <c r="BF160" s="154"/>
      <c r="BG160" s="154"/>
      <c r="BH160" s="154"/>
      <c r="BI160" s="154"/>
    </row>
    <row r="161" spans="1:79" s="44" customFormat="1" ht="42.75" customHeight="1">
      <c r="A161" s="125">
        <v>13</v>
      </c>
      <c r="B161" s="126"/>
      <c r="C161" s="126"/>
      <c r="D161" s="156" t="s">
        <v>368</v>
      </c>
      <c r="E161" s="94"/>
      <c r="F161" s="94"/>
      <c r="G161" s="94"/>
      <c r="H161" s="94"/>
      <c r="I161" s="94"/>
      <c r="J161" s="94"/>
      <c r="K161" s="94"/>
      <c r="L161" s="94"/>
      <c r="M161" s="94"/>
      <c r="N161" s="94"/>
      <c r="O161" s="94"/>
      <c r="P161" s="95"/>
      <c r="Q161" s="65" t="s">
        <v>238</v>
      </c>
      <c r="R161" s="65"/>
      <c r="S161" s="65"/>
      <c r="T161" s="65"/>
      <c r="U161" s="65"/>
      <c r="V161" s="156" t="s">
        <v>794</v>
      </c>
      <c r="W161" s="94"/>
      <c r="X161" s="94"/>
      <c r="Y161" s="94"/>
      <c r="Z161" s="94"/>
      <c r="AA161" s="94"/>
      <c r="AB161" s="94"/>
      <c r="AC161" s="94"/>
      <c r="AD161" s="94"/>
      <c r="AE161" s="95"/>
      <c r="AF161" s="155">
        <v>0</v>
      </c>
      <c r="AG161" s="155"/>
      <c r="AH161" s="155"/>
      <c r="AI161" s="155"/>
      <c r="AJ161" s="155"/>
      <c r="AK161" s="155">
        <v>100</v>
      </c>
      <c r="AL161" s="155"/>
      <c r="AM161" s="155"/>
      <c r="AN161" s="155"/>
      <c r="AO161" s="155"/>
      <c r="AP161" s="155">
        <f t="shared" si="8"/>
        <v>100</v>
      </c>
      <c r="AQ161" s="155"/>
      <c r="AR161" s="155"/>
      <c r="AS161" s="155"/>
      <c r="AT161" s="155"/>
      <c r="AU161" s="155">
        <v>0</v>
      </c>
      <c r="AV161" s="155"/>
      <c r="AW161" s="155"/>
      <c r="AX161" s="155"/>
      <c r="AY161" s="155"/>
      <c r="AZ161" s="155">
        <v>100</v>
      </c>
      <c r="BA161" s="155"/>
      <c r="BB161" s="155"/>
      <c r="BC161" s="155"/>
      <c r="BD161" s="155"/>
      <c r="BE161" s="155">
        <f t="shared" si="9"/>
        <v>100</v>
      </c>
      <c r="BF161" s="155"/>
      <c r="BG161" s="155"/>
      <c r="BH161" s="155"/>
      <c r="BI161" s="155"/>
    </row>
    <row r="162" spans="1:79" s="44" customFormat="1" ht="45" customHeight="1">
      <c r="A162" s="125">
        <v>14</v>
      </c>
      <c r="B162" s="126"/>
      <c r="C162" s="126"/>
      <c r="D162" s="156" t="s">
        <v>377</v>
      </c>
      <c r="E162" s="94"/>
      <c r="F162" s="94"/>
      <c r="G162" s="94"/>
      <c r="H162" s="94"/>
      <c r="I162" s="94"/>
      <c r="J162" s="94"/>
      <c r="K162" s="94"/>
      <c r="L162" s="94"/>
      <c r="M162" s="94"/>
      <c r="N162" s="94"/>
      <c r="O162" s="94"/>
      <c r="P162" s="95"/>
      <c r="Q162" s="65" t="s">
        <v>238</v>
      </c>
      <c r="R162" s="65"/>
      <c r="S162" s="65"/>
      <c r="T162" s="65"/>
      <c r="U162" s="65"/>
      <c r="V162" s="156" t="s">
        <v>794</v>
      </c>
      <c r="W162" s="94"/>
      <c r="X162" s="94"/>
      <c r="Y162" s="94"/>
      <c r="Z162" s="94"/>
      <c r="AA162" s="94"/>
      <c r="AB162" s="94"/>
      <c r="AC162" s="94"/>
      <c r="AD162" s="94"/>
      <c r="AE162" s="95"/>
      <c r="AF162" s="155">
        <v>0</v>
      </c>
      <c r="AG162" s="155"/>
      <c r="AH162" s="155"/>
      <c r="AI162" s="155"/>
      <c r="AJ162" s="155"/>
      <c r="AK162" s="155">
        <v>100</v>
      </c>
      <c r="AL162" s="155"/>
      <c r="AM162" s="155"/>
      <c r="AN162" s="155"/>
      <c r="AO162" s="155"/>
      <c r="AP162" s="155">
        <f t="shared" si="8"/>
        <v>100</v>
      </c>
      <c r="AQ162" s="155"/>
      <c r="AR162" s="155"/>
      <c r="AS162" s="155"/>
      <c r="AT162" s="155"/>
      <c r="AU162" s="155">
        <v>0</v>
      </c>
      <c r="AV162" s="155"/>
      <c r="AW162" s="155"/>
      <c r="AX162" s="155"/>
      <c r="AY162" s="155"/>
      <c r="AZ162" s="155">
        <v>100</v>
      </c>
      <c r="BA162" s="155"/>
      <c r="BB162" s="155"/>
      <c r="BC162" s="155"/>
      <c r="BD162" s="155"/>
      <c r="BE162" s="155">
        <f t="shared" si="9"/>
        <v>100</v>
      </c>
      <c r="BF162" s="155"/>
      <c r="BG162" s="155"/>
      <c r="BH162" s="155"/>
      <c r="BI162" s="155"/>
    </row>
    <row r="163" spans="1:79" s="44" customFormat="1" ht="45" customHeight="1">
      <c r="A163" s="125">
        <v>15</v>
      </c>
      <c r="B163" s="126"/>
      <c r="C163" s="126"/>
      <c r="D163" s="156" t="s">
        <v>1119</v>
      </c>
      <c r="E163" s="94"/>
      <c r="F163" s="94"/>
      <c r="G163" s="94"/>
      <c r="H163" s="94"/>
      <c r="I163" s="94"/>
      <c r="J163" s="94"/>
      <c r="K163" s="94"/>
      <c r="L163" s="94"/>
      <c r="M163" s="94"/>
      <c r="N163" s="94"/>
      <c r="O163" s="94"/>
      <c r="P163" s="95"/>
      <c r="Q163" s="65" t="s">
        <v>238</v>
      </c>
      <c r="R163" s="65"/>
      <c r="S163" s="65"/>
      <c r="T163" s="65"/>
      <c r="U163" s="65"/>
      <c r="V163" s="156" t="s">
        <v>794</v>
      </c>
      <c r="W163" s="94"/>
      <c r="X163" s="94"/>
      <c r="Y163" s="94"/>
      <c r="Z163" s="94"/>
      <c r="AA163" s="94"/>
      <c r="AB163" s="94"/>
      <c r="AC163" s="94"/>
      <c r="AD163" s="94"/>
      <c r="AE163" s="95"/>
      <c r="AF163" s="155">
        <v>0</v>
      </c>
      <c r="AG163" s="155"/>
      <c r="AH163" s="155"/>
      <c r="AI163" s="155"/>
      <c r="AJ163" s="155"/>
      <c r="AK163" s="155">
        <v>100</v>
      </c>
      <c r="AL163" s="155"/>
      <c r="AM163" s="155"/>
      <c r="AN163" s="155"/>
      <c r="AO163" s="155"/>
      <c r="AP163" s="155">
        <f t="shared" si="8"/>
        <v>100</v>
      </c>
      <c r="AQ163" s="155"/>
      <c r="AR163" s="155"/>
      <c r="AS163" s="155"/>
      <c r="AT163" s="155"/>
      <c r="AU163" s="155">
        <v>0</v>
      </c>
      <c r="AV163" s="155"/>
      <c r="AW163" s="155"/>
      <c r="AX163" s="155"/>
      <c r="AY163" s="155"/>
      <c r="AZ163" s="155">
        <v>100</v>
      </c>
      <c r="BA163" s="155"/>
      <c r="BB163" s="155"/>
      <c r="BC163" s="155"/>
      <c r="BD163" s="155"/>
      <c r="BE163" s="155">
        <f t="shared" si="9"/>
        <v>100</v>
      </c>
      <c r="BF163" s="155"/>
      <c r="BG163" s="155"/>
      <c r="BH163" s="155"/>
      <c r="BI163" s="155"/>
    </row>
    <row r="164" spans="1:79" s="44" customFormat="1" ht="45" customHeight="1">
      <c r="A164" s="125">
        <v>16</v>
      </c>
      <c r="B164" s="126"/>
      <c r="C164" s="126"/>
      <c r="D164" s="156" t="s">
        <v>369</v>
      </c>
      <c r="E164" s="94"/>
      <c r="F164" s="94"/>
      <c r="G164" s="94"/>
      <c r="H164" s="94"/>
      <c r="I164" s="94"/>
      <c r="J164" s="94"/>
      <c r="K164" s="94"/>
      <c r="L164" s="94"/>
      <c r="M164" s="94"/>
      <c r="N164" s="94"/>
      <c r="O164" s="94"/>
      <c r="P164" s="95"/>
      <c r="Q164" s="65" t="s">
        <v>238</v>
      </c>
      <c r="R164" s="65"/>
      <c r="S164" s="65"/>
      <c r="T164" s="65"/>
      <c r="U164" s="65"/>
      <c r="V164" s="156" t="s">
        <v>794</v>
      </c>
      <c r="W164" s="94"/>
      <c r="X164" s="94"/>
      <c r="Y164" s="94"/>
      <c r="Z164" s="94"/>
      <c r="AA164" s="94"/>
      <c r="AB164" s="94"/>
      <c r="AC164" s="94"/>
      <c r="AD164" s="94"/>
      <c r="AE164" s="95"/>
      <c r="AF164" s="155">
        <v>0</v>
      </c>
      <c r="AG164" s="155"/>
      <c r="AH164" s="155"/>
      <c r="AI164" s="155"/>
      <c r="AJ164" s="155"/>
      <c r="AK164" s="155">
        <v>100</v>
      </c>
      <c r="AL164" s="155"/>
      <c r="AM164" s="155"/>
      <c r="AN164" s="155"/>
      <c r="AO164" s="155"/>
      <c r="AP164" s="155">
        <f t="shared" si="8"/>
        <v>100</v>
      </c>
      <c r="AQ164" s="155"/>
      <c r="AR164" s="155"/>
      <c r="AS164" s="155"/>
      <c r="AT164" s="155"/>
      <c r="AU164" s="155">
        <v>0</v>
      </c>
      <c r="AV164" s="155"/>
      <c r="AW164" s="155"/>
      <c r="AX164" s="155"/>
      <c r="AY164" s="155"/>
      <c r="AZ164" s="155">
        <v>100</v>
      </c>
      <c r="BA164" s="155"/>
      <c r="BB164" s="155"/>
      <c r="BC164" s="155"/>
      <c r="BD164" s="155"/>
      <c r="BE164" s="155">
        <f t="shared" si="9"/>
        <v>100</v>
      </c>
      <c r="BF164" s="155"/>
      <c r="BG164" s="155"/>
      <c r="BH164" s="155"/>
      <c r="BI164" s="155"/>
    </row>
    <row r="166" spans="1:79" ht="14.25" customHeight="1">
      <c r="A166" s="101" t="s">
        <v>155</v>
      </c>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row>
    <row r="167" spans="1:79" ht="15" customHeight="1">
      <c r="A167" s="139" t="s">
        <v>658</v>
      </c>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row>
    <row r="168" spans="1:79" ht="12.95" customHeight="1">
      <c r="A168" s="103" t="s">
        <v>20</v>
      </c>
      <c r="B168" s="104"/>
      <c r="C168" s="104"/>
      <c r="D168" s="104"/>
      <c r="E168" s="104"/>
      <c r="F168" s="104"/>
      <c r="G168" s="104"/>
      <c r="H168" s="104"/>
      <c r="I168" s="104"/>
      <c r="J168" s="104"/>
      <c r="K168" s="104"/>
      <c r="L168" s="104"/>
      <c r="M168" s="104"/>
      <c r="N168" s="104"/>
      <c r="O168" s="104"/>
      <c r="P168" s="104"/>
      <c r="Q168" s="104"/>
      <c r="R168" s="104"/>
      <c r="S168" s="104"/>
      <c r="T168" s="105"/>
      <c r="U168" s="65" t="s">
        <v>659</v>
      </c>
      <c r="V168" s="65"/>
      <c r="W168" s="65"/>
      <c r="X168" s="65"/>
      <c r="Y168" s="65"/>
      <c r="Z168" s="65"/>
      <c r="AA168" s="65"/>
      <c r="AB168" s="65"/>
      <c r="AC168" s="65"/>
      <c r="AD168" s="65"/>
      <c r="AE168" s="65" t="s">
        <v>660</v>
      </c>
      <c r="AF168" s="65"/>
      <c r="AG168" s="65"/>
      <c r="AH168" s="65"/>
      <c r="AI168" s="65"/>
      <c r="AJ168" s="65"/>
      <c r="AK168" s="65"/>
      <c r="AL168" s="65"/>
      <c r="AM168" s="65"/>
      <c r="AN168" s="65"/>
      <c r="AO168" s="65" t="s">
        <v>661</v>
      </c>
      <c r="AP168" s="65"/>
      <c r="AQ168" s="65"/>
      <c r="AR168" s="65"/>
      <c r="AS168" s="65"/>
      <c r="AT168" s="65"/>
      <c r="AU168" s="65"/>
      <c r="AV168" s="65"/>
      <c r="AW168" s="65"/>
      <c r="AX168" s="65"/>
      <c r="AY168" s="65" t="s">
        <v>662</v>
      </c>
      <c r="AZ168" s="65"/>
      <c r="BA168" s="65"/>
      <c r="BB168" s="65"/>
      <c r="BC168" s="65"/>
      <c r="BD168" s="65"/>
      <c r="BE168" s="65"/>
      <c r="BF168" s="65"/>
      <c r="BG168" s="65"/>
      <c r="BH168" s="65"/>
      <c r="BI168" s="65" t="s">
        <v>664</v>
      </c>
      <c r="BJ168" s="65"/>
      <c r="BK168" s="65"/>
      <c r="BL168" s="65"/>
      <c r="BM168" s="65"/>
      <c r="BN168" s="65"/>
      <c r="BO168" s="65"/>
      <c r="BP168" s="65"/>
      <c r="BQ168" s="65"/>
      <c r="BR168" s="65"/>
    </row>
    <row r="169" spans="1:79" ht="30" customHeight="1">
      <c r="A169" s="106"/>
      <c r="B169" s="107"/>
      <c r="C169" s="107"/>
      <c r="D169" s="107"/>
      <c r="E169" s="107"/>
      <c r="F169" s="107"/>
      <c r="G169" s="107"/>
      <c r="H169" s="107"/>
      <c r="I169" s="107"/>
      <c r="J169" s="107"/>
      <c r="K169" s="107"/>
      <c r="L169" s="107"/>
      <c r="M169" s="107"/>
      <c r="N169" s="107"/>
      <c r="O169" s="107"/>
      <c r="P169" s="107"/>
      <c r="Q169" s="107"/>
      <c r="R169" s="107"/>
      <c r="S169" s="107"/>
      <c r="T169" s="108"/>
      <c r="U169" s="65" t="s">
        <v>5</v>
      </c>
      <c r="V169" s="65"/>
      <c r="W169" s="65"/>
      <c r="X169" s="65"/>
      <c r="Y169" s="65"/>
      <c r="Z169" s="65" t="s">
        <v>4</v>
      </c>
      <c r="AA169" s="65"/>
      <c r="AB169" s="65"/>
      <c r="AC169" s="65"/>
      <c r="AD169" s="65"/>
      <c r="AE169" s="65" t="s">
        <v>5</v>
      </c>
      <c r="AF169" s="65"/>
      <c r="AG169" s="65"/>
      <c r="AH169" s="65"/>
      <c r="AI169" s="65"/>
      <c r="AJ169" s="65" t="s">
        <v>4</v>
      </c>
      <c r="AK169" s="65"/>
      <c r="AL169" s="65"/>
      <c r="AM169" s="65"/>
      <c r="AN169" s="65"/>
      <c r="AO169" s="65" t="s">
        <v>5</v>
      </c>
      <c r="AP169" s="65"/>
      <c r="AQ169" s="65"/>
      <c r="AR169" s="65"/>
      <c r="AS169" s="65"/>
      <c r="AT169" s="65" t="s">
        <v>4</v>
      </c>
      <c r="AU169" s="65"/>
      <c r="AV169" s="65"/>
      <c r="AW169" s="65"/>
      <c r="AX169" s="65"/>
      <c r="AY169" s="65" t="s">
        <v>5</v>
      </c>
      <c r="AZ169" s="65"/>
      <c r="BA169" s="65"/>
      <c r="BB169" s="65"/>
      <c r="BC169" s="65"/>
      <c r="BD169" s="65" t="s">
        <v>4</v>
      </c>
      <c r="BE169" s="65"/>
      <c r="BF169" s="65"/>
      <c r="BG169" s="65"/>
      <c r="BH169" s="65"/>
      <c r="BI169" s="65" t="s">
        <v>5</v>
      </c>
      <c r="BJ169" s="65"/>
      <c r="BK169" s="65"/>
      <c r="BL169" s="65"/>
      <c r="BM169" s="65"/>
      <c r="BN169" s="65" t="s">
        <v>4</v>
      </c>
      <c r="BO169" s="65"/>
      <c r="BP169" s="65"/>
      <c r="BQ169" s="65"/>
      <c r="BR169" s="65"/>
    </row>
    <row r="170" spans="1:79" ht="15" customHeight="1">
      <c r="A170" s="74">
        <v>1</v>
      </c>
      <c r="B170" s="75"/>
      <c r="C170" s="75"/>
      <c r="D170" s="75"/>
      <c r="E170" s="75"/>
      <c r="F170" s="75"/>
      <c r="G170" s="75"/>
      <c r="H170" s="75"/>
      <c r="I170" s="75"/>
      <c r="J170" s="75"/>
      <c r="K170" s="75"/>
      <c r="L170" s="75"/>
      <c r="M170" s="75"/>
      <c r="N170" s="75"/>
      <c r="O170" s="75"/>
      <c r="P170" s="75"/>
      <c r="Q170" s="75"/>
      <c r="R170" s="75"/>
      <c r="S170" s="75"/>
      <c r="T170" s="76"/>
      <c r="U170" s="65">
        <v>2</v>
      </c>
      <c r="V170" s="65"/>
      <c r="W170" s="65"/>
      <c r="X170" s="65"/>
      <c r="Y170" s="65"/>
      <c r="Z170" s="65">
        <v>3</v>
      </c>
      <c r="AA170" s="65"/>
      <c r="AB170" s="65"/>
      <c r="AC170" s="65"/>
      <c r="AD170" s="65"/>
      <c r="AE170" s="65">
        <v>4</v>
      </c>
      <c r="AF170" s="65"/>
      <c r="AG170" s="65"/>
      <c r="AH170" s="65"/>
      <c r="AI170" s="65"/>
      <c r="AJ170" s="65">
        <v>5</v>
      </c>
      <c r="AK170" s="65"/>
      <c r="AL170" s="65"/>
      <c r="AM170" s="65"/>
      <c r="AN170" s="65"/>
      <c r="AO170" s="65">
        <v>6</v>
      </c>
      <c r="AP170" s="65"/>
      <c r="AQ170" s="65"/>
      <c r="AR170" s="65"/>
      <c r="AS170" s="65"/>
      <c r="AT170" s="65">
        <v>7</v>
      </c>
      <c r="AU170" s="65"/>
      <c r="AV170" s="65"/>
      <c r="AW170" s="65"/>
      <c r="AX170" s="65"/>
      <c r="AY170" s="65">
        <v>8</v>
      </c>
      <c r="AZ170" s="65"/>
      <c r="BA170" s="65"/>
      <c r="BB170" s="65"/>
      <c r="BC170" s="65"/>
      <c r="BD170" s="65">
        <v>9</v>
      </c>
      <c r="BE170" s="65"/>
      <c r="BF170" s="65"/>
      <c r="BG170" s="65"/>
      <c r="BH170" s="65"/>
      <c r="BI170" s="65">
        <v>10</v>
      </c>
      <c r="BJ170" s="65"/>
      <c r="BK170" s="65"/>
      <c r="BL170" s="65"/>
      <c r="BM170" s="65"/>
      <c r="BN170" s="65">
        <v>11</v>
      </c>
      <c r="BO170" s="65"/>
      <c r="BP170" s="65"/>
      <c r="BQ170" s="65"/>
      <c r="BR170" s="65"/>
    </row>
    <row r="171" spans="1:79" s="2" customFormat="1" ht="15.75" hidden="1" customHeight="1">
      <c r="A171" s="77" t="s">
        <v>78</v>
      </c>
      <c r="B171" s="78"/>
      <c r="C171" s="78"/>
      <c r="D171" s="78"/>
      <c r="E171" s="78"/>
      <c r="F171" s="78"/>
      <c r="G171" s="78"/>
      <c r="H171" s="78"/>
      <c r="I171" s="78"/>
      <c r="J171" s="78"/>
      <c r="K171" s="78"/>
      <c r="L171" s="78"/>
      <c r="M171" s="78"/>
      <c r="N171" s="78"/>
      <c r="O171" s="78"/>
      <c r="P171" s="78"/>
      <c r="Q171" s="78"/>
      <c r="R171" s="78"/>
      <c r="S171" s="78"/>
      <c r="T171" s="79"/>
      <c r="U171" s="60" t="s">
        <v>86</v>
      </c>
      <c r="V171" s="60"/>
      <c r="W171" s="60"/>
      <c r="X171" s="60"/>
      <c r="Y171" s="60"/>
      <c r="Z171" s="64" t="s">
        <v>87</v>
      </c>
      <c r="AA171" s="64"/>
      <c r="AB171" s="64"/>
      <c r="AC171" s="64"/>
      <c r="AD171" s="64"/>
      <c r="AE171" s="60" t="s">
        <v>88</v>
      </c>
      <c r="AF171" s="60"/>
      <c r="AG171" s="60"/>
      <c r="AH171" s="60"/>
      <c r="AI171" s="60"/>
      <c r="AJ171" s="64" t="s">
        <v>89</v>
      </c>
      <c r="AK171" s="64"/>
      <c r="AL171" s="64"/>
      <c r="AM171" s="64"/>
      <c r="AN171" s="64"/>
      <c r="AO171" s="60" t="s">
        <v>79</v>
      </c>
      <c r="AP171" s="60"/>
      <c r="AQ171" s="60"/>
      <c r="AR171" s="60"/>
      <c r="AS171" s="60"/>
      <c r="AT171" s="64" t="s">
        <v>80</v>
      </c>
      <c r="AU171" s="64"/>
      <c r="AV171" s="64"/>
      <c r="AW171" s="64"/>
      <c r="AX171" s="64"/>
      <c r="AY171" s="60" t="s">
        <v>81</v>
      </c>
      <c r="AZ171" s="60"/>
      <c r="BA171" s="60"/>
      <c r="BB171" s="60"/>
      <c r="BC171" s="60"/>
      <c r="BD171" s="64" t="s">
        <v>82</v>
      </c>
      <c r="BE171" s="64"/>
      <c r="BF171" s="64"/>
      <c r="BG171" s="64"/>
      <c r="BH171" s="64"/>
      <c r="BI171" s="60" t="s">
        <v>83</v>
      </c>
      <c r="BJ171" s="60"/>
      <c r="BK171" s="60"/>
      <c r="BL171" s="60"/>
      <c r="BM171" s="60"/>
      <c r="BN171" s="64" t="s">
        <v>84</v>
      </c>
      <c r="BO171" s="64"/>
      <c r="BP171" s="64"/>
      <c r="BQ171" s="64"/>
      <c r="BR171" s="64"/>
      <c r="CA171" t="s">
        <v>49</v>
      </c>
    </row>
    <row r="172" spans="1:79" s="9" customFormat="1" ht="12.75" customHeight="1">
      <c r="A172" s="129" t="s">
        <v>179</v>
      </c>
      <c r="B172" s="130"/>
      <c r="C172" s="130"/>
      <c r="D172" s="130"/>
      <c r="E172" s="130"/>
      <c r="F172" s="130"/>
      <c r="G172" s="130"/>
      <c r="H172" s="130"/>
      <c r="I172" s="130"/>
      <c r="J172" s="130"/>
      <c r="K172" s="130"/>
      <c r="L172" s="130"/>
      <c r="M172" s="130"/>
      <c r="N172" s="130"/>
      <c r="O172" s="130"/>
      <c r="P172" s="130"/>
      <c r="Q172" s="130"/>
      <c r="R172" s="130"/>
      <c r="S172" s="130"/>
      <c r="T172" s="131"/>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CA172" s="9" t="s">
        <v>50</v>
      </c>
    </row>
    <row r="173" spans="1:79" s="44" customFormat="1" ht="38.25" customHeight="1">
      <c r="A173" s="93" t="s">
        <v>726</v>
      </c>
      <c r="B173" s="94"/>
      <c r="C173" s="94"/>
      <c r="D173" s="94"/>
      <c r="E173" s="94"/>
      <c r="F173" s="94"/>
      <c r="G173" s="94"/>
      <c r="H173" s="94"/>
      <c r="I173" s="94"/>
      <c r="J173" s="94"/>
      <c r="K173" s="94"/>
      <c r="L173" s="94"/>
      <c r="M173" s="94"/>
      <c r="N173" s="94"/>
      <c r="O173" s="94"/>
      <c r="P173" s="94"/>
      <c r="Q173" s="94"/>
      <c r="R173" s="94"/>
      <c r="S173" s="94"/>
      <c r="T173" s="95"/>
      <c r="U173" s="157" t="s">
        <v>668</v>
      </c>
      <c r="V173" s="157"/>
      <c r="W173" s="157"/>
      <c r="X173" s="157"/>
      <c r="Y173" s="157"/>
      <c r="Z173" s="157"/>
      <c r="AA173" s="157"/>
      <c r="AB173" s="157"/>
      <c r="AC173" s="157"/>
      <c r="AD173" s="157"/>
      <c r="AE173" s="157" t="s">
        <v>668</v>
      </c>
      <c r="AF173" s="157"/>
      <c r="AG173" s="157"/>
      <c r="AH173" s="157"/>
      <c r="AI173" s="157"/>
      <c r="AJ173" s="157"/>
      <c r="AK173" s="157"/>
      <c r="AL173" s="157"/>
      <c r="AM173" s="157"/>
      <c r="AN173" s="157"/>
      <c r="AO173" s="157" t="s">
        <v>668</v>
      </c>
      <c r="AP173" s="157"/>
      <c r="AQ173" s="157"/>
      <c r="AR173" s="157"/>
      <c r="AS173" s="157"/>
      <c r="AT173" s="157"/>
      <c r="AU173" s="157"/>
      <c r="AV173" s="157"/>
      <c r="AW173" s="157"/>
      <c r="AX173" s="157"/>
      <c r="AY173" s="157" t="s">
        <v>668</v>
      </c>
      <c r="AZ173" s="157"/>
      <c r="BA173" s="157"/>
      <c r="BB173" s="157"/>
      <c r="BC173" s="157"/>
      <c r="BD173" s="157"/>
      <c r="BE173" s="157"/>
      <c r="BF173" s="157"/>
      <c r="BG173" s="157"/>
      <c r="BH173" s="157"/>
      <c r="BI173" s="157" t="s">
        <v>668</v>
      </c>
      <c r="BJ173" s="157"/>
      <c r="BK173" s="157"/>
      <c r="BL173" s="157"/>
      <c r="BM173" s="157"/>
      <c r="BN173" s="157"/>
      <c r="BO173" s="157"/>
      <c r="BP173" s="157"/>
      <c r="BQ173" s="157"/>
      <c r="BR173" s="157"/>
    </row>
    <row r="176" spans="1:79" ht="14.25" customHeight="1">
      <c r="A176" s="101" t="s">
        <v>156</v>
      </c>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row>
    <row r="177" spans="1:79" ht="15" customHeight="1">
      <c r="A177" s="103" t="s">
        <v>7</v>
      </c>
      <c r="B177" s="104"/>
      <c r="C177" s="104"/>
      <c r="D177" s="103" t="s">
        <v>11</v>
      </c>
      <c r="E177" s="104"/>
      <c r="F177" s="104"/>
      <c r="G177" s="104"/>
      <c r="H177" s="104"/>
      <c r="I177" s="104"/>
      <c r="J177" s="104"/>
      <c r="K177" s="104"/>
      <c r="L177" s="104"/>
      <c r="M177" s="104"/>
      <c r="N177" s="104"/>
      <c r="O177" s="104"/>
      <c r="P177" s="104"/>
      <c r="Q177" s="104"/>
      <c r="R177" s="104"/>
      <c r="S177" s="104"/>
      <c r="T177" s="104"/>
      <c r="U177" s="104"/>
      <c r="V177" s="105"/>
      <c r="W177" s="65" t="s">
        <v>659</v>
      </c>
      <c r="X177" s="65"/>
      <c r="Y177" s="65"/>
      <c r="Z177" s="65"/>
      <c r="AA177" s="65"/>
      <c r="AB177" s="65"/>
      <c r="AC177" s="65"/>
      <c r="AD177" s="65"/>
      <c r="AE177" s="65"/>
      <c r="AF177" s="65"/>
      <c r="AG177" s="65"/>
      <c r="AH177" s="65"/>
      <c r="AI177" s="65" t="s">
        <v>741</v>
      </c>
      <c r="AJ177" s="65"/>
      <c r="AK177" s="65"/>
      <c r="AL177" s="65"/>
      <c r="AM177" s="65"/>
      <c r="AN177" s="65"/>
      <c r="AO177" s="65"/>
      <c r="AP177" s="65"/>
      <c r="AQ177" s="65"/>
      <c r="AR177" s="65"/>
      <c r="AS177" s="65"/>
      <c r="AT177" s="65"/>
      <c r="AU177" s="65" t="s">
        <v>751</v>
      </c>
      <c r="AV177" s="65"/>
      <c r="AW177" s="65"/>
      <c r="AX177" s="65"/>
      <c r="AY177" s="65"/>
      <c r="AZ177" s="65"/>
      <c r="BA177" s="65" t="s">
        <v>757</v>
      </c>
      <c r="BB177" s="65"/>
      <c r="BC177" s="65"/>
      <c r="BD177" s="65"/>
      <c r="BE177" s="65"/>
      <c r="BF177" s="65"/>
      <c r="BG177" s="65" t="s">
        <v>765</v>
      </c>
      <c r="BH177" s="65"/>
      <c r="BI177" s="65"/>
      <c r="BJ177" s="65"/>
      <c r="BK177" s="65"/>
      <c r="BL177" s="65"/>
    </row>
    <row r="178" spans="1:79" ht="15" customHeight="1">
      <c r="A178" s="159"/>
      <c r="B178" s="160"/>
      <c r="C178" s="160"/>
      <c r="D178" s="159"/>
      <c r="E178" s="160"/>
      <c r="F178" s="160"/>
      <c r="G178" s="160"/>
      <c r="H178" s="160"/>
      <c r="I178" s="160"/>
      <c r="J178" s="160"/>
      <c r="K178" s="160"/>
      <c r="L178" s="160"/>
      <c r="M178" s="160"/>
      <c r="N178" s="160"/>
      <c r="O178" s="160"/>
      <c r="P178" s="160"/>
      <c r="Q178" s="160"/>
      <c r="R178" s="160"/>
      <c r="S178" s="160"/>
      <c r="T178" s="160"/>
      <c r="U178" s="160"/>
      <c r="V178" s="161"/>
      <c r="W178" s="65" t="s">
        <v>5</v>
      </c>
      <c r="X178" s="65"/>
      <c r="Y178" s="65"/>
      <c r="Z178" s="65"/>
      <c r="AA178" s="65"/>
      <c r="AB178" s="65"/>
      <c r="AC178" s="65" t="s">
        <v>4</v>
      </c>
      <c r="AD178" s="65"/>
      <c r="AE178" s="65"/>
      <c r="AF178" s="65"/>
      <c r="AG178" s="65"/>
      <c r="AH178" s="65"/>
      <c r="AI178" s="65" t="s">
        <v>5</v>
      </c>
      <c r="AJ178" s="65"/>
      <c r="AK178" s="65"/>
      <c r="AL178" s="65"/>
      <c r="AM178" s="65"/>
      <c r="AN178" s="65"/>
      <c r="AO178" s="65" t="s">
        <v>4</v>
      </c>
      <c r="AP178" s="65"/>
      <c r="AQ178" s="65"/>
      <c r="AR178" s="65"/>
      <c r="AS178" s="65"/>
      <c r="AT178" s="65"/>
      <c r="AU178" s="147" t="s">
        <v>5</v>
      </c>
      <c r="AV178" s="147"/>
      <c r="AW178" s="147"/>
      <c r="AX178" s="147" t="s">
        <v>4</v>
      </c>
      <c r="AY178" s="147"/>
      <c r="AZ178" s="147"/>
      <c r="BA178" s="147" t="s">
        <v>5</v>
      </c>
      <c r="BB178" s="147"/>
      <c r="BC178" s="147"/>
      <c r="BD178" s="147" t="s">
        <v>4</v>
      </c>
      <c r="BE178" s="147"/>
      <c r="BF178" s="147"/>
      <c r="BG178" s="147" t="s">
        <v>5</v>
      </c>
      <c r="BH178" s="147"/>
      <c r="BI178" s="147"/>
      <c r="BJ178" s="147" t="s">
        <v>4</v>
      </c>
      <c r="BK178" s="147"/>
      <c r="BL178" s="147"/>
    </row>
    <row r="179" spans="1:79" ht="57" customHeight="1">
      <c r="A179" s="106"/>
      <c r="B179" s="107"/>
      <c r="C179" s="107"/>
      <c r="D179" s="106"/>
      <c r="E179" s="107"/>
      <c r="F179" s="107"/>
      <c r="G179" s="107"/>
      <c r="H179" s="107"/>
      <c r="I179" s="107"/>
      <c r="J179" s="107"/>
      <c r="K179" s="107"/>
      <c r="L179" s="107"/>
      <c r="M179" s="107"/>
      <c r="N179" s="107"/>
      <c r="O179" s="107"/>
      <c r="P179" s="107"/>
      <c r="Q179" s="107"/>
      <c r="R179" s="107"/>
      <c r="S179" s="107"/>
      <c r="T179" s="107"/>
      <c r="U179" s="107"/>
      <c r="V179" s="108"/>
      <c r="W179" s="65" t="s">
        <v>13</v>
      </c>
      <c r="X179" s="65"/>
      <c r="Y179" s="65"/>
      <c r="Z179" s="65" t="s">
        <v>12</v>
      </c>
      <c r="AA179" s="65"/>
      <c r="AB179" s="65"/>
      <c r="AC179" s="65" t="s">
        <v>13</v>
      </c>
      <c r="AD179" s="65"/>
      <c r="AE179" s="65"/>
      <c r="AF179" s="65" t="s">
        <v>12</v>
      </c>
      <c r="AG179" s="65"/>
      <c r="AH179" s="65"/>
      <c r="AI179" s="65" t="s">
        <v>13</v>
      </c>
      <c r="AJ179" s="65"/>
      <c r="AK179" s="65"/>
      <c r="AL179" s="65" t="s">
        <v>12</v>
      </c>
      <c r="AM179" s="65"/>
      <c r="AN179" s="65"/>
      <c r="AO179" s="65" t="s">
        <v>13</v>
      </c>
      <c r="AP179" s="65"/>
      <c r="AQ179" s="65"/>
      <c r="AR179" s="65" t="s">
        <v>12</v>
      </c>
      <c r="AS179" s="65"/>
      <c r="AT179" s="65"/>
      <c r="AU179" s="147"/>
      <c r="AV179" s="147"/>
      <c r="AW179" s="147"/>
      <c r="AX179" s="147"/>
      <c r="AY179" s="147"/>
      <c r="AZ179" s="147"/>
      <c r="BA179" s="147"/>
      <c r="BB179" s="147"/>
      <c r="BC179" s="147"/>
      <c r="BD179" s="147"/>
      <c r="BE179" s="147"/>
      <c r="BF179" s="147"/>
      <c r="BG179" s="147"/>
      <c r="BH179" s="147"/>
      <c r="BI179" s="147"/>
      <c r="BJ179" s="147"/>
      <c r="BK179" s="147"/>
      <c r="BL179" s="147"/>
    </row>
    <row r="180" spans="1:79" ht="15" customHeight="1">
      <c r="A180" s="74">
        <v>1</v>
      </c>
      <c r="B180" s="75"/>
      <c r="C180" s="75"/>
      <c r="D180" s="74">
        <v>2</v>
      </c>
      <c r="E180" s="75"/>
      <c r="F180" s="75"/>
      <c r="G180" s="75"/>
      <c r="H180" s="75"/>
      <c r="I180" s="75"/>
      <c r="J180" s="75"/>
      <c r="K180" s="75"/>
      <c r="L180" s="75"/>
      <c r="M180" s="75"/>
      <c r="N180" s="75"/>
      <c r="O180" s="75"/>
      <c r="P180" s="75"/>
      <c r="Q180" s="75"/>
      <c r="R180" s="75"/>
      <c r="S180" s="75"/>
      <c r="T180" s="75"/>
      <c r="U180" s="75"/>
      <c r="V180" s="76"/>
      <c r="W180" s="65">
        <v>3</v>
      </c>
      <c r="X180" s="65"/>
      <c r="Y180" s="65"/>
      <c r="Z180" s="65">
        <v>4</v>
      </c>
      <c r="AA180" s="65"/>
      <c r="AB180" s="65"/>
      <c r="AC180" s="65">
        <v>5</v>
      </c>
      <c r="AD180" s="65"/>
      <c r="AE180" s="65"/>
      <c r="AF180" s="65">
        <v>6</v>
      </c>
      <c r="AG180" s="65"/>
      <c r="AH180" s="65"/>
      <c r="AI180" s="65">
        <v>7</v>
      </c>
      <c r="AJ180" s="65"/>
      <c r="AK180" s="65"/>
      <c r="AL180" s="65">
        <v>8</v>
      </c>
      <c r="AM180" s="65"/>
      <c r="AN180" s="65"/>
      <c r="AO180" s="65">
        <v>9</v>
      </c>
      <c r="AP180" s="65"/>
      <c r="AQ180" s="65"/>
      <c r="AR180" s="65">
        <v>10</v>
      </c>
      <c r="AS180" s="65"/>
      <c r="AT180" s="65"/>
      <c r="AU180" s="65">
        <v>11</v>
      </c>
      <c r="AV180" s="65"/>
      <c r="AW180" s="65"/>
      <c r="AX180" s="65">
        <v>12</v>
      </c>
      <c r="AY180" s="65"/>
      <c r="AZ180" s="65"/>
      <c r="BA180" s="65">
        <v>13</v>
      </c>
      <c r="BB180" s="65"/>
      <c r="BC180" s="65"/>
      <c r="BD180" s="65">
        <v>14</v>
      </c>
      <c r="BE180" s="65"/>
      <c r="BF180" s="65"/>
      <c r="BG180" s="65">
        <v>15</v>
      </c>
      <c r="BH180" s="65"/>
      <c r="BI180" s="65"/>
      <c r="BJ180" s="65">
        <v>16</v>
      </c>
      <c r="BK180" s="65"/>
      <c r="BL180" s="65"/>
    </row>
    <row r="181" spans="1:79" s="2" customFormat="1" ht="12.75" hidden="1" customHeight="1">
      <c r="A181" s="77" t="s">
        <v>90</v>
      </c>
      <c r="B181" s="78"/>
      <c r="C181" s="78"/>
      <c r="D181" s="77" t="s">
        <v>78</v>
      </c>
      <c r="E181" s="78"/>
      <c r="F181" s="78"/>
      <c r="G181" s="78"/>
      <c r="H181" s="78"/>
      <c r="I181" s="78"/>
      <c r="J181" s="78"/>
      <c r="K181" s="78"/>
      <c r="L181" s="78"/>
      <c r="M181" s="78"/>
      <c r="N181" s="78"/>
      <c r="O181" s="78"/>
      <c r="P181" s="78"/>
      <c r="Q181" s="78"/>
      <c r="R181" s="78"/>
      <c r="S181" s="78"/>
      <c r="T181" s="78"/>
      <c r="U181" s="78"/>
      <c r="V181" s="79"/>
      <c r="W181" s="60" t="s">
        <v>93</v>
      </c>
      <c r="X181" s="60"/>
      <c r="Y181" s="60"/>
      <c r="Z181" s="60" t="s">
        <v>94</v>
      </c>
      <c r="AA181" s="60"/>
      <c r="AB181" s="60"/>
      <c r="AC181" s="64" t="s">
        <v>95</v>
      </c>
      <c r="AD181" s="64"/>
      <c r="AE181" s="64"/>
      <c r="AF181" s="64" t="s">
        <v>96</v>
      </c>
      <c r="AG181" s="64"/>
      <c r="AH181" s="64"/>
      <c r="AI181" s="60" t="s">
        <v>97</v>
      </c>
      <c r="AJ181" s="60"/>
      <c r="AK181" s="60"/>
      <c r="AL181" s="60" t="s">
        <v>98</v>
      </c>
      <c r="AM181" s="60"/>
      <c r="AN181" s="60"/>
      <c r="AO181" s="64" t="s">
        <v>127</v>
      </c>
      <c r="AP181" s="64"/>
      <c r="AQ181" s="64"/>
      <c r="AR181" s="64" t="s">
        <v>99</v>
      </c>
      <c r="AS181" s="64"/>
      <c r="AT181" s="64"/>
      <c r="AU181" s="60" t="s">
        <v>133</v>
      </c>
      <c r="AV181" s="60"/>
      <c r="AW181" s="60"/>
      <c r="AX181" s="64" t="s">
        <v>134</v>
      </c>
      <c r="AY181" s="64"/>
      <c r="AZ181" s="64"/>
      <c r="BA181" s="60" t="s">
        <v>135</v>
      </c>
      <c r="BB181" s="60"/>
      <c r="BC181" s="60"/>
      <c r="BD181" s="64" t="s">
        <v>136</v>
      </c>
      <c r="BE181" s="64"/>
      <c r="BF181" s="64"/>
      <c r="BG181" s="60" t="s">
        <v>137</v>
      </c>
      <c r="BH181" s="60"/>
      <c r="BI181" s="60"/>
      <c r="BJ181" s="64" t="s">
        <v>138</v>
      </c>
      <c r="BK181" s="64"/>
      <c r="BL181" s="64"/>
      <c r="CA181" s="2" t="s">
        <v>126</v>
      </c>
    </row>
    <row r="182" spans="1:79" s="9" customFormat="1" ht="12.75" customHeight="1">
      <c r="A182" s="129">
        <v>1</v>
      </c>
      <c r="B182" s="130"/>
      <c r="C182" s="130"/>
      <c r="D182" s="61" t="s">
        <v>730</v>
      </c>
      <c r="E182" s="62"/>
      <c r="F182" s="62"/>
      <c r="G182" s="62"/>
      <c r="H182" s="62"/>
      <c r="I182" s="62"/>
      <c r="J182" s="62"/>
      <c r="K182" s="62"/>
      <c r="L182" s="62"/>
      <c r="M182" s="62"/>
      <c r="N182" s="62"/>
      <c r="O182" s="62"/>
      <c r="P182" s="62"/>
      <c r="Q182" s="62"/>
      <c r="R182" s="62"/>
      <c r="S182" s="62"/>
      <c r="T182" s="62"/>
      <c r="U182" s="62"/>
      <c r="V182" s="63"/>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CA182" s="9" t="s">
        <v>51</v>
      </c>
    </row>
    <row r="183" spans="1:79" s="44" customFormat="1" ht="25.5" customHeight="1">
      <c r="A183" s="125">
        <v>2</v>
      </c>
      <c r="B183" s="126"/>
      <c r="C183" s="126"/>
      <c r="D183" s="93" t="s">
        <v>731</v>
      </c>
      <c r="E183" s="94"/>
      <c r="F183" s="94"/>
      <c r="G183" s="94"/>
      <c r="H183" s="94"/>
      <c r="I183" s="94"/>
      <c r="J183" s="94"/>
      <c r="K183" s="94"/>
      <c r="L183" s="94"/>
      <c r="M183" s="94"/>
      <c r="N183" s="94"/>
      <c r="O183" s="94"/>
      <c r="P183" s="94"/>
      <c r="Q183" s="94"/>
      <c r="R183" s="94"/>
      <c r="S183" s="94"/>
      <c r="T183" s="94"/>
      <c r="U183" s="94"/>
      <c r="V183" s="95"/>
      <c r="W183" s="155" t="s">
        <v>668</v>
      </c>
      <c r="X183" s="155"/>
      <c r="Y183" s="155"/>
      <c r="Z183" s="155" t="s">
        <v>668</v>
      </c>
      <c r="AA183" s="155"/>
      <c r="AB183" s="155"/>
      <c r="AC183" s="155"/>
      <c r="AD183" s="155"/>
      <c r="AE183" s="155"/>
      <c r="AF183" s="155"/>
      <c r="AG183" s="155"/>
      <c r="AH183" s="155"/>
      <c r="AI183" s="155" t="s">
        <v>668</v>
      </c>
      <c r="AJ183" s="155"/>
      <c r="AK183" s="155"/>
      <c r="AL183" s="155" t="s">
        <v>668</v>
      </c>
      <c r="AM183" s="155"/>
      <c r="AN183" s="155"/>
      <c r="AO183" s="155"/>
      <c r="AP183" s="155"/>
      <c r="AQ183" s="155"/>
      <c r="AR183" s="155"/>
      <c r="AS183" s="155"/>
      <c r="AT183" s="155"/>
      <c r="AU183" s="155" t="s">
        <v>668</v>
      </c>
      <c r="AV183" s="155"/>
      <c r="AW183" s="155"/>
      <c r="AX183" s="155"/>
      <c r="AY183" s="155"/>
      <c r="AZ183" s="155"/>
      <c r="BA183" s="155" t="s">
        <v>668</v>
      </c>
      <c r="BB183" s="155"/>
      <c r="BC183" s="155"/>
      <c r="BD183" s="155"/>
      <c r="BE183" s="155"/>
      <c r="BF183" s="155"/>
      <c r="BG183" s="155" t="s">
        <v>668</v>
      </c>
      <c r="BH183" s="155"/>
      <c r="BI183" s="155"/>
      <c r="BJ183" s="155"/>
      <c r="BK183" s="155"/>
      <c r="BL183" s="155"/>
    </row>
    <row r="186" spans="1:79" ht="14.25" customHeight="1">
      <c r="A186" s="101" t="s">
        <v>185</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row>
    <row r="187" spans="1:79" ht="14.25" customHeight="1">
      <c r="A187" s="101" t="s">
        <v>752</v>
      </c>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row>
    <row r="188" spans="1:79" ht="15" customHeight="1">
      <c r="A188" s="67" t="s">
        <v>658</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row>
    <row r="189" spans="1:79" ht="15" customHeight="1">
      <c r="A189" s="65" t="s">
        <v>7</v>
      </c>
      <c r="B189" s="65"/>
      <c r="C189" s="65"/>
      <c r="D189" s="65"/>
      <c r="E189" s="65"/>
      <c r="F189" s="65"/>
      <c r="G189" s="65" t="s">
        <v>157</v>
      </c>
      <c r="H189" s="65"/>
      <c r="I189" s="65"/>
      <c r="J189" s="65"/>
      <c r="K189" s="65"/>
      <c r="L189" s="65"/>
      <c r="M189" s="65"/>
      <c r="N189" s="65"/>
      <c r="O189" s="65"/>
      <c r="P189" s="65"/>
      <c r="Q189" s="65"/>
      <c r="R189" s="65"/>
      <c r="S189" s="65"/>
      <c r="T189" s="65" t="s">
        <v>14</v>
      </c>
      <c r="U189" s="65"/>
      <c r="V189" s="65"/>
      <c r="W189" s="65"/>
      <c r="X189" s="65"/>
      <c r="Y189" s="65"/>
      <c r="Z189" s="65"/>
      <c r="AA189" s="74" t="s">
        <v>659</v>
      </c>
      <c r="AB189" s="162"/>
      <c r="AC189" s="162"/>
      <c r="AD189" s="162"/>
      <c r="AE189" s="162"/>
      <c r="AF189" s="162"/>
      <c r="AG189" s="162"/>
      <c r="AH189" s="162"/>
      <c r="AI189" s="162"/>
      <c r="AJ189" s="162"/>
      <c r="AK189" s="162"/>
      <c r="AL189" s="162"/>
      <c r="AM189" s="162"/>
      <c r="AN189" s="162"/>
      <c r="AO189" s="163"/>
      <c r="AP189" s="74" t="s">
        <v>660</v>
      </c>
      <c r="AQ189" s="75"/>
      <c r="AR189" s="75"/>
      <c r="AS189" s="75"/>
      <c r="AT189" s="75"/>
      <c r="AU189" s="75"/>
      <c r="AV189" s="75"/>
      <c r="AW189" s="75"/>
      <c r="AX189" s="75"/>
      <c r="AY189" s="75"/>
      <c r="AZ189" s="75"/>
      <c r="BA189" s="75"/>
      <c r="BB189" s="75"/>
      <c r="BC189" s="75"/>
      <c r="BD189" s="76"/>
      <c r="BE189" s="74" t="s">
        <v>661</v>
      </c>
      <c r="BF189" s="75"/>
      <c r="BG189" s="75"/>
      <c r="BH189" s="75"/>
      <c r="BI189" s="75"/>
      <c r="BJ189" s="75"/>
      <c r="BK189" s="75"/>
      <c r="BL189" s="75"/>
      <c r="BM189" s="75"/>
      <c r="BN189" s="75"/>
      <c r="BO189" s="75"/>
      <c r="BP189" s="75"/>
      <c r="BQ189" s="75"/>
      <c r="BR189" s="75"/>
      <c r="BS189" s="76"/>
    </row>
    <row r="190" spans="1:79" ht="32.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t="s">
        <v>5</v>
      </c>
      <c r="AB190" s="65"/>
      <c r="AC190" s="65"/>
      <c r="AD190" s="65"/>
      <c r="AE190" s="65"/>
      <c r="AF190" s="65" t="s">
        <v>4</v>
      </c>
      <c r="AG190" s="65"/>
      <c r="AH190" s="65"/>
      <c r="AI190" s="65"/>
      <c r="AJ190" s="65"/>
      <c r="AK190" s="65" t="s">
        <v>111</v>
      </c>
      <c r="AL190" s="65"/>
      <c r="AM190" s="65"/>
      <c r="AN190" s="65"/>
      <c r="AO190" s="65"/>
      <c r="AP190" s="65" t="s">
        <v>5</v>
      </c>
      <c r="AQ190" s="65"/>
      <c r="AR190" s="65"/>
      <c r="AS190" s="65"/>
      <c r="AT190" s="65"/>
      <c r="AU190" s="65" t="s">
        <v>4</v>
      </c>
      <c r="AV190" s="65"/>
      <c r="AW190" s="65"/>
      <c r="AX190" s="65"/>
      <c r="AY190" s="65"/>
      <c r="AZ190" s="65" t="s">
        <v>118</v>
      </c>
      <c r="BA190" s="65"/>
      <c r="BB190" s="65"/>
      <c r="BC190" s="65"/>
      <c r="BD190" s="65"/>
      <c r="BE190" s="65" t="s">
        <v>5</v>
      </c>
      <c r="BF190" s="65"/>
      <c r="BG190" s="65"/>
      <c r="BH190" s="65"/>
      <c r="BI190" s="65"/>
      <c r="BJ190" s="65" t="s">
        <v>4</v>
      </c>
      <c r="BK190" s="65"/>
      <c r="BL190" s="65"/>
      <c r="BM190" s="65"/>
      <c r="BN190" s="65"/>
      <c r="BO190" s="65" t="s">
        <v>158</v>
      </c>
      <c r="BP190" s="65"/>
      <c r="BQ190" s="65"/>
      <c r="BR190" s="65"/>
      <c r="BS190" s="65"/>
    </row>
    <row r="191" spans="1:79" ht="15" customHeight="1">
      <c r="A191" s="65">
        <v>1</v>
      </c>
      <c r="B191" s="65"/>
      <c r="C191" s="65"/>
      <c r="D191" s="65"/>
      <c r="E191" s="65"/>
      <c r="F191" s="65"/>
      <c r="G191" s="65">
        <v>2</v>
      </c>
      <c r="H191" s="65"/>
      <c r="I191" s="65"/>
      <c r="J191" s="65"/>
      <c r="K191" s="65"/>
      <c r="L191" s="65"/>
      <c r="M191" s="65"/>
      <c r="N191" s="65"/>
      <c r="O191" s="65"/>
      <c r="P191" s="65"/>
      <c r="Q191" s="65"/>
      <c r="R191" s="65"/>
      <c r="S191" s="65"/>
      <c r="T191" s="65">
        <v>3</v>
      </c>
      <c r="U191" s="65"/>
      <c r="V191" s="65"/>
      <c r="W191" s="65"/>
      <c r="X191" s="65"/>
      <c r="Y191" s="65"/>
      <c r="Z191" s="65"/>
      <c r="AA191" s="65">
        <v>4</v>
      </c>
      <c r="AB191" s="65"/>
      <c r="AC191" s="65"/>
      <c r="AD191" s="65"/>
      <c r="AE191" s="65"/>
      <c r="AF191" s="65">
        <v>5</v>
      </c>
      <c r="AG191" s="65"/>
      <c r="AH191" s="65"/>
      <c r="AI191" s="65"/>
      <c r="AJ191" s="65"/>
      <c r="AK191" s="65">
        <v>6</v>
      </c>
      <c r="AL191" s="65"/>
      <c r="AM191" s="65"/>
      <c r="AN191" s="65"/>
      <c r="AO191" s="65"/>
      <c r="AP191" s="65">
        <v>7</v>
      </c>
      <c r="AQ191" s="65"/>
      <c r="AR191" s="65"/>
      <c r="AS191" s="65"/>
      <c r="AT191" s="65"/>
      <c r="AU191" s="65">
        <v>8</v>
      </c>
      <c r="AV191" s="65"/>
      <c r="AW191" s="65"/>
      <c r="AX191" s="65"/>
      <c r="AY191" s="65"/>
      <c r="AZ191" s="65">
        <v>9</v>
      </c>
      <c r="BA191" s="65"/>
      <c r="BB191" s="65"/>
      <c r="BC191" s="65"/>
      <c r="BD191" s="65"/>
      <c r="BE191" s="65">
        <v>10</v>
      </c>
      <c r="BF191" s="65"/>
      <c r="BG191" s="65"/>
      <c r="BH191" s="65"/>
      <c r="BI191" s="65"/>
      <c r="BJ191" s="65">
        <v>11</v>
      </c>
      <c r="BK191" s="65"/>
      <c r="BL191" s="65"/>
      <c r="BM191" s="65"/>
      <c r="BN191" s="65"/>
      <c r="BO191" s="65">
        <v>12</v>
      </c>
      <c r="BP191" s="65"/>
      <c r="BQ191" s="65"/>
      <c r="BR191" s="65"/>
      <c r="BS191" s="65"/>
    </row>
    <row r="192" spans="1:79" s="2" customFormat="1" ht="15" hidden="1" customHeight="1">
      <c r="A192" s="60" t="s">
        <v>90</v>
      </c>
      <c r="B192" s="60"/>
      <c r="C192" s="60"/>
      <c r="D192" s="60"/>
      <c r="E192" s="60"/>
      <c r="F192" s="60"/>
      <c r="G192" s="167" t="s">
        <v>78</v>
      </c>
      <c r="H192" s="167"/>
      <c r="I192" s="167"/>
      <c r="J192" s="167"/>
      <c r="K192" s="167"/>
      <c r="L192" s="167"/>
      <c r="M192" s="167"/>
      <c r="N192" s="167"/>
      <c r="O192" s="167"/>
      <c r="P192" s="167"/>
      <c r="Q192" s="167"/>
      <c r="R192" s="167"/>
      <c r="S192" s="167"/>
      <c r="T192" s="167" t="s">
        <v>100</v>
      </c>
      <c r="U192" s="167"/>
      <c r="V192" s="167"/>
      <c r="W192" s="167"/>
      <c r="X192" s="167"/>
      <c r="Y192" s="167"/>
      <c r="Z192" s="167"/>
      <c r="AA192" s="64" t="s">
        <v>86</v>
      </c>
      <c r="AB192" s="64"/>
      <c r="AC192" s="64"/>
      <c r="AD192" s="64"/>
      <c r="AE192" s="64"/>
      <c r="AF192" s="64" t="s">
        <v>87</v>
      </c>
      <c r="AG192" s="64"/>
      <c r="AH192" s="64"/>
      <c r="AI192" s="64"/>
      <c r="AJ192" s="64"/>
      <c r="AK192" s="140" t="s">
        <v>153</v>
      </c>
      <c r="AL192" s="140"/>
      <c r="AM192" s="140"/>
      <c r="AN192" s="140"/>
      <c r="AO192" s="140"/>
      <c r="AP192" s="64" t="s">
        <v>88</v>
      </c>
      <c r="AQ192" s="64"/>
      <c r="AR192" s="64"/>
      <c r="AS192" s="64"/>
      <c r="AT192" s="64"/>
      <c r="AU192" s="64" t="s">
        <v>89</v>
      </c>
      <c r="AV192" s="64"/>
      <c r="AW192" s="64"/>
      <c r="AX192" s="64"/>
      <c r="AY192" s="64"/>
      <c r="AZ192" s="140" t="s">
        <v>153</v>
      </c>
      <c r="BA192" s="140"/>
      <c r="BB192" s="140"/>
      <c r="BC192" s="140"/>
      <c r="BD192" s="140"/>
      <c r="BE192" s="64" t="s">
        <v>79</v>
      </c>
      <c r="BF192" s="64"/>
      <c r="BG192" s="64"/>
      <c r="BH192" s="64"/>
      <c r="BI192" s="64"/>
      <c r="BJ192" s="64" t="s">
        <v>80</v>
      </c>
      <c r="BK192" s="64"/>
      <c r="BL192" s="64"/>
      <c r="BM192" s="64"/>
      <c r="BN192" s="64"/>
      <c r="BO192" s="140" t="s">
        <v>153</v>
      </c>
      <c r="BP192" s="140"/>
      <c r="BQ192" s="140"/>
      <c r="BR192" s="140"/>
      <c r="BS192" s="140"/>
      <c r="CA192" s="2" t="s">
        <v>52</v>
      </c>
    </row>
    <row r="193" spans="1:79" s="44" customFormat="1" ht="38.25" customHeight="1">
      <c r="A193" s="152">
        <v>1</v>
      </c>
      <c r="B193" s="152"/>
      <c r="C193" s="152"/>
      <c r="D193" s="152"/>
      <c r="E193" s="152"/>
      <c r="F193" s="152"/>
      <c r="G193" s="93" t="s">
        <v>1120</v>
      </c>
      <c r="H193" s="94"/>
      <c r="I193" s="94"/>
      <c r="J193" s="94"/>
      <c r="K193" s="94"/>
      <c r="L193" s="94"/>
      <c r="M193" s="94"/>
      <c r="N193" s="94"/>
      <c r="O193" s="94"/>
      <c r="P193" s="94"/>
      <c r="Q193" s="94"/>
      <c r="R193" s="94"/>
      <c r="S193" s="95"/>
      <c r="T193" s="177" t="s">
        <v>799</v>
      </c>
      <c r="U193" s="178"/>
      <c r="V193" s="178"/>
      <c r="W193" s="178"/>
      <c r="X193" s="178"/>
      <c r="Y193" s="178"/>
      <c r="Z193" s="179"/>
      <c r="AA193" s="157">
        <v>0</v>
      </c>
      <c r="AB193" s="157"/>
      <c r="AC193" s="157"/>
      <c r="AD193" s="157"/>
      <c r="AE193" s="157"/>
      <c r="AF193" s="157">
        <v>252993</v>
      </c>
      <c r="AG193" s="157"/>
      <c r="AH193" s="157"/>
      <c r="AI193" s="157"/>
      <c r="AJ193" s="157"/>
      <c r="AK193" s="157">
        <f>IF(ISNUMBER(AA193),AA193,0)+IF(ISNUMBER(AF193),AF193,0)</f>
        <v>252993</v>
      </c>
      <c r="AL193" s="157"/>
      <c r="AM193" s="157"/>
      <c r="AN193" s="157"/>
      <c r="AO193" s="157"/>
      <c r="AP193" s="157">
        <v>0</v>
      </c>
      <c r="AQ193" s="157"/>
      <c r="AR193" s="157"/>
      <c r="AS193" s="157"/>
      <c r="AT193" s="157"/>
      <c r="AU193" s="157">
        <v>290000</v>
      </c>
      <c r="AV193" s="157"/>
      <c r="AW193" s="157"/>
      <c r="AX193" s="157"/>
      <c r="AY193" s="157"/>
      <c r="AZ193" s="157">
        <f>IF(ISNUMBER(AP193),AP193,0)+IF(ISNUMBER(AU193),AU193,0)</f>
        <v>290000</v>
      </c>
      <c r="BA193" s="157"/>
      <c r="BB193" s="157"/>
      <c r="BC193" s="157"/>
      <c r="BD193" s="157"/>
      <c r="BE193" s="157">
        <v>0</v>
      </c>
      <c r="BF193" s="157"/>
      <c r="BG193" s="157"/>
      <c r="BH193" s="157"/>
      <c r="BI193" s="157"/>
      <c r="BJ193" s="157">
        <v>500000</v>
      </c>
      <c r="BK193" s="157"/>
      <c r="BL193" s="157"/>
      <c r="BM193" s="157"/>
      <c r="BN193" s="157"/>
      <c r="BO193" s="157">
        <f>IF(ISNUMBER(BE193),BE193,0)+IF(ISNUMBER(BJ193),BJ193,0)</f>
        <v>500000</v>
      </c>
      <c r="BP193" s="157"/>
      <c r="BQ193" s="157"/>
      <c r="BR193" s="157"/>
      <c r="BS193" s="157"/>
      <c r="CA193" s="44" t="s">
        <v>53</v>
      </c>
    </row>
    <row r="194" spans="1:79" s="9" customFormat="1" ht="12.75" customHeight="1">
      <c r="A194" s="164"/>
      <c r="B194" s="164"/>
      <c r="C194" s="164"/>
      <c r="D194" s="164"/>
      <c r="E194" s="164"/>
      <c r="F194" s="164"/>
      <c r="G194" s="61" t="s">
        <v>179</v>
      </c>
      <c r="H194" s="62"/>
      <c r="I194" s="62"/>
      <c r="J194" s="62"/>
      <c r="K194" s="62"/>
      <c r="L194" s="62"/>
      <c r="M194" s="62"/>
      <c r="N194" s="62"/>
      <c r="O194" s="62"/>
      <c r="P194" s="62"/>
      <c r="Q194" s="62"/>
      <c r="R194" s="62"/>
      <c r="S194" s="63"/>
      <c r="T194" s="181"/>
      <c r="U194" s="186"/>
      <c r="V194" s="186"/>
      <c r="W194" s="186"/>
      <c r="X194" s="186"/>
      <c r="Y194" s="186"/>
      <c r="Z194" s="187"/>
      <c r="AA194" s="158">
        <v>0</v>
      </c>
      <c r="AB194" s="158"/>
      <c r="AC194" s="158"/>
      <c r="AD194" s="158"/>
      <c r="AE194" s="158"/>
      <c r="AF194" s="158">
        <v>252993</v>
      </c>
      <c r="AG194" s="158"/>
      <c r="AH194" s="158"/>
      <c r="AI194" s="158"/>
      <c r="AJ194" s="158"/>
      <c r="AK194" s="158">
        <f>IF(ISNUMBER(AA194),AA194,0)+IF(ISNUMBER(AF194),AF194,0)</f>
        <v>252993</v>
      </c>
      <c r="AL194" s="158"/>
      <c r="AM194" s="158"/>
      <c r="AN194" s="158"/>
      <c r="AO194" s="158"/>
      <c r="AP194" s="158">
        <v>0</v>
      </c>
      <c r="AQ194" s="158"/>
      <c r="AR194" s="158"/>
      <c r="AS194" s="158"/>
      <c r="AT194" s="158"/>
      <c r="AU194" s="158">
        <v>290000</v>
      </c>
      <c r="AV194" s="158"/>
      <c r="AW194" s="158"/>
      <c r="AX194" s="158"/>
      <c r="AY194" s="158"/>
      <c r="AZ194" s="158">
        <f>IF(ISNUMBER(AP194),AP194,0)+IF(ISNUMBER(AU194),AU194,0)</f>
        <v>290000</v>
      </c>
      <c r="BA194" s="158"/>
      <c r="BB194" s="158"/>
      <c r="BC194" s="158"/>
      <c r="BD194" s="158"/>
      <c r="BE194" s="158">
        <v>0</v>
      </c>
      <c r="BF194" s="158"/>
      <c r="BG194" s="158"/>
      <c r="BH194" s="158"/>
      <c r="BI194" s="158"/>
      <c r="BJ194" s="158">
        <v>500000</v>
      </c>
      <c r="BK194" s="158"/>
      <c r="BL194" s="158"/>
      <c r="BM194" s="158"/>
      <c r="BN194" s="158"/>
      <c r="BO194" s="158">
        <f>IF(ISNUMBER(BE194),BE194,0)+IF(ISNUMBER(BJ194),BJ194,0)</f>
        <v>500000</v>
      </c>
      <c r="BP194" s="158"/>
      <c r="BQ194" s="158"/>
      <c r="BR194" s="158"/>
      <c r="BS194" s="158"/>
    </row>
    <row r="196" spans="1:79" ht="13.5" customHeight="1">
      <c r="A196" s="101" t="s">
        <v>766</v>
      </c>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row>
    <row r="197" spans="1:79" ht="15" customHeight="1">
      <c r="A197" s="139" t="s">
        <v>658</v>
      </c>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row>
    <row r="198" spans="1:79" ht="15" customHeight="1">
      <c r="A198" s="65" t="s">
        <v>7</v>
      </c>
      <c r="B198" s="65"/>
      <c r="C198" s="65"/>
      <c r="D198" s="65"/>
      <c r="E198" s="65"/>
      <c r="F198" s="65"/>
      <c r="G198" s="65" t="s">
        <v>157</v>
      </c>
      <c r="H198" s="65"/>
      <c r="I198" s="65"/>
      <c r="J198" s="65"/>
      <c r="K198" s="65"/>
      <c r="L198" s="65"/>
      <c r="M198" s="65"/>
      <c r="N198" s="65"/>
      <c r="O198" s="65"/>
      <c r="P198" s="65"/>
      <c r="Q198" s="65"/>
      <c r="R198" s="65"/>
      <c r="S198" s="65"/>
      <c r="T198" s="65" t="s">
        <v>14</v>
      </c>
      <c r="U198" s="65"/>
      <c r="V198" s="65"/>
      <c r="W198" s="65"/>
      <c r="X198" s="65"/>
      <c r="Y198" s="65"/>
      <c r="Z198" s="65"/>
      <c r="AA198" s="74" t="s">
        <v>662</v>
      </c>
      <c r="AB198" s="162"/>
      <c r="AC198" s="162"/>
      <c r="AD198" s="162"/>
      <c r="AE198" s="162"/>
      <c r="AF198" s="162"/>
      <c r="AG198" s="162"/>
      <c r="AH198" s="162"/>
      <c r="AI198" s="162"/>
      <c r="AJ198" s="162"/>
      <c r="AK198" s="162"/>
      <c r="AL198" s="162"/>
      <c r="AM198" s="162"/>
      <c r="AN198" s="162"/>
      <c r="AO198" s="163"/>
      <c r="AP198" s="74" t="s">
        <v>664</v>
      </c>
      <c r="AQ198" s="75"/>
      <c r="AR198" s="75"/>
      <c r="AS198" s="75"/>
      <c r="AT198" s="75"/>
      <c r="AU198" s="75"/>
      <c r="AV198" s="75"/>
      <c r="AW198" s="75"/>
      <c r="AX198" s="75"/>
      <c r="AY198" s="75"/>
      <c r="AZ198" s="75"/>
      <c r="BA198" s="75"/>
      <c r="BB198" s="75"/>
      <c r="BC198" s="75"/>
      <c r="BD198" s="76"/>
    </row>
    <row r="199" spans="1:79" ht="32.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t="s">
        <v>5</v>
      </c>
      <c r="AB199" s="65"/>
      <c r="AC199" s="65"/>
      <c r="AD199" s="65"/>
      <c r="AE199" s="65"/>
      <c r="AF199" s="65" t="s">
        <v>4</v>
      </c>
      <c r="AG199" s="65"/>
      <c r="AH199" s="65"/>
      <c r="AI199" s="65"/>
      <c r="AJ199" s="65"/>
      <c r="AK199" s="65" t="s">
        <v>111</v>
      </c>
      <c r="AL199" s="65"/>
      <c r="AM199" s="65"/>
      <c r="AN199" s="65"/>
      <c r="AO199" s="65"/>
      <c r="AP199" s="65" t="s">
        <v>5</v>
      </c>
      <c r="AQ199" s="65"/>
      <c r="AR199" s="65"/>
      <c r="AS199" s="65"/>
      <c r="AT199" s="65"/>
      <c r="AU199" s="65" t="s">
        <v>4</v>
      </c>
      <c r="AV199" s="65"/>
      <c r="AW199" s="65"/>
      <c r="AX199" s="65"/>
      <c r="AY199" s="65"/>
      <c r="AZ199" s="65" t="s">
        <v>118</v>
      </c>
      <c r="BA199" s="65"/>
      <c r="BB199" s="65"/>
      <c r="BC199" s="65"/>
      <c r="BD199" s="65"/>
    </row>
    <row r="200" spans="1:79" ht="15" customHeight="1">
      <c r="A200" s="65">
        <v>1</v>
      </c>
      <c r="B200" s="65"/>
      <c r="C200" s="65"/>
      <c r="D200" s="65"/>
      <c r="E200" s="65"/>
      <c r="F200" s="65"/>
      <c r="G200" s="65">
        <v>2</v>
      </c>
      <c r="H200" s="65"/>
      <c r="I200" s="65"/>
      <c r="J200" s="65"/>
      <c r="K200" s="65"/>
      <c r="L200" s="65"/>
      <c r="M200" s="65"/>
      <c r="N200" s="65"/>
      <c r="O200" s="65"/>
      <c r="P200" s="65"/>
      <c r="Q200" s="65"/>
      <c r="R200" s="65"/>
      <c r="S200" s="65"/>
      <c r="T200" s="65">
        <v>3</v>
      </c>
      <c r="U200" s="65"/>
      <c r="V200" s="65"/>
      <c r="W200" s="65"/>
      <c r="X200" s="65"/>
      <c r="Y200" s="65"/>
      <c r="Z200" s="65"/>
      <c r="AA200" s="65">
        <v>4</v>
      </c>
      <c r="AB200" s="65"/>
      <c r="AC200" s="65"/>
      <c r="AD200" s="65"/>
      <c r="AE200" s="65"/>
      <c r="AF200" s="65">
        <v>5</v>
      </c>
      <c r="AG200" s="65"/>
      <c r="AH200" s="65"/>
      <c r="AI200" s="65"/>
      <c r="AJ200" s="65"/>
      <c r="AK200" s="65">
        <v>6</v>
      </c>
      <c r="AL200" s="65"/>
      <c r="AM200" s="65"/>
      <c r="AN200" s="65"/>
      <c r="AO200" s="65"/>
      <c r="AP200" s="65">
        <v>7</v>
      </c>
      <c r="AQ200" s="65"/>
      <c r="AR200" s="65"/>
      <c r="AS200" s="65"/>
      <c r="AT200" s="65"/>
      <c r="AU200" s="65">
        <v>8</v>
      </c>
      <c r="AV200" s="65"/>
      <c r="AW200" s="65"/>
      <c r="AX200" s="65"/>
      <c r="AY200" s="65"/>
      <c r="AZ200" s="65">
        <v>9</v>
      </c>
      <c r="BA200" s="65"/>
      <c r="BB200" s="65"/>
      <c r="BC200" s="65"/>
      <c r="BD200" s="65"/>
    </row>
    <row r="201" spans="1:79" s="2" customFormat="1" ht="12" hidden="1" customHeight="1">
      <c r="A201" s="60" t="s">
        <v>90</v>
      </c>
      <c r="B201" s="60"/>
      <c r="C201" s="60"/>
      <c r="D201" s="60"/>
      <c r="E201" s="60"/>
      <c r="F201" s="60"/>
      <c r="G201" s="167" t="s">
        <v>78</v>
      </c>
      <c r="H201" s="167"/>
      <c r="I201" s="167"/>
      <c r="J201" s="167"/>
      <c r="K201" s="167"/>
      <c r="L201" s="167"/>
      <c r="M201" s="167"/>
      <c r="N201" s="167"/>
      <c r="O201" s="167"/>
      <c r="P201" s="167"/>
      <c r="Q201" s="167"/>
      <c r="R201" s="167"/>
      <c r="S201" s="167"/>
      <c r="T201" s="167" t="s">
        <v>100</v>
      </c>
      <c r="U201" s="167"/>
      <c r="V201" s="167"/>
      <c r="W201" s="167"/>
      <c r="X201" s="167"/>
      <c r="Y201" s="167"/>
      <c r="Z201" s="167"/>
      <c r="AA201" s="64" t="s">
        <v>81</v>
      </c>
      <c r="AB201" s="64"/>
      <c r="AC201" s="64"/>
      <c r="AD201" s="64"/>
      <c r="AE201" s="64"/>
      <c r="AF201" s="64" t="s">
        <v>82</v>
      </c>
      <c r="AG201" s="64"/>
      <c r="AH201" s="64"/>
      <c r="AI201" s="64"/>
      <c r="AJ201" s="64"/>
      <c r="AK201" s="140" t="s">
        <v>153</v>
      </c>
      <c r="AL201" s="140"/>
      <c r="AM201" s="140"/>
      <c r="AN201" s="140"/>
      <c r="AO201" s="140"/>
      <c r="AP201" s="64" t="s">
        <v>83</v>
      </c>
      <c r="AQ201" s="64"/>
      <c r="AR201" s="64"/>
      <c r="AS201" s="64"/>
      <c r="AT201" s="64"/>
      <c r="AU201" s="64" t="s">
        <v>84</v>
      </c>
      <c r="AV201" s="64"/>
      <c r="AW201" s="64"/>
      <c r="AX201" s="64"/>
      <c r="AY201" s="64"/>
      <c r="AZ201" s="140" t="s">
        <v>153</v>
      </c>
      <c r="BA201" s="140"/>
      <c r="BB201" s="140"/>
      <c r="BC201" s="140"/>
      <c r="BD201" s="140"/>
      <c r="CA201" s="2" t="s">
        <v>54</v>
      </c>
    </row>
    <row r="202" spans="1:79" s="44" customFormat="1" ht="38.25" customHeight="1">
      <c r="A202" s="152">
        <v>1</v>
      </c>
      <c r="B202" s="152"/>
      <c r="C202" s="152"/>
      <c r="D202" s="152"/>
      <c r="E202" s="152"/>
      <c r="F202" s="152"/>
      <c r="G202" s="93" t="s">
        <v>1120</v>
      </c>
      <c r="H202" s="94"/>
      <c r="I202" s="94"/>
      <c r="J202" s="94"/>
      <c r="K202" s="94"/>
      <c r="L202" s="94"/>
      <c r="M202" s="94"/>
      <c r="N202" s="94"/>
      <c r="O202" s="94"/>
      <c r="P202" s="94"/>
      <c r="Q202" s="94"/>
      <c r="R202" s="94"/>
      <c r="S202" s="95"/>
      <c r="T202" s="177" t="s">
        <v>799</v>
      </c>
      <c r="U202" s="178"/>
      <c r="V202" s="178"/>
      <c r="W202" s="178"/>
      <c r="X202" s="178"/>
      <c r="Y202" s="178"/>
      <c r="Z202" s="179"/>
      <c r="AA202" s="157">
        <v>0</v>
      </c>
      <c r="AB202" s="157"/>
      <c r="AC202" s="157"/>
      <c r="AD202" s="157"/>
      <c r="AE202" s="157"/>
      <c r="AF202" s="157">
        <v>550000</v>
      </c>
      <c r="AG202" s="157"/>
      <c r="AH202" s="157"/>
      <c r="AI202" s="157"/>
      <c r="AJ202" s="157"/>
      <c r="AK202" s="157">
        <f>IF(ISNUMBER(AA202),AA202,0)+IF(ISNUMBER(AF202),AF202,0)</f>
        <v>550000</v>
      </c>
      <c r="AL202" s="157"/>
      <c r="AM202" s="157"/>
      <c r="AN202" s="157"/>
      <c r="AO202" s="157"/>
      <c r="AP202" s="157">
        <v>0</v>
      </c>
      <c r="AQ202" s="157"/>
      <c r="AR202" s="157"/>
      <c r="AS202" s="157"/>
      <c r="AT202" s="157"/>
      <c r="AU202" s="157">
        <v>605000</v>
      </c>
      <c r="AV202" s="157"/>
      <c r="AW202" s="157"/>
      <c r="AX202" s="157"/>
      <c r="AY202" s="157"/>
      <c r="AZ202" s="157">
        <f>IF(ISNUMBER(AP202),AP202,0)+IF(ISNUMBER(AU202),AU202,0)</f>
        <v>605000</v>
      </c>
      <c r="BA202" s="157"/>
      <c r="BB202" s="157"/>
      <c r="BC202" s="157"/>
      <c r="BD202" s="157"/>
      <c r="CA202" s="44" t="s">
        <v>55</v>
      </c>
    </row>
    <row r="203" spans="1:79" s="9" customFormat="1">
      <c r="A203" s="164"/>
      <c r="B203" s="164"/>
      <c r="C203" s="164"/>
      <c r="D203" s="164"/>
      <c r="E203" s="164"/>
      <c r="F203" s="164"/>
      <c r="G203" s="61" t="s">
        <v>179</v>
      </c>
      <c r="H203" s="62"/>
      <c r="I203" s="62"/>
      <c r="J203" s="62"/>
      <c r="K203" s="62"/>
      <c r="L203" s="62"/>
      <c r="M203" s="62"/>
      <c r="N203" s="62"/>
      <c r="O203" s="62"/>
      <c r="P203" s="62"/>
      <c r="Q203" s="62"/>
      <c r="R203" s="62"/>
      <c r="S203" s="63"/>
      <c r="T203" s="181"/>
      <c r="U203" s="186"/>
      <c r="V203" s="186"/>
      <c r="W203" s="186"/>
      <c r="X203" s="186"/>
      <c r="Y203" s="186"/>
      <c r="Z203" s="187"/>
      <c r="AA203" s="158">
        <v>0</v>
      </c>
      <c r="AB203" s="158"/>
      <c r="AC203" s="158"/>
      <c r="AD203" s="158"/>
      <c r="AE203" s="158"/>
      <c r="AF203" s="158">
        <v>550000</v>
      </c>
      <c r="AG203" s="158"/>
      <c r="AH203" s="158"/>
      <c r="AI203" s="158"/>
      <c r="AJ203" s="158"/>
      <c r="AK203" s="158">
        <f>IF(ISNUMBER(AA203),AA203,0)+IF(ISNUMBER(AF203),AF203,0)</f>
        <v>550000</v>
      </c>
      <c r="AL203" s="158"/>
      <c r="AM203" s="158"/>
      <c r="AN203" s="158"/>
      <c r="AO203" s="158"/>
      <c r="AP203" s="158">
        <v>0</v>
      </c>
      <c r="AQ203" s="158"/>
      <c r="AR203" s="158"/>
      <c r="AS203" s="158"/>
      <c r="AT203" s="158"/>
      <c r="AU203" s="158">
        <v>605000</v>
      </c>
      <c r="AV203" s="158"/>
      <c r="AW203" s="158"/>
      <c r="AX203" s="158"/>
      <c r="AY203" s="158"/>
      <c r="AZ203" s="158">
        <f>IF(ISNUMBER(AP203),AP203,0)+IF(ISNUMBER(AU203),AU203,0)</f>
        <v>605000</v>
      </c>
      <c r="BA203" s="158"/>
      <c r="BB203" s="158"/>
      <c r="BC203" s="158"/>
      <c r="BD203" s="158"/>
    </row>
    <row r="206" spans="1:79" ht="14.25" customHeight="1">
      <c r="A206" s="101" t="s">
        <v>767</v>
      </c>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row>
    <row r="207" spans="1:79" ht="15" customHeight="1">
      <c r="A207" s="139" t="s">
        <v>658</v>
      </c>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row>
    <row r="208" spans="1:79" ht="23.1" customHeight="1">
      <c r="A208" s="65" t="s">
        <v>159</v>
      </c>
      <c r="B208" s="65"/>
      <c r="C208" s="65"/>
      <c r="D208" s="65"/>
      <c r="E208" s="65"/>
      <c r="F208" s="65"/>
      <c r="G208" s="65"/>
      <c r="H208" s="65"/>
      <c r="I208" s="65"/>
      <c r="J208" s="65"/>
      <c r="K208" s="65"/>
      <c r="L208" s="65"/>
      <c r="M208" s="65"/>
      <c r="N208" s="103" t="s">
        <v>160</v>
      </c>
      <c r="O208" s="104"/>
      <c r="P208" s="104"/>
      <c r="Q208" s="104"/>
      <c r="R208" s="104"/>
      <c r="S208" s="104"/>
      <c r="T208" s="104"/>
      <c r="U208" s="105"/>
      <c r="V208" s="103" t="s">
        <v>161</v>
      </c>
      <c r="W208" s="104"/>
      <c r="X208" s="104"/>
      <c r="Y208" s="104"/>
      <c r="Z208" s="105"/>
      <c r="AA208" s="65" t="s">
        <v>659</v>
      </c>
      <c r="AB208" s="65"/>
      <c r="AC208" s="65"/>
      <c r="AD208" s="65"/>
      <c r="AE208" s="65"/>
      <c r="AF208" s="65"/>
      <c r="AG208" s="65"/>
      <c r="AH208" s="65"/>
      <c r="AI208" s="65"/>
      <c r="AJ208" s="65" t="s">
        <v>660</v>
      </c>
      <c r="AK208" s="65"/>
      <c r="AL208" s="65"/>
      <c r="AM208" s="65"/>
      <c r="AN208" s="65"/>
      <c r="AO208" s="65"/>
      <c r="AP208" s="65"/>
      <c r="AQ208" s="65"/>
      <c r="AR208" s="65"/>
      <c r="AS208" s="65" t="s">
        <v>661</v>
      </c>
      <c r="AT208" s="65"/>
      <c r="AU208" s="65"/>
      <c r="AV208" s="65"/>
      <c r="AW208" s="65"/>
      <c r="AX208" s="65"/>
      <c r="AY208" s="65"/>
      <c r="AZ208" s="65"/>
      <c r="BA208" s="65"/>
      <c r="BB208" s="65" t="s">
        <v>662</v>
      </c>
      <c r="BC208" s="65"/>
      <c r="BD208" s="65"/>
      <c r="BE208" s="65"/>
      <c r="BF208" s="65"/>
      <c r="BG208" s="65"/>
      <c r="BH208" s="65"/>
      <c r="BI208" s="65"/>
      <c r="BJ208" s="65"/>
      <c r="BK208" s="65" t="s">
        <v>664</v>
      </c>
      <c r="BL208" s="65"/>
      <c r="BM208" s="65"/>
      <c r="BN208" s="65"/>
      <c r="BO208" s="65"/>
      <c r="BP208" s="65"/>
      <c r="BQ208" s="65"/>
      <c r="BR208" s="65"/>
      <c r="BS208" s="65"/>
    </row>
    <row r="209" spans="1:79" ht="95.25" customHeight="1">
      <c r="A209" s="65"/>
      <c r="B209" s="65"/>
      <c r="C209" s="65"/>
      <c r="D209" s="65"/>
      <c r="E209" s="65"/>
      <c r="F209" s="65"/>
      <c r="G209" s="65"/>
      <c r="H209" s="65"/>
      <c r="I209" s="65"/>
      <c r="J209" s="65"/>
      <c r="K209" s="65"/>
      <c r="L209" s="65"/>
      <c r="M209" s="65"/>
      <c r="N209" s="106"/>
      <c r="O209" s="107"/>
      <c r="P209" s="107"/>
      <c r="Q209" s="107"/>
      <c r="R209" s="107"/>
      <c r="S209" s="107"/>
      <c r="T209" s="107"/>
      <c r="U209" s="108"/>
      <c r="V209" s="106"/>
      <c r="W209" s="107"/>
      <c r="X209" s="107"/>
      <c r="Y209" s="107"/>
      <c r="Z209" s="108"/>
      <c r="AA209" s="147" t="s">
        <v>164</v>
      </c>
      <c r="AB209" s="147"/>
      <c r="AC209" s="147"/>
      <c r="AD209" s="147"/>
      <c r="AE209" s="147"/>
      <c r="AF209" s="147" t="s">
        <v>165</v>
      </c>
      <c r="AG209" s="147"/>
      <c r="AH209" s="147"/>
      <c r="AI209" s="147"/>
      <c r="AJ209" s="147" t="s">
        <v>164</v>
      </c>
      <c r="AK209" s="147"/>
      <c r="AL209" s="147"/>
      <c r="AM209" s="147"/>
      <c r="AN209" s="147"/>
      <c r="AO209" s="147" t="s">
        <v>165</v>
      </c>
      <c r="AP209" s="147"/>
      <c r="AQ209" s="147"/>
      <c r="AR209" s="147"/>
      <c r="AS209" s="147" t="s">
        <v>164</v>
      </c>
      <c r="AT209" s="147"/>
      <c r="AU209" s="147"/>
      <c r="AV209" s="147"/>
      <c r="AW209" s="147"/>
      <c r="AX209" s="147" t="s">
        <v>165</v>
      </c>
      <c r="AY209" s="147"/>
      <c r="AZ209" s="147"/>
      <c r="BA209" s="147"/>
      <c r="BB209" s="147" t="s">
        <v>164</v>
      </c>
      <c r="BC209" s="147"/>
      <c r="BD209" s="147"/>
      <c r="BE209" s="147"/>
      <c r="BF209" s="147"/>
      <c r="BG209" s="147" t="s">
        <v>165</v>
      </c>
      <c r="BH209" s="147"/>
      <c r="BI209" s="147"/>
      <c r="BJ209" s="147"/>
      <c r="BK209" s="147" t="s">
        <v>164</v>
      </c>
      <c r="BL209" s="147"/>
      <c r="BM209" s="147"/>
      <c r="BN209" s="147"/>
      <c r="BO209" s="147"/>
      <c r="BP209" s="147" t="s">
        <v>165</v>
      </c>
      <c r="BQ209" s="147"/>
      <c r="BR209" s="147"/>
      <c r="BS209" s="147"/>
    </row>
    <row r="210" spans="1:79" ht="15" customHeight="1">
      <c r="A210" s="65">
        <v>1</v>
      </c>
      <c r="B210" s="65"/>
      <c r="C210" s="65"/>
      <c r="D210" s="65"/>
      <c r="E210" s="65"/>
      <c r="F210" s="65"/>
      <c r="G210" s="65"/>
      <c r="H210" s="65"/>
      <c r="I210" s="65"/>
      <c r="J210" s="65"/>
      <c r="K210" s="65"/>
      <c r="L210" s="65"/>
      <c r="M210" s="65"/>
      <c r="N210" s="74">
        <v>2</v>
      </c>
      <c r="O210" s="75"/>
      <c r="P210" s="75"/>
      <c r="Q210" s="75"/>
      <c r="R210" s="75"/>
      <c r="S210" s="75"/>
      <c r="T210" s="75"/>
      <c r="U210" s="76"/>
      <c r="V210" s="65">
        <v>3</v>
      </c>
      <c r="W210" s="65"/>
      <c r="X210" s="65"/>
      <c r="Y210" s="65"/>
      <c r="Z210" s="65"/>
      <c r="AA210" s="65">
        <v>4</v>
      </c>
      <c r="AB210" s="65"/>
      <c r="AC210" s="65"/>
      <c r="AD210" s="65"/>
      <c r="AE210" s="65"/>
      <c r="AF210" s="65">
        <v>5</v>
      </c>
      <c r="AG210" s="65"/>
      <c r="AH210" s="65"/>
      <c r="AI210" s="65"/>
      <c r="AJ210" s="65">
        <v>6</v>
      </c>
      <c r="AK210" s="65"/>
      <c r="AL210" s="65"/>
      <c r="AM210" s="65"/>
      <c r="AN210" s="65"/>
      <c r="AO210" s="65">
        <v>7</v>
      </c>
      <c r="AP210" s="65"/>
      <c r="AQ210" s="65"/>
      <c r="AR210" s="65"/>
      <c r="AS210" s="65">
        <v>8</v>
      </c>
      <c r="AT210" s="65"/>
      <c r="AU210" s="65"/>
      <c r="AV210" s="65"/>
      <c r="AW210" s="65"/>
      <c r="AX210" s="65">
        <v>9</v>
      </c>
      <c r="AY210" s="65"/>
      <c r="AZ210" s="65"/>
      <c r="BA210" s="65"/>
      <c r="BB210" s="65">
        <v>10</v>
      </c>
      <c r="BC210" s="65"/>
      <c r="BD210" s="65"/>
      <c r="BE210" s="65"/>
      <c r="BF210" s="65"/>
      <c r="BG210" s="65">
        <v>11</v>
      </c>
      <c r="BH210" s="65"/>
      <c r="BI210" s="65"/>
      <c r="BJ210" s="65"/>
      <c r="BK210" s="65">
        <v>12</v>
      </c>
      <c r="BL210" s="65"/>
      <c r="BM210" s="65"/>
      <c r="BN210" s="65"/>
      <c r="BO210" s="65"/>
      <c r="BP210" s="65">
        <v>13</v>
      </c>
      <c r="BQ210" s="65"/>
      <c r="BR210" s="65"/>
      <c r="BS210" s="65"/>
    </row>
    <row r="211" spans="1:79" s="2" customFormat="1" ht="12" hidden="1" customHeight="1">
      <c r="A211" s="167" t="s">
        <v>177</v>
      </c>
      <c r="B211" s="167"/>
      <c r="C211" s="167"/>
      <c r="D211" s="167"/>
      <c r="E211" s="167"/>
      <c r="F211" s="167"/>
      <c r="G211" s="167"/>
      <c r="H211" s="167"/>
      <c r="I211" s="167"/>
      <c r="J211" s="167"/>
      <c r="K211" s="167"/>
      <c r="L211" s="167"/>
      <c r="M211" s="167"/>
      <c r="N211" s="60" t="s">
        <v>162</v>
      </c>
      <c r="O211" s="60"/>
      <c r="P211" s="60"/>
      <c r="Q211" s="60"/>
      <c r="R211" s="60"/>
      <c r="S211" s="60"/>
      <c r="T211" s="60"/>
      <c r="U211" s="60"/>
      <c r="V211" s="60" t="s">
        <v>163</v>
      </c>
      <c r="W211" s="60"/>
      <c r="X211" s="60"/>
      <c r="Y211" s="60"/>
      <c r="Z211" s="60"/>
      <c r="AA211" s="64" t="s">
        <v>86</v>
      </c>
      <c r="AB211" s="64"/>
      <c r="AC211" s="64"/>
      <c r="AD211" s="64"/>
      <c r="AE211" s="64"/>
      <c r="AF211" s="64" t="s">
        <v>87</v>
      </c>
      <c r="AG211" s="64"/>
      <c r="AH211" s="64"/>
      <c r="AI211" s="64"/>
      <c r="AJ211" s="64" t="s">
        <v>88</v>
      </c>
      <c r="AK211" s="64"/>
      <c r="AL211" s="64"/>
      <c r="AM211" s="64"/>
      <c r="AN211" s="64"/>
      <c r="AO211" s="64" t="s">
        <v>89</v>
      </c>
      <c r="AP211" s="64"/>
      <c r="AQ211" s="64"/>
      <c r="AR211" s="64"/>
      <c r="AS211" s="64" t="s">
        <v>79</v>
      </c>
      <c r="AT211" s="64"/>
      <c r="AU211" s="64"/>
      <c r="AV211" s="64"/>
      <c r="AW211" s="64"/>
      <c r="AX211" s="64" t="s">
        <v>80</v>
      </c>
      <c r="AY211" s="64"/>
      <c r="AZ211" s="64"/>
      <c r="BA211" s="64"/>
      <c r="BB211" s="64" t="s">
        <v>81</v>
      </c>
      <c r="BC211" s="64"/>
      <c r="BD211" s="64"/>
      <c r="BE211" s="64"/>
      <c r="BF211" s="64"/>
      <c r="BG211" s="64" t="s">
        <v>82</v>
      </c>
      <c r="BH211" s="64"/>
      <c r="BI211" s="64"/>
      <c r="BJ211" s="64"/>
      <c r="BK211" s="64" t="s">
        <v>83</v>
      </c>
      <c r="BL211" s="64"/>
      <c r="BM211" s="64"/>
      <c r="BN211" s="64"/>
      <c r="BO211" s="64"/>
      <c r="BP211" s="64" t="s">
        <v>84</v>
      </c>
      <c r="BQ211" s="64"/>
      <c r="BR211" s="64"/>
      <c r="BS211" s="64"/>
      <c r="CA211" s="2" t="s">
        <v>56</v>
      </c>
    </row>
    <row r="212" spans="1:79" s="9" customFormat="1" ht="12.75" customHeight="1">
      <c r="A212" s="165" t="s">
        <v>179</v>
      </c>
      <c r="B212" s="165"/>
      <c r="C212" s="165"/>
      <c r="D212" s="165"/>
      <c r="E212" s="165"/>
      <c r="F212" s="165"/>
      <c r="G212" s="165"/>
      <c r="H212" s="165"/>
      <c r="I212" s="165"/>
      <c r="J212" s="165"/>
      <c r="K212" s="165"/>
      <c r="L212" s="165"/>
      <c r="M212" s="165"/>
      <c r="N212" s="129"/>
      <c r="O212" s="130"/>
      <c r="P212" s="130"/>
      <c r="Q212" s="130"/>
      <c r="R212" s="130"/>
      <c r="S212" s="130"/>
      <c r="T212" s="130"/>
      <c r="U212" s="131"/>
      <c r="V212" s="171"/>
      <c r="W212" s="171"/>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c r="BP212" s="168"/>
      <c r="BQ212" s="169"/>
      <c r="BR212" s="169"/>
      <c r="BS212" s="170"/>
      <c r="CA212" s="9" t="s">
        <v>57</v>
      </c>
    </row>
    <row r="215" spans="1:79" ht="35.25" customHeight="1">
      <c r="A215" s="101" t="s">
        <v>768</v>
      </c>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row>
    <row r="216" spans="1:79" ht="15" customHeight="1">
      <c r="A216" s="84" t="s">
        <v>1121</v>
      </c>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row>
    <row r="217" spans="1:79" ht="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28.5" customHeight="1">
      <c r="A219" s="66" t="s">
        <v>753</v>
      </c>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row>
    <row r="220" spans="1:79" ht="14.25" customHeight="1">
      <c r="A220" s="101" t="s">
        <v>739</v>
      </c>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row>
    <row r="221" spans="1:79" ht="15" customHeight="1">
      <c r="A221" s="67" t="s">
        <v>658</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42.95" customHeight="1">
      <c r="A222" s="147" t="s">
        <v>166</v>
      </c>
      <c r="B222" s="147"/>
      <c r="C222" s="147"/>
      <c r="D222" s="147"/>
      <c r="E222" s="147"/>
      <c r="F222" s="147"/>
      <c r="G222" s="65" t="s">
        <v>20</v>
      </c>
      <c r="H222" s="65"/>
      <c r="I222" s="65"/>
      <c r="J222" s="65"/>
      <c r="K222" s="65"/>
      <c r="L222" s="65"/>
      <c r="M222" s="65"/>
      <c r="N222" s="65"/>
      <c r="O222" s="65"/>
      <c r="P222" s="65"/>
      <c r="Q222" s="65"/>
      <c r="R222" s="65"/>
      <c r="S222" s="65"/>
      <c r="T222" s="65" t="s">
        <v>16</v>
      </c>
      <c r="U222" s="65"/>
      <c r="V222" s="65"/>
      <c r="W222" s="65"/>
      <c r="X222" s="65"/>
      <c r="Y222" s="65"/>
      <c r="Z222" s="65" t="s">
        <v>15</v>
      </c>
      <c r="AA222" s="65"/>
      <c r="AB222" s="65"/>
      <c r="AC222" s="65"/>
      <c r="AD222" s="65"/>
      <c r="AE222" s="65" t="s">
        <v>167</v>
      </c>
      <c r="AF222" s="65"/>
      <c r="AG222" s="65"/>
      <c r="AH222" s="65"/>
      <c r="AI222" s="65"/>
      <c r="AJ222" s="65"/>
      <c r="AK222" s="65" t="s">
        <v>168</v>
      </c>
      <c r="AL222" s="65"/>
      <c r="AM222" s="65"/>
      <c r="AN222" s="65"/>
      <c r="AO222" s="65"/>
      <c r="AP222" s="65"/>
      <c r="AQ222" s="65" t="s">
        <v>169</v>
      </c>
      <c r="AR222" s="65"/>
      <c r="AS222" s="65"/>
      <c r="AT222" s="65"/>
      <c r="AU222" s="65"/>
      <c r="AV222" s="65"/>
      <c r="AW222" s="65" t="s">
        <v>120</v>
      </c>
      <c r="AX222" s="65"/>
      <c r="AY222" s="65"/>
      <c r="AZ222" s="65"/>
      <c r="BA222" s="65"/>
      <c r="BB222" s="65"/>
      <c r="BC222" s="65"/>
      <c r="BD222" s="65"/>
      <c r="BE222" s="65"/>
      <c r="BF222" s="65"/>
      <c r="BG222" s="65" t="s">
        <v>170</v>
      </c>
      <c r="BH222" s="65"/>
      <c r="BI222" s="65"/>
      <c r="BJ222" s="65"/>
      <c r="BK222" s="65"/>
      <c r="BL222" s="65"/>
    </row>
    <row r="223" spans="1:79" ht="39.950000000000003" customHeight="1">
      <c r="A223" s="147"/>
      <c r="B223" s="147"/>
      <c r="C223" s="147"/>
      <c r="D223" s="147"/>
      <c r="E223" s="147"/>
      <c r="F223" s="147"/>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t="s">
        <v>18</v>
      </c>
      <c r="AX223" s="65"/>
      <c r="AY223" s="65"/>
      <c r="AZ223" s="65"/>
      <c r="BA223" s="65"/>
      <c r="BB223" s="65" t="s">
        <v>17</v>
      </c>
      <c r="BC223" s="65"/>
      <c r="BD223" s="65"/>
      <c r="BE223" s="65"/>
      <c r="BF223" s="65"/>
      <c r="BG223" s="65"/>
      <c r="BH223" s="65"/>
      <c r="BI223" s="65"/>
      <c r="BJ223" s="65"/>
      <c r="BK223" s="65"/>
      <c r="BL223" s="65"/>
    </row>
    <row r="224" spans="1:79" ht="15" customHeight="1">
      <c r="A224" s="65">
        <v>1</v>
      </c>
      <c r="B224" s="65"/>
      <c r="C224" s="65"/>
      <c r="D224" s="65"/>
      <c r="E224" s="65"/>
      <c r="F224" s="65"/>
      <c r="G224" s="65">
        <v>2</v>
      </c>
      <c r="H224" s="65"/>
      <c r="I224" s="65"/>
      <c r="J224" s="65"/>
      <c r="K224" s="65"/>
      <c r="L224" s="65"/>
      <c r="M224" s="65"/>
      <c r="N224" s="65"/>
      <c r="O224" s="65"/>
      <c r="P224" s="65"/>
      <c r="Q224" s="65"/>
      <c r="R224" s="65"/>
      <c r="S224" s="65"/>
      <c r="T224" s="65">
        <v>3</v>
      </c>
      <c r="U224" s="65"/>
      <c r="V224" s="65"/>
      <c r="W224" s="65"/>
      <c r="X224" s="65"/>
      <c r="Y224" s="65"/>
      <c r="Z224" s="65">
        <v>4</v>
      </c>
      <c r="AA224" s="65"/>
      <c r="AB224" s="65"/>
      <c r="AC224" s="65"/>
      <c r="AD224" s="65"/>
      <c r="AE224" s="65">
        <v>5</v>
      </c>
      <c r="AF224" s="65"/>
      <c r="AG224" s="65"/>
      <c r="AH224" s="65"/>
      <c r="AI224" s="65"/>
      <c r="AJ224" s="65"/>
      <c r="AK224" s="65">
        <v>6</v>
      </c>
      <c r="AL224" s="65"/>
      <c r="AM224" s="65"/>
      <c r="AN224" s="65"/>
      <c r="AO224" s="65"/>
      <c r="AP224" s="65"/>
      <c r="AQ224" s="65">
        <v>7</v>
      </c>
      <c r="AR224" s="65"/>
      <c r="AS224" s="65"/>
      <c r="AT224" s="65"/>
      <c r="AU224" s="65"/>
      <c r="AV224" s="65"/>
      <c r="AW224" s="65">
        <v>8</v>
      </c>
      <c r="AX224" s="65"/>
      <c r="AY224" s="65"/>
      <c r="AZ224" s="65"/>
      <c r="BA224" s="65"/>
      <c r="BB224" s="65">
        <v>9</v>
      </c>
      <c r="BC224" s="65"/>
      <c r="BD224" s="65"/>
      <c r="BE224" s="65"/>
      <c r="BF224" s="65"/>
      <c r="BG224" s="65">
        <v>10</v>
      </c>
      <c r="BH224" s="65"/>
      <c r="BI224" s="65"/>
      <c r="BJ224" s="65"/>
      <c r="BK224" s="65"/>
      <c r="BL224" s="65"/>
    </row>
    <row r="225" spans="1:79" s="2" customFormat="1" ht="12" hidden="1" customHeight="1">
      <c r="A225" s="60" t="s">
        <v>85</v>
      </c>
      <c r="B225" s="60"/>
      <c r="C225" s="60"/>
      <c r="D225" s="60"/>
      <c r="E225" s="60"/>
      <c r="F225" s="60"/>
      <c r="G225" s="167" t="s">
        <v>78</v>
      </c>
      <c r="H225" s="167"/>
      <c r="I225" s="167"/>
      <c r="J225" s="167"/>
      <c r="K225" s="167"/>
      <c r="L225" s="167"/>
      <c r="M225" s="167"/>
      <c r="N225" s="167"/>
      <c r="O225" s="167"/>
      <c r="P225" s="167"/>
      <c r="Q225" s="167"/>
      <c r="R225" s="167"/>
      <c r="S225" s="167"/>
      <c r="T225" s="64" t="s">
        <v>101</v>
      </c>
      <c r="U225" s="64"/>
      <c r="V225" s="64"/>
      <c r="W225" s="64"/>
      <c r="X225" s="64"/>
      <c r="Y225" s="64"/>
      <c r="Z225" s="64" t="s">
        <v>102</v>
      </c>
      <c r="AA225" s="64"/>
      <c r="AB225" s="64"/>
      <c r="AC225" s="64"/>
      <c r="AD225" s="64"/>
      <c r="AE225" s="64" t="s">
        <v>103</v>
      </c>
      <c r="AF225" s="64"/>
      <c r="AG225" s="64"/>
      <c r="AH225" s="64"/>
      <c r="AI225" s="64"/>
      <c r="AJ225" s="64"/>
      <c r="AK225" s="64" t="s">
        <v>104</v>
      </c>
      <c r="AL225" s="64"/>
      <c r="AM225" s="64"/>
      <c r="AN225" s="64"/>
      <c r="AO225" s="64"/>
      <c r="AP225" s="64"/>
      <c r="AQ225" s="172" t="s">
        <v>122</v>
      </c>
      <c r="AR225" s="64"/>
      <c r="AS225" s="64"/>
      <c r="AT225" s="64"/>
      <c r="AU225" s="64"/>
      <c r="AV225" s="64"/>
      <c r="AW225" s="64" t="s">
        <v>105</v>
      </c>
      <c r="AX225" s="64"/>
      <c r="AY225" s="64"/>
      <c r="AZ225" s="64"/>
      <c r="BA225" s="64"/>
      <c r="BB225" s="64" t="s">
        <v>106</v>
      </c>
      <c r="BC225" s="64"/>
      <c r="BD225" s="64"/>
      <c r="BE225" s="64"/>
      <c r="BF225" s="64"/>
      <c r="BG225" s="172" t="s">
        <v>123</v>
      </c>
      <c r="BH225" s="64"/>
      <c r="BI225" s="64"/>
      <c r="BJ225" s="64"/>
      <c r="BK225" s="64"/>
      <c r="BL225" s="64"/>
      <c r="CA225" s="2" t="s">
        <v>58</v>
      </c>
    </row>
    <row r="226" spans="1:79" s="44" customFormat="1" ht="38.25" customHeight="1">
      <c r="A226" s="152">
        <v>2281</v>
      </c>
      <c r="B226" s="152"/>
      <c r="C226" s="152"/>
      <c r="D226" s="152"/>
      <c r="E226" s="152"/>
      <c r="F226" s="152"/>
      <c r="G226" s="93" t="s">
        <v>1111</v>
      </c>
      <c r="H226" s="94"/>
      <c r="I226" s="94"/>
      <c r="J226" s="94"/>
      <c r="K226" s="94"/>
      <c r="L226" s="94"/>
      <c r="M226" s="94"/>
      <c r="N226" s="94"/>
      <c r="O226" s="94"/>
      <c r="P226" s="94"/>
      <c r="Q226" s="94"/>
      <c r="R226" s="94"/>
      <c r="S226" s="95"/>
      <c r="T226" s="157">
        <v>253000</v>
      </c>
      <c r="U226" s="157"/>
      <c r="V226" s="157"/>
      <c r="W226" s="157"/>
      <c r="X226" s="157"/>
      <c r="Y226" s="157"/>
      <c r="Z226" s="157">
        <v>252993</v>
      </c>
      <c r="AA226" s="157"/>
      <c r="AB226" s="157"/>
      <c r="AC226" s="157"/>
      <c r="AD226" s="157"/>
      <c r="AE226" s="157">
        <v>0</v>
      </c>
      <c r="AF226" s="157"/>
      <c r="AG226" s="157"/>
      <c r="AH226" s="157"/>
      <c r="AI226" s="157"/>
      <c r="AJ226" s="157"/>
      <c r="AK226" s="157">
        <v>0</v>
      </c>
      <c r="AL226" s="157"/>
      <c r="AM226" s="157"/>
      <c r="AN226" s="157"/>
      <c r="AO226" s="157"/>
      <c r="AP226" s="157"/>
      <c r="AQ226" s="157">
        <f>IF(ISNUMBER(AK226),AK226,0)-IF(ISNUMBER(AE226),AE226,0)</f>
        <v>0</v>
      </c>
      <c r="AR226" s="157"/>
      <c r="AS226" s="157"/>
      <c r="AT226" s="157"/>
      <c r="AU226" s="157"/>
      <c r="AV226" s="157"/>
      <c r="AW226" s="157">
        <v>0</v>
      </c>
      <c r="AX226" s="157"/>
      <c r="AY226" s="157"/>
      <c r="AZ226" s="157"/>
      <c r="BA226" s="157"/>
      <c r="BB226" s="157">
        <v>0</v>
      </c>
      <c r="BC226" s="157"/>
      <c r="BD226" s="157"/>
      <c r="BE226" s="157"/>
      <c r="BF226" s="157"/>
      <c r="BG226" s="157">
        <f>IF(ISNUMBER(Z226),Z226,0)+IF(ISNUMBER(AK226),AK226,0)</f>
        <v>252993</v>
      </c>
      <c r="BH226" s="157"/>
      <c r="BI226" s="157"/>
      <c r="BJ226" s="157"/>
      <c r="BK226" s="157"/>
      <c r="BL226" s="157"/>
      <c r="CA226" s="44" t="s">
        <v>59</v>
      </c>
    </row>
    <row r="227" spans="1:79" s="9" customFormat="1" ht="12.75" customHeight="1">
      <c r="A227" s="164"/>
      <c r="B227" s="164"/>
      <c r="C227" s="164"/>
      <c r="D227" s="164"/>
      <c r="E227" s="164"/>
      <c r="F227" s="164"/>
      <c r="G227" s="61" t="s">
        <v>179</v>
      </c>
      <c r="H227" s="62"/>
      <c r="I227" s="62"/>
      <c r="J227" s="62"/>
      <c r="K227" s="62"/>
      <c r="L227" s="62"/>
      <c r="M227" s="62"/>
      <c r="N227" s="62"/>
      <c r="O227" s="62"/>
      <c r="P227" s="62"/>
      <c r="Q227" s="62"/>
      <c r="R227" s="62"/>
      <c r="S227" s="63"/>
      <c r="T227" s="158">
        <v>253000</v>
      </c>
      <c r="U227" s="158"/>
      <c r="V227" s="158"/>
      <c r="W227" s="158"/>
      <c r="X227" s="158"/>
      <c r="Y227" s="158"/>
      <c r="Z227" s="158">
        <v>252993</v>
      </c>
      <c r="AA227" s="158"/>
      <c r="AB227" s="158"/>
      <c r="AC227" s="158"/>
      <c r="AD227" s="158"/>
      <c r="AE227" s="158">
        <v>0</v>
      </c>
      <c r="AF227" s="158"/>
      <c r="AG227" s="158"/>
      <c r="AH227" s="158"/>
      <c r="AI227" s="158"/>
      <c r="AJ227" s="158"/>
      <c r="AK227" s="158">
        <v>0</v>
      </c>
      <c r="AL227" s="158"/>
      <c r="AM227" s="158"/>
      <c r="AN227" s="158"/>
      <c r="AO227" s="158"/>
      <c r="AP227" s="158"/>
      <c r="AQ227" s="158">
        <f>IF(ISNUMBER(AK227),AK227,0)-IF(ISNUMBER(AE227),AE227,0)</f>
        <v>0</v>
      </c>
      <c r="AR227" s="158"/>
      <c r="AS227" s="158"/>
      <c r="AT227" s="158"/>
      <c r="AU227" s="158"/>
      <c r="AV227" s="158"/>
      <c r="AW227" s="158">
        <v>0</v>
      </c>
      <c r="AX227" s="158"/>
      <c r="AY227" s="158"/>
      <c r="AZ227" s="158"/>
      <c r="BA227" s="158"/>
      <c r="BB227" s="158">
        <v>0</v>
      </c>
      <c r="BC227" s="158"/>
      <c r="BD227" s="158"/>
      <c r="BE227" s="158"/>
      <c r="BF227" s="158"/>
      <c r="BG227" s="158">
        <f>IF(ISNUMBER(Z227),Z227,0)+IF(ISNUMBER(AK227),AK227,0)</f>
        <v>252993</v>
      </c>
      <c r="BH227" s="158"/>
      <c r="BI227" s="158"/>
      <c r="BJ227" s="158"/>
      <c r="BK227" s="158"/>
      <c r="BL227" s="158"/>
    </row>
    <row r="229" spans="1:79" ht="14.25" customHeight="1">
      <c r="A229" s="101" t="s">
        <v>754</v>
      </c>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row>
    <row r="230" spans="1:79" ht="15" customHeight="1">
      <c r="A230" s="67" t="s">
        <v>658</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18" customHeight="1">
      <c r="A231" s="65" t="s">
        <v>166</v>
      </c>
      <c r="B231" s="65"/>
      <c r="C231" s="65"/>
      <c r="D231" s="65"/>
      <c r="E231" s="65"/>
      <c r="F231" s="65"/>
      <c r="G231" s="65" t="s">
        <v>20</v>
      </c>
      <c r="H231" s="65"/>
      <c r="I231" s="65"/>
      <c r="J231" s="65"/>
      <c r="K231" s="65"/>
      <c r="L231" s="65"/>
      <c r="M231" s="65"/>
      <c r="N231" s="65"/>
      <c r="O231" s="65"/>
      <c r="P231" s="65"/>
      <c r="Q231" s="65" t="s">
        <v>742</v>
      </c>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t="s">
        <v>751</v>
      </c>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row>
    <row r="232" spans="1:79" ht="42.95" customHeight="1">
      <c r="A232" s="65"/>
      <c r="B232" s="65"/>
      <c r="C232" s="65"/>
      <c r="D232" s="65"/>
      <c r="E232" s="65"/>
      <c r="F232" s="65"/>
      <c r="G232" s="65"/>
      <c r="H232" s="65"/>
      <c r="I232" s="65"/>
      <c r="J232" s="65"/>
      <c r="K232" s="65"/>
      <c r="L232" s="65"/>
      <c r="M232" s="65"/>
      <c r="N232" s="65"/>
      <c r="O232" s="65"/>
      <c r="P232" s="65"/>
      <c r="Q232" s="65" t="s">
        <v>171</v>
      </c>
      <c r="R232" s="65"/>
      <c r="S232" s="65"/>
      <c r="T232" s="65"/>
      <c r="U232" s="65"/>
      <c r="V232" s="147" t="s">
        <v>172</v>
      </c>
      <c r="W232" s="147"/>
      <c r="X232" s="147"/>
      <c r="Y232" s="147"/>
      <c r="Z232" s="65" t="s">
        <v>173</v>
      </c>
      <c r="AA232" s="65"/>
      <c r="AB232" s="65"/>
      <c r="AC232" s="65"/>
      <c r="AD232" s="65"/>
      <c r="AE232" s="65"/>
      <c r="AF232" s="65"/>
      <c r="AG232" s="65"/>
      <c r="AH232" s="65"/>
      <c r="AI232" s="65"/>
      <c r="AJ232" s="65" t="s">
        <v>174</v>
      </c>
      <c r="AK232" s="65"/>
      <c r="AL232" s="65"/>
      <c r="AM232" s="65"/>
      <c r="AN232" s="65"/>
      <c r="AO232" s="65" t="s">
        <v>21</v>
      </c>
      <c r="AP232" s="65"/>
      <c r="AQ232" s="65"/>
      <c r="AR232" s="65"/>
      <c r="AS232" s="65"/>
      <c r="AT232" s="147" t="s">
        <v>175</v>
      </c>
      <c r="AU232" s="147"/>
      <c r="AV232" s="147"/>
      <c r="AW232" s="147"/>
      <c r="AX232" s="65" t="s">
        <v>173</v>
      </c>
      <c r="AY232" s="65"/>
      <c r="AZ232" s="65"/>
      <c r="BA232" s="65"/>
      <c r="BB232" s="65"/>
      <c r="BC232" s="65"/>
      <c r="BD232" s="65"/>
      <c r="BE232" s="65"/>
      <c r="BF232" s="65"/>
      <c r="BG232" s="65"/>
      <c r="BH232" s="65" t="s">
        <v>176</v>
      </c>
      <c r="BI232" s="65"/>
      <c r="BJ232" s="65"/>
      <c r="BK232" s="65"/>
      <c r="BL232" s="65"/>
    </row>
    <row r="233" spans="1:79" ht="63" customHeight="1">
      <c r="A233" s="65"/>
      <c r="B233" s="65"/>
      <c r="C233" s="65"/>
      <c r="D233" s="65"/>
      <c r="E233" s="65"/>
      <c r="F233" s="65"/>
      <c r="G233" s="65"/>
      <c r="H233" s="65"/>
      <c r="I233" s="65"/>
      <c r="J233" s="65"/>
      <c r="K233" s="65"/>
      <c r="L233" s="65"/>
      <c r="M233" s="65"/>
      <c r="N233" s="65"/>
      <c r="O233" s="65"/>
      <c r="P233" s="65"/>
      <c r="Q233" s="65"/>
      <c r="R233" s="65"/>
      <c r="S233" s="65"/>
      <c r="T233" s="65"/>
      <c r="U233" s="65"/>
      <c r="V233" s="147"/>
      <c r="W233" s="147"/>
      <c r="X233" s="147"/>
      <c r="Y233" s="147"/>
      <c r="Z233" s="65" t="s">
        <v>18</v>
      </c>
      <c r="AA233" s="65"/>
      <c r="AB233" s="65"/>
      <c r="AC233" s="65"/>
      <c r="AD233" s="65"/>
      <c r="AE233" s="65" t="s">
        <v>17</v>
      </c>
      <c r="AF233" s="65"/>
      <c r="AG233" s="65"/>
      <c r="AH233" s="65"/>
      <c r="AI233" s="65"/>
      <c r="AJ233" s="65"/>
      <c r="AK233" s="65"/>
      <c r="AL233" s="65"/>
      <c r="AM233" s="65"/>
      <c r="AN233" s="65"/>
      <c r="AO233" s="65"/>
      <c r="AP233" s="65"/>
      <c r="AQ233" s="65"/>
      <c r="AR233" s="65"/>
      <c r="AS233" s="65"/>
      <c r="AT233" s="147"/>
      <c r="AU233" s="147"/>
      <c r="AV233" s="147"/>
      <c r="AW233" s="147"/>
      <c r="AX233" s="65" t="s">
        <v>18</v>
      </c>
      <c r="AY233" s="65"/>
      <c r="AZ233" s="65"/>
      <c r="BA233" s="65"/>
      <c r="BB233" s="65"/>
      <c r="BC233" s="65" t="s">
        <v>17</v>
      </c>
      <c r="BD233" s="65"/>
      <c r="BE233" s="65"/>
      <c r="BF233" s="65"/>
      <c r="BG233" s="65"/>
      <c r="BH233" s="65"/>
      <c r="BI233" s="65"/>
      <c r="BJ233" s="65"/>
      <c r="BK233" s="65"/>
      <c r="BL233" s="65"/>
    </row>
    <row r="234" spans="1:79" ht="15" customHeight="1">
      <c r="A234" s="65">
        <v>1</v>
      </c>
      <c r="B234" s="65"/>
      <c r="C234" s="65"/>
      <c r="D234" s="65"/>
      <c r="E234" s="65"/>
      <c r="F234" s="65"/>
      <c r="G234" s="65">
        <v>2</v>
      </c>
      <c r="H234" s="65"/>
      <c r="I234" s="65"/>
      <c r="J234" s="65"/>
      <c r="K234" s="65"/>
      <c r="L234" s="65"/>
      <c r="M234" s="65"/>
      <c r="N234" s="65"/>
      <c r="O234" s="65"/>
      <c r="P234" s="65"/>
      <c r="Q234" s="65">
        <v>3</v>
      </c>
      <c r="R234" s="65"/>
      <c r="S234" s="65"/>
      <c r="T234" s="65"/>
      <c r="U234" s="65"/>
      <c r="V234" s="65">
        <v>4</v>
      </c>
      <c r="W234" s="65"/>
      <c r="X234" s="65"/>
      <c r="Y234" s="65"/>
      <c r="Z234" s="65">
        <v>5</v>
      </c>
      <c r="AA234" s="65"/>
      <c r="AB234" s="65"/>
      <c r="AC234" s="65"/>
      <c r="AD234" s="65"/>
      <c r="AE234" s="65">
        <v>6</v>
      </c>
      <c r="AF234" s="65"/>
      <c r="AG234" s="65"/>
      <c r="AH234" s="65"/>
      <c r="AI234" s="65"/>
      <c r="AJ234" s="65">
        <v>7</v>
      </c>
      <c r="AK234" s="65"/>
      <c r="AL234" s="65"/>
      <c r="AM234" s="65"/>
      <c r="AN234" s="65"/>
      <c r="AO234" s="65">
        <v>8</v>
      </c>
      <c r="AP234" s="65"/>
      <c r="AQ234" s="65"/>
      <c r="AR234" s="65"/>
      <c r="AS234" s="65"/>
      <c r="AT234" s="65">
        <v>9</v>
      </c>
      <c r="AU234" s="65"/>
      <c r="AV234" s="65"/>
      <c r="AW234" s="65"/>
      <c r="AX234" s="65">
        <v>10</v>
      </c>
      <c r="AY234" s="65"/>
      <c r="AZ234" s="65"/>
      <c r="BA234" s="65"/>
      <c r="BB234" s="65"/>
      <c r="BC234" s="65">
        <v>11</v>
      </c>
      <c r="BD234" s="65"/>
      <c r="BE234" s="65"/>
      <c r="BF234" s="65"/>
      <c r="BG234" s="65"/>
      <c r="BH234" s="65">
        <v>12</v>
      </c>
      <c r="BI234" s="65"/>
      <c r="BJ234" s="65"/>
      <c r="BK234" s="65"/>
      <c r="BL234" s="65"/>
    </row>
    <row r="235" spans="1:79" s="2" customFormat="1" ht="12" hidden="1" customHeight="1">
      <c r="A235" s="60" t="s">
        <v>85</v>
      </c>
      <c r="B235" s="60"/>
      <c r="C235" s="60"/>
      <c r="D235" s="60"/>
      <c r="E235" s="60"/>
      <c r="F235" s="60"/>
      <c r="G235" s="167" t="s">
        <v>78</v>
      </c>
      <c r="H235" s="167"/>
      <c r="I235" s="167"/>
      <c r="J235" s="167"/>
      <c r="K235" s="167"/>
      <c r="L235" s="167"/>
      <c r="M235" s="167"/>
      <c r="N235" s="167"/>
      <c r="O235" s="167"/>
      <c r="P235" s="167"/>
      <c r="Q235" s="64" t="s">
        <v>101</v>
      </c>
      <c r="R235" s="64"/>
      <c r="S235" s="64"/>
      <c r="T235" s="64"/>
      <c r="U235" s="64"/>
      <c r="V235" s="64" t="s">
        <v>102</v>
      </c>
      <c r="W235" s="64"/>
      <c r="X235" s="64"/>
      <c r="Y235" s="64"/>
      <c r="Z235" s="64" t="s">
        <v>103</v>
      </c>
      <c r="AA235" s="64"/>
      <c r="AB235" s="64"/>
      <c r="AC235" s="64"/>
      <c r="AD235" s="64"/>
      <c r="AE235" s="64" t="s">
        <v>104</v>
      </c>
      <c r="AF235" s="64"/>
      <c r="AG235" s="64"/>
      <c r="AH235" s="64"/>
      <c r="AI235" s="64"/>
      <c r="AJ235" s="172" t="s">
        <v>124</v>
      </c>
      <c r="AK235" s="64"/>
      <c r="AL235" s="64"/>
      <c r="AM235" s="64"/>
      <c r="AN235" s="64"/>
      <c r="AO235" s="64" t="s">
        <v>105</v>
      </c>
      <c r="AP235" s="64"/>
      <c r="AQ235" s="64"/>
      <c r="AR235" s="64"/>
      <c r="AS235" s="64"/>
      <c r="AT235" s="172" t="s">
        <v>125</v>
      </c>
      <c r="AU235" s="64"/>
      <c r="AV235" s="64"/>
      <c r="AW235" s="64"/>
      <c r="AX235" s="64" t="s">
        <v>106</v>
      </c>
      <c r="AY235" s="64"/>
      <c r="AZ235" s="64"/>
      <c r="BA235" s="64"/>
      <c r="BB235" s="64"/>
      <c r="BC235" s="64" t="s">
        <v>107</v>
      </c>
      <c r="BD235" s="64"/>
      <c r="BE235" s="64"/>
      <c r="BF235" s="64"/>
      <c r="BG235" s="64"/>
      <c r="BH235" s="172" t="s">
        <v>124</v>
      </c>
      <c r="BI235" s="64"/>
      <c r="BJ235" s="64"/>
      <c r="BK235" s="64"/>
      <c r="BL235" s="64"/>
      <c r="CA235" s="2" t="s">
        <v>60</v>
      </c>
    </row>
    <row r="236" spans="1:79" s="44" customFormat="1" ht="51" customHeight="1">
      <c r="A236" s="152">
        <v>2281</v>
      </c>
      <c r="B236" s="152"/>
      <c r="C236" s="152"/>
      <c r="D236" s="152"/>
      <c r="E236" s="152"/>
      <c r="F236" s="152"/>
      <c r="G236" s="93" t="s">
        <v>1111</v>
      </c>
      <c r="H236" s="94"/>
      <c r="I236" s="94"/>
      <c r="J236" s="94"/>
      <c r="K236" s="94"/>
      <c r="L236" s="94"/>
      <c r="M236" s="94"/>
      <c r="N236" s="94"/>
      <c r="O236" s="94"/>
      <c r="P236" s="95"/>
      <c r="Q236" s="157">
        <v>290000</v>
      </c>
      <c r="R236" s="157"/>
      <c r="S236" s="157"/>
      <c r="T236" s="157"/>
      <c r="U236" s="157"/>
      <c r="V236" s="157">
        <v>0</v>
      </c>
      <c r="W236" s="157"/>
      <c r="X236" s="157"/>
      <c r="Y236" s="157"/>
      <c r="Z236" s="157">
        <v>0</v>
      </c>
      <c r="AA236" s="157"/>
      <c r="AB236" s="157"/>
      <c r="AC236" s="157"/>
      <c r="AD236" s="157"/>
      <c r="AE236" s="157">
        <v>0</v>
      </c>
      <c r="AF236" s="157"/>
      <c r="AG236" s="157"/>
      <c r="AH236" s="157"/>
      <c r="AI236" s="157"/>
      <c r="AJ236" s="157">
        <f>IF(ISNUMBER(Q236),Q236,0)-IF(ISNUMBER(Z236),Z236,0)</f>
        <v>290000</v>
      </c>
      <c r="AK236" s="157"/>
      <c r="AL236" s="157"/>
      <c r="AM236" s="157"/>
      <c r="AN236" s="157"/>
      <c r="AO236" s="157">
        <v>500000</v>
      </c>
      <c r="AP236" s="157"/>
      <c r="AQ236" s="157"/>
      <c r="AR236" s="157"/>
      <c r="AS236" s="157"/>
      <c r="AT236" s="157">
        <f>IF(ISNUMBER(V236),V236,0)-IF(ISNUMBER(Z236),Z236,0)-IF(ISNUMBER(AE236),AE236,0)</f>
        <v>0</v>
      </c>
      <c r="AU236" s="157"/>
      <c r="AV236" s="157"/>
      <c r="AW236" s="157"/>
      <c r="AX236" s="157">
        <v>0</v>
      </c>
      <c r="AY236" s="157"/>
      <c r="AZ236" s="157"/>
      <c r="BA236" s="157"/>
      <c r="BB236" s="157"/>
      <c r="BC236" s="157">
        <v>0</v>
      </c>
      <c r="BD236" s="157"/>
      <c r="BE236" s="157"/>
      <c r="BF236" s="157"/>
      <c r="BG236" s="157"/>
      <c r="BH236" s="157">
        <f>IF(ISNUMBER(AO236),AO236,0)-IF(ISNUMBER(AX236),AX236,0)</f>
        <v>500000</v>
      </c>
      <c r="BI236" s="157"/>
      <c r="BJ236" s="157"/>
      <c r="BK236" s="157"/>
      <c r="BL236" s="157"/>
      <c r="CA236" s="44" t="s">
        <v>61</v>
      </c>
    </row>
    <row r="237" spans="1:79" s="9" customFormat="1" ht="12.75" customHeight="1">
      <c r="A237" s="164"/>
      <c r="B237" s="164"/>
      <c r="C237" s="164"/>
      <c r="D237" s="164"/>
      <c r="E237" s="164"/>
      <c r="F237" s="164"/>
      <c r="G237" s="61" t="s">
        <v>179</v>
      </c>
      <c r="H237" s="62"/>
      <c r="I237" s="62"/>
      <c r="J237" s="62"/>
      <c r="K237" s="62"/>
      <c r="L237" s="62"/>
      <c r="M237" s="62"/>
      <c r="N237" s="62"/>
      <c r="O237" s="62"/>
      <c r="P237" s="63"/>
      <c r="Q237" s="158">
        <v>290000</v>
      </c>
      <c r="R237" s="158"/>
      <c r="S237" s="158"/>
      <c r="T237" s="158"/>
      <c r="U237" s="158"/>
      <c r="V237" s="158">
        <v>0</v>
      </c>
      <c r="W237" s="158"/>
      <c r="X237" s="158"/>
      <c r="Y237" s="158"/>
      <c r="Z237" s="158">
        <v>0</v>
      </c>
      <c r="AA237" s="158"/>
      <c r="AB237" s="158"/>
      <c r="AC237" s="158"/>
      <c r="AD237" s="158"/>
      <c r="AE237" s="158">
        <v>0</v>
      </c>
      <c r="AF237" s="158"/>
      <c r="AG237" s="158"/>
      <c r="AH237" s="158"/>
      <c r="AI237" s="158"/>
      <c r="AJ237" s="158">
        <f>IF(ISNUMBER(Q237),Q237,0)-IF(ISNUMBER(Z237),Z237,0)</f>
        <v>290000</v>
      </c>
      <c r="AK237" s="158"/>
      <c r="AL237" s="158"/>
      <c r="AM237" s="158"/>
      <c r="AN237" s="158"/>
      <c r="AO237" s="158">
        <v>500000</v>
      </c>
      <c r="AP237" s="158"/>
      <c r="AQ237" s="158"/>
      <c r="AR237" s="158"/>
      <c r="AS237" s="158"/>
      <c r="AT237" s="158">
        <f>IF(ISNUMBER(V237),V237,0)-IF(ISNUMBER(Z237),Z237,0)-IF(ISNUMBER(AE237),AE237,0)</f>
        <v>0</v>
      </c>
      <c r="AU237" s="158"/>
      <c r="AV237" s="158"/>
      <c r="AW237" s="158"/>
      <c r="AX237" s="158">
        <v>0</v>
      </c>
      <c r="AY237" s="158"/>
      <c r="AZ237" s="158"/>
      <c r="BA237" s="158"/>
      <c r="BB237" s="158"/>
      <c r="BC237" s="158">
        <v>0</v>
      </c>
      <c r="BD237" s="158"/>
      <c r="BE237" s="158"/>
      <c r="BF237" s="158"/>
      <c r="BG237" s="158"/>
      <c r="BH237" s="158">
        <f>IF(ISNUMBER(AO237),AO237,0)-IF(ISNUMBER(AX237),AX237,0)</f>
        <v>500000</v>
      </c>
      <c r="BI237" s="158"/>
      <c r="BJ237" s="158"/>
      <c r="BK237" s="158"/>
      <c r="BL237" s="158"/>
    </row>
    <row r="239" spans="1:79" ht="14.25" customHeight="1">
      <c r="A239" s="101" t="s">
        <v>743</v>
      </c>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row>
    <row r="240" spans="1:79" ht="15" customHeight="1">
      <c r="A240" s="67" t="s">
        <v>658</v>
      </c>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row>
    <row r="241" spans="1:79" ht="42.95" customHeight="1">
      <c r="A241" s="147" t="s">
        <v>166</v>
      </c>
      <c r="B241" s="147"/>
      <c r="C241" s="147"/>
      <c r="D241" s="147"/>
      <c r="E241" s="147"/>
      <c r="F241" s="147"/>
      <c r="G241" s="65" t="s">
        <v>20</v>
      </c>
      <c r="H241" s="65"/>
      <c r="I241" s="65"/>
      <c r="J241" s="65"/>
      <c r="K241" s="65"/>
      <c r="L241" s="65"/>
      <c r="M241" s="65"/>
      <c r="N241" s="65"/>
      <c r="O241" s="65"/>
      <c r="P241" s="65"/>
      <c r="Q241" s="65"/>
      <c r="R241" s="65"/>
      <c r="S241" s="65"/>
      <c r="T241" s="65" t="s">
        <v>16</v>
      </c>
      <c r="U241" s="65"/>
      <c r="V241" s="65"/>
      <c r="W241" s="65"/>
      <c r="X241" s="65"/>
      <c r="Y241" s="65"/>
      <c r="Z241" s="65" t="s">
        <v>15</v>
      </c>
      <c r="AA241" s="65"/>
      <c r="AB241" s="65"/>
      <c r="AC241" s="65"/>
      <c r="AD241" s="65"/>
      <c r="AE241" s="65" t="s">
        <v>740</v>
      </c>
      <c r="AF241" s="65"/>
      <c r="AG241" s="65"/>
      <c r="AH241" s="65"/>
      <c r="AI241" s="65"/>
      <c r="AJ241" s="65"/>
      <c r="AK241" s="65" t="s">
        <v>744</v>
      </c>
      <c r="AL241" s="65"/>
      <c r="AM241" s="65"/>
      <c r="AN241" s="65"/>
      <c r="AO241" s="65"/>
      <c r="AP241" s="65"/>
      <c r="AQ241" s="65" t="s">
        <v>755</v>
      </c>
      <c r="AR241" s="65"/>
      <c r="AS241" s="65"/>
      <c r="AT241" s="65"/>
      <c r="AU241" s="65"/>
      <c r="AV241" s="65"/>
      <c r="AW241" s="65" t="s">
        <v>19</v>
      </c>
      <c r="AX241" s="65"/>
      <c r="AY241" s="65"/>
      <c r="AZ241" s="65"/>
      <c r="BA241" s="65"/>
      <c r="BB241" s="65"/>
      <c r="BC241" s="65"/>
      <c r="BD241" s="65"/>
      <c r="BE241" s="65" t="s">
        <v>190</v>
      </c>
      <c r="BF241" s="65"/>
      <c r="BG241" s="65"/>
      <c r="BH241" s="65"/>
      <c r="BI241" s="65"/>
      <c r="BJ241" s="65"/>
      <c r="BK241" s="65"/>
      <c r="BL241" s="65"/>
    </row>
    <row r="242" spans="1:79" ht="21.75" customHeight="1">
      <c r="A242" s="147"/>
      <c r="B242" s="147"/>
      <c r="C242" s="147"/>
      <c r="D242" s="147"/>
      <c r="E242" s="147"/>
      <c r="F242" s="147"/>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row>
    <row r="243" spans="1:79" ht="15" customHeight="1">
      <c r="A243" s="65">
        <v>1</v>
      </c>
      <c r="B243" s="65"/>
      <c r="C243" s="65"/>
      <c r="D243" s="65"/>
      <c r="E243" s="65"/>
      <c r="F243" s="65"/>
      <c r="G243" s="65">
        <v>2</v>
      </c>
      <c r="H243" s="65"/>
      <c r="I243" s="65"/>
      <c r="J243" s="65"/>
      <c r="K243" s="65"/>
      <c r="L243" s="65"/>
      <c r="M243" s="65"/>
      <c r="N243" s="65"/>
      <c r="O243" s="65"/>
      <c r="P243" s="65"/>
      <c r="Q243" s="65"/>
      <c r="R243" s="65"/>
      <c r="S243" s="65"/>
      <c r="T243" s="65">
        <v>3</v>
      </c>
      <c r="U243" s="65"/>
      <c r="V243" s="65"/>
      <c r="W243" s="65"/>
      <c r="X243" s="65"/>
      <c r="Y243" s="65"/>
      <c r="Z243" s="65">
        <v>4</v>
      </c>
      <c r="AA243" s="65"/>
      <c r="AB243" s="65"/>
      <c r="AC243" s="65"/>
      <c r="AD243" s="65"/>
      <c r="AE243" s="65">
        <v>5</v>
      </c>
      <c r="AF243" s="65"/>
      <c r="AG243" s="65"/>
      <c r="AH243" s="65"/>
      <c r="AI243" s="65"/>
      <c r="AJ243" s="65"/>
      <c r="AK243" s="65">
        <v>6</v>
      </c>
      <c r="AL243" s="65"/>
      <c r="AM243" s="65"/>
      <c r="AN243" s="65"/>
      <c r="AO243" s="65"/>
      <c r="AP243" s="65"/>
      <c r="AQ243" s="65">
        <v>7</v>
      </c>
      <c r="AR243" s="65"/>
      <c r="AS243" s="65"/>
      <c r="AT243" s="65"/>
      <c r="AU243" s="65"/>
      <c r="AV243" s="65"/>
      <c r="AW243" s="60">
        <v>8</v>
      </c>
      <c r="AX243" s="60"/>
      <c r="AY243" s="60"/>
      <c r="AZ243" s="60"/>
      <c r="BA243" s="60"/>
      <c r="BB243" s="60"/>
      <c r="BC243" s="60"/>
      <c r="BD243" s="60"/>
      <c r="BE243" s="60">
        <v>9</v>
      </c>
      <c r="BF243" s="60"/>
      <c r="BG243" s="60"/>
      <c r="BH243" s="60"/>
      <c r="BI243" s="60"/>
      <c r="BJ243" s="60"/>
      <c r="BK243" s="60"/>
      <c r="BL243" s="60"/>
    </row>
    <row r="244" spans="1:79" s="2" customFormat="1" ht="18.75" hidden="1" customHeight="1">
      <c r="A244" s="60" t="s">
        <v>85</v>
      </c>
      <c r="B244" s="60"/>
      <c r="C244" s="60"/>
      <c r="D244" s="60"/>
      <c r="E244" s="60"/>
      <c r="F244" s="60"/>
      <c r="G244" s="167" t="s">
        <v>78</v>
      </c>
      <c r="H244" s="167"/>
      <c r="I244" s="167"/>
      <c r="J244" s="167"/>
      <c r="K244" s="167"/>
      <c r="L244" s="167"/>
      <c r="M244" s="167"/>
      <c r="N244" s="167"/>
      <c r="O244" s="167"/>
      <c r="P244" s="167"/>
      <c r="Q244" s="167"/>
      <c r="R244" s="167"/>
      <c r="S244" s="167"/>
      <c r="T244" s="64" t="s">
        <v>101</v>
      </c>
      <c r="U244" s="64"/>
      <c r="V244" s="64"/>
      <c r="W244" s="64"/>
      <c r="X244" s="64"/>
      <c r="Y244" s="64"/>
      <c r="Z244" s="64" t="s">
        <v>102</v>
      </c>
      <c r="AA244" s="64"/>
      <c r="AB244" s="64"/>
      <c r="AC244" s="64"/>
      <c r="AD244" s="64"/>
      <c r="AE244" s="64" t="s">
        <v>103</v>
      </c>
      <c r="AF244" s="64"/>
      <c r="AG244" s="64"/>
      <c r="AH244" s="64"/>
      <c r="AI244" s="64"/>
      <c r="AJ244" s="64"/>
      <c r="AK244" s="64" t="s">
        <v>104</v>
      </c>
      <c r="AL244" s="64"/>
      <c r="AM244" s="64"/>
      <c r="AN244" s="64"/>
      <c r="AO244" s="64"/>
      <c r="AP244" s="64"/>
      <c r="AQ244" s="64" t="s">
        <v>105</v>
      </c>
      <c r="AR244" s="64"/>
      <c r="AS244" s="64"/>
      <c r="AT244" s="64"/>
      <c r="AU244" s="64"/>
      <c r="AV244" s="64"/>
      <c r="AW244" s="167" t="s">
        <v>108</v>
      </c>
      <c r="AX244" s="167"/>
      <c r="AY244" s="167"/>
      <c r="AZ244" s="167"/>
      <c r="BA244" s="167"/>
      <c r="BB244" s="167"/>
      <c r="BC244" s="167"/>
      <c r="BD244" s="167"/>
      <c r="BE244" s="167" t="s">
        <v>109</v>
      </c>
      <c r="BF244" s="167"/>
      <c r="BG244" s="167"/>
      <c r="BH244" s="167"/>
      <c r="BI244" s="167"/>
      <c r="BJ244" s="167"/>
      <c r="BK244" s="167"/>
      <c r="BL244" s="167"/>
      <c r="CA244" s="2" t="s">
        <v>62</v>
      </c>
    </row>
    <row r="245" spans="1:79" s="44" customFormat="1" ht="38.25" customHeight="1">
      <c r="A245" s="152">
        <v>2281</v>
      </c>
      <c r="B245" s="152"/>
      <c r="C245" s="152"/>
      <c r="D245" s="152"/>
      <c r="E245" s="152"/>
      <c r="F245" s="152"/>
      <c r="G245" s="93" t="s">
        <v>1111</v>
      </c>
      <c r="H245" s="94"/>
      <c r="I245" s="94"/>
      <c r="J245" s="94"/>
      <c r="K245" s="94"/>
      <c r="L245" s="94"/>
      <c r="M245" s="94"/>
      <c r="N245" s="94"/>
      <c r="O245" s="94"/>
      <c r="P245" s="94"/>
      <c r="Q245" s="94"/>
      <c r="R245" s="94"/>
      <c r="S245" s="95"/>
      <c r="T245" s="157">
        <v>253000</v>
      </c>
      <c r="U245" s="157"/>
      <c r="V245" s="157"/>
      <c r="W245" s="157"/>
      <c r="X245" s="157"/>
      <c r="Y245" s="157"/>
      <c r="Z245" s="157">
        <v>252993</v>
      </c>
      <c r="AA245" s="157"/>
      <c r="AB245" s="157"/>
      <c r="AC245" s="157"/>
      <c r="AD245" s="157"/>
      <c r="AE245" s="157">
        <v>0</v>
      </c>
      <c r="AF245" s="157"/>
      <c r="AG245" s="157"/>
      <c r="AH245" s="157"/>
      <c r="AI245" s="157"/>
      <c r="AJ245" s="157"/>
      <c r="AK245" s="157">
        <v>0</v>
      </c>
      <c r="AL245" s="157"/>
      <c r="AM245" s="157"/>
      <c r="AN245" s="157"/>
      <c r="AO245" s="157"/>
      <c r="AP245" s="157"/>
      <c r="AQ245" s="157">
        <v>0</v>
      </c>
      <c r="AR245" s="157"/>
      <c r="AS245" s="157"/>
      <c r="AT245" s="157"/>
      <c r="AU245" s="157"/>
      <c r="AV245" s="157"/>
      <c r="AW245" s="173"/>
      <c r="AX245" s="173"/>
      <c r="AY245" s="173"/>
      <c r="AZ245" s="173"/>
      <c r="BA245" s="173"/>
      <c r="BB245" s="173"/>
      <c r="BC245" s="173"/>
      <c r="BD245" s="173"/>
      <c r="BE245" s="173"/>
      <c r="BF245" s="173"/>
      <c r="BG245" s="173"/>
      <c r="BH245" s="173"/>
      <c r="BI245" s="173"/>
      <c r="BJ245" s="173"/>
      <c r="BK245" s="173"/>
      <c r="BL245" s="173"/>
      <c r="CA245" s="44" t="s">
        <v>63</v>
      </c>
    </row>
    <row r="246" spans="1:79" s="9" customFormat="1" ht="12.75" customHeight="1">
      <c r="A246" s="164"/>
      <c r="B246" s="164"/>
      <c r="C246" s="164"/>
      <c r="D246" s="164"/>
      <c r="E246" s="164"/>
      <c r="F246" s="164"/>
      <c r="G246" s="61" t="s">
        <v>179</v>
      </c>
      <c r="H246" s="62"/>
      <c r="I246" s="62"/>
      <c r="J246" s="62"/>
      <c r="K246" s="62"/>
      <c r="L246" s="62"/>
      <c r="M246" s="62"/>
      <c r="N246" s="62"/>
      <c r="O246" s="62"/>
      <c r="P246" s="62"/>
      <c r="Q246" s="62"/>
      <c r="R246" s="62"/>
      <c r="S246" s="63"/>
      <c r="T246" s="158">
        <v>253000</v>
      </c>
      <c r="U246" s="158"/>
      <c r="V246" s="158"/>
      <c r="W246" s="158"/>
      <c r="X246" s="158"/>
      <c r="Y246" s="158"/>
      <c r="Z246" s="158">
        <v>252993</v>
      </c>
      <c r="AA246" s="158"/>
      <c r="AB246" s="158"/>
      <c r="AC246" s="158"/>
      <c r="AD246" s="158"/>
      <c r="AE246" s="158">
        <v>0</v>
      </c>
      <c r="AF246" s="158"/>
      <c r="AG246" s="158"/>
      <c r="AH246" s="158"/>
      <c r="AI246" s="158"/>
      <c r="AJ246" s="158"/>
      <c r="AK246" s="158">
        <v>0</v>
      </c>
      <c r="AL246" s="158"/>
      <c r="AM246" s="158"/>
      <c r="AN246" s="158"/>
      <c r="AO246" s="158"/>
      <c r="AP246" s="158"/>
      <c r="AQ246" s="158">
        <v>0</v>
      </c>
      <c r="AR246" s="158"/>
      <c r="AS246" s="158"/>
      <c r="AT246" s="158"/>
      <c r="AU246" s="158"/>
      <c r="AV246" s="158"/>
      <c r="AW246" s="165"/>
      <c r="AX246" s="165"/>
      <c r="AY246" s="165"/>
      <c r="AZ246" s="165"/>
      <c r="BA246" s="165"/>
      <c r="BB246" s="165"/>
      <c r="BC246" s="165"/>
      <c r="BD246" s="165"/>
      <c r="BE246" s="165"/>
      <c r="BF246" s="165"/>
      <c r="BG246" s="165"/>
      <c r="BH246" s="165"/>
      <c r="BI246" s="165"/>
      <c r="BJ246" s="165"/>
      <c r="BK246" s="165"/>
      <c r="BL246" s="165"/>
    </row>
    <row r="248" spans="1:79" ht="14.25" customHeight="1">
      <c r="A248" s="101" t="s">
        <v>756</v>
      </c>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row>
    <row r="249" spans="1:79" ht="15" customHeight="1">
      <c r="A249" s="84" t="s">
        <v>734</v>
      </c>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row>
    <row r="250" spans="1:79" ht="1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2" spans="1:79" ht="14.25">
      <c r="A252" s="101" t="s">
        <v>769</v>
      </c>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row>
    <row r="253" spans="1:79" ht="14.25">
      <c r="A253" s="101" t="s">
        <v>745</v>
      </c>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row>
    <row r="254" spans="1:79" ht="15" customHeight="1">
      <c r="A254" s="84" t="s">
        <v>1122</v>
      </c>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row>
    <row r="255" spans="1:79" ht="1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row>
    <row r="258" spans="1:58" ht="18.95" customHeight="1">
      <c r="A258" s="89" t="s">
        <v>652</v>
      </c>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40"/>
      <c r="AC258" s="40"/>
      <c r="AD258" s="40"/>
      <c r="AE258" s="40"/>
      <c r="AF258" s="40"/>
      <c r="AG258" s="40"/>
      <c r="AH258" s="92"/>
      <c r="AI258" s="92"/>
      <c r="AJ258" s="92"/>
      <c r="AK258" s="92"/>
      <c r="AL258" s="92"/>
      <c r="AM258" s="92"/>
      <c r="AN258" s="92"/>
      <c r="AO258" s="92"/>
      <c r="AP258" s="92"/>
      <c r="AQ258" s="40"/>
      <c r="AR258" s="40"/>
      <c r="AS258" s="40"/>
      <c r="AT258" s="40"/>
      <c r="AU258" s="90" t="s">
        <v>654</v>
      </c>
      <c r="AV258" s="90"/>
      <c r="AW258" s="90"/>
      <c r="AX258" s="90"/>
      <c r="AY258" s="90"/>
      <c r="AZ258" s="90"/>
      <c r="BA258" s="90"/>
      <c r="BB258" s="90"/>
      <c r="BC258" s="90"/>
      <c r="BD258" s="90"/>
      <c r="BE258" s="90"/>
      <c r="BF258" s="90"/>
    </row>
    <row r="259" spans="1:58" ht="12.75" customHeight="1">
      <c r="AB259" s="41"/>
      <c r="AC259" s="41"/>
      <c r="AD259" s="41"/>
      <c r="AE259" s="41"/>
      <c r="AF259" s="41"/>
      <c r="AG259" s="41"/>
      <c r="AH259" s="53" t="s">
        <v>2</v>
      </c>
      <c r="AI259" s="53"/>
      <c r="AJ259" s="53"/>
      <c r="AK259" s="53"/>
      <c r="AL259" s="53"/>
      <c r="AM259" s="53"/>
      <c r="AN259" s="53"/>
      <c r="AO259" s="53"/>
      <c r="AP259" s="53"/>
      <c r="AQ259" s="41"/>
      <c r="AR259" s="41"/>
      <c r="AS259" s="41"/>
      <c r="AT259" s="41"/>
      <c r="AU259" s="53" t="s">
        <v>205</v>
      </c>
      <c r="AV259" s="53"/>
      <c r="AW259" s="53"/>
      <c r="AX259" s="53"/>
      <c r="AY259" s="53"/>
      <c r="AZ259" s="53"/>
      <c r="BA259" s="53"/>
      <c r="BB259" s="53"/>
      <c r="BC259" s="53"/>
      <c r="BD259" s="53"/>
      <c r="BE259" s="53"/>
      <c r="BF259" s="53"/>
    </row>
    <row r="260" spans="1:58" ht="15">
      <c r="AB260" s="41"/>
      <c r="AC260" s="41"/>
      <c r="AD260" s="41"/>
      <c r="AE260" s="41"/>
      <c r="AF260" s="41"/>
      <c r="AG260" s="41"/>
      <c r="AH260" s="42"/>
      <c r="AI260" s="42"/>
      <c r="AJ260" s="42"/>
      <c r="AK260" s="42"/>
      <c r="AL260" s="42"/>
      <c r="AM260" s="42"/>
      <c r="AN260" s="42"/>
      <c r="AO260" s="42"/>
      <c r="AP260" s="42"/>
      <c r="AQ260" s="41"/>
      <c r="AR260" s="41"/>
      <c r="AS260" s="41"/>
      <c r="AT260" s="41"/>
      <c r="AU260" s="42"/>
      <c r="AV260" s="42"/>
      <c r="AW260" s="42"/>
      <c r="AX260" s="42"/>
      <c r="AY260" s="42"/>
      <c r="AZ260" s="42"/>
      <c r="BA260" s="42"/>
      <c r="BB260" s="42"/>
      <c r="BC260" s="42"/>
      <c r="BD260" s="42"/>
      <c r="BE260" s="42"/>
      <c r="BF260" s="42"/>
    </row>
    <row r="261" spans="1:58" ht="28.5" customHeight="1">
      <c r="A261" s="89" t="s">
        <v>653</v>
      </c>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41"/>
      <c r="AC261" s="41"/>
      <c r="AD261" s="41"/>
      <c r="AE261" s="41"/>
      <c r="AF261" s="41"/>
      <c r="AG261" s="41"/>
      <c r="AH261" s="52"/>
      <c r="AI261" s="52"/>
      <c r="AJ261" s="52"/>
      <c r="AK261" s="52"/>
      <c r="AL261" s="52"/>
      <c r="AM261" s="52"/>
      <c r="AN261" s="52"/>
      <c r="AO261" s="52"/>
      <c r="AP261" s="52"/>
      <c r="AQ261" s="41"/>
      <c r="AR261" s="41"/>
      <c r="AS261" s="41"/>
      <c r="AT261" s="41"/>
      <c r="AU261" s="88" t="s">
        <v>655</v>
      </c>
      <c r="AV261" s="88"/>
      <c r="AW261" s="88"/>
      <c r="AX261" s="88"/>
      <c r="AY261" s="88"/>
      <c r="AZ261" s="88"/>
      <c r="BA261" s="88"/>
      <c r="BB261" s="88"/>
      <c r="BC261" s="88"/>
      <c r="BD261" s="88"/>
      <c r="BE261" s="88"/>
      <c r="BF261" s="88"/>
    </row>
    <row r="262" spans="1:58" ht="12" customHeight="1">
      <c r="AB262" s="41"/>
      <c r="AC262" s="41"/>
      <c r="AD262" s="41"/>
      <c r="AE262" s="41"/>
      <c r="AF262" s="41"/>
      <c r="AG262" s="41"/>
      <c r="AH262" s="53" t="s">
        <v>2</v>
      </c>
      <c r="AI262" s="53"/>
      <c r="AJ262" s="53"/>
      <c r="AK262" s="53"/>
      <c r="AL262" s="53"/>
      <c r="AM262" s="53"/>
      <c r="AN262" s="53"/>
      <c r="AO262" s="53"/>
      <c r="AP262" s="53"/>
      <c r="AQ262" s="41"/>
      <c r="AR262" s="41"/>
      <c r="AS262" s="41"/>
      <c r="AT262" s="41"/>
      <c r="AU262" s="53" t="s">
        <v>205</v>
      </c>
      <c r="AV262" s="53"/>
      <c r="AW262" s="53"/>
      <c r="AX262" s="53"/>
      <c r="AY262" s="53"/>
      <c r="AZ262" s="53"/>
      <c r="BA262" s="53"/>
      <c r="BB262" s="53"/>
      <c r="BC262" s="53"/>
      <c r="BD262" s="53"/>
      <c r="BE262" s="53"/>
      <c r="BF262" s="53"/>
    </row>
  </sheetData>
  <mergeCells count="1741">
    <mergeCell ref="AQ226:AV226"/>
    <mergeCell ref="AW226:BA226"/>
    <mergeCell ref="BB226:BF226"/>
    <mergeCell ref="BG226:BL226"/>
    <mergeCell ref="AE246:AJ246"/>
    <mergeCell ref="AK246:AP246"/>
    <mergeCell ref="AQ246:AV246"/>
    <mergeCell ref="AW246:BD246"/>
    <mergeCell ref="BE246:BL246"/>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Z245:AD245"/>
    <mergeCell ref="AE245:AJ245"/>
    <mergeCell ref="AK245:AP245"/>
    <mergeCell ref="AQ245:AV245"/>
    <mergeCell ref="A244:F244"/>
    <mergeCell ref="G244:S244"/>
    <mergeCell ref="T244:Y244"/>
    <mergeCell ref="Z244:AD244"/>
    <mergeCell ref="AE244:AJ244"/>
    <mergeCell ref="AK244:AP244"/>
    <mergeCell ref="BE241:BL242"/>
    <mergeCell ref="AU203:AY203"/>
    <mergeCell ref="AZ203:BD203"/>
    <mergeCell ref="A203:F203"/>
    <mergeCell ref="G203:S203"/>
    <mergeCell ref="T203:Z203"/>
    <mergeCell ref="AA203:AE203"/>
    <mergeCell ref="AF203:AJ203"/>
    <mergeCell ref="AK203:AO203"/>
    <mergeCell ref="AP203:AT203"/>
    <mergeCell ref="BO194:BS194"/>
    <mergeCell ref="AK194:AO194"/>
    <mergeCell ref="AP194:AT194"/>
    <mergeCell ref="AU194:AY194"/>
    <mergeCell ref="AZ194:BD194"/>
    <mergeCell ref="BE194:BI194"/>
    <mergeCell ref="BJ194:BN194"/>
    <mergeCell ref="A194:F194"/>
    <mergeCell ref="G194:S194"/>
    <mergeCell ref="T194:Z194"/>
    <mergeCell ref="AA194:AE194"/>
    <mergeCell ref="AF194:AJ194"/>
    <mergeCell ref="AZ201:BD201"/>
    <mergeCell ref="A202:F202"/>
    <mergeCell ref="G202:S202"/>
    <mergeCell ref="T202:Z202"/>
    <mergeCell ref="AA202:AE202"/>
    <mergeCell ref="AF202:AJ202"/>
    <mergeCell ref="AK202:AO202"/>
    <mergeCell ref="AP202:AT202"/>
    <mergeCell ref="AU202:AY202"/>
    <mergeCell ref="AZ202:BD202"/>
    <mergeCell ref="AU200:AY200"/>
    <mergeCell ref="AX183:AZ183"/>
    <mergeCell ref="BA183:BC183"/>
    <mergeCell ref="BD183:BF183"/>
    <mergeCell ref="BG183:BI183"/>
    <mergeCell ref="BJ183:BL183"/>
    <mergeCell ref="A183:C183"/>
    <mergeCell ref="D183:V183"/>
    <mergeCell ref="W183:Y183"/>
    <mergeCell ref="Z183:AB183"/>
    <mergeCell ref="AC183:AE183"/>
    <mergeCell ref="AF183:AH183"/>
    <mergeCell ref="AI183:AK183"/>
    <mergeCell ref="A173:T173"/>
    <mergeCell ref="U173:Y173"/>
    <mergeCell ref="Z173:AD173"/>
    <mergeCell ref="AE173:AI173"/>
    <mergeCell ref="AJ173:AN173"/>
    <mergeCell ref="AO173:AS173"/>
    <mergeCell ref="AT173:AX173"/>
    <mergeCell ref="AY173:BC173"/>
    <mergeCell ref="BD173:BH173"/>
    <mergeCell ref="BA181:BC181"/>
    <mergeCell ref="BD181:BF181"/>
    <mergeCell ref="BG181:BI181"/>
    <mergeCell ref="BJ181:BL181"/>
    <mergeCell ref="AI181:AK181"/>
    <mergeCell ref="AL181:AN181"/>
    <mergeCell ref="AO181:AQ181"/>
    <mergeCell ref="AR181:AT181"/>
    <mergeCell ref="AU181:AW181"/>
    <mergeCell ref="AX181:AZ181"/>
    <mergeCell ref="BA180:BC180"/>
    <mergeCell ref="BE164:BI164"/>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AK148:AO148"/>
    <mergeCell ref="AP148:AT148"/>
    <mergeCell ref="AU148:AY148"/>
    <mergeCell ref="AZ148:BD148"/>
    <mergeCell ref="V147:AE147"/>
    <mergeCell ref="AF147:AJ147"/>
    <mergeCell ref="AK147:AO147"/>
    <mergeCell ref="AP147:AT147"/>
    <mergeCell ref="AU147:AY147"/>
    <mergeCell ref="AZ147:BD147"/>
    <mergeCell ref="A146:C146"/>
    <mergeCell ref="D146:P146"/>
    <mergeCell ref="Q146:U146"/>
    <mergeCell ref="V146:AE146"/>
    <mergeCell ref="AF146:AJ146"/>
    <mergeCell ref="AK146:AO146"/>
    <mergeCell ref="AP146:AT146"/>
    <mergeCell ref="AU146:AY146"/>
    <mergeCell ref="AZ146:BD146"/>
    <mergeCell ref="BE138:BI138"/>
    <mergeCell ref="BJ138:BN138"/>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T110:AX110"/>
    <mergeCell ref="AY110:BC110"/>
    <mergeCell ref="BD110:BH110"/>
    <mergeCell ref="AT109:AX109"/>
    <mergeCell ref="AY109:BC109"/>
    <mergeCell ref="BD109:BH109"/>
    <mergeCell ref="A110:C110"/>
    <mergeCell ref="D110:T110"/>
    <mergeCell ref="U110:Y110"/>
    <mergeCell ref="Z110:AD110"/>
    <mergeCell ref="AE110:AI110"/>
    <mergeCell ref="AJ110:AN110"/>
    <mergeCell ref="AO110:AS110"/>
    <mergeCell ref="BE118:BI118"/>
    <mergeCell ref="BJ118:BN118"/>
    <mergeCell ref="BO118:BS118"/>
    <mergeCell ref="BT118:BX118"/>
    <mergeCell ref="BT117:BX117"/>
    <mergeCell ref="A118:C118"/>
    <mergeCell ref="AT108:AX108"/>
    <mergeCell ref="AY108:BC108"/>
    <mergeCell ref="BD108:BH108"/>
    <mergeCell ref="A109:C109"/>
    <mergeCell ref="D109:T109"/>
    <mergeCell ref="U109:Y109"/>
    <mergeCell ref="Z109:AD109"/>
    <mergeCell ref="AE109:AI109"/>
    <mergeCell ref="AJ109:AN109"/>
    <mergeCell ref="AO109:AS109"/>
    <mergeCell ref="AT107:AX107"/>
    <mergeCell ref="AY107:BC107"/>
    <mergeCell ref="BD107:BH107"/>
    <mergeCell ref="A108:C108"/>
    <mergeCell ref="D108:T108"/>
    <mergeCell ref="U108:Y108"/>
    <mergeCell ref="Z108:AD108"/>
    <mergeCell ref="AE108:AI108"/>
    <mergeCell ref="AJ108:AN108"/>
    <mergeCell ref="AO108:AS108"/>
    <mergeCell ref="AT106:AX106"/>
    <mergeCell ref="AY106:BC106"/>
    <mergeCell ref="BD106:BH106"/>
    <mergeCell ref="A107:C107"/>
    <mergeCell ref="D107:T107"/>
    <mergeCell ref="U107:Y107"/>
    <mergeCell ref="Z107:AD107"/>
    <mergeCell ref="AE107:AI107"/>
    <mergeCell ref="AJ107:AN107"/>
    <mergeCell ref="AO107:AS107"/>
    <mergeCell ref="AT105:AX105"/>
    <mergeCell ref="AY105:BC105"/>
    <mergeCell ref="BD105:BH105"/>
    <mergeCell ref="A106:C106"/>
    <mergeCell ref="D106:T106"/>
    <mergeCell ref="U106:Y106"/>
    <mergeCell ref="Z106:AD106"/>
    <mergeCell ref="AE106:AI106"/>
    <mergeCell ref="AJ106:AN106"/>
    <mergeCell ref="AO106:AS106"/>
    <mergeCell ref="D105:T105"/>
    <mergeCell ref="U105:Y105"/>
    <mergeCell ref="Z105:AD105"/>
    <mergeCell ref="AE105:AI105"/>
    <mergeCell ref="AJ105:AN105"/>
    <mergeCell ref="AO105:AS105"/>
    <mergeCell ref="U93:Y93"/>
    <mergeCell ref="Z93:AD93"/>
    <mergeCell ref="AE93:AH93"/>
    <mergeCell ref="A104:C104"/>
    <mergeCell ref="D104:T104"/>
    <mergeCell ref="U104:Y104"/>
    <mergeCell ref="Z104:AD104"/>
    <mergeCell ref="AE104:AI104"/>
    <mergeCell ref="AJ104:AN104"/>
    <mergeCell ref="AO104:AS104"/>
    <mergeCell ref="BB95:BF95"/>
    <mergeCell ref="BG95:BK95"/>
    <mergeCell ref="BL95:BP95"/>
    <mergeCell ref="BQ95:BT95"/>
    <mergeCell ref="BU95:BY95"/>
    <mergeCell ref="BU94:BY94"/>
    <mergeCell ref="A95:C95"/>
    <mergeCell ref="D95:T95"/>
    <mergeCell ref="U95:Y95"/>
    <mergeCell ref="Z95:AD95"/>
    <mergeCell ref="AE95:AH95"/>
    <mergeCell ref="AI95:AM95"/>
    <mergeCell ref="AN95:AR95"/>
    <mergeCell ref="AS95:AW95"/>
    <mergeCell ref="AX95:BA95"/>
    <mergeCell ref="AS94:AW94"/>
    <mergeCell ref="AX94:BA94"/>
    <mergeCell ref="BB94:BF94"/>
    <mergeCell ref="BG94:BK94"/>
    <mergeCell ref="BL94:BP94"/>
    <mergeCell ref="BQ94:BT94"/>
    <mergeCell ref="AO102:AS102"/>
    <mergeCell ref="AE91:AH91"/>
    <mergeCell ref="AI91:AM91"/>
    <mergeCell ref="AN91:AR91"/>
    <mergeCell ref="AI90:AM90"/>
    <mergeCell ref="AN90:AR90"/>
    <mergeCell ref="AS90:AW90"/>
    <mergeCell ref="AX90:BA90"/>
    <mergeCell ref="BB90:BF90"/>
    <mergeCell ref="BG90:BK90"/>
    <mergeCell ref="BL93:BP93"/>
    <mergeCell ref="BQ93:BT93"/>
    <mergeCell ref="BU93:BY93"/>
    <mergeCell ref="A94:C94"/>
    <mergeCell ref="D94:T94"/>
    <mergeCell ref="U94:Y94"/>
    <mergeCell ref="Z94:AD94"/>
    <mergeCell ref="AE94:AH94"/>
    <mergeCell ref="AI94:AM94"/>
    <mergeCell ref="AN94:AR94"/>
    <mergeCell ref="AI93:AM93"/>
    <mergeCell ref="AN93:AR93"/>
    <mergeCell ref="AS93:AW93"/>
    <mergeCell ref="AX93:BA93"/>
    <mergeCell ref="BB93:BF93"/>
    <mergeCell ref="BG93:BK93"/>
    <mergeCell ref="BB92:BF92"/>
    <mergeCell ref="BG92:BK92"/>
    <mergeCell ref="BL92:BP92"/>
    <mergeCell ref="BQ92:BT92"/>
    <mergeCell ref="BU92:BY92"/>
    <mergeCell ref="A93:C93"/>
    <mergeCell ref="D93:T93"/>
    <mergeCell ref="A89:C89"/>
    <mergeCell ref="D89:T89"/>
    <mergeCell ref="U89:Y89"/>
    <mergeCell ref="Z89:AD89"/>
    <mergeCell ref="AE89:AH89"/>
    <mergeCell ref="AI89:AM89"/>
    <mergeCell ref="AN89:AR89"/>
    <mergeCell ref="AS89:AW89"/>
    <mergeCell ref="AX89:BA89"/>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AW66:BA66"/>
    <mergeCell ref="BB66:BF66"/>
    <mergeCell ref="BQ61:BT61"/>
    <mergeCell ref="BU61:BY61"/>
    <mergeCell ref="BL61:BP61"/>
    <mergeCell ref="A61:E61"/>
    <mergeCell ref="F61:T61"/>
    <mergeCell ref="U61:Y61"/>
    <mergeCell ref="Z61:AD61"/>
    <mergeCell ref="AE61:AH61"/>
    <mergeCell ref="AI61:AM61"/>
    <mergeCell ref="AX60:BA60"/>
    <mergeCell ref="BB60:BF60"/>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G66:BK66"/>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A261:AA261"/>
    <mergeCell ref="AH261:AP261"/>
    <mergeCell ref="AU261:BF261"/>
    <mergeCell ref="AH262:AP262"/>
    <mergeCell ref="AU262:BF262"/>
    <mergeCell ref="A31:D31"/>
    <mergeCell ref="E31:T31"/>
    <mergeCell ref="U31:Y31"/>
    <mergeCell ref="Z31:AD31"/>
    <mergeCell ref="AE31:AH31"/>
    <mergeCell ref="A254:BL254"/>
    <mergeCell ref="A258:AA258"/>
    <mergeCell ref="AH258:AP258"/>
    <mergeCell ref="AU258:BF258"/>
    <mergeCell ref="AH259:AP259"/>
    <mergeCell ref="AU259:BF259"/>
    <mergeCell ref="AW245:BD245"/>
    <mergeCell ref="BE245:BL245"/>
    <mergeCell ref="A248:BL248"/>
    <mergeCell ref="A249:BL249"/>
    <mergeCell ref="A252:BL252"/>
    <mergeCell ref="A253:BL253"/>
    <mergeCell ref="A246:F246"/>
    <mergeCell ref="G246:S246"/>
    <mergeCell ref="T246:Y246"/>
    <mergeCell ref="Z246:AD246"/>
    <mergeCell ref="AQ244:AV244"/>
    <mergeCell ref="AW244:BD244"/>
    <mergeCell ref="BE244:BL244"/>
    <mergeCell ref="A245:F245"/>
    <mergeCell ref="G245:S245"/>
    <mergeCell ref="T245:Y245"/>
    <mergeCell ref="AE243:AJ243"/>
    <mergeCell ref="AK243:AP243"/>
    <mergeCell ref="AQ243:AV243"/>
    <mergeCell ref="AW243:BD243"/>
    <mergeCell ref="BE243:BL243"/>
    <mergeCell ref="A239:BL239"/>
    <mergeCell ref="A240:BL240"/>
    <mergeCell ref="A241:F242"/>
    <mergeCell ref="G241:S242"/>
    <mergeCell ref="T241:Y242"/>
    <mergeCell ref="Z241:AD242"/>
    <mergeCell ref="AE241:AJ242"/>
    <mergeCell ref="AK241:AP242"/>
    <mergeCell ref="AQ241:AV242"/>
    <mergeCell ref="AW241:BD242"/>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243:F243"/>
    <mergeCell ref="G243:S243"/>
    <mergeCell ref="T243:Y243"/>
    <mergeCell ref="Z243:AD243"/>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T232:AW233"/>
    <mergeCell ref="AX232:BG232"/>
    <mergeCell ref="BH232:BL233"/>
    <mergeCell ref="Z233:AD233"/>
    <mergeCell ref="AE233:AI233"/>
    <mergeCell ref="AX233:BB233"/>
    <mergeCell ref="BC233:BG233"/>
    <mergeCell ref="A230:BL230"/>
    <mergeCell ref="A231:F233"/>
    <mergeCell ref="G231:P233"/>
    <mergeCell ref="Q231:AN231"/>
    <mergeCell ref="AO231:BL231"/>
    <mergeCell ref="Q232:U233"/>
    <mergeCell ref="V232:Y233"/>
    <mergeCell ref="Z232:AI232"/>
    <mergeCell ref="AJ232:AN233"/>
    <mergeCell ref="AO232:AS233"/>
    <mergeCell ref="A229:BL229"/>
    <mergeCell ref="A227:F227"/>
    <mergeCell ref="G227:S227"/>
    <mergeCell ref="T227:Y227"/>
    <mergeCell ref="Z227:AD227"/>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E227:AJ227"/>
    <mergeCell ref="AK227:AP227"/>
    <mergeCell ref="AQ227:AV227"/>
    <mergeCell ref="AW227:BA227"/>
    <mergeCell ref="BB227:BF227"/>
    <mergeCell ref="BG227:BL227"/>
    <mergeCell ref="AK226:AP226"/>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AZ200:BD200"/>
    <mergeCell ref="A201:F201"/>
    <mergeCell ref="G201:S201"/>
    <mergeCell ref="T201:Z201"/>
    <mergeCell ref="AA201:AE201"/>
    <mergeCell ref="AF201:AJ201"/>
    <mergeCell ref="AK201:AO201"/>
    <mergeCell ref="AP201:AT201"/>
    <mergeCell ref="AU201:AY201"/>
    <mergeCell ref="AP199:AT199"/>
    <mergeCell ref="AU199:AY199"/>
    <mergeCell ref="AZ199:BD199"/>
    <mergeCell ref="A200:F200"/>
    <mergeCell ref="G200:S200"/>
    <mergeCell ref="T200:Z200"/>
    <mergeCell ref="AA200:AE200"/>
    <mergeCell ref="AF200:AJ200"/>
    <mergeCell ref="AK200:AO200"/>
    <mergeCell ref="AP200:AT200"/>
    <mergeCell ref="A196:BL196"/>
    <mergeCell ref="A197:BD197"/>
    <mergeCell ref="A198:F199"/>
    <mergeCell ref="G198:S199"/>
    <mergeCell ref="T198:Z199"/>
    <mergeCell ref="AA198:AO198"/>
    <mergeCell ref="AP198:BD198"/>
    <mergeCell ref="AA199:AE199"/>
    <mergeCell ref="AF199:AJ199"/>
    <mergeCell ref="AK199:AO199"/>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88:BS188"/>
    <mergeCell ref="A189:F190"/>
    <mergeCell ref="G189:S190"/>
    <mergeCell ref="T189:Z190"/>
    <mergeCell ref="AA189:AO189"/>
    <mergeCell ref="AP189:BD189"/>
    <mergeCell ref="BE189:BS189"/>
    <mergeCell ref="AA190:AE190"/>
    <mergeCell ref="AF190:AJ190"/>
    <mergeCell ref="AK190:AO190"/>
    <mergeCell ref="BA182:BC182"/>
    <mergeCell ref="BD182:BF182"/>
    <mergeCell ref="BG182:BI182"/>
    <mergeCell ref="BJ182:BL182"/>
    <mergeCell ref="A186:BL186"/>
    <mergeCell ref="A187:BS187"/>
    <mergeCell ref="AL183:AN183"/>
    <mergeCell ref="AO183:AQ183"/>
    <mergeCell ref="AR183:AT183"/>
    <mergeCell ref="AU183:AW183"/>
    <mergeCell ref="AI182:AK182"/>
    <mergeCell ref="AL182:AN182"/>
    <mergeCell ref="AO182:AQ182"/>
    <mergeCell ref="AR182:AT182"/>
    <mergeCell ref="AU182:AW182"/>
    <mergeCell ref="AX182:AZ182"/>
    <mergeCell ref="A182:C182"/>
    <mergeCell ref="D182:V182"/>
    <mergeCell ref="W182:Y182"/>
    <mergeCell ref="Z182:AB182"/>
    <mergeCell ref="AC182:AE182"/>
    <mergeCell ref="AF182:AH182"/>
    <mergeCell ref="AI178:AN178"/>
    <mergeCell ref="AO178:AT178"/>
    <mergeCell ref="AU178:AW179"/>
    <mergeCell ref="AX178:AZ179"/>
    <mergeCell ref="BA178:BC179"/>
    <mergeCell ref="BD178:BF179"/>
    <mergeCell ref="BG178:BI179"/>
    <mergeCell ref="BD180:BF180"/>
    <mergeCell ref="BG180:BI180"/>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180:C180"/>
    <mergeCell ref="D180:V180"/>
    <mergeCell ref="W180:Y180"/>
    <mergeCell ref="Z180:AB180"/>
    <mergeCell ref="AC180:AE180"/>
    <mergeCell ref="AF180:AH180"/>
    <mergeCell ref="A177:C179"/>
    <mergeCell ref="D177:V179"/>
    <mergeCell ref="W177:AH177"/>
    <mergeCell ref="AI177:AT177"/>
    <mergeCell ref="AU177:AZ177"/>
    <mergeCell ref="BA177:BF177"/>
    <mergeCell ref="AT172:AX172"/>
    <mergeCell ref="AY172:BC172"/>
    <mergeCell ref="BD172:BH172"/>
    <mergeCell ref="BI172:BM172"/>
    <mergeCell ref="BN172:BR172"/>
    <mergeCell ref="A176:BL176"/>
    <mergeCell ref="BI173:BM173"/>
    <mergeCell ref="BN173:BR173"/>
    <mergeCell ref="A172:T172"/>
    <mergeCell ref="U172:Y172"/>
    <mergeCell ref="Z172:AD172"/>
    <mergeCell ref="AE172:AI172"/>
    <mergeCell ref="AJ172:AN172"/>
    <mergeCell ref="AO172:AS172"/>
    <mergeCell ref="BJ178:BL179"/>
    <mergeCell ref="W179:Y179"/>
    <mergeCell ref="Z179:AB179"/>
    <mergeCell ref="AC179:AE179"/>
    <mergeCell ref="AF179:AH179"/>
    <mergeCell ref="AI179:AK179"/>
    <mergeCell ref="AL179:AN179"/>
    <mergeCell ref="AO179:AQ179"/>
    <mergeCell ref="AR179:AT179"/>
    <mergeCell ref="BG177:BL177"/>
    <mergeCell ref="W178:AB178"/>
    <mergeCell ref="AC178:AH178"/>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45:AT145"/>
    <mergeCell ref="AU145:AY145"/>
    <mergeCell ref="AZ145:BD145"/>
    <mergeCell ref="BE145:BI145"/>
    <mergeCell ref="A166:BL166"/>
    <mergeCell ref="A167:BR167"/>
    <mergeCell ref="BE146:BI146"/>
    <mergeCell ref="A147:C147"/>
    <mergeCell ref="D147:P147"/>
    <mergeCell ref="Q147:U147"/>
    <mergeCell ref="BE147:BI147"/>
    <mergeCell ref="A148:C148"/>
    <mergeCell ref="D148:P148"/>
    <mergeCell ref="Q148:U148"/>
    <mergeCell ref="V148:AE148"/>
    <mergeCell ref="AF148:AJ148"/>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BT119:BX119"/>
    <mergeCell ref="A140:BL140"/>
    <mergeCell ref="A141:C142"/>
    <mergeCell ref="D141:P142"/>
    <mergeCell ref="Q141:U142"/>
    <mergeCell ref="V141:AE142"/>
    <mergeCell ref="AF141:AT141"/>
    <mergeCell ref="AU141:BI141"/>
    <mergeCell ref="AF142:AJ142"/>
    <mergeCell ref="AK142:AO142"/>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3:AS103"/>
    <mergeCell ref="AT103:AX103"/>
    <mergeCell ref="AY103:BC103"/>
    <mergeCell ref="BD103:BH103"/>
    <mergeCell ref="A113:BL113"/>
    <mergeCell ref="A114:BL114"/>
    <mergeCell ref="AT104:AX104"/>
    <mergeCell ref="AY104:BC104"/>
    <mergeCell ref="BD104:BH104"/>
    <mergeCell ref="A105:C105"/>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AT102:AX102"/>
    <mergeCell ref="AY102:BC102"/>
    <mergeCell ref="BD102:BH102"/>
    <mergeCell ref="BQ88:BT88"/>
    <mergeCell ref="BU88:BY88"/>
    <mergeCell ref="A97:BL97"/>
    <mergeCell ref="A98:BH98"/>
    <mergeCell ref="A99:C100"/>
    <mergeCell ref="D99:T100"/>
    <mergeCell ref="U99:AN99"/>
    <mergeCell ref="AO99:BH99"/>
    <mergeCell ref="U100:Y100"/>
    <mergeCell ref="Z100:AD100"/>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BQ89:BT89"/>
    <mergeCell ref="BU89:BY89"/>
    <mergeCell ref="A90:C90"/>
    <mergeCell ref="D90:T90"/>
    <mergeCell ref="U90:Y90"/>
    <mergeCell ref="Z90:AD90"/>
    <mergeCell ref="AE90:AH90"/>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A95 A103:A110 A182:A183">
    <cfRule type="cellIs" dxfId="58" priority="3" stopIfTrue="1" operator="equal">
      <formula>A87</formula>
    </cfRule>
  </conditionalFormatting>
  <conditionalFormatting sqref="A119:C138 A145:C164">
    <cfRule type="cellIs" dxfId="57" priority="1" stopIfTrue="1" operator="equal">
      <formula>A118</formula>
    </cfRule>
    <cfRule type="cellIs" dxfId="56" priority="2" stopIfTrue="1" operator="equal">
      <formula>0</formula>
    </cfRule>
  </conditionalFormatting>
  <conditionalFormatting sqref="A111">
    <cfRule type="cellIs" dxfId="55"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sheetPr>
    <pageSetUpPr fitToPage="1"/>
  </sheetPr>
  <dimension ref="A1:CA301"/>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1144</v>
      </c>
      <c r="C10" s="55"/>
      <c r="D10" s="55"/>
      <c r="E10" s="55"/>
      <c r="F10" s="55"/>
      <c r="G10" s="55"/>
      <c r="H10" s="55"/>
      <c r="I10" s="55"/>
      <c r="J10" s="55"/>
      <c r="K10" s="55"/>
      <c r="L10" s="55"/>
      <c r="N10" s="55" t="s">
        <v>1145</v>
      </c>
      <c r="O10" s="55"/>
      <c r="P10" s="55"/>
      <c r="Q10" s="55"/>
      <c r="R10" s="55"/>
      <c r="S10" s="55"/>
      <c r="T10" s="55"/>
      <c r="U10" s="55"/>
      <c r="V10" s="55"/>
      <c r="W10" s="55"/>
      <c r="X10" s="55"/>
      <c r="Y10" s="55"/>
      <c r="Z10" s="31"/>
      <c r="AA10" s="55" t="s">
        <v>1146</v>
      </c>
      <c r="AB10" s="55"/>
      <c r="AC10" s="55"/>
      <c r="AD10" s="55"/>
      <c r="AE10" s="55"/>
      <c r="AF10" s="55"/>
      <c r="AG10" s="55"/>
      <c r="AH10" s="55"/>
      <c r="AI10" s="55"/>
      <c r="AJ10" s="31"/>
      <c r="AK10" s="110" t="s">
        <v>619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30" customHeight="1">
      <c r="A15" s="84" t="s">
        <v>1141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1142</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15" customHeight="1">
      <c r="A21" s="84" t="s">
        <v>1143</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0</v>
      </c>
      <c r="V30" s="128"/>
      <c r="W30" s="128"/>
      <c r="X30" s="128"/>
      <c r="Y30" s="128"/>
      <c r="Z30" s="128" t="s">
        <v>668</v>
      </c>
      <c r="AA30" s="128"/>
      <c r="AB30" s="128"/>
      <c r="AC30" s="128"/>
      <c r="AD30" s="128"/>
      <c r="AE30" s="122" t="s">
        <v>668</v>
      </c>
      <c r="AF30" s="123"/>
      <c r="AG30" s="123"/>
      <c r="AH30" s="124"/>
      <c r="AI30" s="122">
        <f>IF(ISNUMBER(U30),U30,0)+IF(ISNUMBER(Z30),Z30,0)</f>
        <v>0</v>
      </c>
      <c r="AJ30" s="123"/>
      <c r="AK30" s="123"/>
      <c r="AL30" s="123"/>
      <c r="AM30" s="124"/>
      <c r="AN30" s="122">
        <v>1303809</v>
      </c>
      <c r="AO30" s="123"/>
      <c r="AP30" s="123"/>
      <c r="AQ30" s="123"/>
      <c r="AR30" s="124"/>
      <c r="AS30" s="122" t="s">
        <v>668</v>
      </c>
      <c r="AT30" s="123"/>
      <c r="AU30" s="123"/>
      <c r="AV30" s="123"/>
      <c r="AW30" s="124"/>
      <c r="AX30" s="122" t="s">
        <v>668</v>
      </c>
      <c r="AY30" s="123"/>
      <c r="AZ30" s="123"/>
      <c r="BA30" s="124"/>
      <c r="BB30" s="122">
        <f>IF(ISNUMBER(AN30),AN30,0)+IF(ISNUMBER(AS30),AS30,0)</f>
        <v>1303809</v>
      </c>
      <c r="BC30" s="123"/>
      <c r="BD30" s="123"/>
      <c r="BE30" s="123"/>
      <c r="BF30" s="124"/>
      <c r="BG30" s="122">
        <v>965410</v>
      </c>
      <c r="BH30" s="123"/>
      <c r="BI30" s="123"/>
      <c r="BJ30" s="123"/>
      <c r="BK30" s="124"/>
      <c r="BL30" s="122" t="s">
        <v>668</v>
      </c>
      <c r="BM30" s="123"/>
      <c r="BN30" s="123"/>
      <c r="BO30" s="123"/>
      <c r="BP30" s="124"/>
      <c r="BQ30" s="122" t="s">
        <v>668</v>
      </c>
      <c r="BR30" s="123"/>
      <c r="BS30" s="123"/>
      <c r="BT30" s="124"/>
      <c r="BU30" s="122">
        <f>IF(ISNUMBER(BG30),BG30,0)+IF(ISNUMBER(BL30),BL30,0)</f>
        <v>965410</v>
      </c>
      <c r="BV30" s="123"/>
      <c r="BW30" s="123"/>
      <c r="BX30" s="123"/>
      <c r="BY30" s="124"/>
      <c r="CA30" s="44" t="s">
        <v>30</v>
      </c>
    </row>
    <row r="31" spans="1:79" s="44" customFormat="1" ht="25.5" customHeight="1">
      <c r="A31" s="125"/>
      <c r="B31" s="126"/>
      <c r="C31" s="126"/>
      <c r="D31" s="127"/>
      <c r="E31" s="93" t="s">
        <v>672</v>
      </c>
      <c r="F31" s="94"/>
      <c r="G31" s="94"/>
      <c r="H31" s="94"/>
      <c r="I31" s="94"/>
      <c r="J31" s="94"/>
      <c r="K31" s="94"/>
      <c r="L31" s="94"/>
      <c r="M31" s="94"/>
      <c r="N31" s="94"/>
      <c r="O31" s="94"/>
      <c r="P31" s="94"/>
      <c r="Q31" s="94"/>
      <c r="R31" s="94"/>
      <c r="S31" s="94"/>
      <c r="T31" s="95"/>
      <c r="U31" s="128" t="s">
        <v>668</v>
      </c>
      <c r="V31" s="128"/>
      <c r="W31" s="128"/>
      <c r="X31" s="128"/>
      <c r="Y31" s="128"/>
      <c r="Z31" s="128">
        <v>0</v>
      </c>
      <c r="AA31" s="128"/>
      <c r="AB31" s="128"/>
      <c r="AC31" s="128"/>
      <c r="AD31" s="128"/>
      <c r="AE31" s="122">
        <v>0</v>
      </c>
      <c r="AF31" s="123"/>
      <c r="AG31" s="123"/>
      <c r="AH31" s="124"/>
      <c r="AI31" s="122">
        <f>IF(ISNUMBER(U31),U31,0)+IF(ISNUMBER(Z31),Z31,0)</f>
        <v>0</v>
      </c>
      <c r="AJ31" s="123"/>
      <c r="AK31" s="123"/>
      <c r="AL31" s="123"/>
      <c r="AM31" s="124"/>
      <c r="AN31" s="122" t="s">
        <v>668</v>
      </c>
      <c r="AO31" s="123"/>
      <c r="AP31" s="123"/>
      <c r="AQ31" s="123"/>
      <c r="AR31" s="124"/>
      <c r="AS31" s="122">
        <v>919516</v>
      </c>
      <c r="AT31" s="123"/>
      <c r="AU31" s="123"/>
      <c r="AV31" s="123"/>
      <c r="AW31" s="124"/>
      <c r="AX31" s="122">
        <v>919516</v>
      </c>
      <c r="AY31" s="123"/>
      <c r="AZ31" s="123"/>
      <c r="BA31" s="124"/>
      <c r="BB31" s="122">
        <f>IF(ISNUMBER(AN31),AN31,0)+IF(ISNUMBER(AS31),AS31,0)</f>
        <v>919516</v>
      </c>
      <c r="BC31" s="123"/>
      <c r="BD31" s="123"/>
      <c r="BE31" s="123"/>
      <c r="BF31" s="124"/>
      <c r="BG31" s="122" t="s">
        <v>668</v>
      </c>
      <c r="BH31" s="123"/>
      <c r="BI31" s="123"/>
      <c r="BJ31" s="123"/>
      <c r="BK31" s="124"/>
      <c r="BL31" s="122">
        <v>1484800</v>
      </c>
      <c r="BM31" s="123"/>
      <c r="BN31" s="123"/>
      <c r="BO31" s="123"/>
      <c r="BP31" s="124"/>
      <c r="BQ31" s="122">
        <v>1484800</v>
      </c>
      <c r="BR31" s="123"/>
      <c r="BS31" s="123"/>
      <c r="BT31" s="124"/>
      <c r="BU31" s="122">
        <f>IF(ISNUMBER(BG31),BG31,0)+IF(ISNUMBER(BL31),BL31,0)</f>
        <v>1484800</v>
      </c>
      <c r="BV31" s="123"/>
      <c r="BW31" s="123"/>
      <c r="BX31" s="123"/>
      <c r="BY31" s="124"/>
    </row>
    <row r="32" spans="1:79" s="44" customFormat="1" ht="38.25" customHeight="1">
      <c r="A32" s="125">
        <v>602400</v>
      </c>
      <c r="B32" s="126"/>
      <c r="C32" s="126"/>
      <c r="D32" s="127"/>
      <c r="E32" s="93" t="s">
        <v>673</v>
      </c>
      <c r="F32" s="94"/>
      <c r="G32" s="94"/>
      <c r="H32" s="94"/>
      <c r="I32" s="94"/>
      <c r="J32" s="94"/>
      <c r="K32" s="94"/>
      <c r="L32" s="94"/>
      <c r="M32" s="94"/>
      <c r="N32" s="94"/>
      <c r="O32" s="94"/>
      <c r="P32" s="94"/>
      <c r="Q32" s="94"/>
      <c r="R32" s="94"/>
      <c r="S32" s="94"/>
      <c r="T32" s="95"/>
      <c r="U32" s="128" t="s">
        <v>668</v>
      </c>
      <c r="V32" s="128"/>
      <c r="W32" s="128"/>
      <c r="X32" s="128"/>
      <c r="Y32" s="128"/>
      <c r="Z32" s="128">
        <v>0</v>
      </c>
      <c r="AA32" s="128"/>
      <c r="AB32" s="128"/>
      <c r="AC32" s="128"/>
      <c r="AD32" s="128"/>
      <c r="AE32" s="122">
        <v>0</v>
      </c>
      <c r="AF32" s="123"/>
      <c r="AG32" s="123"/>
      <c r="AH32" s="124"/>
      <c r="AI32" s="122">
        <f>IF(ISNUMBER(U32),U32,0)+IF(ISNUMBER(Z32),Z32,0)</f>
        <v>0</v>
      </c>
      <c r="AJ32" s="123"/>
      <c r="AK32" s="123"/>
      <c r="AL32" s="123"/>
      <c r="AM32" s="124"/>
      <c r="AN32" s="122" t="s">
        <v>668</v>
      </c>
      <c r="AO32" s="123"/>
      <c r="AP32" s="123"/>
      <c r="AQ32" s="123"/>
      <c r="AR32" s="124"/>
      <c r="AS32" s="122">
        <v>919516</v>
      </c>
      <c r="AT32" s="123"/>
      <c r="AU32" s="123"/>
      <c r="AV32" s="123"/>
      <c r="AW32" s="124"/>
      <c r="AX32" s="122">
        <v>919516</v>
      </c>
      <c r="AY32" s="123"/>
      <c r="AZ32" s="123"/>
      <c r="BA32" s="124"/>
      <c r="BB32" s="122">
        <f>IF(ISNUMBER(AN32),AN32,0)+IF(ISNUMBER(AS32),AS32,0)</f>
        <v>919516</v>
      </c>
      <c r="BC32" s="123"/>
      <c r="BD32" s="123"/>
      <c r="BE32" s="123"/>
      <c r="BF32" s="124"/>
      <c r="BG32" s="122" t="s">
        <v>668</v>
      </c>
      <c r="BH32" s="123"/>
      <c r="BI32" s="123"/>
      <c r="BJ32" s="123"/>
      <c r="BK32" s="124"/>
      <c r="BL32" s="122">
        <v>1484800</v>
      </c>
      <c r="BM32" s="123"/>
      <c r="BN32" s="123"/>
      <c r="BO32" s="123"/>
      <c r="BP32" s="124"/>
      <c r="BQ32" s="122">
        <v>1484800</v>
      </c>
      <c r="BR32" s="123"/>
      <c r="BS32" s="123"/>
      <c r="BT32" s="124"/>
      <c r="BU32" s="122">
        <f>IF(ISNUMBER(BG32),BG32,0)+IF(ISNUMBER(BL32),BL32,0)</f>
        <v>1484800</v>
      </c>
      <c r="BV32" s="123"/>
      <c r="BW32" s="123"/>
      <c r="BX32" s="123"/>
      <c r="BY32" s="124"/>
    </row>
    <row r="33" spans="1:79" s="9" customFormat="1" ht="12.75" customHeight="1">
      <c r="A33" s="129"/>
      <c r="B33" s="130"/>
      <c r="C33" s="130"/>
      <c r="D33" s="131"/>
      <c r="E33" s="61" t="s">
        <v>179</v>
      </c>
      <c r="F33" s="62"/>
      <c r="G33" s="62"/>
      <c r="H33" s="62"/>
      <c r="I33" s="62"/>
      <c r="J33" s="62"/>
      <c r="K33" s="62"/>
      <c r="L33" s="62"/>
      <c r="M33" s="62"/>
      <c r="N33" s="62"/>
      <c r="O33" s="62"/>
      <c r="P33" s="62"/>
      <c r="Q33" s="62"/>
      <c r="R33" s="62"/>
      <c r="S33" s="62"/>
      <c r="T33" s="63"/>
      <c r="U33" s="132">
        <v>0</v>
      </c>
      <c r="V33" s="132"/>
      <c r="W33" s="132"/>
      <c r="X33" s="132"/>
      <c r="Y33" s="132"/>
      <c r="Z33" s="132">
        <v>0</v>
      </c>
      <c r="AA33" s="132"/>
      <c r="AB33" s="132"/>
      <c r="AC33" s="132"/>
      <c r="AD33" s="132"/>
      <c r="AE33" s="141">
        <v>0</v>
      </c>
      <c r="AF33" s="142"/>
      <c r="AG33" s="142"/>
      <c r="AH33" s="143"/>
      <c r="AI33" s="141">
        <f>IF(ISNUMBER(U33),U33,0)+IF(ISNUMBER(Z33),Z33,0)</f>
        <v>0</v>
      </c>
      <c r="AJ33" s="142"/>
      <c r="AK33" s="142"/>
      <c r="AL33" s="142"/>
      <c r="AM33" s="143"/>
      <c r="AN33" s="141">
        <v>1303809</v>
      </c>
      <c r="AO33" s="142"/>
      <c r="AP33" s="142"/>
      <c r="AQ33" s="142"/>
      <c r="AR33" s="143"/>
      <c r="AS33" s="141">
        <v>919516</v>
      </c>
      <c r="AT33" s="142"/>
      <c r="AU33" s="142"/>
      <c r="AV33" s="142"/>
      <c r="AW33" s="143"/>
      <c r="AX33" s="141">
        <v>919516</v>
      </c>
      <c r="AY33" s="142"/>
      <c r="AZ33" s="142"/>
      <c r="BA33" s="143"/>
      <c r="BB33" s="141">
        <f>IF(ISNUMBER(AN33),AN33,0)+IF(ISNUMBER(AS33),AS33,0)</f>
        <v>2223325</v>
      </c>
      <c r="BC33" s="142"/>
      <c r="BD33" s="142"/>
      <c r="BE33" s="142"/>
      <c r="BF33" s="143"/>
      <c r="BG33" s="141">
        <v>965410</v>
      </c>
      <c r="BH33" s="142"/>
      <c r="BI33" s="142"/>
      <c r="BJ33" s="142"/>
      <c r="BK33" s="143"/>
      <c r="BL33" s="141">
        <v>1484800</v>
      </c>
      <c r="BM33" s="142"/>
      <c r="BN33" s="142"/>
      <c r="BO33" s="142"/>
      <c r="BP33" s="143"/>
      <c r="BQ33" s="141">
        <v>1484800</v>
      </c>
      <c r="BR33" s="142"/>
      <c r="BS33" s="142"/>
      <c r="BT33" s="143"/>
      <c r="BU33" s="141">
        <f>IF(ISNUMBER(BG33),BG33,0)+IF(ISNUMBER(BL33),BL33,0)</f>
        <v>2450210</v>
      </c>
      <c r="BV33" s="142"/>
      <c r="BW33" s="142"/>
      <c r="BX33" s="142"/>
      <c r="BY33" s="143"/>
    </row>
    <row r="35" spans="1:79" ht="14.25" customHeight="1">
      <c r="A35" s="102" t="s">
        <v>760</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row>
    <row r="36" spans="1:79" ht="15" customHeight="1">
      <c r="A36" s="139" t="s">
        <v>658</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row>
    <row r="37" spans="1:79" ht="22.5" customHeight="1">
      <c r="A37" s="103" t="s">
        <v>3</v>
      </c>
      <c r="B37" s="104"/>
      <c r="C37" s="104"/>
      <c r="D37" s="105"/>
      <c r="E37" s="103" t="s">
        <v>20</v>
      </c>
      <c r="F37" s="104"/>
      <c r="G37" s="104"/>
      <c r="H37" s="104"/>
      <c r="I37" s="104"/>
      <c r="J37" s="104"/>
      <c r="K37" s="104"/>
      <c r="L37" s="104"/>
      <c r="M37" s="104"/>
      <c r="N37" s="104"/>
      <c r="O37" s="104"/>
      <c r="P37" s="104"/>
      <c r="Q37" s="104"/>
      <c r="R37" s="104"/>
      <c r="S37" s="104"/>
      <c r="T37" s="104"/>
      <c r="U37" s="104"/>
      <c r="V37" s="104"/>
      <c r="W37" s="105"/>
      <c r="X37" s="74" t="s">
        <v>662</v>
      </c>
      <c r="Y37" s="75"/>
      <c r="Z37" s="75"/>
      <c r="AA37" s="75"/>
      <c r="AB37" s="75"/>
      <c r="AC37" s="75"/>
      <c r="AD37" s="75"/>
      <c r="AE37" s="75"/>
      <c r="AF37" s="75"/>
      <c r="AG37" s="75"/>
      <c r="AH37" s="75"/>
      <c r="AI37" s="75"/>
      <c r="AJ37" s="75"/>
      <c r="AK37" s="75"/>
      <c r="AL37" s="75"/>
      <c r="AM37" s="75"/>
      <c r="AN37" s="75"/>
      <c r="AO37" s="75"/>
      <c r="AP37" s="75"/>
      <c r="AQ37" s="76"/>
      <c r="AR37" s="65" t="s">
        <v>664</v>
      </c>
      <c r="AS37" s="65"/>
      <c r="AT37" s="65"/>
      <c r="AU37" s="65"/>
      <c r="AV37" s="65"/>
      <c r="AW37" s="65"/>
      <c r="AX37" s="65"/>
      <c r="AY37" s="65"/>
      <c r="AZ37" s="65"/>
      <c r="BA37" s="65"/>
      <c r="BB37" s="65"/>
      <c r="BC37" s="65"/>
      <c r="BD37" s="65"/>
      <c r="BE37" s="65"/>
      <c r="BF37" s="65"/>
      <c r="BG37" s="65"/>
      <c r="BH37" s="65"/>
      <c r="BI37" s="65"/>
      <c r="BJ37" s="65"/>
      <c r="BK37" s="65"/>
    </row>
    <row r="38" spans="1:79" ht="36" customHeight="1">
      <c r="A38" s="106"/>
      <c r="B38" s="107"/>
      <c r="C38" s="107"/>
      <c r="D38" s="108"/>
      <c r="E38" s="106"/>
      <c r="F38" s="107"/>
      <c r="G38" s="107"/>
      <c r="H38" s="107"/>
      <c r="I38" s="107"/>
      <c r="J38" s="107"/>
      <c r="K38" s="107"/>
      <c r="L38" s="107"/>
      <c r="M38" s="107"/>
      <c r="N38" s="107"/>
      <c r="O38" s="107"/>
      <c r="P38" s="107"/>
      <c r="Q38" s="107"/>
      <c r="R38" s="107"/>
      <c r="S38" s="107"/>
      <c r="T38" s="107"/>
      <c r="U38" s="107"/>
      <c r="V38" s="107"/>
      <c r="W38" s="108"/>
      <c r="X38" s="65" t="s">
        <v>5</v>
      </c>
      <c r="Y38" s="65"/>
      <c r="Z38" s="65"/>
      <c r="AA38" s="65"/>
      <c r="AB38" s="65"/>
      <c r="AC38" s="65" t="s">
        <v>4</v>
      </c>
      <c r="AD38" s="65"/>
      <c r="AE38" s="65"/>
      <c r="AF38" s="65"/>
      <c r="AG38" s="65"/>
      <c r="AH38" s="119" t="s">
        <v>147</v>
      </c>
      <c r="AI38" s="120"/>
      <c r="AJ38" s="120"/>
      <c r="AK38" s="120"/>
      <c r="AL38" s="121"/>
      <c r="AM38" s="74" t="s">
        <v>6</v>
      </c>
      <c r="AN38" s="75"/>
      <c r="AO38" s="75"/>
      <c r="AP38" s="75"/>
      <c r="AQ38" s="76"/>
      <c r="AR38" s="74" t="s">
        <v>5</v>
      </c>
      <c r="AS38" s="75"/>
      <c r="AT38" s="75"/>
      <c r="AU38" s="75"/>
      <c r="AV38" s="76"/>
      <c r="AW38" s="74" t="s">
        <v>4</v>
      </c>
      <c r="AX38" s="75"/>
      <c r="AY38" s="75"/>
      <c r="AZ38" s="75"/>
      <c r="BA38" s="76"/>
      <c r="BB38" s="119" t="s">
        <v>147</v>
      </c>
      <c r="BC38" s="120"/>
      <c r="BD38" s="120"/>
      <c r="BE38" s="120"/>
      <c r="BF38" s="121"/>
      <c r="BG38" s="74" t="s">
        <v>118</v>
      </c>
      <c r="BH38" s="75"/>
      <c r="BI38" s="75"/>
      <c r="BJ38" s="75"/>
      <c r="BK38" s="76"/>
    </row>
    <row r="39" spans="1:79" ht="15" customHeight="1">
      <c r="A39" s="74">
        <v>1</v>
      </c>
      <c r="B39" s="75"/>
      <c r="C39" s="75"/>
      <c r="D39" s="76"/>
      <c r="E39" s="74">
        <v>2</v>
      </c>
      <c r="F39" s="75"/>
      <c r="G39" s="75"/>
      <c r="H39" s="75"/>
      <c r="I39" s="75"/>
      <c r="J39" s="75"/>
      <c r="K39" s="75"/>
      <c r="L39" s="75"/>
      <c r="M39" s="75"/>
      <c r="N39" s="75"/>
      <c r="O39" s="75"/>
      <c r="P39" s="75"/>
      <c r="Q39" s="75"/>
      <c r="R39" s="75"/>
      <c r="S39" s="75"/>
      <c r="T39" s="75"/>
      <c r="U39" s="75"/>
      <c r="V39" s="75"/>
      <c r="W39" s="76"/>
      <c r="X39" s="65">
        <v>3</v>
      </c>
      <c r="Y39" s="65"/>
      <c r="Z39" s="65"/>
      <c r="AA39" s="65"/>
      <c r="AB39" s="65"/>
      <c r="AC39" s="65">
        <v>4</v>
      </c>
      <c r="AD39" s="65"/>
      <c r="AE39" s="65"/>
      <c r="AF39" s="65"/>
      <c r="AG39" s="65"/>
      <c r="AH39" s="65">
        <v>5</v>
      </c>
      <c r="AI39" s="65"/>
      <c r="AJ39" s="65"/>
      <c r="AK39" s="65"/>
      <c r="AL39" s="65"/>
      <c r="AM39" s="65">
        <v>6</v>
      </c>
      <c r="AN39" s="65"/>
      <c r="AO39" s="65"/>
      <c r="AP39" s="65"/>
      <c r="AQ39" s="65"/>
      <c r="AR39" s="74">
        <v>7</v>
      </c>
      <c r="AS39" s="75"/>
      <c r="AT39" s="75"/>
      <c r="AU39" s="75"/>
      <c r="AV39" s="76"/>
      <c r="AW39" s="74">
        <v>8</v>
      </c>
      <c r="AX39" s="75"/>
      <c r="AY39" s="75"/>
      <c r="AZ39" s="75"/>
      <c r="BA39" s="76"/>
      <c r="BB39" s="74">
        <v>9</v>
      </c>
      <c r="BC39" s="75"/>
      <c r="BD39" s="75"/>
      <c r="BE39" s="75"/>
      <c r="BF39" s="76"/>
      <c r="BG39" s="74">
        <v>10</v>
      </c>
      <c r="BH39" s="75"/>
      <c r="BI39" s="75"/>
      <c r="BJ39" s="75"/>
      <c r="BK39" s="76"/>
    </row>
    <row r="40" spans="1:79" ht="20.25" hidden="1" customHeight="1">
      <c r="A40" s="77" t="s">
        <v>77</v>
      </c>
      <c r="B40" s="78"/>
      <c r="C40" s="78"/>
      <c r="D40" s="79"/>
      <c r="E40" s="77" t="s">
        <v>78</v>
      </c>
      <c r="F40" s="78"/>
      <c r="G40" s="78"/>
      <c r="H40" s="78"/>
      <c r="I40" s="78"/>
      <c r="J40" s="78"/>
      <c r="K40" s="78"/>
      <c r="L40" s="78"/>
      <c r="M40" s="78"/>
      <c r="N40" s="78"/>
      <c r="O40" s="78"/>
      <c r="P40" s="78"/>
      <c r="Q40" s="78"/>
      <c r="R40" s="78"/>
      <c r="S40" s="78"/>
      <c r="T40" s="78"/>
      <c r="U40" s="78"/>
      <c r="V40" s="78"/>
      <c r="W40" s="79"/>
      <c r="X40" s="60" t="s">
        <v>81</v>
      </c>
      <c r="Y40" s="60"/>
      <c r="Z40" s="60"/>
      <c r="AA40" s="60"/>
      <c r="AB40" s="60"/>
      <c r="AC40" s="60" t="s">
        <v>82</v>
      </c>
      <c r="AD40" s="60"/>
      <c r="AE40" s="60"/>
      <c r="AF40" s="60"/>
      <c r="AG40" s="60"/>
      <c r="AH40" s="77" t="s">
        <v>116</v>
      </c>
      <c r="AI40" s="78"/>
      <c r="AJ40" s="78"/>
      <c r="AK40" s="78"/>
      <c r="AL40" s="79"/>
      <c r="AM40" s="116" t="s">
        <v>218</v>
      </c>
      <c r="AN40" s="117"/>
      <c r="AO40" s="117"/>
      <c r="AP40" s="117"/>
      <c r="AQ40" s="118"/>
      <c r="AR40" s="77" t="s">
        <v>83</v>
      </c>
      <c r="AS40" s="78"/>
      <c r="AT40" s="78"/>
      <c r="AU40" s="78"/>
      <c r="AV40" s="79"/>
      <c r="AW40" s="77" t="s">
        <v>84</v>
      </c>
      <c r="AX40" s="78"/>
      <c r="AY40" s="78"/>
      <c r="AZ40" s="78"/>
      <c r="BA40" s="79"/>
      <c r="BB40" s="77" t="s">
        <v>117</v>
      </c>
      <c r="BC40" s="78"/>
      <c r="BD40" s="78"/>
      <c r="BE40" s="78"/>
      <c r="BF40" s="79"/>
      <c r="BG40" s="116" t="s">
        <v>218</v>
      </c>
      <c r="BH40" s="117"/>
      <c r="BI40" s="117"/>
      <c r="BJ40" s="117"/>
      <c r="BK40" s="118"/>
      <c r="CA40" t="s">
        <v>31</v>
      </c>
    </row>
    <row r="41" spans="1:79" s="44" customFormat="1" ht="12.75" customHeight="1">
      <c r="A41" s="125"/>
      <c r="B41" s="126"/>
      <c r="C41" s="126"/>
      <c r="D41" s="127"/>
      <c r="E41" s="93" t="s">
        <v>667</v>
      </c>
      <c r="F41" s="94"/>
      <c r="G41" s="94"/>
      <c r="H41" s="94"/>
      <c r="I41" s="94"/>
      <c r="J41" s="94"/>
      <c r="K41" s="94"/>
      <c r="L41" s="94"/>
      <c r="M41" s="94"/>
      <c r="N41" s="94"/>
      <c r="O41" s="94"/>
      <c r="P41" s="94"/>
      <c r="Q41" s="94"/>
      <c r="R41" s="94"/>
      <c r="S41" s="94"/>
      <c r="T41" s="94"/>
      <c r="U41" s="94"/>
      <c r="V41" s="94"/>
      <c r="W41" s="95"/>
      <c r="X41" s="122">
        <v>596310</v>
      </c>
      <c r="Y41" s="123"/>
      <c r="Z41" s="123"/>
      <c r="AA41" s="123"/>
      <c r="AB41" s="124"/>
      <c r="AC41" s="122" t="s">
        <v>668</v>
      </c>
      <c r="AD41" s="123"/>
      <c r="AE41" s="123"/>
      <c r="AF41" s="123"/>
      <c r="AG41" s="124"/>
      <c r="AH41" s="122" t="s">
        <v>668</v>
      </c>
      <c r="AI41" s="123"/>
      <c r="AJ41" s="123"/>
      <c r="AK41" s="123"/>
      <c r="AL41" s="124"/>
      <c r="AM41" s="122">
        <f>IF(ISNUMBER(X41),X41,0)+IF(ISNUMBER(AC41),AC41,0)</f>
        <v>596310</v>
      </c>
      <c r="AN41" s="123"/>
      <c r="AO41" s="123"/>
      <c r="AP41" s="123"/>
      <c r="AQ41" s="124"/>
      <c r="AR41" s="122">
        <v>587210</v>
      </c>
      <c r="AS41" s="123"/>
      <c r="AT41" s="123"/>
      <c r="AU41" s="123"/>
      <c r="AV41" s="124"/>
      <c r="AW41" s="122" t="s">
        <v>668</v>
      </c>
      <c r="AX41" s="123"/>
      <c r="AY41" s="123"/>
      <c r="AZ41" s="123"/>
      <c r="BA41" s="124"/>
      <c r="BB41" s="122" t="s">
        <v>668</v>
      </c>
      <c r="BC41" s="123"/>
      <c r="BD41" s="123"/>
      <c r="BE41" s="123"/>
      <c r="BF41" s="124"/>
      <c r="BG41" s="128">
        <f>IF(ISNUMBER(AR41),AR41,0)+IF(ISNUMBER(AW41),AW41,0)</f>
        <v>587210</v>
      </c>
      <c r="BH41" s="128"/>
      <c r="BI41" s="128"/>
      <c r="BJ41" s="128"/>
      <c r="BK41" s="128"/>
      <c r="CA41" s="44" t="s">
        <v>32</v>
      </c>
    </row>
    <row r="42" spans="1:79" s="44" customFormat="1" ht="25.5" customHeight="1">
      <c r="A42" s="125"/>
      <c r="B42" s="126"/>
      <c r="C42" s="126"/>
      <c r="D42" s="127"/>
      <c r="E42" s="93" t="s">
        <v>672</v>
      </c>
      <c r="F42" s="94"/>
      <c r="G42" s="94"/>
      <c r="H42" s="94"/>
      <c r="I42" s="94"/>
      <c r="J42" s="94"/>
      <c r="K42" s="94"/>
      <c r="L42" s="94"/>
      <c r="M42" s="94"/>
      <c r="N42" s="94"/>
      <c r="O42" s="94"/>
      <c r="P42" s="94"/>
      <c r="Q42" s="94"/>
      <c r="R42" s="94"/>
      <c r="S42" s="94"/>
      <c r="T42" s="94"/>
      <c r="U42" s="94"/>
      <c r="V42" s="94"/>
      <c r="W42" s="95"/>
      <c r="X42" s="122" t="s">
        <v>668</v>
      </c>
      <c r="Y42" s="123"/>
      <c r="Z42" s="123"/>
      <c r="AA42" s="123"/>
      <c r="AB42" s="124"/>
      <c r="AC42" s="122">
        <v>575000</v>
      </c>
      <c r="AD42" s="123"/>
      <c r="AE42" s="123"/>
      <c r="AF42" s="123"/>
      <c r="AG42" s="124"/>
      <c r="AH42" s="122">
        <v>575000</v>
      </c>
      <c r="AI42" s="123"/>
      <c r="AJ42" s="123"/>
      <c r="AK42" s="123"/>
      <c r="AL42" s="124"/>
      <c r="AM42" s="122">
        <f>IF(ISNUMBER(X42),X42,0)+IF(ISNUMBER(AC42),AC42,0)</f>
        <v>575000</v>
      </c>
      <c r="AN42" s="123"/>
      <c r="AO42" s="123"/>
      <c r="AP42" s="123"/>
      <c r="AQ42" s="124"/>
      <c r="AR42" s="122" t="s">
        <v>668</v>
      </c>
      <c r="AS42" s="123"/>
      <c r="AT42" s="123"/>
      <c r="AU42" s="123"/>
      <c r="AV42" s="124"/>
      <c r="AW42" s="122">
        <v>565000</v>
      </c>
      <c r="AX42" s="123"/>
      <c r="AY42" s="123"/>
      <c r="AZ42" s="123"/>
      <c r="BA42" s="124"/>
      <c r="BB42" s="122">
        <v>565000</v>
      </c>
      <c r="BC42" s="123"/>
      <c r="BD42" s="123"/>
      <c r="BE42" s="123"/>
      <c r="BF42" s="124"/>
      <c r="BG42" s="128">
        <f>IF(ISNUMBER(AR42),AR42,0)+IF(ISNUMBER(AW42),AW42,0)</f>
        <v>565000</v>
      </c>
      <c r="BH42" s="128"/>
      <c r="BI42" s="128"/>
      <c r="BJ42" s="128"/>
      <c r="BK42" s="128"/>
    </row>
    <row r="43" spans="1:79" s="44" customFormat="1" ht="25.5" customHeight="1">
      <c r="A43" s="125">
        <v>602400</v>
      </c>
      <c r="B43" s="126"/>
      <c r="C43" s="126"/>
      <c r="D43" s="127"/>
      <c r="E43" s="93" t="s">
        <v>673</v>
      </c>
      <c r="F43" s="94"/>
      <c r="G43" s="94"/>
      <c r="H43" s="94"/>
      <c r="I43" s="94"/>
      <c r="J43" s="94"/>
      <c r="K43" s="94"/>
      <c r="L43" s="94"/>
      <c r="M43" s="94"/>
      <c r="N43" s="94"/>
      <c r="O43" s="94"/>
      <c r="P43" s="94"/>
      <c r="Q43" s="94"/>
      <c r="R43" s="94"/>
      <c r="S43" s="94"/>
      <c r="T43" s="94"/>
      <c r="U43" s="94"/>
      <c r="V43" s="94"/>
      <c r="W43" s="95"/>
      <c r="X43" s="122" t="s">
        <v>668</v>
      </c>
      <c r="Y43" s="123"/>
      <c r="Z43" s="123"/>
      <c r="AA43" s="123"/>
      <c r="AB43" s="124"/>
      <c r="AC43" s="122">
        <v>575000</v>
      </c>
      <c r="AD43" s="123"/>
      <c r="AE43" s="123"/>
      <c r="AF43" s="123"/>
      <c r="AG43" s="124"/>
      <c r="AH43" s="122">
        <v>575000</v>
      </c>
      <c r="AI43" s="123"/>
      <c r="AJ43" s="123"/>
      <c r="AK43" s="123"/>
      <c r="AL43" s="124"/>
      <c r="AM43" s="122">
        <f>IF(ISNUMBER(X43),X43,0)+IF(ISNUMBER(AC43),AC43,0)</f>
        <v>575000</v>
      </c>
      <c r="AN43" s="123"/>
      <c r="AO43" s="123"/>
      <c r="AP43" s="123"/>
      <c r="AQ43" s="124"/>
      <c r="AR43" s="122" t="s">
        <v>668</v>
      </c>
      <c r="AS43" s="123"/>
      <c r="AT43" s="123"/>
      <c r="AU43" s="123"/>
      <c r="AV43" s="124"/>
      <c r="AW43" s="122">
        <v>565000</v>
      </c>
      <c r="AX43" s="123"/>
      <c r="AY43" s="123"/>
      <c r="AZ43" s="123"/>
      <c r="BA43" s="124"/>
      <c r="BB43" s="122">
        <v>565000</v>
      </c>
      <c r="BC43" s="123"/>
      <c r="BD43" s="123"/>
      <c r="BE43" s="123"/>
      <c r="BF43" s="124"/>
      <c r="BG43" s="128">
        <f>IF(ISNUMBER(AR43),AR43,0)+IF(ISNUMBER(AW43),AW43,0)</f>
        <v>565000</v>
      </c>
      <c r="BH43" s="128"/>
      <c r="BI43" s="128"/>
      <c r="BJ43" s="128"/>
      <c r="BK43" s="128"/>
    </row>
    <row r="44" spans="1:79" s="9" customFormat="1" ht="12.75" customHeight="1">
      <c r="A44" s="129"/>
      <c r="B44" s="130"/>
      <c r="C44" s="130"/>
      <c r="D44" s="131"/>
      <c r="E44" s="61" t="s">
        <v>179</v>
      </c>
      <c r="F44" s="62"/>
      <c r="G44" s="62"/>
      <c r="H44" s="62"/>
      <c r="I44" s="62"/>
      <c r="J44" s="62"/>
      <c r="K44" s="62"/>
      <c r="L44" s="62"/>
      <c r="M44" s="62"/>
      <c r="N44" s="62"/>
      <c r="O44" s="62"/>
      <c r="P44" s="62"/>
      <c r="Q44" s="62"/>
      <c r="R44" s="62"/>
      <c r="S44" s="62"/>
      <c r="T44" s="62"/>
      <c r="U44" s="62"/>
      <c r="V44" s="62"/>
      <c r="W44" s="63"/>
      <c r="X44" s="141">
        <v>596310</v>
      </c>
      <c r="Y44" s="142"/>
      <c r="Z44" s="142"/>
      <c r="AA44" s="142"/>
      <c r="AB44" s="143"/>
      <c r="AC44" s="141">
        <v>575000</v>
      </c>
      <c r="AD44" s="142"/>
      <c r="AE44" s="142"/>
      <c r="AF44" s="142"/>
      <c r="AG44" s="143"/>
      <c r="AH44" s="141">
        <v>575000</v>
      </c>
      <c r="AI44" s="142"/>
      <c r="AJ44" s="142"/>
      <c r="AK44" s="142"/>
      <c r="AL44" s="143"/>
      <c r="AM44" s="141">
        <f>IF(ISNUMBER(X44),X44,0)+IF(ISNUMBER(AC44),AC44,0)</f>
        <v>1171310</v>
      </c>
      <c r="AN44" s="142"/>
      <c r="AO44" s="142"/>
      <c r="AP44" s="142"/>
      <c r="AQ44" s="143"/>
      <c r="AR44" s="141">
        <v>587210</v>
      </c>
      <c r="AS44" s="142"/>
      <c r="AT44" s="142"/>
      <c r="AU44" s="142"/>
      <c r="AV44" s="143"/>
      <c r="AW44" s="141">
        <v>565000</v>
      </c>
      <c r="AX44" s="142"/>
      <c r="AY44" s="142"/>
      <c r="AZ44" s="142"/>
      <c r="BA44" s="143"/>
      <c r="BB44" s="141">
        <v>565000</v>
      </c>
      <c r="BC44" s="142"/>
      <c r="BD44" s="142"/>
      <c r="BE44" s="142"/>
      <c r="BF44" s="143"/>
      <c r="BG44" s="132">
        <f>IF(ISNUMBER(AR44),AR44,0)+IF(ISNUMBER(AW44),AW44,0)</f>
        <v>1152210</v>
      </c>
      <c r="BH44" s="132"/>
      <c r="BI44" s="132"/>
      <c r="BJ44" s="132"/>
      <c r="BK44" s="132"/>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01" t="s">
        <v>148</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25"/>
    </row>
    <row r="48" spans="1:79" ht="14.25" customHeight="1">
      <c r="A48" s="101" t="s">
        <v>747</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row>
    <row r="49" spans="1:79" ht="15" customHeight="1">
      <c r="A49" s="67" t="s">
        <v>658</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row>
    <row r="50" spans="1:79" ht="23.1" customHeight="1">
      <c r="A50" s="133" t="s">
        <v>149</v>
      </c>
      <c r="B50" s="134"/>
      <c r="C50" s="134"/>
      <c r="D50" s="135"/>
      <c r="E50" s="65" t="s">
        <v>20</v>
      </c>
      <c r="F50" s="65"/>
      <c r="G50" s="65"/>
      <c r="H50" s="65"/>
      <c r="I50" s="65"/>
      <c r="J50" s="65"/>
      <c r="K50" s="65"/>
      <c r="L50" s="65"/>
      <c r="M50" s="65"/>
      <c r="N50" s="65"/>
      <c r="O50" s="65"/>
      <c r="P50" s="65"/>
      <c r="Q50" s="65"/>
      <c r="R50" s="65"/>
      <c r="S50" s="65"/>
      <c r="T50" s="65"/>
      <c r="U50" s="74" t="s">
        <v>659</v>
      </c>
      <c r="V50" s="75"/>
      <c r="W50" s="75"/>
      <c r="X50" s="75"/>
      <c r="Y50" s="75"/>
      <c r="Z50" s="75"/>
      <c r="AA50" s="75"/>
      <c r="AB50" s="75"/>
      <c r="AC50" s="75"/>
      <c r="AD50" s="75"/>
      <c r="AE50" s="75"/>
      <c r="AF50" s="75"/>
      <c r="AG50" s="75"/>
      <c r="AH50" s="75"/>
      <c r="AI50" s="75"/>
      <c r="AJ50" s="75"/>
      <c r="AK50" s="75"/>
      <c r="AL50" s="75"/>
      <c r="AM50" s="76"/>
      <c r="AN50" s="74" t="s">
        <v>660</v>
      </c>
      <c r="AO50" s="75"/>
      <c r="AP50" s="75"/>
      <c r="AQ50" s="75"/>
      <c r="AR50" s="75"/>
      <c r="AS50" s="75"/>
      <c r="AT50" s="75"/>
      <c r="AU50" s="75"/>
      <c r="AV50" s="75"/>
      <c r="AW50" s="75"/>
      <c r="AX50" s="75"/>
      <c r="AY50" s="75"/>
      <c r="AZ50" s="75"/>
      <c r="BA50" s="75"/>
      <c r="BB50" s="75"/>
      <c r="BC50" s="75"/>
      <c r="BD50" s="75"/>
      <c r="BE50" s="75"/>
      <c r="BF50" s="76"/>
      <c r="BG50" s="74" t="s">
        <v>661</v>
      </c>
      <c r="BH50" s="75"/>
      <c r="BI50" s="75"/>
      <c r="BJ50" s="75"/>
      <c r="BK50" s="75"/>
      <c r="BL50" s="75"/>
      <c r="BM50" s="75"/>
      <c r="BN50" s="75"/>
      <c r="BO50" s="75"/>
      <c r="BP50" s="75"/>
      <c r="BQ50" s="75"/>
      <c r="BR50" s="75"/>
      <c r="BS50" s="75"/>
      <c r="BT50" s="75"/>
      <c r="BU50" s="75"/>
      <c r="BV50" s="75"/>
      <c r="BW50" s="75"/>
      <c r="BX50" s="75"/>
      <c r="BY50" s="76"/>
    </row>
    <row r="51" spans="1:79" ht="48.75" customHeight="1">
      <c r="A51" s="136"/>
      <c r="B51" s="137"/>
      <c r="C51" s="137"/>
      <c r="D51" s="138"/>
      <c r="E51" s="65"/>
      <c r="F51" s="65"/>
      <c r="G51" s="65"/>
      <c r="H51" s="65"/>
      <c r="I51" s="65"/>
      <c r="J51" s="65"/>
      <c r="K51" s="65"/>
      <c r="L51" s="65"/>
      <c r="M51" s="65"/>
      <c r="N51" s="65"/>
      <c r="O51" s="65"/>
      <c r="P51" s="65"/>
      <c r="Q51" s="65"/>
      <c r="R51" s="65"/>
      <c r="S51" s="65"/>
      <c r="T51" s="65"/>
      <c r="U51" s="74" t="s">
        <v>5</v>
      </c>
      <c r="V51" s="75"/>
      <c r="W51" s="75"/>
      <c r="X51" s="75"/>
      <c r="Y51" s="76"/>
      <c r="Z51" s="74" t="s">
        <v>4</v>
      </c>
      <c r="AA51" s="75"/>
      <c r="AB51" s="75"/>
      <c r="AC51" s="75"/>
      <c r="AD51" s="76"/>
      <c r="AE51" s="119" t="s">
        <v>147</v>
      </c>
      <c r="AF51" s="120"/>
      <c r="AG51" s="120"/>
      <c r="AH51" s="121"/>
      <c r="AI51" s="74" t="s">
        <v>6</v>
      </c>
      <c r="AJ51" s="75"/>
      <c r="AK51" s="75"/>
      <c r="AL51" s="75"/>
      <c r="AM51" s="76"/>
      <c r="AN51" s="74" t="s">
        <v>5</v>
      </c>
      <c r="AO51" s="75"/>
      <c r="AP51" s="75"/>
      <c r="AQ51" s="75"/>
      <c r="AR51" s="76"/>
      <c r="AS51" s="74" t="s">
        <v>4</v>
      </c>
      <c r="AT51" s="75"/>
      <c r="AU51" s="75"/>
      <c r="AV51" s="75"/>
      <c r="AW51" s="76"/>
      <c r="AX51" s="119" t="s">
        <v>147</v>
      </c>
      <c r="AY51" s="120"/>
      <c r="AZ51" s="120"/>
      <c r="BA51" s="121"/>
      <c r="BB51" s="74" t="s">
        <v>118</v>
      </c>
      <c r="BC51" s="75"/>
      <c r="BD51" s="75"/>
      <c r="BE51" s="75"/>
      <c r="BF51" s="76"/>
      <c r="BG51" s="74" t="s">
        <v>5</v>
      </c>
      <c r="BH51" s="75"/>
      <c r="BI51" s="75"/>
      <c r="BJ51" s="75"/>
      <c r="BK51" s="76"/>
      <c r="BL51" s="74" t="s">
        <v>4</v>
      </c>
      <c r="BM51" s="75"/>
      <c r="BN51" s="75"/>
      <c r="BO51" s="75"/>
      <c r="BP51" s="76"/>
      <c r="BQ51" s="119" t="s">
        <v>147</v>
      </c>
      <c r="BR51" s="120"/>
      <c r="BS51" s="120"/>
      <c r="BT51" s="121"/>
      <c r="BU51" s="74" t="s">
        <v>119</v>
      </c>
      <c r="BV51" s="75"/>
      <c r="BW51" s="75"/>
      <c r="BX51" s="75"/>
      <c r="BY51" s="76"/>
    </row>
    <row r="52" spans="1:79" ht="15" customHeight="1">
      <c r="A52" s="74">
        <v>1</v>
      </c>
      <c r="B52" s="75"/>
      <c r="C52" s="75"/>
      <c r="D52" s="76"/>
      <c r="E52" s="74">
        <v>2</v>
      </c>
      <c r="F52" s="75"/>
      <c r="G52" s="75"/>
      <c r="H52" s="75"/>
      <c r="I52" s="75"/>
      <c r="J52" s="75"/>
      <c r="K52" s="75"/>
      <c r="L52" s="75"/>
      <c r="M52" s="75"/>
      <c r="N52" s="75"/>
      <c r="O52" s="75"/>
      <c r="P52" s="75"/>
      <c r="Q52" s="75"/>
      <c r="R52" s="75"/>
      <c r="S52" s="75"/>
      <c r="T52" s="76"/>
      <c r="U52" s="74">
        <v>3</v>
      </c>
      <c r="V52" s="75"/>
      <c r="W52" s="75"/>
      <c r="X52" s="75"/>
      <c r="Y52" s="76"/>
      <c r="Z52" s="74">
        <v>4</v>
      </c>
      <c r="AA52" s="75"/>
      <c r="AB52" s="75"/>
      <c r="AC52" s="75"/>
      <c r="AD52" s="76"/>
      <c r="AE52" s="74">
        <v>5</v>
      </c>
      <c r="AF52" s="75"/>
      <c r="AG52" s="75"/>
      <c r="AH52" s="76"/>
      <c r="AI52" s="74">
        <v>6</v>
      </c>
      <c r="AJ52" s="75"/>
      <c r="AK52" s="75"/>
      <c r="AL52" s="75"/>
      <c r="AM52" s="76"/>
      <c r="AN52" s="74">
        <v>7</v>
      </c>
      <c r="AO52" s="75"/>
      <c r="AP52" s="75"/>
      <c r="AQ52" s="75"/>
      <c r="AR52" s="76"/>
      <c r="AS52" s="74">
        <v>8</v>
      </c>
      <c r="AT52" s="75"/>
      <c r="AU52" s="75"/>
      <c r="AV52" s="75"/>
      <c r="AW52" s="76"/>
      <c r="AX52" s="74">
        <v>9</v>
      </c>
      <c r="AY52" s="75"/>
      <c r="AZ52" s="75"/>
      <c r="BA52" s="76"/>
      <c r="BB52" s="74">
        <v>10</v>
      </c>
      <c r="BC52" s="75"/>
      <c r="BD52" s="75"/>
      <c r="BE52" s="75"/>
      <c r="BF52" s="76"/>
      <c r="BG52" s="74">
        <v>11</v>
      </c>
      <c r="BH52" s="75"/>
      <c r="BI52" s="75"/>
      <c r="BJ52" s="75"/>
      <c r="BK52" s="76"/>
      <c r="BL52" s="74">
        <v>12</v>
      </c>
      <c r="BM52" s="75"/>
      <c r="BN52" s="75"/>
      <c r="BO52" s="75"/>
      <c r="BP52" s="76"/>
      <c r="BQ52" s="74">
        <v>13</v>
      </c>
      <c r="BR52" s="75"/>
      <c r="BS52" s="75"/>
      <c r="BT52" s="76"/>
      <c r="BU52" s="74">
        <v>14</v>
      </c>
      <c r="BV52" s="75"/>
      <c r="BW52" s="75"/>
      <c r="BX52" s="75"/>
      <c r="BY52" s="76"/>
    </row>
    <row r="53" spans="1:79" s="2" customFormat="1" ht="12.75" hidden="1" customHeight="1">
      <c r="A53" s="77" t="s">
        <v>85</v>
      </c>
      <c r="B53" s="78"/>
      <c r="C53" s="78"/>
      <c r="D53" s="79"/>
      <c r="E53" s="77" t="s">
        <v>78</v>
      </c>
      <c r="F53" s="78"/>
      <c r="G53" s="78"/>
      <c r="H53" s="78"/>
      <c r="I53" s="78"/>
      <c r="J53" s="78"/>
      <c r="K53" s="78"/>
      <c r="L53" s="78"/>
      <c r="M53" s="78"/>
      <c r="N53" s="78"/>
      <c r="O53" s="78"/>
      <c r="P53" s="78"/>
      <c r="Q53" s="78"/>
      <c r="R53" s="78"/>
      <c r="S53" s="78"/>
      <c r="T53" s="79"/>
      <c r="U53" s="77" t="s">
        <v>86</v>
      </c>
      <c r="V53" s="78"/>
      <c r="W53" s="78"/>
      <c r="X53" s="78"/>
      <c r="Y53" s="79"/>
      <c r="Z53" s="77" t="s">
        <v>87</v>
      </c>
      <c r="AA53" s="78"/>
      <c r="AB53" s="78"/>
      <c r="AC53" s="78"/>
      <c r="AD53" s="79"/>
      <c r="AE53" s="77" t="s">
        <v>113</v>
      </c>
      <c r="AF53" s="78"/>
      <c r="AG53" s="78"/>
      <c r="AH53" s="79"/>
      <c r="AI53" s="116" t="s">
        <v>217</v>
      </c>
      <c r="AJ53" s="117"/>
      <c r="AK53" s="117"/>
      <c r="AL53" s="117"/>
      <c r="AM53" s="118"/>
      <c r="AN53" s="77" t="s">
        <v>88</v>
      </c>
      <c r="AO53" s="78"/>
      <c r="AP53" s="78"/>
      <c r="AQ53" s="78"/>
      <c r="AR53" s="79"/>
      <c r="AS53" s="77" t="s">
        <v>89</v>
      </c>
      <c r="AT53" s="78"/>
      <c r="AU53" s="78"/>
      <c r="AV53" s="78"/>
      <c r="AW53" s="79"/>
      <c r="AX53" s="77" t="s">
        <v>114</v>
      </c>
      <c r="AY53" s="78"/>
      <c r="AZ53" s="78"/>
      <c r="BA53" s="79"/>
      <c r="BB53" s="116" t="s">
        <v>217</v>
      </c>
      <c r="BC53" s="117"/>
      <c r="BD53" s="117"/>
      <c r="BE53" s="117"/>
      <c r="BF53" s="118"/>
      <c r="BG53" s="77" t="s">
        <v>79</v>
      </c>
      <c r="BH53" s="78"/>
      <c r="BI53" s="78"/>
      <c r="BJ53" s="78"/>
      <c r="BK53" s="79"/>
      <c r="BL53" s="77" t="s">
        <v>80</v>
      </c>
      <c r="BM53" s="78"/>
      <c r="BN53" s="78"/>
      <c r="BO53" s="78"/>
      <c r="BP53" s="79"/>
      <c r="BQ53" s="77" t="s">
        <v>115</v>
      </c>
      <c r="BR53" s="78"/>
      <c r="BS53" s="78"/>
      <c r="BT53" s="79"/>
      <c r="BU53" s="116" t="s">
        <v>217</v>
      </c>
      <c r="BV53" s="117"/>
      <c r="BW53" s="117"/>
      <c r="BX53" s="117"/>
      <c r="BY53" s="118"/>
      <c r="CA53" t="s">
        <v>33</v>
      </c>
    </row>
    <row r="54" spans="1:79" s="44" customFormat="1" ht="12.75" customHeight="1">
      <c r="A54" s="125">
        <v>2210</v>
      </c>
      <c r="B54" s="126"/>
      <c r="C54" s="126"/>
      <c r="D54" s="127"/>
      <c r="E54" s="93" t="s">
        <v>676</v>
      </c>
      <c r="F54" s="94"/>
      <c r="G54" s="94"/>
      <c r="H54" s="94"/>
      <c r="I54" s="94"/>
      <c r="J54" s="94"/>
      <c r="K54" s="94"/>
      <c r="L54" s="94"/>
      <c r="M54" s="94"/>
      <c r="N54" s="94"/>
      <c r="O54" s="94"/>
      <c r="P54" s="94"/>
      <c r="Q54" s="94"/>
      <c r="R54" s="94"/>
      <c r="S54" s="94"/>
      <c r="T54" s="95"/>
      <c r="U54" s="122">
        <v>0</v>
      </c>
      <c r="V54" s="123"/>
      <c r="W54" s="123"/>
      <c r="X54" s="123"/>
      <c r="Y54" s="124"/>
      <c r="Z54" s="122">
        <v>0</v>
      </c>
      <c r="AA54" s="123"/>
      <c r="AB54" s="123"/>
      <c r="AC54" s="123"/>
      <c r="AD54" s="124"/>
      <c r="AE54" s="122">
        <v>0</v>
      </c>
      <c r="AF54" s="123"/>
      <c r="AG54" s="123"/>
      <c r="AH54" s="124"/>
      <c r="AI54" s="122">
        <f t="shared" ref="AI54:AI59" si="0">IF(ISNUMBER(U54),U54,0)+IF(ISNUMBER(Z54),Z54,0)</f>
        <v>0</v>
      </c>
      <c r="AJ54" s="123"/>
      <c r="AK54" s="123"/>
      <c r="AL54" s="123"/>
      <c r="AM54" s="124"/>
      <c r="AN54" s="122">
        <v>130100</v>
      </c>
      <c r="AO54" s="123"/>
      <c r="AP54" s="123"/>
      <c r="AQ54" s="123"/>
      <c r="AR54" s="124"/>
      <c r="AS54" s="122">
        <v>0</v>
      </c>
      <c r="AT54" s="123"/>
      <c r="AU54" s="123"/>
      <c r="AV54" s="123"/>
      <c r="AW54" s="124"/>
      <c r="AX54" s="122">
        <v>0</v>
      </c>
      <c r="AY54" s="123"/>
      <c r="AZ54" s="123"/>
      <c r="BA54" s="124"/>
      <c r="BB54" s="122">
        <f t="shared" ref="BB54:BB59" si="1">IF(ISNUMBER(AN54),AN54,0)+IF(ISNUMBER(AS54),AS54,0)</f>
        <v>130100</v>
      </c>
      <c r="BC54" s="123"/>
      <c r="BD54" s="123"/>
      <c r="BE54" s="123"/>
      <c r="BF54" s="124"/>
      <c r="BG54" s="122">
        <v>30000</v>
      </c>
      <c r="BH54" s="123"/>
      <c r="BI54" s="123"/>
      <c r="BJ54" s="123"/>
      <c r="BK54" s="124"/>
      <c r="BL54" s="122">
        <v>0</v>
      </c>
      <c r="BM54" s="123"/>
      <c r="BN54" s="123"/>
      <c r="BO54" s="123"/>
      <c r="BP54" s="124"/>
      <c r="BQ54" s="122">
        <v>0</v>
      </c>
      <c r="BR54" s="123"/>
      <c r="BS54" s="123"/>
      <c r="BT54" s="124"/>
      <c r="BU54" s="122">
        <f t="shared" ref="BU54:BU59" si="2">IF(ISNUMBER(BG54),BG54,0)+IF(ISNUMBER(BL54),BL54,0)</f>
        <v>30000</v>
      </c>
      <c r="BV54" s="123"/>
      <c r="BW54" s="123"/>
      <c r="BX54" s="123"/>
      <c r="BY54" s="124"/>
      <c r="CA54" s="44" t="s">
        <v>34</v>
      </c>
    </row>
    <row r="55" spans="1:79" s="44" customFormat="1" ht="12.75" customHeight="1">
      <c r="A55" s="125">
        <v>2240</v>
      </c>
      <c r="B55" s="126"/>
      <c r="C55" s="126"/>
      <c r="D55" s="127"/>
      <c r="E55" s="93" t="s">
        <v>677</v>
      </c>
      <c r="F55" s="94"/>
      <c r="G55" s="94"/>
      <c r="H55" s="94"/>
      <c r="I55" s="94"/>
      <c r="J55" s="94"/>
      <c r="K55" s="94"/>
      <c r="L55" s="94"/>
      <c r="M55" s="94"/>
      <c r="N55" s="94"/>
      <c r="O55" s="94"/>
      <c r="P55" s="94"/>
      <c r="Q55" s="94"/>
      <c r="R55" s="94"/>
      <c r="S55" s="94"/>
      <c r="T55" s="95"/>
      <c r="U55" s="122">
        <v>0</v>
      </c>
      <c r="V55" s="123"/>
      <c r="W55" s="123"/>
      <c r="X55" s="123"/>
      <c r="Y55" s="124"/>
      <c r="Z55" s="122">
        <v>0</v>
      </c>
      <c r="AA55" s="123"/>
      <c r="AB55" s="123"/>
      <c r="AC55" s="123"/>
      <c r="AD55" s="124"/>
      <c r="AE55" s="122">
        <v>0</v>
      </c>
      <c r="AF55" s="123"/>
      <c r="AG55" s="123"/>
      <c r="AH55" s="124"/>
      <c r="AI55" s="122">
        <f t="shared" si="0"/>
        <v>0</v>
      </c>
      <c r="AJ55" s="123"/>
      <c r="AK55" s="123"/>
      <c r="AL55" s="123"/>
      <c r="AM55" s="124"/>
      <c r="AN55" s="122">
        <v>842085</v>
      </c>
      <c r="AO55" s="123"/>
      <c r="AP55" s="123"/>
      <c r="AQ55" s="123"/>
      <c r="AR55" s="124"/>
      <c r="AS55" s="122">
        <v>0</v>
      </c>
      <c r="AT55" s="123"/>
      <c r="AU55" s="123"/>
      <c r="AV55" s="123"/>
      <c r="AW55" s="124"/>
      <c r="AX55" s="122">
        <v>0</v>
      </c>
      <c r="AY55" s="123"/>
      <c r="AZ55" s="123"/>
      <c r="BA55" s="124"/>
      <c r="BB55" s="122">
        <f t="shared" si="1"/>
        <v>842085</v>
      </c>
      <c r="BC55" s="123"/>
      <c r="BD55" s="123"/>
      <c r="BE55" s="123"/>
      <c r="BF55" s="124"/>
      <c r="BG55" s="122">
        <v>410300</v>
      </c>
      <c r="BH55" s="123"/>
      <c r="BI55" s="123"/>
      <c r="BJ55" s="123"/>
      <c r="BK55" s="124"/>
      <c r="BL55" s="122">
        <v>0</v>
      </c>
      <c r="BM55" s="123"/>
      <c r="BN55" s="123"/>
      <c r="BO55" s="123"/>
      <c r="BP55" s="124"/>
      <c r="BQ55" s="122">
        <v>0</v>
      </c>
      <c r="BR55" s="123"/>
      <c r="BS55" s="123"/>
      <c r="BT55" s="124"/>
      <c r="BU55" s="122">
        <f t="shared" si="2"/>
        <v>410300</v>
      </c>
      <c r="BV55" s="123"/>
      <c r="BW55" s="123"/>
      <c r="BX55" s="123"/>
      <c r="BY55" s="124"/>
    </row>
    <row r="56" spans="1:79" s="44" customFormat="1" ht="25.5" customHeight="1">
      <c r="A56" s="125">
        <v>2610</v>
      </c>
      <c r="B56" s="126"/>
      <c r="C56" s="126"/>
      <c r="D56" s="127"/>
      <c r="E56" s="93" t="s">
        <v>775</v>
      </c>
      <c r="F56" s="94"/>
      <c r="G56" s="94"/>
      <c r="H56" s="94"/>
      <c r="I56" s="94"/>
      <c r="J56" s="94"/>
      <c r="K56" s="94"/>
      <c r="L56" s="94"/>
      <c r="M56" s="94"/>
      <c r="N56" s="94"/>
      <c r="O56" s="94"/>
      <c r="P56" s="94"/>
      <c r="Q56" s="94"/>
      <c r="R56" s="94"/>
      <c r="S56" s="94"/>
      <c r="T56" s="95"/>
      <c r="U56" s="122">
        <v>0</v>
      </c>
      <c r="V56" s="123"/>
      <c r="W56" s="123"/>
      <c r="X56" s="123"/>
      <c r="Y56" s="124"/>
      <c r="Z56" s="122">
        <v>0</v>
      </c>
      <c r="AA56" s="123"/>
      <c r="AB56" s="123"/>
      <c r="AC56" s="123"/>
      <c r="AD56" s="124"/>
      <c r="AE56" s="122">
        <v>0</v>
      </c>
      <c r="AF56" s="123"/>
      <c r="AG56" s="123"/>
      <c r="AH56" s="124"/>
      <c r="AI56" s="122">
        <f t="shared" si="0"/>
        <v>0</v>
      </c>
      <c r="AJ56" s="123"/>
      <c r="AK56" s="123"/>
      <c r="AL56" s="123"/>
      <c r="AM56" s="124"/>
      <c r="AN56" s="122">
        <v>331624</v>
      </c>
      <c r="AO56" s="123"/>
      <c r="AP56" s="123"/>
      <c r="AQ56" s="123"/>
      <c r="AR56" s="124"/>
      <c r="AS56" s="122">
        <v>0</v>
      </c>
      <c r="AT56" s="123"/>
      <c r="AU56" s="123"/>
      <c r="AV56" s="123"/>
      <c r="AW56" s="124"/>
      <c r="AX56" s="122">
        <v>0</v>
      </c>
      <c r="AY56" s="123"/>
      <c r="AZ56" s="123"/>
      <c r="BA56" s="124"/>
      <c r="BB56" s="122">
        <f t="shared" si="1"/>
        <v>331624</v>
      </c>
      <c r="BC56" s="123"/>
      <c r="BD56" s="123"/>
      <c r="BE56" s="123"/>
      <c r="BF56" s="124"/>
      <c r="BG56" s="122">
        <v>525110</v>
      </c>
      <c r="BH56" s="123"/>
      <c r="BI56" s="123"/>
      <c r="BJ56" s="123"/>
      <c r="BK56" s="124"/>
      <c r="BL56" s="122">
        <v>0</v>
      </c>
      <c r="BM56" s="123"/>
      <c r="BN56" s="123"/>
      <c r="BO56" s="123"/>
      <c r="BP56" s="124"/>
      <c r="BQ56" s="122">
        <v>0</v>
      </c>
      <c r="BR56" s="123"/>
      <c r="BS56" s="123"/>
      <c r="BT56" s="124"/>
      <c r="BU56" s="122">
        <f t="shared" si="2"/>
        <v>525110</v>
      </c>
      <c r="BV56" s="123"/>
      <c r="BW56" s="123"/>
      <c r="BX56" s="123"/>
      <c r="BY56" s="124"/>
    </row>
    <row r="57" spans="1:79" s="44" customFormat="1" ht="25.5" customHeight="1">
      <c r="A57" s="125">
        <v>3110</v>
      </c>
      <c r="B57" s="126"/>
      <c r="C57" s="126"/>
      <c r="D57" s="127"/>
      <c r="E57" s="93" t="s">
        <v>686</v>
      </c>
      <c r="F57" s="94"/>
      <c r="G57" s="94"/>
      <c r="H57" s="94"/>
      <c r="I57" s="94"/>
      <c r="J57" s="94"/>
      <c r="K57" s="94"/>
      <c r="L57" s="94"/>
      <c r="M57" s="94"/>
      <c r="N57" s="94"/>
      <c r="O57" s="94"/>
      <c r="P57" s="94"/>
      <c r="Q57" s="94"/>
      <c r="R57" s="94"/>
      <c r="S57" s="94"/>
      <c r="T57" s="95"/>
      <c r="U57" s="122">
        <v>0</v>
      </c>
      <c r="V57" s="123"/>
      <c r="W57" s="123"/>
      <c r="X57" s="123"/>
      <c r="Y57" s="124"/>
      <c r="Z57" s="122">
        <v>0</v>
      </c>
      <c r="AA57" s="123"/>
      <c r="AB57" s="123"/>
      <c r="AC57" s="123"/>
      <c r="AD57" s="124"/>
      <c r="AE57" s="122">
        <v>0</v>
      </c>
      <c r="AF57" s="123"/>
      <c r="AG57" s="123"/>
      <c r="AH57" s="124"/>
      <c r="AI57" s="122">
        <f t="shared" si="0"/>
        <v>0</v>
      </c>
      <c r="AJ57" s="123"/>
      <c r="AK57" s="123"/>
      <c r="AL57" s="123"/>
      <c r="AM57" s="124"/>
      <c r="AN57" s="122">
        <v>0</v>
      </c>
      <c r="AO57" s="123"/>
      <c r="AP57" s="123"/>
      <c r="AQ57" s="123"/>
      <c r="AR57" s="124"/>
      <c r="AS57" s="122">
        <v>449700</v>
      </c>
      <c r="AT57" s="123"/>
      <c r="AU57" s="123"/>
      <c r="AV57" s="123"/>
      <c r="AW57" s="124"/>
      <c r="AX57" s="122">
        <v>449700</v>
      </c>
      <c r="AY57" s="123"/>
      <c r="AZ57" s="123"/>
      <c r="BA57" s="124"/>
      <c r="BB57" s="122">
        <f t="shared" si="1"/>
        <v>449700</v>
      </c>
      <c r="BC57" s="123"/>
      <c r="BD57" s="123"/>
      <c r="BE57" s="123"/>
      <c r="BF57" s="124"/>
      <c r="BG57" s="122">
        <v>0</v>
      </c>
      <c r="BH57" s="123"/>
      <c r="BI57" s="123"/>
      <c r="BJ57" s="123"/>
      <c r="BK57" s="124"/>
      <c r="BL57" s="122">
        <v>1425000</v>
      </c>
      <c r="BM57" s="123"/>
      <c r="BN57" s="123"/>
      <c r="BO57" s="123"/>
      <c r="BP57" s="124"/>
      <c r="BQ57" s="122">
        <v>1425000</v>
      </c>
      <c r="BR57" s="123"/>
      <c r="BS57" s="123"/>
      <c r="BT57" s="124"/>
      <c r="BU57" s="122">
        <f t="shared" si="2"/>
        <v>1425000</v>
      </c>
      <c r="BV57" s="123"/>
      <c r="BW57" s="123"/>
      <c r="BX57" s="123"/>
      <c r="BY57" s="124"/>
    </row>
    <row r="58" spans="1:79" s="44" customFormat="1" ht="25.5" customHeight="1">
      <c r="A58" s="125">
        <v>3210</v>
      </c>
      <c r="B58" s="126"/>
      <c r="C58" s="126"/>
      <c r="D58" s="127"/>
      <c r="E58" s="93" t="s">
        <v>816</v>
      </c>
      <c r="F58" s="94"/>
      <c r="G58" s="94"/>
      <c r="H58" s="94"/>
      <c r="I58" s="94"/>
      <c r="J58" s="94"/>
      <c r="K58" s="94"/>
      <c r="L58" s="94"/>
      <c r="M58" s="94"/>
      <c r="N58" s="94"/>
      <c r="O58" s="94"/>
      <c r="P58" s="94"/>
      <c r="Q58" s="94"/>
      <c r="R58" s="94"/>
      <c r="S58" s="94"/>
      <c r="T58" s="95"/>
      <c r="U58" s="122">
        <v>0</v>
      </c>
      <c r="V58" s="123"/>
      <c r="W58" s="123"/>
      <c r="X58" s="123"/>
      <c r="Y58" s="124"/>
      <c r="Z58" s="122">
        <v>0</v>
      </c>
      <c r="AA58" s="123"/>
      <c r="AB58" s="123"/>
      <c r="AC58" s="123"/>
      <c r="AD58" s="124"/>
      <c r="AE58" s="122">
        <v>0</v>
      </c>
      <c r="AF58" s="123"/>
      <c r="AG58" s="123"/>
      <c r="AH58" s="124"/>
      <c r="AI58" s="122">
        <f t="shared" si="0"/>
        <v>0</v>
      </c>
      <c r="AJ58" s="123"/>
      <c r="AK58" s="123"/>
      <c r="AL58" s="123"/>
      <c r="AM58" s="124"/>
      <c r="AN58" s="122">
        <v>0</v>
      </c>
      <c r="AO58" s="123"/>
      <c r="AP58" s="123"/>
      <c r="AQ58" s="123"/>
      <c r="AR58" s="124"/>
      <c r="AS58" s="122">
        <v>469816</v>
      </c>
      <c r="AT58" s="123"/>
      <c r="AU58" s="123"/>
      <c r="AV58" s="123"/>
      <c r="AW58" s="124"/>
      <c r="AX58" s="122">
        <v>469816</v>
      </c>
      <c r="AY58" s="123"/>
      <c r="AZ58" s="123"/>
      <c r="BA58" s="124"/>
      <c r="BB58" s="122">
        <f t="shared" si="1"/>
        <v>469816</v>
      </c>
      <c r="BC58" s="123"/>
      <c r="BD58" s="123"/>
      <c r="BE58" s="123"/>
      <c r="BF58" s="124"/>
      <c r="BG58" s="122">
        <v>0</v>
      </c>
      <c r="BH58" s="123"/>
      <c r="BI58" s="123"/>
      <c r="BJ58" s="123"/>
      <c r="BK58" s="124"/>
      <c r="BL58" s="122">
        <v>59800</v>
      </c>
      <c r="BM58" s="123"/>
      <c r="BN58" s="123"/>
      <c r="BO58" s="123"/>
      <c r="BP58" s="124"/>
      <c r="BQ58" s="122">
        <v>59800</v>
      </c>
      <c r="BR58" s="123"/>
      <c r="BS58" s="123"/>
      <c r="BT58" s="124"/>
      <c r="BU58" s="122">
        <f t="shared" si="2"/>
        <v>59800</v>
      </c>
      <c r="BV58" s="123"/>
      <c r="BW58" s="123"/>
      <c r="BX58" s="123"/>
      <c r="BY58" s="124"/>
    </row>
    <row r="59" spans="1:79" s="9" customFormat="1" ht="12.75" customHeight="1">
      <c r="A59" s="129"/>
      <c r="B59" s="130"/>
      <c r="C59" s="130"/>
      <c r="D59" s="131"/>
      <c r="E59" s="61" t="s">
        <v>179</v>
      </c>
      <c r="F59" s="62"/>
      <c r="G59" s="62"/>
      <c r="H59" s="62"/>
      <c r="I59" s="62"/>
      <c r="J59" s="62"/>
      <c r="K59" s="62"/>
      <c r="L59" s="62"/>
      <c r="M59" s="62"/>
      <c r="N59" s="62"/>
      <c r="O59" s="62"/>
      <c r="P59" s="62"/>
      <c r="Q59" s="62"/>
      <c r="R59" s="62"/>
      <c r="S59" s="62"/>
      <c r="T59" s="63"/>
      <c r="U59" s="141">
        <v>0</v>
      </c>
      <c r="V59" s="142"/>
      <c r="W59" s="142"/>
      <c r="X59" s="142"/>
      <c r="Y59" s="143"/>
      <c r="Z59" s="141">
        <v>0</v>
      </c>
      <c r="AA59" s="142"/>
      <c r="AB59" s="142"/>
      <c r="AC59" s="142"/>
      <c r="AD59" s="143"/>
      <c r="AE59" s="141">
        <v>0</v>
      </c>
      <c r="AF59" s="142"/>
      <c r="AG59" s="142"/>
      <c r="AH59" s="143"/>
      <c r="AI59" s="141">
        <f t="shared" si="0"/>
        <v>0</v>
      </c>
      <c r="AJ59" s="142"/>
      <c r="AK59" s="142"/>
      <c r="AL59" s="142"/>
      <c r="AM59" s="143"/>
      <c r="AN59" s="141">
        <v>1303809</v>
      </c>
      <c r="AO59" s="142"/>
      <c r="AP59" s="142"/>
      <c r="AQ59" s="142"/>
      <c r="AR59" s="143"/>
      <c r="AS59" s="141">
        <v>919516</v>
      </c>
      <c r="AT59" s="142"/>
      <c r="AU59" s="142"/>
      <c r="AV59" s="142"/>
      <c r="AW59" s="143"/>
      <c r="AX59" s="141">
        <v>919516</v>
      </c>
      <c r="AY59" s="142"/>
      <c r="AZ59" s="142"/>
      <c r="BA59" s="143"/>
      <c r="BB59" s="141">
        <f t="shared" si="1"/>
        <v>2223325</v>
      </c>
      <c r="BC59" s="142"/>
      <c r="BD59" s="142"/>
      <c r="BE59" s="142"/>
      <c r="BF59" s="143"/>
      <c r="BG59" s="141">
        <v>965410</v>
      </c>
      <c r="BH59" s="142"/>
      <c r="BI59" s="142"/>
      <c r="BJ59" s="142"/>
      <c r="BK59" s="143"/>
      <c r="BL59" s="141">
        <v>1484800</v>
      </c>
      <c r="BM59" s="142"/>
      <c r="BN59" s="142"/>
      <c r="BO59" s="142"/>
      <c r="BP59" s="143"/>
      <c r="BQ59" s="141">
        <v>1484800</v>
      </c>
      <c r="BR59" s="142"/>
      <c r="BS59" s="142"/>
      <c r="BT59" s="143"/>
      <c r="BU59" s="141">
        <f t="shared" si="2"/>
        <v>2450210</v>
      </c>
      <c r="BV59" s="142"/>
      <c r="BW59" s="142"/>
      <c r="BX59" s="142"/>
      <c r="BY59" s="143"/>
    </row>
    <row r="61" spans="1:79" ht="14.25" customHeight="1">
      <c r="A61" s="101" t="s">
        <v>748</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row>
    <row r="63" spans="1:79" ht="23.1" customHeight="1">
      <c r="A63" s="133" t="s">
        <v>150</v>
      </c>
      <c r="B63" s="134"/>
      <c r="C63" s="134"/>
      <c r="D63" s="134"/>
      <c r="E63" s="135"/>
      <c r="F63" s="65" t="s">
        <v>20</v>
      </c>
      <c r="G63" s="65"/>
      <c r="H63" s="65"/>
      <c r="I63" s="65"/>
      <c r="J63" s="65"/>
      <c r="K63" s="65"/>
      <c r="L63" s="65"/>
      <c r="M63" s="65"/>
      <c r="N63" s="65"/>
      <c r="O63" s="65"/>
      <c r="P63" s="65"/>
      <c r="Q63" s="65"/>
      <c r="R63" s="65"/>
      <c r="S63" s="65"/>
      <c r="T63" s="65"/>
      <c r="U63" s="74" t="s">
        <v>659</v>
      </c>
      <c r="V63" s="75"/>
      <c r="W63" s="75"/>
      <c r="X63" s="75"/>
      <c r="Y63" s="75"/>
      <c r="Z63" s="75"/>
      <c r="AA63" s="75"/>
      <c r="AB63" s="75"/>
      <c r="AC63" s="75"/>
      <c r="AD63" s="75"/>
      <c r="AE63" s="75"/>
      <c r="AF63" s="75"/>
      <c r="AG63" s="75"/>
      <c r="AH63" s="75"/>
      <c r="AI63" s="75"/>
      <c r="AJ63" s="75"/>
      <c r="AK63" s="75"/>
      <c r="AL63" s="75"/>
      <c r="AM63" s="76"/>
      <c r="AN63" s="74" t="s">
        <v>660</v>
      </c>
      <c r="AO63" s="75"/>
      <c r="AP63" s="75"/>
      <c r="AQ63" s="75"/>
      <c r="AR63" s="75"/>
      <c r="AS63" s="75"/>
      <c r="AT63" s="75"/>
      <c r="AU63" s="75"/>
      <c r="AV63" s="75"/>
      <c r="AW63" s="75"/>
      <c r="AX63" s="75"/>
      <c r="AY63" s="75"/>
      <c r="AZ63" s="75"/>
      <c r="BA63" s="75"/>
      <c r="BB63" s="75"/>
      <c r="BC63" s="75"/>
      <c r="BD63" s="75"/>
      <c r="BE63" s="75"/>
      <c r="BF63" s="76"/>
      <c r="BG63" s="74" t="s">
        <v>661</v>
      </c>
      <c r="BH63" s="75"/>
      <c r="BI63" s="75"/>
      <c r="BJ63" s="75"/>
      <c r="BK63" s="75"/>
      <c r="BL63" s="75"/>
      <c r="BM63" s="75"/>
      <c r="BN63" s="75"/>
      <c r="BO63" s="75"/>
      <c r="BP63" s="75"/>
      <c r="BQ63" s="75"/>
      <c r="BR63" s="75"/>
      <c r="BS63" s="75"/>
      <c r="BT63" s="75"/>
      <c r="BU63" s="75"/>
      <c r="BV63" s="75"/>
      <c r="BW63" s="75"/>
      <c r="BX63" s="75"/>
      <c r="BY63" s="76"/>
    </row>
    <row r="64" spans="1:79" ht="51.75" customHeight="1">
      <c r="A64" s="136"/>
      <c r="B64" s="137"/>
      <c r="C64" s="137"/>
      <c r="D64" s="137"/>
      <c r="E64" s="138"/>
      <c r="F64" s="65"/>
      <c r="G64" s="65"/>
      <c r="H64" s="65"/>
      <c r="I64" s="65"/>
      <c r="J64" s="65"/>
      <c r="K64" s="65"/>
      <c r="L64" s="65"/>
      <c r="M64" s="65"/>
      <c r="N64" s="65"/>
      <c r="O64" s="65"/>
      <c r="P64" s="65"/>
      <c r="Q64" s="65"/>
      <c r="R64" s="65"/>
      <c r="S64" s="65"/>
      <c r="T64" s="65"/>
      <c r="U64" s="74" t="s">
        <v>5</v>
      </c>
      <c r="V64" s="75"/>
      <c r="W64" s="75"/>
      <c r="X64" s="75"/>
      <c r="Y64" s="76"/>
      <c r="Z64" s="74" t="s">
        <v>4</v>
      </c>
      <c r="AA64" s="75"/>
      <c r="AB64" s="75"/>
      <c r="AC64" s="75"/>
      <c r="AD64" s="76"/>
      <c r="AE64" s="119" t="s">
        <v>147</v>
      </c>
      <c r="AF64" s="120"/>
      <c r="AG64" s="120"/>
      <c r="AH64" s="121"/>
      <c r="AI64" s="74" t="s">
        <v>6</v>
      </c>
      <c r="AJ64" s="75"/>
      <c r="AK64" s="75"/>
      <c r="AL64" s="75"/>
      <c r="AM64" s="76"/>
      <c r="AN64" s="74" t="s">
        <v>5</v>
      </c>
      <c r="AO64" s="75"/>
      <c r="AP64" s="75"/>
      <c r="AQ64" s="75"/>
      <c r="AR64" s="76"/>
      <c r="AS64" s="74" t="s">
        <v>4</v>
      </c>
      <c r="AT64" s="75"/>
      <c r="AU64" s="75"/>
      <c r="AV64" s="75"/>
      <c r="AW64" s="76"/>
      <c r="AX64" s="119" t="s">
        <v>147</v>
      </c>
      <c r="AY64" s="120"/>
      <c r="AZ64" s="120"/>
      <c r="BA64" s="121"/>
      <c r="BB64" s="74" t="s">
        <v>118</v>
      </c>
      <c r="BC64" s="75"/>
      <c r="BD64" s="75"/>
      <c r="BE64" s="75"/>
      <c r="BF64" s="76"/>
      <c r="BG64" s="74" t="s">
        <v>5</v>
      </c>
      <c r="BH64" s="75"/>
      <c r="BI64" s="75"/>
      <c r="BJ64" s="75"/>
      <c r="BK64" s="76"/>
      <c r="BL64" s="74" t="s">
        <v>4</v>
      </c>
      <c r="BM64" s="75"/>
      <c r="BN64" s="75"/>
      <c r="BO64" s="75"/>
      <c r="BP64" s="76"/>
      <c r="BQ64" s="119" t="s">
        <v>147</v>
      </c>
      <c r="BR64" s="120"/>
      <c r="BS64" s="120"/>
      <c r="BT64" s="121"/>
      <c r="BU64" s="65" t="s">
        <v>119</v>
      </c>
      <c r="BV64" s="65"/>
      <c r="BW64" s="65"/>
      <c r="BX64" s="65"/>
      <c r="BY64" s="65"/>
    </row>
    <row r="65" spans="1:79" ht="15" customHeight="1">
      <c r="A65" s="74">
        <v>1</v>
      </c>
      <c r="B65" s="75"/>
      <c r="C65" s="75"/>
      <c r="D65" s="75"/>
      <c r="E65" s="76"/>
      <c r="F65" s="74">
        <v>2</v>
      </c>
      <c r="G65" s="75"/>
      <c r="H65" s="75"/>
      <c r="I65" s="75"/>
      <c r="J65" s="75"/>
      <c r="K65" s="75"/>
      <c r="L65" s="75"/>
      <c r="M65" s="75"/>
      <c r="N65" s="75"/>
      <c r="O65" s="75"/>
      <c r="P65" s="75"/>
      <c r="Q65" s="75"/>
      <c r="R65" s="75"/>
      <c r="S65" s="75"/>
      <c r="T65" s="76"/>
      <c r="U65" s="74">
        <v>3</v>
      </c>
      <c r="V65" s="75"/>
      <c r="W65" s="75"/>
      <c r="X65" s="75"/>
      <c r="Y65" s="76"/>
      <c r="Z65" s="74">
        <v>4</v>
      </c>
      <c r="AA65" s="75"/>
      <c r="AB65" s="75"/>
      <c r="AC65" s="75"/>
      <c r="AD65" s="76"/>
      <c r="AE65" s="74">
        <v>5</v>
      </c>
      <c r="AF65" s="75"/>
      <c r="AG65" s="75"/>
      <c r="AH65" s="76"/>
      <c r="AI65" s="74">
        <v>6</v>
      </c>
      <c r="AJ65" s="75"/>
      <c r="AK65" s="75"/>
      <c r="AL65" s="75"/>
      <c r="AM65" s="76"/>
      <c r="AN65" s="74">
        <v>7</v>
      </c>
      <c r="AO65" s="75"/>
      <c r="AP65" s="75"/>
      <c r="AQ65" s="75"/>
      <c r="AR65" s="76"/>
      <c r="AS65" s="74">
        <v>8</v>
      </c>
      <c r="AT65" s="75"/>
      <c r="AU65" s="75"/>
      <c r="AV65" s="75"/>
      <c r="AW65" s="76"/>
      <c r="AX65" s="74">
        <v>9</v>
      </c>
      <c r="AY65" s="75"/>
      <c r="AZ65" s="75"/>
      <c r="BA65" s="76"/>
      <c r="BB65" s="74">
        <v>10</v>
      </c>
      <c r="BC65" s="75"/>
      <c r="BD65" s="75"/>
      <c r="BE65" s="75"/>
      <c r="BF65" s="76"/>
      <c r="BG65" s="74">
        <v>11</v>
      </c>
      <c r="BH65" s="75"/>
      <c r="BI65" s="75"/>
      <c r="BJ65" s="75"/>
      <c r="BK65" s="76"/>
      <c r="BL65" s="74">
        <v>12</v>
      </c>
      <c r="BM65" s="75"/>
      <c r="BN65" s="75"/>
      <c r="BO65" s="75"/>
      <c r="BP65" s="76"/>
      <c r="BQ65" s="74">
        <v>13</v>
      </c>
      <c r="BR65" s="75"/>
      <c r="BS65" s="75"/>
      <c r="BT65" s="76"/>
      <c r="BU65" s="65">
        <v>14</v>
      </c>
      <c r="BV65" s="65"/>
      <c r="BW65" s="65"/>
      <c r="BX65" s="65"/>
      <c r="BY65" s="65"/>
    </row>
    <row r="66" spans="1:79" s="2" customFormat="1" ht="13.5" hidden="1" customHeight="1">
      <c r="A66" s="77" t="s">
        <v>85</v>
      </c>
      <c r="B66" s="78"/>
      <c r="C66" s="78"/>
      <c r="D66" s="78"/>
      <c r="E66" s="79"/>
      <c r="F66" s="77" t="s">
        <v>78</v>
      </c>
      <c r="G66" s="78"/>
      <c r="H66" s="78"/>
      <c r="I66" s="78"/>
      <c r="J66" s="78"/>
      <c r="K66" s="78"/>
      <c r="L66" s="78"/>
      <c r="M66" s="78"/>
      <c r="N66" s="78"/>
      <c r="O66" s="78"/>
      <c r="P66" s="78"/>
      <c r="Q66" s="78"/>
      <c r="R66" s="78"/>
      <c r="S66" s="78"/>
      <c r="T66" s="79"/>
      <c r="U66" s="77" t="s">
        <v>86</v>
      </c>
      <c r="V66" s="78"/>
      <c r="W66" s="78"/>
      <c r="X66" s="78"/>
      <c r="Y66" s="79"/>
      <c r="Z66" s="77" t="s">
        <v>87</v>
      </c>
      <c r="AA66" s="78"/>
      <c r="AB66" s="78"/>
      <c r="AC66" s="78"/>
      <c r="AD66" s="79"/>
      <c r="AE66" s="77" t="s">
        <v>113</v>
      </c>
      <c r="AF66" s="78"/>
      <c r="AG66" s="78"/>
      <c r="AH66" s="79"/>
      <c r="AI66" s="116" t="s">
        <v>217</v>
      </c>
      <c r="AJ66" s="117"/>
      <c r="AK66" s="117"/>
      <c r="AL66" s="117"/>
      <c r="AM66" s="118"/>
      <c r="AN66" s="77" t="s">
        <v>88</v>
      </c>
      <c r="AO66" s="78"/>
      <c r="AP66" s="78"/>
      <c r="AQ66" s="78"/>
      <c r="AR66" s="79"/>
      <c r="AS66" s="77" t="s">
        <v>89</v>
      </c>
      <c r="AT66" s="78"/>
      <c r="AU66" s="78"/>
      <c r="AV66" s="78"/>
      <c r="AW66" s="79"/>
      <c r="AX66" s="77" t="s">
        <v>114</v>
      </c>
      <c r="AY66" s="78"/>
      <c r="AZ66" s="78"/>
      <c r="BA66" s="79"/>
      <c r="BB66" s="116" t="s">
        <v>217</v>
      </c>
      <c r="BC66" s="117"/>
      <c r="BD66" s="117"/>
      <c r="BE66" s="117"/>
      <c r="BF66" s="118"/>
      <c r="BG66" s="77" t="s">
        <v>79</v>
      </c>
      <c r="BH66" s="78"/>
      <c r="BI66" s="78"/>
      <c r="BJ66" s="78"/>
      <c r="BK66" s="79"/>
      <c r="BL66" s="77" t="s">
        <v>80</v>
      </c>
      <c r="BM66" s="78"/>
      <c r="BN66" s="78"/>
      <c r="BO66" s="78"/>
      <c r="BP66" s="79"/>
      <c r="BQ66" s="77" t="s">
        <v>115</v>
      </c>
      <c r="BR66" s="78"/>
      <c r="BS66" s="78"/>
      <c r="BT66" s="79"/>
      <c r="BU66" s="140" t="s">
        <v>217</v>
      </c>
      <c r="BV66" s="140"/>
      <c r="BW66" s="140"/>
      <c r="BX66" s="140"/>
      <c r="BY66" s="140"/>
      <c r="CA66" t="s">
        <v>35</v>
      </c>
    </row>
    <row r="67" spans="1:79" s="9" customFormat="1" ht="12.75" customHeight="1">
      <c r="A67" s="129"/>
      <c r="B67" s="130"/>
      <c r="C67" s="130"/>
      <c r="D67" s="130"/>
      <c r="E67" s="131"/>
      <c r="F67" s="129" t="s">
        <v>179</v>
      </c>
      <c r="G67" s="130"/>
      <c r="H67" s="130"/>
      <c r="I67" s="130"/>
      <c r="J67" s="130"/>
      <c r="K67" s="130"/>
      <c r="L67" s="130"/>
      <c r="M67" s="130"/>
      <c r="N67" s="130"/>
      <c r="O67" s="130"/>
      <c r="P67" s="130"/>
      <c r="Q67" s="130"/>
      <c r="R67" s="130"/>
      <c r="S67" s="130"/>
      <c r="T67" s="131"/>
      <c r="U67" s="141"/>
      <c r="V67" s="142"/>
      <c r="W67" s="142"/>
      <c r="X67" s="142"/>
      <c r="Y67" s="143"/>
      <c r="Z67" s="141"/>
      <c r="AA67" s="142"/>
      <c r="AB67" s="142"/>
      <c r="AC67" s="142"/>
      <c r="AD67" s="143"/>
      <c r="AE67" s="141"/>
      <c r="AF67" s="142"/>
      <c r="AG67" s="142"/>
      <c r="AH67" s="143"/>
      <c r="AI67" s="141">
        <f>IF(ISNUMBER(U67),U67,0)+IF(ISNUMBER(Z67),Z67,0)</f>
        <v>0</v>
      </c>
      <c r="AJ67" s="142"/>
      <c r="AK67" s="142"/>
      <c r="AL67" s="142"/>
      <c r="AM67" s="143"/>
      <c r="AN67" s="141"/>
      <c r="AO67" s="142"/>
      <c r="AP67" s="142"/>
      <c r="AQ67" s="142"/>
      <c r="AR67" s="143"/>
      <c r="AS67" s="141"/>
      <c r="AT67" s="142"/>
      <c r="AU67" s="142"/>
      <c r="AV67" s="142"/>
      <c r="AW67" s="143"/>
      <c r="AX67" s="141"/>
      <c r="AY67" s="142"/>
      <c r="AZ67" s="142"/>
      <c r="BA67" s="143"/>
      <c r="BB67" s="141">
        <f>IF(ISNUMBER(AN67),AN67,0)+IF(ISNUMBER(AS67),AS67,0)</f>
        <v>0</v>
      </c>
      <c r="BC67" s="142"/>
      <c r="BD67" s="142"/>
      <c r="BE67" s="142"/>
      <c r="BF67" s="143"/>
      <c r="BG67" s="141"/>
      <c r="BH67" s="142"/>
      <c r="BI67" s="142"/>
      <c r="BJ67" s="142"/>
      <c r="BK67" s="143"/>
      <c r="BL67" s="141"/>
      <c r="BM67" s="142"/>
      <c r="BN67" s="142"/>
      <c r="BO67" s="142"/>
      <c r="BP67" s="143"/>
      <c r="BQ67" s="141"/>
      <c r="BR67" s="142"/>
      <c r="BS67" s="142"/>
      <c r="BT67" s="143"/>
      <c r="BU67" s="141">
        <f>IF(ISNUMBER(BG67),BG67,0)+IF(ISNUMBER(BL67),BL67,0)</f>
        <v>0</v>
      </c>
      <c r="BV67" s="142"/>
      <c r="BW67" s="142"/>
      <c r="BX67" s="142"/>
      <c r="BY67" s="143"/>
      <c r="CA67" s="9" t="s">
        <v>36</v>
      </c>
    </row>
    <row r="69" spans="1:79" ht="14.25" customHeight="1">
      <c r="A69" s="101" t="s">
        <v>761</v>
      </c>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row>
    <row r="70" spans="1:79" ht="15" customHeight="1">
      <c r="A70" s="139" t="s">
        <v>658</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row>
    <row r="71" spans="1:79" ht="23.1" customHeight="1">
      <c r="A71" s="133" t="s">
        <v>149</v>
      </c>
      <c r="B71" s="134"/>
      <c r="C71" s="134"/>
      <c r="D71" s="135"/>
      <c r="E71" s="103" t="s">
        <v>20</v>
      </c>
      <c r="F71" s="104"/>
      <c r="G71" s="104"/>
      <c r="H71" s="104"/>
      <c r="I71" s="104"/>
      <c r="J71" s="104"/>
      <c r="K71" s="104"/>
      <c r="L71" s="104"/>
      <c r="M71" s="104"/>
      <c r="N71" s="104"/>
      <c r="O71" s="104"/>
      <c r="P71" s="104"/>
      <c r="Q71" s="104"/>
      <c r="R71" s="104"/>
      <c r="S71" s="104"/>
      <c r="T71" s="104"/>
      <c r="U71" s="104"/>
      <c r="V71" s="104"/>
      <c r="W71" s="105"/>
      <c r="X71" s="74" t="s">
        <v>662</v>
      </c>
      <c r="Y71" s="75"/>
      <c r="Z71" s="75"/>
      <c r="AA71" s="75"/>
      <c r="AB71" s="75"/>
      <c r="AC71" s="75"/>
      <c r="AD71" s="75"/>
      <c r="AE71" s="75"/>
      <c r="AF71" s="75"/>
      <c r="AG71" s="75"/>
      <c r="AH71" s="75"/>
      <c r="AI71" s="75"/>
      <c r="AJ71" s="75"/>
      <c r="AK71" s="75"/>
      <c r="AL71" s="75"/>
      <c r="AM71" s="75"/>
      <c r="AN71" s="75"/>
      <c r="AO71" s="75"/>
      <c r="AP71" s="75"/>
      <c r="AQ71" s="76"/>
      <c r="AR71" s="65" t="s">
        <v>664</v>
      </c>
      <c r="AS71" s="65"/>
      <c r="AT71" s="65"/>
      <c r="AU71" s="65"/>
      <c r="AV71" s="65"/>
      <c r="AW71" s="65"/>
      <c r="AX71" s="65"/>
      <c r="AY71" s="65"/>
      <c r="AZ71" s="65"/>
      <c r="BA71" s="65"/>
      <c r="BB71" s="65"/>
      <c r="BC71" s="65"/>
      <c r="BD71" s="65"/>
      <c r="BE71" s="65"/>
      <c r="BF71" s="65"/>
      <c r="BG71" s="65"/>
      <c r="BH71" s="65"/>
      <c r="BI71" s="65"/>
      <c r="BJ71" s="65"/>
      <c r="BK71" s="65"/>
    </row>
    <row r="72" spans="1:79" ht="48.75" customHeight="1">
      <c r="A72" s="136"/>
      <c r="B72" s="137"/>
      <c r="C72" s="137"/>
      <c r="D72" s="138"/>
      <c r="E72" s="106"/>
      <c r="F72" s="107"/>
      <c r="G72" s="107"/>
      <c r="H72" s="107"/>
      <c r="I72" s="107"/>
      <c r="J72" s="107"/>
      <c r="K72" s="107"/>
      <c r="L72" s="107"/>
      <c r="M72" s="107"/>
      <c r="N72" s="107"/>
      <c r="O72" s="107"/>
      <c r="P72" s="107"/>
      <c r="Q72" s="107"/>
      <c r="R72" s="107"/>
      <c r="S72" s="107"/>
      <c r="T72" s="107"/>
      <c r="U72" s="107"/>
      <c r="V72" s="107"/>
      <c r="W72" s="108"/>
      <c r="X72" s="103" t="s">
        <v>5</v>
      </c>
      <c r="Y72" s="104"/>
      <c r="Z72" s="104"/>
      <c r="AA72" s="104"/>
      <c r="AB72" s="105"/>
      <c r="AC72" s="103" t="s">
        <v>4</v>
      </c>
      <c r="AD72" s="104"/>
      <c r="AE72" s="104"/>
      <c r="AF72" s="104"/>
      <c r="AG72" s="105"/>
      <c r="AH72" s="119" t="s">
        <v>147</v>
      </c>
      <c r="AI72" s="120"/>
      <c r="AJ72" s="120"/>
      <c r="AK72" s="120"/>
      <c r="AL72" s="121"/>
      <c r="AM72" s="74" t="s">
        <v>6</v>
      </c>
      <c r="AN72" s="75"/>
      <c r="AO72" s="75"/>
      <c r="AP72" s="75"/>
      <c r="AQ72" s="76"/>
      <c r="AR72" s="74" t="s">
        <v>5</v>
      </c>
      <c r="AS72" s="75"/>
      <c r="AT72" s="75"/>
      <c r="AU72" s="75"/>
      <c r="AV72" s="76"/>
      <c r="AW72" s="74" t="s">
        <v>4</v>
      </c>
      <c r="AX72" s="75"/>
      <c r="AY72" s="75"/>
      <c r="AZ72" s="75"/>
      <c r="BA72" s="76"/>
      <c r="BB72" s="119" t="s">
        <v>147</v>
      </c>
      <c r="BC72" s="120"/>
      <c r="BD72" s="120"/>
      <c r="BE72" s="120"/>
      <c r="BF72" s="121"/>
      <c r="BG72" s="74" t="s">
        <v>118</v>
      </c>
      <c r="BH72" s="75"/>
      <c r="BI72" s="75"/>
      <c r="BJ72" s="75"/>
      <c r="BK72" s="76"/>
    </row>
    <row r="73" spans="1:79" ht="12.75" customHeight="1">
      <c r="A73" s="74">
        <v>1</v>
      </c>
      <c r="B73" s="75"/>
      <c r="C73" s="75"/>
      <c r="D73" s="76"/>
      <c r="E73" s="74">
        <v>2</v>
      </c>
      <c r="F73" s="75"/>
      <c r="G73" s="75"/>
      <c r="H73" s="75"/>
      <c r="I73" s="75"/>
      <c r="J73" s="75"/>
      <c r="K73" s="75"/>
      <c r="L73" s="75"/>
      <c r="M73" s="75"/>
      <c r="N73" s="75"/>
      <c r="O73" s="75"/>
      <c r="P73" s="75"/>
      <c r="Q73" s="75"/>
      <c r="R73" s="75"/>
      <c r="S73" s="75"/>
      <c r="T73" s="75"/>
      <c r="U73" s="75"/>
      <c r="V73" s="75"/>
      <c r="W73" s="76"/>
      <c r="X73" s="74">
        <v>3</v>
      </c>
      <c r="Y73" s="75"/>
      <c r="Z73" s="75"/>
      <c r="AA73" s="75"/>
      <c r="AB73" s="76"/>
      <c r="AC73" s="74">
        <v>4</v>
      </c>
      <c r="AD73" s="75"/>
      <c r="AE73" s="75"/>
      <c r="AF73" s="75"/>
      <c r="AG73" s="76"/>
      <c r="AH73" s="74">
        <v>5</v>
      </c>
      <c r="AI73" s="75"/>
      <c r="AJ73" s="75"/>
      <c r="AK73" s="75"/>
      <c r="AL73" s="76"/>
      <c r="AM73" s="74">
        <v>6</v>
      </c>
      <c r="AN73" s="75"/>
      <c r="AO73" s="75"/>
      <c r="AP73" s="75"/>
      <c r="AQ73" s="76"/>
      <c r="AR73" s="74">
        <v>7</v>
      </c>
      <c r="AS73" s="75"/>
      <c r="AT73" s="75"/>
      <c r="AU73" s="75"/>
      <c r="AV73" s="76"/>
      <c r="AW73" s="74">
        <v>8</v>
      </c>
      <c r="AX73" s="75"/>
      <c r="AY73" s="75"/>
      <c r="AZ73" s="75"/>
      <c r="BA73" s="76"/>
      <c r="BB73" s="74">
        <v>9</v>
      </c>
      <c r="BC73" s="75"/>
      <c r="BD73" s="75"/>
      <c r="BE73" s="75"/>
      <c r="BF73" s="76"/>
      <c r="BG73" s="74">
        <v>10</v>
      </c>
      <c r="BH73" s="75"/>
      <c r="BI73" s="75"/>
      <c r="BJ73" s="75"/>
      <c r="BK73" s="76"/>
    </row>
    <row r="74" spans="1:79" s="2" customFormat="1" ht="12.75" hidden="1" customHeight="1">
      <c r="A74" s="77" t="s">
        <v>85</v>
      </c>
      <c r="B74" s="78"/>
      <c r="C74" s="78"/>
      <c r="D74" s="79"/>
      <c r="E74" s="77" t="s">
        <v>78</v>
      </c>
      <c r="F74" s="78"/>
      <c r="G74" s="78"/>
      <c r="H74" s="78"/>
      <c r="I74" s="78"/>
      <c r="J74" s="78"/>
      <c r="K74" s="78"/>
      <c r="L74" s="78"/>
      <c r="M74" s="78"/>
      <c r="N74" s="78"/>
      <c r="O74" s="78"/>
      <c r="P74" s="78"/>
      <c r="Q74" s="78"/>
      <c r="R74" s="78"/>
      <c r="S74" s="78"/>
      <c r="T74" s="78"/>
      <c r="U74" s="78"/>
      <c r="V74" s="78"/>
      <c r="W74" s="79"/>
      <c r="X74" s="144" t="s">
        <v>81</v>
      </c>
      <c r="Y74" s="145"/>
      <c r="Z74" s="145"/>
      <c r="AA74" s="145"/>
      <c r="AB74" s="146"/>
      <c r="AC74" s="144" t="s">
        <v>82</v>
      </c>
      <c r="AD74" s="145"/>
      <c r="AE74" s="145"/>
      <c r="AF74" s="145"/>
      <c r="AG74" s="146"/>
      <c r="AH74" s="77" t="s">
        <v>116</v>
      </c>
      <c r="AI74" s="78"/>
      <c r="AJ74" s="78"/>
      <c r="AK74" s="78"/>
      <c r="AL74" s="79"/>
      <c r="AM74" s="116" t="s">
        <v>218</v>
      </c>
      <c r="AN74" s="117"/>
      <c r="AO74" s="117"/>
      <c r="AP74" s="117"/>
      <c r="AQ74" s="118"/>
      <c r="AR74" s="77" t="s">
        <v>83</v>
      </c>
      <c r="AS74" s="78"/>
      <c r="AT74" s="78"/>
      <c r="AU74" s="78"/>
      <c r="AV74" s="79"/>
      <c r="AW74" s="77" t="s">
        <v>84</v>
      </c>
      <c r="AX74" s="78"/>
      <c r="AY74" s="78"/>
      <c r="AZ74" s="78"/>
      <c r="BA74" s="79"/>
      <c r="BB74" s="77" t="s">
        <v>117</v>
      </c>
      <c r="BC74" s="78"/>
      <c r="BD74" s="78"/>
      <c r="BE74" s="78"/>
      <c r="BF74" s="79"/>
      <c r="BG74" s="116" t="s">
        <v>218</v>
      </c>
      <c r="BH74" s="117"/>
      <c r="BI74" s="117"/>
      <c r="BJ74" s="117"/>
      <c r="BK74" s="118"/>
      <c r="CA74" t="s">
        <v>37</v>
      </c>
    </row>
    <row r="75" spans="1:79" s="44" customFormat="1" ht="12.75" customHeight="1">
      <c r="A75" s="125">
        <v>2210</v>
      </c>
      <c r="B75" s="126"/>
      <c r="C75" s="126"/>
      <c r="D75" s="127"/>
      <c r="E75" s="93" t="s">
        <v>676</v>
      </c>
      <c r="F75" s="94"/>
      <c r="G75" s="94"/>
      <c r="H75" s="94"/>
      <c r="I75" s="94"/>
      <c r="J75" s="94"/>
      <c r="K75" s="94"/>
      <c r="L75" s="94"/>
      <c r="M75" s="94"/>
      <c r="N75" s="94"/>
      <c r="O75" s="94"/>
      <c r="P75" s="94"/>
      <c r="Q75" s="94"/>
      <c r="R75" s="94"/>
      <c r="S75" s="94"/>
      <c r="T75" s="94"/>
      <c r="U75" s="94"/>
      <c r="V75" s="94"/>
      <c r="W75" s="95"/>
      <c r="X75" s="122">
        <v>33000</v>
      </c>
      <c r="Y75" s="123"/>
      <c r="Z75" s="123"/>
      <c r="AA75" s="123"/>
      <c r="AB75" s="124"/>
      <c r="AC75" s="122">
        <v>0</v>
      </c>
      <c r="AD75" s="123"/>
      <c r="AE75" s="123"/>
      <c r="AF75" s="123"/>
      <c r="AG75" s="124"/>
      <c r="AH75" s="122">
        <v>0</v>
      </c>
      <c r="AI75" s="123"/>
      <c r="AJ75" s="123"/>
      <c r="AK75" s="123"/>
      <c r="AL75" s="124"/>
      <c r="AM75" s="122">
        <f t="shared" ref="AM75:AM80" si="3">IF(ISNUMBER(X75),X75,0)+IF(ISNUMBER(AC75),AC75,0)</f>
        <v>33000</v>
      </c>
      <c r="AN75" s="123"/>
      <c r="AO75" s="123"/>
      <c r="AP75" s="123"/>
      <c r="AQ75" s="124"/>
      <c r="AR75" s="122">
        <v>35500</v>
      </c>
      <c r="AS75" s="123"/>
      <c r="AT75" s="123"/>
      <c r="AU75" s="123"/>
      <c r="AV75" s="124"/>
      <c r="AW75" s="122">
        <v>0</v>
      </c>
      <c r="AX75" s="123"/>
      <c r="AY75" s="123"/>
      <c r="AZ75" s="123"/>
      <c r="BA75" s="124"/>
      <c r="BB75" s="122">
        <v>0</v>
      </c>
      <c r="BC75" s="123"/>
      <c r="BD75" s="123"/>
      <c r="BE75" s="123"/>
      <c r="BF75" s="124"/>
      <c r="BG75" s="128">
        <f t="shared" ref="BG75:BG80" si="4">IF(ISNUMBER(AR75),AR75,0)+IF(ISNUMBER(AW75),AW75,0)</f>
        <v>35500</v>
      </c>
      <c r="BH75" s="128"/>
      <c r="BI75" s="128"/>
      <c r="BJ75" s="128"/>
      <c r="BK75" s="128"/>
      <c r="CA75" s="44" t="s">
        <v>38</v>
      </c>
    </row>
    <row r="76" spans="1:79" s="44" customFormat="1" ht="12.75" customHeight="1">
      <c r="A76" s="125">
        <v>2240</v>
      </c>
      <c r="B76" s="126"/>
      <c r="C76" s="126"/>
      <c r="D76" s="127"/>
      <c r="E76" s="93" t="s">
        <v>677</v>
      </c>
      <c r="F76" s="94"/>
      <c r="G76" s="94"/>
      <c r="H76" s="94"/>
      <c r="I76" s="94"/>
      <c r="J76" s="94"/>
      <c r="K76" s="94"/>
      <c r="L76" s="94"/>
      <c r="M76" s="94"/>
      <c r="N76" s="94"/>
      <c r="O76" s="94"/>
      <c r="P76" s="94"/>
      <c r="Q76" s="94"/>
      <c r="R76" s="94"/>
      <c r="S76" s="94"/>
      <c r="T76" s="94"/>
      <c r="U76" s="94"/>
      <c r="V76" s="94"/>
      <c r="W76" s="95"/>
      <c r="X76" s="122">
        <v>311600</v>
      </c>
      <c r="Y76" s="123"/>
      <c r="Z76" s="123"/>
      <c r="AA76" s="123"/>
      <c r="AB76" s="124"/>
      <c r="AC76" s="122">
        <v>0</v>
      </c>
      <c r="AD76" s="123"/>
      <c r="AE76" s="123"/>
      <c r="AF76" s="123"/>
      <c r="AG76" s="124"/>
      <c r="AH76" s="122">
        <v>0</v>
      </c>
      <c r="AI76" s="123"/>
      <c r="AJ76" s="123"/>
      <c r="AK76" s="123"/>
      <c r="AL76" s="124"/>
      <c r="AM76" s="122">
        <f t="shared" si="3"/>
        <v>311600</v>
      </c>
      <c r="AN76" s="123"/>
      <c r="AO76" s="123"/>
      <c r="AP76" s="123"/>
      <c r="AQ76" s="124"/>
      <c r="AR76" s="122">
        <v>306000</v>
      </c>
      <c r="AS76" s="123"/>
      <c r="AT76" s="123"/>
      <c r="AU76" s="123"/>
      <c r="AV76" s="124"/>
      <c r="AW76" s="122">
        <v>0</v>
      </c>
      <c r="AX76" s="123"/>
      <c r="AY76" s="123"/>
      <c r="AZ76" s="123"/>
      <c r="BA76" s="124"/>
      <c r="BB76" s="122">
        <v>0</v>
      </c>
      <c r="BC76" s="123"/>
      <c r="BD76" s="123"/>
      <c r="BE76" s="123"/>
      <c r="BF76" s="124"/>
      <c r="BG76" s="128">
        <f t="shared" si="4"/>
        <v>306000</v>
      </c>
      <c r="BH76" s="128"/>
      <c r="BI76" s="128"/>
      <c r="BJ76" s="128"/>
      <c r="BK76" s="128"/>
    </row>
    <row r="77" spans="1:79" s="44" customFormat="1" ht="25.5" customHeight="1">
      <c r="A77" s="125">
        <v>2610</v>
      </c>
      <c r="B77" s="126"/>
      <c r="C77" s="126"/>
      <c r="D77" s="127"/>
      <c r="E77" s="93" t="s">
        <v>775</v>
      </c>
      <c r="F77" s="94"/>
      <c r="G77" s="94"/>
      <c r="H77" s="94"/>
      <c r="I77" s="94"/>
      <c r="J77" s="94"/>
      <c r="K77" s="94"/>
      <c r="L77" s="94"/>
      <c r="M77" s="94"/>
      <c r="N77" s="94"/>
      <c r="O77" s="94"/>
      <c r="P77" s="94"/>
      <c r="Q77" s="94"/>
      <c r="R77" s="94"/>
      <c r="S77" s="94"/>
      <c r="T77" s="94"/>
      <c r="U77" s="94"/>
      <c r="V77" s="94"/>
      <c r="W77" s="95"/>
      <c r="X77" s="122">
        <v>251710</v>
      </c>
      <c r="Y77" s="123"/>
      <c r="Z77" s="123"/>
      <c r="AA77" s="123"/>
      <c r="AB77" s="124"/>
      <c r="AC77" s="122">
        <v>0</v>
      </c>
      <c r="AD77" s="123"/>
      <c r="AE77" s="123"/>
      <c r="AF77" s="123"/>
      <c r="AG77" s="124"/>
      <c r="AH77" s="122">
        <v>0</v>
      </c>
      <c r="AI77" s="123"/>
      <c r="AJ77" s="123"/>
      <c r="AK77" s="123"/>
      <c r="AL77" s="124"/>
      <c r="AM77" s="122">
        <f t="shared" si="3"/>
        <v>251710</v>
      </c>
      <c r="AN77" s="123"/>
      <c r="AO77" s="123"/>
      <c r="AP77" s="123"/>
      <c r="AQ77" s="124"/>
      <c r="AR77" s="122">
        <v>245710</v>
      </c>
      <c r="AS77" s="123"/>
      <c r="AT77" s="123"/>
      <c r="AU77" s="123"/>
      <c r="AV77" s="124"/>
      <c r="AW77" s="122">
        <v>0</v>
      </c>
      <c r="AX77" s="123"/>
      <c r="AY77" s="123"/>
      <c r="AZ77" s="123"/>
      <c r="BA77" s="124"/>
      <c r="BB77" s="122">
        <v>0</v>
      </c>
      <c r="BC77" s="123"/>
      <c r="BD77" s="123"/>
      <c r="BE77" s="123"/>
      <c r="BF77" s="124"/>
      <c r="BG77" s="128">
        <f t="shared" si="4"/>
        <v>245710</v>
      </c>
      <c r="BH77" s="128"/>
      <c r="BI77" s="128"/>
      <c r="BJ77" s="128"/>
      <c r="BK77" s="128"/>
    </row>
    <row r="78" spans="1:79" s="44" customFormat="1" ht="25.5" customHeight="1">
      <c r="A78" s="125">
        <v>3110</v>
      </c>
      <c r="B78" s="126"/>
      <c r="C78" s="126"/>
      <c r="D78" s="127"/>
      <c r="E78" s="93" t="s">
        <v>686</v>
      </c>
      <c r="F78" s="94"/>
      <c r="G78" s="94"/>
      <c r="H78" s="94"/>
      <c r="I78" s="94"/>
      <c r="J78" s="94"/>
      <c r="K78" s="94"/>
      <c r="L78" s="94"/>
      <c r="M78" s="94"/>
      <c r="N78" s="94"/>
      <c r="O78" s="94"/>
      <c r="P78" s="94"/>
      <c r="Q78" s="94"/>
      <c r="R78" s="94"/>
      <c r="S78" s="94"/>
      <c r="T78" s="94"/>
      <c r="U78" s="94"/>
      <c r="V78" s="94"/>
      <c r="W78" s="95"/>
      <c r="X78" s="122">
        <v>0</v>
      </c>
      <c r="Y78" s="123"/>
      <c r="Z78" s="123"/>
      <c r="AA78" s="123"/>
      <c r="AB78" s="124"/>
      <c r="AC78" s="122">
        <v>575000</v>
      </c>
      <c r="AD78" s="123"/>
      <c r="AE78" s="123"/>
      <c r="AF78" s="123"/>
      <c r="AG78" s="124"/>
      <c r="AH78" s="122">
        <v>575000</v>
      </c>
      <c r="AI78" s="123"/>
      <c r="AJ78" s="123"/>
      <c r="AK78" s="123"/>
      <c r="AL78" s="124"/>
      <c r="AM78" s="122">
        <f t="shared" si="3"/>
        <v>575000</v>
      </c>
      <c r="AN78" s="123"/>
      <c r="AO78" s="123"/>
      <c r="AP78" s="123"/>
      <c r="AQ78" s="124"/>
      <c r="AR78" s="122">
        <v>0</v>
      </c>
      <c r="AS78" s="123"/>
      <c r="AT78" s="123"/>
      <c r="AU78" s="123"/>
      <c r="AV78" s="124"/>
      <c r="AW78" s="122">
        <v>565000</v>
      </c>
      <c r="AX78" s="123"/>
      <c r="AY78" s="123"/>
      <c r="AZ78" s="123"/>
      <c r="BA78" s="124"/>
      <c r="BB78" s="122">
        <v>565000</v>
      </c>
      <c r="BC78" s="123"/>
      <c r="BD78" s="123"/>
      <c r="BE78" s="123"/>
      <c r="BF78" s="124"/>
      <c r="BG78" s="128">
        <f t="shared" si="4"/>
        <v>565000</v>
      </c>
      <c r="BH78" s="128"/>
      <c r="BI78" s="128"/>
      <c r="BJ78" s="128"/>
      <c r="BK78" s="128"/>
    </row>
    <row r="79" spans="1:79" s="44" customFormat="1" ht="25.5" customHeight="1">
      <c r="A79" s="125">
        <v>3210</v>
      </c>
      <c r="B79" s="126"/>
      <c r="C79" s="126"/>
      <c r="D79" s="127"/>
      <c r="E79" s="93" t="s">
        <v>816</v>
      </c>
      <c r="F79" s="94"/>
      <c r="G79" s="94"/>
      <c r="H79" s="94"/>
      <c r="I79" s="94"/>
      <c r="J79" s="94"/>
      <c r="K79" s="94"/>
      <c r="L79" s="94"/>
      <c r="M79" s="94"/>
      <c r="N79" s="94"/>
      <c r="O79" s="94"/>
      <c r="P79" s="94"/>
      <c r="Q79" s="94"/>
      <c r="R79" s="94"/>
      <c r="S79" s="94"/>
      <c r="T79" s="94"/>
      <c r="U79" s="94"/>
      <c r="V79" s="94"/>
      <c r="W79" s="95"/>
      <c r="X79" s="122">
        <v>0</v>
      </c>
      <c r="Y79" s="123"/>
      <c r="Z79" s="123"/>
      <c r="AA79" s="123"/>
      <c r="AB79" s="124"/>
      <c r="AC79" s="122">
        <v>0</v>
      </c>
      <c r="AD79" s="123"/>
      <c r="AE79" s="123"/>
      <c r="AF79" s="123"/>
      <c r="AG79" s="124"/>
      <c r="AH79" s="122">
        <v>0</v>
      </c>
      <c r="AI79" s="123"/>
      <c r="AJ79" s="123"/>
      <c r="AK79" s="123"/>
      <c r="AL79" s="124"/>
      <c r="AM79" s="122">
        <f t="shared" si="3"/>
        <v>0</v>
      </c>
      <c r="AN79" s="123"/>
      <c r="AO79" s="123"/>
      <c r="AP79" s="123"/>
      <c r="AQ79" s="124"/>
      <c r="AR79" s="122">
        <v>0</v>
      </c>
      <c r="AS79" s="123"/>
      <c r="AT79" s="123"/>
      <c r="AU79" s="123"/>
      <c r="AV79" s="124"/>
      <c r="AW79" s="122">
        <v>0</v>
      </c>
      <c r="AX79" s="123"/>
      <c r="AY79" s="123"/>
      <c r="AZ79" s="123"/>
      <c r="BA79" s="124"/>
      <c r="BB79" s="122">
        <v>0</v>
      </c>
      <c r="BC79" s="123"/>
      <c r="BD79" s="123"/>
      <c r="BE79" s="123"/>
      <c r="BF79" s="124"/>
      <c r="BG79" s="128">
        <f t="shared" si="4"/>
        <v>0</v>
      </c>
      <c r="BH79" s="128"/>
      <c r="BI79" s="128"/>
      <c r="BJ79" s="128"/>
      <c r="BK79" s="128"/>
    </row>
    <row r="80" spans="1:79" s="9" customFormat="1" ht="12.75" customHeight="1">
      <c r="A80" s="129"/>
      <c r="B80" s="130"/>
      <c r="C80" s="130"/>
      <c r="D80" s="131"/>
      <c r="E80" s="61" t="s">
        <v>179</v>
      </c>
      <c r="F80" s="62"/>
      <c r="G80" s="62"/>
      <c r="H80" s="62"/>
      <c r="I80" s="62"/>
      <c r="J80" s="62"/>
      <c r="K80" s="62"/>
      <c r="L80" s="62"/>
      <c r="M80" s="62"/>
      <c r="N80" s="62"/>
      <c r="O80" s="62"/>
      <c r="P80" s="62"/>
      <c r="Q80" s="62"/>
      <c r="R80" s="62"/>
      <c r="S80" s="62"/>
      <c r="T80" s="62"/>
      <c r="U80" s="62"/>
      <c r="V80" s="62"/>
      <c r="W80" s="63"/>
      <c r="X80" s="141">
        <v>596310</v>
      </c>
      <c r="Y80" s="142"/>
      <c r="Z80" s="142"/>
      <c r="AA80" s="142"/>
      <c r="AB80" s="143"/>
      <c r="AC80" s="141">
        <v>575000</v>
      </c>
      <c r="AD80" s="142"/>
      <c r="AE80" s="142"/>
      <c r="AF80" s="142"/>
      <c r="AG80" s="143"/>
      <c r="AH80" s="141">
        <v>575000</v>
      </c>
      <c r="AI80" s="142"/>
      <c r="AJ80" s="142"/>
      <c r="AK80" s="142"/>
      <c r="AL80" s="143"/>
      <c r="AM80" s="141">
        <f t="shared" si="3"/>
        <v>1171310</v>
      </c>
      <c r="AN80" s="142"/>
      <c r="AO80" s="142"/>
      <c r="AP80" s="142"/>
      <c r="AQ80" s="143"/>
      <c r="AR80" s="141">
        <v>587210</v>
      </c>
      <c r="AS80" s="142"/>
      <c r="AT80" s="142"/>
      <c r="AU80" s="142"/>
      <c r="AV80" s="143"/>
      <c r="AW80" s="141">
        <v>565000</v>
      </c>
      <c r="AX80" s="142"/>
      <c r="AY80" s="142"/>
      <c r="AZ80" s="142"/>
      <c r="BA80" s="143"/>
      <c r="BB80" s="141">
        <v>565000</v>
      </c>
      <c r="BC80" s="142"/>
      <c r="BD80" s="142"/>
      <c r="BE80" s="142"/>
      <c r="BF80" s="143"/>
      <c r="BG80" s="132">
        <f t="shared" si="4"/>
        <v>1152210</v>
      </c>
      <c r="BH80" s="132"/>
      <c r="BI80" s="132"/>
      <c r="BJ80" s="132"/>
      <c r="BK80" s="132"/>
    </row>
    <row r="82" spans="1:79" ht="14.25" customHeight="1">
      <c r="A82" s="101" t="s">
        <v>762</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row>
    <row r="83" spans="1:79" ht="15" customHeight="1">
      <c r="A83" s="139" t="s">
        <v>658</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row>
    <row r="84" spans="1:79" ht="23.1" customHeight="1">
      <c r="A84" s="133" t="s">
        <v>150</v>
      </c>
      <c r="B84" s="134"/>
      <c r="C84" s="134"/>
      <c r="D84" s="134"/>
      <c r="E84" s="135"/>
      <c r="F84" s="103" t="s">
        <v>20</v>
      </c>
      <c r="G84" s="104"/>
      <c r="H84" s="104"/>
      <c r="I84" s="104"/>
      <c r="J84" s="104"/>
      <c r="K84" s="104"/>
      <c r="L84" s="104"/>
      <c r="M84" s="104"/>
      <c r="N84" s="104"/>
      <c r="O84" s="104"/>
      <c r="P84" s="104"/>
      <c r="Q84" s="104"/>
      <c r="R84" s="104"/>
      <c r="S84" s="104"/>
      <c r="T84" s="104"/>
      <c r="U84" s="104"/>
      <c r="V84" s="104"/>
      <c r="W84" s="105"/>
      <c r="X84" s="65" t="s">
        <v>662</v>
      </c>
      <c r="Y84" s="65"/>
      <c r="Z84" s="65"/>
      <c r="AA84" s="65"/>
      <c r="AB84" s="65"/>
      <c r="AC84" s="65"/>
      <c r="AD84" s="65"/>
      <c r="AE84" s="65"/>
      <c r="AF84" s="65"/>
      <c r="AG84" s="65"/>
      <c r="AH84" s="65"/>
      <c r="AI84" s="65"/>
      <c r="AJ84" s="65"/>
      <c r="AK84" s="65"/>
      <c r="AL84" s="65"/>
      <c r="AM84" s="65"/>
      <c r="AN84" s="65"/>
      <c r="AO84" s="65"/>
      <c r="AP84" s="65"/>
      <c r="AQ84" s="65"/>
      <c r="AR84" s="74" t="s">
        <v>664</v>
      </c>
      <c r="AS84" s="75"/>
      <c r="AT84" s="75"/>
      <c r="AU84" s="75"/>
      <c r="AV84" s="75"/>
      <c r="AW84" s="75"/>
      <c r="AX84" s="75"/>
      <c r="AY84" s="75"/>
      <c r="AZ84" s="75"/>
      <c r="BA84" s="75"/>
      <c r="BB84" s="75"/>
      <c r="BC84" s="75"/>
      <c r="BD84" s="75"/>
      <c r="BE84" s="75"/>
      <c r="BF84" s="75"/>
      <c r="BG84" s="75"/>
      <c r="BH84" s="75"/>
      <c r="BI84" s="75"/>
      <c r="BJ84" s="75"/>
      <c r="BK84" s="76"/>
    </row>
    <row r="85" spans="1:79" ht="53.25" customHeight="1">
      <c r="A85" s="136"/>
      <c r="B85" s="137"/>
      <c r="C85" s="137"/>
      <c r="D85" s="137"/>
      <c r="E85" s="138"/>
      <c r="F85" s="106"/>
      <c r="G85" s="107"/>
      <c r="H85" s="107"/>
      <c r="I85" s="107"/>
      <c r="J85" s="107"/>
      <c r="K85" s="107"/>
      <c r="L85" s="107"/>
      <c r="M85" s="107"/>
      <c r="N85" s="107"/>
      <c r="O85" s="107"/>
      <c r="P85" s="107"/>
      <c r="Q85" s="107"/>
      <c r="R85" s="107"/>
      <c r="S85" s="107"/>
      <c r="T85" s="107"/>
      <c r="U85" s="107"/>
      <c r="V85" s="107"/>
      <c r="W85" s="108"/>
      <c r="X85" s="74" t="s">
        <v>5</v>
      </c>
      <c r="Y85" s="75"/>
      <c r="Z85" s="75"/>
      <c r="AA85" s="75"/>
      <c r="AB85" s="76"/>
      <c r="AC85" s="74" t="s">
        <v>4</v>
      </c>
      <c r="AD85" s="75"/>
      <c r="AE85" s="75"/>
      <c r="AF85" s="75"/>
      <c r="AG85" s="76"/>
      <c r="AH85" s="119" t="s">
        <v>147</v>
      </c>
      <c r="AI85" s="120"/>
      <c r="AJ85" s="120"/>
      <c r="AK85" s="120"/>
      <c r="AL85" s="121"/>
      <c r="AM85" s="74" t="s">
        <v>6</v>
      </c>
      <c r="AN85" s="75"/>
      <c r="AO85" s="75"/>
      <c r="AP85" s="75"/>
      <c r="AQ85" s="76"/>
      <c r="AR85" s="74" t="s">
        <v>5</v>
      </c>
      <c r="AS85" s="75"/>
      <c r="AT85" s="75"/>
      <c r="AU85" s="75"/>
      <c r="AV85" s="76"/>
      <c r="AW85" s="74" t="s">
        <v>4</v>
      </c>
      <c r="AX85" s="75"/>
      <c r="AY85" s="75"/>
      <c r="AZ85" s="75"/>
      <c r="BA85" s="76"/>
      <c r="BB85" s="147" t="s">
        <v>147</v>
      </c>
      <c r="BC85" s="147"/>
      <c r="BD85" s="147"/>
      <c r="BE85" s="147"/>
      <c r="BF85" s="147"/>
      <c r="BG85" s="74" t="s">
        <v>118</v>
      </c>
      <c r="BH85" s="75"/>
      <c r="BI85" s="75"/>
      <c r="BJ85" s="75"/>
      <c r="BK85" s="76"/>
    </row>
    <row r="86" spans="1:79" ht="15" customHeight="1">
      <c r="A86" s="74">
        <v>1</v>
      </c>
      <c r="B86" s="75"/>
      <c r="C86" s="75"/>
      <c r="D86" s="75"/>
      <c r="E86" s="76"/>
      <c r="F86" s="74">
        <v>2</v>
      </c>
      <c r="G86" s="75"/>
      <c r="H86" s="75"/>
      <c r="I86" s="75"/>
      <c r="J86" s="75"/>
      <c r="K86" s="75"/>
      <c r="L86" s="75"/>
      <c r="M86" s="75"/>
      <c r="N86" s="75"/>
      <c r="O86" s="75"/>
      <c r="P86" s="75"/>
      <c r="Q86" s="75"/>
      <c r="R86" s="75"/>
      <c r="S86" s="75"/>
      <c r="T86" s="75"/>
      <c r="U86" s="75"/>
      <c r="V86" s="75"/>
      <c r="W86" s="76"/>
      <c r="X86" s="74">
        <v>3</v>
      </c>
      <c r="Y86" s="75"/>
      <c r="Z86" s="75"/>
      <c r="AA86" s="75"/>
      <c r="AB86" s="76"/>
      <c r="AC86" s="74">
        <v>4</v>
      </c>
      <c r="AD86" s="75"/>
      <c r="AE86" s="75"/>
      <c r="AF86" s="75"/>
      <c r="AG86" s="76"/>
      <c r="AH86" s="74">
        <v>5</v>
      </c>
      <c r="AI86" s="75"/>
      <c r="AJ86" s="75"/>
      <c r="AK86" s="75"/>
      <c r="AL86" s="76"/>
      <c r="AM86" s="74">
        <v>6</v>
      </c>
      <c r="AN86" s="75"/>
      <c r="AO86" s="75"/>
      <c r="AP86" s="75"/>
      <c r="AQ86" s="76"/>
      <c r="AR86" s="74">
        <v>7</v>
      </c>
      <c r="AS86" s="75"/>
      <c r="AT86" s="75"/>
      <c r="AU86" s="75"/>
      <c r="AV86" s="76"/>
      <c r="AW86" s="74">
        <v>8</v>
      </c>
      <c r="AX86" s="75"/>
      <c r="AY86" s="75"/>
      <c r="AZ86" s="75"/>
      <c r="BA86" s="76"/>
      <c r="BB86" s="74">
        <v>9</v>
      </c>
      <c r="BC86" s="75"/>
      <c r="BD86" s="75"/>
      <c r="BE86" s="75"/>
      <c r="BF86" s="76"/>
      <c r="BG86" s="74">
        <v>10</v>
      </c>
      <c r="BH86" s="75"/>
      <c r="BI86" s="75"/>
      <c r="BJ86" s="75"/>
      <c r="BK86" s="76"/>
    </row>
    <row r="87" spans="1:79" s="2" customFormat="1" ht="15" hidden="1" customHeight="1">
      <c r="A87" s="77" t="s">
        <v>85</v>
      </c>
      <c r="B87" s="78"/>
      <c r="C87" s="78"/>
      <c r="D87" s="78"/>
      <c r="E87" s="79"/>
      <c r="F87" s="77" t="s">
        <v>78</v>
      </c>
      <c r="G87" s="78"/>
      <c r="H87" s="78"/>
      <c r="I87" s="78"/>
      <c r="J87" s="78"/>
      <c r="K87" s="78"/>
      <c r="L87" s="78"/>
      <c r="M87" s="78"/>
      <c r="N87" s="78"/>
      <c r="O87" s="78"/>
      <c r="P87" s="78"/>
      <c r="Q87" s="78"/>
      <c r="R87" s="78"/>
      <c r="S87" s="78"/>
      <c r="T87" s="78"/>
      <c r="U87" s="78"/>
      <c r="V87" s="78"/>
      <c r="W87" s="79"/>
      <c r="X87" s="77" t="s">
        <v>81</v>
      </c>
      <c r="Y87" s="78"/>
      <c r="Z87" s="78"/>
      <c r="AA87" s="78"/>
      <c r="AB87" s="79"/>
      <c r="AC87" s="77" t="s">
        <v>82</v>
      </c>
      <c r="AD87" s="78"/>
      <c r="AE87" s="78"/>
      <c r="AF87" s="78"/>
      <c r="AG87" s="79"/>
      <c r="AH87" s="77" t="s">
        <v>116</v>
      </c>
      <c r="AI87" s="78"/>
      <c r="AJ87" s="78"/>
      <c r="AK87" s="78"/>
      <c r="AL87" s="79"/>
      <c r="AM87" s="116" t="s">
        <v>218</v>
      </c>
      <c r="AN87" s="117"/>
      <c r="AO87" s="117"/>
      <c r="AP87" s="117"/>
      <c r="AQ87" s="118"/>
      <c r="AR87" s="77" t="s">
        <v>83</v>
      </c>
      <c r="AS87" s="78"/>
      <c r="AT87" s="78"/>
      <c r="AU87" s="78"/>
      <c r="AV87" s="79"/>
      <c r="AW87" s="77" t="s">
        <v>84</v>
      </c>
      <c r="AX87" s="78"/>
      <c r="AY87" s="78"/>
      <c r="AZ87" s="78"/>
      <c r="BA87" s="79"/>
      <c r="BB87" s="77" t="s">
        <v>117</v>
      </c>
      <c r="BC87" s="78"/>
      <c r="BD87" s="78"/>
      <c r="BE87" s="78"/>
      <c r="BF87" s="79"/>
      <c r="BG87" s="116" t="s">
        <v>218</v>
      </c>
      <c r="BH87" s="117"/>
      <c r="BI87" s="117"/>
      <c r="BJ87" s="117"/>
      <c r="BK87" s="118"/>
      <c r="CA87" t="s">
        <v>39</v>
      </c>
    </row>
    <row r="88" spans="1:79" s="9" customFormat="1" ht="12.75" customHeight="1">
      <c r="A88" s="129"/>
      <c r="B88" s="130"/>
      <c r="C88" s="130"/>
      <c r="D88" s="130"/>
      <c r="E88" s="131"/>
      <c r="F88" s="129" t="s">
        <v>179</v>
      </c>
      <c r="G88" s="130"/>
      <c r="H88" s="130"/>
      <c r="I88" s="130"/>
      <c r="J88" s="130"/>
      <c r="K88" s="130"/>
      <c r="L88" s="130"/>
      <c r="M88" s="130"/>
      <c r="N88" s="130"/>
      <c r="O88" s="130"/>
      <c r="P88" s="130"/>
      <c r="Q88" s="130"/>
      <c r="R88" s="130"/>
      <c r="S88" s="130"/>
      <c r="T88" s="130"/>
      <c r="U88" s="130"/>
      <c r="V88" s="130"/>
      <c r="W88" s="131"/>
      <c r="X88" s="148"/>
      <c r="Y88" s="149"/>
      <c r="Z88" s="149"/>
      <c r="AA88" s="149"/>
      <c r="AB88" s="150"/>
      <c r="AC88" s="148"/>
      <c r="AD88" s="149"/>
      <c r="AE88" s="149"/>
      <c r="AF88" s="149"/>
      <c r="AG88" s="150"/>
      <c r="AH88" s="132"/>
      <c r="AI88" s="132"/>
      <c r="AJ88" s="132"/>
      <c r="AK88" s="132"/>
      <c r="AL88" s="132"/>
      <c r="AM88" s="132">
        <f>IF(ISNUMBER(X88),X88,0)+IF(ISNUMBER(AC88),AC88,0)</f>
        <v>0</v>
      </c>
      <c r="AN88" s="132"/>
      <c r="AO88" s="132"/>
      <c r="AP88" s="132"/>
      <c r="AQ88" s="132"/>
      <c r="AR88" s="132"/>
      <c r="AS88" s="132"/>
      <c r="AT88" s="132"/>
      <c r="AU88" s="132"/>
      <c r="AV88" s="132"/>
      <c r="AW88" s="132"/>
      <c r="AX88" s="132"/>
      <c r="AY88" s="132"/>
      <c r="AZ88" s="132"/>
      <c r="BA88" s="132"/>
      <c r="BB88" s="132"/>
      <c r="BC88" s="132"/>
      <c r="BD88" s="132"/>
      <c r="BE88" s="132"/>
      <c r="BF88" s="132"/>
      <c r="BG88" s="132">
        <f>IF(ISNUMBER(AR88),AR88,0)+IF(ISNUMBER(AW88),AW88,0)</f>
        <v>0</v>
      </c>
      <c r="BH88" s="132"/>
      <c r="BI88" s="132"/>
      <c r="BJ88" s="132"/>
      <c r="BK88" s="132"/>
      <c r="CA88" s="9" t="s">
        <v>40</v>
      </c>
    </row>
    <row r="91" spans="1:79" ht="14.25" customHeight="1">
      <c r="A91" s="101" t="s">
        <v>151</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row>
    <row r="92" spans="1:79" ht="14.25" customHeight="1">
      <c r="A92" s="101" t="s">
        <v>749</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row>
    <row r="93" spans="1:79" ht="15" customHeight="1">
      <c r="A93" s="139" t="s">
        <v>658</v>
      </c>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row>
    <row r="94" spans="1:79" ht="23.1" customHeight="1">
      <c r="A94" s="103" t="s">
        <v>7</v>
      </c>
      <c r="B94" s="104"/>
      <c r="C94" s="104"/>
      <c r="D94" s="103" t="s">
        <v>152</v>
      </c>
      <c r="E94" s="104"/>
      <c r="F94" s="104"/>
      <c r="G94" s="104"/>
      <c r="H94" s="104"/>
      <c r="I94" s="104"/>
      <c r="J94" s="104"/>
      <c r="K94" s="104"/>
      <c r="L94" s="104"/>
      <c r="M94" s="104"/>
      <c r="N94" s="104"/>
      <c r="O94" s="104"/>
      <c r="P94" s="104"/>
      <c r="Q94" s="104"/>
      <c r="R94" s="104"/>
      <c r="S94" s="104"/>
      <c r="T94" s="105"/>
      <c r="U94" s="74" t="s">
        <v>659</v>
      </c>
      <c r="V94" s="75"/>
      <c r="W94" s="75"/>
      <c r="X94" s="75"/>
      <c r="Y94" s="75"/>
      <c r="Z94" s="75"/>
      <c r="AA94" s="75"/>
      <c r="AB94" s="75"/>
      <c r="AC94" s="75"/>
      <c r="AD94" s="75"/>
      <c r="AE94" s="75"/>
      <c r="AF94" s="75"/>
      <c r="AG94" s="75"/>
      <c r="AH94" s="75"/>
      <c r="AI94" s="75"/>
      <c r="AJ94" s="75"/>
      <c r="AK94" s="75"/>
      <c r="AL94" s="75"/>
      <c r="AM94" s="76"/>
      <c r="AN94" s="74" t="s">
        <v>660</v>
      </c>
      <c r="AO94" s="75"/>
      <c r="AP94" s="75"/>
      <c r="AQ94" s="75"/>
      <c r="AR94" s="75"/>
      <c r="AS94" s="75"/>
      <c r="AT94" s="75"/>
      <c r="AU94" s="75"/>
      <c r="AV94" s="75"/>
      <c r="AW94" s="75"/>
      <c r="AX94" s="75"/>
      <c r="AY94" s="75"/>
      <c r="AZ94" s="75"/>
      <c r="BA94" s="75"/>
      <c r="BB94" s="75"/>
      <c r="BC94" s="75"/>
      <c r="BD94" s="75"/>
      <c r="BE94" s="75"/>
      <c r="BF94" s="76"/>
      <c r="BG94" s="65" t="s">
        <v>661</v>
      </c>
      <c r="BH94" s="65"/>
      <c r="BI94" s="65"/>
      <c r="BJ94" s="65"/>
      <c r="BK94" s="65"/>
      <c r="BL94" s="65"/>
      <c r="BM94" s="65"/>
      <c r="BN94" s="65"/>
      <c r="BO94" s="65"/>
      <c r="BP94" s="65"/>
      <c r="BQ94" s="65"/>
      <c r="BR94" s="65"/>
      <c r="BS94" s="65"/>
      <c r="BT94" s="65"/>
      <c r="BU94" s="65"/>
      <c r="BV94" s="65"/>
      <c r="BW94" s="65"/>
      <c r="BX94" s="65"/>
      <c r="BY94" s="65"/>
    </row>
    <row r="95" spans="1:79" ht="52.5" customHeight="1">
      <c r="A95" s="106"/>
      <c r="B95" s="107"/>
      <c r="C95" s="107"/>
      <c r="D95" s="106"/>
      <c r="E95" s="107"/>
      <c r="F95" s="107"/>
      <c r="G95" s="107"/>
      <c r="H95" s="107"/>
      <c r="I95" s="107"/>
      <c r="J95" s="107"/>
      <c r="K95" s="107"/>
      <c r="L95" s="107"/>
      <c r="M95" s="107"/>
      <c r="N95" s="107"/>
      <c r="O95" s="107"/>
      <c r="P95" s="107"/>
      <c r="Q95" s="107"/>
      <c r="R95" s="107"/>
      <c r="S95" s="107"/>
      <c r="T95" s="108"/>
      <c r="U95" s="74" t="s">
        <v>5</v>
      </c>
      <c r="V95" s="75"/>
      <c r="W95" s="75"/>
      <c r="X95" s="75"/>
      <c r="Y95" s="76"/>
      <c r="Z95" s="74" t="s">
        <v>4</v>
      </c>
      <c r="AA95" s="75"/>
      <c r="AB95" s="75"/>
      <c r="AC95" s="75"/>
      <c r="AD95" s="76"/>
      <c r="AE95" s="119" t="s">
        <v>147</v>
      </c>
      <c r="AF95" s="120"/>
      <c r="AG95" s="120"/>
      <c r="AH95" s="121"/>
      <c r="AI95" s="74" t="s">
        <v>6</v>
      </c>
      <c r="AJ95" s="75"/>
      <c r="AK95" s="75"/>
      <c r="AL95" s="75"/>
      <c r="AM95" s="76"/>
      <c r="AN95" s="74" t="s">
        <v>5</v>
      </c>
      <c r="AO95" s="75"/>
      <c r="AP95" s="75"/>
      <c r="AQ95" s="75"/>
      <c r="AR95" s="76"/>
      <c r="AS95" s="74" t="s">
        <v>4</v>
      </c>
      <c r="AT95" s="75"/>
      <c r="AU95" s="75"/>
      <c r="AV95" s="75"/>
      <c r="AW95" s="76"/>
      <c r="AX95" s="119" t="s">
        <v>147</v>
      </c>
      <c r="AY95" s="120"/>
      <c r="AZ95" s="120"/>
      <c r="BA95" s="121"/>
      <c r="BB95" s="74" t="s">
        <v>118</v>
      </c>
      <c r="BC95" s="75"/>
      <c r="BD95" s="75"/>
      <c r="BE95" s="75"/>
      <c r="BF95" s="76"/>
      <c r="BG95" s="74" t="s">
        <v>5</v>
      </c>
      <c r="BH95" s="75"/>
      <c r="BI95" s="75"/>
      <c r="BJ95" s="75"/>
      <c r="BK95" s="76"/>
      <c r="BL95" s="65" t="s">
        <v>4</v>
      </c>
      <c r="BM95" s="65"/>
      <c r="BN95" s="65"/>
      <c r="BO95" s="65"/>
      <c r="BP95" s="65"/>
      <c r="BQ95" s="147" t="s">
        <v>147</v>
      </c>
      <c r="BR95" s="147"/>
      <c r="BS95" s="147"/>
      <c r="BT95" s="147"/>
      <c r="BU95" s="74" t="s">
        <v>119</v>
      </c>
      <c r="BV95" s="75"/>
      <c r="BW95" s="75"/>
      <c r="BX95" s="75"/>
      <c r="BY95" s="76"/>
    </row>
    <row r="96" spans="1:79" ht="15" customHeight="1">
      <c r="A96" s="74">
        <v>1</v>
      </c>
      <c r="B96" s="75"/>
      <c r="C96" s="75"/>
      <c r="D96" s="74">
        <v>2</v>
      </c>
      <c r="E96" s="75"/>
      <c r="F96" s="75"/>
      <c r="G96" s="75"/>
      <c r="H96" s="75"/>
      <c r="I96" s="75"/>
      <c r="J96" s="75"/>
      <c r="K96" s="75"/>
      <c r="L96" s="75"/>
      <c r="M96" s="75"/>
      <c r="N96" s="75"/>
      <c r="O96" s="75"/>
      <c r="P96" s="75"/>
      <c r="Q96" s="75"/>
      <c r="R96" s="75"/>
      <c r="S96" s="75"/>
      <c r="T96" s="76"/>
      <c r="U96" s="74">
        <v>3</v>
      </c>
      <c r="V96" s="75"/>
      <c r="W96" s="75"/>
      <c r="X96" s="75"/>
      <c r="Y96" s="76"/>
      <c r="Z96" s="74">
        <v>4</v>
      </c>
      <c r="AA96" s="75"/>
      <c r="AB96" s="75"/>
      <c r="AC96" s="75"/>
      <c r="AD96" s="76"/>
      <c r="AE96" s="74">
        <v>5</v>
      </c>
      <c r="AF96" s="75"/>
      <c r="AG96" s="75"/>
      <c r="AH96" s="76"/>
      <c r="AI96" s="74">
        <v>6</v>
      </c>
      <c r="AJ96" s="75"/>
      <c r="AK96" s="75"/>
      <c r="AL96" s="75"/>
      <c r="AM96" s="76"/>
      <c r="AN96" s="74">
        <v>7</v>
      </c>
      <c r="AO96" s="75"/>
      <c r="AP96" s="75"/>
      <c r="AQ96" s="75"/>
      <c r="AR96" s="76"/>
      <c r="AS96" s="74">
        <v>8</v>
      </c>
      <c r="AT96" s="75"/>
      <c r="AU96" s="75"/>
      <c r="AV96" s="75"/>
      <c r="AW96" s="76"/>
      <c r="AX96" s="65">
        <v>9</v>
      </c>
      <c r="AY96" s="65"/>
      <c r="AZ96" s="65"/>
      <c r="BA96" s="65"/>
      <c r="BB96" s="74">
        <v>10</v>
      </c>
      <c r="BC96" s="75"/>
      <c r="BD96" s="75"/>
      <c r="BE96" s="75"/>
      <c r="BF96" s="76"/>
      <c r="BG96" s="74">
        <v>11</v>
      </c>
      <c r="BH96" s="75"/>
      <c r="BI96" s="75"/>
      <c r="BJ96" s="75"/>
      <c r="BK96" s="76"/>
      <c r="BL96" s="65">
        <v>12</v>
      </c>
      <c r="BM96" s="65"/>
      <c r="BN96" s="65"/>
      <c r="BO96" s="65"/>
      <c r="BP96" s="65"/>
      <c r="BQ96" s="74">
        <v>13</v>
      </c>
      <c r="BR96" s="75"/>
      <c r="BS96" s="75"/>
      <c r="BT96" s="76"/>
      <c r="BU96" s="74">
        <v>14</v>
      </c>
      <c r="BV96" s="75"/>
      <c r="BW96" s="75"/>
      <c r="BX96" s="75"/>
      <c r="BY96" s="76"/>
    </row>
    <row r="97" spans="1:79" s="2" customFormat="1" ht="14.25" hidden="1" customHeight="1">
      <c r="A97" s="77" t="s">
        <v>90</v>
      </c>
      <c r="B97" s="78"/>
      <c r="C97" s="78"/>
      <c r="D97" s="77" t="s">
        <v>78</v>
      </c>
      <c r="E97" s="78"/>
      <c r="F97" s="78"/>
      <c r="G97" s="78"/>
      <c r="H97" s="78"/>
      <c r="I97" s="78"/>
      <c r="J97" s="78"/>
      <c r="K97" s="78"/>
      <c r="L97" s="78"/>
      <c r="M97" s="78"/>
      <c r="N97" s="78"/>
      <c r="O97" s="78"/>
      <c r="P97" s="78"/>
      <c r="Q97" s="78"/>
      <c r="R97" s="78"/>
      <c r="S97" s="78"/>
      <c r="T97" s="79"/>
      <c r="U97" s="60" t="s">
        <v>86</v>
      </c>
      <c r="V97" s="60"/>
      <c r="W97" s="60"/>
      <c r="X97" s="60"/>
      <c r="Y97" s="60"/>
      <c r="Z97" s="60" t="s">
        <v>87</v>
      </c>
      <c r="AA97" s="60"/>
      <c r="AB97" s="60"/>
      <c r="AC97" s="60"/>
      <c r="AD97" s="60"/>
      <c r="AE97" s="60" t="s">
        <v>113</v>
      </c>
      <c r="AF97" s="60"/>
      <c r="AG97" s="60"/>
      <c r="AH97" s="60"/>
      <c r="AI97" s="140" t="s">
        <v>217</v>
      </c>
      <c r="AJ97" s="140"/>
      <c r="AK97" s="140"/>
      <c r="AL97" s="140"/>
      <c r="AM97" s="140"/>
      <c r="AN97" s="60" t="s">
        <v>88</v>
      </c>
      <c r="AO97" s="60"/>
      <c r="AP97" s="60"/>
      <c r="AQ97" s="60"/>
      <c r="AR97" s="60"/>
      <c r="AS97" s="60" t="s">
        <v>89</v>
      </c>
      <c r="AT97" s="60"/>
      <c r="AU97" s="60"/>
      <c r="AV97" s="60"/>
      <c r="AW97" s="60"/>
      <c r="AX97" s="60" t="s">
        <v>114</v>
      </c>
      <c r="AY97" s="60"/>
      <c r="AZ97" s="60"/>
      <c r="BA97" s="60"/>
      <c r="BB97" s="140" t="s">
        <v>217</v>
      </c>
      <c r="BC97" s="140"/>
      <c r="BD97" s="140"/>
      <c r="BE97" s="140"/>
      <c r="BF97" s="140"/>
      <c r="BG97" s="60" t="s">
        <v>79</v>
      </c>
      <c r="BH97" s="60"/>
      <c r="BI97" s="60"/>
      <c r="BJ97" s="60"/>
      <c r="BK97" s="60"/>
      <c r="BL97" s="60" t="s">
        <v>80</v>
      </c>
      <c r="BM97" s="60"/>
      <c r="BN97" s="60"/>
      <c r="BO97" s="60"/>
      <c r="BP97" s="60"/>
      <c r="BQ97" s="60" t="s">
        <v>115</v>
      </c>
      <c r="BR97" s="60"/>
      <c r="BS97" s="60"/>
      <c r="BT97" s="60"/>
      <c r="BU97" s="140" t="s">
        <v>217</v>
      </c>
      <c r="BV97" s="140"/>
      <c r="BW97" s="140"/>
      <c r="BX97" s="140"/>
      <c r="BY97" s="140"/>
      <c r="CA97" t="s">
        <v>41</v>
      </c>
    </row>
    <row r="98" spans="1:79" s="44" customFormat="1" ht="25.5" customHeight="1">
      <c r="A98" s="125">
        <v>1</v>
      </c>
      <c r="B98" s="126"/>
      <c r="C98" s="126"/>
      <c r="D98" s="93" t="s">
        <v>1129</v>
      </c>
      <c r="E98" s="94"/>
      <c r="F98" s="94"/>
      <c r="G98" s="94"/>
      <c r="H98" s="94"/>
      <c r="I98" s="94"/>
      <c r="J98" s="94"/>
      <c r="K98" s="94"/>
      <c r="L98" s="94"/>
      <c r="M98" s="94"/>
      <c r="N98" s="94"/>
      <c r="O98" s="94"/>
      <c r="P98" s="94"/>
      <c r="Q98" s="94"/>
      <c r="R98" s="94"/>
      <c r="S98" s="94"/>
      <c r="T98" s="95"/>
      <c r="U98" s="122">
        <v>0</v>
      </c>
      <c r="V98" s="123"/>
      <c r="W98" s="123"/>
      <c r="X98" s="123"/>
      <c r="Y98" s="124"/>
      <c r="Z98" s="122">
        <v>0</v>
      </c>
      <c r="AA98" s="123"/>
      <c r="AB98" s="123"/>
      <c r="AC98" s="123"/>
      <c r="AD98" s="124"/>
      <c r="AE98" s="122">
        <v>0</v>
      </c>
      <c r="AF98" s="123"/>
      <c r="AG98" s="123"/>
      <c r="AH98" s="124"/>
      <c r="AI98" s="122">
        <f t="shared" ref="AI98:AI104" si="5">IF(ISNUMBER(U98),U98,0)+IF(ISNUMBER(Z98),Z98,0)</f>
        <v>0</v>
      </c>
      <c r="AJ98" s="123"/>
      <c r="AK98" s="123"/>
      <c r="AL98" s="123"/>
      <c r="AM98" s="124"/>
      <c r="AN98" s="122">
        <v>958885</v>
      </c>
      <c r="AO98" s="123"/>
      <c r="AP98" s="123"/>
      <c r="AQ98" s="123"/>
      <c r="AR98" s="124"/>
      <c r="AS98" s="122">
        <v>428000</v>
      </c>
      <c r="AT98" s="123"/>
      <c r="AU98" s="123"/>
      <c r="AV98" s="123"/>
      <c r="AW98" s="124"/>
      <c r="AX98" s="122">
        <v>428000</v>
      </c>
      <c r="AY98" s="123"/>
      <c r="AZ98" s="123"/>
      <c r="BA98" s="124"/>
      <c r="BB98" s="122">
        <f t="shared" ref="BB98:BB104" si="6">IF(ISNUMBER(AN98),AN98,0)+IF(ISNUMBER(AS98),AS98,0)</f>
        <v>1386885</v>
      </c>
      <c r="BC98" s="123"/>
      <c r="BD98" s="123"/>
      <c r="BE98" s="123"/>
      <c r="BF98" s="124"/>
      <c r="BG98" s="122">
        <v>427000</v>
      </c>
      <c r="BH98" s="123"/>
      <c r="BI98" s="123"/>
      <c r="BJ98" s="123"/>
      <c r="BK98" s="124"/>
      <c r="BL98" s="122">
        <v>1400000</v>
      </c>
      <c r="BM98" s="123"/>
      <c r="BN98" s="123"/>
      <c r="BO98" s="123"/>
      <c r="BP98" s="124"/>
      <c r="BQ98" s="122">
        <v>1400000</v>
      </c>
      <c r="BR98" s="123"/>
      <c r="BS98" s="123"/>
      <c r="BT98" s="124"/>
      <c r="BU98" s="122">
        <f t="shared" ref="BU98:BU104" si="7">IF(ISNUMBER(BG98),BG98,0)+IF(ISNUMBER(BL98),BL98,0)</f>
        <v>1827000</v>
      </c>
      <c r="BV98" s="123"/>
      <c r="BW98" s="123"/>
      <c r="BX98" s="123"/>
      <c r="BY98" s="124"/>
      <c r="CA98" s="44" t="s">
        <v>42</v>
      </c>
    </row>
    <row r="99" spans="1:79" s="44" customFormat="1" ht="25.5" customHeight="1">
      <c r="A99" s="125">
        <v>2</v>
      </c>
      <c r="B99" s="126"/>
      <c r="C99" s="126"/>
      <c r="D99" s="93" t="s">
        <v>1130</v>
      </c>
      <c r="E99" s="94"/>
      <c r="F99" s="94"/>
      <c r="G99" s="94"/>
      <c r="H99" s="94"/>
      <c r="I99" s="94"/>
      <c r="J99" s="94"/>
      <c r="K99" s="94"/>
      <c r="L99" s="94"/>
      <c r="M99" s="94"/>
      <c r="N99" s="94"/>
      <c r="O99" s="94"/>
      <c r="P99" s="94"/>
      <c r="Q99" s="94"/>
      <c r="R99" s="94"/>
      <c r="S99" s="94"/>
      <c r="T99" s="95"/>
      <c r="U99" s="122">
        <v>0</v>
      </c>
      <c r="V99" s="123"/>
      <c r="W99" s="123"/>
      <c r="X99" s="123"/>
      <c r="Y99" s="124"/>
      <c r="Z99" s="122">
        <v>0</v>
      </c>
      <c r="AA99" s="123"/>
      <c r="AB99" s="123"/>
      <c r="AC99" s="123"/>
      <c r="AD99" s="124"/>
      <c r="AE99" s="122">
        <v>0</v>
      </c>
      <c r="AF99" s="123"/>
      <c r="AG99" s="123"/>
      <c r="AH99" s="124"/>
      <c r="AI99" s="122">
        <f t="shared" si="5"/>
        <v>0</v>
      </c>
      <c r="AJ99" s="123"/>
      <c r="AK99" s="123"/>
      <c r="AL99" s="123"/>
      <c r="AM99" s="124"/>
      <c r="AN99" s="122">
        <v>13300</v>
      </c>
      <c r="AO99" s="123"/>
      <c r="AP99" s="123"/>
      <c r="AQ99" s="123"/>
      <c r="AR99" s="124"/>
      <c r="AS99" s="122">
        <v>21700</v>
      </c>
      <c r="AT99" s="123"/>
      <c r="AU99" s="123"/>
      <c r="AV99" s="123"/>
      <c r="AW99" s="124"/>
      <c r="AX99" s="122">
        <v>21700</v>
      </c>
      <c r="AY99" s="123"/>
      <c r="AZ99" s="123"/>
      <c r="BA99" s="124"/>
      <c r="BB99" s="122">
        <f t="shared" si="6"/>
        <v>35000</v>
      </c>
      <c r="BC99" s="123"/>
      <c r="BD99" s="123"/>
      <c r="BE99" s="123"/>
      <c r="BF99" s="124"/>
      <c r="BG99" s="122">
        <v>13300</v>
      </c>
      <c r="BH99" s="123"/>
      <c r="BI99" s="123"/>
      <c r="BJ99" s="123"/>
      <c r="BK99" s="124"/>
      <c r="BL99" s="122">
        <v>25000</v>
      </c>
      <c r="BM99" s="123"/>
      <c r="BN99" s="123"/>
      <c r="BO99" s="123"/>
      <c r="BP99" s="124"/>
      <c r="BQ99" s="122">
        <v>25000</v>
      </c>
      <c r="BR99" s="123"/>
      <c r="BS99" s="123"/>
      <c r="BT99" s="124"/>
      <c r="BU99" s="122">
        <f t="shared" si="7"/>
        <v>38300</v>
      </c>
      <c r="BV99" s="123"/>
      <c r="BW99" s="123"/>
      <c r="BX99" s="123"/>
      <c r="BY99" s="124"/>
    </row>
    <row r="100" spans="1:79" s="44" customFormat="1" ht="25.5" customHeight="1">
      <c r="A100" s="125">
        <v>3</v>
      </c>
      <c r="B100" s="126"/>
      <c r="C100" s="126"/>
      <c r="D100" s="93" t="s">
        <v>1131</v>
      </c>
      <c r="E100" s="94"/>
      <c r="F100" s="94"/>
      <c r="G100" s="94"/>
      <c r="H100" s="94"/>
      <c r="I100" s="94"/>
      <c r="J100" s="94"/>
      <c r="K100" s="94"/>
      <c r="L100" s="94"/>
      <c r="M100" s="94"/>
      <c r="N100" s="94"/>
      <c r="O100" s="94"/>
      <c r="P100" s="94"/>
      <c r="Q100" s="94"/>
      <c r="R100" s="94"/>
      <c r="S100" s="94"/>
      <c r="T100" s="95"/>
      <c r="U100" s="122">
        <v>0</v>
      </c>
      <c r="V100" s="123"/>
      <c r="W100" s="123"/>
      <c r="X100" s="123"/>
      <c r="Y100" s="124"/>
      <c r="Z100" s="122">
        <v>0</v>
      </c>
      <c r="AA100" s="123"/>
      <c r="AB100" s="123"/>
      <c r="AC100" s="123"/>
      <c r="AD100" s="124"/>
      <c r="AE100" s="122">
        <v>0</v>
      </c>
      <c r="AF100" s="123"/>
      <c r="AG100" s="123"/>
      <c r="AH100" s="124"/>
      <c r="AI100" s="122">
        <f t="shared" si="5"/>
        <v>0</v>
      </c>
      <c r="AJ100" s="123"/>
      <c r="AK100" s="123"/>
      <c r="AL100" s="123"/>
      <c r="AM100" s="124"/>
      <c r="AN100" s="122">
        <v>14000</v>
      </c>
      <c r="AO100" s="123"/>
      <c r="AP100" s="123"/>
      <c r="AQ100" s="123"/>
      <c r="AR100" s="124"/>
      <c r="AS100" s="122">
        <v>16000</v>
      </c>
      <c r="AT100" s="123"/>
      <c r="AU100" s="123"/>
      <c r="AV100" s="123"/>
      <c r="AW100" s="124"/>
      <c r="AX100" s="122">
        <v>16000</v>
      </c>
      <c r="AY100" s="123"/>
      <c r="AZ100" s="123"/>
      <c r="BA100" s="124"/>
      <c r="BB100" s="122">
        <f t="shared" si="6"/>
        <v>30000</v>
      </c>
      <c r="BC100" s="123"/>
      <c r="BD100" s="123"/>
      <c r="BE100" s="123"/>
      <c r="BF100" s="124"/>
      <c r="BG100" s="122">
        <v>10200</v>
      </c>
      <c r="BH100" s="123"/>
      <c r="BI100" s="123"/>
      <c r="BJ100" s="123"/>
      <c r="BK100" s="124"/>
      <c r="BL100" s="122">
        <v>9800</v>
      </c>
      <c r="BM100" s="123"/>
      <c r="BN100" s="123"/>
      <c r="BO100" s="123"/>
      <c r="BP100" s="124"/>
      <c r="BQ100" s="122">
        <v>9800</v>
      </c>
      <c r="BR100" s="123"/>
      <c r="BS100" s="123"/>
      <c r="BT100" s="124"/>
      <c r="BU100" s="122">
        <f t="shared" si="7"/>
        <v>20000</v>
      </c>
      <c r="BV100" s="123"/>
      <c r="BW100" s="123"/>
      <c r="BX100" s="123"/>
      <c r="BY100" s="124"/>
    </row>
    <row r="101" spans="1:79" s="44" customFormat="1" ht="25.5" customHeight="1">
      <c r="A101" s="125">
        <v>4</v>
      </c>
      <c r="B101" s="126"/>
      <c r="C101" s="126"/>
      <c r="D101" s="93" t="s">
        <v>1132</v>
      </c>
      <c r="E101" s="94"/>
      <c r="F101" s="94"/>
      <c r="G101" s="94"/>
      <c r="H101" s="94"/>
      <c r="I101" s="94"/>
      <c r="J101" s="94"/>
      <c r="K101" s="94"/>
      <c r="L101" s="94"/>
      <c r="M101" s="94"/>
      <c r="N101" s="94"/>
      <c r="O101" s="94"/>
      <c r="P101" s="94"/>
      <c r="Q101" s="94"/>
      <c r="R101" s="94"/>
      <c r="S101" s="94"/>
      <c r="T101" s="95"/>
      <c r="U101" s="122">
        <v>0</v>
      </c>
      <c r="V101" s="123"/>
      <c r="W101" s="123"/>
      <c r="X101" s="123"/>
      <c r="Y101" s="124"/>
      <c r="Z101" s="122">
        <v>0</v>
      </c>
      <c r="AA101" s="123"/>
      <c r="AB101" s="123"/>
      <c r="AC101" s="123"/>
      <c r="AD101" s="124"/>
      <c r="AE101" s="122">
        <v>0</v>
      </c>
      <c r="AF101" s="123"/>
      <c r="AG101" s="123"/>
      <c r="AH101" s="124"/>
      <c r="AI101" s="122">
        <f t="shared" si="5"/>
        <v>0</v>
      </c>
      <c r="AJ101" s="123"/>
      <c r="AK101" s="123"/>
      <c r="AL101" s="123"/>
      <c r="AM101" s="124"/>
      <c r="AN101" s="122">
        <v>169804</v>
      </c>
      <c r="AO101" s="123"/>
      <c r="AP101" s="123"/>
      <c r="AQ101" s="123"/>
      <c r="AR101" s="124"/>
      <c r="AS101" s="122">
        <v>51696</v>
      </c>
      <c r="AT101" s="123"/>
      <c r="AU101" s="123"/>
      <c r="AV101" s="123"/>
      <c r="AW101" s="124"/>
      <c r="AX101" s="122">
        <v>51696</v>
      </c>
      <c r="AY101" s="123"/>
      <c r="AZ101" s="123"/>
      <c r="BA101" s="124"/>
      <c r="BB101" s="122">
        <f t="shared" si="6"/>
        <v>221500</v>
      </c>
      <c r="BC101" s="123"/>
      <c r="BD101" s="123"/>
      <c r="BE101" s="123"/>
      <c r="BF101" s="124"/>
      <c r="BG101" s="122">
        <v>90000</v>
      </c>
      <c r="BH101" s="123"/>
      <c r="BI101" s="123"/>
      <c r="BJ101" s="123"/>
      <c r="BK101" s="124"/>
      <c r="BL101" s="122">
        <v>0</v>
      </c>
      <c r="BM101" s="123"/>
      <c r="BN101" s="123"/>
      <c r="BO101" s="123"/>
      <c r="BP101" s="124"/>
      <c r="BQ101" s="122">
        <v>0</v>
      </c>
      <c r="BR101" s="123"/>
      <c r="BS101" s="123"/>
      <c r="BT101" s="124"/>
      <c r="BU101" s="122">
        <f t="shared" si="7"/>
        <v>90000</v>
      </c>
      <c r="BV101" s="123"/>
      <c r="BW101" s="123"/>
      <c r="BX101" s="123"/>
      <c r="BY101" s="124"/>
    </row>
    <row r="102" spans="1:79" s="44" customFormat="1" ht="25.5" customHeight="1">
      <c r="A102" s="125">
        <v>5</v>
      </c>
      <c r="B102" s="126"/>
      <c r="C102" s="126"/>
      <c r="D102" s="93" t="s">
        <v>1133</v>
      </c>
      <c r="E102" s="94"/>
      <c r="F102" s="94"/>
      <c r="G102" s="94"/>
      <c r="H102" s="94"/>
      <c r="I102" s="94"/>
      <c r="J102" s="94"/>
      <c r="K102" s="94"/>
      <c r="L102" s="94"/>
      <c r="M102" s="94"/>
      <c r="N102" s="94"/>
      <c r="O102" s="94"/>
      <c r="P102" s="94"/>
      <c r="Q102" s="94"/>
      <c r="R102" s="94"/>
      <c r="S102" s="94"/>
      <c r="T102" s="95"/>
      <c r="U102" s="122">
        <v>0</v>
      </c>
      <c r="V102" s="123"/>
      <c r="W102" s="123"/>
      <c r="X102" s="123"/>
      <c r="Y102" s="124"/>
      <c r="Z102" s="122">
        <v>0</v>
      </c>
      <c r="AA102" s="123"/>
      <c r="AB102" s="123"/>
      <c r="AC102" s="123"/>
      <c r="AD102" s="124"/>
      <c r="AE102" s="122">
        <v>0</v>
      </c>
      <c r="AF102" s="123"/>
      <c r="AG102" s="123"/>
      <c r="AH102" s="124"/>
      <c r="AI102" s="122">
        <f t="shared" si="5"/>
        <v>0</v>
      </c>
      <c r="AJ102" s="123"/>
      <c r="AK102" s="123"/>
      <c r="AL102" s="123"/>
      <c r="AM102" s="124"/>
      <c r="AN102" s="122">
        <v>102500</v>
      </c>
      <c r="AO102" s="123"/>
      <c r="AP102" s="123"/>
      <c r="AQ102" s="123"/>
      <c r="AR102" s="124"/>
      <c r="AS102" s="122">
        <v>359220</v>
      </c>
      <c r="AT102" s="123"/>
      <c r="AU102" s="123"/>
      <c r="AV102" s="123"/>
      <c r="AW102" s="124"/>
      <c r="AX102" s="122">
        <v>359220</v>
      </c>
      <c r="AY102" s="123"/>
      <c r="AZ102" s="123"/>
      <c r="BA102" s="124"/>
      <c r="BB102" s="122">
        <f t="shared" si="6"/>
        <v>461720</v>
      </c>
      <c r="BC102" s="123"/>
      <c r="BD102" s="123"/>
      <c r="BE102" s="123"/>
      <c r="BF102" s="124"/>
      <c r="BG102" s="122">
        <v>400000</v>
      </c>
      <c r="BH102" s="123"/>
      <c r="BI102" s="123"/>
      <c r="BJ102" s="123"/>
      <c r="BK102" s="124"/>
      <c r="BL102" s="122">
        <v>50000</v>
      </c>
      <c r="BM102" s="123"/>
      <c r="BN102" s="123"/>
      <c r="BO102" s="123"/>
      <c r="BP102" s="124"/>
      <c r="BQ102" s="122">
        <v>50000</v>
      </c>
      <c r="BR102" s="123"/>
      <c r="BS102" s="123"/>
      <c r="BT102" s="124"/>
      <c r="BU102" s="122">
        <f t="shared" si="7"/>
        <v>450000</v>
      </c>
      <c r="BV102" s="123"/>
      <c r="BW102" s="123"/>
      <c r="BX102" s="123"/>
      <c r="BY102" s="124"/>
    </row>
    <row r="103" spans="1:79" s="44" customFormat="1" ht="25.5" customHeight="1">
      <c r="A103" s="125">
        <v>6</v>
      </c>
      <c r="B103" s="126"/>
      <c r="C103" s="126"/>
      <c r="D103" s="93" t="s">
        <v>1134</v>
      </c>
      <c r="E103" s="94"/>
      <c r="F103" s="94"/>
      <c r="G103" s="94"/>
      <c r="H103" s="94"/>
      <c r="I103" s="94"/>
      <c r="J103" s="94"/>
      <c r="K103" s="94"/>
      <c r="L103" s="94"/>
      <c r="M103" s="94"/>
      <c r="N103" s="94"/>
      <c r="O103" s="94"/>
      <c r="P103" s="94"/>
      <c r="Q103" s="94"/>
      <c r="R103" s="94"/>
      <c r="S103" s="94"/>
      <c r="T103" s="95"/>
      <c r="U103" s="122">
        <v>0</v>
      </c>
      <c r="V103" s="123"/>
      <c r="W103" s="123"/>
      <c r="X103" s="123"/>
      <c r="Y103" s="124"/>
      <c r="Z103" s="122">
        <v>0</v>
      </c>
      <c r="AA103" s="123"/>
      <c r="AB103" s="123"/>
      <c r="AC103" s="123"/>
      <c r="AD103" s="124"/>
      <c r="AE103" s="122">
        <v>0</v>
      </c>
      <c r="AF103" s="123"/>
      <c r="AG103" s="123"/>
      <c r="AH103" s="124"/>
      <c r="AI103" s="122">
        <f t="shared" si="5"/>
        <v>0</v>
      </c>
      <c r="AJ103" s="123"/>
      <c r="AK103" s="123"/>
      <c r="AL103" s="123"/>
      <c r="AM103" s="124"/>
      <c r="AN103" s="122">
        <v>45320</v>
      </c>
      <c r="AO103" s="123"/>
      <c r="AP103" s="123"/>
      <c r="AQ103" s="123"/>
      <c r="AR103" s="124"/>
      <c r="AS103" s="122">
        <v>42900</v>
      </c>
      <c r="AT103" s="123"/>
      <c r="AU103" s="123"/>
      <c r="AV103" s="123"/>
      <c r="AW103" s="124"/>
      <c r="AX103" s="122">
        <v>42900</v>
      </c>
      <c r="AY103" s="123"/>
      <c r="AZ103" s="123"/>
      <c r="BA103" s="124"/>
      <c r="BB103" s="122">
        <f t="shared" si="6"/>
        <v>88220</v>
      </c>
      <c r="BC103" s="123"/>
      <c r="BD103" s="123"/>
      <c r="BE103" s="123"/>
      <c r="BF103" s="124"/>
      <c r="BG103" s="122">
        <v>24910</v>
      </c>
      <c r="BH103" s="123"/>
      <c r="BI103" s="123"/>
      <c r="BJ103" s="123"/>
      <c r="BK103" s="124"/>
      <c r="BL103" s="122">
        <v>0</v>
      </c>
      <c r="BM103" s="123"/>
      <c r="BN103" s="123"/>
      <c r="BO103" s="123"/>
      <c r="BP103" s="124"/>
      <c r="BQ103" s="122">
        <v>0</v>
      </c>
      <c r="BR103" s="123"/>
      <c r="BS103" s="123"/>
      <c r="BT103" s="124"/>
      <c r="BU103" s="122">
        <f t="shared" si="7"/>
        <v>24910</v>
      </c>
      <c r="BV103" s="123"/>
      <c r="BW103" s="123"/>
      <c r="BX103" s="123"/>
      <c r="BY103" s="124"/>
    </row>
    <row r="104" spans="1:79" s="9" customFormat="1" ht="12.75" customHeight="1">
      <c r="A104" s="129"/>
      <c r="B104" s="130"/>
      <c r="C104" s="130"/>
      <c r="D104" s="61" t="s">
        <v>179</v>
      </c>
      <c r="E104" s="62"/>
      <c r="F104" s="62"/>
      <c r="G104" s="62"/>
      <c r="H104" s="62"/>
      <c r="I104" s="62"/>
      <c r="J104" s="62"/>
      <c r="K104" s="62"/>
      <c r="L104" s="62"/>
      <c r="M104" s="62"/>
      <c r="N104" s="62"/>
      <c r="O104" s="62"/>
      <c r="P104" s="62"/>
      <c r="Q104" s="62"/>
      <c r="R104" s="62"/>
      <c r="S104" s="62"/>
      <c r="T104" s="63"/>
      <c r="U104" s="141">
        <v>0</v>
      </c>
      <c r="V104" s="142"/>
      <c r="W104" s="142"/>
      <c r="X104" s="142"/>
      <c r="Y104" s="143"/>
      <c r="Z104" s="141">
        <v>0</v>
      </c>
      <c r="AA104" s="142"/>
      <c r="AB104" s="142"/>
      <c r="AC104" s="142"/>
      <c r="AD104" s="143"/>
      <c r="AE104" s="141">
        <v>0</v>
      </c>
      <c r="AF104" s="142"/>
      <c r="AG104" s="142"/>
      <c r="AH104" s="143"/>
      <c r="AI104" s="141">
        <f t="shared" si="5"/>
        <v>0</v>
      </c>
      <c r="AJ104" s="142"/>
      <c r="AK104" s="142"/>
      <c r="AL104" s="142"/>
      <c r="AM104" s="143"/>
      <c r="AN104" s="141">
        <v>1303809</v>
      </c>
      <c r="AO104" s="142"/>
      <c r="AP104" s="142"/>
      <c r="AQ104" s="142"/>
      <c r="AR104" s="143"/>
      <c r="AS104" s="141">
        <v>919516</v>
      </c>
      <c r="AT104" s="142"/>
      <c r="AU104" s="142"/>
      <c r="AV104" s="142"/>
      <c r="AW104" s="143"/>
      <c r="AX104" s="141">
        <v>919516</v>
      </c>
      <c r="AY104" s="142"/>
      <c r="AZ104" s="142"/>
      <c r="BA104" s="143"/>
      <c r="BB104" s="141">
        <f t="shared" si="6"/>
        <v>2223325</v>
      </c>
      <c r="BC104" s="142"/>
      <c r="BD104" s="142"/>
      <c r="BE104" s="142"/>
      <c r="BF104" s="143"/>
      <c r="BG104" s="141">
        <v>965410</v>
      </c>
      <c r="BH104" s="142"/>
      <c r="BI104" s="142"/>
      <c r="BJ104" s="142"/>
      <c r="BK104" s="143"/>
      <c r="BL104" s="141">
        <v>1484800</v>
      </c>
      <c r="BM104" s="142"/>
      <c r="BN104" s="142"/>
      <c r="BO104" s="142"/>
      <c r="BP104" s="143"/>
      <c r="BQ104" s="141">
        <v>1484800</v>
      </c>
      <c r="BR104" s="142"/>
      <c r="BS104" s="142"/>
      <c r="BT104" s="143"/>
      <c r="BU104" s="141">
        <f t="shared" si="7"/>
        <v>2450210</v>
      </c>
      <c r="BV104" s="142"/>
      <c r="BW104" s="142"/>
      <c r="BX104" s="142"/>
      <c r="BY104" s="143"/>
    </row>
    <row r="106" spans="1:79" ht="14.25" customHeight="1">
      <c r="A106" s="101" t="s">
        <v>763</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row>
    <row r="107" spans="1:79" ht="15" customHeight="1">
      <c r="A107" s="151" t="s">
        <v>658</v>
      </c>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79" ht="23.1" customHeight="1">
      <c r="A108" s="103" t="s">
        <v>7</v>
      </c>
      <c r="B108" s="104"/>
      <c r="C108" s="104"/>
      <c r="D108" s="103" t="s">
        <v>152</v>
      </c>
      <c r="E108" s="104"/>
      <c r="F108" s="104"/>
      <c r="G108" s="104"/>
      <c r="H108" s="104"/>
      <c r="I108" s="104"/>
      <c r="J108" s="104"/>
      <c r="K108" s="104"/>
      <c r="L108" s="104"/>
      <c r="M108" s="104"/>
      <c r="N108" s="104"/>
      <c r="O108" s="104"/>
      <c r="P108" s="104"/>
      <c r="Q108" s="104"/>
      <c r="R108" s="104"/>
      <c r="S108" s="104"/>
      <c r="T108" s="105"/>
      <c r="U108" s="65" t="s">
        <v>662</v>
      </c>
      <c r="V108" s="65"/>
      <c r="W108" s="65"/>
      <c r="X108" s="65"/>
      <c r="Y108" s="65"/>
      <c r="Z108" s="65"/>
      <c r="AA108" s="65"/>
      <c r="AB108" s="65"/>
      <c r="AC108" s="65"/>
      <c r="AD108" s="65"/>
      <c r="AE108" s="65"/>
      <c r="AF108" s="65"/>
      <c r="AG108" s="65"/>
      <c r="AH108" s="65"/>
      <c r="AI108" s="65"/>
      <c r="AJ108" s="65"/>
      <c r="AK108" s="65"/>
      <c r="AL108" s="65"/>
      <c r="AM108" s="65"/>
      <c r="AN108" s="65"/>
      <c r="AO108" s="65" t="s">
        <v>664</v>
      </c>
      <c r="AP108" s="65"/>
      <c r="AQ108" s="65"/>
      <c r="AR108" s="65"/>
      <c r="AS108" s="65"/>
      <c r="AT108" s="65"/>
      <c r="AU108" s="65"/>
      <c r="AV108" s="65"/>
      <c r="AW108" s="65"/>
      <c r="AX108" s="65"/>
      <c r="AY108" s="65"/>
      <c r="AZ108" s="65"/>
      <c r="BA108" s="65"/>
      <c r="BB108" s="65"/>
      <c r="BC108" s="65"/>
      <c r="BD108" s="65"/>
      <c r="BE108" s="65"/>
      <c r="BF108" s="65"/>
      <c r="BG108" s="65"/>
      <c r="BH108" s="65"/>
    </row>
    <row r="109" spans="1:79" ht="54" customHeight="1">
      <c r="A109" s="106"/>
      <c r="B109" s="107"/>
      <c r="C109" s="107"/>
      <c r="D109" s="106"/>
      <c r="E109" s="107"/>
      <c r="F109" s="107"/>
      <c r="G109" s="107"/>
      <c r="H109" s="107"/>
      <c r="I109" s="107"/>
      <c r="J109" s="107"/>
      <c r="K109" s="107"/>
      <c r="L109" s="107"/>
      <c r="M109" s="107"/>
      <c r="N109" s="107"/>
      <c r="O109" s="107"/>
      <c r="P109" s="107"/>
      <c r="Q109" s="107"/>
      <c r="R109" s="107"/>
      <c r="S109" s="107"/>
      <c r="T109" s="108"/>
      <c r="U109" s="74" t="s">
        <v>5</v>
      </c>
      <c r="V109" s="75"/>
      <c r="W109" s="75"/>
      <c r="X109" s="75"/>
      <c r="Y109" s="76"/>
      <c r="Z109" s="74" t="s">
        <v>4</v>
      </c>
      <c r="AA109" s="75"/>
      <c r="AB109" s="75"/>
      <c r="AC109" s="75"/>
      <c r="AD109" s="76"/>
      <c r="AE109" s="119" t="s">
        <v>147</v>
      </c>
      <c r="AF109" s="120"/>
      <c r="AG109" s="120"/>
      <c r="AH109" s="120"/>
      <c r="AI109" s="121"/>
      <c r="AJ109" s="74" t="s">
        <v>6</v>
      </c>
      <c r="AK109" s="75"/>
      <c r="AL109" s="75"/>
      <c r="AM109" s="75"/>
      <c r="AN109" s="76"/>
      <c r="AO109" s="74" t="s">
        <v>5</v>
      </c>
      <c r="AP109" s="75"/>
      <c r="AQ109" s="75"/>
      <c r="AR109" s="75"/>
      <c r="AS109" s="76"/>
      <c r="AT109" s="74" t="s">
        <v>4</v>
      </c>
      <c r="AU109" s="75"/>
      <c r="AV109" s="75"/>
      <c r="AW109" s="75"/>
      <c r="AX109" s="76"/>
      <c r="AY109" s="119" t="s">
        <v>147</v>
      </c>
      <c r="AZ109" s="120"/>
      <c r="BA109" s="120"/>
      <c r="BB109" s="120"/>
      <c r="BC109" s="121"/>
      <c r="BD109" s="65" t="s">
        <v>118</v>
      </c>
      <c r="BE109" s="65"/>
      <c r="BF109" s="65"/>
      <c r="BG109" s="65"/>
      <c r="BH109" s="65"/>
    </row>
    <row r="110" spans="1:79" ht="15" customHeight="1">
      <c r="A110" s="74" t="s">
        <v>216</v>
      </c>
      <c r="B110" s="75"/>
      <c r="C110" s="75"/>
      <c r="D110" s="74">
        <v>2</v>
      </c>
      <c r="E110" s="75"/>
      <c r="F110" s="75"/>
      <c r="G110" s="75"/>
      <c r="H110" s="75"/>
      <c r="I110" s="75"/>
      <c r="J110" s="75"/>
      <c r="K110" s="75"/>
      <c r="L110" s="75"/>
      <c r="M110" s="75"/>
      <c r="N110" s="75"/>
      <c r="O110" s="75"/>
      <c r="P110" s="75"/>
      <c r="Q110" s="75"/>
      <c r="R110" s="75"/>
      <c r="S110" s="75"/>
      <c r="T110" s="76"/>
      <c r="U110" s="74">
        <v>3</v>
      </c>
      <c r="V110" s="75"/>
      <c r="W110" s="75"/>
      <c r="X110" s="75"/>
      <c r="Y110" s="76"/>
      <c r="Z110" s="74">
        <v>4</v>
      </c>
      <c r="AA110" s="75"/>
      <c r="AB110" s="75"/>
      <c r="AC110" s="75"/>
      <c r="AD110" s="76"/>
      <c r="AE110" s="74">
        <v>5</v>
      </c>
      <c r="AF110" s="75"/>
      <c r="AG110" s="75"/>
      <c r="AH110" s="75"/>
      <c r="AI110" s="76"/>
      <c r="AJ110" s="74">
        <v>6</v>
      </c>
      <c r="AK110" s="75"/>
      <c r="AL110" s="75"/>
      <c r="AM110" s="75"/>
      <c r="AN110" s="76"/>
      <c r="AO110" s="74">
        <v>7</v>
      </c>
      <c r="AP110" s="75"/>
      <c r="AQ110" s="75"/>
      <c r="AR110" s="75"/>
      <c r="AS110" s="76"/>
      <c r="AT110" s="74">
        <v>8</v>
      </c>
      <c r="AU110" s="75"/>
      <c r="AV110" s="75"/>
      <c r="AW110" s="75"/>
      <c r="AX110" s="76"/>
      <c r="AY110" s="74">
        <v>9</v>
      </c>
      <c r="AZ110" s="75"/>
      <c r="BA110" s="75"/>
      <c r="BB110" s="75"/>
      <c r="BC110" s="76"/>
      <c r="BD110" s="74">
        <v>10</v>
      </c>
      <c r="BE110" s="75"/>
      <c r="BF110" s="75"/>
      <c r="BG110" s="75"/>
      <c r="BH110" s="76"/>
    </row>
    <row r="111" spans="1:79" s="2" customFormat="1" ht="12.75" hidden="1" customHeight="1">
      <c r="A111" s="77" t="s">
        <v>90</v>
      </c>
      <c r="B111" s="78"/>
      <c r="C111" s="78"/>
      <c r="D111" s="77" t="s">
        <v>78</v>
      </c>
      <c r="E111" s="78"/>
      <c r="F111" s="78"/>
      <c r="G111" s="78"/>
      <c r="H111" s="78"/>
      <c r="I111" s="78"/>
      <c r="J111" s="78"/>
      <c r="K111" s="78"/>
      <c r="L111" s="78"/>
      <c r="M111" s="78"/>
      <c r="N111" s="78"/>
      <c r="O111" s="78"/>
      <c r="P111" s="78"/>
      <c r="Q111" s="78"/>
      <c r="R111" s="78"/>
      <c r="S111" s="78"/>
      <c r="T111" s="79"/>
      <c r="U111" s="77" t="s">
        <v>81</v>
      </c>
      <c r="V111" s="78"/>
      <c r="W111" s="78"/>
      <c r="X111" s="78"/>
      <c r="Y111" s="79"/>
      <c r="Z111" s="77" t="s">
        <v>82</v>
      </c>
      <c r="AA111" s="78"/>
      <c r="AB111" s="78"/>
      <c r="AC111" s="78"/>
      <c r="AD111" s="79"/>
      <c r="AE111" s="77" t="s">
        <v>116</v>
      </c>
      <c r="AF111" s="78"/>
      <c r="AG111" s="78"/>
      <c r="AH111" s="78"/>
      <c r="AI111" s="79"/>
      <c r="AJ111" s="116" t="s">
        <v>218</v>
      </c>
      <c r="AK111" s="117"/>
      <c r="AL111" s="117"/>
      <c r="AM111" s="117"/>
      <c r="AN111" s="118"/>
      <c r="AO111" s="77" t="s">
        <v>83</v>
      </c>
      <c r="AP111" s="78"/>
      <c r="AQ111" s="78"/>
      <c r="AR111" s="78"/>
      <c r="AS111" s="79"/>
      <c r="AT111" s="77" t="s">
        <v>84</v>
      </c>
      <c r="AU111" s="78"/>
      <c r="AV111" s="78"/>
      <c r="AW111" s="78"/>
      <c r="AX111" s="79"/>
      <c r="AY111" s="77" t="s">
        <v>117</v>
      </c>
      <c r="AZ111" s="78"/>
      <c r="BA111" s="78"/>
      <c r="BB111" s="78"/>
      <c r="BC111" s="79"/>
      <c r="BD111" s="140" t="s">
        <v>218</v>
      </c>
      <c r="BE111" s="140"/>
      <c r="BF111" s="140"/>
      <c r="BG111" s="140"/>
      <c r="BH111" s="140"/>
      <c r="CA111" s="2" t="s">
        <v>43</v>
      </c>
    </row>
    <row r="112" spans="1:79" s="44" customFormat="1" ht="25.5" customHeight="1">
      <c r="A112" s="125">
        <v>1</v>
      </c>
      <c r="B112" s="126"/>
      <c r="C112" s="126"/>
      <c r="D112" s="93" t="s">
        <v>1129</v>
      </c>
      <c r="E112" s="94"/>
      <c r="F112" s="94"/>
      <c r="G112" s="94"/>
      <c r="H112" s="94"/>
      <c r="I112" s="94"/>
      <c r="J112" s="94"/>
      <c r="K112" s="94"/>
      <c r="L112" s="94"/>
      <c r="M112" s="94"/>
      <c r="N112" s="94"/>
      <c r="O112" s="94"/>
      <c r="P112" s="94"/>
      <c r="Q112" s="94"/>
      <c r="R112" s="94"/>
      <c r="S112" s="94"/>
      <c r="T112" s="95"/>
      <c r="U112" s="122">
        <v>332000</v>
      </c>
      <c r="V112" s="123"/>
      <c r="W112" s="123"/>
      <c r="X112" s="123"/>
      <c r="Y112" s="124"/>
      <c r="Z112" s="122">
        <v>550000</v>
      </c>
      <c r="AA112" s="123"/>
      <c r="AB112" s="123"/>
      <c r="AC112" s="123"/>
      <c r="AD112" s="124"/>
      <c r="AE112" s="128">
        <v>550000</v>
      </c>
      <c r="AF112" s="128"/>
      <c r="AG112" s="128"/>
      <c r="AH112" s="128"/>
      <c r="AI112" s="128"/>
      <c r="AJ112" s="152">
        <f t="shared" ref="AJ112:AJ118" si="8">IF(ISNUMBER(U112),U112,0)+IF(ISNUMBER(Z112),Z112,0)</f>
        <v>882000</v>
      </c>
      <c r="AK112" s="152"/>
      <c r="AL112" s="152"/>
      <c r="AM112" s="152"/>
      <c r="AN112" s="152"/>
      <c r="AO112" s="128">
        <v>332000</v>
      </c>
      <c r="AP112" s="128"/>
      <c r="AQ112" s="128"/>
      <c r="AR112" s="128"/>
      <c r="AS112" s="128"/>
      <c r="AT112" s="152">
        <v>550000</v>
      </c>
      <c r="AU112" s="152"/>
      <c r="AV112" s="152"/>
      <c r="AW112" s="152"/>
      <c r="AX112" s="152"/>
      <c r="AY112" s="128">
        <v>550000</v>
      </c>
      <c r="AZ112" s="128"/>
      <c r="BA112" s="128"/>
      <c r="BB112" s="128"/>
      <c r="BC112" s="128"/>
      <c r="BD112" s="152">
        <f t="shared" ref="BD112:BD118" si="9">IF(ISNUMBER(AO112),AO112,0)+IF(ISNUMBER(AT112),AT112,0)</f>
        <v>882000</v>
      </c>
      <c r="BE112" s="152"/>
      <c r="BF112" s="152"/>
      <c r="BG112" s="152"/>
      <c r="BH112" s="152"/>
      <c r="CA112" s="44" t="s">
        <v>44</v>
      </c>
    </row>
    <row r="113" spans="1:79" s="44" customFormat="1" ht="25.5" customHeight="1">
      <c r="A113" s="125">
        <v>2</v>
      </c>
      <c r="B113" s="126"/>
      <c r="C113" s="126"/>
      <c r="D113" s="93" t="s">
        <v>1130</v>
      </c>
      <c r="E113" s="94"/>
      <c r="F113" s="94"/>
      <c r="G113" s="94"/>
      <c r="H113" s="94"/>
      <c r="I113" s="94"/>
      <c r="J113" s="94"/>
      <c r="K113" s="94"/>
      <c r="L113" s="94"/>
      <c r="M113" s="94"/>
      <c r="N113" s="94"/>
      <c r="O113" s="94"/>
      <c r="P113" s="94"/>
      <c r="Q113" s="94"/>
      <c r="R113" s="94"/>
      <c r="S113" s="94"/>
      <c r="T113" s="95"/>
      <c r="U113" s="122">
        <v>12600</v>
      </c>
      <c r="V113" s="123"/>
      <c r="W113" s="123"/>
      <c r="X113" s="123"/>
      <c r="Y113" s="124"/>
      <c r="Z113" s="122">
        <v>25000</v>
      </c>
      <c r="AA113" s="123"/>
      <c r="AB113" s="123"/>
      <c r="AC113" s="123"/>
      <c r="AD113" s="124"/>
      <c r="AE113" s="128">
        <v>25000</v>
      </c>
      <c r="AF113" s="128"/>
      <c r="AG113" s="128"/>
      <c r="AH113" s="128"/>
      <c r="AI113" s="128"/>
      <c r="AJ113" s="152">
        <f t="shared" si="8"/>
        <v>37600</v>
      </c>
      <c r="AK113" s="152"/>
      <c r="AL113" s="152"/>
      <c r="AM113" s="152"/>
      <c r="AN113" s="152"/>
      <c r="AO113" s="128">
        <v>9500</v>
      </c>
      <c r="AP113" s="128"/>
      <c r="AQ113" s="128"/>
      <c r="AR113" s="128"/>
      <c r="AS113" s="128"/>
      <c r="AT113" s="152">
        <v>15000</v>
      </c>
      <c r="AU113" s="152"/>
      <c r="AV113" s="152"/>
      <c r="AW113" s="152"/>
      <c r="AX113" s="152"/>
      <c r="AY113" s="128">
        <v>15000</v>
      </c>
      <c r="AZ113" s="128"/>
      <c r="BA113" s="128"/>
      <c r="BB113" s="128"/>
      <c r="BC113" s="128"/>
      <c r="BD113" s="152">
        <f t="shared" si="9"/>
        <v>24500</v>
      </c>
      <c r="BE113" s="152"/>
      <c r="BF113" s="152"/>
      <c r="BG113" s="152"/>
      <c r="BH113" s="152"/>
    </row>
    <row r="114" spans="1:79" s="44" customFormat="1" ht="25.5" customHeight="1">
      <c r="A114" s="125">
        <v>3</v>
      </c>
      <c r="B114" s="126"/>
      <c r="C114" s="126"/>
      <c r="D114" s="93" t="s">
        <v>1131</v>
      </c>
      <c r="E114" s="94"/>
      <c r="F114" s="94"/>
      <c r="G114" s="94"/>
      <c r="H114" s="94"/>
      <c r="I114" s="94"/>
      <c r="J114" s="94"/>
      <c r="K114" s="94"/>
      <c r="L114" s="94"/>
      <c r="M114" s="94"/>
      <c r="N114" s="94"/>
      <c r="O114" s="94"/>
      <c r="P114" s="94"/>
      <c r="Q114" s="94"/>
      <c r="R114" s="94"/>
      <c r="S114" s="94"/>
      <c r="T114" s="95"/>
      <c r="U114" s="122">
        <v>17000</v>
      </c>
      <c r="V114" s="123"/>
      <c r="W114" s="123"/>
      <c r="X114" s="123"/>
      <c r="Y114" s="124"/>
      <c r="Z114" s="122">
        <v>0</v>
      </c>
      <c r="AA114" s="123"/>
      <c r="AB114" s="123"/>
      <c r="AC114" s="123"/>
      <c r="AD114" s="124"/>
      <c r="AE114" s="128">
        <v>0</v>
      </c>
      <c r="AF114" s="128"/>
      <c r="AG114" s="128"/>
      <c r="AH114" s="128"/>
      <c r="AI114" s="128"/>
      <c r="AJ114" s="152">
        <f t="shared" si="8"/>
        <v>17000</v>
      </c>
      <c r="AK114" s="152"/>
      <c r="AL114" s="152"/>
      <c r="AM114" s="152"/>
      <c r="AN114" s="152"/>
      <c r="AO114" s="128">
        <v>11000</v>
      </c>
      <c r="AP114" s="128"/>
      <c r="AQ114" s="128"/>
      <c r="AR114" s="128"/>
      <c r="AS114" s="128"/>
      <c r="AT114" s="152">
        <v>0</v>
      </c>
      <c r="AU114" s="152"/>
      <c r="AV114" s="152"/>
      <c r="AW114" s="152"/>
      <c r="AX114" s="152"/>
      <c r="AY114" s="128">
        <v>0</v>
      </c>
      <c r="AZ114" s="128"/>
      <c r="BA114" s="128"/>
      <c r="BB114" s="128"/>
      <c r="BC114" s="128"/>
      <c r="BD114" s="152">
        <f t="shared" si="9"/>
        <v>11000</v>
      </c>
      <c r="BE114" s="152"/>
      <c r="BF114" s="152"/>
      <c r="BG114" s="152"/>
      <c r="BH114" s="152"/>
    </row>
    <row r="115" spans="1:79" s="44" customFormat="1" ht="25.5" customHeight="1">
      <c r="A115" s="125">
        <v>4</v>
      </c>
      <c r="B115" s="126"/>
      <c r="C115" s="126"/>
      <c r="D115" s="93" t="s">
        <v>1132</v>
      </c>
      <c r="E115" s="94"/>
      <c r="F115" s="94"/>
      <c r="G115" s="94"/>
      <c r="H115" s="94"/>
      <c r="I115" s="94"/>
      <c r="J115" s="94"/>
      <c r="K115" s="94"/>
      <c r="L115" s="94"/>
      <c r="M115" s="94"/>
      <c r="N115" s="94"/>
      <c r="O115" s="94"/>
      <c r="P115" s="94"/>
      <c r="Q115" s="94"/>
      <c r="R115" s="94"/>
      <c r="S115" s="94"/>
      <c r="T115" s="95"/>
      <c r="U115" s="122">
        <v>125800</v>
      </c>
      <c r="V115" s="123"/>
      <c r="W115" s="123"/>
      <c r="X115" s="123"/>
      <c r="Y115" s="124"/>
      <c r="Z115" s="122">
        <v>0</v>
      </c>
      <c r="AA115" s="123"/>
      <c r="AB115" s="123"/>
      <c r="AC115" s="123"/>
      <c r="AD115" s="124"/>
      <c r="AE115" s="128">
        <v>0</v>
      </c>
      <c r="AF115" s="128"/>
      <c r="AG115" s="128"/>
      <c r="AH115" s="128"/>
      <c r="AI115" s="128"/>
      <c r="AJ115" s="152">
        <f t="shared" si="8"/>
        <v>125800</v>
      </c>
      <c r="AK115" s="152"/>
      <c r="AL115" s="152"/>
      <c r="AM115" s="152"/>
      <c r="AN115" s="152"/>
      <c r="AO115" s="128">
        <v>125800</v>
      </c>
      <c r="AP115" s="128"/>
      <c r="AQ115" s="128"/>
      <c r="AR115" s="128"/>
      <c r="AS115" s="128"/>
      <c r="AT115" s="152">
        <v>0</v>
      </c>
      <c r="AU115" s="152"/>
      <c r="AV115" s="152"/>
      <c r="AW115" s="152"/>
      <c r="AX115" s="152"/>
      <c r="AY115" s="128">
        <v>0</v>
      </c>
      <c r="AZ115" s="128"/>
      <c r="BA115" s="128"/>
      <c r="BB115" s="128"/>
      <c r="BC115" s="128"/>
      <c r="BD115" s="152">
        <f t="shared" si="9"/>
        <v>125800</v>
      </c>
      <c r="BE115" s="152"/>
      <c r="BF115" s="152"/>
      <c r="BG115" s="152"/>
      <c r="BH115" s="152"/>
    </row>
    <row r="116" spans="1:79" s="44" customFormat="1" ht="25.5" customHeight="1">
      <c r="A116" s="125">
        <v>5</v>
      </c>
      <c r="B116" s="126"/>
      <c r="C116" s="126"/>
      <c r="D116" s="93" t="s">
        <v>1133</v>
      </c>
      <c r="E116" s="94"/>
      <c r="F116" s="94"/>
      <c r="G116" s="94"/>
      <c r="H116" s="94"/>
      <c r="I116" s="94"/>
      <c r="J116" s="94"/>
      <c r="K116" s="94"/>
      <c r="L116" s="94"/>
      <c r="M116" s="94"/>
      <c r="N116" s="94"/>
      <c r="O116" s="94"/>
      <c r="P116" s="94"/>
      <c r="Q116" s="94"/>
      <c r="R116" s="94"/>
      <c r="S116" s="94"/>
      <c r="T116" s="95"/>
      <c r="U116" s="122">
        <v>72500</v>
      </c>
      <c r="V116" s="123"/>
      <c r="W116" s="123"/>
      <c r="X116" s="123"/>
      <c r="Y116" s="124"/>
      <c r="Z116" s="122">
        <v>0</v>
      </c>
      <c r="AA116" s="123"/>
      <c r="AB116" s="123"/>
      <c r="AC116" s="123"/>
      <c r="AD116" s="124"/>
      <c r="AE116" s="128">
        <v>0</v>
      </c>
      <c r="AF116" s="128"/>
      <c r="AG116" s="128"/>
      <c r="AH116" s="128"/>
      <c r="AI116" s="128"/>
      <c r="AJ116" s="152">
        <f t="shared" si="8"/>
        <v>72500</v>
      </c>
      <c r="AK116" s="152"/>
      <c r="AL116" s="152"/>
      <c r="AM116" s="152"/>
      <c r="AN116" s="152"/>
      <c r="AO116" s="128">
        <v>72500</v>
      </c>
      <c r="AP116" s="128"/>
      <c r="AQ116" s="128"/>
      <c r="AR116" s="128"/>
      <c r="AS116" s="128"/>
      <c r="AT116" s="152">
        <v>0</v>
      </c>
      <c r="AU116" s="152"/>
      <c r="AV116" s="152"/>
      <c r="AW116" s="152"/>
      <c r="AX116" s="152"/>
      <c r="AY116" s="128">
        <v>0</v>
      </c>
      <c r="AZ116" s="128"/>
      <c r="BA116" s="128"/>
      <c r="BB116" s="128"/>
      <c r="BC116" s="128"/>
      <c r="BD116" s="152">
        <f t="shared" si="9"/>
        <v>72500</v>
      </c>
      <c r="BE116" s="152"/>
      <c r="BF116" s="152"/>
      <c r="BG116" s="152"/>
      <c r="BH116" s="152"/>
    </row>
    <row r="117" spans="1:79" s="44" customFormat="1" ht="25.5" customHeight="1">
      <c r="A117" s="125">
        <v>6</v>
      </c>
      <c r="B117" s="126"/>
      <c r="C117" s="126"/>
      <c r="D117" s="93" t="s">
        <v>1134</v>
      </c>
      <c r="E117" s="94"/>
      <c r="F117" s="94"/>
      <c r="G117" s="94"/>
      <c r="H117" s="94"/>
      <c r="I117" s="94"/>
      <c r="J117" s="94"/>
      <c r="K117" s="94"/>
      <c r="L117" s="94"/>
      <c r="M117" s="94"/>
      <c r="N117" s="94"/>
      <c r="O117" s="94"/>
      <c r="P117" s="94"/>
      <c r="Q117" s="94"/>
      <c r="R117" s="94"/>
      <c r="S117" s="94"/>
      <c r="T117" s="95"/>
      <c r="U117" s="122">
        <v>36410</v>
      </c>
      <c r="V117" s="123"/>
      <c r="W117" s="123"/>
      <c r="X117" s="123"/>
      <c r="Y117" s="124"/>
      <c r="Z117" s="122">
        <v>0</v>
      </c>
      <c r="AA117" s="123"/>
      <c r="AB117" s="123"/>
      <c r="AC117" s="123"/>
      <c r="AD117" s="124"/>
      <c r="AE117" s="128">
        <v>0</v>
      </c>
      <c r="AF117" s="128"/>
      <c r="AG117" s="128"/>
      <c r="AH117" s="128"/>
      <c r="AI117" s="128"/>
      <c r="AJ117" s="152">
        <f t="shared" si="8"/>
        <v>36410</v>
      </c>
      <c r="AK117" s="152"/>
      <c r="AL117" s="152"/>
      <c r="AM117" s="152"/>
      <c r="AN117" s="152"/>
      <c r="AO117" s="128">
        <v>36410</v>
      </c>
      <c r="AP117" s="128"/>
      <c r="AQ117" s="128"/>
      <c r="AR117" s="128"/>
      <c r="AS117" s="128"/>
      <c r="AT117" s="152">
        <v>0</v>
      </c>
      <c r="AU117" s="152"/>
      <c r="AV117" s="152"/>
      <c r="AW117" s="152"/>
      <c r="AX117" s="152"/>
      <c r="AY117" s="128">
        <v>0</v>
      </c>
      <c r="AZ117" s="128"/>
      <c r="BA117" s="128"/>
      <c r="BB117" s="128"/>
      <c r="BC117" s="128"/>
      <c r="BD117" s="152">
        <f t="shared" si="9"/>
        <v>36410</v>
      </c>
      <c r="BE117" s="152"/>
      <c r="BF117" s="152"/>
      <c r="BG117" s="152"/>
      <c r="BH117" s="152"/>
    </row>
    <row r="118" spans="1:79" s="9" customFormat="1" ht="12.75" customHeight="1">
      <c r="A118" s="129"/>
      <c r="B118" s="130"/>
      <c r="C118" s="130"/>
      <c r="D118" s="61" t="s">
        <v>179</v>
      </c>
      <c r="E118" s="62"/>
      <c r="F118" s="62"/>
      <c r="G118" s="62"/>
      <c r="H118" s="62"/>
      <c r="I118" s="62"/>
      <c r="J118" s="62"/>
      <c r="K118" s="62"/>
      <c r="L118" s="62"/>
      <c r="M118" s="62"/>
      <c r="N118" s="62"/>
      <c r="O118" s="62"/>
      <c r="P118" s="62"/>
      <c r="Q118" s="62"/>
      <c r="R118" s="62"/>
      <c r="S118" s="62"/>
      <c r="T118" s="63"/>
      <c r="U118" s="141">
        <v>596310</v>
      </c>
      <c r="V118" s="142"/>
      <c r="W118" s="142"/>
      <c r="X118" s="142"/>
      <c r="Y118" s="143"/>
      <c r="Z118" s="141">
        <v>575000</v>
      </c>
      <c r="AA118" s="142"/>
      <c r="AB118" s="142"/>
      <c r="AC118" s="142"/>
      <c r="AD118" s="143"/>
      <c r="AE118" s="132">
        <v>575000</v>
      </c>
      <c r="AF118" s="132"/>
      <c r="AG118" s="132"/>
      <c r="AH118" s="132"/>
      <c r="AI118" s="132"/>
      <c r="AJ118" s="164">
        <f t="shared" si="8"/>
        <v>1171310</v>
      </c>
      <c r="AK118" s="164"/>
      <c r="AL118" s="164"/>
      <c r="AM118" s="164"/>
      <c r="AN118" s="164"/>
      <c r="AO118" s="132">
        <v>587210</v>
      </c>
      <c r="AP118" s="132"/>
      <c r="AQ118" s="132"/>
      <c r="AR118" s="132"/>
      <c r="AS118" s="132"/>
      <c r="AT118" s="164">
        <v>565000</v>
      </c>
      <c r="AU118" s="164"/>
      <c r="AV118" s="164"/>
      <c r="AW118" s="164"/>
      <c r="AX118" s="164"/>
      <c r="AY118" s="132">
        <v>565000</v>
      </c>
      <c r="AZ118" s="132"/>
      <c r="BA118" s="132"/>
      <c r="BB118" s="132"/>
      <c r="BC118" s="132"/>
      <c r="BD118" s="164">
        <f t="shared" si="9"/>
        <v>1152210</v>
      </c>
      <c r="BE118" s="164"/>
      <c r="BF118" s="164"/>
      <c r="BG118" s="164"/>
      <c r="BH118" s="164"/>
    </row>
    <row r="119" spans="1:79" s="8" customFormat="1" ht="12.75" customHeight="1">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c r="A121" s="101" t="s">
        <v>184</v>
      </c>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row>
    <row r="122" spans="1:79" ht="14.25" customHeight="1">
      <c r="A122" s="101" t="s">
        <v>750</v>
      </c>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row>
    <row r="123" spans="1:79" ht="23.1" customHeight="1">
      <c r="A123" s="103" t="s">
        <v>7</v>
      </c>
      <c r="B123" s="104"/>
      <c r="C123" s="104"/>
      <c r="D123" s="65" t="s">
        <v>10</v>
      </c>
      <c r="E123" s="65"/>
      <c r="F123" s="65"/>
      <c r="G123" s="65"/>
      <c r="H123" s="65"/>
      <c r="I123" s="65"/>
      <c r="J123" s="65"/>
      <c r="K123" s="65"/>
      <c r="L123" s="65"/>
      <c r="M123" s="65"/>
      <c r="N123" s="65"/>
      <c r="O123" s="65"/>
      <c r="P123" s="65"/>
      <c r="Q123" s="65" t="s">
        <v>9</v>
      </c>
      <c r="R123" s="65"/>
      <c r="S123" s="65"/>
      <c r="T123" s="65"/>
      <c r="U123" s="65"/>
      <c r="V123" s="65" t="s">
        <v>8</v>
      </c>
      <c r="W123" s="65"/>
      <c r="X123" s="65"/>
      <c r="Y123" s="65"/>
      <c r="Z123" s="65"/>
      <c r="AA123" s="65"/>
      <c r="AB123" s="65"/>
      <c r="AC123" s="65"/>
      <c r="AD123" s="65"/>
      <c r="AE123" s="65"/>
      <c r="AF123" s="74" t="s">
        <v>659</v>
      </c>
      <c r="AG123" s="75"/>
      <c r="AH123" s="75"/>
      <c r="AI123" s="75"/>
      <c r="AJ123" s="75"/>
      <c r="AK123" s="75"/>
      <c r="AL123" s="75"/>
      <c r="AM123" s="75"/>
      <c r="AN123" s="75"/>
      <c r="AO123" s="75"/>
      <c r="AP123" s="75"/>
      <c r="AQ123" s="75"/>
      <c r="AR123" s="75"/>
      <c r="AS123" s="75"/>
      <c r="AT123" s="76"/>
      <c r="AU123" s="74" t="s">
        <v>660</v>
      </c>
      <c r="AV123" s="75"/>
      <c r="AW123" s="75"/>
      <c r="AX123" s="75"/>
      <c r="AY123" s="75"/>
      <c r="AZ123" s="75"/>
      <c r="BA123" s="75"/>
      <c r="BB123" s="75"/>
      <c r="BC123" s="75"/>
      <c r="BD123" s="75"/>
      <c r="BE123" s="75"/>
      <c r="BF123" s="75"/>
      <c r="BG123" s="75"/>
      <c r="BH123" s="75"/>
      <c r="BI123" s="76"/>
      <c r="BJ123" s="74" t="s">
        <v>661</v>
      </c>
      <c r="BK123" s="75"/>
      <c r="BL123" s="75"/>
      <c r="BM123" s="75"/>
      <c r="BN123" s="75"/>
      <c r="BO123" s="75"/>
      <c r="BP123" s="75"/>
      <c r="BQ123" s="75"/>
      <c r="BR123" s="75"/>
      <c r="BS123" s="75"/>
      <c r="BT123" s="75"/>
      <c r="BU123" s="75"/>
      <c r="BV123" s="75"/>
      <c r="BW123" s="75"/>
      <c r="BX123" s="76"/>
    </row>
    <row r="124" spans="1:79" ht="32.25" customHeight="1">
      <c r="A124" s="106"/>
      <c r="B124" s="107"/>
      <c r="C124" s="107"/>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t="s">
        <v>5</v>
      </c>
      <c r="AG124" s="65"/>
      <c r="AH124" s="65"/>
      <c r="AI124" s="65"/>
      <c r="AJ124" s="65"/>
      <c r="AK124" s="65" t="s">
        <v>4</v>
      </c>
      <c r="AL124" s="65"/>
      <c r="AM124" s="65"/>
      <c r="AN124" s="65"/>
      <c r="AO124" s="65"/>
      <c r="AP124" s="65" t="s">
        <v>154</v>
      </c>
      <c r="AQ124" s="65"/>
      <c r="AR124" s="65"/>
      <c r="AS124" s="65"/>
      <c r="AT124" s="65"/>
      <c r="AU124" s="65" t="s">
        <v>5</v>
      </c>
      <c r="AV124" s="65"/>
      <c r="AW124" s="65"/>
      <c r="AX124" s="65"/>
      <c r="AY124" s="65"/>
      <c r="AZ124" s="65" t="s">
        <v>4</v>
      </c>
      <c r="BA124" s="65"/>
      <c r="BB124" s="65"/>
      <c r="BC124" s="65"/>
      <c r="BD124" s="65"/>
      <c r="BE124" s="65" t="s">
        <v>112</v>
      </c>
      <c r="BF124" s="65"/>
      <c r="BG124" s="65"/>
      <c r="BH124" s="65"/>
      <c r="BI124" s="65"/>
      <c r="BJ124" s="65" t="s">
        <v>5</v>
      </c>
      <c r="BK124" s="65"/>
      <c r="BL124" s="65"/>
      <c r="BM124" s="65"/>
      <c r="BN124" s="65"/>
      <c r="BO124" s="65" t="s">
        <v>4</v>
      </c>
      <c r="BP124" s="65"/>
      <c r="BQ124" s="65"/>
      <c r="BR124" s="65"/>
      <c r="BS124" s="65"/>
      <c r="BT124" s="65" t="s">
        <v>119</v>
      </c>
      <c r="BU124" s="65"/>
      <c r="BV124" s="65"/>
      <c r="BW124" s="65"/>
      <c r="BX124" s="65"/>
    </row>
    <row r="125" spans="1:79" ht="15" customHeight="1">
      <c r="A125" s="74">
        <v>1</v>
      </c>
      <c r="B125" s="75"/>
      <c r="C125" s="75"/>
      <c r="D125" s="65">
        <v>2</v>
      </c>
      <c r="E125" s="65"/>
      <c r="F125" s="65"/>
      <c r="G125" s="65"/>
      <c r="H125" s="65"/>
      <c r="I125" s="65"/>
      <c r="J125" s="65"/>
      <c r="K125" s="65"/>
      <c r="L125" s="65"/>
      <c r="M125" s="65"/>
      <c r="N125" s="65"/>
      <c r="O125" s="65"/>
      <c r="P125" s="65"/>
      <c r="Q125" s="65">
        <v>3</v>
      </c>
      <c r="R125" s="65"/>
      <c r="S125" s="65"/>
      <c r="T125" s="65"/>
      <c r="U125" s="65"/>
      <c r="V125" s="65">
        <v>4</v>
      </c>
      <c r="W125" s="65"/>
      <c r="X125" s="65"/>
      <c r="Y125" s="65"/>
      <c r="Z125" s="65"/>
      <c r="AA125" s="65"/>
      <c r="AB125" s="65"/>
      <c r="AC125" s="65"/>
      <c r="AD125" s="65"/>
      <c r="AE125" s="65"/>
      <c r="AF125" s="65">
        <v>5</v>
      </c>
      <c r="AG125" s="65"/>
      <c r="AH125" s="65"/>
      <c r="AI125" s="65"/>
      <c r="AJ125" s="65"/>
      <c r="AK125" s="65">
        <v>6</v>
      </c>
      <c r="AL125" s="65"/>
      <c r="AM125" s="65"/>
      <c r="AN125" s="65"/>
      <c r="AO125" s="65"/>
      <c r="AP125" s="65">
        <v>7</v>
      </c>
      <c r="AQ125" s="65"/>
      <c r="AR125" s="65"/>
      <c r="AS125" s="65"/>
      <c r="AT125" s="65"/>
      <c r="AU125" s="65">
        <v>8</v>
      </c>
      <c r="AV125" s="65"/>
      <c r="AW125" s="65"/>
      <c r="AX125" s="65"/>
      <c r="AY125" s="65"/>
      <c r="AZ125" s="65">
        <v>9</v>
      </c>
      <c r="BA125" s="65"/>
      <c r="BB125" s="65"/>
      <c r="BC125" s="65"/>
      <c r="BD125" s="65"/>
      <c r="BE125" s="65">
        <v>10</v>
      </c>
      <c r="BF125" s="65"/>
      <c r="BG125" s="65"/>
      <c r="BH125" s="65"/>
      <c r="BI125" s="65"/>
      <c r="BJ125" s="65">
        <v>11</v>
      </c>
      <c r="BK125" s="65"/>
      <c r="BL125" s="65"/>
      <c r="BM125" s="65"/>
      <c r="BN125" s="65"/>
      <c r="BO125" s="65">
        <v>12</v>
      </c>
      <c r="BP125" s="65"/>
      <c r="BQ125" s="65"/>
      <c r="BR125" s="65"/>
      <c r="BS125" s="65"/>
      <c r="BT125" s="65">
        <v>13</v>
      </c>
      <c r="BU125" s="65"/>
      <c r="BV125" s="65"/>
      <c r="BW125" s="65"/>
      <c r="BX125" s="65"/>
    </row>
    <row r="126" spans="1:79" ht="10.5" hidden="1" customHeight="1">
      <c r="A126" s="77" t="s">
        <v>187</v>
      </c>
      <c r="B126" s="78"/>
      <c r="C126" s="78"/>
      <c r="D126" s="65" t="s">
        <v>78</v>
      </c>
      <c r="E126" s="65"/>
      <c r="F126" s="65"/>
      <c r="G126" s="65"/>
      <c r="H126" s="65"/>
      <c r="I126" s="65"/>
      <c r="J126" s="65"/>
      <c r="K126" s="65"/>
      <c r="L126" s="65"/>
      <c r="M126" s="65"/>
      <c r="N126" s="65"/>
      <c r="O126" s="65"/>
      <c r="P126" s="65"/>
      <c r="Q126" s="65" t="s">
        <v>91</v>
      </c>
      <c r="R126" s="65"/>
      <c r="S126" s="65"/>
      <c r="T126" s="65"/>
      <c r="U126" s="65"/>
      <c r="V126" s="65" t="s">
        <v>92</v>
      </c>
      <c r="W126" s="65"/>
      <c r="X126" s="65"/>
      <c r="Y126" s="65"/>
      <c r="Z126" s="65"/>
      <c r="AA126" s="65"/>
      <c r="AB126" s="65"/>
      <c r="AC126" s="65"/>
      <c r="AD126" s="65"/>
      <c r="AE126" s="65"/>
      <c r="AF126" s="60" t="s">
        <v>139</v>
      </c>
      <c r="AG126" s="60"/>
      <c r="AH126" s="60"/>
      <c r="AI126" s="60"/>
      <c r="AJ126" s="60"/>
      <c r="AK126" s="64" t="s">
        <v>140</v>
      </c>
      <c r="AL126" s="64"/>
      <c r="AM126" s="64"/>
      <c r="AN126" s="64"/>
      <c r="AO126" s="64"/>
      <c r="AP126" s="140" t="s">
        <v>153</v>
      </c>
      <c r="AQ126" s="140"/>
      <c r="AR126" s="140"/>
      <c r="AS126" s="140"/>
      <c r="AT126" s="140"/>
      <c r="AU126" s="60" t="s">
        <v>141</v>
      </c>
      <c r="AV126" s="60"/>
      <c r="AW126" s="60"/>
      <c r="AX126" s="60"/>
      <c r="AY126" s="60"/>
      <c r="AZ126" s="64" t="s">
        <v>142</v>
      </c>
      <c r="BA126" s="64"/>
      <c r="BB126" s="64"/>
      <c r="BC126" s="64"/>
      <c r="BD126" s="64"/>
      <c r="BE126" s="140" t="s">
        <v>153</v>
      </c>
      <c r="BF126" s="140"/>
      <c r="BG126" s="140"/>
      <c r="BH126" s="140"/>
      <c r="BI126" s="140"/>
      <c r="BJ126" s="60" t="s">
        <v>133</v>
      </c>
      <c r="BK126" s="60"/>
      <c r="BL126" s="60"/>
      <c r="BM126" s="60"/>
      <c r="BN126" s="60"/>
      <c r="BO126" s="64" t="s">
        <v>134</v>
      </c>
      <c r="BP126" s="64"/>
      <c r="BQ126" s="64"/>
      <c r="BR126" s="64"/>
      <c r="BS126" s="64"/>
      <c r="BT126" s="140" t="s">
        <v>153</v>
      </c>
      <c r="BU126" s="140"/>
      <c r="BV126" s="140"/>
      <c r="BW126" s="140"/>
      <c r="BX126" s="140"/>
      <c r="CA126" t="s">
        <v>45</v>
      </c>
    </row>
    <row r="127" spans="1:79" s="9" customFormat="1" ht="15" customHeight="1">
      <c r="A127" s="129">
        <v>0</v>
      </c>
      <c r="B127" s="130"/>
      <c r="C127" s="130"/>
      <c r="D127" s="153" t="s">
        <v>690</v>
      </c>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4"/>
      <c r="AG127" s="154"/>
      <c r="AH127" s="154"/>
      <c r="AI127" s="154"/>
      <c r="AJ127" s="154"/>
      <c r="AK127" s="154"/>
      <c r="AL127" s="154"/>
      <c r="AM127" s="154"/>
      <c r="AN127" s="154"/>
      <c r="AO127" s="154"/>
      <c r="AP127" s="154">
        <f t="shared" ref="AP127:AP160" si="10">IF(ISNUMBER(AF127),AF127,0)+IF(ISNUMBER(AK127),AK127,0)</f>
        <v>0</v>
      </c>
      <c r="AQ127" s="154"/>
      <c r="AR127" s="154"/>
      <c r="AS127" s="154"/>
      <c r="AT127" s="154"/>
      <c r="AU127" s="154"/>
      <c r="AV127" s="154"/>
      <c r="AW127" s="154"/>
      <c r="AX127" s="154"/>
      <c r="AY127" s="154"/>
      <c r="AZ127" s="154"/>
      <c r="BA127" s="154"/>
      <c r="BB127" s="154"/>
      <c r="BC127" s="154"/>
      <c r="BD127" s="154"/>
      <c r="BE127" s="154">
        <f t="shared" ref="BE127:BE160" si="11">IF(ISNUMBER(AU127),AU127,0)+IF(ISNUMBER(AZ127),AZ127,0)</f>
        <v>0</v>
      </c>
      <c r="BF127" s="154"/>
      <c r="BG127" s="154"/>
      <c r="BH127" s="154"/>
      <c r="BI127" s="154"/>
      <c r="BJ127" s="154"/>
      <c r="BK127" s="154"/>
      <c r="BL127" s="154"/>
      <c r="BM127" s="154"/>
      <c r="BN127" s="154"/>
      <c r="BO127" s="154"/>
      <c r="BP127" s="154"/>
      <c r="BQ127" s="154"/>
      <c r="BR127" s="154"/>
      <c r="BS127" s="154"/>
      <c r="BT127" s="154">
        <f t="shared" ref="BT127:BT160" si="12">IF(ISNUMBER(BJ127),BJ127,0)+IF(ISNUMBER(BO127),BO127,0)</f>
        <v>0</v>
      </c>
      <c r="BU127" s="154"/>
      <c r="BV127" s="154"/>
      <c r="BW127" s="154"/>
      <c r="BX127" s="154"/>
      <c r="CA127" s="9" t="s">
        <v>46</v>
      </c>
    </row>
    <row r="128" spans="1:79" s="44" customFormat="1" ht="28.5" customHeight="1">
      <c r="A128" s="125">
        <v>1</v>
      </c>
      <c r="B128" s="126"/>
      <c r="C128" s="126"/>
      <c r="D128" s="156" t="s">
        <v>414</v>
      </c>
      <c r="E128" s="174"/>
      <c r="F128" s="174"/>
      <c r="G128" s="174"/>
      <c r="H128" s="174"/>
      <c r="I128" s="174"/>
      <c r="J128" s="174"/>
      <c r="K128" s="174"/>
      <c r="L128" s="174"/>
      <c r="M128" s="174"/>
      <c r="N128" s="174"/>
      <c r="O128" s="174"/>
      <c r="P128" s="175"/>
      <c r="Q128" s="65" t="s">
        <v>243</v>
      </c>
      <c r="R128" s="65"/>
      <c r="S128" s="65"/>
      <c r="T128" s="65"/>
      <c r="U128" s="65"/>
      <c r="V128" s="156" t="s">
        <v>785</v>
      </c>
      <c r="W128" s="174"/>
      <c r="X128" s="174"/>
      <c r="Y128" s="174"/>
      <c r="Z128" s="174"/>
      <c r="AA128" s="174"/>
      <c r="AB128" s="174"/>
      <c r="AC128" s="174"/>
      <c r="AD128" s="174"/>
      <c r="AE128" s="175"/>
      <c r="AF128" s="155">
        <v>0</v>
      </c>
      <c r="AG128" s="155"/>
      <c r="AH128" s="155"/>
      <c r="AI128" s="155"/>
      <c r="AJ128" s="155"/>
      <c r="AK128" s="155">
        <v>0</v>
      </c>
      <c r="AL128" s="155"/>
      <c r="AM128" s="155"/>
      <c r="AN128" s="155"/>
      <c r="AO128" s="155"/>
      <c r="AP128" s="155">
        <f t="shared" si="10"/>
        <v>0</v>
      </c>
      <c r="AQ128" s="155"/>
      <c r="AR128" s="155"/>
      <c r="AS128" s="155"/>
      <c r="AT128" s="155"/>
      <c r="AU128" s="155">
        <v>958885</v>
      </c>
      <c r="AV128" s="155"/>
      <c r="AW128" s="155"/>
      <c r="AX128" s="155"/>
      <c r="AY128" s="155"/>
      <c r="AZ128" s="155">
        <v>428000</v>
      </c>
      <c r="BA128" s="155"/>
      <c r="BB128" s="155"/>
      <c r="BC128" s="155"/>
      <c r="BD128" s="155"/>
      <c r="BE128" s="155">
        <f t="shared" si="11"/>
        <v>1386885</v>
      </c>
      <c r="BF128" s="155"/>
      <c r="BG128" s="155"/>
      <c r="BH128" s="155"/>
      <c r="BI128" s="155"/>
      <c r="BJ128" s="155">
        <v>427000</v>
      </c>
      <c r="BK128" s="155"/>
      <c r="BL128" s="155"/>
      <c r="BM128" s="155"/>
      <c r="BN128" s="155"/>
      <c r="BO128" s="155">
        <v>1400000</v>
      </c>
      <c r="BP128" s="155"/>
      <c r="BQ128" s="155"/>
      <c r="BR128" s="155"/>
      <c r="BS128" s="155"/>
      <c r="BT128" s="155">
        <f t="shared" si="12"/>
        <v>1827000</v>
      </c>
      <c r="BU128" s="155"/>
      <c r="BV128" s="155"/>
      <c r="BW128" s="155"/>
      <c r="BX128" s="155"/>
    </row>
    <row r="129" spans="1:76" s="44" customFormat="1" ht="30" customHeight="1">
      <c r="A129" s="125">
        <v>2</v>
      </c>
      <c r="B129" s="126"/>
      <c r="C129" s="126"/>
      <c r="D129" s="156" t="s">
        <v>415</v>
      </c>
      <c r="E129" s="94"/>
      <c r="F129" s="94"/>
      <c r="G129" s="94"/>
      <c r="H129" s="94"/>
      <c r="I129" s="94"/>
      <c r="J129" s="94"/>
      <c r="K129" s="94"/>
      <c r="L129" s="94"/>
      <c r="M129" s="94"/>
      <c r="N129" s="94"/>
      <c r="O129" s="94"/>
      <c r="P129" s="95"/>
      <c r="Q129" s="65" t="s">
        <v>243</v>
      </c>
      <c r="R129" s="65"/>
      <c r="S129" s="65"/>
      <c r="T129" s="65"/>
      <c r="U129" s="65"/>
      <c r="V129" s="156" t="s">
        <v>785</v>
      </c>
      <c r="W129" s="94"/>
      <c r="X129" s="94"/>
      <c r="Y129" s="94"/>
      <c r="Z129" s="94"/>
      <c r="AA129" s="94"/>
      <c r="AB129" s="94"/>
      <c r="AC129" s="94"/>
      <c r="AD129" s="94"/>
      <c r="AE129" s="95"/>
      <c r="AF129" s="155">
        <v>0</v>
      </c>
      <c r="AG129" s="155"/>
      <c r="AH129" s="155"/>
      <c r="AI129" s="155"/>
      <c r="AJ129" s="155"/>
      <c r="AK129" s="155">
        <v>0</v>
      </c>
      <c r="AL129" s="155"/>
      <c r="AM129" s="155"/>
      <c r="AN129" s="155"/>
      <c r="AO129" s="155"/>
      <c r="AP129" s="155">
        <f t="shared" si="10"/>
        <v>0</v>
      </c>
      <c r="AQ129" s="155"/>
      <c r="AR129" s="155"/>
      <c r="AS129" s="155"/>
      <c r="AT129" s="155"/>
      <c r="AU129" s="155">
        <v>13300</v>
      </c>
      <c r="AV129" s="155"/>
      <c r="AW129" s="155"/>
      <c r="AX129" s="155"/>
      <c r="AY129" s="155"/>
      <c r="AZ129" s="155">
        <v>21700</v>
      </c>
      <c r="BA129" s="155"/>
      <c r="BB129" s="155"/>
      <c r="BC129" s="155"/>
      <c r="BD129" s="155"/>
      <c r="BE129" s="155">
        <f t="shared" si="11"/>
        <v>35000</v>
      </c>
      <c r="BF129" s="155"/>
      <c r="BG129" s="155"/>
      <c r="BH129" s="155"/>
      <c r="BI129" s="155"/>
      <c r="BJ129" s="155">
        <v>13300</v>
      </c>
      <c r="BK129" s="155"/>
      <c r="BL129" s="155"/>
      <c r="BM129" s="155"/>
      <c r="BN129" s="155"/>
      <c r="BO129" s="155">
        <v>25000</v>
      </c>
      <c r="BP129" s="155"/>
      <c r="BQ129" s="155"/>
      <c r="BR129" s="155"/>
      <c r="BS129" s="155"/>
      <c r="BT129" s="155">
        <f t="shared" si="12"/>
        <v>38300</v>
      </c>
      <c r="BU129" s="155"/>
      <c r="BV129" s="155"/>
      <c r="BW129" s="155"/>
      <c r="BX129" s="155"/>
    </row>
    <row r="130" spans="1:76" s="44" customFormat="1" ht="30" customHeight="1">
      <c r="A130" s="125">
        <v>3</v>
      </c>
      <c r="B130" s="126"/>
      <c r="C130" s="126"/>
      <c r="D130" s="156" t="s">
        <v>416</v>
      </c>
      <c r="E130" s="94"/>
      <c r="F130" s="94"/>
      <c r="G130" s="94"/>
      <c r="H130" s="94"/>
      <c r="I130" s="94"/>
      <c r="J130" s="94"/>
      <c r="K130" s="94"/>
      <c r="L130" s="94"/>
      <c r="M130" s="94"/>
      <c r="N130" s="94"/>
      <c r="O130" s="94"/>
      <c r="P130" s="95"/>
      <c r="Q130" s="65" t="s">
        <v>243</v>
      </c>
      <c r="R130" s="65"/>
      <c r="S130" s="65"/>
      <c r="T130" s="65"/>
      <c r="U130" s="65"/>
      <c r="V130" s="156" t="s">
        <v>785</v>
      </c>
      <c r="W130" s="94"/>
      <c r="X130" s="94"/>
      <c r="Y130" s="94"/>
      <c r="Z130" s="94"/>
      <c r="AA130" s="94"/>
      <c r="AB130" s="94"/>
      <c r="AC130" s="94"/>
      <c r="AD130" s="94"/>
      <c r="AE130" s="95"/>
      <c r="AF130" s="155">
        <v>0</v>
      </c>
      <c r="AG130" s="155"/>
      <c r="AH130" s="155"/>
      <c r="AI130" s="155"/>
      <c r="AJ130" s="155"/>
      <c r="AK130" s="155">
        <v>0</v>
      </c>
      <c r="AL130" s="155"/>
      <c r="AM130" s="155"/>
      <c r="AN130" s="155"/>
      <c r="AO130" s="155"/>
      <c r="AP130" s="155">
        <f t="shared" si="10"/>
        <v>0</v>
      </c>
      <c r="AQ130" s="155"/>
      <c r="AR130" s="155"/>
      <c r="AS130" s="155"/>
      <c r="AT130" s="155"/>
      <c r="AU130" s="155">
        <v>14000</v>
      </c>
      <c r="AV130" s="155"/>
      <c r="AW130" s="155"/>
      <c r="AX130" s="155"/>
      <c r="AY130" s="155"/>
      <c r="AZ130" s="155">
        <v>16000</v>
      </c>
      <c r="BA130" s="155"/>
      <c r="BB130" s="155"/>
      <c r="BC130" s="155"/>
      <c r="BD130" s="155"/>
      <c r="BE130" s="155">
        <f t="shared" si="11"/>
        <v>30000</v>
      </c>
      <c r="BF130" s="155"/>
      <c r="BG130" s="155"/>
      <c r="BH130" s="155"/>
      <c r="BI130" s="155"/>
      <c r="BJ130" s="155">
        <v>10200</v>
      </c>
      <c r="BK130" s="155"/>
      <c r="BL130" s="155"/>
      <c r="BM130" s="155"/>
      <c r="BN130" s="155"/>
      <c r="BO130" s="155">
        <v>9800</v>
      </c>
      <c r="BP130" s="155"/>
      <c r="BQ130" s="155"/>
      <c r="BR130" s="155"/>
      <c r="BS130" s="155"/>
      <c r="BT130" s="155">
        <f t="shared" si="12"/>
        <v>20000</v>
      </c>
      <c r="BU130" s="155"/>
      <c r="BV130" s="155"/>
      <c r="BW130" s="155"/>
      <c r="BX130" s="155"/>
    </row>
    <row r="131" spans="1:76" s="44" customFormat="1" ht="30" customHeight="1">
      <c r="A131" s="125">
        <v>4</v>
      </c>
      <c r="B131" s="126"/>
      <c r="C131" s="126"/>
      <c r="D131" s="156" t="s">
        <v>417</v>
      </c>
      <c r="E131" s="94"/>
      <c r="F131" s="94"/>
      <c r="G131" s="94"/>
      <c r="H131" s="94"/>
      <c r="I131" s="94"/>
      <c r="J131" s="94"/>
      <c r="K131" s="94"/>
      <c r="L131" s="94"/>
      <c r="M131" s="94"/>
      <c r="N131" s="94"/>
      <c r="O131" s="94"/>
      <c r="P131" s="95"/>
      <c r="Q131" s="65" t="s">
        <v>243</v>
      </c>
      <c r="R131" s="65"/>
      <c r="S131" s="65"/>
      <c r="T131" s="65"/>
      <c r="U131" s="65"/>
      <c r="V131" s="156" t="s">
        <v>785</v>
      </c>
      <c r="W131" s="94"/>
      <c r="X131" s="94"/>
      <c r="Y131" s="94"/>
      <c r="Z131" s="94"/>
      <c r="AA131" s="94"/>
      <c r="AB131" s="94"/>
      <c r="AC131" s="94"/>
      <c r="AD131" s="94"/>
      <c r="AE131" s="95"/>
      <c r="AF131" s="155">
        <v>0</v>
      </c>
      <c r="AG131" s="155"/>
      <c r="AH131" s="155"/>
      <c r="AI131" s="155"/>
      <c r="AJ131" s="155"/>
      <c r="AK131" s="155">
        <v>0</v>
      </c>
      <c r="AL131" s="155"/>
      <c r="AM131" s="155"/>
      <c r="AN131" s="155"/>
      <c r="AO131" s="155"/>
      <c r="AP131" s="155">
        <f t="shared" si="10"/>
        <v>0</v>
      </c>
      <c r="AQ131" s="155"/>
      <c r="AR131" s="155"/>
      <c r="AS131" s="155"/>
      <c r="AT131" s="155"/>
      <c r="AU131" s="155">
        <v>169804</v>
      </c>
      <c r="AV131" s="155"/>
      <c r="AW131" s="155"/>
      <c r="AX131" s="155"/>
      <c r="AY131" s="155"/>
      <c r="AZ131" s="155">
        <v>51696</v>
      </c>
      <c r="BA131" s="155"/>
      <c r="BB131" s="155"/>
      <c r="BC131" s="155"/>
      <c r="BD131" s="155"/>
      <c r="BE131" s="155">
        <f t="shared" si="11"/>
        <v>221500</v>
      </c>
      <c r="BF131" s="155"/>
      <c r="BG131" s="155"/>
      <c r="BH131" s="155"/>
      <c r="BI131" s="155"/>
      <c r="BJ131" s="155">
        <v>90000</v>
      </c>
      <c r="BK131" s="155"/>
      <c r="BL131" s="155"/>
      <c r="BM131" s="155"/>
      <c r="BN131" s="155"/>
      <c r="BO131" s="155">
        <v>0</v>
      </c>
      <c r="BP131" s="155"/>
      <c r="BQ131" s="155"/>
      <c r="BR131" s="155"/>
      <c r="BS131" s="155"/>
      <c r="BT131" s="155">
        <f t="shared" si="12"/>
        <v>90000</v>
      </c>
      <c r="BU131" s="155"/>
      <c r="BV131" s="155"/>
      <c r="BW131" s="155"/>
      <c r="BX131" s="155"/>
    </row>
    <row r="132" spans="1:76" s="44" customFormat="1" ht="30" customHeight="1">
      <c r="A132" s="125">
        <v>5</v>
      </c>
      <c r="B132" s="126"/>
      <c r="C132" s="126"/>
      <c r="D132" s="156" t="s">
        <v>1135</v>
      </c>
      <c r="E132" s="94"/>
      <c r="F132" s="94"/>
      <c r="G132" s="94"/>
      <c r="H132" s="94"/>
      <c r="I132" s="94"/>
      <c r="J132" s="94"/>
      <c r="K132" s="94"/>
      <c r="L132" s="94"/>
      <c r="M132" s="94"/>
      <c r="N132" s="94"/>
      <c r="O132" s="94"/>
      <c r="P132" s="95"/>
      <c r="Q132" s="65" t="s">
        <v>243</v>
      </c>
      <c r="R132" s="65"/>
      <c r="S132" s="65"/>
      <c r="T132" s="65"/>
      <c r="U132" s="65"/>
      <c r="V132" s="156" t="s">
        <v>785</v>
      </c>
      <c r="W132" s="94"/>
      <c r="X132" s="94"/>
      <c r="Y132" s="94"/>
      <c r="Z132" s="94"/>
      <c r="AA132" s="94"/>
      <c r="AB132" s="94"/>
      <c r="AC132" s="94"/>
      <c r="AD132" s="94"/>
      <c r="AE132" s="95"/>
      <c r="AF132" s="155">
        <v>0</v>
      </c>
      <c r="AG132" s="155"/>
      <c r="AH132" s="155"/>
      <c r="AI132" s="155"/>
      <c r="AJ132" s="155"/>
      <c r="AK132" s="155">
        <v>0</v>
      </c>
      <c r="AL132" s="155"/>
      <c r="AM132" s="155"/>
      <c r="AN132" s="155"/>
      <c r="AO132" s="155"/>
      <c r="AP132" s="155">
        <f t="shared" si="10"/>
        <v>0</v>
      </c>
      <c r="AQ132" s="155"/>
      <c r="AR132" s="155"/>
      <c r="AS132" s="155"/>
      <c r="AT132" s="155"/>
      <c r="AU132" s="155">
        <v>102500</v>
      </c>
      <c r="AV132" s="155"/>
      <c r="AW132" s="155"/>
      <c r="AX132" s="155"/>
      <c r="AY132" s="155"/>
      <c r="AZ132" s="155">
        <v>359220</v>
      </c>
      <c r="BA132" s="155"/>
      <c r="BB132" s="155"/>
      <c r="BC132" s="155"/>
      <c r="BD132" s="155"/>
      <c r="BE132" s="155">
        <f t="shared" si="11"/>
        <v>461720</v>
      </c>
      <c r="BF132" s="155"/>
      <c r="BG132" s="155"/>
      <c r="BH132" s="155"/>
      <c r="BI132" s="155"/>
      <c r="BJ132" s="155">
        <v>400000</v>
      </c>
      <c r="BK132" s="155"/>
      <c r="BL132" s="155"/>
      <c r="BM132" s="155"/>
      <c r="BN132" s="155"/>
      <c r="BO132" s="155">
        <v>50000</v>
      </c>
      <c r="BP132" s="155"/>
      <c r="BQ132" s="155"/>
      <c r="BR132" s="155"/>
      <c r="BS132" s="155"/>
      <c r="BT132" s="155">
        <f t="shared" si="12"/>
        <v>450000</v>
      </c>
      <c r="BU132" s="155"/>
      <c r="BV132" s="155"/>
      <c r="BW132" s="155"/>
      <c r="BX132" s="155"/>
    </row>
    <row r="133" spans="1:76" s="44" customFormat="1" ht="30" customHeight="1">
      <c r="A133" s="125">
        <v>6</v>
      </c>
      <c r="B133" s="126"/>
      <c r="C133" s="126"/>
      <c r="D133" s="156" t="s">
        <v>419</v>
      </c>
      <c r="E133" s="94"/>
      <c r="F133" s="94"/>
      <c r="G133" s="94"/>
      <c r="H133" s="94"/>
      <c r="I133" s="94"/>
      <c r="J133" s="94"/>
      <c r="K133" s="94"/>
      <c r="L133" s="94"/>
      <c r="M133" s="94"/>
      <c r="N133" s="94"/>
      <c r="O133" s="94"/>
      <c r="P133" s="95"/>
      <c r="Q133" s="65" t="s">
        <v>243</v>
      </c>
      <c r="R133" s="65"/>
      <c r="S133" s="65"/>
      <c r="T133" s="65"/>
      <c r="U133" s="65"/>
      <c r="V133" s="156" t="s">
        <v>785</v>
      </c>
      <c r="W133" s="94"/>
      <c r="X133" s="94"/>
      <c r="Y133" s="94"/>
      <c r="Z133" s="94"/>
      <c r="AA133" s="94"/>
      <c r="AB133" s="94"/>
      <c r="AC133" s="94"/>
      <c r="AD133" s="94"/>
      <c r="AE133" s="95"/>
      <c r="AF133" s="155">
        <v>0</v>
      </c>
      <c r="AG133" s="155"/>
      <c r="AH133" s="155"/>
      <c r="AI133" s="155"/>
      <c r="AJ133" s="155"/>
      <c r="AK133" s="155">
        <v>0</v>
      </c>
      <c r="AL133" s="155"/>
      <c r="AM133" s="155"/>
      <c r="AN133" s="155"/>
      <c r="AO133" s="155"/>
      <c r="AP133" s="155">
        <f t="shared" si="10"/>
        <v>0</v>
      </c>
      <c r="AQ133" s="155"/>
      <c r="AR133" s="155"/>
      <c r="AS133" s="155"/>
      <c r="AT133" s="155"/>
      <c r="AU133" s="155">
        <v>45320</v>
      </c>
      <c r="AV133" s="155"/>
      <c r="AW133" s="155"/>
      <c r="AX133" s="155"/>
      <c r="AY133" s="155"/>
      <c r="AZ133" s="155">
        <v>42900</v>
      </c>
      <c r="BA133" s="155"/>
      <c r="BB133" s="155"/>
      <c r="BC133" s="155"/>
      <c r="BD133" s="155"/>
      <c r="BE133" s="155">
        <f t="shared" si="11"/>
        <v>88220</v>
      </c>
      <c r="BF133" s="155"/>
      <c r="BG133" s="155"/>
      <c r="BH133" s="155"/>
      <c r="BI133" s="155"/>
      <c r="BJ133" s="155">
        <v>24910</v>
      </c>
      <c r="BK133" s="155"/>
      <c r="BL133" s="155"/>
      <c r="BM133" s="155"/>
      <c r="BN133" s="155"/>
      <c r="BO133" s="155">
        <v>0</v>
      </c>
      <c r="BP133" s="155"/>
      <c r="BQ133" s="155"/>
      <c r="BR133" s="155"/>
      <c r="BS133" s="155"/>
      <c r="BT133" s="155">
        <f t="shared" si="12"/>
        <v>24910</v>
      </c>
      <c r="BU133" s="155"/>
      <c r="BV133" s="155"/>
      <c r="BW133" s="155"/>
      <c r="BX133" s="155"/>
    </row>
    <row r="134" spans="1:76" s="9" customFormat="1" ht="15" customHeight="1">
      <c r="A134" s="129">
        <v>0</v>
      </c>
      <c r="B134" s="130"/>
      <c r="C134" s="130"/>
      <c r="D134" s="176" t="s">
        <v>699</v>
      </c>
      <c r="E134" s="62"/>
      <c r="F134" s="62"/>
      <c r="G134" s="62"/>
      <c r="H134" s="62"/>
      <c r="I134" s="62"/>
      <c r="J134" s="62"/>
      <c r="K134" s="62"/>
      <c r="L134" s="62"/>
      <c r="M134" s="62"/>
      <c r="N134" s="62"/>
      <c r="O134" s="62"/>
      <c r="P134" s="63"/>
      <c r="Q134" s="153"/>
      <c r="R134" s="153"/>
      <c r="S134" s="153"/>
      <c r="T134" s="153"/>
      <c r="U134" s="153"/>
      <c r="V134" s="176"/>
      <c r="W134" s="62"/>
      <c r="X134" s="62"/>
      <c r="Y134" s="62"/>
      <c r="Z134" s="62"/>
      <c r="AA134" s="62"/>
      <c r="AB134" s="62"/>
      <c r="AC134" s="62"/>
      <c r="AD134" s="62"/>
      <c r="AE134" s="63"/>
      <c r="AF134" s="154"/>
      <c r="AG134" s="154"/>
      <c r="AH134" s="154"/>
      <c r="AI134" s="154"/>
      <c r="AJ134" s="154"/>
      <c r="AK134" s="154"/>
      <c r="AL134" s="154"/>
      <c r="AM134" s="154"/>
      <c r="AN134" s="154"/>
      <c r="AO134" s="154"/>
      <c r="AP134" s="154">
        <f t="shared" si="10"/>
        <v>0</v>
      </c>
      <c r="AQ134" s="154"/>
      <c r="AR134" s="154"/>
      <c r="AS134" s="154"/>
      <c r="AT134" s="154"/>
      <c r="AU134" s="154"/>
      <c r="AV134" s="154"/>
      <c r="AW134" s="154"/>
      <c r="AX134" s="154"/>
      <c r="AY134" s="154"/>
      <c r="AZ134" s="154"/>
      <c r="BA134" s="154"/>
      <c r="BB134" s="154"/>
      <c r="BC134" s="154"/>
      <c r="BD134" s="154"/>
      <c r="BE134" s="154">
        <f t="shared" si="11"/>
        <v>0</v>
      </c>
      <c r="BF134" s="154"/>
      <c r="BG134" s="154"/>
      <c r="BH134" s="154"/>
      <c r="BI134" s="154"/>
      <c r="BJ134" s="154"/>
      <c r="BK134" s="154"/>
      <c r="BL134" s="154"/>
      <c r="BM134" s="154"/>
      <c r="BN134" s="154"/>
      <c r="BO134" s="154"/>
      <c r="BP134" s="154"/>
      <c r="BQ134" s="154"/>
      <c r="BR134" s="154"/>
      <c r="BS134" s="154"/>
      <c r="BT134" s="154">
        <f t="shared" si="12"/>
        <v>0</v>
      </c>
      <c r="BU134" s="154"/>
      <c r="BV134" s="154"/>
      <c r="BW134" s="154"/>
      <c r="BX134" s="154"/>
    </row>
    <row r="135" spans="1:76" s="44" customFormat="1" ht="42.75" customHeight="1">
      <c r="A135" s="125">
        <v>7</v>
      </c>
      <c r="B135" s="126"/>
      <c r="C135" s="126"/>
      <c r="D135" s="156" t="s">
        <v>420</v>
      </c>
      <c r="E135" s="94"/>
      <c r="F135" s="94"/>
      <c r="G135" s="94"/>
      <c r="H135" s="94"/>
      <c r="I135" s="94"/>
      <c r="J135" s="94"/>
      <c r="K135" s="94"/>
      <c r="L135" s="94"/>
      <c r="M135" s="94"/>
      <c r="N135" s="94"/>
      <c r="O135" s="94"/>
      <c r="P135" s="95"/>
      <c r="Q135" s="65" t="s">
        <v>222</v>
      </c>
      <c r="R135" s="65"/>
      <c r="S135" s="65"/>
      <c r="T135" s="65"/>
      <c r="U135" s="65"/>
      <c r="V135" s="156" t="s">
        <v>790</v>
      </c>
      <c r="W135" s="94"/>
      <c r="X135" s="94"/>
      <c r="Y135" s="94"/>
      <c r="Z135" s="94"/>
      <c r="AA135" s="94"/>
      <c r="AB135" s="94"/>
      <c r="AC135" s="94"/>
      <c r="AD135" s="94"/>
      <c r="AE135" s="95"/>
      <c r="AF135" s="155">
        <v>0</v>
      </c>
      <c r="AG135" s="155"/>
      <c r="AH135" s="155"/>
      <c r="AI135" s="155"/>
      <c r="AJ135" s="155"/>
      <c r="AK135" s="155">
        <v>0</v>
      </c>
      <c r="AL135" s="155"/>
      <c r="AM135" s="155"/>
      <c r="AN135" s="155"/>
      <c r="AO135" s="155"/>
      <c r="AP135" s="155">
        <f t="shared" si="10"/>
        <v>0</v>
      </c>
      <c r="AQ135" s="155"/>
      <c r="AR135" s="155"/>
      <c r="AS135" s="155"/>
      <c r="AT135" s="155"/>
      <c r="AU135" s="155">
        <v>11</v>
      </c>
      <c r="AV135" s="155"/>
      <c r="AW135" s="155"/>
      <c r="AX135" s="155"/>
      <c r="AY135" s="155"/>
      <c r="AZ135" s="155">
        <v>0</v>
      </c>
      <c r="BA135" s="155"/>
      <c r="BB135" s="155"/>
      <c r="BC135" s="155"/>
      <c r="BD135" s="155"/>
      <c r="BE135" s="155">
        <f t="shared" si="11"/>
        <v>11</v>
      </c>
      <c r="BF135" s="155"/>
      <c r="BG135" s="155"/>
      <c r="BH135" s="155"/>
      <c r="BI135" s="155"/>
      <c r="BJ135" s="155">
        <v>8</v>
      </c>
      <c r="BK135" s="155"/>
      <c r="BL135" s="155"/>
      <c r="BM135" s="155"/>
      <c r="BN135" s="155"/>
      <c r="BO135" s="155">
        <v>0</v>
      </c>
      <c r="BP135" s="155"/>
      <c r="BQ135" s="155"/>
      <c r="BR135" s="155"/>
      <c r="BS135" s="155"/>
      <c r="BT135" s="155">
        <f t="shared" si="12"/>
        <v>8</v>
      </c>
      <c r="BU135" s="155"/>
      <c r="BV135" s="155"/>
      <c r="BW135" s="155"/>
      <c r="BX135" s="155"/>
    </row>
    <row r="136" spans="1:76" s="44" customFormat="1" ht="45" customHeight="1">
      <c r="A136" s="125">
        <v>8</v>
      </c>
      <c r="B136" s="126"/>
      <c r="C136" s="126"/>
      <c r="D136" s="156" t="s">
        <v>421</v>
      </c>
      <c r="E136" s="94"/>
      <c r="F136" s="94"/>
      <c r="G136" s="94"/>
      <c r="H136" s="94"/>
      <c r="I136" s="94"/>
      <c r="J136" s="94"/>
      <c r="K136" s="94"/>
      <c r="L136" s="94"/>
      <c r="M136" s="94"/>
      <c r="N136" s="94"/>
      <c r="O136" s="94"/>
      <c r="P136" s="95"/>
      <c r="Q136" s="65" t="s">
        <v>222</v>
      </c>
      <c r="R136" s="65"/>
      <c r="S136" s="65"/>
      <c r="T136" s="65"/>
      <c r="U136" s="65"/>
      <c r="V136" s="156" t="s">
        <v>790</v>
      </c>
      <c r="W136" s="94"/>
      <c r="X136" s="94"/>
      <c r="Y136" s="94"/>
      <c r="Z136" s="94"/>
      <c r="AA136" s="94"/>
      <c r="AB136" s="94"/>
      <c r="AC136" s="94"/>
      <c r="AD136" s="94"/>
      <c r="AE136" s="95"/>
      <c r="AF136" s="155">
        <v>0</v>
      </c>
      <c r="AG136" s="155"/>
      <c r="AH136" s="155"/>
      <c r="AI136" s="155"/>
      <c r="AJ136" s="155"/>
      <c r="AK136" s="155">
        <v>0</v>
      </c>
      <c r="AL136" s="155"/>
      <c r="AM136" s="155"/>
      <c r="AN136" s="155"/>
      <c r="AO136" s="155"/>
      <c r="AP136" s="155">
        <f t="shared" si="10"/>
        <v>0</v>
      </c>
      <c r="AQ136" s="155"/>
      <c r="AR136" s="155"/>
      <c r="AS136" s="155"/>
      <c r="AT136" s="155"/>
      <c r="AU136" s="155">
        <v>0</v>
      </c>
      <c r="AV136" s="155"/>
      <c r="AW136" s="155"/>
      <c r="AX136" s="155"/>
      <c r="AY136" s="155"/>
      <c r="AZ136" s="155">
        <v>25</v>
      </c>
      <c r="BA136" s="155"/>
      <c r="BB136" s="155"/>
      <c r="BC136" s="155"/>
      <c r="BD136" s="155"/>
      <c r="BE136" s="155">
        <f t="shared" si="11"/>
        <v>25</v>
      </c>
      <c r="BF136" s="155"/>
      <c r="BG136" s="155"/>
      <c r="BH136" s="155"/>
      <c r="BI136" s="155"/>
      <c r="BJ136" s="155">
        <v>0</v>
      </c>
      <c r="BK136" s="155"/>
      <c r="BL136" s="155"/>
      <c r="BM136" s="155"/>
      <c r="BN136" s="155"/>
      <c r="BO136" s="155">
        <v>3</v>
      </c>
      <c r="BP136" s="155"/>
      <c r="BQ136" s="155"/>
      <c r="BR136" s="155"/>
      <c r="BS136" s="155"/>
      <c r="BT136" s="155">
        <f t="shared" si="12"/>
        <v>3</v>
      </c>
      <c r="BU136" s="155"/>
      <c r="BV136" s="155"/>
      <c r="BW136" s="155"/>
      <c r="BX136" s="155"/>
    </row>
    <row r="137" spans="1:76" s="44" customFormat="1" ht="30" customHeight="1">
      <c r="A137" s="125">
        <v>9</v>
      </c>
      <c r="B137" s="126"/>
      <c r="C137" s="126"/>
      <c r="D137" s="156" t="s">
        <v>422</v>
      </c>
      <c r="E137" s="94"/>
      <c r="F137" s="94"/>
      <c r="G137" s="94"/>
      <c r="H137" s="94"/>
      <c r="I137" s="94"/>
      <c r="J137" s="94"/>
      <c r="K137" s="94"/>
      <c r="L137" s="94"/>
      <c r="M137" s="94"/>
      <c r="N137" s="94"/>
      <c r="O137" s="94"/>
      <c r="P137" s="95"/>
      <c r="Q137" s="65" t="s">
        <v>222</v>
      </c>
      <c r="R137" s="65"/>
      <c r="S137" s="65"/>
      <c r="T137" s="65"/>
      <c r="U137" s="65"/>
      <c r="V137" s="156" t="s">
        <v>790</v>
      </c>
      <c r="W137" s="94"/>
      <c r="X137" s="94"/>
      <c r="Y137" s="94"/>
      <c r="Z137" s="94"/>
      <c r="AA137" s="94"/>
      <c r="AB137" s="94"/>
      <c r="AC137" s="94"/>
      <c r="AD137" s="94"/>
      <c r="AE137" s="95"/>
      <c r="AF137" s="155">
        <v>0</v>
      </c>
      <c r="AG137" s="155"/>
      <c r="AH137" s="155"/>
      <c r="AI137" s="155"/>
      <c r="AJ137" s="155"/>
      <c r="AK137" s="155">
        <v>0</v>
      </c>
      <c r="AL137" s="155"/>
      <c r="AM137" s="155"/>
      <c r="AN137" s="155"/>
      <c r="AO137" s="155"/>
      <c r="AP137" s="155">
        <f t="shared" si="10"/>
        <v>0</v>
      </c>
      <c r="AQ137" s="155"/>
      <c r="AR137" s="155"/>
      <c r="AS137" s="155"/>
      <c r="AT137" s="155"/>
      <c r="AU137" s="155">
        <v>6</v>
      </c>
      <c r="AV137" s="155"/>
      <c r="AW137" s="155"/>
      <c r="AX137" s="155"/>
      <c r="AY137" s="155"/>
      <c r="AZ137" s="155">
        <v>0</v>
      </c>
      <c r="BA137" s="155"/>
      <c r="BB137" s="155"/>
      <c r="BC137" s="155"/>
      <c r="BD137" s="155"/>
      <c r="BE137" s="155">
        <f t="shared" si="11"/>
        <v>6</v>
      </c>
      <c r="BF137" s="155"/>
      <c r="BG137" s="155"/>
      <c r="BH137" s="155"/>
      <c r="BI137" s="155"/>
      <c r="BJ137" s="155">
        <v>6</v>
      </c>
      <c r="BK137" s="155"/>
      <c r="BL137" s="155"/>
      <c r="BM137" s="155"/>
      <c r="BN137" s="155"/>
      <c r="BO137" s="155">
        <v>0</v>
      </c>
      <c r="BP137" s="155"/>
      <c r="BQ137" s="155"/>
      <c r="BR137" s="155"/>
      <c r="BS137" s="155"/>
      <c r="BT137" s="155">
        <f t="shared" si="12"/>
        <v>6</v>
      </c>
      <c r="BU137" s="155"/>
      <c r="BV137" s="155"/>
      <c r="BW137" s="155"/>
      <c r="BX137" s="155"/>
    </row>
    <row r="138" spans="1:76" s="44" customFormat="1" ht="45" customHeight="1">
      <c r="A138" s="125">
        <v>10</v>
      </c>
      <c r="B138" s="126"/>
      <c r="C138" s="126"/>
      <c r="D138" s="156" t="s">
        <v>423</v>
      </c>
      <c r="E138" s="94"/>
      <c r="F138" s="94"/>
      <c r="G138" s="94"/>
      <c r="H138" s="94"/>
      <c r="I138" s="94"/>
      <c r="J138" s="94"/>
      <c r="K138" s="94"/>
      <c r="L138" s="94"/>
      <c r="M138" s="94"/>
      <c r="N138" s="94"/>
      <c r="O138" s="94"/>
      <c r="P138" s="95"/>
      <c r="Q138" s="65" t="s">
        <v>222</v>
      </c>
      <c r="R138" s="65"/>
      <c r="S138" s="65"/>
      <c r="T138" s="65"/>
      <c r="U138" s="65"/>
      <c r="V138" s="156" t="s">
        <v>790</v>
      </c>
      <c r="W138" s="94"/>
      <c r="X138" s="94"/>
      <c r="Y138" s="94"/>
      <c r="Z138" s="94"/>
      <c r="AA138" s="94"/>
      <c r="AB138" s="94"/>
      <c r="AC138" s="94"/>
      <c r="AD138" s="94"/>
      <c r="AE138" s="95"/>
      <c r="AF138" s="155">
        <v>0</v>
      </c>
      <c r="AG138" s="155"/>
      <c r="AH138" s="155"/>
      <c r="AI138" s="155"/>
      <c r="AJ138" s="155"/>
      <c r="AK138" s="155">
        <v>0</v>
      </c>
      <c r="AL138" s="155"/>
      <c r="AM138" s="155"/>
      <c r="AN138" s="155"/>
      <c r="AO138" s="155"/>
      <c r="AP138" s="155">
        <f t="shared" si="10"/>
        <v>0</v>
      </c>
      <c r="AQ138" s="155"/>
      <c r="AR138" s="155"/>
      <c r="AS138" s="155"/>
      <c r="AT138" s="155"/>
      <c r="AU138" s="155">
        <v>0</v>
      </c>
      <c r="AV138" s="155"/>
      <c r="AW138" s="155"/>
      <c r="AX138" s="155"/>
      <c r="AY138" s="155"/>
      <c r="AZ138" s="155">
        <v>2</v>
      </c>
      <c r="BA138" s="155"/>
      <c r="BB138" s="155"/>
      <c r="BC138" s="155"/>
      <c r="BD138" s="155"/>
      <c r="BE138" s="155">
        <f t="shared" si="11"/>
        <v>2</v>
      </c>
      <c r="BF138" s="155"/>
      <c r="BG138" s="155"/>
      <c r="BH138" s="155"/>
      <c r="BI138" s="155"/>
      <c r="BJ138" s="155">
        <v>0</v>
      </c>
      <c r="BK138" s="155"/>
      <c r="BL138" s="155"/>
      <c r="BM138" s="155"/>
      <c r="BN138" s="155"/>
      <c r="BO138" s="155">
        <v>2</v>
      </c>
      <c r="BP138" s="155"/>
      <c r="BQ138" s="155"/>
      <c r="BR138" s="155"/>
      <c r="BS138" s="155"/>
      <c r="BT138" s="155">
        <f t="shared" si="12"/>
        <v>2</v>
      </c>
      <c r="BU138" s="155"/>
      <c r="BV138" s="155"/>
      <c r="BW138" s="155"/>
      <c r="BX138" s="155"/>
    </row>
    <row r="139" spans="1:76" s="44" customFormat="1" ht="45" customHeight="1">
      <c r="A139" s="125">
        <v>11</v>
      </c>
      <c r="B139" s="126"/>
      <c r="C139" s="126"/>
      <c r="D139" s="156" t="s">
        <v>424</v>
      </c>
      <c r="E139" s="94"/>
      <c r="F139" s="94"/>
      <c r="G139" s="94"/>
      <c r="H139" s="94"/>
      <c r="I139" s="94"/>
      <c r="J139" s="94"/>
      <c r="K139" s="94"/>
      <c r="L139" s="94"/>
      <c r="M139" s="94"/>
      <c r="N139" s="94"/>
      <c r="O139" s="94"/>
      <c r="P139" s="95"/>
      <c r="Q139" s="65" t="s">
        <v>222</v>
      </c>
      <c r="R139" s="65"/>
      <c r="S139" s="65"/>
      <c r="T139" s="65"/>
      <c r="U139" s="65"/>
      <c r="V139" s="156" t="s">
        <v>790</v>
      </c>
      <c r="W139" s="94"/>
      <c r="X139" s="94"/>
      <c r="Y139" s="94"/>
      <c r="Z139" s="94"/>
      <c r="AA139" s="94"/>
      <c r="AB139" s="94"/>
      <c r="AC139" s="94"/>
      <c r="AD139" s="94"/>
      <c r="AE139" s="95"/>
      <c r="AF139" s="155">
        <v>0</v>
      </c>
      <c r="AG139" s="155"/>
      <c r="AH139" s="155"/>
      <c r="AI139" s="155"/>
      <c r="AJ139" s="155"/>
      <c r="AK139" s="155">
        <v>0</v>
      </c>
      <c r="AL139" s="155"/>
      <c r="AM139" s="155"/>
      <c r="AN139" s="155"/>
      <c r="AO139" s="155"/>
      <c r="AP139" s="155">
        <f t="shared" si="10"/>
        <v>0</v>
      </c>
      <c r="AQ139" s="155"/>
      <c r="AR139" s="155"/>
      <c r="AS139" s="155"/>
      <c r="AT139" s="155"/>
      <c r="AU139" s="155">
        <v>4</v>
      </c>
      <c r="AV139" s="155"/>
      <c r="AW139" s="155"/>
      <c r="AX139" s="155"/>
      <c r="AY139" s="155"/>
      <c r="AZ139" s="155">
        <v>0</v>
      </c>
      <c r="BA139" s="155"/>
      <c r="BB139" s="155"/>
      <c r="BC139" s="155"/>
      <c r="BD139" s="155"/>
      <c r="BE139" s="155">
        <f t="shared" si="11"/>
        <v>4</v>
      </c>
      <c r="BF139" s="155"/>
      <c r="BG139" s="155"/>
      <c r="BH139" s="155"/>
      <c r="BI139" s="155"/>
      <c r="BJ139" s="155">
        <v>4</v>
      </c>
      <c r="BK139" s="155"/>
      <c r="BL139" s="155"/>
      <c r="BM139" s="155"/>
      <c r="BN139" s="155"/>
      <c r="BO139" s="155">
        <v>0</v>
      </c>
      <c r="BP139" s="155"/>
      <c r="BQ139" s="155"/>
      <c r="BR139" s="155"/>
      <c r="BS139" s="155"/>
      <c r="BT139" s="155">
        <f t="shared" si="12"/>
        <v>4</v>
      </c>
      <c r="BU139" s="155"/>
      <c r="BV139" s="155"/>
      <c r="BW139" s="155"/>
      <c r="BX139" s="155"/>
    </row>
    <row r="140" spans="1:76" s="44" customFormat="1" ht="45" customHeight="1">
      <c r="A140" s="125">
        <v>12</v>
      </c>
      <c r="B140" s="126"/>
      <c r="C140" s="126"/>
      <c r="D140" s="156" t="s">
        <v>425</v>
      </c>
      <c r="E140" s="94"/>
      <c r="F140" s="94"/>
      <c r="G140" s="94"/>
      <c r="H140" s="94"/>
      <c r="I140" s="94"/>
      <c r="J140" s="94"/>
      <c r="K140" s="94"/>
      <c r="L140" s="94"/>
      <c r="M140" s="94"/>
      <c r="N140" s="94"/>
      <c r="O140" s="94"/>
      <c r="P140" s="95"/>
      <c r="Q140" s="65" t="s">
        <v>222</v>
      </c>
      <c r="R140" s="65"/>
      <c r="S140" s="65"/>
      <c r="T140" s="65"/>
      <c r="U140" s="65"/>
      <c r="V140" s="156" t="s">
        <v>790</v>
      </c>
      <c r="W140" s="94"/>
      <c r="X140" s="94"/>
      <c r="Y140" s="94"/>
      <c r="Z140" s="94"/>
      <c r="AA140" s="94"/>
      <c r="AB140" s="94"/>
      <c r="AC140" s="94"/>
      <c r="AD140" s="94"/>
      <c r="AE140" s="95"/>
      <c r="AF140" s="155">
        <v>0</v>
      </c>
      <c r="AG140" s="155"/>
      <c r="AH140" s="155"/>
      <c r="AI140" s="155"/>
      <c r="AJ140" s="155"/>
      <c r="AK140" s="155">
        <v>0</v>
      </c>
      <c r="AL140" s="155"/>
      <c r="AM140" s="155"/>
      <c r="AN140" s="155"/>
      <c r="AO140" s="155"/>
      <c r="AP140" s="155">
        <f t="shared" si="10"/>
        <v>0</v>
      </c>
      <c r="AQ140" s="155"/>
      <c r="AR140" s="155"/>
      <c r="AS140" s="155"/>
      <c r="AT140" s="155"/>
      <c r="AU140" s="155">
        <v>0</v>
      </c>
      <c r="AV140" s="155"/>
      <c r="AW140" s="155"/>
      <c r="AX140" s="155"/>
      <c r="AY140" s="155"/>
      <c r="AZ140" s="155">
        <v>2</v>
      </c>
      <c r="BA140" s="155"/>
      <c r="BB140" s="155"/>
      <c r="BC140" s="155"/>
      <c r="BD140" s="155"/>
      <c r="BE140" s="155">
        <f t="shared" si="11"/>
        <v>2</v>
      </c>
      <c r="BF140" s="155"/>
      <c r="BG140" s="155"/>
      <c r="BH140" s="155"/>
      <c r="BI140" s="155"/>
      <c r="BJ140" s="155">
        <v>0</v>
      </c>
      <c r="BK140" s="155"/>
      <c r="BL140" s="155"/>
      <c r="BM140" s="155"/>
      <c r="BN140" s="155"/>
      <c r="BO140" s="155">
        <v>1</v>
      </c>
      <c r="BP140" s="155"/>
      <c r="BQ140" s="155"/>
      <c r="BR140" s="155"/>
      <c r="BS140" s="155"/>
      <c r="BT140" s="155">
        <f t="shared" si="12"/>
        <v>1</v>
      </c>
      <c r="BU140" s="155"/>
      <c r="BV140" s="155"/>
      <c r="BW140" s="155"/>
      <c r="BX140" s="155"/>
    </row>
    <row r="141" spans="1:76" s="44" customFormat="1" ht="30" customHeight="1">
      <c r="A141" s="125">
        <v>13</v>
      </c>
      <c r="B141" s="126"/>
      <c r="C141" s="126"/>
      <c r="D141" s="156" t="s">
        <v>426</v>
      </c>
      <c r="E141" s="94"/>
      <c r="F141" s="94"/>
      <c r="G141" s="94"/>
      <c r="H141" s="94"/>
      <c r="I141" s="94"/>
      <c r="J141" s="94"/>
      <c r="K141" s="94"/>
      <c r="L141" s="94"/>
      <c r="M141" s="94"/>
      <c r="N141" s="94"/>
      <c r="O141" s="94"/>
      <c r="P141" s="95"/>
      <c r="Q141" s="65" t="s">
        <v>222</v>
      </c>
      <c r="R141" s="65"/>
      <c r="S141" s="65"/>
      <c r="T141" s="65"/>
      <c r="U141" s="65"/>
      <c r="V141" s="156" t="s">
        <v>790</v>
      </c>
      <c r="W141" s="94"/>
      <c r="X141" s="94"/>
      <c r="Y141" s="94"/>
      <c r="Z141" s="94"/>
      <c r="AA141" s="94"/>
      <c r="AB141" s="94"/>
      <c r="AC141" s="94"/>
      <c r="AD141" s="94"/>
      <c r="AE141" s="95"/>
      <c r="AF141" s="155">
        <v>0</v>
      </c>
      <c r="AG141" s="155"/>
      <c r="AH141" s="155"/>
      <c r="AI141" s="155"/>
      <c r="AJ141" s="155"/>
      <c r="AK141" s="155">
        <v>0</v>
      </c>
      <c r="AL141" s="155"/>
      <c r="AM141" s="155"/>
      <c r="AN141" s="155"/>
      <c r="AO141" s="155"/>
      <c r="AP141" s="155">
        <f t="shared" si="10"/>
        <v>0</v>
      </c>
      <c r="AQ141" s="155"/>
      <c r="AR141" s="155"/>
      <c r="AS141" s="155"/>
      <c r="AT141" s="155"/>
      <c r="AU141" s="155">
        <v>19</v>
      </c>
      <c r="AV141" s="155"/>
      <c r="AW141" s="155"/>
      <c r="AX141" s="155"/>
      <c r="AY141" s="155"/>
      <c r="AZ141" s="155">
        <v>22</v>
      </c>
      <c r="BA141" s="155"/>
      <c r="BB141" s="155"/>
      <c r="BC141" s="155"/>
      <c r="BD141" s="155"/>
      <c r="BE141" s="155">
        <f t="shared" si="11"/>
        <v>41</v>
      </c>
      <c r="BF141" s="155"/>
      <c r="BG141" s="155"/>
      <c r="BH141" s="155"/>
      <c r="BI141" s="155"/>
      <c r="BJ141" s="155">
        <v>2</v>
      </c>
      <c r="BK141" s="155"/>
      <c r="BL141" s="155"/>
      <c r="BM141" s="155"/>
      <c r="BN141" s="155"/>
      <c r="BO141" s="155">
        <v>1</v>
      </c>
      <c r="BP141" s="155"/>
      <c r="BQ141" s="155"/>
      <c r="BR141" s="155"/>
      <c r="BS141" s="155"/>
      <c r="BT141" s="155">
        <f t="shared" si="12"/>
        <v>3</v>
      </c>
      <c r="BU141" s="155"/>
      <c r="BV141" s="155"/>
      <c r="BW141" s="155"/>
      <c r="BX141" s="155"/>
    </row>
    <row r="142" spans="1:76" s="44" customFormat="1" ht="30" customHeight="1">
      <c r="A142" s="125">
        <v>14</v>
      </c>
      <c r="B142" s="126"/>
      <c r="C142" s="126"/>
      <c r="D142" s="156" t="s">
        <v>427</v>
      </c>
      <c r="E142" s="94"/>
      <c r="F142" s="94"/>
      <c r="G142" s="94"/>
      <c r="H142" s="94"/>
      <c r="I142" s="94"/>
      <c r="J142" s="94"/>
      <c r="K142" s="94"/>
      <c r="L142" s="94"/>
      <c r="M142" s="94"/>
      <c r="N142" s="94"/>
      <c r="O142" s="94"/>
      <c r="P142" s="95"/>
      <c r="Q142" s="65" t="s">
        <v>222</v>
      </c>
      <c r="R142" s="65"/>
      <c r="S142" s="65"/>
      <c r="T142" s="65"/>
      <c r="U142" s="65"/>
      <c r="V142" s="156" t="s">
        <v>790</v>
      </c>
      <c r="W142" s="94"/>
      <c r="X142" s="94"/>
      <c r="Y142" s="94"/>
      <c r="Z142" s="94"/>
      <c r="AA142" s="94"/>
      <c r="AB142" s="94"/>
      <c r="AC142" s="94"/>
      <c r="AD142" s="94"/>
      <c r="AE142" s="95"/>
      <c r="AF142" s="155">
        <v>0</v>
      </c>
      <c r="AG142" s="155"/>
      <c r="AH142" s="155"/>
      <c r="AI142" s="155"/>
      <c r="AJ142" s="155"/>
      <c r="AK142" s="155">
        <v>0</v>
      </c>
      <c r="AL142" s="155"/>
      <c r="AM142" s="155"/>
      <c r="AN142" s="155"/>
      <c r="AO142" s="155"/>
      <c r="AP142" s="155">
        <f t="shared" si="10"/>
        <v>0</v>
      </c>
      <c r="AQ142" s="155"/>
      <c r="AR142" s="155"/>
      <c r="AS142" s="155"/>
      <c r="AT142" s="155"/>
      <c r="AU142" s="155">
        <v>25</v>
      </c>
      <c r="AV142" s="155"/>
      <c r="AW142" s="155"/>
      <c r="AX142" s="155"/>
      <c r="AY142" s="155"/>
      <c r="AZ142" s="155">
        <v>0</v>
      </c>
      <c r="BA142" s="155"/>
      <c r="BB142" s="155"/>
      <c r="BC142" s="155"/>
      <c r="BD142" s="155"/>
      <c r="BE142" s="155">
        <f t="shared" si="11"/>
        <v>25</v>
      </c>
      <c r="BF142" s="155"/>
      <c r="BG142" s="155"/>
      <c r="BH142" s="155"/>
      <c r="BI142" s="155"/>
      <c r="BJ142" s="155">
        <v>25</v>
      </c>
      <c r="BK142" s="155"/>
      <c r="BL142" s="155"/>
      <c r="BM142" s="155"/>
      <c r="BN142" s="155"/>
      <c r="BO142" s="155">
        <v>0</v>
      </c>
      <c r="BP142" s="155"/>
      <c r="BQ142" s="155"/>
      <c r="BR142" s="155"/>
      <c r="BS142" s="155"/>
      <c r="BT142" s="155">
        <f t="shared" si="12"/>
        <v>25</v>
      </c>
      <c r="BU142" s="155"/>
      <c r="BV142" s="155"/>
      <c r="BW142" s="155"/>
      <c r="BX142" s="155"/>
    </row>
    <row r="143" spans="1:76" s="44" customFormat="1" ht="45" customHeight="1">
      <c r="A143" s="125">
        <v>15</v>
      </c>
      <c r="B143" s="126"/>
      <c r="C143" s="126"/>
      <c r="D143" s="156" t="s">
        <v>428</v>
      </c>
      <c r="E143" s="94"/>
      <c r="F143" s="94"/>
      <c r="G143" s="94"/>
      <c r="H143" s="94"/>
      <c r="I143" s="94"/>
      <c r="J143" s="94"/>
      <c r="K143" s="94"/>
      <c r="L143" s="94"/>
      <c r="M143" s="94"/>
      <c r="N143" s="94"/>
      <c r="O143" s="94"/>
      <c r="P143" s="95"/>
      <c r="Q143" s="65" t="s">
        <v>222</v>
      </c>
      <c r="R143" s="65"/>
      <c r="S143" s="65"/>
      <c r="T143" s="65"/>
      <c r="U143" s="65"/>
      <c r="V143" s="156" t="s">
        <v>790</v>
      </c>
      <c r="W143" s="94"/>
      <c r="X143" s="94"/>
      <c r="Y143" s="94"/>
      <c r="Z143" s="94"/>
      <c r="AA143" s="94"/>
      <c r="AB143" s="94"/>
      <c r="AC143" s="94"/>
      <c r="AD143" s="94"/>
      <c r="AE143" s="95"/>
      <c r="AF143" s="155">
        <v>0</v>
      </c>
      <c r="AG143" s="155"/>
      <c r="AH143" s="155"/>
      <c r="AI143" s="155"/>
      <c r="AJ143" s="155"/>
      <c r="AK143" s="155">
        <v>0</v>
      </c>
      <c r="AL143" s="155"/>
      <c r="AM143" s="155"/>
      <c r="AN143" s="155"/>
      <c r="AO143" s="155"/>
      <c r="AP143" s="155">
        <f t="shared" si="10"/>
        <v>0</v>
      </c>
      <c r="AQ143" s="155"/>
      <c r="AR143" s="155"/>
      <c r="AS143" s="155"/>
      <c r="AT143" s="155"/>
      <c r="AU143" s="155">
        <v>29</v>
      </c>
      <c r="AV143" s="155"/>
      <c r="AW143" s="155"/>
      <c r="AX143" s="155"/>
      <c r="AY143" s="155"/>
      <c r="AZ143" s="155">
        <v>0</v>
      </c>
      <c r="BA143" s="155"/>
      <c r="BB143" s="155"/>
      <c r="BC143" s="155"/>
      <c r="BD143" s="155"/>
      <c r="BE143" s="155">
        <f t="shared" si="11"/>
        <v>29</v>
      </c>
      <c r="BF143" s="155"/>
      <c r="BG143" s="155"/>
      <c r="BH143" s="155"/>
      <c r="BI143" s="155"/>
      <c r="BJ143" s="155">
        <v>3</v>
      </c>
      <c r="BK143" s="155"/>
      <c r="BL143" s="155"/>
      <c r="BM143" s="155"/>
      <c r="BN143" s="155"/>
      <c r="BO143" s="155">
        <v>0</v>
      </c>
      <c r="BP143" s="155"/>
      <c r="BQ143" s="155"/>
      <c r="BR143" s="155"/>
      <c r="BS143" s="155"/>
      <c r="BT143" s="155">
        <f t="shared" si="12"/>
        <v>3</v>
      </c>
      <c r="BU143" s="155"/>
      <c r="BV143" s="155"/>
      <c r="BW143" s="155"/>
      <c r="BX143" s="155"/>
    </row>
    <row r="144" spans="1:76" s="44" customFormat="1" ht="45" customHeight="1">
      <c r="A144" s="125">
        <v>16</v>
      </c>
      <c r="B144" s="126"/>
      <c r="C144" s="126"/>
      <c r="D144" s="156" t="s">
        <v>1136</v>
      </c>
      <c r="E144" s="94"/>
      <c r="F144" s="94"/>
      <c r="G144" s="94"/>
      <c r="H144" s="94"/>
      <c r="I144" s="94"/>
      <c r="J144" s="94"/>
      <c r="K144" s="94"/>
      <c r="L144" s="94"/>
      <c r="M144" s="94"/>
      <c r="N144" s="94"/>
      <c r="O144" s="94"/>
      <c r="P144" s="95"/>
      <c r="Q144" s="65" t="s">
        <v>222</v>
      </c>
      <c r="R144" s="65"/>
      <c r="S144" s="65"/>
      <c r="T144" s="65"/>
      <c r="U144" s="65"/>
      <c r="V144" s="156" t="s">
        <v>790</v>
      </c>
      <c r="W144" s="94"/>
      <c r="X144" s="94"/>
      <c r="Y144" s="94"/>
      <c r="Z144" s="94"/>
      <c r="AA144" s="94"/>
      <c r="AB144" s="94"/>
      <c r="AC144" s="94"/>
      <c r="AD144" s="94"/>
      <c r="AE144" s="95"/>
      <c r="AF144" s="155">
        <v>0</v>
      </c>
      <c r="AG144" s="155"/>
      <c r="AH144" s="155"/>
      <c r="AI144" s="155"/>
      <c r="AJ144" s="155"/>
      <c r="AK144" s="155">
        <v>0</v>
      </c>
      <c r="AL144" s="155"/>
      <c r="AM144" s="155"/>
      <c r="AN144" s="155"/>
      <c r="AO144" s="155"/>
      <c r="AP144" s="155">
        <f t="shared" si="10"/>
        <v>0</v>
      </c>
      <c r="AQ144" s="155"/>
      <c r="AR144" s="155"/>
      <c r="AS144" s="155"/>
      <c r="AT144" s="155"/>
      <c r="AU144" s="155">
        <v>0</v>
      </c>
      <c r="AV144" s="155"/>
      <c r="AW144" s="155"/>
      <c r="AX144" s="155"/>
      <c r="AY144" s="155"/>
      <c r="AZ144" s="155">
        <v>6</v>
      </c>
      <c r="BA144" s="155"/>
      <c r="BB144" s="155"/>
      <c r="BC144" s="155"/>
      <c r="BD144" s="155"/>
      <c r="BE144" s="155">
        <f t="shared" si="11"/>
        <v>6</v>
      </c>
      <c r="BF144" s="155"/>
      <c r="BG144" s="155"/>
      <c r="BH144" s="155"/>
      <c r="BI144" s="155"/>
      <c r="BJ144" s="155">
        <v>0</v>
      </c>
      <c r="BK144" s="155"/>
      <c r="BL144" s="155"/>
      <c r="BM144" s="155"/>
      <c r="BN144" s="155"/>
      <c r="BO144" s="155">
        <v>0</v>
      </c>
      <c r="BP144" s="155"/>
      <c r="BQ144" s="155"/>
      <c r="BR144" s="155"/>
      <c r="BS144" s="155"/>
      <c r="BT144" s="155">
        <f t="shared" si="12"/>
        <v>0</v>
      </c>
      <c r="BU144" s="155"/>
      <c r="BV144" s="155"/>
      <c r="BW144" s="155"/>
      <c r="BX144" s="155"/>
    </row>
    <row r="145" spans="1:76" s="44" customFormat="1" ht="45" customHeight="1">
      <c r="A145" s="125">
        <v>17</v>
      </c>
      <c r="B145" s="126"/>
      <c r="C145" s="126"/>
      <c r="D145" s="156" t="s">
        <v>429</v>
      </c>
      <c r="E145" s="94"/>
      <c r="F145" s="94"/>
      <c r="G145" s="94"/>
      <c r="H145" s="94"/>
      <c r="I145" s="94"/>
      <c r="J145" s="94"/>
      <c r="K145" s="94"/>
      <c r="L145" s="94"/>
      <c r="M145" s="94"/>
      <c r="N145" s="94"/>
      <c r="O145" s="94"/>
      <c r="P145" s="95"/>
      <c r="Q145" s="65" t="s">
        <v>222</v>
      </c>
      <c r="R145" s="65"/>
      <c r="S145" s="65"/>
      <c r="T145" s="65"/>
      <c r="U145" s="65"/>
      <c r="V145" s="156" t="s">
        <v>790</v>
      </c>
      <c r="W145" s="94"/>
      <c r="X145" s="94"/>
      <c r="Y145" s="94"/>
      <c r="Z145" s="94"/>
      <c r="AA145" s="94"/>
      <c r="AB145" s="94"/>
      <c r="AC145" s="94"/>
      <c r="AD145" s="94"/>
      <c r="AE145" s="95"/>
      <c r="AF145" s="155">
        <v>0</v>
      </c>
      <c r="AG145" s="155"/>
      <c r="AH145" s="155"/>
      <c r="AI145" s="155"/>
      <c r="AJ145" s="155"/>
      <c r="AK145" s="155">
        <v>0</v>
      </c>
      <c r="AL145" s="155"/>
      <c r="AM145" s="155"/>
      <c r="AN145" s="155"/>
      <c r="AO145" s="155"/>
      <c r="AP145" s="155">
        <f t="shared" si="10"/>
        <v>0</v>
      </c>
      <c r="AQ145" s="155"/>
      <c r="AR145" s="155"/>
      <c r="AS145" s="155"/>
      <c r="AT145" s="155"/>
      <c r="AU145" s="155">
        <v>6</v>
      </c>
      <c r="AV145" s="155"/>
      <c r="AW145" s="155"/>
      <c r="AX145" s="155"/>
      <c r="AY145" s="155"/>
      <c r="AZ145" s="155">
        <v>0</v>
      </c>
      <c r="BA145" s="155"/>
      <c r="BB145" s="155"/>
      <c r="BC145" s="155"/>
      <c r="BD145" s="155"/>
      <c r="BE145" s="155">
        <f t="shared" si="11"/>
        <v>6</v>
      </c>
      <c r="BF145" s="155"/>
      <c r="BG145" s="155"/>
      <c r="BH145" s="155"/>
      <c r="BI145" s="155"/>
      <c r="BJ145" s="155">
        <v>4</v>
      </c>
      <c r="BK145" s="155"/>
      <c r="BL145" s="155"/>
      <c r="BM145" s="155"/>
      <c r="BN145" s="155"/>
      <c r="BO145" s="155">
        <v>0</v>
      </c>
      <c r="BP145" s="155"/>
      <c r="BQ145" s="155"/>
      <c r="BR145" s="155"/>
      <c r="BS145" s="155"/>
      <c r="BT145" s="155">
        <f t="shared" si="12"/>
        <v>4</v>
      </c>
      <c r="BU145" s="155"/>
      <c r="BV145" s="155"/>
      <c r="BW145" s="155"/>
      <c r="BX145" s="155"/>
    </row>
    <row r="146" spans="1:76" s="44" customFormat="1" ht="45" customHeight="1">
      <c r="A146" s="125">
        <v>18</v>
      </c>
      <c r="B146" s="126"/>
      <c r="C146" s="126"/>
      <c r="D146" s="156" t="s">
        <v>1137</v>
      </c>
      <c r="E146" s="94"/>
      <c r="F146" s="94"/>
      <c r="G146" s="94"/>
      <c r="H146" s="94"/>
      <c r="I146" s="94"/>
      <c r="J146" s="94"/>
      <c r="K146" s="94"/>
      <c r="L146" s="94"/>
      <c r="M146" s="94"/>
      <c r="N146" s="94"/>
      <c r="O146" s="94"/>
      <c r="P146" s="95"/>
      <c r="Q146" s="65" t="s">
        <v>222</v>
      </c>
      <c r="R146" s="65"/>
      <c r="S146" s="65"/>
      <c r="T146" s="65"/>
      <c r="U146" s="65"/>
      <c r="V146" s="156" t="s">
        <v>790</v>
      </c>
      <c r="W146" s="94"/>
      <c r="X146" s="94"/>
      <c r="Y146" s="94"/>
      <c r="Z146" s="94"/>
      <c r="AA146" s="94"/>
      <c r="AB146" s="94"/>
      <c r="AC146" s="94"/>
      <c r="AD146" s="94"/>
      <c r="AE146" s="95"/>
      <c r="AF146" s="155">
        <v>0</v>
      </c>
      <c r="AG146" s="155"/>
      <c r="AH146" s="155"/>
      <c r="AI146" s="155"/>
      <c r="AJ146" s="155"/>
      <c r="AK146" s="155">
        <v>0</v>
      </c>
      <c r="AL146" s="155"/>
      <c r="AM146" s="155"/>
      <c r="AN146" s="155"/>
      <c r="AO146" s="155"/>
      <c r="AP146" s="155">
        <f t="shared" si="10"/>
        <v>0</v>
      </c>
      <c r="AQ146" s="155"/>
      <c r="AR146" s="155"/>
      <c r="AS146" s="155"/>
      <c r="AT146" s="155"/>
      <c r="AU146" s="155">
        <v>0</v>
      </c>
      <c r="AV146" s="155"/>
      <c r="AW146" s="155"/>
      <c r="AX146" s="155"/>
      <c r="AY146" s="155"/>
      <c r="AZ146" s="155">
        <v>4</v>
      </c>
      <c r="BA146" s="155"/>
      <c r="BB146" s="155"/>
      <c r="BC146" s="155"/>
      <c r="BD146" s="155"/>
      <c r="BE146" s="155">
        <f t="shared" si="11"/>
        <v>4</v>
      </c>
      <c r="BF146" s="155"/>
      <c r="BG146" s="155"/>
      <c r="BH146" s="155"/>
      <c r="BI146" s="155"/>
      <c r="BJ146" s="155">
        <v>0</v>
      </c>
      <c r="BK146" s="155"/>
      <c r="BL146" s="155"/>
      <c r="BM146" s="155"/>
      <c r="BN146" s="155"/>
      <c r="BO146" s="155">
        <v>0</v>
      </c>
      <c r="BP146" s="155"/>
      <c r="BQ146" s="155"/>
      <c r="BR146" s="155"/>
      <c r="BS146" s="155"/>
      <c r="BT146" s="155">
        <f t="shared" si="12"/>
        <v>0</v>
      </c>
      <c r="BU146" s="155"/>
      <c r="BV146" s="155"/>
      <c r="BW146" s="155"/>
      <c r="BX146" s="155"/>
    </row>
    <row r="147" spans="1:76" s="9" customFormat="1" ht="15" customHeight="1">
      <c r="A147" s="129">
        <v>0</v>
      </c>
      <c r="B147" s="130"/>
      <c r="C147" s="130"/>
      <c r="D147" s="176" t="s">
        <v>702</v>
      </c>
      <c r="E147" s="62"/>
      <c r="F147" s="62"/>
      <c r="G147" s="62"/>
      <c r="H147" s="62"/>
      <c r="I147" s="62"/>
      <c r="J147" s="62"/>
      <c r="K147" s="62"/>
      <c r="L147" s="62"/>
      <c r="M147" s="62"/>
      <c r="N147" s="62"/>
      <c r="O147" s="62"/>
      <c r="P147" s="63"/>
      <c r="Q147" s="153"/>
      <c r="R147" s="153"/>
      <c r="S147" s="153"/>
      <c r="T147" s="153"/>
      <c r="U147" s="153"/>
      <c r="V147" s="176"/>
      <c r="W147" s="62"/>
      <c r="X147" s="62"/>
      <c r="Y147" s="62"/>
      <c r="Z147" s="62"/>
      <c r="AA147" s="62"/>
      <c r="AB147" s="62"/>
      <c r="AC147" s="62"/>
      <c r="AD147" s="62"/>
      <c r="AE147" s="63"/>
      <c r="AF147" s="154"/>
      <c r="AG147" s="154"/>
      <c r="AH147" s="154"/>
      <c r="AI147" s="154"/>
      <c r="AJ147" s="154"/>
      <c r="AK147" s="154"/>
      <c r="AL147" s="154"/>
      <c r="AM147" s="154"/>
      <c r="AN147" s="154"/>
      <c r="AO147" s="154"/>
      <c r="AP147" s="154">
        <f t="shared" si="10"/>
        <v>0</v>
      </c>
      <c r="AQ147" s="154"/>
      <c r="AR147" s="154"/>
      <c r="AS147" s="154"/>
      <c r="AT147" s="154"/>
      <c r="AU147" s="154"/>
      <c r="AV147" s="154"/>
      <c r="AW147" s="154"/>
      <c r="AX147" s="154"/>
      <c r="AY147" s="154"/>
      <c r="AZ147" s="154"/>
      <c r="BA147" s="154"/>
      <c r="BB147" s="154"/>
      <c r="BC147" s="154"/>
      <c r="BD147" s="154"/>
      <c r="BE147" s="154">
        <f t="shared" si="11"/>
        <v>0</v>
      </c>
      <c r="BF147" s="154"/>
      <c r="BG147" s="154"/>
      <c r="BH147" s="154"/>
      <c r="BI147" s="154"/>
      <c r="BJ147" s="154"/>
      <c r="BK147" s="154"/>
      <c r="BL147" s="154"/>
      <c r="BM147" s="154"/>
      <c r="BN147" s="154"/>
      <c r="BO147" s="154"/>
      <c r="BP147" s="154"/>
      <c r="BQ147" s="154"/>
      <c r="BR147" s="154"/>
      <c r="BS147" s="154"/>
      <c r="BT147" s="154">
        <f t="shared" si="12"/>
        <v>0</v>
      </c>
      <c r="BU147" s="154"/>
      <c r="BV147" s="154"/>
      <c r="BW147" s="154"/>
      <c r="BX147" s="154"/>
    </row>
    <row r="148" spans="1:76" s="44" customFormat="1" ht="42.75" customHeight="1">
      <c r="A148" s="125">
        <v>19</v>
      </c>
      <c r="B148" s="126"/>
      <c r="C148" s="126"/>
      <c r="D148" s="156" t="s">
        <v>430</v>
      </c>
      <c r="E148" s="94"/>
      <c r="F148" s="94"/>
      <c r="G148" s="94"/>
      <c r="H148" s="94"/>
      <c r="I148" s="94"/>
      <c r="J148" s="94"/>
      <c r="K148" s="94"/>
      <c r="L148" s="94"/>
      <c r="M148" s="94"/>
      <c r="N148" s="94"/>
      <c r="O148" s="94"/>
      <c r="P148" s="95"/>
      <c r="Q148" s="65" t="s">
        <v>243</v>
      </c>
      <c r="R148" s="65"/>
      <c r="S148" s="65"/>
      <c r="T148" s="65"/>
      <c r="U148" s="65"/>
      <c r="V148" s="156" t="s">
        <v>794</v>
      </c>
      <c r="W148" s="94"/>
      <c r="X148" s="94"/>
      <c r="Y148" s="94"/>
      <c r="Z148" s="94"/>
      <c r="AA148" s="94"/>
      <c r="AB148" s="94"/>
      <c r="AC148" s="94"/>
      <c r="AD148" s="94"/>
      <c r="AE148" s="95"/>
      <c r="AF148" s="155">
        <v>0</v>
      </c>
      <c r="AG148" s="155"/>
      <c r="AH148" s="155"/>
      <c r="AI148" s="155"/>
      <c r="AJ148" s="155"/>
      <c r="AK148" s="155">
        <v>0</v>
      </c>
      <c r="AL148" s="155"/>
      <c r="AM148" s="155"/>
      <c r="AN148" s="155"/>
      <c r="AO148" s="155"/>
      <c r="AP148" s="155">
        <f t="shared" si="10"/>
        <v>0</v>
      </c>
      <c r="AQ148" s="155"/>
      <c r="AR148" s="155"/>
      <c r="AS148" s="155"/>
      <c r="AT148" s="155"/>
      <c r="AU148" s="155">
        <v>87171.36</v>
      </c>
      <c r="AV148" s="155"/>
      <c r="AW148" s="155"/>
      <c r="AX148" s="155"/>
      <c r="AY148" s="155"/>
      <c r="AZ148" s="155">
        <v>0</v>
      </c>
      <c r="BA148" s="155"/>
      <c r="BB148" s="155"/>
      <c r="BC148" s="155"/>
      <c r="BD148" s="155"/>
      <c r="BE148" s="155">
        <f t="shared" si="11"/>
        <v>87171.36</v>
      </c>
      <c r="BF148" s="155"/>
      <c r="BG148" s="155"/>
      <c r="BH148" s="155"/>
      <c r="BI148" s="155"/>
      <c r="BJ148" s="155">
        <v>53375</v>
      </c>
      <c r="BK148" s="155"/>
      <c r="BL148" s="155"/>
      <c r="BM148" s="155"/>
      <c r="BN148" s="155"/>
      <c r="BO148" s="155">
        <v>0</v>
      </c>
      <c r="BP148" s="155"/>
      <c r="BQ148" s="155"/>
      <c r="BR148" s="155"/>
      <c r="BS148" s="155"/>
      <c r="BT148" s="155">
        <f t="shared" si="12"/>
        <v>53375</v>
      </c>
      <c r="BU148" s="155"/>
      <c r="BV148" s="155"/>
      <c r="BW148" s="155"/>
      <c r="BX148" s="155"/>
    </row>
    <row r="149" spans="1:76" s="44" customFormat="1" ht="60" customHeight="1">
      <c r="A149" s="125">
        <v>20</v>
      </c>
      <c r="B149" s="126"/>
      <c r="C149" s="126"/>
      <c r="D149" s="156" t="s">
        <v>431</v>
      </c>
      <c r="E149" s="94"/>
      <c r="F149" s="94"/>
      <c r="G149" s="94"/>
      <c r="H149" s="94"/>
      <c r="I149" s="94"/>
      <c r="J149" s="94"/>
      <c r="K149" s="94"/>
      <c r="L149" s="94"/>
      <c r="M149" s="94"/>
      <c r="N149" s="94"/>
      <c r="O149" s="94"/>
      <c r="P149" s="95"/>
      <c r="Q149" s="65" t="s">
        <v>243</v>
      </c>
      <c r="R149" s="65"/>
      <c r="S149" s="65"/>
      <c r="T149" s="65"/>
      <c r="U149" s="65"/>
      <c r="V149" s="156" t="s">
        <v>794</v>
      </c>
      <c r="W149" s="94"/>
      <c r="X149" s="94"/>
      <c r="Y149" s="94"/>
      <c r="Z149" s="94"/>
      <c r="AA149" s="94"/>
      <c r="AB149" s="94"/>
      <c r="AC149" s="94"/>
      <c r="AD149" s="94"/>
      <c r="AE149" s="95"/>
      <c r="AF149" s="155">
        <v>0</v>
      </c>
      <c r="AG149" s="155"/>
      <c r="AH149" s="155"/>
      <c r="AI149" s="155"/>
      <c r="AJ149" s="155"/>
      <c r="AK149" s="155">
        <v>0</v>
      </c>
      <c r="AL149" s="155"/>
      <c r="AM149" s="155"/>
      <c r="AN149" s="155"/>
      <c r="AO149" s="155"/>
      <c r="AP149" s="155">
        <f t="shared" si="10"/>
        <v>0</v>
      </c>
      <c r="AQ149" s="155"/>
      <c r="AR149" s="155"/>
      <c r="AS149" s="155"/>
      <c r="AT149" s="155"/>
      <c r="AU149" s="155">
        <v>0</v>
      </c>
      <c r="AV149" s="155"/>
      <c r="AW149" s="155"/>
      <c r="AX149" s="155"/>
      <c r="AY149" s="155"/>
      <c r="AZ149" s="155">
        <v>17120</v>
      </c>
      <c r="BA149" s="155"/>
      <c r="BB149" s="155"/>
      <c r="BC149" s="155"/>
      <c r="BD149" s="155"/>
      <c r="BE149" s="155">
        <f t="shared" si="11"/>
        <v>17120</v>
      </c>
      <c r="BF149" s="155"/>
      <c r="BG149" s="155"/>
      <c r="BH149" s="155"/>
      <c r="BI149" s="155"/>
      <c r="BJ149" s="155">
        <v>0</v>
      </c>
      <c r="BK149" s="155"/>
      <c r="BL149" s="155"/>
      <c r="BM149" s="155"/>
      <c r="BN149" s="155"/>
      <c r="BO149" s="155">
        <v>466666.67</v>
      </c>
      <c r="BP149" s="155"/>
      <c r="BQ149" s="155"/>
      <c r="BR149" s="155"/>
      <c r="BS149" s="155"/>
      <c r="BT149" s="155">
        <f t="shared" si="12"/>
        <v>466666.67</v>
      </c>
      <c r="BU149" s="155"/>
      <c r="BV149" s="155"/>
      <c r="BW149" s="155"/>
      <c r="BX149" s="155"/>
    </row>
    <row r="150" spans="1:76" s="44" customFormat="1" ht="45" customHeight="1">
      <c r="A150" s="125">
        <v>21</v>
      </c>
      <c r="B150" s="126"/>
      <c r="C150" s="126"/>
      <c r="D150" s="156" t="s">
        <v>432</v>
      </c>
      <c r="E150" s="94"/>
      <c r="F150" s="94"/>
      <c r="G150" s="94"/>
      <c r="H150" s="94"/>
      <c r="I150" s="94"/>
      <c r="J150" s="94"/>
      <c r="K150" s="94"/>
      <c r="L150" s="94"/>
      <c r="M150" s="94"/>
      <c r="N150" s="94"/>
      <c r="O150" s="94"/>
      <c r="P150" s="95"/>
      <c r="Q150" s="65" t="s">
        <v>243</v>
      </c>
      <c r="R150" s="65"/>
      <c r="S150" s="65"/>
      <c r="T150" s="65"/>
      <c r="U150" s="65"/>
      <c r="V150" s="156" t="s">
        <v>794</v>
      </c>
      <c r="W150" s="94"/>
      <c r="X150" s="94"/>
      <c r="Y150" s="94"/>
      <c r="Z150" s="94"/>
      <c r="AA150" s="94"/>
      <c r="AB150" s="94"/>
      <c r="AC150" s="94"/>
      <c r="AD150" s="94"/>
      <c r="AE150" s="95"/>
      <c r="AF150" s="155">
        <v>0</v>
      </c>
      <c r="AG150" s="155"/>
      <c r="AH150" s="155"/>
      <c r="AI150" s="155"/>
      <c r="AJ150" s="155"/>
      <c r="AK150" s="155">
        <v>0</v>
      </c>
      <c r="AL150" s="155"/>
      <c r="AM150" s="155"/>
      <c r="AN150" s="155"/>
      <c r="AO150" s="155"/>
      <c r="AP150" s="155">
        <f t="shared" si="10"/>
        <v>0</v>
      </c>
      <c r="AQ150" s="155"/>
      <c r="AR150" s="155"/>
      <c r="AS150" s="155"/>
      <c r="AT150" s="155"/>
      <c r="AU150" s="155">
        <v>2216.67</v>
      </c>
      <c r="AV150" s="155"/>
      <c r="AW150" s="155"/>
      <c r="AX150" s="155"/>
      <c r="AY150" s="155"/>
      <c r="AZ150" s="155">
        <v>0</v>
      </c>
      <c r="BA150" s="155"/>
      <c r="BB150" s="155"/>
      <c r="BC150" s="155"/>
      <c r="BD150" s="155"/>
      <c r="BE150" s="155">
        <f t="shared" si="11"/>
        <v>2216.67</v>
      </c>
      <c r="BF150" s="155"/>
      <c r="BG150" s="155"/>
      <c r="BH150" s="155"/>
      <c r="BI150" s="155"/>
      <c r="BJ150" s="155">
        <v>2216.67</v>
      </c>
      <c r="BK150" s="155"/>
      <c r="BL150" s="155"/>
      <c r="BM150" s="155"/>
      <c r="BN150" s="155"/>
      <c r="BO150" s="155">
        <v>0</v>
      </c>
      <c r="BP150" s="155"/>
      <c r="BQ150" s="155"/>
      <c r="BR150" s="155"/>
      <c r="BS150" s="155"/>
      <c r="BT150" s="155">
        <f t="shared" si="12"/>
        <v>2216.67</v>
      </c>
      <c r="BU150" s="155"/>
      <c r="BV150" s="155"/>
      <c r="BW150" s="155"/>
      <c r="BX150" s="155"/>
    </row>
    <row r="151" spans="1:76" s="44" customFormat="1" ht="60" customHeight="1">
      <c r="A151" s="125">
        <v>22</v>
      </c>
      <c r="B151" s="126"/>
      <c r="C151" s="126"/>
      <c r="D151" s="156" t="s">
        <v>433</v>
      </c>
      <c r="E151" s="94"/>
      <c r="F151" s="94"/>
      <c r="G151" s="94"/>
      <c r="H151" s="94"/>
      <c r="I151" s="94"/>
      <c r="J151" s="94"/>
      <c r="K151" s="94"/>
      <c r="L151" s="94"/>
      <c r="M151" s="94"/>
      <c r="N151" s="94"/>
      <c r="O151" s="94"/>
      <c r="P151" s="95"/>
      <c r="Q151" s="65" t="s">
        <v>243</v>
      </c>
      <c r="R151" s="65"/>
      <c r="S151" s="65"/>
      <c r="T151" s="65"/>
      <c r="U151" s="65"/>
      <c r="V151" s="156" t="s">
        <v>794</v>
      </c>
      <c r="W151" s="94"/>
      <c r="X151" s="94"/>
      <c r="Y151" s="94"/>
      <c r="Z151" s="94"/>
      <c r="AA151" s="94"/>
      <c r="AB151" s="94"/>
      <c r="AC151" s="94"/>
      <c r="AD151" s="94"/>
      <c r="AE151" s="95"/>
      <c r="AF151" s="155">
        <v>0</v>
      </c>
      <c r="AG151" s="155"/>
      <c r="AH151" s="155"/>
      <c r="AI151" s="155"/>
      <c r="AJ151" s="155"/>
      <c r="AK151" s="155">
        <v>0</v>
      </c>
      <c r="AL151" s="155"/>
      <c r="AM151" s="155"/>
      <c r="AN151" s="155"/>
      <c r="AO151" s="155"/>
      <c r="AP151" s="155">
        <f t="shared" si="10"/>
        <v>0</v>
      </c>
      <c r="AQ151" s="155"/>
      <c r="AR151" s="155"/>
      <c r="AS151" s="155"/>
      <c r="AT151" s="155"/>
      <c r="AU151" s="155">
        <v>0</v>
      </c>
      <c r="AV151" s="155"/>
      <c r="AW151" s="155"/>
      <c r="AX151" s="155"/>
      <c r="AY151" s="155"/>
      <c r="AZ151" s="155">
        <v>10850</v>
      </c>
      <c r="BA151" s="155"/>
      <c r="BB151" s="155"/>
      <c r="BC151" s="155"/>
      <c r="BD151" s="155"/>
      <c r="BE151" s="155">
        <f t="shared" si="11"/>
        <v>10850</v>
      </c>
      <c r="BF151" s="155"/>
      <c r="BG151" s="155"/>
      <c r="BH151" s="155"/>
      <c r="BI151" s="155"/>
      <c r="BJ151" s="155">
        <v>0</v>
      </c>
      <c r="BK151" s="155"/>
      <c r="BL151" s="155"/>
      <c r="BM151" s="155"/>
      <c r="BN151" s="155"/>
      <c r="BO151" s="155">
        <v>12500</v>
      </c>
      <c r="BP151" s="155"/>
      <c r="BQ151" s="155"/>
      <c r="BR151" s="155"/>
      <c r="BS151" s="155"/>
      <c r="BT151" s="155">
        <f t="shared" si="12"/>
        <v>12500</v>
      </c>
      <c r="BU151" s="155"/>
      <c r="BV151" s="155"/>
      <c r="BW151" s="155"/>
      <c r="BX151" s="155"/>
    </row>
    <row r="152" spans="1:76" s="44" customFormat="1" ht="45" customHeight="1">
      <c r="A152" s="125">
        <v>23</v>
      </c>
      <c r="B152" s="126"/>
      <c r="C152" s="126"/>
      <c r="D152" s="156" t="s">
        <v>434</v>
      </c>
      <c r="E152" s="94"/>
      <c r="F152" s="94"/>
      <c r="G152" s="94"/>
      <c r="H152" s="94"/>
      <c r="I152" s="94"/>
      <c r="J152" s="94"/>
      <c r="K152" s="94"/>
      <c r="L152" s="94"/>
      <c r="M152" s="94"/>
      <c r="N152" s="94"/>
      <c r="O152" s="94"/>
      <c r="P152" s="95"/>
      <c r="Q152" s="65" t="s">
        <v>243</v>
      </c>
      <c r="R152" s="65"/>
      <c r="S152" s="65"/>
      <c r="T152" s="65"/>
      <c r="U152" s="65"/>
      <c r="V152" s="156" t="s">
        <v>794</v>
      </c>
      <c r="W152" s="94"/>
      <c r="X152" s="94"/>
      <c r="Y152" s="94"/>
      <c r="Z152" s="94"/>
      <c r="AA152" s="94"/>
      <c r="AB152" s="94"/>
      <c r="AC152" s="94"/>
      <c r="AD152" s="94"/>
      <c r="AE152" s="95"/>
      <c r="AF152" s="155">
        <v>0</v>
      </c>
      <c r="AG152" s="155"/>
      <c r="AH152" s="155"/>
      <c r="AI152" s="155"/>
      <c r="AJ152" s="155"/>
      <c r="AK152" s="155">
        <v>0</v>
      </c>
      <c r="AL152" s="155"/>
      <c r="AM152" s="155"/>
      <c r="AN152" s="155"/>
      <c r="AO152" s="155"/>
      <c r="AP152" s="155">
        <f t="shared" si="10"/>
        <v>0</v>
      </c>
      <c r="AQ152" s="155"/>
      <c r="AR152" s="155"/>
      <c r="AS152" s="155"/>
      <c r="AT152" s="155"/>
      <c r="AU152" s="155">
        <v>3500</v>
      </c>
      <c r="AV152" s="155"/>
      <c r="AW152" s="155"/>
      <c r="AX152" s="155"/>
      <c r="AY152" s="155"/>
      <c r="AZ152" s="155">
        <v>0</v>
      </c>
      <c r="BA152" s="155"/>
      <c r="BB152" s="155"/>
      <c r="BC152" s="155"/>
      <c r="BD152" s="155"/>
      <c r="BE152" s="155">
        <f t="shared" si="11"/>
        <v>3500</v>
      </c>
      <c r="BF152" s="155"/>
      <c r="BG152" s="155"/>
      <c r="BH152" s="155"/>
      <c r="BI152" s="155"/>
      <c r="BJ152" s="155">
        <v>2550</v>
      </c>
      <c r="BK152" s="155"/>
      <c r="BL152" s="155"/>
      <c r="BM152" s="155"/>
      <c r="BN152" s="155"/>
      <c r="BO152" s="155">
        <v>0</v>
      </c>
      <c r="BP152" s="155"/>
      <c r="BQ152" s="155"/>
      <c r="BR152" s="155"/>
      <c r="BS152" s="155"/>
      <c r="BT152" s="155">
        <f t="shared" si="12"/>
        <v>2550</v>
      </c>
      <c r="BU152" s="155"/>
      <c r="BV152" s="155"/>
      <c r="BW152" s="155"/>
      <c r="BX152" s="155"/>
    </row>
    <row r="153" spans="1:76" s="44" customFormat="1" ht="60" customHeight="1">
      <c r="A153" s="125">
        <v>24</v>
      </c>
      <c r="B153" s="126"/>
      <c r="C153" s="126"/>
      <c r="D153" s="156" t="s">
        <v>435</v>
      </c>
      <c r="E153" s="94"/>
      <c r="F153" s="94"/>
      <c r="G153" s="94"/>
      <c r="H153" s="94"/>
      <c r="I153" s="94"/>
      <c r="J153" s="94"/>
      <c r="K153" s="94"/>
      <c r="L153" s="94"/>
      <c r="M153" s="94"/>
      <c r="N153" s="94"/>
      <c r="O153" s="94"/>
      <c r="P153" s="95"/>
      <c r="Q153" s="65" t="s">
        <v>243</v>
      </c>
      <c r="R153" s="65"/>
      <c r="S153" s="65"/>
      <c r="T153" s="65"/>
      <c r="U153" s="65"/>
      <c r="V153" s="156" t="s">
        <v>794</v>
      </c>
      <c r="W153" s="94"/>
      <c r="X153" s="94"/>
      <c r="Y153" s="94"/>
      <c r="Z153" s="94"/>
      <c r="AA153" s="94"/>
      <c r="AB153" s="94"/>
      <c r="AC153" s="94"/>
      <c r="AD153" s="94"/>
      <c r="AE153" s="95"/>
      <c r="AF153" s="155">
        <v>0</v>
      </c>
      <c r="AG153" s="155"/>
      <c r="AH153" s="155"/>
      <c r="AI153" s="155"/>
      <c r="AJ153" s="155"/>
      <c r="AK153" s="155">
        <v>0</v>
      </c>
      <c r="AL153" s="155"/>
      <c r="AM153" s="155"/>
      <c r="AN153" s="155"/>
      <c r="AO153" s="155"/>
      <c r="AP153" s="155">
        <f t="shared" si="10"/>
        <v>0</v>
      </c>
      <c r="AQ153" s="155"/>
      <c r="AR153" s="155"/>
      <c r="AS153" s="155"/>
      <c r="AT153" s="155"/>
      <c r="AU153" s="155">
        <v>0</v>
      </c>
      <c r="AV153" s="155"/>
      <c r="AW153" s="155"/>
      <c r="AX153" s="155"/>
      <c r="AY153" s="155"/>
      <c r="AZ153" s="155">
        <v>8000</v>
      </c>
      <c r="BA153" s="155"/>
      <c r="BB153" s="155"/>
      <c r="BC153" s="155"/>
      <c r="BD153" s="155"/>
      <c r="BE153" s="155">
        <f t="shared" si="11"/>
        <v>8000</v>
      </c>
      <c r="BF153" s="155"/>
      <c r="BG153" s="155"/>
      <c r="BH153" s="155"/>
      <c r="BI153" s="155"/>
      <c r="BJ153" s="155">
        <v>0</v>
      </c>
      <c r="BK153" s="155"/>
      <c r="BL153" s="155"/>
      <c r="BM153" s="155"/>
      <c r="BN153" s="155"/>
      <c r="BO153" s="155">
        <v>9800</v>
      </c>
      <c r="BP153" s="155"/>
      <c r="BQ153" s="155"/>
      <c r="BR153" s="155"/>
      <c r="BS153" s="155"/>
      <c r="BT153" s="155">
        <f t="shared" si="12"/>
        <v>9800</v>
      </c>
      <c r="BU153" s="155"/>
      <c r="BV153" s="155"/>
      <c r="BW153" s="155"/>
      <c r="BX153" s="155"/>
    </row>
    <row r="154" spans="1:76" s="44" customFormat="1" ht="45" customHeight="1">
      <c r="A154" s="125">
        <v>25</v>
      </c>
      <c r="B154" s="126"/>
      <c r="C154" s="126"/>
      <c r="D154" s="156" t="s">
        <v>436</v>
      </c>
      <c r="E154" s="94"/>
      <c r="F154" s="94"/>
      <c r="G154" s="94"/>
      <c r="H154" s="94"/>
      <c r="I154" s="94"/>
      <c r="J154" s="94"/>
      <c r="K154" s="94"/>
      <c r="L154" s="94"/>
      <c r="M154" s="94"/>
      <c r="N154" s="94"/>
      <c r="O154" s="94"/>
      <c r="P154" s="95"/>
      <c r="Q154" s="65" t="s">
        <v>243</v>
      </c>
      <c r="R154" s="65"/>
      <c r="S154" s="65"/>
      <c r="T154" s="65"/>
      <c r="U154" s="65"/>
      <c r="V154" s="156" t="s">
        <v>794</v>
      </c>
      <c r="W154" s="94"/>
      <c r="X154" s="94"/>
      <c r="Y154" s="94"/>
      <c r="Z154" s="94"/>
      <c r="AA154" s="94"/>
      <c r="AB154" s="94"/>
      <c r="AC154" s="94"/>
      <c r="AD154" s="94"/>
      <c r="AE154" s="95"/>
      <c r="AF154" s="155">
        <v>0</v>
      </c>
      <c r="AG154" s="155"/>
      <c r="AH154" s="155"/>
      <c r="AI154" s="155"/>
      <c r="AJ154" s="155"/>
      <c r="AK154" s="155">
        <v>0</v>
      </c>
      <c r="AL154" s="155"/>
      <c r="AM154" s="155"/>
      <c r="AN154" s="155"/>
      <c r="AO154" s="155"/>
      <c r="AP154" s="155">
        <f t="shared" si="10"/>
        <v>0</v>
      </c>
      <c r="AQ154" s="155"/>
      <c r="AR154" s="155"/>
      <c r="AS154" s="155"/>
      <c r="AT154" s="155"/>
      <c r="AU154" s="155">
        <v>5394.74</v>
      </c>
      <c r="AV154" s="155"/>
      <c r="AW154" s="155"/>
      <c r="AX154" s="155"/>
      <c r="AY154" s="155"/>
      <c r="AZ154" s="155">
        <v>16328.18</v>
      </c>
      <c r="BA154" s="155"/>
      <c r="BB154" s="155"/>
      <c r="BC154" s="155"/>
      <c r="BD154" s="155"/>
      <c r="BE154" s="155">
        <f t="shared" si="11"/>
        <v>21722.92</v>
      </c>
      <c r="BF154" s="155"/>
      <c r="BG154" s="155"/>
      <c r="BH154" s="155"/>
      <c r="BI154" s="155"/>
      <c r="BJ154" s="155">
        <v>200000</v>
      </c>
      <c r="BK154" s="155"/>
      <c r="BL154" s="155"/>
      <c r="BM154" s="155"/>
      <c r="BN154" s="155"/>
      <c r="BO154" s="155">
        <v>50000</v>
      </c>
      <c r="BP154" s="155"/>
      <c r="BQ154" s="155"/>
      <c r="BR154" s="155"/>
      <c r="BS154" s="155"/>
      <c r="BT154" s="155">
        <f t="shared" si="12"/>
        <v>250000</v>
      </c>
      <c r="BU154" s="155"/>
      <c r="BV154" s="155"/>
      <c r="BW154" s="155"/>
      <c r="BX154" s="155"/>
    </row>
    <row r="155" spans="1:76" s="44" customFormat="1" ht="45" customHeight="1">
      <c r="A155" s="125">
        <v>26</v>
      </c>
      <c r="B155" s="126"/>
      <c r="C155" s="126"/>
      <c r="D155" s="156" t="s">
        <v>437</v>
      </c>
      <c r="E155" s="94"/>
      <c r="F155" s="94"/>
      <c r="G155" s="94"/>
      <c r="H155" s="94"/>
      <c r="I155" s="94"/>
      <c r="J155" s="94"/>
      <c r="K155" s="94"/>
      <c r="L155" s="94"/>
      <c r="M155" s="94"/>
      <c r="N155" s="94"/>
      <c r="O155" s="94"/>
      <c r="P155" s="95"/>
      <c r="Q155" s="65" t="s">
        <v>243</v>
      </c>
      <c r="R155" s="65"/>
      <c r="S155" s="65"/>
      <c r="T155" s="65"/>
      <c r="U155" s="65"/>
      <c r="V155" s="156" t="s">
        <v>794</v>
      </c>
      <c r="W155" s="94"/>
      <c r="X155" s="94"/>
      <c r="Y155" s="94"/>
      <c r="Z155" s="94"/>
      <c r="AA155" s="94"/>
      <c r="AB155" s="94"/>
      <c r="AC155" s="94"/>
      <c r="AD155" s="94"/>
      <c r="AE155" s="95"/>
      <c r="AF155" s="155">
        <v>0</v>
      </c>
      <c r="AG155" s="155"/>
      <c r="AH155" s="155"/>
      <c r="AI155" s="155"/>
      <c r="AJ155" s="155"/>
      <c r="AK155" s="155">
        <v>0</v>
      </c>
      <c r="AL155" s="155"/>
      <c r="AM155" s="155"/>
      <c r="AN155" s="155"/>
      <c r="AO155" s="155"/>
      <c r="AP155" s="155">
        <f t="shared" si="10"/>
        <v>0</v>
      </c>
      <c r="AQ155" s="155"/>
      <c r="AR155" s="155"/>
      <c r="AS155" s="155"/>
      <c r="AT155" s="155"/>
      <c r="AU155" s="155">
        <v>5855.31</v>
      </c>
      <c r="AV155" s="155"/>
      <c r="AW155" s="155"/>
      <c r="AX155" s="155"/>
      <c r="AY155" s="155"/>
      <c r="AZ155" s="155">
        <v>0</v>
      </c>
      <c r="BA155" s="155"/>
      <c r="BB155" s="155"/>
      <c r="BC155" s="155"/>
      <c r="BD155" s="155"/>
      <c r="BE155" s="155">
        <f t="shared" si="11"/>
        <v>5855.31</v>
      </c>
      <c r="BF155" s="155"/>
      <c r="BG155" s="155"/>
      <c r="BH155" s="155"/>
      <c r="BI155" s="155"/>
      <c r="BJ155" s="155">
        <v>6666.67</v>
      </c>
      <c r="BK155" s="155"/>
      <c r="BL155" s="155"/>
      <c r="BM155" s="155"/>
      <c r="BN155" s="155"/>
      <c r="BO155" s="155">
        <v>0</v>
      </c>
      <c r="BP155" s="155"/>
      <c r="BQ155" s="155"/>
      <c r="BR155" s="155"/>
      <c r="BS155" s="155"/>
      <c r="BT155" s="155">
        <f t="shared" si="12"/>
        <v>6666.67</v>
      </c>
      <c r="BU155" s="155"/>
      <c r="BV155" s="155"/>
      <c r="BW155" s="155"/>
      <c r="BX155" s="155"/>
    </row>
    <row r="156" spans="1:76" s="44" customFormat="1" ht="60" customHeight="1">
      <c r="A156" s="125">
        <v>27</v>
      </c>
      <c r="B156" s="126"/>
      <c r="C156" s="126"/>
      <c r="D156" s="156" t="s">
        <v>1138</v>
      </c>
      <c r="E156" s="94"/>
      <c r="F156" s="94"/>
      <c r="G156" s="94"/>
      <c r="H156" s="94"/>
      <c r="I156" s="94"/>
      <c r="J156" s="94"/>
      <c r="K156" s="94"/>
      <c r="L156" s="94"/>
      <c r="M156" s="94"/>
      <c r="N156" s="94"/>
      <c r="O156" s="94"/>
      <c r="P156" s="95"/>
      <c r="Q156" s="65" t="s">
        <v>243</v>
      </c>
      <c r="R156" s="65"/>
      <c r="S156" s="65"/>
      <c r="T156" s="65"/>
      <c r="U156" s="65"/>
      <c r="V156" s="156" t="s">
        <v>794</v>
      </c>
      <c r="W156" s="94"/>
      <c r="X156" s="94"/>
      <c r="Y156" s="94"/>
      <c r="Z156" s="94"/>
      <c r="AA156" s="94"/>
      <c r="AB156" s="94"/>
      <c r="AC156" s="94"/>
      <c r="AD156" s="94"/>
      <c r="AE156" s="95"/>
      <c r="AF156" s="155">
        <v>0</v>
      </c>
      <c r="AG156" s="155"/>
      <c r="AH156" s="155"/>
      <c r="AI156" s="155"/>
      <c r="AJ156" s="155"/>
      <c r="AK156" s="155">
        <v>0</v>
      </c>
      <c r="AL156" s="155"/>
      <c r="AM156" s="155"/>
      <c r="AN156" s="155"/>
      <c r="AO156" s="155"/>
      <c r="AP156" s="155">
        <f t="shared" si="10"/>
        <v>0</v>
      </c>
      <c r="AQ156" s="155"/>
      <c r="AR156" s="155"/>
      <c r="AS156" s="155"/>
      <c r="AT156" s="155"/>
      <c r="AU156" s="155">
        <v>0</v>
      </c>
      <c r="AV156" s="155"/>
      <c r="AW156" s="155"/>
      <c r="AX156" s="155"/>
      <c r="AY156" s="155"/>
      <c r="AZ156" s="155">
        <v>8616</v>
      </c>
      <c r="BA156" s="155"/>
      <c r="BB156" s="155"/>
      <c r="BC156" s="155"/>
      <c r="BD156" s="155"/>
      <c r="BE156" s="155">
        <f t="shared" si="11"/>
        <v>8616</v>
      </c>
      <c r="BF156" s="155"/>
      <c r="BG156" s="155"/>
      <c r="BH156" s="155"/>
      <c r="BI156" s="155"/>
      <c r="BJ156" s="155">
        <v>0</v>
      </c>
      <c r="BK156" s="155"/>
      <c r="BL156" s="155"/>
      <c r="BM156" s="155"/>
      <c r="BN156" s="155"/>
      <c r="BO156" s="155">
        <v>0</v>
      </c>
      <c r="BP156" s="155"/>
      <c r="BQ156" s="155"/>
      <c r="BR156" s="155"/>
      <c r="BS156" s="155"/>
      <c r="BT156" s="155">
        <f t="shared" si="12"/>
        <v>0</v>
      </c>
      <c r="BU156" s="155"/>
      <c r="BV156" s="155"/>
      <c r="BW156" s="155"/>
      <c r="BX156" s="155"/>
    </row>
    <row r="157" spans="1:76" s="44" customFormat="1" ht="45" customHeight="1">
      <c r="A157" s="125">
        <v>28</v>
      </c>
      <c r="B157" s="126"/>
      <c r="C157" s="126"/>
      <c r="D157" s="156" t="s">
        <v>438</v>
      </c>
      <c r="E157" s="94"/>
      <c r="F157" s="94"/>
      <c r="G157" s="94"/>
      <c r="H157" s="94"/>
      <c r="I157" s="94"/>
      <c r="J157" s="94"/>
      <c r="K157" s="94"/>
      <c r="L157" s="94"/>
      <c r="M157" s="94"/>
      <c r="N157" s="94"/>
      <c r="O157" s="94"/>
      <c r="P157" s="95"/>
      <c r="Q157" s="65" t="s">
        <v>243</v>
      </c>
      <c r="R157" s="65"/>
      <c r="S157" s="65"/>
      <c r="T157" s="65"/>
      <c r="U157" s="65"/>
      <c r="V157" s="156" t="s">
        <v>794</v>
      </c>
      <c r="W157" s="94"/>
      <c r="X157" s="94"/>
      <c r="Y157" s="94"/>
      <c r="Z157" s="94"/>
      <c r="AA157" s="94"/>
      <c r="AB157" s="94"/>
      <c r="AC157" s="94"/>
      <c r="AD157" s="94"/>
      <c r="AE157" s="95"/>
      <c r="AF157" s="155">
        <v>0</v>
      </c>
      <c r="AG157" s="155"/>
      <c r="AH157" s="155"/>
      <c r="AI157" s="155"/>
      <c r="AJ157" s="155"/>
      <c r="AK157" s="155">
        <v>0</v>
      </c>
      <c r="AL157" s="155"/>
      <c r="AM157" s="155"/>
      <c r="AN157" s="155"/>
      <c r="AO157" s="155"/>
      <c r="AP157" s="155">
        <f t="shared" si="10"/>
        <v>0</v>
      </c>
      <c r="AQ157" s="155"/>
      <c r="AR157" s="155"/>
      <c r="AS157" s="155"/>
      <c r="AT157" s="155"/>
      <c r="AU157" s="155">
        <v>7553.33</v>
      </c>
      <c r="AV157" s="155"/>
      <c r="AW157" s="155"/>
      <c r="AX157" s="155"/>
      <c r="AY157" s="155"/>
      <c r="AZ157" s="155">
        <v>0</v>
      </c>
      <c r="BA157" s="155"/>
      <c r="BB157" s="155"/>
      <c r="BC157" s="155"/>
      <c r="BD157" s="155"/>
      <c r="BE157" s="155">
        <f t="shared" si="11"/>
        <v>7553.33</v>
      </c>
      <c r="BF157" s="155"/>
      <c r="BG157" s="155"/>
      <c r="BH157" s="155"/>
      <c r="BI157" s="155"/>
      <c r="BJ157" s="155">
        <v>6227.5</v>
      </c>
      <c r="BK157" s="155"/>
      <c r="BL157" s="155"/>
      <c r="BM157" s="155"/>
      <c r="BN157" s="155"/>
      <c r="BO157" s="155">
        <v>0</v>
      </c>
      <c r="BP157" s="155"/>
      <c r="BQ157" s="155"/>
      <c r="BR157" s="155"/>
      <c r="BS157" s="155"/>
      <c r="BT157" s="155">
        <f t="shared" si="12"/>
        <v>6227.5</v>
      </c>
      <c r="BU157" s="155"/>
      <c r="BV157" s="155"/>
      <c r="BW157" s="155"/>
      <c r="BX157" s="155"/>
    </row>
    <row r="158" spans="1:76" s="44" customFormat="1" ht="60" customHeight="1">
      <c r="A158" s="125">
        <v>29</v>
      </c>
      <c r="B158" s="126"/>
      <c r="C158" s="126"/>
      <c r="D158" s="156" t="s">
        <v>1139</v>
      </c>
      <c r="E158" s="94"/>
      <c r="F158" s="94"/>
      <c r="G158" s="94"/>
      <c r="H158" s="94"/>
      <c r="I158" s="94"/>
      <c r="J158" s="94"/>
      <c r="K158" s="94"/>
      <c r="L158" s="94"/>
      <c r="M158" s="94"/>
      <c r="N158" s="94"/>
      <c r="O158" s="94"/>
      <c r="P158" s="95"/>
      <c r="Q158" s="65" t="s">
        <v>243</v>
      </c>
      <c r="R158" s="65"/>
      <c r="S158" s="65"/>
      <c r="T158" s="65"/>
      <c r="U158" s="65"/>
      <c r="V158" s="156" t="s">
        <v>794</v>
      </c>
      <c r="W158" s="94"/>
      <c r="X158" s="94"/>
      <c r="Y158" s="94"/>
      <c r="Z158" s="94"/>
      <c r="AA158" s="94"/>
      <c r="AB158" s="94"/>
      <c r="AC158" s="94"/>
      <c r="AD158" s="94"/>
      <c r="AE158" s="95"/>
      <c r="AF158" s="155">
        <v>0</v>
      </c>
      <c r="AG158" s="155"/>
      <c r="AH158" s="155"/>
      <c r="AI158" s="155"/>
      <c r="AJ158" s="155"/>
      <c r="AK158" s="155">
        <v>0</v>
      </c>
      <c r="AL158" s="155"/>
      <c r="AM158" s="155"/>
      <c r="AN158" s="155"/>
      <c r="AO158" s="155"/>
      <c r="AP158" s="155">
        <f t="shared" si="10"/>
        <v>0</v>
      </c>
      <c r="AQ158" s="155"/>
      <c r="AR158" s="155"/>
      <c r="AS158" s="155"/>
      <c r="AT158" s="155"/>
      <c r="AU158" s="155">
        <v>0</v>
      </c>
      <c r="AV158" s="155"/>
      <c r="AW158" s="155"/>
      <c r="AX158" s="155"/>
      <c r="AY158" s="155"/>
      <c r="AZ158" s="155">
        <v>10725</v>
      </c>
      <c r="BA158" s="155"/>
      <c r="BB158" s="155"/>
      <c r="BC158" s="155"/>
      <c r="BD158" s="155"/>
      <c r="BE158" s="155">
        <f t="shared" si="11"/>
        <v>10725</v>
      </c>
      <c r="BF158" s="155"/>
      <c r="BG158" s="155"/>
      <c r="BH158" s="155"/>
      <c r="BI158" s="155"/>
      <c r="BJ158" s="155">
        <v>0</v>
      </c>
      <c r="BK158" s="155"/>
      <c r="BL158" s="155"/>
      <c r="BM158" s="155"/>
      <c r="BN158" s="155"/>
      <c r="BO158" s="155">
        <v>0</v>
      </c>
      <c r="BP158" s="155"/>
      <c r="BQ158" s="155"/>
      <c r="BR158" s="155"/>
      <c r="BS158" s="155"/>
      <c r="BT158" s="155">
        <f t="shared" si="12"/>
        <v>0</v>
      </c>
      <c r="BU158" s="155"/>
      <c r="BV158" s="155"/>
      <c r="BW158" s="155"/>
      <c r="BX158" s="155"/>
    </row>
    <row r="159" spans="1:76" s="9" customFormat="1" ht="15" customHeight="1">
      <c r="A159" s="129">
        <v>0</v>
      </c>
      <c r="B159" s="130"/>
      <c r="C159" s="130"/>
      <c r="D159" s="176" t="s">
        <v>709</v>
      </c>
      <c r="E159" s="62"/>
      <c r="F159" s="62"/>
      <c r="G159" s="62"/>
      <c r="H159" s="62"/>
      <c r="I159" s="62"/>
      <c r="J159" s="62"/>
      <c r="K159" s="62"/>
      <c r="L159" s="62"/>
      <c r="M159" s="62"/>
      <c r="N159" s="62"/>
      <c r="O159" s="62"/>
      <c r="P159" s="63"/>
      <c r="Q159" s="153"/>
      <c r="R159" s="153"/>
      <c r="S159" s="153"/>
      <c r="T159" s="153"/>
      <c r="U159" s="153"/>
      <c r="V159" s="176"/>
      <c r="W159" s="62"/>
      <c r="X159" s="62"/>
      <c r="Y159" s="62"/>
      <c r="Z159" s="62"/>
      <c r="AA159" s="62"/>
      <c r="AB159" s="62"/>
      <c r="AC159" s="62"/>
      <c r="AD159" s="62"/>
      <c r="AE159" s="63"/>
      <c r="AF159" s="154"/>
      <c r="AG159" s="154"/>
      <c r="AH159" s="154"/>
      <c r="AI159" s="154"/>
      <c r="AJ159" s="154"/>
      <c r="AK159" s="154"/>
      <c r="AL159" s="154"/>
      <c r="AM159" s="154"/>
      <c r="AN159" s="154"/>
      <c r="AO159" s="154"/>
      <c r="AP159" s="154">
        <f t="shared" si="10"/>
        <v>0</v>
      </c>
      <c r="AQ159" s="154"/>
      <c r="AR159" s="154"/>
      <c r="AS159" s="154"/>
      <c r="AT159" s="154"/>
      <c r="AU159" s="154"/>
      <c r="AV159" s="154"/>
      <c r="AW159" s="154"/>
      <c r="AX159" s="154"/>
      <c r="AY159" s="154"/>
      <c r="AZ159" s="154"/>
      <c r="BA159" s="154"/>
      <c r="BB159" s="154"/>
      <c r="BC159" s="154"/>
      <c r="BD159" s="154"/>
      <c r="BE159" s="154">
        <f t="shared" si="11"/>
        <v>0</v>
      </c>
      <c r="BF159" s="154"/>
      <c r="BG159" s="154"/>
      <c r="BH159" s="154"/>
      <c r="BI159" s="154"/>
      <c r="BJ159" s="154"/>
      <c r="BK159" s="154"/>
      <c r="BL159" s="154"/>
      <c r="BM159" s="154"/>
      <c r="BN159" s="154"/>
      <c r="BO159" s="154"/>
      <c r="BP159" s="154"/>
      <c r="BQ159" s="154"/>
      <c r="BR159" s="154"/>
      <c r="BS159" s="154"/>
      <c r="BT159" s="154">
        <f t="shared" si="12"/>
        <v>0</v>
      </c>
      <c r="BU159" s="154"/>
      <c r="BV159" s="154"/>
      <c r="BW159" s="154"/>
      <c r="BX159" s="154"/>
    </row>
    <row r="160" spans="1:76" s="44" customFormat="1" ht="15" customHeight="1">
      <c r="A160" s="125">
        <v>30</v>
      </c>
      <c r="B160" s="126"/>
      <c r="C160" s="126"/>
      <c r="D160" s="156" t="s">
        <v>439</v>
      </c>
      <c r="E160" s="94"/>
      <c r="F160" s="94"/>
      <c r="G160" s="94"/>
      <c r="H160" s="94"/>
      <c r="I160" s="94"/>
      <c r="J160" s="94"/>
      <c r="K160" s="94"/>
      <c r="L160" s="94"/>
      <c r="M160" s="94"/>
      <c r="N160" s="94"/>
      <c r="O160" s="94"/>
      <c r="P160" s="95"/>
      <c r="Q160" s="65" t="s">
        <v>238</v>
      </c>
      <c r="R160" s="65"/>
      <c r="S160" s="65"/>
      <c r="T160" s="65"/>
      <c r="U160" s="65"/>
      <c r="V160" s="156" t="s">
        <v>794</v>
      </c>
      <c r="W160" s="94"/>
      <c r="X160" s="94"/>
      <c r="Y160" s="94"/>
      <c r="Z160" s="94"/>
      <c r="AA160" s="94"/>
      <c r="AB160" s="94"/>
      <c r="AC160" s="94"/>
      <c r="AD160" s="94"/>
      <c r="AE160" s="95"/>
      <c r="AF160" s="155">
        <v>0</v>
      </c>
      <c r="AG160" s="155"/>
      <c r="AH160" s="155"/>
      <c r="AI160" s="155"/>
      <c r="AJ160" s="155"/>
      <c r="AK160" s="155">
        <v>0</v>
      </c>
      <c r="AL160" s="155"/>
      <c r="AM160" s="155"/>
      <c r="AN160" s="155"/>
      <c r="AO160" s="155"/>
      <c r="AP160" s="155">
        <f t="shared" si="10"/>
        <v>0</v>
      </c>
      <c r="AQ160" s="155"/>
      <c r="AR160" s="155"/>
      <c r="AS160" s="155"/>
      <c r="AT160" s="155"/>
      <c r="AU160" s="155">
        <v>100</v>
      </c>
      <c r="AV160" s="155"/>
      <c r="AW160" s="155"/>
      <c r="AX160" s="155"/>
      <c r="AY160" s="155"/>
      <c r="AZ160" s="155">
        <v>100</v>
      </c>
      <c r="BA160" s="155"/>
      <c r="BB160" s="155"/>
      <c r="BC160" s="155"/>
      <c r="BD160" s="155"/>
      <c r="BE160" s="155">
        <f t="shared" si="11"/>
        <v>200</v>
      </c>
      <c r="BF160" s="155"/>
      <c r="BG160" s="155"/>
      <c r="BH160" s="155"/>
      <c r="BI160" s="155"/>
      <c r="BJ160" s="155">
        <v>100</v>
      </c>
      <c r="BK160" s="155"/>
      <c r="BL160" s="155"/>
      <c r="BM160" s="155"/>
      <c r="BN160" s="155"/>
      <c r="BO160" s="155">
        <v>100</v>
      </c>
      <c r="BP160" s="155"/>
      <c r="BQ160" s="155"/>
      <c r="BR160" s="155"/>
      <c r="BS160" s="155"/>
      <c r="BT160" s="155">
        <f t="shared" si="12"/>
        <v>200</v>
      </c>
      <c r="BU160" s="155"/>
      <c r="BV160" s="155"/>
      <c r="BW160" s="155"/>
      <c r="BX160" s="155"/>
    </row>
    <row r="162" spans="1:79" ht="14.25" customHeight="1">
      <c r="A162" s="101" t="s">
        <v>764</v>
      </c>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row>
    <row r="163" spans="1:79" ht="23.1" customHeight="1">
      <c r="A163" s="103" t="s">
        <v>7</v>
      </c>
      <c r="B163" s="104"/>
      <c r="C163" s="104"/>
      <c r="D163" s="65" t="s">
        <v>10</v>
      </c>
      <c r="E163" s="65"/>
      <c r="F163" s="65"/>
      <c r="G163" s="65"/>
      <c r="H163" s="65"/>
      <c r="I163" s="65"/>
      <c r="J163" s="65"/>
      <c r="K163" s="65"/>
      <c r="L163" s="65"/>
      <c r="M163" s="65"/>
      <c r="N163" s="65"/>
      <c r="O163" s="65"/>
      <c r="P163" s="65"/>
      <c r="Q163" s="65" t="s">
        <v>9</v>
      </c>
      <c r="R163" s="65"/>
      <c r="S163" s="65"/>
      <c r="T163" s="65"/>
      <c r="U163" s="65"/>
      <c r="V163" s="65" t="s">
        <v>8</v>
      </c>
      <c r="W163" s="65"/>
      <c r="X163" s="65"/>
      <c r="Y163" s="65"/>
      <c r="Z163" s="65"/>
      <c r="AA163" s="65"/>
      <c r="AB163" s="65"/>
      <c r="AC163" s="65"/>
      <c r="AD163" s="65"/>
      <c r="AE163" s="65"/>
      <c r="AF163" s="74" t="s">
        <v>662</v>
      </c>
      <c r="AG163" s="75"/>
      <c r="AH163" s="75"/>
      <c r="AI163" s="75"/>
      <c r="AJ163" s="75"/>
      <c r="AK163" s="75"/>
      <c r="AL163" s="75"/>
      <c r="AM163" s="75"/>
      <c r="AN163" s="75"/>
      <c r="AO163" s="75"/>
      <c r="AP163" s="75"/>
      <c r="AQ163" s="75"/>
      <c r="AR163" s="75"/>
      <c r="AS163" s="75"/>
      <c r="AT163" s="76"/>
      <c r="AU163" s="74" t="s">
        <v>664</v>
      </c>
      <c r="AV163" s="75"/>
      <c r="AW163" s="75"/>
      <c r="AX163" s="75"/>
      <c r="AY163" s="75"/>
      <c r="AZ163" s="75"/>
      <c r="BA163" s="75"/>
      <c r="BB163" s="75"/>
      <c r="BC163" s="75"/>
      <c r="BD163" s="75"/>
      <c r="BE163" s="75"/>
      <c r="BF163" s="75"/>
      <c r="BG163" s="75"/>
      <c r="BH163" s="75"/>
      <c r="BI163" s="76"/>
    </row>
    <row r="164" spans="1:79" ht="28.5" customHeight="1">
      <c r="A164" s="106"/>
      <c r="B164" s="107"/>
      <c r="C164" s="107"/>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t="s">
        <v>5</v>
      </c>
      <c r="AG164" s="65"/>
      <c r="AH164" s="65"/>
      <c r="AI164" s="65"/>
      <c r="AJ164" s="65"/>
      <c r="AK164" s="65" t="s">
        <v>4</v>
      </c>
      <c r="AL164" s="65"/>
      <c r="AM164" s="65"/>
      <c r="AN164" s="65"/>
      <c r="AO164" s="65"/>
      <c r="AP164" s="65" t="s">
        <v>154</v>
      </c>
      <c r="AQ164" s="65"/>
      <c r="AR164" s="65"/>
      <c r="AS164" s="65"/>
      <c r="AT164" s="65"/>
      <c r="AU164" s="65" t="s">
        <v>5</v>
      </c>
      <c r="AV164" s="65"/>
      <c r="AW164" s="65"/>
      <c r="AX164" s="65"/>
      <c r="AY164" s="65"/>
      <c r="AZ164" s="65" t="s">
        <v>4</v>
      </c>
      <c r="BA164" s="65"/>
      <c r="BB164" s="65"/>
      <c r="BC164" s="65"/>
      <c r="BD164" s="65"/>
      <c r="BE164" s="65" t="s">
        <v>112</v>
      </c>
      <c r="BF164" s="65"/>
      <c r="BG164" s="65"/>
      <c r="BH164" s="65"/>
      <c r="BI164" s="65"/>
    </row>
    <row r="165" spans="1:79" ht="15" customHeight="1">
      <c r="A165" s="74">
        <v>1</v>
      </c>
      <c r="B165" s="75"/>
      <c r="C165" s="75"/>
      <c r="D165" s="65">
        <v>2</v>
      </c>
      <c r="E165" s="65"/>
      <c r="F165" s="65"/>
      <c r="G165" s="65"/>
      <c r="H165" s="65"/>
      <c r="I165" s="65"/>
      <c r="J165" s="65"/>
      <c r="K165" s="65"/>
      <c r="L165" s="65"/>
      <c r="M165" s="65"/>
      <c r="N165" s="65"/>
      <c r="O165" s="65"/>
      <c r="P165" s="65"/>
      <c r="Q165" s="65">
        <v>3</v>
      </c>
      <c r="R165" s="65"/>
      <c r="S165" s="65"/>
      <c r="T165" s="65"/>
      <c r="U165" s="65"/>
      <c r="V165" s="65">
        <v>4</v>
      </c>
      <c r="W165" s="65"/>
      <c r="X165" s="65"/>
      <c r="Y165" s="65"/>
      <c r="Z165" s="65"/>
      <c r="AA165" s="65"/>
      <c r="AB165" s="65"/>
      <c r="AC165" s="65"/>
      <c r="AD165" s="65"/>
      <c r="AE165" s="65"/>
      <c r="AF165" s="65">
        <v>5</v>
      </c>
      <c r="AG165" s="65"/>
      <c r="AH165" s="65"/>
      <c r="AI165" s="65"/>
      <c r="AJ165" s="65"/>
      <c r="AK165" s="65">
        <v>6</v>
      </c>
      <c r="AL165" s="65"/>
      <c r="AM165" s="65"/>
      <c r="AN165" s="65"/>
      <c r="AO165" s="65"/>
      <c r="AP165" s="65">
        <v>7</v>
      </c>
      <c r="AQ165" s="65"/>
      <c r="AR165" s="65"/>
      <c r="AS165" s="65"/>
      <c r="AT165" s="65"/>
      <c r="AU165" s="65">
        <v>8</v>
      </c>
      <c r="AV165" s="65"/>
      <c r="AW165" s="65"/>
      <c r="AX165" s="65"/>
      <c r="AY165" s="65"/>
      <c r="AZ165" s="65">
        <v>9</v>
      </c>
      <c r="BA165" s="65"/>
      <c r="BB165" s="65"/>
      <c r="BC165" s="65"/>
      <c r="BD165" s="65"/>
      <c r="BE165" s="65">
        <v>10</v>
      </c>
      <c r="BF165" s="65"/>
      <c r="BG165" s="65"/>
      <c r="BH165" s="65"/>
      <c r="BI165" s="65"/>
    </row>
    <row r="166" spans="1:79" ht="15.75" hidden="1" customHeight="1">
      <c r="A166" s="77" t="s">
        <v>187</v>
      </c>
      <c r="B166" s="78"/>
      <c r="C166" s="78"/>
      <c r="D166" s="65" t="s">
        <v>78</v>
      </c>
      <c r="E166" s="65"/>
      <c r="F166" s="65"/>
      <c r="G166" s="65"/>
      <c r="H166" s="65"/>
      <c r="I166" s="65"/>
      <c r="J166" s="65"/>
      <c r="K166" s="65"/>
      <c r="L166" s="65"/>
      <c r="M166" s="65"/>
      <c r="N166" s="65"/>
      <c r="O166" s="65"/>
      <c r="P166" s="65"/>
      <c r="Q166" s="65" t="s">
        <v>91</v>
      </c>
      <c r="R166" s="65"/>
      <c r="S166" s="65"/>
      <c r="T166" s="65"/>
      <c r="U166" s="65"/>
      <c r="V166" s="65" t="s">
        <v>92</v>
      </c>
      <c r="W166" s="65"/>
      <c r="X166" s="65"/>
      <c r="Y166" s="65"/>
      <c r="Z166" s="65"/>
      <c r="AA166" s="65"/>
      <c r="AB166" s="65"/>
      <c r="AC166" s="65"/>
      <c r="AD166" s="65"/>
      <c r="AE166" s="65"/>
      <c r="AF166" s="60" t="s">
        <v>135</v>
      </c>
      <c r="AG166" s="60"/>
      <c r="AH166" s="60"/>
      <c r="AI166" s="60"/>
      <c r="AJ166" s="60"/>
      <c r="AK166" s="64" t="s">
        <v>136</v>
      </c>
      <c r="AL166" s="64"/>
      <c r="AM166" s="64"/>
      <c r="AN166" s="64"/>
      <c r="AO166" s="64"/>
      <c r="AP166" s="140" t="s">
        <v>153</v>
      </c>
      <c r="AQ166" s="140"/>
      <c r="AR166" s="140"/>
      <c r="AS166" s="140"/>
      <c r="AT166" s="140"/>
      <c r="AU166" s="60" t="s">
        <v>137</v>
      </c>
      <c r="AV166" s="60"/>
      <c r="AW166" s="60"/>
      <c r="AX166" s="60"/>
      <c r="AY166" s="60"/>
      <c r="AZ166" s="64" t="s">
        <v>138</v>
      </c>
      <c r="BA166" s="64"/>
      <c r="BB166" s="64"/>
      <c r="BC166" s="64"/>
      <c r="BD166" s="64"/>
      <c r="BE166" s="140" t="s">
        <v>153</v>
      </c>
      <c r="BF166" s="140"/>
      <c r="BG166" s="140"/>
      <c r="BH166" s="140"/>
      <c r="BI166" s="140"/>
      <c r="CA166" t="s">
        <v>47</v>
      </c>
    </row>
    <row r="167" spans="1:79" s="9" customFormat="1" ht="14.25">
      <c r="A167" s="129">
        <v>0</v>
      </c>
      <c r="B167" s="130"/>
      <c r="C167" s="130"/>
      <c r="D167" s="153" t="s">
        <v>690</v>
      </c>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4"/>
      <c r="AG167" s="154"/>
      <c r="AH167" s="154"/>
      <c r="AI167" s="154"/>
      <c r="AJ167" s="154"/>
      <c r="AK167" s="154"/>
      <c r="AL167" s="154"/>
      <c r="AM167" s="154"/>
      <c r="AN167" s="154"/>
      <c r="AO167" s="154"/>
      <c r="AP167" s="154">
        <f t="shared" ref="AP167:AP200" si="13">IF(ISNUMBER(AF167),AF167,0)+IF(ISNUMBER(AK167),AK167,0)</f>
        <v>0</v>
      </c>
      <c r="AQ167" s="154"/>
      <c r="AR167" s="154"/>
      <c r="AS167" s="154"/>
      <c r="AT167" s="154"/>
      <c r="AU167" s="154"/>
      <c r="AV167" s="154"/>
      <c r="AW167" s="154"/>
      <c r="AX167" s="154"/>
      <c r="AY167" s="154"/>
      <c r="AZ167" s="154"/>
      <c r="BA167" s="154"/>
      <c r="BB167" s="154"/>
      <c r="BC167" s="154"/>
      <c r="BD167" s="154"/>
      <c r="BE167" s="154">
        <f t="shared" ref="BE167:BE200" si="14">IF(ISNUMBER(AU167),AU167,0)+IF(ISNUMBER(AZ167),AZ167,0)</f>
        <v>0</v>
      </c>
      <c r="BF167" s="154"/>
      <c r="BG167" s="154"/>
      <c r="BH167" s="154"/>
      <c r="BI167" s="154"/>
      <c r="CA167" s="9" t="s">
        <v>48</v>
      </c>
    </row>
    <row r="168" spans="1:79" s="44" customFormat="1" ht="28.5" customHeight="1">
      <c r="A168" s="125">
        <v>1</v>
      </c>
      <c r="B168" s="126"/>
      <c r="C168" s="126"/>
      <c r="D168" s="156" t="s">
        <v>414</v>
      </c>
      <c r="E168" s="174"/>
      <c r="F168" s="174"/>
      <c r="G168" s="174"/>
      <c r="H168" s="174"/>
      <c r="I168" s="174"/>
      <c r="J168" s="174"/>
      <c r="K168" s="174"/>
      <c r="L168" s="174"/>
      <c r="M168" s="174"/>
      <c r="N168" s="174"/>
      <c r="O168" s="174"/>
      <c r="P168" s="175"/>
      <c r="Q168" s="65" t="s">
        <v>243</v>
      </c>
      <c r="R168" s="65"/>
      <c r="S168" s="65"/>
      <c r="T168" s="65"/>
      <c r="U168" s="65"/>
      <c r="V168" s="156" t="s">
        <v>785</v>
      </c>
      <c r="W168" s="174"/>
      <c r="X168" s="174"/>
      <c r="Y168" s="174"/>
      <c r="Z168" s="174"/>
      <c r="AA168" s="174"/>
      <c r="AB168" s="174"/>
      <c r="AC168" s="174"/>
      <c r="AD168" s="174"/>
      <c r="AE168" s="175"/>
      <c r="AF168" s="155">
        <v>332000</v>
      </c>
      <c r="AG168" s="155"/>
      <c r="AH168" s="155"/>
      <c r="AI168" s="155"/>
      <c r="AJ168" s="155"/>
      <c r="AK168" s="155">
        <v>550000</v>
      </c>
      <c r="AL168" s="155"/>
      <c r="AM168" s="155"/>
      <c r="AN168" s="155"/>
      <c r="AO168" s="155"/>
      <c r="AP168" s="155">
        <f t="shared" si="13"/>
        <v>882000</v>
      </c>
      <c r="AQ168" s="155"/>
      <c r="AR168" s="155"/>
      <c r="AS168" s="155"/>
      <c r="AT168" s="155"/>
      <c r="AU168" s="155">
        <v>332000</v>
      </c>
      <c r="AV168" s="155"/>
      <c r="AW168" s="155"/>
      <c r="AX168" s="155"/>
      <c r="AY168" s="155"/>
      <c r="AZ168" s="155">
        <v>550000</v>
      </c>
      <c r="BA168" s="155"/>
      <c r="BB168" s="155"/>
      <c r="BC168" s="155"/>
      <c r="BD168" s="155"/>
      <c r="BE168" s="155">
        <f t="shared" si="14"/>
        <v>882000</v>
      </c>
      <c r="BF168" s="155"/>
      <c r="BG168" s="155"/>
      <c r="BH168" s="155"/>
      <c r="BI168" s="155"/>
    </row>
    <row r="169" spans="1:79" s="44" customFormat="1" ht="30" customHeight="1">
      <c r="A169" s="125">
        <v>2</v>
      </c>
      <c r="B169" s="126"/>
      <c r="C169" s="126"/>
      <c r="D169" s="156" t="s">
        <v>415</v>
      </c>
      <c r="E169" s="94"/>
      <c r="F169" s="94"/>
      <c r="G169" s="94"/>
      <c r="H169" s="94"/>
      <c r="I169" s="94"/>
      <c r="J169" s="94"/>
      <c r="K169" s="94"/>
      <c r="L169" s="94"/>
      <c r="M169" s="94"/>
      <c r="N169" s="94"/>
      <c r="O169" s="94"/>
      <c r="P169" s="95"/>
      <c r="Q169" s="65" t="s">
        <v>243</v>
      </c>
      <c r="R169" s="65"/>
      <c r="S169" s="65"/>
      <c r="T169" s="65"/>
      <c r="U169" s="65"/>
      <c r="V169" s="156" t="s">
        <v>785</v>
      </c>
      <c r="W169" s="94"/>
      <c r="X169" s="94"/>
      <c r="Y169" s="94"/>
      <c r="Z169" s="94"/>
      <c r="AA169" s="94"/>
      <c r="AB169" s="94"/>
      <c r="AC169" s="94"/>
      <c r="AD169" s="94"/>
      <c r="AE169" s="95"/>
      <c r="AF169" s="155">
        <v>12600</v>
      </c>
      <c r="AG169" s="155"/>
      <c r="AH169" s="155"/>
      <c r="AI169" s="155"/>
      <c r="AJ169" s="155"/>
      <c r="AK169" s="155">
        <v>25000</v>
      </c>
      <c r="AL169" s="155"/>
      <c r="AM169" s="155"/>
      <c r="AN169" s="155"/>
      <c r="AO169" s="155"/>
      <c r="AP169" s="155">
        <f t="shared" si="13"/>
        <v>37600</v>
      </c>
      <c r="AQ169" s="155"/>
      <c r="AR169" s="155"/>
      <c r="AS169" s="155"/>
      <c r="AT169" s="155"/>
      <c r="AU169" s="155">
        <v>9500</v>
      </c>
      <c r="AV169" s="155"/>
      <c r="AW169" s="155"/>
      <c r="AX169" s="155"/>
      <c r="AY169" s="155"/>
      <c r="AZ169" s="155">
        <v>15000</v>
      </c>
      <c r="BA169" s="155"/>
      <c r="BB169" s="155"/>
      <c r="BC169" s="155"/>
      <c r="BD169" s="155"/>
      <c r="BE169" s="155">
        <f t="shared" si="14"/>
        <v>24500</v>
      </c>
      <c r="BF169" s="155"/>
      <c r="BG169" s="155"/>
      <c r="BH169" s="155"/>
      <c r="BI169" s="155"/>
    </row>
    <row r="170" spans="1:79" s="44" customFormat="1" ht="30" customHeight="1">
      <c r="A170" s="125">
        <v>3</v>
      </c>
      <c r="B170" s="126"/>
      <c r="C170" s="126"/>
      <c r="D170" s="156" t="s">
        <v>416</v>
      </c>
      <c r="E170" s="94"/>
      <c r="F170" s="94"/>
      <c r="G170" s="94"/>
      <c r="H170" s="94"/>
      <c r="I170" s="94"/>
      <c r="J170" s="94"/>
      <c r="K170" s="94"/>
      <c r="L170" s="94"/>
      <c r="M170" s="94"/>
      <c r="N170" s="94"/>
      <c r="O170" s="94"/>
      <c r="P170" s="95"/>
      <c r="Q170" s="65" t="s">
        <v>243</v>
      </c>
      <c r="R170" s="65"/>
      <c r="S170" s="65"/>
      <c r="T170" s="65"/>
      <c r="U170" s="65"/>
      <c r="V170" s="156" t="s">
        <v>785</v>
      </c>
      <c r="W170" s="94"/>
      <c r="X170" s="94"/>
      <c r="Y170" s="94"/>
      <c r="Z170" s="94"/>
      <c r="AA170" s="94"/>
      <c r="AB170" s="94"/>
      <c r="AC170" s="94"/>
      <c r="AD170" s="94"/>
      <c r="AE170" s="95"/>
      <c r="AF170" s="155">
        <v>17000</v>
      </c>
      <c r="AG170" s="155"/>
      <c r="AH170" s="155"/>
      <c r="AI170" s="155"/>
      <c r="AJ170" s="155"/>
      <c r="AK170" s="155">
        <v>0</v>
      </c>
      <c r="AL170" s="155"/>
      <c r="AM170" s="155"/>
      <c r="AN170" s="155"/>
      <c r="AO170" s="155"/>
      <c r="AP170" s="155">
        <f t="shared" si="13"/>
        <v>17000</v>
      </c>
      <c r="AQ170" s="155"/>
      <c r="AR170" s="155"/>
      <c r="AS170" s="155"/>
      <c r="AT170" s="155"/>
      <c r="AU170" s="155">
        <v>11000</v>
      </c>
      <c r="AV170" s="155"/>
      <c r="AW170" s="155"/>
      <c r="AX170" s="155"/>
      <c r="AY170" s="155"/>
      <c r="AZ170" s="155">
        <v>0</v>
      </c>
      <c r="BA170" s="155"/>
      <c r="BB170" s="155"/>
      <c r="BC170" s="155"/>
      <c r="BD170" s="155"/>
      <c r="BE170" s="155">
        <f t="shared" si="14"/>
        <v>11000</v>
      </c>
      <c r="BF170" s="155"/>
      <c r="BG170" s="155"/>
      <c r="BH170" s="155"/>
      <c r="BI170" s="155"/>
    </row>
    <row r="171" spans="1:79" s="44" customFormat="1" ht="30" customHeight="1">
      <c r="A171" s="125">
        <v>4</v>
      </c>
      <c r="B171" s="126"/>
      <c r="C171" s="126"/>
      <c r="D171" s="156" t="s">
        <v>417</v>
      </c>
      <c r="E171" s="94"/>
      <c r="F171" s="94"/>
      <c r="G171" s="94"/>
      <c r="H171" s="94"/>
      <c r="I171" s="94"/>
      <c r="J171" s="94"/>
      <c r="K171" s="94"/>
      <c r="L171" s="94"/>
      <c r="M171" s="94"/>
      <c r="N171" s="94"/>
      <c r="O171" s="94"/>
      <c r="P171" s="95"/>
      <c r="Q171" s="65" t="s">
        <v>243</v>
      </c>
      <c r="R171" s="65"/>
      <c r="S171" s="65"/>
      <c r="T171" s="65"/>
      <c r="U171" s="65"/>
      <c r="V171" s="156" t="s">
        <v>785</v>
      </c>
      <c r="W171" s="94"/>
      <c r="X171" s="94"/>
      <c r="Y171" s="94"/>
      <c r="Z171" s="94"/>
      <c r="AA171" s="94"/>
      <c r="AB171" s="94"/>
      <c r="AC171" s="94"/>
      <c r="AD171" s="94"/>
      <c r="AE171" s="95"/>
      <c r="AF171" s="155">
        <v>125800</v>
      </c>
      <c r="AG171" s="155"/>
      <c r="AH171" s="155"/>
      <c r="AI171" s="155"/>
      <c r="AJ171" s="155"/>
      <c r="AK171" s="155">
        <v>0</v>
      </c>
      <c r="AL171" s="155"/>
      <c r="AM171" s="155"/>
      <c r="AN171" s="155"/>
      <c r="AO171" s="155"/>
      <c r="AP171" s="155">
        <f t="shared" si="13"/>
        <v>125800</v>
      </c>
      <c r="AQ171" s="155"/>
      <c r="AR171" s="155"/>
      <c r="AS171" s="155"/>
      <c r="AT171" s="155"/>
      <c r="AU171" s="155">
        <v>125800</v>
      </c>
      <c r="AV171" s="155"/>
      <c r="AW171" s="155"/>
      <c r="AX171" s="155"/>
      <c r="AY171" s="155"/>
      <c r="AZ171" s="155">
        <v>0</v>
      </c>
      <c r="BA171" s="155"/>
      <c r="BB171" s="155"/>
      <c r="BC171" s="155"/>
      <c r="BD171" s="155"/>
      <c r="BE171" s="155">
        <f t="shared" si="14"/>
        <v>125800</v>
      </c>
      <c r="BF171" s="155"/>
      <c r="BG171" s="155"/>
      <c r="BH171" s="155"/>
      <c r="BI171" s="155"/>
    </row>
    <row r="172" spans="1:79" s="44" customFormat="1" ht="30" customHeight="1">
      <c r="A172" s="125">
        <v>5</v>
      </c>
      <c r="B172" s="126"/>
      <c r="C172" s="126"/>
      <c r="D172" s="156" t="s">
        <v>1135</v>
      </c>
      <c r="E172" s="94"/>
      <c r="F172" s="94"/>
      <c r="G172" s="94"/>
      <c r="H172" s="94"/>
      <c r="I172" s="94"/>
      <c r="J172" s="94"/>
      <c r="K172" s="94"/>
      <c r="L172" s="94"/>
      <c r="M172" s="94"/>
      <c r="N172" s="94"/>
      <c r="O172" s="94"/>
      <c r="P172" s="95"/>
      <c r="Q172" s="65" t="s">
        <v>243</v>
      </c>
      <c r="R172" s="65"/>
      <c r="S172" s="65"/>
      <c r="T172" s="65"/>
      <c r="U172" s="65"/>
      <c r="V172" s="156" t="s">
        <v>785</v>
      </c>
      <c r="W172" s="94"/>
      <c r="X172" s="94"/>
      <c r="Y172" s="94"/>
      <c r="Z172" s="94"/>
      <c r="AA172" s="94"/>
      <c r="AB172" s="94"/>
      <c r="AC172" s="94"/>
      <c r="AD172" s="94"/>
      <c r="AE172" s="95"/>
      <c r="AF172" s="155">
        <v>72500</v>
      </c>
      <c r="AG172" s="155"/>
      <c r="AH172" s="155"/>
      <c r="AI172" s="155"/>
      <c r="AJ172" s="155"/>
      <c r="AK172" s="155">
        <v>0</v>
      </c>
      <c r="AL172" s="155"/>
      <c r="AM172" s="155"/>
      <c r="AN172" s="155"/>
      <c r="AO172" s="155"/>
      <c r="AP172" s="155">
        <f t="shared" si="13"/>
        <v>72500</v>
      </c>
      <c r="AQ172" s="155"/>
      <c r="AR172" s="155"/>
      <c r="AS172" s="155"/>
      <c r="AT172" s="155"/>
      <c r="AU172" s="155">
        <v>72500</v>
      </c>
      <c r="AV172" s="155"/>
      <c r="AW172" s="155"/>
      <c r="AX172" s="155"/>
      <c r="AY172" s="155"/>
      <c r="AZ172" s="155">
        <v>0</v>
      </c>
      <c r="BA172" s="155"/>
      <c r="BB172" s="155"/>
      <c r="BC172" s="155"/>
      <c r="BD172" s="155"/>
      <c r="BE172" s="155">
        <f t="shared" si="14"/>
        <v>72500</v>
      </c>
      <c r="BF172" s="155"/>
      <c r="BG172" s="155"/>
      <c r="BH172" s="155"/>
      <c r="BI172" s="155"/>
    </row>
    <row r="173" spans="1:79" s="44" customFormat="1" ht="30" customHeight="1">
      <c r="A173" s="125">
        <v>6</v>
      </c>
      <c r="B173" s="126"/>
      <c r="C173" s="126"/>
      <c r="D173" s="156" t="s">
        <v>419</v>
      </c>
      <c r="E173" s="94"/>
      <c r="F173" s="94"/>
      <c r="G173" s="94"/>
      <c r="H173" s="94"/>
      <c r="I173" s="94"/>
      <c r="J173" s="94"/>
      <c r="K173" s="94"/>
      <c r="L173" s="94"/>
      <c r="M173" s="94"/>
      <c r="N173" s="94"/>
      <c r="O173" s="94"/>
      <c r="P173" s="95"/>
      <c r="Q173" s="65" t="s">
        <v>243</v>
      </c>
      <c r="R173" s="65"/>
      <c r="S173" s="65"/>
      <c r="T173" s="65"/>
      <c r="U173" s="65"/>
      <c r="V173" s="156" t="s">
        <v>785</v>
      </c>
      <c r="W173" s="94"/>
      <c r="X173" s="94"/>
      <c r="Y173" s="94"/>
      <c r="Z173" s="94"/>
      <c r="AA173" s="94"/>
      <c r="AB173" s="94"/>
      <c r="AC173" s="94"/>
      <c r="AD173" s="94"/>
      <c r="AE173" s="95"/>
      <c r="AF173" s="155">
        <v>36410</v>
      </c>
      <c r="AG173" s="155"/>
      <c r="AH173" s="155"/>
      <c r="AI173" s="155"/>
      <c r="AJ173" s="155"/>
      <c r="AK173" s="155">
        <v>0</v>
      </c>
      <c r="AL173" s="155"/>
      <c r="AM173" s="155"/>
      <c r="AN173" s="155"/>
      <c r="AO173" s="155"/>
      <c r="AP173" s="155">
        <f t="shared" si="13"/>
        <v>36410</v>
      </c>
      <c r="AQ173" s="155"/>
      <c r="AR173" s="155"/>
      <c r="AS173" s="155"/>
      <c r="AT173" s="155"/>
      <c r="AU173" s="155">
        <v>36410</v>
      </c>
      <c r="AV173" s="155"/>
      <c r="AW173" s="155"/>
      <c r="AX173" s="155"/>
      <c r="AY173" s="155"/>
      <c r="AZ173" s="155">
        <v>0</v>
      </c>
      <c r="BA173" s="155"/>
      <c r="BB173" s="155"/>
      <c r="BC173" s="155"/>
      <c r="BD173" s="155"/>
      <c r="BE173" s="155">
        <f t="shared" si="14"/>
        <v>36410</v>
      </c>
      <c r="BF173" s="155"/>
      <c r="BG173" s="155"/>
      <c r="BH173" s="155"/>
      <c r="BI173" s="155"/>
    </row>
    <row r="174" spans="1:79" s="9" customFormat="1" ht="14.25">
      <c r="A174" s="129">
        <v>0</v>
      </c>
      <c r="B174" s="130"/>
      <c r="C174" s="130"/>
      <c r="D174" s="176" t="s">
        <v>699</v>
      </c>
      <c r="E174" s="62"/>
      <c r="F174" s="62"/>
      <c r="G174" s="62"/>
      <c r="H174" s="62"/>
      <c r="I174" s="62"/>
      <c r="J174" s="62"/>
      <c r="K174" s="62"/>
      <c r="L174" s="62"/>
      <c r="M174" s="62"/>
      <c r="N174" s="62"/>
      <c r="O174" s="62"/>
      <c r="P174" s="63"/>
      <c r="Q174" s="153"/>
      <c r="R174" s="153"/>
      <c r="S174" s="153"/>
      <c r="T174" s="153"/>
      <c r="U174" s="153"/>
      <c r="V174" s="176"/>
      <c r="W174" s="62"/>
      <c r="X174" s="62"/>
      <c r="Y174" s="62"/>
      <c r="Z174" s="62"/>
      <c r="AA174" s="62"/>
      <c r="AB174" s="62"/>
      <c r="AC174" s="62"/>
      <c r="AD174" s="62"/>
      <c r="AE174" s="63"/>
      <c r="AF174" s="154"/>
      <c r="AG174" s="154"/>
      <c r="AH174" s="154"/>
      <c r="AI174" s="154"/>
      <c r="AJ174" s="154"/>
      <c r="AK174" s="154"/>
      <c r="AL174" s="154"/>
      <c r="AM174" s="154"/>
      <c r="AN174" s="154"/>
      <c r="AO174" s="154"/>
      <c r="AP174" s="154">
        <f t="shared" si="13"/>
        <v>0</v>
      </c>
      <c r="AQ174" s="154"/>
      <c r="AR174" s="154"/>
      <c r="AS174" s="154"/>
      <c r="AT174" s="154"/>
      <c r="AU174" s="154"/>
      <c r="AV174" s="154"/>
      <c r="AW174" s="154"/>
      <c r="AX174" s="154"/>
      <c r="AY174" s="154"/>
      <c r="AZ174" s="154"/>
      <c r="BA174" s="154"/>
      <c r="BB174" s="154"/>
      <c r="BC174" s="154"/>
      <c r="BD174" s="154"/>
      <c r="BE174" s="154">
        <f t="shared" si="14"/>
        <v>0</v>
      </c>
      <c r="BF174" s="154"/>
      <c r="BG174" s="154"/>
      <c r="BH174" s="154"/>
      <c r="BI174" s="154"/>
    </row>
    <row r="175" spans="1:79" s="44" customFormat="1" ht="42.75" customHeight="1">
      <c r="A175" s="125">
        <v>7</v>
      </c>
      <c r="B175" s="126"/>
      <c r="C175" s="126"/>
      <c r="D175" s="156" t="s">
        <v>420</v>
      </c>
      <c r="E175" s="94"/>
      <c r="F175" s="94"/>
      <c r="G175" s="94"/>
      <c r="H175" s="94"/>
      <c r="I175" s="94"/>
      <c r="J175" s="94"/>
      <c r="K175" s="94"/>
      <c r="L175" s="94"/>
      <c r="M175" s="94"/>
      <c r="N175" s="94"/>
      <c r="O175" s="94"/>
      <c r="P175" s="95"/>
      <c r="Q175" s="65" t="s">
        <v>222</v>
      </c>
      <c r="R175" s="65"/>
      <c r="S175" s="65"/>
      <c r="T175" s="65"/>
      <c r="U175" s="65"/>
      <c r="V175" s="156" t="s">
        <v>790</v>
      </c>
      <c r="W175" s="94"/>
      <c r="X175" s="94"/>
      <c r="Y175" s="94"/>
      <c r="Z175" s="94"/>
      <c r="AA175" s="94"/>
      <c r="AB175" s="94"/>
      <c r="AC175" s="94"/>
      <c r="AD175" s="94"/>
      <c r="AE175" s="95"/>
      <c r="AF175" s="155">
        <v>7</v>
      </c>
      <c r="AG175" s="155"/>
      <c r="AH175" s="155"/>
      <c r="AI175" s="155"/>
      <c r="AJ175" s="155"/>
      <c r="AK175" s="155">
        <v>0</v>
      </c>
      <c r="AL175" s="155"/>
      <c r="AM175" s="155"/>
      <c r="AN175" s="155"/>
      <c r="AO175" s="155"/>
      <c r="AP175" s="155">
        <f t="shared" si="13"/>
        <v>7</v>
      </c>
      <c r="AQ175" s="155"/>
      <c r="AR175" s="155"/>
      <c r="AS175" s="155"/>
      <c r="AT175" s="155"/>
      <c r="AU175" s="155">
        <v>7</v>
      </c>
      <c r="AV175" s="155"/>
      <c r="AW175" s="155"/>
      <c r="AX175" s="155"/>
      <c r="AY175" s="155"/>
      <c r="AZ175" s="155">
        <v>0</v>
      </c>
      <c r="BA175" s="155"/>
      <c r="BB175" s="155"/>
      <c r="BC175" s="155"/>
      <c r="BD175" s="155"/>
      <c r="BE175" s="155">
        <f t="shared" si="14"/>
        <v>7</v>
      </c>
      <c r="BF175" s="155"/>
      <c r="BG175" s="155"/>
      <c r="BH175" s="155"/>
      <c r="BI175" s="155"/>
    </row>
    <row r="176" spans="1:79" s="44" customFormat="1" ht="45" customHeight="1">
      <c r="A176" s="125">
        <v>8</v>
      </c>
      <c r="B176" s="126"/>
      <c r="C176" s="126"/>
      <c r="D176" s="156" t="s">
        <v>421</v>
      </c>
      <c r="E176" s="94"/>
      <c r="F176" s="94"/>
      <c r="G176" s="94"/>
      <c r="H176" s="94"/>
      <c r="I176" s="94"/>
      <c r="J176" s="94"/>
      <c r="K176" s="94"/>
      <c r="L176" s="94"/>
      <c r="M176" s="94"/>
      <c r="N176" s="94"/>
      <c r="O176" s="94"/>
      <c r="P176" s="95"/>
      <c r="Q176" s="65" t="s">
        <v>222</v>
      </c>
      <c r="R176" s="65"/>
      <c r="S176" s="65"/>
      <c r="T176" s="65"/>
      <c r="U176" s="65"/>
      <c r="V176" s="156" t="s">
        <v>790</v>
      </c>
      <c r="W176" s="94"/>
      <c r="X176" s="94"/>
      <c r="Y176" s="94"/>
      <c r="Z176" s="94"/>
      <c r="AA176" s="94"/>
      <c r="AB176" s="94"/>
      <c r="AC176" s="94"/>
      <c r="AD176" s="94"/>
      <c r="AE176" s="95"/>
      <c r="AF176" s="155">
        <v>0</v>
      </c>
      <c r="AG176" s="155"/>
      <c r="AH176" s="155"/>
      <c r="AI176" s="155"/>
      <c r="AJ176" s="155"/>
      <c r="AK176" s="155">
        <v>25</v>
      </c>
      <c r="AL176" s="155"/>
      <c r="AM176" s="155"/>
      <c r="AN176" s="155"/>
      <c r="AO176" s="155"/>
      <c r="AP176" s="155">
        <f t="shared" si="13"/>
        <v>25</v>
      </c>
      <c r="AQ176" s="155"/>
      <c r="AR176" s="155"/>
      <c r="AS176" s="155"/>
      <c r="AT176" s="155"/>
      <c r="AU176" s="155">
        <v>0</v>
      </c>
      <c r="AV176" s="155"/>
      <c r="AW176" s="155"/>
      <c r="AX176" s="155"/>
      <c r="AY176" s="155"/>
      <c r="AZ176" s="155">
        <v>25</v>
      </c>
      <c r="BA176" s="155"/>
      <c r="BB176" s="155"/>
      <c r="BC176" s="155"/>
      <c r="BD176" s="155"/>
      <c r="BE176" s="155">
        <f t="shared" si="14"/>
        <v>25</v>
      </c>
      <c r="BF176" s="155"/>
      <c r="BG176" s="155"/>
      <c r="BH176" s="155"/>
      <c r="BI176" s="155"/>
    </row>
    <row r="177" spans="1:61" s="44" customFormat="1" ht="30" customHeight="1">
      <c r="A177" s="125">
        <v>9</v>
      </c>
      <c r="B177" s="126"/>
      <c r="C177" s="126"/>
      <c r="D177" s="156" t="s">
        <v>422</v>
      </c>
      <c r="E177" s="94"/>
      <c r="F177" s="94"/>
      <c r="G177" s="94"/>
      <c r="H177" s="94"/>
      <c r="I177" s="94"/>
      <c r="J177" s="94"/>
      <c r="K177" s="94"/>
      <c r="L177" s="94"/>
      <c r="M177" s="94"/>
      <c r="N177" s="94"/>
      <c r="O177" s="94"/>
      <c r="P177" s="95"/>
      <c r="Q177" s="65" t="s">
        <v>222</v>
      </c>
      <c r="R177" s="65"/>
      <c r="S177" s="65"/>
      <c r="T177" s="65"/>
      <c r="U177" s="65"/>
      <c r="V177" s="156" t="s">
        <v>790</v>
      </c>
      <c r="W177" s="94"/>
      <c r="X177" s="94"/>
      <c r="Y177" s="94"/>
      <c r="Z177" s="94"/>
      <c r="AA177" s="94"/>
      <c r="AB177" s="94"/>
      <c r="AC177" s="94"/>
      <c r="AD177" s="94"/>
      <c r="AE177" s="95"/>
      <c r="AF177" s="155">
        <v>6</v>
      </c>
      <c r="AG177" s="155"/>
      <c r="AH177" s="155"/>
      <c r="AI177" s="155"/>
      <c r="AJ177" s="155"/>
      <c r="AK177" s="155">
        <v>0</v>
      </c>
      <c r="AL177" s="155"/>
      <c r="AM177" s="155"/>
      <c r="AN177" s="155"/>
      <c r="AO177" s="155"/>
      <c r="AP177" s="155">
        <f t="shared" si="13"/>
        <v>6</v>
      </c>
      <c r="AQ177" s="155"/>
      <c r="AR177" s="155"/>
      <c r="AS177" s="155"/>
      <c r="AT177" s="155"/>
      <c r="AU177" s="155">
        <v>6</v>
      </c>
      <c r="AV177" s="155"/>
      <c r="AW177" s="155"/>
      <c r="AX177" s="155"/>
      <c r="AY177" s="155"/>
      <c r="AZ177" s="155">
        <v>0</v>
      </c>
      <c r="BA177" s="155"/>
      <c r="BB177" s="155"/>
      <c r="BC177" s="155"/>
      <c r="BD177" s="155"/>
      <c r="BE177" s="155">
        <f t="shared" si="14"/>
        <v>6</v>
      </c>
      <c r="BF177" s="155"/>
      <c r="BG177" s="155"/>
      <c r="BH177" s="155"/>
      <c r="BI177" s="155"/>
    </row>
    <row r="178" spans="1:61" s="44" customFormat="1" ht="45" customHeight="1">
      <c r="A178" s="125">
        <v>10</v>
      </c>
      <c r="B178" s="126"/>
      <c r="C178" s="126"/>
      <c r="D178" s="156" t="s">
        <v>423</v>
      </c>
      <c r="E178" s="94"/>
      <c r="F178" s="94"/>
      <c r="G178" s="94"/>
      <c r="H178" s="94"/>
      <c r="I178" s="94"/>
      <c r="J178" s="94"/>
      <c r="K178" s="94"/>
      <c r="L178" s="94"/>
      <c r="M178" s="94"/>
      <c r="N178" s="94"/>
      <c r="O178" s="94"/>
      <c r="P178" s="95"/>
      <c r="Q178" s="65" t="s">
        <v>222</v>
      </c>
      <c r="R178" s="65"/>
      <c r="S178" s="65"/>
      <c r="T178" s="65"/>
      <c r="U178" s="65"/>
      <c r="V178" s="156" t="s">
        <v>790</v>
      </c>
      <c r="W178" s="94"/>
      <c r="X178" s="94"/>
      <c r="Y178" s="94"/>
      <c r="Z178" s="94"/>
      <c r="AA178" s="94"/>
      <c r="AB178" s="94"/>
      <c r="AC178" s="94"/>
      <c r="AD178" s="94"/>
      <c r="AE178" s="95"/>
      <c r="AF178" s="155">
        <v>0</v>
      </c>
      <c r="AG178" s="155"/>
      <c r="AH178" s="155"/>
      <c r="AI178" s="155"/>
      <c r="AJ178" s="155"/>
      <c r="AK178" s="155">
        <v>2</v>
      </c>
      <c r="AL178" s="155"/>
      <c r="AM178" s="155"/>
      <c r="AN178" s="155"/>
      <c r="AO178" s="155"/>
      <c r="AP178" s="155">
        <f t="shared" si="13"/>
        <v>2</v>
      </c>
      <c r="AQ178" s="155"/>
      <c r="AR178" s="155"/>
      <c r="AS178" s="155"/>
      <c r="AT178" s="155"/>
      <c r="AU178" s="155">
        <v>0</v>
      </c>
      <c r="AV178" s="155"/>
      <c r="AW178" s="155"/>
      <c r="AX178" s="155"/>
      <c r="AY178" s="155"/>
      <c r="AZ178" s="155">
        <v>1</v>
      </c>
      <c r="BA178" s="155"/>
      <c r="BB178" s="155"/>
      <c r="BC178" s="155"/>
      <c r="BD178" s="155"/>
      <c r="BE178" s="155">
        <f t="shared" si="14"/>
        <v>1</v>
      </c>
      <c r="BF178" s="155"/>
      <c r="BG178" s="155"/>
      <c r="BH178" s="155"/>
      <c r="BI178" s="155"/>
    </row>
    <row r="179" spans="1:61" s="44" customFormat="1" ht="45" customHeight="1">
      <c r="A179" s="125">
        <v>11</v>
      </c>
      <c r="B179" s="126"/>
      <c r="C179" s="126"/>
      <c r="D179" s="156" t="s">
        <v>424</v>
      </c>
      <c r="E179" s="94"/>
      <c r="F179" s="94"/>
      <c r="G179" s="94"/>
      <c r="H179" s="94"/>
      <c r="I179" s="94"/>
      <c r="J179" s="94"/>
      <c r="K179" s="94"/>
      <c r="L179" s="94"/>
      <c r="M179" s="94"/>
      <c r="N179" s="94"/>
      <c r="O179" s="94"/>
      <c r="P179" s="95"/>
      <c r="Q179" s="65" t="s">
        <v>222</v>
      </c>
      <c r="R179" s="65"/>
      <c r="S179" s="65"/>
      <c r="T179" s="65"/>
      <c r="U179" s="65"/>
      <c r="V179" s="156" t="s">
        <v>790</v>
      </c>
      <c r="W179" s="94"/>
      <c r="X179" s="94"/>
      <c r="Y179" s="94"/>
      <c r="Z179" s="94"/>
      <c r="AA179" s="94"/>
      <c r="AB179" s="94"/>
      <c r="AC179" s="94"/>
      <c r="AD179" s="94"/>
      <c r="AE179" s="95"/>
      <c r="AF179" s="155">
        <v>3</v>
      </c>
      <c r="AG179" s="155"/>
      <c r="AH179" s="155"/>
      <c r="AI179" s="155"/>
      <c r="AJ179" s="155"/>
      <c r="AK179" s="155">
        <v>0</v>
      </c>
      <c r="AL179" s="155"/>
      <c r="AM179" s="155"/>
      <c r="AN179" s="155"/>
      <c r="AO179" s="155"/>
      <c r="AP179" s="155">
        <f t="shared" si="13"/>
        <v>3</v>
      </c>
      <c r="AQ179" s="155"/>
      <c r="AR179" s="155"/>
      <c r="AS179" s="155"/>
      <c r="AT179" s="155"/>
      <c r="AU179" s="155">
        <v>2</v>
      </c>
      <c r="AV179" s="155"/>
      <c r="AW179" s="155"/>
      <c r="AX179" s="155"/>
      <c r="AY179" s="155"/>
      <c r="AZ179" s="155">
        <v>0</v>
      </c>
      <c r="BA179" s="155"/>
      <c r="BB179" s="155"/>
      <c r="BC179" s="155"/>
      <c r="BD179" s="155"/>
      <c r="BE179" s="155">
        <f t="shared" si="14"/>
        <v>2</v>
      </c>
      <c r="BF179" s="155"/>
      <c r="BG179" s="155"/>
      <c r="BH179" s="155"/>
      <c r="BI179" s="155"/>
    </row>
    <row r="180" spans="1:61" s="44" customFormat="1" ht="45" customHeight="1">
      <c r="A180" s="125">
        <v>12</v>
      </c>
      <c r="B180" s="126"/>
      <c r="C180" s="126"/>
      <c r="D180" s="156" t="s">
        <v>425</v>
      </c>
      <c r="E180" s="94"/>
      <c r="F180" s="94"/>
      <c r="G180" s="94"/>
      <c r="H180" s="94"/>
      <c r="I180" s="94"/>
      <c r="J180" s="94"/>
      <c r="K180" s="94"/>
      <c r="L180" s="94"/>
      <c r="M180" s="94"/>
      <c r="N180" s="94"/>
      <c r="O180" s="94"/>
      <c r="P180" s="95"/>
      <c r="Q180" s="65" t="s">
        <v>222</v>
      </c>
      <c r="R180" s="65"/>
      <c r="S180" s="65"/>
      <c r="T180" s="65"/>
      <c r="U180" s="65"/>
      <c r="V180" s="156" t="s">
        <v>790</v>
      </c>
      <c r="W180" s="94"/>
      <c r="X180" s="94"/>
      <c r="Y180" s="94"/>
      <c r="Z180" s="94"/>
      <c r="AA180" s="94"/>
      <c r="AB180" s="94"/>
      <c r="AC180" s="94"/>
      <c r="AD180" s="94"/>
      <c r="AE180" s="95"/>
      <c r="AF180" s="155">
        <v>0</v>
      </c>
      <c r="AG180" s="155"/>
      <c r="AH180" s="155"/>
      <c r="AI180" s="155"/>
      <c r="AJ180" s="155"/>
      <c r="AK180" s="155">
        <v>0</v>
      </c>
      <c r="AL180" s="155"/>
      <c r="AM180" s="155"/>
      <c r="AN180" s="155"/>
      <c r="AO180" s="155"/>
      <c r="AP180" s="155">
        <f t="shared" si="13"/>
        <v>0</v>
      </c>
      <c r="AQ180" s="155"/>
      <c r="AR180" s="155"/>
      <c r="AS180" s="155"/>
      <c r="AT180" s="155"/>
      <c r="AU180" s="155">
        <v>0</v>
      </c>
      <c r="AV180" s="155"/>
      <c r="AW180" s="155"/>
      <c r="AX180" s="155"/>
      <c r="AY180" s="155"/>
      <c r="AZ180" s="155">
        <v>0</v>
      </c>
      <c r="BA180" s="155"/>
      <c r="BB180" s="155"/>
      <c r="BC180" s="155"/>
      <c r="BD180" s="155"/>
      <c r="BE180" s="155">
        <f t="shared" si="14"/>
        <v>0</v>
      </c>
      <c r="BF180" s="155"/>
      <c r="BG180" s="155"/>
      <c r="BH180" s="155"/>
      <c r="BI180" s="155"/>
    </row>
    <row r="181" spans="1:61" s="44" customFormat="1" ht="30" customHeight="1">
      <c r="A181" s="125">
        <v>13</v>
      </c>
      <c r="B181" s="126"/>
      <c r="C181" s="126"/>
      <c r="D181" s="156" t="s">
        <v>426</v>
      </c>
      <c r="E181" s="94"/>
      <c r="F181" s="94"/>
      <c r="G181" s="94"/>
      <c r="H181" s="94"/>
      <c r="I181" s="94"/>
      <c r="J181" s="94"/>
      <c r="K181" s="94"/>
      <c r="L181" s="94"/>
      <c r="M181" s="94"/>
      <c r="N181" s="94"/>
      <c r="O181" s="94"/>
      <c r="P181" s="95"/>
      <c r="Q181" s="65" t="s">
        <v>222</v>
      </c>
      <c r="R181" s="65"/>
      <c r="S181" s="65"/>
      <c r="T181" s="65"/>
      <c r="U181" s="65"/>
      <c r="V181" s="156" t="s">
        <v>790</v>
      </c>
      <c r="W181" s="94"/>
      <c r="X181" s="94"/>
      <c r="Y181" s="94"/>
      <c r="Z181" s="94"/>
      <c r="AA181" s="94"/>
      <c r="AB181" s="94"/>
      <c r="AC181" s="94"/>
      <c r="AD181" s="94"/>
      <c r="AE181" s="95"/>
      <c r="AF181" s="155">
        <v>2</v>
      </c>
      <c r="AG181" s="155"/>
      <c r="AH181" s="155"/>
      <c r="AI181" s="155"/>
      <c r="AJ181" s="155"/>
      <c r="AK181" s="155">
        <v>0</v>
      </c>
      <c r="AL181" s="155"/>
      <c r="AM181" s="155"/>
      <c r="AN181" s="155"/>
      <c r="AO181" s="155"/>
      <c r="AP181" s="155">
        <f t="shared" si="13"/>
        <v>2</v>
      </c>
      <c r="AQ181" s="155"/>
      <c r="AR181" s="155"/>
      <c r="AS181" s="155"/>
      <c r="AT181" s="155"/>
      <c r="AU181" s="155">
        <v>2</v>
      </c>
      <c r="AV181" s="155"/>
      <c r="AW181" s="155"/>
      <c r="AX181" s="155"/>
      <c r="AY181" s="155"/>
      <c r="AZ181" s="155">
        <v>0</v>
      </c>
      <c r="BA181" s="155"/>
      <c r="BB181" s="155"/>
      <c r="BC181" s="155"/>
      <c r="BD181" s="155"/>
      <c r="BE181" s="155">
        <f t="shared" si="14"/>
        <v>2</v>
      </c>
      <c r="BF181" s="155"/>
      <c r="BG181" s="155"/>
      <c r="BH181" s="155"/>
      <c r="BI181" s="155"/>
    </row>
    <row r="182" spans="1:61" s="44" customFormat="1" ht="30" customHeight="1">
      <c r="A182" s="125">
        <v>14</v>
      </c>
      <c r="B182" s="126"/>
      <c r="C182" s="126"/>
      <c r="D182" s="156" t="s">
        <v>427</v>
      </c>
      <c r="E182" s="94"/>
      <c r="F182" s="94"/>
      <c r="G182" s="94"/>
      <c r="H182" s="94"/>
      <c r="I182" s="94"/>
      <c r="J182" s="94"/>
      <c r="K182" s="94"/>
      <c r="L182" s="94"/>
      <c r="M182" s="94"/>
      <c r="N182" s="94"/>
      <c r="O182" s="94"/>
      <c r="P182" s="95"/>
      <c r="Q182" s="65" t="s">
        <v>222</v>
      </c>
      <c r="R182" s="65"/>
      <c r="S182" s="65"/>
      <c r="T182" s="65"/>
      <c r="U182" s="65"/>
      <c r="V182" s="156" t="s">
        <v>790</v>
      </c>
      <c r="W182" s="94"/>
      <c r="X182" s="94"/>
      <c r="Y182" s="94"/>
      <c r="Z182" s="94"/>
      <c r="AA182" s="94"/>
      <c r="AB182" s="94"/>
      <c r="AC182" s="94"/>
      <c r="AD182" s="94"/>
      <c r="AE182" s="95"/>
      <c r="AF182" s="155">
        <v>25</v>
      </c>
      <c r="AG182" s="155"/>
      <c r="AH182" s="155"/>
      <c r="AI182" s="155"/>
      <c r="AJ182" s="155"/>
      <c r="AK182" s="155">
        <v>0</v>
      </c>
      <c r="AL182" s="155"/>
      <c r="AM182" s="155"/>
      <c r="AN182" s="155"/>
      <c r="AO182" s="155"/>
      <c r="AP182" s="155">
        <f t="shared" si="13"/>
        <v>25</v>
      </c>
      <c r="AQ182" s="155"/>
      <c r="AR182" s="155"/>
      <c r="AS182" s="155"/>
      <c r="AT182" s="155"/>
      <c r="AU182" s="155">
        <v>25</v>
      </c>
      <c r="AV182" s="155"/>
      <c r="AW182" s="155"/>
      <c r="AX182" s="155"/>
      <c r="AY182" s="155"/>
      <c r="AZ182" s="155">
        <v>0</v>
      </c>
      <c r="BA182" s="155"/>
      <c r="BB182" s="155"/>
      <c r="BC182" s="155"/>
      <c r="BD182" s="155"/>
      <c r="BE182" s="155">
        <f t="shared" si="14"/>
        <v>25</v>
      </c>
      <c r="BF182" s="155"/>
      <c r="BG182" s="155"/>
      <c r="BH182" s="155"/>
      <c r="BI182" s="155"/>
    </row>
    <row r="183" spans="1:61" s="44" customFormat="1" ht="45" customHeight="1">
      <c r="A183" s="125">
        <v>15</v>
      </c>
      <c r="B183" s="126"/>
      <c r="C183" s="126"/>
      <c r="D183" s="156" t="s">
        <v>428</v>
      </c>
      <c r="E183" s="94"/>
      <c r="F183" s="94"/>
      <c r="G183" s="94"/>
      <c r="H183" s="94"/>
      <c r="I183" s="94"/>
      <c r="J183" s="94"/>
      <c r="K183" s="94"/>
      <c r="L183" s="94"/>
      <c r="M183" s="94"/>
      <c r="N183" s="94"/>
      <c r="O183" s="94"/>
      <c r="P183" s="95"/>
      <c r="Q183" s="65" t="s">
        <v>222</v>
      </c>
      <c r="R183" s="65"/>
      <c r="S183" s="65"/>
      <c r="T183" s="65"/>
      <c r="U183" s="65"/>
      <c r="V183" s="156" t="s">
        <v>790</v>
      </c>
      <c r="W183" s="94"/>
      <c r="X183" s="94"/>
      <c r="Y183" s="94"/>
      <c r="Z183" s="94"/>
      <c r="AA183" s="94"/>
      <c r="AB183" s="94"/>
      <c r="AC183" s="94"/>
      <c r="AD183" s="94"/>
      <c r="AE183" s="95"/>
      <c r="AF183" s="155">
        <v>5</v>
      </c>
      <c r="AG183" s="155"/>
      <c r="AH183" s="155"/>
      <c r="AI183" s="155"/>
      <c r="AJ183" s="155"/>
      <c r="AK183" s="155">
        <v>0</v>
      </c>
      <c r="AL183" s="155"/>
      <c r="AM183" s="155"/>
      <c r="AN183" s="155"/>
      <c r="AO183" s="155"/>
      <c r="AP183" s="155">
        <f t="shared" si="13"/>
        <v>5</v>
      </c>
      <c r="AQ183" s="155"/>
      <c r="AR183" s="155"/>
      <c r="AS183" s="155"/>
      <c r="AT183" s="155"/>
      <c r="AU183" s="155">
        <v>5</v>
      </c>
      <c r="AV183" s="155"/>
      <c r="AW183" s="155"/>
      <c r="AX183" s="155"/>
      <c r="AY183" s="155"/>
      <c r="AZ183" s="155">
        <v>0</v>
      </c>
      <c r="BA183" s="155"/>
      <c r="BB183" s="155"/>
      <c r="BC183" s="155"/>
      <c r="BD183" s="155"/>
      <c r="BE183" s="155">
        <f t="shared" si="14"/>
        <v>5</v>
      </c>
      <c r="BF183" s="155"/>
      <c r="BG183" s="155"/>
      <c r="BH183" s="155"/>
      <c r="BI183" s="155"/>
    </row>
    <row r="184" spans="1:61" s="44" customFormat="1" ht="45" customHeight="1">
      <c r="A184" s="125">
        <v>16</v>
      </c>
      <c r="B184" s="126"/>
      <c r="C184" s="126"/>
      <c r="D184" s="156" t="s">
        <v>1136</v>
      </c>
      <c r="E184" s="94"/>
      <c r="F184" s="94"/>
      <c r="G184" s="94"/>
      <c r="H184" s="94"/>
      <c r="I184" s="94"/>
      <c r="J184" s="94"/>
      <c r="K184" s="94"/>
      <c r="L184" s="94"/>
      <c r="M184" s="94"/>
      <c r="N184" s="94"/>
      <c r="O184" s="94"/>
      <c r="P184" s="95"/>
      <c r="Q184" s="65" t="s">
        <v>222</v>
      </c>
      <c r="R184" s="65"/>
      <c r="S184" s="65"/>
      <c r="T184" s="65"/>
      <c r="U184" s="65"/>
      <c r="V184" s="156" t="s">
        <v>790</v>
      </c>
      <c r="W184" s="94"/>
      <c r="X184" s="94"/>
      <c r="Y184" s="94"/>
      <c r="Z184" s="94"/>
      <c r="AA184" s="94"/>
      <c r="AB184" s="94"/>
      <c r="AC184" s="94"/>
      <c r="AD184" s="94"/>
      <c r="AE184" s="95"/>
      <c r="AF184" s="155">
        <v>0</v>
      </c>
      <c r="AG184" s="155"/>
      <c r="AH184" s="155"/>
      <c r="AI184" s="155"/>
      <c r="AJ184" s="155"/>
      <c r="AK184" s="155">
        <v>0</v>
      </c>
      <c r="AL184" s="155"/>
      <c r="AM184" s="155"/>
      <c r="AN184" s="155"/>
      <c r="AO184" s="155"/>
      <c r="AP184" s="155">
        <f t="shared" si="13"/>
        <v>0</v>
      </c>
      <c r="AQ184" s="155"/>
      <c r="AR184" s="155"/>
      <c r="AS184" s="155"/>
      <c r="AT184" s="155"/>
      <c r="AU184" s="155">
        <v>0</v>
      </c>
      <c r="AV184" s="155"/>
      <c r="AW184" s="155"/>
      <c r="AX184" s="155"/>
      <c r="AY184" s="155"/>
      <c r="AZ184" s="155">
        <v>0</v>
      </c>
      <c r="BA184" s="155"/>
      <c r="BB184" s="155"/>
      <c r="BC184" s="155"/>
      <c r="BD184" s="155"/>
      <c r="BE184" s="155">
        <f t="shared" si="14"/>
        <v>0</v>
      </c>
      <c r="BF184" s="155"/>
      <c r="BG184" s="155"/>
      <c r="BH184" s="155"/>
      <c r="BI184" s="155"/>
    </row>
    <row r="185" spans="1:61" s="44" customFormat="1" ht="45" customHeight="1">
      <c r="A185" s="125">
        <v>17</v>
      </c>
      <c r="B185" s="126"/>
      <c r="C185" s="126"/>
      <c r="D185" s="156" t="s">
        <v>429</v>
      </c>
      <c r="E185" s="94"/>
      <c r="F185" s="94"/>
      <c r="G185" s="94"/>
      <c r="H185" s="94"/>
      <c r="I185" s="94"/>
      <c r="J185" s="94"/>
      <c r="K185" s="94"/>
      <c r="L185" s="94"/>
      <c r="M185" s="94"/>
      <c r="N185" s="94"/>
      <c r="O185" s="94"/>
      <c r="P185" s="95"/>
      <c r="Q185" s="65" t="s">
        <v>222</v>
      </c>
      <c r="R185" s="65"/>
      <c r="S185" s="65"/>
      <c r="T185" s="65"/>
      <c r="U185" s="65"/>
      <c r="V185" s="156" t="s">
        <v>790</v>
      </c>
      <c r="W185" s="94"/>
      <c r="X185" s="94"/>
      <c r="Y185" s="94"/>
      <c r="Z185" s="94"/>
      <c r="AA185" s="94"/>
      <c r="AB185" s="94"/>
      <c r="AC185" s="94"/>
      <c r="AD185" s="94"/>
      <c r="AE185" s="95"/>
      <c r="AF185" s="155">
        <v>4</v>
      </c>
      <c r="AG185" s="155"/>
      <c r="AH185" s="155"/>
      <c r="AI185" s="155"/>
      <c r="AJ185" s="155"/>
      <c r="AK185" s="155">
        <v>0</v>
      </c>
      <c r="AL185" s="155"/>
      <c r="AM185" s="155"/>
      <c r="AN185" s="155"/>
      <c r="AO185" s="155"/>
      <c r="AP185" s="155">
        <f t="shared" si="13"/>
        <v>4</v>
      </c>
      <c r="AQ185" s="155"/>
      <c r="AR185" s="155"/>
      <c r="AS185" s="155"/>
      <c r="AT185" s="155"/>
      <c r="AU185" s="155">
        <v>4</v>
      </c>
      <c r="AV185" s="155"/>
      <c r="AW185" s="155"/>
      <c r="AX185" s="155"/>
      <c r="AY185" s="155"/>
      <c r="AZ185" s="155">
        <v>0</v>
      </c>
      <c r="BA185" s="155"/>
      <c r="BB185" s="155"/>
      <c r="BC185" s="155"/>
      <c r="BD185" s="155"/>
      <c r="BE185" s="155">
        <f t="shared" si="14"/>
        <v>4</v>
      </c>
      <c r="BF185" s="155"/>
      <c r="BG185" s="155"/>
      <c r="BH185" s="155"/>
      <c r="BI185" s="155"/>
    </row>
    <row r="186" spans="1:61" s="44" customFormat="1" ht="45" customHeight="1">
      <c r="A186" s="125">
        <v>18</v>
      </c>
      <c r="B186" s="126"/>
      <c r="C186" s="126"/>
      <c r="D186" s="156" t="s">
        <v>1137</v>
      </c>
      <c r="E186" s="94"/>
      <c r="F186" s="94"/>
      <c r="G186" s="94"/>
      <c r="H186" s="94"/>
      <c r="I186" s="94"/>
      <c r="J186" s="94"/>
      <c r="K186" s="94"/>
      <c r="L186" s="94"/>
      <c r="M186" s="94"/>
      <c r="N186" s="94"/>
      <c r="O186" s="94"/>
      <c r="P186" s="95"/>
      <c r="Q186" s="65" t="s">
        <v>222</v>
      </c>
      <c r="R186" s="65"/>
      <c r="S186" s="65"/>
      <c r="T186" s="65"/>
      <c r="U186" s="65"/>
      <c r="V186" s="156" t="s">
        <v>790</v>
      </c>
      <c r="W186" s="94"/>
      <c r="X186" s="94"/>
      <c r="Y186" s="94"/>
      <c r="Z186" s="94"/>
      <c r="AA186" s="94"/>
      <c r="AB186" s="94"/>
      <c r="AC186" s="94"/>
      <c r="AD186" s="94"/>
      <c r="AE186" s="95"/>
      <c r="AF186" s="155">
        <v>0</v>
      </c>
      <c r="AG186" s="155"/>
      <c r="AH186" s="155"/>
      <c r="AI186" s="155"/>
      <c r="AJ186" s="155"/>
      <c r="AK186" s="155">
        <v>0</v>
      </c>
      <c r="AL186" s="155"/>
      <c r="AM186" s="155"/>
      <c r="AN186" s="155"/>
      <c r="AO186" s="155"/>
      <c r="AP186" s="155">
        <f t="shared" si="13"/>
        <v>0</v>
      </c>
      <c r="AQ186" s="155"/>
      <c r="AR186" s="155"/>
      <c r="AS186" s="155"/>
      <c r="AT186" s="155"/>
      <c r="AU186" s="155">
        <v>0</v>
      </c>
      <c r="AV186" s="155"/>
      <c r="AW186" s="155"/>
      <c r="AX186" s="155"/>
      <c r="AY186" s="155"/>
      <c r="AZ186" s="155">
        <v>0</v>
      </c>
      <c r="BA186" s="155"/>
      <c r="BB186" s="155"/>
      <c r="BC186" s="155"/>
      <c r="BD186" s="155"/>
      <c r="BE186" s="155">
        <f t="shared" si="14"/>
        <v>0</v>
      </c>
      <c r="BF186" s="155"/>
      <c r="BG186" s="155"/>
      <c r="BH186" s="155"/>
      <c r="BI186" s="155"/>
    </row>
    <row r="187" spans="1:61" s="9" customFormat="1" ht="14.25">
      <c r="A187" s="129">
        <v>0</v>
      </c>
      <c r="B187" s="130"/>
      <c r="C187" s="130"/>
      <c r="D187" s="176" t="s">
        <v>702</v>
      </c>
      <c r="E187" s="62"/>
      <c r="F187" s="62"/>
      <c r="G187" s="62"/>
      <c r="H187" s="62"/>
      <c r="I187" s="62"/>
      <c r="J187" s="62"/>
      <c r="K187" s="62"/>
      <c r="L187" s="62"/>
      <c r="M187" s="62"/>
      <c r="N187" s="62"/>
      <c r="O187" s="62"/>
      <c r="P187" s="63"/>
      <c r="Q187" s="153"/>
      <c r="R187" s="153"/>
      <c r="S187" s="153"/>
      <c r="T187" s="153"/>
      <c r="U187" s="153"/>
      <c r="V187" s="176"/>
      <c r="W187" s="62"/>
      <c r="X187" s="62"/>
      <c r="Y187" s="62"/>
      <c r="Z187" s="62"/>
      <c r="AA187" s="62"/>
      <c r="AB187" s="62"/>
      <c r="AC187" s="62"/>
      <c r="AD187" s="62"/>
      <c r="AE187" s="63"/>
      <c r="AF187" s="154"/>
      <c r="AG187" s="154"/>
      <c r="AH187" s="154"/>
      <c r="AI187" s="154"/>
      <c r="AJ187" s="154"/>
      <c r="AK187" s="154"/>
      <c r="AL187" s="154"/>
      <c r="AM187" s="154"/>
      <c r="AN187" s="154"/>
      <c r="AO187" s="154"/>
      <c r="AP187" s="154">
        <f t="shared" si="13"/>
        <v>0</v>
      </c>
      <c r="AQ187" s="154"/>
      <c r="AR187" s="154"/>
      <c r="AS187" s="154"/>
      <c r="AT187" s="154"/>
      <c r="AU187" s="154"/>
      <c r="AV187" s="154"/>
      <c r="AW187" s="154"/>
      <c r="AX187" s="154"/>
      <c r="AY187" s="154"/>
      <c r="AZ187" s="154"/>
      <c r="BA187" s="154"/>
      <c r="BB187" s="154"/>
      <c r="BC187" s="154"/>
      <c r="BD187" s="154"/>
      <c r="BE187" s="154">
        <f t="shared" si="14"/>
        <v>0</v>
      </c>
      <c r="BF187" s="154"/>
      <c r="BG187" s="154"/>
      <c r="BH187" s="154"/>
      <c r="BI187" s="154"/>
    </row>
    <row r="188" spans="1:61" s="44" customFormat="1" ht="42.75" customHeight="1">
      <c r="A188" s="125">
        <v>19</v>
      </c>
      <c r="B188" s="126"/>
      <c r="C188" s="126"/>
      <c r="D188" s="156" t="s">
        <v>430</v>
      </c>
      <c r="E188" s="94"/>
      <c r="F188" s="94"/>
      <c r="G188" s="94"/>
      <c r="H188" s="94"/>
      <c r="I188" s="94"/>
      <c r="J188" s="94"/>
      <c r="K188" s="94"/>
      <c r="L188" s="94"/>
      <c r="M188" s="94"/>
      <c r="N188" s="94"/>
      <c r="O188" s="94"/>
      <c r="P188" s="95"/>
      <c r="Q188" s="65" t="s">
        <v>243</v>
      </c>
      <c r="R188" s="65"/>
      <c r="S188" s="65"/>
      <c r="T188" s="65"/>
      <c r="U188" s="65"/>
      <c r="V188" s="156" t="s">
        <v>794</v>
      </c>
      <c r="W188" s="94"/>
      <c r="X188" s="94"/>
      <c r="Y188" s="94"/>
      <c r="Z188" s="94"/>
      <c r="AA188" s="94"/>
      <c r="AB188" s="94"/>
      <c r="AC188" s="94"/>
      <c r="AD188" s="94"/>
      <c r="AE188" s="95"/>
      <c r="AF188" s="155">
        <v>47428.57</v>
      </c>
      <c r="AG188" s="155"/>
      <c r="AH188" s="155"/>
      <c r="AI188" s="155"/>
      <c r="AJ188" s="155"/>
      <c r="AK188" s="155">
        <v>0</v>
      </c>
      <c r="AL188" s="155"/>
      <c r="AM188" s="155"/>
      <c r="AN188" s="155"/>
      <c r="AO188" s="155"/>
      <c r="AP188" s="155">
        <f t="shared" si="13"/>
        <v>47428.57</v>
      </c>
      <c r="AQ188" s="155"/>
      <c r="AR188" s="155"/>
      <c r="AS188" s="155"/>
      <c r="AT188" s="155"/>
      <c r="AU188" s="155">
        <v>47428.57</v>
      </c>
      <c r="AV188" s="155"/>
      <c r="AW188" s="155"/>
      <c r="AX188" s="155"/>
      <c r="AY188" s="155"/>
      <c r="AZ188" s="155">
        <v>0</v>
      </c>
      <c r="BA188" s="155"/>
      <c r="BB188" s="155"/>
      <c r="BC188" s="155"/>
      <c r="BD188" s="155"/>
      <c r="BE188" s="155">
        <f t="shared" si="14"/>
        <v>47428.57</v>
      </c>
      <c r="BF188" s="155"/>
      <c r="BG188" s="155"/>
      <c r="BH188" s="155"/>
      <c r="BI188" s="155"/>
    </row>
    <row r="189" spans="1:61" s="44" customFormat="1" ht="60" customHeight="1">
      <c r="A189" s="125">
        <v>20</v>
      </c>
      <c r="B189" s="126"/>
      <c r="C189" s="126"/>
      <c r="D189" s="156" t="s">
        <v>431</v>
      </c>
      <c r="E189" s="94"/>
      <c r="F189" s="94"/>
      <c r="G189" s="94"/>
      <c r="H189" s="94"/>
      <c r="I189" s="94"/>
      <c r="J189" s="94"/>
      <c r="K189" s="94"/>
      <c r="L189" s="94"/>
      <c r="M189" s="94"/>
      <c r="N189" s="94"/>
      <c r="O189" s="94"/>
      <c r="P189" s="95"/>
      <c r="Q189" s="65" t="s">
        <v>243</v>
      </c>
      <c r="R189" s="65"/>
      <c r="S189" s="65"/>
      <c r="T189" s="65"/>
      <c r="U189" s="65"/>
      <c r="V189" s="156" t="s">
        <v>794</v>
      </c>
      <c r="W189" s="94"/>
      <c r="X189" s="94"/>
      <c r="Y189" s="94"/>
      <c r="Z189" s="94"/>
      <c r="AA189" s="94"/>
      <c r="AB189" s="94"/>
      <c r="AC189" s="94"/>
      <c r="AD189" s="94"/>
      <c r="AE189" s="95"/>
      <c r="AF189" s="155">
        <v>0</v>
      </c>
      <c r="AG189" s="155"/>
      <c r="AH189" s="155"/>
      <c r="AI189" s="155"/>
      <c r="AJ189" s="155"/>
      <c r="AK189" s="155">
        <v>22000</v>
      </c>
      <c r="AL189" s="155"/>
      <c r="AM189" s="155"/>
      <c r="AN189" s="155"/>
      <c r="AO189" s="155"/>
      <c r="AP189" s="155">
        <f t="shared" si="13"/>
        <v>22000</v>
      </c>
      <c r="AQ189" s="155"/>
      <c r="AR189" s="155"/>
      <c r="AS189" s="155"/>
      <c r="AT189" s="155"/>
      <c r="AU189" s="155">
        <v>0</v>
      </c>
      <c r="AV189" s="155"/>
      <c r="AW189" s="155"/>
      <c r="AX189" s="155"/>
      <c r="AY189" s="155"/>
      <c r="AZ189" s="155">
        <v>22000</v>
      </c>
      <c r="BA189" s="155"/>
      <c r="BB189" s="155"/>
      <c r="BC189" s="155"/>
      <c r="BD189" s="155"/>
      <c r="BE189" s="155">
        <f t="shared" si="14"/>
        <v>22000</v>
      </c>
      <c r="BF189" s="155"/>
      <c r="BG189" s="155"/>
      <c r="BH189" s="155"/>
      <c r="BI189" s="155"/>
    </row>
    <row r="190" spans="1:61" s="44" customFormat="1" ht="45" customHeight="1">
      <c r="A190" s="125">
        <v>21</v>
      </c>
      <c r="B190" s="126"/>
      <c r="C190" s="126"/>
      <c r="D190" s="156" t="s">
        <v>432</v>
      </c>
      <c r="E190" s="94"/>
      <c r="F190" s="94"/>
      <c r="G190" s="94"/>
      <c r="H190" s="94"/>
      <c r="I190" s="94"/>
      <c r="J190" s="94"/>
      <c r="K190" s="94"/>
      <c r="L190" s="94"/>
      <c r="M190" s="94"/>
      <c r="N190" s="94"/>
      <c r="O190" s="94"/>
      <c r="P190" s="95"/>
      <c r="Q190" s="65" t="s">
        <v>243</v>
      </c>
      <c r="R190" s="65"/>
      <c r="S190" s="65"/>
      <c r="T190" s="65"/>
      <c r="U190" s="65"/>
      <c r="V190" s="156" t="s">
        <v>794</v>
      </c>
      <c r="W190" s="94"/>
      <c r="X190" s="94"/>
      <c r="Y190" s="94"/>
      <c r="Z190" s="94"/>
      <c r="AA190" s="94"/>
      <c r="AB190" s="94"/>
      <c r="AC190" s="94"/>
      <c r="AD190" s="94"/>
      <c r="AE190" s="95"/>
      <c r="AF190" s="155">
        <v>2100</v>
      </c>
      <c r="AG190" s="155"/>
      <c r="AH190" s="155"/>
      <c r="AI190" s="155"/>
      <c r="AJ190" s="155"/>
      <c r="AK190" s="155">
        <v>0</v>
      </c>
      <c r="AL190" s="155"/>
      <c r="AM190" s="155"/>
      <c r="AN190" s="155"/>
      <c r="AO190" s="155"/>
      <c r="AP190" s="155">
        <f t="shared" si="13"/>
        <v>2100</v>
      </c>
      <c r="AQ190" s="155"/>
      <c r="AR190" s="155"/>
      <c r="AS190" s="155"/>
      <c r="AT190" s="155"/>
      <c r="AU190" s="155">
        <v>1583.33</v>
      </c>
      <c r="AV190" s="155"/>
      <c r="AW190" s="155"/>
      <c r="AX190" s="155"/>
      <c r="AY190" s="155"/>
      <c r="AZ190" s="155">
        <v>0</v>
      </c>
      <c r="BA190" s="155"/>
      <c r="BB190" s="155"/>
      <c r="BC190" s="155"/>
      <c r="BD190" s="155"/>
      <c r="BE190" s="155">
        <f t="shared" si="14"/>
        <v>1583.33</v>
      </c>
      <c r="BF190" s="155"/>
      <c r="BG190" s="155"/>
      <c r="BH190" s="155"/>
      <c r="BI190" s="155"/>
    </row>
    <row r="191" spans="1:61" s="44" customFormat="1" ht="60" customHeight="1">
      <c r="A191" s="125">
        <v>22</v>
      </c>
      <c r="B191" s="126"/>
      <c r="C191" s="126"/>
      <c r="D191" s="156" t="s">
        <v>433</v>
      </c>
      <c r="E191" s="94"/>
      <c r="F191" s="94"/>
      <c r="G191" s="94"/>
      <c r="H191" s="94"/>
      <c r="I191" s="94"/>
      <c r="J191" s="94"/>
      <c r="K191" s="94"/>
      <c r="L191" s="94"/>
      <c r="M191" s="94"/>
      <c r="N191" s="94"/>
      <c r="O191" s="94"/>
      <c r="P191" s="95"/>
      <c r="Q191" s="65" t="s">
        <v>243</v>
      </c>
      <c r="R191" s="65"/>
      <c r="S191" s="65"/>
      <c r="T191" s="65"/>
      <c r="U191" s="65"/>
      <c r="V191" s="156" t="s">
        <v>794</v>
      </c>
      <c r="W191" s="94"/>
      <c r="X191" s="94"/>
      <c r="Y191" s="94"/>
      <c r="Z191" s="94"/>
      <c r="AA191" s="94"/>
      <c r="AB191" s="94"/>
      <c r="AC191" s="94"/>
      <c r="AD191" s="94"/>
      <c r="AE191" s="95"/>
      <c r="AF191" s="155">
        <v>0</v>
      </c>
      <c r="AG191" s="155"/>
      <c r="AH191" s="155"/>
      <c r="AI191" s="155"/>
      <c r="AJ191" s="155"/>
      <c r="AK191" s="155">
        <v>12500</v>
      </c>
      <c r="AL191" s="155"/>
      <c r="AM191" s="155"/>
      <c r="AN191" s="155"/>
      <c r="AO191" s="155"/>
      <c r="AP191" s="155">
        <f t="shared" si="13"/>
        <v>12500</v>
      </c>
      <c r="AQ191" s="155"/>
      <c r="AR191" s="155"/>
      <c r="AS191" s="155"/>
      <c r="AT191" s="155"/>
      <c r="AU191" s="155">
        <v>0</v>
      </c>
      <c r="AV191" s="155"/>
      <c r="AW191" s="155"/>
      <c r="AX191" s="155"/>
      <c r="AY191" s="155"/>
      <c r="AZ191" s="155">
        <v>15000</v>
      </c>
      <c r="BA191" s="155"/>
      <c r="BB191" s="155"/>
      <c r="BC191" s="155"/>
      <c r="BD191" s="155"/>
      <c r="BE191" s="155">
        <f t="shared" si="14"/>
        <v>15000</v>
      </c>
      <c r="BF191" s="155"/>
      <c r="BG191" s="155"/>
      <c r="BH191" s="155"/>
      <c r="BI191" s="155"/>
    </row>
    <row r="192" spans="1:61" s="44" customFormat="1" ht="45" customHeight="1">
      <c r="A192" s="125">
        <v>23</v>
      </c>
      <c r="B192" s="126"/>
      <c r="C192" s="126"/>
      <c r="D192" s="156" t="s">
        <v>434</v>
      </c>
      <c r="E192" s="94"/>
      <c r="F192" s="94"/>
      <c r="G192" s="94"/>
      <c r="H192" s="94"/>
      <c r="I192" s="94"/>
      <c r="J192" s="94"/>
      <c r="K192" s="94"/>
      <c r="L192" s="94"/>
      <c r="M192" s="94"/>
      <c r="N192" s="94"/>
      <c r="O192" s="94"/>
      <c r="P192" s="95"/>
      <c r="Q192" s="65" t="s">
        <v>243</v>
      </c>
      <c r="R192" s="65"/>
      <c r="S192" s="65"/>
      <c r="T192" s="65"/>
      <c r="U192" s="65"/>
      <c r="V192" s="156" t="s">
        <v>794</v>
      </c>
      <c r="W192" s="94"/>
      <c r="X192" s="94"/>
      <c r="Y192" s="94"/>
      <c r="Z192" s="94"/>
      <c r="AA192" s="94"/>
      <c r="AB192" s="94"/>
      <c r="AC192" s="94"/>
      <c r="AD192" s="94"/>
      <c r="AE192" s="95"/>
      <c r="AF192" s="155">
        <v>5666.67</v>
      </c>
      <c r="AG192" s="155"/>
      <c r="AH192" s="155"/>
      <c r="AI192" s="155"/>
      <c r="AJ192" s="155"/>
      <c r="AK192" s="155">
        <v>0</v>
      </c>
      <c r="AL192" s="155"/>
      <c r="AM192" s="155"/>
      <c r="AN192" s="155"/>
      <c r="AO192" s="155"/>
      <c r="AP192" s="155">
        <f t="shared" si="13"/>
        <v>5666.67</v>
      </c>
      <c r="AQ192" s="155"/>
      <c r="AR192" s="155"/>
      <c r="AS192" s="155"/>
      <c r="AT192" s="155"/>
      <c r="AU192" s="155">
        <v>5500</v>
      </c>
      <c r="AV192" s="155"/>
      <c r="AW192" s="155"/>
      <c r="AX192" s="155"/>
      <c r="AY192" s="155"/>
      <c r="AZ192" s="155">
        <v>0</v>
      </c>
      <c r="BA192" s="155"/>
      <c r="BB192" s="155"/>
      <c r="BC192" s="155"/>
      <c r="BD192" s="155"/>
      <c r="BE192" s="155">
        <f t="shared" si="14"/>
        <v>5500</v>
      </c>
      <c r="BF192" s="155"/>
      <c r="BG192" s="155"/>
      <c r="BH192" s="155"/>
      <c r="BI192" s="155"/>
    </row>
    <row r="193" spans="1:79" s="44" customFormat="1" ht="60" customHeight="1">
      <c r="A193" s="125">
        <v>24</v>
      </c>
      <c r="B193" s="126"/>
      <c r="C193" s="126"/>
      <c r="D193" s="156" t="s">
        <v>435</v>
      </c>
      <c r="E193" s="94"/>
      <c r="F193" s="94"/>
      <c r="G193" s="94"/>
      <c r="H193" s="94"/>
      <c r="I193" s="94"/>
      <c r="J193" s="94"/>
      <c r="K193" s="94"/>
      <c r="L193" s="94"/>
      <c r="M193" s="94"/>
      <c r="N193" s="94"/>
      <c r="O193" s="94"/>
      <c r="P193" s="95"/>
      <c r="Q193" s="65" t="s">
        <v>243</v>
      </c>
      <c r="R193" s="65"/>
      <c r="S193" s="65"/>
      <c r="T193" s="65"/>
      <c r="U193" s="65"/>
      <c r="V193" s="156" t="s">
        <v>794</v>
      </c>
      <c r="W193" s="94"/>
      <c r="X193" s="94"/>
      <c r="Y193" s="94"/>
      <c r="Z193" s="94"/>
      <c r="AA193" s="94"/>
      <c r="AB193" s="94"/>
      <c r="AC193" s="94"/>
      <c r="AD193" s="94"/>
      <c r="AE193" s="95"/>
      <c r="AF193" s="155">
        <v>0</v>
      </c>
      <c r="AG193" s="155"/>
      <c r="AH193" s="155"/>
      <c r="AI193" s="155"/>
      <c r="AJ193" s="155"/>
      <c r="AK193" s="155">
        <v>0</v>
      </c>
      <c r="AL193" s="155"/>
      <c r="AM193" s="155"/>
      <c r="AN193" s="155"/>
      <c r="AO193" s="155"/>
      <c r="AP193" s="155">
        <f t="shared" si="13"/>
        <v>0</v>
      </c>
      <c r="AQ193" s="155"/>
      <c r="AR193" s="155"/>
      <c r="AS193" s="155"/>
      <c r="AT193" s="155"/>
      <c r="AU193" s="155">
        <v>0</v>
      </c>
      <c r="AV193" s="155"/>
      <c r="AW193" s="155"/>
      <c r="AX193" s="155"/>
      <c r="AY193" s="155"/>
      <c r="AZ193" s="155">
        <v>0</v>
      </c>
      <c r="BA193" s="155"/>
      <c r="BB193" s="155"/>
      <c r="BC193" s="155"/>
      <c r="BD193" s="155"/>
      <c r="BE193" s="155">
        <f t="shared" si="14"/>
        <v>0</v>
      </c>
      <c r="BF193" s="155"/>
      <c r="BG193" s="155"/>
      <c r="BH193" s="155"/>
      <c r="BI193" s="155"/>
    </row>
    <row r="194" spans="1:79" s="44" customFormat="1" ht="45" customHeight="1">
      <c r="A194" s="125">
        <v>25</v>
      </c>
      <c r="B194" s="126"/>
      <c r="C194" s="126"/>
      <c r="D194" s="156" t="s">
        <v>436</v>
      </c>
      <c r="E194" s="94"/>
      <c r="F194" s="94"/>
      <c r="G194" s="94"/>
      <c r="H194" s="94"/>
      <c r="I194" s="94"/>
      <c r="J194" s="94"/>
      <c r="K194" s="94"/>
      <c r="L194" s="94"/>
      <c r="M194" s="94"/>
      <c r="N194" s="94"/>
      <c r="O194" s="94"/>
      <c r="P194" s="95"/>
      <c r="Q194" s="65" t="s">
        <v>243</v>
      </c>
      <c r="R194" s="65"/>
      <c r="S194" s="65"/>
      <c r="T194" s="65"/>
      <c r="U194" s="65"/>
      <c r="V194" s="156" t="s">
        <v>794</v>
      </c>
      <c r="W194" s="94"/>
      <c r="X194" s="94"/>
      <c r="Y194" s="94"/>
      <c r="Z194" s="94"/>
      <c r="AA194" s="94"/>
      <c r="AB194" s="94"/>
      <c r="AC194" s="94"/>
      <c r="AD194" s="94"/>
      <c r="AE194" s="95"/>
      <c r="AF194" s="155">
        <v>36250</v>
      </c>
      <c r="AG194" s="155"/>
      <c r="AH194" s="155"/>
      <c r="AI194" s="155"/>
      <c r="AJ194" s="155"/>
      <c r="AK194" s="155">
        <v>0</v>
      </c>
      <c r="AL194" s="155"/>
      <c r="AM194" s="155"/>
      <c r="AN194" s="155"/>
      <c r="AO194" s="155"/>
      <c r="AP194" s="155">
        <f t="shared" si="13"/>
        <v>36250</v>
      </c>
      <c r="AQ194" s="155"/>
      <c r="AR194" s="155"/>
      <c r="AS194" s="155"/>
      <c r="AT194" s="155"/>
      <c r="AU194" s="155">
        <v>36250</v>
      </c>
      <c r="AV194" s="155"/>
      <c r="AW194" s="155"/>
      <c r="AX194" s="155"/>
      <c r="AY194" s="155"/>
      <c r="AZ194" s="155">
        <v>0</v>
      </c>
      <c r="BA194" s="155"/>
      <c r="BB194" s="155"/>
      <c r="BC194" s="155"/>
      <c r="BD194" s="155"/>
      <c r="BE194" s="155">
        <f t="shared" si="14"/>
        <v>36250</v>
      </c>
      <c r="BF194" s="155"/>
      <c r="BG194" s="155"/>
      <c r="BH194" s="155"/>
      <c r="BI194" s="155"/>
    </row>
    <row r="195" spans="1:79" s="44" customFormat="1" ht="45" customHeight="1">
      <c r="A195" s="125">
        <v>26</v>
      </c>
      <c r="B195" s="126"/>
      <c r="C195" s="126"/>
      <c r="D195" s="156" t="s">
        <v>437</v>
      </c>
      <c r="E195" s="94"/>
      <c r="F195" s="94"/>
      <c r="G195" s="94"/>
      <c r="H195" s="94"/>
      <c r="I195" s="94"/>
      <c r="J195" s="94"/>
      <c r="K195" s="94"/>
      <c r="L195" s="94"/>
      <c r="M195" s="94"/>
      <c r="N195" s="94"/>
      <c r="O195" s="94"/>
      <c r="P195" s="95"/>
      <c r="Q195" s="65" t="s">
        <v>243</v>
      </c>
      <c r="R195" s="65"/>
      <c r="S195" s="65"/>
      <c r="T195" s="65"/>
      <c r="U195" s="65"/>
      <c r="V195" s="156" t="s">
        <v>794</v>
      </c>
      <c r="W195" s="94"/>
      <c r="X195" s="94"/>
      <c r="Y195" s="94"/>
      <c r="Z195" s="94"/>
      <c r="AA195" s="94"/>
      <c r="AB195" s="94"/>
      <c r="AC195" s="94"/>
      <c r="AD195" s="94"/>
      <c r="AE195" s="95"/>
      <c r="AF195" s="155">
        <v>25160</v>
      </c>
      <c r="AG195" s="155"/>
      <c r="AH195" s="155"/>
      <c r="AI195" s="155"/>
      <c r="AJ195" s="155"/>
      <c r="AK195" s="155">
        <v>0</v>
      </c>
      <c r="AL195" s="155"/>
      <c r="AM195" s="155"/>
      <c r="AN195" s="155"/>
      <c r="AO195" s="155"/>
      <c r="AP195" s="155">
        <f t="shared" si="13"/>
        <v>25160</v>
      </c>
      <c r="AQ195" s="155"/>
      <c r="AR195" s="155"/>
      <c r="AS195" s="155"/>
      <c r="AT195" s="155"/>
      <c r="AU195" s="155">
        <v>25160</v>
      </c>
      <c r="AV195" s="155"/>
      <c r="AW195" s="155"/>
      <c r="AX195" s="155"/>
      <c r="AY195" s="155"/>
      <c r="AZ195" s="155">
        <v>0</v>
      </c>
      <c r="BA195" s="155"/>
      <c r="BB195" s="155"/>
      <c r="BC195" s="155"/>
      <c r="BD195" s="155"/>
      <c r="BE195" s="155">
        <f t="shared" si="14"/>
        <v>25160</v>
      </c>
      <c r="BF195" s="155"/>
      <c r="BG195" s="155"/>
      <c r="BH195" s="155"/>
      <c r="BI195" s="155"/>
    </row>
    <row r="196" spans="1:79" s="44" customFormat="1" ht="60" customHeight="1">
      <c r="A196" s="125">
        <v>27</v>
      </c>
      <c r="B196" s="126"/>
      <c r="C196" s="126"/>
      <c r="D196" s="156" t="s">
        <v>1138</v>
      </c>
      <c r="E196" s="94"/>
      <c r="F196" s="94"/>
      <c r="G196" s="94"/>
      <c r="H196" s="94"/>
      <c r="I196" s="94"/>
      <c r="J196" s="94"/>
      <c r="K196" s="94"/>
      <c r="L196" s="94"/>
      <c r="M196" s="94"/>
      <c r="N196" s="94"/>
      <c r="O196" s="94"/>
      <c r="P196" s="95"/>
      <c r="Q196" s="65" t="s">
        <v>243</v>
      </c>
      <c r="R196" s="65"/>
      <c r="S196" s="65"/>
      <c r="T196" s="65"/>
      <c r="U196" s="65"/>
      <c r="V196" s="156" t="s">
        <v>794</v>
      </c>
      <c r="W196" s="94"/>
      <c r="X196" s="94"/>
      <c r="Y196" s="94"/>
      <c r="Z196" s="94"/>
      <c r="AA196" s="94"/>
      <c r="AB196" s="94"/>
      <c r="AC196" s="94"/>
      <c r="AD196" s="94"/>
      <c r="AE196" s="95"/>
      <c r="AF196" s="155">
        <v>0</v>
      </c>
      <c r="AG196" s="155"/>
      <c r="AH196" s="155"/>
      <c r="AI196" s="155"/>
      <c r="AJ196" s="155"/>
      <c r="AK196" s="155">
        <v>0</v>
      </c>
      <c r="AL196" s="155"/>
      <c r="AM196" s="155"/>
      <c r="AN196" s="155"/>
      <c r="AO196" s="155"/>
      <c r="AP196" s="155">
        <f t="shared" si="13"/>
        <v>0</v>
      </c>
      <c r="AQ196" s="155"/>
      <c r="AR196" s="155"/>
      <c r="AS196" s="155"/>
      <c r="AT196" s="155"/>
      <c r="AU196" s="155">
        <v>0</v>
      </c>
      <c r="AV196" s="155"/>
      <c r="AW196" s="155"/>
      <c r="AX196" s="155"/>
      <c r="AY196" s="155"/>
      <c r="AZ196" s="155">
        <v>0</v>
      </c>
      <c r="BA196" s="155"/>
      <c r="BB196" s="155"/>
      <c r="BC196" s="155"/>
      <c r="BD196" s="155"/>
      <c r="BE196" s="155">
        <f t="shared" si="14"/>
        <v>0</v>
      </c>
      <c r="BF196" s="155"/>
      <c r="BG196" s="155"/>
      <c r="BH196" s="155"/>
      <c r="BI196" s="155"/>
    </row>
    <row r="197" spans="1:79" s="44" customFormat="1" ht="45" customHeight="1">
      <c r="A197" s="125">
        <v>28</v>
      </c>
      <c r="B197" s="126"/>
      <c r="C197" s="126"/>
      <c r="D197" s="156" t="s">
        <v>438</v>
      </c>
      <c r="E197" s="94"/>
      <c r="F197" s="94"/>
      <c r="G197" s="94"/>
      <c r="H197" s="94"/>
      <c r="I197" s="94"/>
      <c r="J197" s="94"/>
      <c r="K197" s="94"/>
      <c r="L197" s="94"/>
      <c r="M197" s="94"/>
      <c r="N197" s="94"/>
      <c r="O197" s="94"/>
      <c r="P197" s="95"/>
      <c r="Q197" s="65" t="s">
        <v>243</v>
      </c>
      <c r="R197" s="65"/>
      <c r="S197" s="65"/>
      <c r="T197" s="65"/>
      <c r="U197" s="65"/>
      <c r="V197" s="156" t="s">
        <v>794</v>
      </c>
      <c r="W197" s="94"/>
      <c r="X197" s="94"/>
      <c r="Y197" s="94"/>
      <c r="Z197" s="94"/>
      <c r="AA197" s="94"/>
      <c r="AB197" s="94"/>
      <c r="AC197" s="94"/>
      <c r="AD197" s="94"/>
      <c r="AE197" s="95"/>
      <c r="AF197" s="155">
        <v>9102.5</v>
      </c>
      <c r="AG197" s="155"/>
      <c r="AH197" s="155"/>
      <c r="AI197" s="155"/>
      <c r="AJ197" s="155"/>
      <c r="AK197" s="155">
        <v>0</v>
      </c>
      <c r="AL197" s="155"/>
      <c r="AM197" s="155"/>
      <c r="AN197" s="155"/>
      <c r="AO197" s="155"/>
      <c r="AP197" s="155">
        <f t="shared" si="13"/>
        <v>9102.5</v>
      </c>
      <c r="AQ197" s="155"/>
      <c r="AR197" s="155"/>
      <c r="AS197" s="155"/>
      <c r="AT197" s="155"/>
      <c r="AU197" s="155">
        <v>9102.5</v>
      </c>
      <c r="AV197" s="155"/>
      <c r="AW197" s="155"/>
      <c r="AX197" s="155"/>
      <c r="AY197" s="155"/>
      <c r="AZ197" s="155">
        <v>0</v>
      </c>
      <c r="BA197" s="155"/>
      <c r="BB197" s="155"/>
      <c r="BC197" s="155"/>
      <c r="BD197" s="155"/>
      <c r="BE197" s="155">
        <f t="shared" si="14"/>
        <v>9102.5</v>
      </c>
      <c r="BF197" s="155"/>
      <c r="BG197" s="155"/>
      <c r="BH197" s="155"/>
      <c r="BI197" s="155"/>
    </row>
    <row r="198" spans="1:79" s="44" customFormat="1" ht="60" customHeight="1">
      <c r="A198" s="125">
        <v>29</v>
      </c>
      <c r="B198" s="126"/>
      <c r="C198" s="126"/>
      <c r="D198" s="156" t="s">
        <v>1139</v>
      </c>
      <c r="E198" s="94"/>
      <c r="F198" s="94"/>
      <c r="G198" s="94"/>
      <c r="H198" s="94"/>
      <c r="I198" s="94"/>
      <c r="J198" s="94"/>
      <c r="K198" s="94"/>
      <c r="L198" s="94"/>
      <c r="M198" s="94"/>
      <c r="N198" s="94"/>
      <c r="O198" s="94"/>
      <c r="P198" s="95"/>
      <c r="Q198" s="65" t="s">
        <v>243</v>
      </c>
      <c r="R198" s="65"/>
      <c r="S198" s="65"/>
      <c r="T198" s="65"/>
      <c r="U198" s="65"/>
      <c r="V198" s="156" t="s">
        <v>794</v>
      </c>
      <c r="W198" s="94"/>
      <c r="X198" s="94"/>
      <c r="Y198" s="94"/>
      <c r="Z198" s="94"/>
      <c r="AA198" s="94"/>
      <c r="AB198" s="94"/>
      <c r="AC198" s="94"/>
      <c r="AD198" s="94"/>
      <c r="AE198" s="95"/>
      <c r="AF198" s="155">
        <v>0</v>
      </c>
      <c r="AG198" s="155"/>
      <c r="AH198" s="155"/>
      <c r="AI198" s="155"/>
      <c r="AJ198" s="155"/>
      <c r="AK198" s="155">
        <v>0</v>
      </c>
      <c r="AL198" s="155"/>
      <c r="AM198" s="155"/>
      <c r="AN198" s="155"/>
      <c r="AO198" s="155"/>
      <c r="AP198" s="155">
        <f t="shared" si="13"/>
        <v>0</v>
      </c>
      <c r="AQ198" s="155"/>
      <c r="AR198" s="155"/>
      <c r="AS198" s="155"/>
      <c r="AT198" s="155"/>
      <c r="AU198" s="155">
        <v>0</v>
      </c>
      <c r="AV198" s="155"/>
      <c r="AW198" s="155"/>
      <c r="AX198" s="155"/>
      <c r="AY198" s="155"/>
      <c r="AZ198" s="155">
        <v>0</v>
      </c>
      <c r="BA198" s="155"/>
      <c r="BB198" s="155"/>
      <c r="BC198" s="155"/>
      <c r="BD198" s="155"/>
      <c r="BE198" s="155">
        <f t="shared" si="14"/>
        <v>0</v>
      </c>
      <c r="BF198" s="155"/>
      <c r="BG198" s="155"/>
      <c r="BH198" s="155"/>
      <c r="BI198" s="155"/>
    </row>
    <row r="199" spans="1:79" s="9" customFormat="1" ht="14.25">
      <c r="A199" s="129">
        <v>0</v>
      </c>
      <c r="B199" s="130"/>
      <c r="C199" s="130"/>
      <c r="D199" s="176" t="s">
        <v>709</v>
      </c>
      <c r="E199" s="62"/>
      <c r="F199" s="62"/>
      <c r="G199" s="62"/>
      <c r="H199" s="62"/>
      <c r="I199" s="62"/>
      <c r="J199" s="62"/>
      <c r="K199" s="62"/>
      <c r="L199" s="62"/>
      <c r="M199" s="62"/>
      <c r="N199" s="62"/>
      <c r="O199" s="62"/>
      <c r="P199" s="63"/>
      <c r="Q199" s="153"/>
      <c r="R199" s="153"/>
      <c r="S199" s="153"/>
      <c r="T199" s="153"/>
      <c r="U199" s="153"/>
      <c r="V199" s="176"/>
      <c r="W199" s="62"/>
      <c r="X199" s="62"/>
      <c r="Y199" s="62"/>
      <c r="Z199" s="62"/>
      <c r="AA199" s="62"/>
      <c r="AB199" s="62"/>
      <c r="AC199" s="62"/>
      <c r="AD199" s="62"/>
      <c r="AE199" s="63"/>
      <c r="AF199" s="154"/>
      <c r="AG199" s="154"/>
      <c r="AH199" s="154"/>
      <c r="AI199" s="154"/>
      <c r="AJ199" s="154"/>
      <c r="AK199" s="154"/>
      <c r="AL199" s="154"/>
      <c r="AM199" s="154"/>
      <c r="AN199" s="154"/>
      <c r="AO199" s="154"/>
      <c r="AP199" s="154">
        <f t="shared" si="13"/>
        <v>0</v>
      </c>
      <c r="AQ199" s="154"/>
      <c r="AR199" s="154"/>
      <c r="AS199" s="154"/>
      <c r="AT199" s="154"/>
      <c r="AU199" s="154"/>
      <c r="AV199" s="154"/>
      <c r="AW199" s="154"/>
      <c r="AX199" s="154"/>
      <c r="AY199" s="154"/>
      <c r="AZ199" s="154"/>
      <c r="BA199" s="154"/>
      <c r="BB199" s="154"/>
      <c r="BC199" s="154"/>
      <c r="BD199" s="154"/>
      <c r="BE199" s="154">
        <f t="shared" si="14"/>
        <v>0</v>
      </c>
      <c r="BF199" s="154"/>
      <c r="BG199" s="154"/>
      <c r="BH199" s="154"/>
      <c r="BI199" s="154"/>
    </row>
    <row r="200" spans="1:79" s="44" customFormat="1" ht="14.25" customHeight="1">
      <c r="A200" s="125">
        <v>30</v>
      </c>
      <c r="B200" s="126"/>
      <c r="C200" s="126"/>
      <c r="D200" s="156" t="s">
        <v>439</v>
      </c>
      <c r="E200" s="94"/>
      <c r="F200" s="94"/>
      <c r="G200" s="94"/>
      <c r="H200" s="94"/>
      <c r="I200" s="94"/>
      <c r="J200" s="94"/>
      <c r="K200" s="94"/>
      <c r="L200" s="94"/>
      <c r="M200" s="94"/>
      <c r="N200" s="94"/>
      <c r="O200" s="94"/>
      <c r="P200" s="95"/>
      <c r="Q200" s="65" t="s">
        <v>238</v>
      </c>
      <c r="R200" s="65"/>
      <c r="S200" s="65"/>
      <c r="T200" s="65"/>
      <c r="U200" s="65"/>
      <c r="V200" s="156" t="s">
        <v>794</v>
      </c>
      <c r="W200" s="94"/>
      <c r="X200" s="94"/>
      <c r="Y200" s="94"/>
      <c r="Z200" s="94"/>
      <c r="AA200" s="94"/>
      <c r="AB200" s="94"/>
      <c r="AC200" s="94"/>
      <c r="AD200" s="94"/>
      <c r="AE200" s="95"/>
      <c r="AF200" s="155">
        <v>100</v>
      </c>
      <c r="AG200" s="155"/>
      <c r="AH200" s="155"/>
      <c r="AI200" s="155"/>
      <c r="AJ200" s="155"/>
      <c r="AK200" s="155">
        <v>100</v>
      </c>
      <c r="AL200" s="155"/>
      <c r="AM200" s="155"/>
      <c r="AN200" s="155"/>
      <c r="AO200" s="155"/>
      <c r="AP200" s="155">
        <f t="shared" si="13"/>
        <v>200</v>
      </c>
      <c r="AQ200" s="155"/>
      <c r="AR200" s="155"/>
      <c r="AS200" s="155"/>
      <c r="AT200" s="155"/>
      <c r="AU200" s="155">
        <v>100</v>
      </c>
      <c r="AV200" s="155"/>
      <c r="AW200" s="155"/>
      <c r="AX200" s="155"/>
      <c r="AY200" s="155"/>
      <c r="AZ200" s="155">
        <v>100</v>
      </c>
      <c r="BA200" s="155"/>
      <c r="BB200" s="155"/>
      <c r="BC200" s="155"/>
      <c r="BD200" s="155"/>
      <c r="BE200" s="155">
        <f t="shared" si="14"/>
        <v>200</v>
      </c>
      <c r="BF200" s="155"/>
      <c r="BG200" s="155"/>
      <c r="BH200" s="155"/>
      <c r="BI200" s="155"/>
    </row>
    <row r="202" spans="1:79" ht="14.25" customHeight="1">
      <c r="A202" s="101" t="s">
        <v>155</v>
      </c>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row>
    <row r="203" spans="1:79" ht="15" customHeight="1">
      <c r="A203" s="139" t="s">
        <v>658</v>
      </c>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9"/>
      <c r="BQ203" s="139"/>
      <c r="BR203" s="139"/>
    </row>
    <row r="204" spans="1:79" ht="12.95" customHeight="1">
      <c r="A204" s="103" t="s">
        <v>20</v>
      </c>
      <c r="B204" s="104"/>
      <c r="C204" s="104"/>
      <c r="D204" s="104"/>
      <c r="E204" s="104"/>
      <c r="F204" s="104"/>
      <c r="G204" s="104"/>
      <c r="H204" s="104"/>
      <c r="I204" s="104"/>
      <c r="J204" s="104"/>
      <c r="K204" s="104"/>
      <c r="L204" s="104"/>
      <c r="M204" s="104"/>
      <c r="N204" s="104"/>
      <c r="O204" s="104"/>
      <c r="P204" s="104"/>
      <c r="Q204" s="104"/>
      <c r="R204" s="104"/>
      <c r="S204" s="104"/>
      <c r="T204" s="105"/>
      <c r="U204" s="65" t="s">
        <v>659</v>
      </c>
      <c r="V204" s="65"/>
      <c r="W204" s="65"/>
      <c r="X204" s="65"/>
      <c r="Y204" s="65"/>
      <c r="Z204" s="65"/>
      <c r="AA204" s="65"/>
      <c r="AB204" s="65"/>
      <c r="AC204" s="65"/>
      <c r="AD204" s="65"/>
      <c r="AE204" s="65" t="s">
        <v>660</v>
      </c>
      <c r="AF204" s="65"/>
      <c r="AG204" s="65"/>
      <c r="AH204" s="65"/>
      <c r="AI204" s="65"/>
      <c r="AJ204" s="65"/>
      <c r="AK204" s="65"/>
      <c r="AL204" s="65"/>
      <c r="AM204" s="65"/>
      <c r="AN204" s="65"/>
      <c r="AO204" s="65" t="s">
        <v>661</v>
      </c>
      <c r="AP204" s="65"/>
      <c r="AQ204" s="65"/>
      <c r="AR204" s="65"/>
      <c r="AS204" s="65"/>
      <c r="AT204" s="65"/>
      <c r="AU204" s="65"/>
      <c r="AV204" s="65"/>
      <c r="AW204" s="65"/>
      <c r="AX204" s="65"/>
      <c r="AY204" s="65" t="s">
        <v>662</v>
      </c>
      <c r="AZ204" s="65"/>
      <c r="BA204" s="65"/>
      <c r="BB204" s="65"/>
      <c r="BC204" s="65"/>
      <c r="BD204" s="65"/>
      <c r="BE204" s="65"/>
      <c r="BF204" s="65"/>
      <c r="BG204" s="65"/>
      <c r="BH204" s="65"/>
      <c r="BI204" s="65" t="s">
        <v>664</v>
      </c>
      <c r="BJ204" s="65"/>
      <c r="BK204" s="65"/>
      <c r="BL204" s="65"/>
      <c r="BM204" s="65"/>
      <c r="BN204" s="65"/>
      <c r="BO204" s="65"/>
      <c r="BP204" s="65"/>
      <c r="BQ204" s="65"/>
      <c r="BR204" s="65"/>
    </row>
    <row r="205" spans="1:79" ht="30" customHeight="1">
      <c r="A205" s="106"/>
      <c r="B205" s="107"/>
      <c r="C205" s="107"/>
      <c r="D205" s="107"/>
      <c r="E205" s="107"/>
      <c r="F205" s="107"/>
      <c r="G205" s="107"/>
      <c r="H205" s="107"/>
      <c r="I205" s="107"/>
      <c r="J205" s="107"/>
      <c r="K205" s="107"/>
      <c r="L205" s="107"/>
      <c r="M205" s="107"/>
      <c r="N205" s="107"/>
      <c r="O205" s="107"/>
      <c r="P205" s="107"/>
      <c r="Q205" s="107"/>
      <c r="R205" s="107"/>
      <c r="S205" s="107"/>
      <c r="T205" s="108"/>
      <c r="U205" s="65" t="s">
        <v>5</v>
      </c>
      <c r="V205" s="65"/>
      <c r="W205" s="65"/>
      <c r="X205" s="65"/>
      <c r="Y205" s="65"/>
      <c r="Z205" s="65" t="s">
        <v>4</v>
      </c>
      <c r="AA205" s="65"/>
      <c r="AB205" s="65"/>
      <c r="AC205" s="65"/>
      <c r="AD205" s="65"/>
      <c r="AE205" s="65" t="s">
        <v>5</v>
      </c>
      <c r="AF205" s="65"/>
      <c r="AG205" s="65"/>
      <c r="AH205" s="65"/>
      <c r="AI205" s="65"/>
      <c r="AJ205" s="65" t="s">
        <v>4</v>
      </c>
      <c r="AK205" s="65"/>
      <c r="AL205" s="65"/>
      <c r="AM205" s="65"/>
      <c r="AN205" s="65"/>
      <c r="AO205" s="65" t="s">
        <v>5</v>
      </c>
      <c r="AP205" s="65"/>
      <c r="AQ205" s="65"/>
      <c r="AR205" s="65"/>
      <c r="AS205" s="65"/>
      <c r="AT205" s="65" t="s">
        <v>4</v>
      </c>
      <c r="AU205" s="65"/>
      <c r="AV205" s="65"/>
      <c r="AW205" s="65"/>
      <c r="AX205" s="65"/>
      <c r="AY205" s="65" t="s">
        <v>5</v>
      </c>
      <c r="AZ205" s="65"/>
      <c r="BA205" s="65"/>
      <c r="BB205" s="65"/>
      <c r="BC205" s="65"/>
      <c r="BD205" s="65" t="s">
        <v>4</v>
      </c>
      <c r="BE205" s="65"/>
      <c r="BF205" s="65"/>
      <c r="BG205" s="65"/>
      <c r="BH205" s="65"/>
      <c r="BI205" s="65" t="s">
        <v>5</v>
      </c>
      <c r="BJ205" s="65"/>
      <c r="BK205" s="65"/>
      <c r="BL205" s="65"/>
      <c r="BM205" s="65"/>
      <c r="BN205" s="65" t="s">
        <v>4</v>
      </c>
      <c r="BO205" s="65"/>
      <c r="BP205" s="65"/>
      <c r="BQ205" s="65"/>
      <c r="BR205" s="65"/>
    </row>
    <row r="206" spans="1:79" ht="15" customHeight="1">
      <c r="A206" s="74">
        <v>1</v>
      </c>
      <c r="B206" s="75"/>
      <c r="C206" s="75"/>
      <c r="D206" s="75"/>
      <c r="E206" s="75"/>
      <c r="F206" s="75"/>
      <c r="G206" s="75"/>
      <c r="H206" s="75"/>
      <c r="I206" s="75"/>
      <c r="J206" s="75"/>
      <c r="K206" s="75"/>
      <c r="L206" s="75"/>
      <c r="M206" s="75"/>
      <c r="N206" s="75"/>
      <c r="O206" s="75"/>
      <c r="P206" s="75"/>
      <c r="Q206" s="75"/>
      <c r="R206" s="75"/>
      <c r="S206" s="75"/>
      <c r="T206" s="76"/>
      <c r="U206" s="65">
        <v>2</v>
      </c>
      <c r="V206" s="65"/>
      <c r="W206" s="65"/>
      <c r="X206" s="65"/>
      <c r="Y206" s="65"/>
      <c r="Z206" s="65">
        <v>3</v>
      </c>
      <c r="AA206" s="65"/>
      <c r="AB206" s="65"/>
      <c r="AC206" s="65"/>
      <c r="AD206" s="65"/>
      <c r="AE206" s="65">
        <v>4</v>
      </c>
      <c r="AF206" s="65"/>
      <c r="AG206" s="65"/>
      <c r="AH206" s="65"/>
      <c r="AI206" s="65"/>
      <c r="AJ206" s="65">
        <v>5</v>
      </c>
      <c r="AK206" s="65"/>
      <c r="AL206" s="65"/>
      <c r="AM206" s="65"/>
      <c r="AN206" s="65"/>
      <c r="AO206" s="65">
        <v>6</v>
      </c>
      <c r="AP206" s="65"/>
      <c r="AQ206" s="65"/>
      <c r="AR206" s="65"/>
      <c r="AS206" s="65"/>
      <c r="AT206" s="65">
        <v>7</v>
      </c>
      <c r="AU206" s="65"/>
      <c r="AV206" s="65"/>
      <c r="AW206" s="65"/>
      <c r="AX206" s="65"/>
      <c r="AY206" s="65">
        <v>8</v>
      </c>
      <c r="AZ206" s="65"/>
      <c r="BA206" s="65"/>
      <c r="BB206" s="65"/>
      <c r="BC206" s="65"/>
      <c r="BD206" s="65">
        <v>9</v>
      </c>
      <c r="BE206" s="65"/>
      <c r="BF206" s="65"/>
      <c r="BG206" s="65"/>
      <c r="BH206" s="65"/>
      <c r="BI206" s="65">
        <v>10</v>
      </c>
      <c r="BJ206" s="65"/>
      <c r="BK206" s="65"/>
      <c r="BL206" s="65"/>
      <c r="BM206" s="65"/>
      <c r="BN206" s="65">
        <v>11</v>
      </c>
      <c r="BO206" s="65"/>
      <c r="BP206" s="65"/>
      <c r="BQ206" s="65"/>
      <c r="BR206" s="65"/>
    </row>
    <row r="207" spans="1:79" s="2" customFormat="1" ht="15.75" hidden="1" customHeight="1">
      <c r="A207" s="77" t="s">
        <v>78</v>
      </c>
      <c r="B207" s="78"/>
      <c r="C207" s="78"/>
      <c r="D207" s="78"/>
      <c r="E207" s="78"/>
      <c r="F207" s="78"/>
      <c r="G207" s="78"/>
      <c r="H207" s="78"/>
      <c r="I207" s="78"/>
      <c r="J207" s="78"/>
      <c r="K207" s="78"/>
      <c r="L207" s="78"/>
      <c r="M207" s="78"/>
      <c r="N207" s="78"/>
      <c r="O207" s="78"/>
      <c r="P207" s="78"/>
      <c r="Q207" s="78"/>
      <c r="R207" s="78"/>
      <c r="S207" s="78"/>
      <c r="T207" s="79"/>
      <c r="U207" s="60" t="s">
        <v>86</v>
      </c>
      <c r="V207" s="60"/>
      <c r="W207" s="60"/>
      <c r="X207" s="60"/>
      <c r="Y207" s="60"/>
      <c r="Z207" s="64" t="s">
        <v>87</v>
      </c>
      <c r="AA207" s="64"/>
      <c r="AB207" s="64"/>
      <c r="AC207" s="64"/>
      <c r="AD207" s="64"/>
      <c r="AE207" s="60" t="s">
        <v>88</v>
      </c>
      <c r="AF207" s="60"/>
      <c r="AG207" s="60"/>
      <c r="AH207" s="60"/>
      <c r="AI207" s="60"/>
      <c r="AJ207" s="64" t="s">
        <v>89</v>
      </c>
      <c r="AK207" s="64"/>
      <c r="AL207" s="64"/>
      <c r="AM207" s="64"/>
      <c r="AN207" s="64"/>
      <c r="AO207" s="60" t="s">
        <v>79</v>
      </c>
      <c r="AP207" s="60"/>
      <c r="AQ207" s="60"/>
      <c r="AR207" s="60"/>
      <c r="AS207" s="60"/>
      <c r="AT207" s="64" t="s">
        <v>80</v>
      </c>
      <c r="AU207" s="64"/>
      <c r="AV207" s="64"/>
      <c r="AW207" s="64"/>
      <c r="AX207" s="64"/>
      <c r="AY207" s="60" t="s">
        <v>81</v>
      </c>
      <c r="AZ207" s="60"/>
      <c r="BA207" s="60"/>
      <c r="BB207" s="60"/>
      <c r="BC207" s="60"/>
      <c r="BD207" s="64" t="s">
        <v>82</v>
      </c>
      <c r="BE207" s="64"/>
      <c r="BF207" s="64"/>
      <c r="BG207" s="64"/>
      <c r="BH207" s="64"/>
      <c r="BI207" s="60" t="s">
        <v>83</v>
      </c>
      <c r="BJ207" s="60"/>
      <c r="BK207" s="60"/>
      <c r="BL207" s="60"/>
      <c r="BM207" s="60"/>
      <c r="BN207" s="64" t="s">
        <v>84</v>
      </c>
      <c r="BO207" s="64"/>
      <c r="BP207" s="64"/>
      <c r="BQ207" s="64"/>
      <c r="BR207" s="64"/>
      <c r="CA207" t="s">
        <v>49</v>
      </c>
    </row>
    <row r="208" spans="1:79" s="9" customFormat="1" ht="12.75" customHeight="1">
      <c r="A208" s="129" t="s">
        <v>179</v>
      </c>
      <c r="B208" s="130"/>
      <c r="C208" s="130"/>
      <c r="D208" s="130"/>
      <c r="E208" s="130"/>
      <c r="F208" s="130"/>
      <c r="G208" s="130"/>
      <c r="H208" s="130"/>
      <c r="I208" s="130"/>
      <c r="J208" s="130"/>
      <c r="K208" s="130"/>
      <c r="L208" s="130"/>
      <c r="M208" s="130"/>
      <c r="N208" s="130"/>
      <c r="O208" s="130"/>
      <c r="P208" s="130"/>
      <c r="Q208" s="130"/>
      <c r="R208" s="130"/>
      <c r="S208" s="130"/>
      <c r="T208" s="131"/>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CA208" s="9" t="s">
        <v>50</v>
      </c>
    </row>
    <row r="209" spans="1:79" s="44" customFormat="1" ht="38.25" customHeight="1">
      <c r="A209" s="93" t="s">
        <v>726</v>
      </c>
      <c r="B209" s="94"/>
      <c r="C209" s="94"/>
      <c r="D209" s="94"/>
      <c r="E209" s="94"/>
      <c r="F209" s="94"/>
      <c r="G209" s="94"/>
      <c r="H209" s="94"/>
      <c r="I209" s="94"/>
      <c r="J209" s="94"/>
      <c r="K209" s="94"/>
      <c r="L209" s="94"/>
      <c r="M209" s="94"/>
      <c r="N209" s="94"/>
      <c r="O209" s="94"/>
      <c r="P209" s="94"/>
      <c r="Q209" s="94"/>
      <c r="R209" s="94"/>
      <c r="S209" s="94"/>
      <c r="T209" s="95"/>
      <c r="U209" s="157" t="s">
        <v>668</v>
      </c>
      <c r="V209" s="157"/>
      <c r="W209" s="157"/>
      <c r="X209" s="157"/>
      <c r="Y209" s="157"/>
      <c r="Z209" s="157"/>
      <c r="AA209" s="157"/>
      <c r="AB209" s="157"/>
      <c r="AC209" s="157"/>
      <c r="AD209" s="157"/>
      <c r="AE209" s="157" t="s">
        <v>668</v>
      </c>
      <c r="AF209" s="157"/>
      <c r="AG209" s="157"/>
      <c r="AH209" s="157"/>
      <c r="AI209" s="157"/>
      <c r="AJ209" s="157"/>
      <c r="AK209" s="157"/>
      <c r="AL209" s="157"/>
      <c r="AM209" s="157"/>
      <c r="AN209" s="157"/>
      <c r="AO209" s="157" t="s">
        <v>668</v>
      </c>
      <c r="AP209" s="157"/>
      <c r="AQ209" s="157"/>
      <c r="AR209" s="157"/>
      <c r="AS209" s="157"/>
      <c r="AT209" s="157"/>
      <c r="AU209" s="157"/>
      <c r="AV209" s="157"/>
      <c r="AW209" s="157"/>
      <c r="AX209" s="157"/>
      <c r="AY209" s="157" t="s">
        <v>668</v>
      </c>
      <c r="AZ209" s="157"/>
      <c r="BA209" s="157"/>
      <c r="BB209" s="157"/>
      <c r="BC209" s="157"/>
      <c r="BD209" s="157"/>
      <c r="BE209" s="157"/>
      <c r="BF209" s="157"/>
      <c r="BG209" s="157"/>
      <c r="BH209" s="157"/>
      <c r="BI209" s="157" t="s">
        <v>668</v>
      </c>
      <c r="BJ209" s="157"/>
      <c r="BK209" s="157"/>
      <c r="BL209" s="157"/>
      <c r="BM209" s="157"/>
      <c r="BN209" s="157"/>
      <c r="BO209" s="157"/>
      <c r="BP209" s="157"/>
      <c r="BQ209" s="157"/>
      <c r="BR209" s="157"/>
    </row>
    <row r="212" spans="1:79" ht="14.25" customHeight="1">
      <c r="A212" s="101" t="s">
        <v>156</v>
      </c>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row>
    <row r="213" spans="1:79" ht="15" customHeight="1">
      <c r="A213" s="103" t="s">
        <v>7</v>
      </c>
      <c r="B213" s="104"/>
      <c r="C213" s="104"/>
      <c r="D213" s="103" t="s">
        <v>11</v>
      </c>
      <c r="E213" s="104"/>
      <c r="F213" s="104"/>
      <c r="G213" s="104"/>
      <c r="H213" s="104"/>
      <c r="I213" s="104"/>
      <c r="J213" s="104"/>
      <c r="K213" s="104"/>
      <c r="L213" s="104"/>
      <c r="M213" s="104"/>
      <c r="N213" s="104"/>
      <c r="O213" s="104"/>
      <c r="P213" s="104"/>
      <c r="Q213" s="104"/>
      <c r="R213" s="104"/>
      <c r="S213" s="104"/>
      <c r="T213" s="104"/>
      <c r="U213" s="104"/>
      <c r="V213" s="105"/>
      <c r="W213" s="65" t="s">
        <v>659</v>
      </c>
      <c r="X213" s="65"/>
      <c r="Y213" s="65"/>
      <c r="Z213" s="65"/>
      <c r="AA213" s="65"/>
      <c r="AB213" s="65"/>
      <c r="AC213" s="65"/>
      <c r="AD213" s="65"/>
      <c r="AE213" s="65"/>
      <c r="AF213" s="65"/>
      <c r="AG213" s="65"/>
      <c r="AH213" s="65"/>
      <c r="AI213" s="65" t="s">
        <v>741</v>
      </c>
      <c r="AJ213" s="65"/>
      <c r="AK213" s="65"/>
      <c r="AL213" s="65"/>
      <c r="AM213" s="65"/>
      <c r="AN213" s="65"/>
      <c r="AO213" s="65"/>
      <c r="AP213" s="65"/>
      <c r="AQ213" s="65"/>
      <c r="AR213" s="65"/>
      <c r="AS213" s="65"/>
      <c r="AT213" s="65"/>
      <c r="AU213" s="65" t="s">
        <v>751</v>
      </c>
      <c r="AV213" s="65"/>
      <c r="AW213" s="65"/>
      <c r="AX213" s="65"/>
      <c r="AY213" s="65"/>
      <c r="AZ213" s="65"/>
      <c r="BA213" s="65" t="s">
        <v>757</v>
      </c>
      <c r="BB213" s="65"/>
      <c r="BC213" s="65"/>
      <c r="BD213" s="65"/>
      <c r="BE213" s="65"/>
      <c r="BF213" s="65"/>
      <c r="BG213" s="65" t="s">
        <v>765</v>
      </c>
      <c r="BH213" s="65"/>
      <c r="BI213" s="65"/>
      <c r="BJ213" s="65"/>
      <c r="BK213" s="65"/>
      <c r="BL213" s="65"/>
    </row>
    <row r="214" spans="1:79" ht="15" customHeight="1">
      <c r="A214" s="159"/>
      <c r="B214" s="160"/>
      <c r="C214" s="160"/>
      <c r="D214" s="159"/>
      <c r="E214" s="160"/>
      <c r="F214" s="160"/>
      <c r="G214" s="160"/>
      <c r="H214" s="160"/>
      <c r="I214" s="160"/>
      <c r="J214" s="160"/>
      <c r="K214" s="160"/>
      <c r="L214" s="160"/>
      <c r="M214" s="160"/>
      <c r="N214" s="160"/>
      <c r="O214" s="160"/>
      <c r="P214" s="160"/>
      <c r="Q214" s="160"/>
      <c r="R214" s="160"/>
      <c r="S214" s="160"/>
      <c r="T214" s="160"/>
      <c r="U214" s="160"/>
      <c r="V214" s="161"/>
      <c r="W214" s="65" t="s">
        <v>5</v>
      </c>
      <c r="X214" s="65"/>
      <c r="Y214" s="65"/>
      <c r="Z214" s="65"/>
      <c r="AA214" s="65"/>
      <c r="AB214" s="65"/>
      <c r="AC214" s="65" t="s">
        <v>4</v>
      </c>
      <c r="AD214" s="65"/>
      <c r="AE214" s="65"/>
      <c r="AF214" s="65"/>
      <c r="AG214" s="65"/>
      <c r="AH214" s="65"/>
      <c r="AI214" s="65" t="s">
        <v>5</v>
      </c>
      <c r="AJ214" s="65"/>
      <c r="AK214" s="65"/>
      <c r="AL214" s="65"/>
      <c r="AM214" s="65"/>
      <c r="AN214" s="65"/>
      <c r="AO214" s="65" t="s">
        <v>4</v>
      </c>
      <c r="AP214" s="65"/>
      <c r="AQ214" s="65"/>
      <c r="AR214" s="65"/>
      <c r="AS214" s="65"/>
      <c r="AT214" s="65"/>
      <c r="AU214" s="147" t="s">
        <v>5</v>
      </c>
      <c r="AV214" s="147"/>
      <c r="AW214" s="147"/>
      <c r="AX214" s="147" t="s">
        <v>4</v>
      </c>
      <c r="AY214" s="147"/>
      <c r="AZ214" s="147"/>
      <c r="BA214" s="147" t="s">
        <v>5</v>
      </c>
      <c r="BB214" s="147"/>
      <c r="BC214" s="147"/>
      <c r="BD214" s="147" t="s">
        <v>4</v>
      </c>
      <c r="BE214" s="147"/>
      <c r="BF214" s="147"/>
      <c r="BG214" s="147" t="s">
        <v>5</v>
      </c>
      <c r="BH214" s="147"/>
      <c r="BI214" s="147"/>
      <c r="BJ214" s="147" t="s">
        <v>4</v>
      </c>
      <c r="BK214" s="147"/>
      <c r="BL214" s="147"/>
    </row>
    <row r="215" spans="1:79" ht="57" customHeight="1">
      <c r="A215" s="106"/>
      <c r="B215" s="107"/>
      <c r="C215" s="107"/>
      <c r="D215" s="106"/>
      <c r="E215" s="107"/>
      <c r="F215" s="107"/>
      <c r="G215" s="107"/>
      <c r="H215" s="107"/>
      <c r="I215" s="107"/>
      <c r="J215" s="107"/>
      <c r="K215" s="107"/>
      <c r="L215" s="107"/>
      <c r="M215" s="107"/>
      <c r="N215" s="107"/>
      <c r="O215" s="107"/>
      <c r="P215" s="107"/>
      <c r="Q215" s="107"/>
      <c r="R215" s="107"/>
      <c r="S215" s="107"/>
      <c r="T215" s="107"/>
      <c r="U215" s="107"/>
      <c r="V215" s="108"/>
      <c r="W215" s="65" t="s">
        <v>13</v>
      </c>
      <c r="X215" s="65"/>
      <c r="Y215" s="65"/>
      <c r="Z215" s="65" t="s">
        <v>12</v>
      </c>
      <c r="AA215" s="65"/>
      <c r="AB215" s="65"/>
      <c r="AC215" s="65" t="s">
        <v>13</v>
      </c>
      <c r="AD215" s="65"/>
      <c r="AE215" s="65"/>
      <c r="AF215" s="65" t="s">
        <v>12</v>
      </c>
      <c r="AG215" s="65"/>
      <c r="AH215" s="65"/>
      <c r="AI215" s="65" t="s">
        <v>13</v>
      </c>
      <c r="AJ215" s="65"/>
      <c r="AK215" s="65"/>
      <c r="AL215" s="65" t="s">
        <v>12</v>
      </c>
      <c r="AM215" s="65"/>
      <c r="AN215" s="65"/>
      <c r="AO215" s="65" t="s">
        <v>13</v>
      </c>
      <c r="AP215" s="65"/>
      <c r="AQ215" s="65"/>
      <c r="AR215" s="65" t="s">
        <v>12</v>
      </c>
      <c r="AS215" s="65"/>
      <c r="AT215" s="65"/>
      <c r="AU215" s="147"/>
      <c r="AV215" s="147"/>
      <c r="AW215" s="147"/>
      <c r="AX215" s="147"/>
      <c r="AY215" s="147"/>
      <c r="AZ215" s="147"/>
      <c r="BA215" s="147"/>
      <c r="BB215" s="147"/>
      <c r="BC215" s="147"/>
      <c r="BD215" s="147"/>
      <c r="BE215" s="147"/>
      <c r="BF215" s="147"/>
      <c r="BG215" s="147"/>
      <c r="BH215" s="147"/>
      <c r="BI215" s="147"/>
      <c r="BJ215" s="147"/>
      <c r="BK215" s="147"/>
      <c r="BL215" s="147"/>
    </row>
    <row r="216" spans="1:79" ht="15" customHeight="1">
      <c r="A216" s="74">
        <v>1</v>
      </c>
      <c r="B216" s="75"/>
      <c r="C216" s="75"/>
      <c r="D216" s="74">
        <v>2</v>
      </c>
      <c r="E216" s="75"/>
      <c r="F216" s="75"/>
      <c r="G216" s="75"/>
      <c r="H216" s="75"/>
      <c r="I216" s="75"/>
      <c r="J216" s="75"/>
      <c r="K216" s="75"/>
      <c r="L216" s="75"/>
      <c r="M216" s="75"/>
      <c r="N216" s="75"/>
      <c r="O216" s="75"/>
      <c r="P216" s="75"/>
      <c r="Q216" s="75"/>
      <c r="R216" s="75"/>
      <c r="S216" s="75"/>
      <c r="T216" s="75"/>
      <c r="U216" s="75"/>
      <c r="V216" s="76"/>
      <c r="W216" s="65">
        <v>3</v>
      </c>
      <c r="X216" s="65"/>
      <c r="Y216" s="65"/>
      <c r="Z216" s="65">
        <v>4</v>
      </c>
      <c r="AA216" s="65"/>
      <c r="AB216" s="65"/>
      <c r="AC216" s="65">
        <v>5</v>
      </c>
      <c r="AD216" s="65"/>
      <c r="AE216" s="65"/>
      <c r="AF216" s="65">
        <v>6</v>
      </c>
      <c r="AG216" s="65"/>
      <c r="AH216" s="65"/>
      <c r="AI216" s="65">
        <v>7</v>
      </c>
      <c r="AJ216" s="65"/>
      <c r="AK216" s="65"/>
      <c r="AL216" s="65">
        <v>8</v>
      </c>
      <c r="AM216" s="65"/>
      <c r="AN216" s="65"/>
      <c r="AO216" s="65">
        <v>9</v>
      </c>
      <c r="AP216" s="65"/>
      <c r="AQ216" s="65"/>
      <c r="AR216" s="65">
        <v>10</v>
      </c>
      <c r="AS216" s="65"/>
      <c r="AT216" s="65"/>
      <c r="AU216" s="65">
        <v>11</v>
      </c>
      <c r="AV216" s="65"/>
      <c r="AW216" s="65"/>
      <c r="AX216" s="65">
        <v>12</v>
      </c>
      <c r="AY216" s="65"/>
      <c r="AZ216" s="65"/>
      <c r="BA216" s="65">
        <v>13</v>
      </c>
      <c r="BB216" s="65"/>
      <c r="BC216" s="65"/>
      <c r="BD216" s="65">
        <v>14</v>
      </c>
      <c r="BE216" s="65"/>
      <c r="BF216" s="65"/>
      <c r="BG216" s="65">
        <v>15</v>
      </c>
      <c r="BH216" s="65"/>
      <c r="BI216" s="65"/>
      <c r="BJ216" s="65">
        <v>16</v>
      </c>
      <c r="BK216" s="65"/>
      <c r="BL216" s="65"/>
    </row>
    <row r="217" spans="1:79" s="2" customFormat="1" ht="12.75" hidden="1" customHeight="1">
      <c r="A217" s="77" t="s">
        <v>90</v>
      </c>
      <c r="B217" s="78"/>
      <c r="C217" s="78"/>
      <c r="D217" s="77" t="s">
        <v>78</v>
      </c>
      <c r="E217" s="78"/>
      <c r="F217" s="78"/>
      <c r="G217" s="78"/>
      <c r="H217" s="78"/>
      <c r="I217" s="78"/>
      <c r="J217" s="78"/>
      <c r="K217" s="78"/>
      <c r="L217" s="78"/>
      <c r="M217" s="78"/>
      <c r="N217" s="78"/>
      <c r="O217" s="78"/>
      <c r="P217" s="78"/>
      <c r="Q217" s="78"/>
      <c r="R217" s="78"/>
      <c r="S217" s="78"/>
      <c r="T217" s="78"/>
      <c r="U217" s="78"/>
      <c r="V217" s="79"/>
      <c r="W217" s="60" t="s">
        <v>93</v>
      </c>
      <c r="X217" s="60"/>
      <c r="Y217" s="60"/>
      <c r="Z217" s="60" t="s">
        <v>94</v>
      </c>
      <c r="AA217" s="60"/>
      <c r="AB217" s="60"/>
      <c r="AC217" s="64" t="s">
        <v>95</v>
      </c>
      <c r="AD217" s="64"/>
      <c r="AE217" s="64"/>
      <c r="AF217" s="64" t="s">
        <v>96</v>
      </c>
      <c r="AG217" s="64"/>
      <c r="AH217" s="64"/>
      <c r="AI217" s="60" t="s">
        <v>97</v>
      </c>
      <c r="AJ217" s="60"/>
      <c r="AK217" s="60"/>
      <c r="AL217" s="60" t="s">
        <v>98</v>
      </c>
      <c r="AM217" s="60"/>
      <c r="AN217" s="60"/>
      <c r="AO217" s="64" t="s">
        <v>127</v>
      </c>
      <c r="AP217" s="64"/>
      <c r="AQ217" s="64"/>
      <c r="AR217" s="64" t="s">
        <v>99</v>
      </c>
      <c r="AS217" s="64"/>
      <c r="AT217" s="64"/>
      <c r="AU217" s="60" t="s">
        <v>133</v>
      </c>
      <c r="AV217" s="60"/>
      <c r="AW217" s="60"/>
      <c r="AX217" s="64" t="s">
        <v>134</v>
      </c>
      <c r="AY217" s="64"/>
      <c r="AZ217" s="64"/>
      <c r="BA217" s="60" t="s">
        <v>135</v>
      </c>
      <c r="BB217" s="60"/>
      <c r="BC217" s="60"/>
      <c r="BD217" s="64" t="s">
        <v>136</v>
      </c>
      <c r="BE217" s="64"/>
      <c r="BF217" s="64"/>
      <c r="BG217" s="60" t="s">
        <v>137</v>
      </c>
      <c r="BH217" s="60"/>
      <c r="BI217" s="60"/>
      <c r="BJ217" s="64" t="s">
        <v>138</v>
      </c>
      <c r="BK217" s="64"/>
      <c r="BL217" s="64"/>
      <c r="CA217" s="2" t="s">
        <v>126</v>
      </c>
    </row>
    <row r="218" spans="1:79" s="9" customFormat="1" ht="12.75" customHeight="1">
      <c r="A218" s="129">
        <v>1</v>
      </c>
      <c r="B218" s="130"/>
      <c r="C218" s="130"/>
      <c r="D218" s="61" t="s">
        <v>730</v>
      </c>
      <c r="E218" s="62"/>
      <c r="F218" s="62"/>
      <c r="G218" s="62"/>
      <c r="H218" s="62"/>
      <c r="I218" s="62"/>
      <c r="J218" s="62"/>
      <c r="K218" s="62"/>
      <c r="L218" s="62"/>
      <c r="M218" s="62"/>
      <c r="N218" s="62"/>
      <c r="O218" s="62"/>
      <c r="P218" s="62"/>
      <c r="Q218" s="62"/>
      <c r="R218" s="62"/>
      <c r="S218" s="62"/>
      <c r="T218" s="62"/>
      <c r="U218" s="62"/>
      <c r="V218" s="63"/>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CA218" s="9" t="s">
        <v>51</v>
      </c>
    </row>
    <row r="219" spans="1:79" s="44" customFormat="1" ht="25.5" customHeight="1">
      <c r="A219" s="125">
        <v>2</v>
      </c>
      <c r="B219" s="126"/>
      <c r="C219" s="126"/>
      <c r="D219" s="93" t="s">
        <v>731</v>
      </c>
      <c r="E219" s="94"/>
      <c r="F219" s="94"/>
      <c r="G219" s="94"/>
      <c r="H219" s="94"/>
      <c r="I219" s="94"/>
      <c r="J219" s="94"/>
      <c r="K219" s="94"/>
      <c r="L219" s="94"/>
      <c r="M219" s="94"/>
      <c r="N219" s="94"/>
      <c r="O219" s="94"/>
      <c r="P219" s="94"/>
      <c r="Q219" s="94"/>
      <c r="R219" s="94"/>
      <c r="S219" s="94"/>
      <c r="T219" s="94"/>
      <c r="U219" s="94"/>
      <c r="V219" s="95"/>
      <c r="W219" s="155" t="s">
        <v>668</v>
      </c>
      <c r="X219" s="155"/>
      <c r="Y219" s="155"/>
      <c r="Z219" s="155" t="s">
        <v>668</v>
      </c>
      <c r="AA219" s="155"/>
      <c r="AB219" s="155"/>
      <c r="AC219" s="155"/>
      <c r="AD219" s="155"/>
      <c r="AE219" s="155"/>
      <c r="AF219" s="155"/>
      <c r="AG219" s="155"/>
      <c r="AH219" s="155"/>
      <c r="AI219" s="155" t="s">
        <v>668</v>
      </c>
      <c r="AJ219" s="155"/>
      <c r="AK219" s="155"/>
      <c r="AL219" s="155" t="s">
        <v>668</v>
      </c>
      <c r="AM219" s="155"/>
      <c r="AN219" s="155"/>
      <c r="AO219" s="155"/>
      <c r="AP219" s="155"/>
      <c r="AQ219" s="155"/>
      <c r="AR219" s="155"/>
      <c r="AS219" s="155"/>
      <c r="AT219" s="155"/>
      <c r="AU219" s="155" t="s">
        <v>668</v>
      </c>
      <c r="AV219" s="155"/>
      <c r="AW219" s="155"/>
      <c r="AX219" s="155"/>
      <c r="AY219" s="155"/>
      <c r="AZ219" s="155"/>
      <c r="BA219" s="155" t="s">
        <v>668</v>
      </c>
      <c r="BB219" s="155"/>
      <c r="BC219" s="155"/>
      <c r="BD219" s="155"/>
      <c r="BE219" s="155"/>
      <c r="BF219" s="155"/>
      <c r="BG219" s="155" t="s">
        <v>668</v>
      </c>
      <c r="BH219" s="155"/>
      <c r="BI219" s="155"/>
      <c r="BJ219" s="155"/>
      <c r="BK219" s="155"/>
      <c r="BL219" s="155"/>
    </row>
    <row r="222" spans="1:79" ht="14.25" customHeight="1">
      <c r="A222" s="101" t="s">
        <v>185</v>
      </c>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row>
    <row r="223" spans="1:79" ht="14.25" customHeight="1">
      <c r="A223" s="101" t="s">
        <v>752</v>
      </c>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row>
    <row r="224" spans="1:79" ht="15" customHeight="1">
      <c r="A224" s="67" t="s">
        <v>658</v>
      </c>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row>
    <row r="225" spans="1:79" ht="15" customHeight="1">
      <c r="A225" s="65" t="s">
        <v>7</v>
      </c>
      <c r="B225" s="65"/>
      <c r="C225" s="65"/>
      <c r="D225" s="65"/>
      <c r="E225" s="65"/>
      <c r="F225" s="65"/>
      <c r="G225" s="65" t="s">
        <v>157</v>
      </c>
      <c r="H225" s="65"/>
      <c r="I225" s="65"/>
      <c r="J225" s="65"/>
      <c r="K225" s="65"/>
      <c r="L225" s="65"/>
      <c r="M225" s="65"/>
      <c r="N225" s="65"/>
      <c r="O225" s="65"/>
      <c r="P225" s="65"/>
      <c r="Q225" s="65"/>
      <c r="R225" s="65"/>
      <c r="S225" s="65"/>
      <c r="T225" s="65" t="s">
        <v>14</v>
      </c>
      <c r="U225" s="65"/>
      <c r="V225" s="65"/>
      <c r="W225" s="65"/>
      <c r="X225" s="65"/>
      <c r="Y225" s="65"/>
      <c r="Z225" s="65"/>
      <c r="AA225" s="74" t="s">
        <v>659</v>
      </c>
      <c r="AB225" s="162"/>
      <c r="AC225" s="162"/>
      <c r="AD225" s="162"/>
      <c r="AE225" s="162"/>
      <c r="AF225" s="162"/>
      <c r="AG225" s="162"/>
      <c r="AH225" s="162"/>
      <c r="AI225" s="162"/>
      <c r="AJ225" s="162"/>
      <c r="AK225" s="162"/>
      <c r="AL225" s="162"/>
      <c r="AM225" s="162"/>
      <c r="AN225" s="162"/>
      <c r="AO225" s="163"/>
      <c r="AP225" s="74" t="s">
        <v>660</v>
      </c>
      <c r="AQ225" s="75"/>
      <c r="AR225" s="75"/>
      <c r="AS225" s="75"/>
      <c r="AT225" s="75"/>
      <c r="AU225" s="75"/>
      <c r="AV225" s="75"/>
      <c r="AW225" s="75"/>
      <c r="AX225" s="75"/>
      <c r="AY225" s="75"/>
      <c r="AZ225" s="75"/>
      <c r="BA225" s="75"/>
      <c r="BB225" s="75"/>
      <c r="BC225" s="75"/>
      <c r="BD225" s="76"/>
      <c r="BE225" s="74" t="s">
        <v>661</v>
      </c>
      <c r="BF225" s="75"/>
      <c r="BG225" s="75"/>
      <c r="BH225" s="75"/>
      <c r="BI225" s="75"/>
      <c r="BJ225" s="75"/>
      <c r="BK225" s="75"/>
      <c r="BL225" s="75"/>
      <c r="BM225" s="75"/>
      <c r="BN225" s="75"/>
      <c r="BO225" s="75"/>
      <c r="BP225" s="75"/>
      <c r="BQ225" s="75"/>
      <c r="BR225" s="75"/>
      <c r="BS225" s="76"/>
    </row>
    <row r="226" spans="1:79" ht="32.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t="s">
        <v>5</v>
      </c>
      <c r="AB226" s="65"/>
      <c r="AC226" s="65"/>
      <c r="AD226" s="65"/>
      <c r="AE226" s="65"/>
      <c r="AF226" s="65" t="s">
        <v>4</v>
      </c>
      <c r="AG226" s="65"/>
      <c r="AH226" s="65"/>
      <c r="AI226" s="65"/>
      <c r="AJ226" s="65"/>
      <c r="AK226" s="65" t="s">
        <v>111</v>
      </c>
      <c r="AL226" s="65"/>
      <c r="AM226" s="65"/>
      <c r="AN226" s="65"/>
      <c r="AO226" s="65"/>
      <c r="AP226" s="65" t="s">
        <v>5</v>
      </c>
      <c r="AQ226" s="65"/>
      <c r="AR226" s="65"/>
      <c r="AS226" s="65"/>
      <c r="AT226" s="65"/>
      <c r="AU226" s="65" t="s">
        <v>4</v>
      </c>
      <c r="AV226" s="65"/>
      <c r="AW226" s="65"/>
      <c r="AX226" s="65"/>
      <c r="AY226" s="65"/>
      <c r="AZ226" s="65" t="s">
        <v>118</v>
      </c>
      <c r="BA226" s="65"/>
      <c r="BB226" s="65"/>
      <c r="BC226" s="65"/>
      <c r="BD226" s="65"/>
      <c r="BE226" s="65" t="s">
        <v>5</v>
      </c>
      <c r="BF226" s="65"/>
      <c r="BG226" s="65"/>
      <c r="BH226" s="65"/>
      <c r="BI226" s="65"/>
      <c r="BJ226" s="65" t="s">
        <v>4</v>
      </c>
      <c r="BK226" s="65"/>
      <c r="BL226" s="65"/>
      <c r="BM226" s="65"/>
      <c r="BN226" s="65"/>
      <c r="BO226" s="65" t="s">
        <v>158</v>
      </c>
      <c r="BP226" s="65"/>
      <c r="BQ226" s="65"/>
      <c r="BR226" s="65"/>
      <c r="BS226" s="65"/>
    </row>
    <row r="227" spans="1:79" ht="15" customHeight="1">
      <c r="A227" s="65">
        <v>1</v>
      </c>
      <c r="B227" s="65"/>
      <c r="C227" s="65"/>
      <c r="D227" s="65"/>
      <c r="E227" s="65"/>
      <c r="F227" s="65"/>
      <c r="G227" s="65">
        <v>2</v>
      </c>
      <c r="H227" s="65"/>
      <c r="I227" s="65"/>
      <c r="J227" s="65"/>
      <c r="K227" s="65"/>
      <c r="L227" s="65"/>
      <c r="M227" s="65"/>
      <c r="N227" s="65"/>
      <c r="O227" s="65"/>
      <c r="P227" s="65"/>
      <c r="Q227" s="65"/>
      <c r="R227" s="65"/>
      <c r="S227" s="65"/>
      <c r="T227" s="65">
        <v>3</v>
      </c>
      <c r="U227" s="65"/>
      <c r="V227" s="65"/>
      <c r="W227" s="65"/>
      <c r="X227" s="65"/>
      <c r="Y227" s="65"/>
      <c r="Z227" s="65"/>
      <c r="AA227" s="65">
        <v>4</v>
      </c>
      <c r="AB227" s="65"/>
      <c r="AC227" s="65"/>
      <c r="AD227" s="65"/>
      <c r="AE227" s="65"/>
      <c r="AF227" s="65">
        <v>5</v>
      </c>
      <c r="AG227" s="65"/>
      <c r="AH227" s="65"/>
      <c r="AI227" s="65"/>
      <c r="AJ227" s="65"/>
      <c r="AK227" s="65">
        <v>6</v>
      </c>
      <c r="AL227" s="65"/>
      <c r="AM227" s="65"/>
      <c r="AN227" s="65"/>
      <c r="AO227" s="65"/>
      <c r="AP227" s="65">
        <v>7</v>
      </c>
      <c r="AQ227" s="65"/>
      <c r="AR227" s="65"/>
      <c r="AS227" s="65"/>
      <c r="AT227" s="65"/>
      <c r="AU227" s="65">
        <v>8</v>
      </c>
      <c r="AV227" s="65"/>
      <c r="AW227" s="65"/>
      <c r="AX227" s="65"/>
      <c r="AY227" s="65"/>
      <c r="AZ227" s="65">
        <v>9</v>
      </c>
      <c r="BA227" s="65"/>
      <c r="BB227" s="65"/>
      <c r="BC227" s="65"/>
      <c r="BD227" s="65"/>
      <c r="BE227" s="65">
        <v>10</v>
      </c>
      <c r="BF227" s="65"/>
      <c r="BG227" s="65"/>
      <c r="BH227" s="65"/>
      <c r="BI227" s="65"/>
      <c r="BJ227" s="65">
        <v>11</v>
      </c>
      <c r="BK227" s="65"/>
      <c r="BL227" s="65"/>
      <c r="BM227" s="65"/>
      <c r="BN227" s="65"/>
      <c r="BO227" s="65">
        <v>12</v>
      </c>
      <c r="BP227" s="65"/>
      <c r="BQ227" s="65"/>
      <c r="BR227" s="65"/>
      <c r="BS227" s="65"/>
    </row>
    <row r="228" spans="1:79" s="2" customFormat="1" ht="15" hidden="1" customHeight="1">
      <c r="A228" s="60" t="s">
        <v>90</v>
      </c>
      <c r="B228" s="60"/>
      <c r="C228" s="60"/>
      <c r="D228" s="60"/>
      <c r="E228" s="60"/>
      <c r="F228" s="60"/>
      <c r="G228" s="167" t="s">
        <v>78</v>
      </c>
      <c r="H228" s="167"/>
      <c r="I228" s="167"/>
      <c r="J228" s="167"/>
      <c r="K228" s="167"/>
      <c r="L228" s="167"/>
      <c r="M228" s="167"/>
      <c r="N228" s="167"/>
      <c r="O228" s="167"/>
      <c r="P228" s="167"/>
      <c r="Q228" s="167"/>
      <c r="R228" s="167"/>
      <c r="S228" s="167"/>
      <c r="T228" s="167" t="s">
        <v>100</v>
      </c>
      <c r="U228" s="167"/>
      <c r="V228" s="167"/>
      <c r="W228" s="167"/>
      <c r="X228" s="167"/>
      <c r="Y228" s="167"/>
      <c r="Z228" s="167"/>
      <c r="AA228" s="64" t="s">
        <v>86</v>
      </c>
      <c r="AB228" s="64"/>
      <c r="AC228" s="64"/>
      <c r="AD228" s="64"/>
      <c r="AE228" s="64"/>
      <c r="AF228" s="64" t="s">
        <v>87</v>
      </c>
      <c r="AG228" s="64"/>
      <c r="AH228" s="64"/>
      <c r="AI228" s="64"/>
      <c r="AJ228" s="64"/>
      <c r="AK228" s="140" t="s">
        <v>153</v>
      </c>
      <c r="AL228" s="140"/>
      <c r="AM228" s="140"/>
      <c r="AN228" s="140"/>
      <c r="AO228" s="140"/>
      <c r="AP228" s="64" t="s">
        <v>88</v>
      </c>
      <c r="AQ228" s="64"/>
      <c r="AR228" s="64"/>
      <c r="AS228" s="64"/>
      <c r="AT228" s="64"/>
      <c r="AU228" s="64" t="s">
        <v>89</v>
      </c>
      <c r="AV228" s="64"/>
      <c r="AW228" s="64"/>
      <c r="AX228" s="64"/>
      <c r="AY228" s="64"/>
      <c r="AZ228" s="140" t="s">
        <v>153</v>
      </c>
      <c r="BA228" s="140"/>
      <c r="BB228" s="140"/>
      <c r="BC228" s="140"/>
      <c r="BD228" s="140"/>
      <c r="BE228" s="64" t="s">
        <v>79</v>
      </c>
      <c r="BF228" s="64"/>
      <c r="BG228" s="64"/>
      <c r="BH228" s="64"/>
      <c r="BI228" s="64"/>
      <c r="BJ228" s="64" t="s">
        <v>80</v>
      </c>
      <c r="BK228" s="64"/>
      <c r="BL228" s="64"/>
      <c r="BM228" s="64"/>
      <c r="BN228" s="64"/>
      <c r="BO228" s="140" t="s">
        <v>153</v>
      </c>
      <c r="BP228" s="140"/>
      <c r="BQ228" s="140"/>
      <c r="BR228" s="140"/>
      <c r="BS228" s="140"/>
      <c r="CA228" s="2" t="s">
        <v>52</v>
      </c>
    </row>
    <row r="229" spans="1:79" s="44" customFormat="1" ht="38.25" customHeight="1">
      <c r="A229" s="152">
        <v>1</v>
      </c>
      <c r="B229" s="152"/>
      <c r="C229" s="152"/>
      <c r="D229" s="152"/>
      <c r="E229" s="152"/>
      <c r="F229" s="152"/>
      <c r="G229" s="93" t="s">
        <v>1140</v>
      </c>
      <c r="H229" s="94"/>
      <c r="I229" s="94"/>
      <c r="J229" s="94"/>
      <c r="K229" s="94"/>
      <c r="L229" s="94"/>
      <c r="M229" s="94"/>
      <c r="N229" s="94"/>
      <c r="O229" s="94"/>
      <c r="P229" s="94"/>
      <c r="Q229" s="94"/>
      <c r="R229" s="94"/>
      <c r="S229" s="95"/>
      <c r="T229" s="177" t="s">
        <v>799</v>
      </c>
      <c r="U229" s="178"/>
      <c r="V229" s="178"/>
      <c r="W229" s="178"/>
      <c r="X229" s="178"/>
      <c r="Y229" s="178"/>
      <c r="Z229" s="179"/>
      <c r="AA229" s="157">
        <v>0</v>
      </c>
      <c r="AB229" s="157"/>
      <c r="AC229" s="157"/>
      <c r="AD229" s="157"/>
      <c r="AE229" s="157"/>
      <c r="AF229" s="157">
        <v>0</v>
      </c>
      <c r="AG229" s="157"/>
      <c r="AH229" s="157"/>
      <c r="AI229" s="157"/>
      <c r="AJ229" s="157"/>
      <c r="AK229" s="157">
        <f>IF(ISNUMBER(AA229),AA229,0)+IF(ISNUMBER(AF229),AF229,0)</f>
        <v>0</v>
      </c>
      <c r="AL229" s="157"/>
      <c r="AM229" s="157"/>
      <c r="AN229" s="157"/>
      <c r="AO229" s="157"/>
      <c r="AP229" s="157">
        <v>1303809</v>
      </c>
      <c r="AQ229" s="157"/>
      <c r="AR229" s="157"/>
      <c r="AS229" s="157"/>
      <c r="AT229" s="157"/>
      <c r="AU229" s="157">
        <v>919516</v>
      </c>
      <c r="AV229" s="157"/>
      <c r="AW229" s="157"/>
      <c r="AX229" s="157"/>
      <c r="AY229" s="157"/>
      <c r="AZ229" s="157">
        <f>IF(ISNUMBER(AP229),AP229,0)+IF(ISNUMBER(AU229),AU229,0)</f>
        <v>2223325</v>
      </c>
      <c r="BA229" s="157"/>
      <c r="BB229" s="157"/>
      <c r="BC229" s="157"/>
      <c r="BD229" s="157"/>
      <c r="BE229" s="157">
        <v>965410</v>
      </c>
      <c r="BF229" s="157"/>
      <c r="BG229" s="157"/>
      <c r="BH229" s="157"/>
      <c r="BI229" s="157"/>
      <c r="BJ229" s="157">
        <v>1484800</v>
      </c>
      <c r="BK229" s="157"/>
      <c r="BL229" s="157"/>
      <c r="BM229" s="157"/>
      <c r="BN229" s="157"/>
      <c r="BO229" s="157">
        <f>IF(ISNUMBER(BE229),BE229,0)+IF(ISNUMBER(BJ229),BJ229,0)</f>
        <v>2450210</v>
      </c>
      <c r="BP229" s="157"/>
      <c r="BQ229" s="157"/>
      <c r="BR229" s="157"/>
      <c r="BS229" s="157"/>
      <c r="CA229" s="44" t="s">
        <v>53</v>
      </c>
    </row>
    <row r="230" spans="1:79" s="9" customFormat="1" ht="12.75" customHeight="1">
      <c r="A230" s="164"/>
      <c r="B230" s="164"/>
      <c r="C230" s="164"/>
      <c r="D230" s="164"/>
      <c r="E230" s="164"/>
      <c r="F230" s="164"/>
      <c r="G230" s="61" t="s">
        <v>179</v>
      </c>
      <c r="H230" s="62"/>
      <c r="I230" s="62"/>
      <c r="J230" s="62"/>
      <c r="K230" s="62"/>
      <c r="L230" s="62"/>
      <c r="M230" s="62"/>
      <c r="N230" s="62"/>
      <c r="O230" s="62"/>
      <c r="P230" s="62"/>
      <c r="Q230" s="62"/>
      <c r="R230" s="62"/>
      <c r="S230" s="63"/>
      <c r="T230" s="181"/>
      <c r="U230" s="186"/>
      <c r="V230" s="186"/>
      <c r="W230" s="186"/>
      <c r="X230" s="186"/>
      <c r="Y230" s="186"/>
      <c r="Z230" s="187"/>
      <c r="AA230" s="158">
        <v>0</v>
      </c>
      <c r="AB230" s="158"/>
      <c r="AC230" s="158"/>
      <c r="AD230" s="158"/>
      <c r="AE230" s="158"/>
      <c r="AF230" s="158">
        <v>0</v>
      </c>
      <c r="AG230" s="158"/>
      <c r="AH230" s="158"/>
      <c r="AI230" s="158"/>
      <c r="AJ230" s="158"/>
      <c r="AK230" s="158">
        <f>IF(ISNUMBER(AA230),AA230,0)+IF(ISNUMBER(AF230),AF230,0)</f>
        <v>0</v>
      </c>
      <c r="AL230" s="158"/>
      <c r="AM230" s="158"/>
      <c r="AN230" s="158"/>
      <c r="AO230" s="158"/>
      <c r="AP230" s="158">
        <v>1303809</v>
      </c>
      <c r="AQ230" s="158"/>
      <c r="AR230" s="158"/>
      <c r="AS230" s="158"/>
      <c r="AT230" s="158"/>
      <c r="AU230" s="158">
        <v>919516</v>
      </c>
      <c r="AV230" s="158"/>
      <c r="AW230" s="158"/>
      <c r="AX230" s="158"/>
      <c r="AY230" s="158"/>
      <c r="AZ230" s="158">
        <f>IF(ISNUMBER(AP230),AP230,0)+IF(ISNUMBER(AU230),AU230,0)</f>
        <v>2223325</v>
      </c>
      <c r="BA230" s="158"/>
      <c r="BB230" s="158"/>
      <c r="BC230" s="158"/>
      <c r="BD230" s="158"/>
      <c r="BE230" s="158">
        <v>965410</v>
      </c>
      <c r="BF230" s="158"/>
      <c r="BG230" s="158"/>
      <c r="BH230" s="158"/>
      <c r="BI230" s="158"/>
      <c r="BJ230" s="158">
        <v>1484800</v>
      </c>
      <c r="BK230" s="158"/>
      <c r="BL230" s="158"/>
      <c r="BM230" s="158"/>
      <c r="BN230" s="158"/>
      <c r="BO230" s="158">
        <f>IF(ISNUMBER(BE230),BE230,0)+IF(ISNUMBER(BJ230),BJ230,0)</f>
        <v>2450210</v>
      </c>
      <c r="BP230" s="158"/>
      <c r="BQ230" s="158"/>
      <c r="BR230" s="158"/>
      <c r="BS230" s="158"/>
    </row>
    <row r="232" spans="1:79" ht="13.5" customHeight="1">
      <c r="A232" s="101" t="s">
        <v>766</v>
      </c>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row>
    <row r="233" spans="1:79" ht="15" customHeight="1">
      <c r="A233" s="139" t="s">
        <v>658</v>
      </c>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row>
    <row r="234" spans="1:79" ht="15" customHeight="1">
      <c r="A234" s="65" t="s">
        <v>7</v>
      </c>
      <c r="B234" s="65"/>
      <c r="C234" s="65"/>
      <c r="D234" s="65"/>
      <c r="E234" s="65"/>
      <c r="F234" s="65"/>
      <c r="G234" s="65" t="s">
        <v>157</v>
      </c>
      <c r="H234" s="65"/>
      <c r="I234" s="65"/>
      <c r="J234" s="65"/>
      <c r="K234" s="65"/>
      <c r="L234" s="65"/>
      <c r="M234" s="65"/>
      <c r="N234" s="65"/>
      <c r="O234" s="65"/>
      <c r="P234" s="65"/>
      <c r="Q234" s="65"/>
      <c r="R234" s="65"/>
      <c r="S234" s="65"/>
      <c r="T234" s="65" t="s">
        <v>14</v>
      </c>
      <c r="U234" s="65"/>
      <c r="V234" s="65"/>
      <c r="W234" s="65"/>
      <c r="X234" s="65"/>
      <c r="Y234" s="65"/>
      <c r="Z234" s="65"/>
      <c r="AA234" s="74" t="s">
        <v>662</v>
      </c>
      <c r="AB234" s="162"/>
      <c r="AC234" s="162"/>
      <c r="AD234" s="162"/>
      <c r="AE234" s="162"/>
      <c r="AF234" s="162"/>
      <c r="AG234" s="162"/>
      <c r="AH234" s="162"/>
      <c r="AI234" s="162"/>
      <c r="AJ234" s="162"/>
      <c r="AK234" s="162"/>
      <c r="AL234" s="162"/>
      <c r="AM234" s="162"/>
      <c r="AN234" s="162"/>
      <c r="AO234" s="163"/>
      <c r="AP234" s="74" t="s">
        <v>664</v>
      </c>
      <c r="AQ234" s="75"/>
      <c r="AR234" s="75"/>
      <c r="AS234" s="75"/>
      <c r="AT234" s="75"/>
      <c r="AU234" s="75"/>
      <c r="AV234" s="75"/>
      <c r="AW234" s="75"/>
      <c r="AX234" s="75"/>
      <c r="AY234" s="75"/>
      <c r="AZ234" s="75"/>
      <c r="BA234" s="75"/>
      <c r="BB234" s="75"/>
      <c r="BC234" s="75"/>
      <c r="BD234" s="76"/>
    </row>
    <row r="235" spans="1:79" ht="32.1"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t="s">
        <v>5</v>
      </c>
      <c r="AB235" s="65"/>
      <c r="AC235" s="65"/>
      <c r="AD235" s="65"/>
      <c r="AE235" s="65"/>
      <c r="AF235" s="65" t="s">
        <v>4</v>
      </c>
      <c r="AG235" s="65"/>
      <c r="AH235" s="65"/>
      <c r="AI235" s="65"/>
      <c r="AJ235" s="65"/>
      <c r="AK235" s="65" t="s">
        <v>111</v>
      </c>
      <c r="AL235" s="65"/>
      <c r="AM235" s="65"/>
      <c r="AN235" s="65"/>
      <c r="AO235" s="65"/>
      <c r="AP235" s="65" t="s">
        <v>5</v>
      </c>
      <c r="AQ235" s="65"/>
      <c r="AR235" s="65"/>
      <c r="AS235" s="65"/>
      <c r="AT235" s="65"/>
      <c r="AU235" s="65" t="s">
        <v>4</v>
      </c>
      <c r="AV235" s="65"/>
      <c r="AW235" s="65"/>
      <c r="AX235" s="65"/>
      <c r="AY235" s="65"/>
      <c r="AZ235" s="65" t="s">
        <v>118</v>
      </c>
      <c r="BA235" s="65"/>
      <c r="BB235" s="65"/>
      <c r="BC235" s="65"/>
      <c r="BD235" s="65"/>
    </row>
    <row r="236" spans="1:79" ht="15" customHeight="1">
      <c r="A236" s="65">
        <v>1</v>
      </c>
      <c r="B236" s="65"/>
      <c r="C236" s="65"/>
      <c r="D236" s="65"/>
      <c r="E236" s="65"/>
      <c r="F236" s="65"/>
      <c r="G236" s="65">
        <v>2</v>
      </c>
      <c r="H236" s="65"/>
      <c r="I236" s="65"/>
      <c r="J236" s="65"/>
      <c r="K236" s="65"/>
      <c r="L236" s="65"/>
      <c r="M236" s="65"/>
      <c r="N236" s="65"/>
      <c r="O236" s="65"/>
      <c r="P236" s="65"/>
      <c r="Q236" s="65"/>
      <c r="R236" s="65"/>
      <c r="S236" s="65"/>
      <c r="T236" s="65">
        <v>3</v>
      </c>
      <c r="U236" s="65"/>
      <c r="V236" s="65"/>
      <c r="W236" s="65"/>
      <c r="X236" s="65"/>
      <c r="Y236" s="65"/>
      <c r="Z236" s="65"/>
      <c r="AA236" s="65">
        <v>4</v>
      </c>
      <c r="AB236" s="65"/>
      <c r="AC236" s="65"/>
      <c r="AD236" s="65"/>
      <c r="AE236" s="65"/>
      <c r="AF236" s="65">
        <v>5</v>
      </c>
      <c r="AG236" s="65"/>
      <c r="AH236" s="65"/>
      <c r="AI236" s="65"/>
      <c r="AJ236" s="65"/>
      <c r="AK236" s="65">
        <v>6</v>
      </c>
      <c r="AL236" s="65"/>
      <c r="AM236" s="65"/>
      <c r="AN236" s="65"/>
      <c r="AO236" s="65"/>
      <c r="AP236" s="65">
        <v>7</v>
      </c>
      <c r="AQ236" s="65"/>
      <c r="AR236" s="65"/>
      <c r="AS236" s="65"/>
      <c r="AT236" s="65"/>
      <c r="AU236" s="65">
        <v>8</v>
      </c>
      <c r="AV236" s="65"/>
      <c r="AW236" s="65"/>
      <c r="AX236" s="65"/>
      <c r="AY236" s="65"/>
      <c r="AZ236" s="65">
        <v>9</v>
      </c>
      <c r="BA236" s="65"/>
      <c r="BB236" s="65"/>
      <c r="BC236" s="65"/>
      <c r="BD236" s="65"/>
    </row>
    <row r="237" spans="1:79" s="2" customFormat="1" ht="12" hidden="1" customHeight="1">
      <c r="A237" s="60" t="s">
        <v>90</v>
      </c>
      <c r="B237" s="60"/>
      <c r="C237" s="60"/>
      <c r="D237" s="60"/>
      <c r="E237" s="60"/>
      <c r="F237" s="60"/>
      <c r="G237" s="167" t="s">
        <v>78</v>
      </c>
      <c r="H237" s="167"/>
      <c r="I237" s="167"/>
      <c r="J237" s="167"/>
      <c r="K237" s="167"/>
      <c r="L237" s="167"/>
      <c r="M237" s="167"/>
      <c r="N237" s="167"/>
      <c r="O237" s="167"/>
      <c r="P237" s="167"/>
      <c r="Q237" s="167"/>
      <c r="R237" s="167"/>
      <c r="S237" s="167"/>
      <c r="T237" s="167" t="s">
        <v>100</v>
      </c>
      <c r="U237" s="167"/>
      <c r="V237" s="167"/>
      <c r="W237" s="167"/>
      <c r="X237" s="167"/>
      <c r="Y237" s="167"/>
      <c r="Z237" s="167"/>
      <c r="AA237" s="64" t="s">
        <v>81</v>
      </c>
      <c r="AB237" s="64"/>
      <c r="AC237" s="64"/>
      <c r="AD237" s="64"/>
      <c r="AE237" s="64"/>
      <c r="AF237" s="64" t="s">
        <v>82</v>
      </c>
      <c r="AG237" s="64"/>
      <c r="AH237" s="64"/>
      <c r="AI237" s="64"/>
      <c r="AJ237" s="64"/>
      <c r="AK237" s="140" t="s">
        <v>153</v>
      </c>
      <c r="AL237" s="140"/>
      <c r="AM237" s="140"/>
      <c r="AN237" s="140"/>
      <c r="AO237" s="140"/>
      <c r="AP237" s="64" t="s">
        <v>83</v>
      </c>
      <c r="AQ237" s="64"/>
      <c r="AR237" s="64"/>
      <c r="AS237" s="64"/>
      <c r="AT237" s="64"/>
      <c r="AU237" s="64" t="s">
        <v>84</v>
      </c>
      <c r="AV237" s="64"/>
      <c r="AW237" s="64"/>
      <c r="AX237" s="64"/>
      <c r="AY237" s="64"/>
      <c r="AZ237" s="140" t="s">
        <v>153</v>
      </c>
      <c r="BA237" s="140"/>
      <c r="BB237" s="140"/>
      <c r="BC237" s="140"/>
      <c r="BD237" s="140"/>
      <c r="CA237" s="2" t="s">
        <v>54</v>
      </c>
    </row>
    <row r="238" spans="1:79" s="44" customFormat="1" ht="38.25" customHeight="1">
      <c r="A238" s="152">
        <v>1</v>
      </c>
      <c r="B238" s="152"/>
      <c r="C238" s="152"/>
      <c r="D238" s="152"/>
      <c r="E238" s="152"/>
      <c r="F238" s="152"/>
      <c r="G238" s="93" t="s">
        <v>1140</v>
      </c>
      <c r="H238" s="94"/>
      <c r="I238" s="94"/>
      <c r="J238" s="94"/>
      <c r="K238" s="94"/>
      <c r="L238" s="94"/>
      <c r="M238" s="94"/>
      <c r="N238" s="94"/>
      <c r="O238" s="94"/>
      <c r="P238" s="94"/>
      <c r="Q238" s="94"/>
      <c r="R238" s="94"/>
      <c r="S238" s="95"/>
      <c r="T238" s="177" t="s">
        <v>799</v>
      </c>
      <c r="U238" s="178"/>
      <c r="V238" s="178"/>
      <c r="W238" s="178"/>
      <c r="X238" s="178"/>
      <c r="Y238" s="178"/>
      <c r="Z238" s="179"/>
      <c r="AA238" s="157">
        <v>596310</v>
      </c>
      <c r="AB238" s="157"/>
      <c r="AC238" s="157"/>
      <c r="AD238" s="157"/>
      <c r="AE238" s="157"/>
      <c r="AF238" s="157">
        <v>575000</v>
      </c>
      <c r="AG238" s="157"/>
      <c r="AH238" s="157"/>
      <c r="AI238" s="157"/>
      <c r="AJ238" s="157"/>
      <c r="AK238" s="157">
        <f>IF(ISNUMBER(AA238),AA238,0)+IF(ISNUMBER(AF238),AF238,0)</f>
        <v>1171310</v>
      </c>
      <c r="AL238" s="157"/>
      <c r="AM238" s="157"/>
      <c r="AN238" s="157"/>
      <c r="AO238" s="157"/>
      <c r="AP238" s="157">
        <v>587210</v>
      </c>
      <c r="AQ238" s="157"/>
      <c r="AR238" s="157"/>
      <c r="AS238" s="157"/>
      <c r="AT238" s="157"/>
      <c r="AU238" s="157">
        <v>565000</v>
      </c>
      <c r="AV238" s="157"/>
      <c r="AW238" s="157"/>
      <c r="AX238" s="157"/>
      <c r="AY238" s="157"/>
      <c r="AZ238" s="157">
        <f>IF(ISNUMBER(AP238),AP238,0)+IF(ISNUMBER(AU238),AU238,0)</f>
        <v>1152210</v>
      </c>
      <c r="BA238" s="157"/>
      <c r="BB238" s="157"/>
      <c r="BC238" s="157"/>
      <c r="BD238" s="157"/>
      <c r="CA238" s="44" t="s">
        <v>55</v>
      </c>
    </row>
    <row r="239" spans="1:79" s="9" customFormat="1">
      <c r="A239" s="164"/>
      <c r="B239" s="164"/>
      <c r="C239" s="164"/>
      <c r="D239" s="164"/>
      <c r="E239" s="164"/>
      <c r="F239" s="164"/>
      <c r="G239" s="61" t="s">
        <v>179</v>
      </c>
      <c r="H239" s="62"/>
      <c r="I239" s="62"/>
      <c r="J239" s="62"/>
      <c r="K239" s="62"/>
      <c r="L239" s="62"/>
      <c r="M239" s="62"/>
      <c r="N239" s="62"/>
      <c r="O239" s="62"/>
      <c r="P239" s="62"/>
      <c r="Q239" s="62"/>
      <c r="R239" s="62"/>
      <c r="S239" s="63"/>
      <c r="T239" s="181"/>
      <c r="U239" s="186"/>
      <c r="V239" s="186"/>
      <c r="W239" s="186"/>
      <c r="X239" s="186"/>
      <c r="Y239" s="186"/>
      <c r="Z239" s="187"/>
      <c r="AA239" s="158">
        <v>596310</v>
      </c>
      <c r="AB239" s="158"/>
      <c r="AC239" s="158"/>
      <c r="AD239" s="158"/>
      <c r="AE239" s="158"/>
      <c r="AF239" s="158">
        <v>575000</v>
      </c>
      <c r="AG239" s="158"/>
      <c r="AH239" s="158"/>
      <c r="AI239" s="158"/>
      <c r="AJ239" s="158"/>
      <c r="AK239" s="158">
        <f>IF(ISNUMBER(AA239),AA239,0)+IF(ISNUMBER(AF239),AF239,0)</f>
        <v>1171310</v>
      </c>
      <c r="AL239" s="158"/>
      <c r="AM239" s="158"/>
      <c r="AN239" s="158"/>
      <c r="AO239" s="158"/>
      <c r="AP239" s="158">
        <v>587210</v>
      </c>
      <c r="AQ239" s="158"/>
      <c r="AR239" s="158"/>
      <c r="AS239" s="158"/>
      <c r="AT239" s="158"/>
      <c r="AU239" s="158">
        <v>565000</v>
      </c>
      <c r="AV239" s="158"/>
      <c r="AW239" s="158"/>
      <c r="AX239" s="158"/>
      <c r="AY239" s="158"/>
      <c r="AZ239" s="158">
        <f>IF(ISNUMBER(AP239),AP239,0)+IF(ISNUMBER(AU239),AU239,0)</f>
        <v>1152210</v>
      </c>
      <c r="BA239" s="158"/>
      <c r="BB239" s="158"/>
      <c r="BC239" s="158"/>
      <c r="BD239" s="158"/>
    </row>
    <row r="242" spans="1:79" ht="14.25" customHeight="1">
      <c r="A242" s="101" t="s">
        <v>767</v>
      </c>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row>
    <row r="243" spans="1:79" ht="15" customHeight="1">
      <c r="A243" s="139" t="s">
        <v>658</v>
      </c>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row>
    <row r="244" spans="1:79" ht="23.1" customHeight="1">
      <c r="A244" s="65" t="s">
        <v>159</v>
      </c>
      <c r="B244" s="65"/>
      <c r="C244" s="65"/>
      <c r="D244" s="65"/>
      <c r="E244" s="65"/>
      <c r="F244" s="65"/>
      <c r="G244" s="65"/>
      <c r="H244" s="65"/>
      <c r="I244" s="65"/>
      <c r="J244" s="65"/>
      <c r="K244" s="65"/>
      <c r="L244" s="65"/>
      <c r="M244" s="65"/>
      <c r="N244" s="103" t="s">
        <v>160</v>
      </c>
      <c r="O244" s="104"/>
      <c r="P244" s="104"/>
      <c r="Q244" s="104"/>
      <c r="R244" s="104"/>
      <c r="S244" s="104"/>
      <c r="T244" s="104"/>
      <c r="U244" s="105"/>
      <c r="V244" s="103" t="s">
        <v>161</v>
      </c>
      <c r="W244" s="104"/>
      <c r="X244" s="104"/>
      <c r="Y244" s="104"/>
      <c r="Z244" s="105"/>
      <c r="AA244" s="65" t="s">
        <v>659</v>
      </c>
      <c r="AB244" s="65"/>
      <c r="AC244" s="65"/>
      <c r="AD244" s="65"/>
      <c r="AE244" s="65"/>
      <c r="AF244" s="65"/>
      <c r="AG244" s="65"/>
      <c r="AH244" s="65"/>
      <c r="AI244" s="65"/>
      <c r="AJ244" s="65" t="s">
        <v>660</v>
      </c>
      <c r="AK244" s="65"/>
      <c r="AL244" s="65"/>
      <c r="AM244" s="65"/>
      <c r="AN244" s="65"/>
      <c r="AO244" s="65"/>
      <c r="AP244" s="65"/>
      <c r="AQ244" s="65"/>
      <c r="AR244" s="65"/>
      <c r="AS244" s="65" t="s">
        <v>661</v>
      </c>
      <c r="AT244" s="65"/>
      <c r="AU244" s="65"/>
      <c r="AV244" s="65"/>
      <c r="AW244" s="65"/>
      <c r="AX244" s="65"/>
      <c r="AY244" s="65"/>
      <c r="AZ244" s="65"/>
      <c r="BA244" s="65"/>
      <c r="BB244" s="65" t="s">
        <v>662</v>
      </c>
      <c r="BC244" s="65"/>
      <c r="BD244" s="65"/>
      <c r="BE244" s="65"/>
      <c r="BF244" s="65"/>
      <c r="BG244" s="65"/>
      <c r="BH244" s="65"/>
      <c r="BI244" s="65"/>
      <c r="BJ244" s="65"/>
      <c r="BK244" s="65" t="s">
        <v>664</v>
      </c>
      <c r="BL244" s="65"/>
      <c r="BM244" s="65"/>
      <c r="BN244" s="65"/>
      <c r="BO244" s="65"/>
      <c r="BP244" s="65"/>
      <c r="BQ244" s="65"/>
      <c r="BR244" s="65"/>
      <c r="BS244" s="65"/>
    </row>
    <row r="245" spans="1:79" ht="95.25" customHeight="1">
      <c r="A245" s="65"/>
      <c r="B245" s="65"/>
      <c r="C245" s="65"/>
      <c r="D245" s="65"/>
      <c r="E245" s="65"/>
      <c r="F245" s="65"/>
      <c r="G245" s="65"/>
      <c r="H245" s="65"/>
      <c r="I245" s="65"/>
      <c r="J245" s="65"/>
      <c r="K245" s="65"/>
      <c r="L245" s="65"/>
      <c r="M245" s="65"/>
      <c r="N245" s="106"/>
      <c r="O245" s="107"/>
      <c r="P245" s="107"/>
      <c r="Q245" s="107"/>
      <c r="R245" s="107"/>
      <c r="S245" s="107"/>
      <c r="T245" s="107"/>
      <c r="U245" s="108"/>
      <c r="V245" s="106"/>
      <c r="W245" s="107"/>
      <c r="X245" s="107"/>
      <c r="Y245" s="107"/>
      <c r="Z245" s="108"/>
      <c r="AA245" s="147" t="s">
        <v>164</v>
      </c>
      <c r="AB245" s="147"/>
      <c r="AC245" s="147"/>
      <c r="AD245" s="147"/>
      <c r="AE245" s="147"/>
      <c r="AF245" s="147" t="s">
        <v>165</v>
      </c>
      <c r="AG245" s="147"/>
      <c r="AH245" s="147"/>
      <c r="AI245" s="147"/>
      <c r="AJ245" s="147" t="s">
        <v>164</v>
      </c>
      <c r="AK245" s="147"/>
      <c r="AL245" s="147"/>
      <c r="AM245" s="147"/>
      <c r="AN245" s="147"/>
      <c r="AO245" s="147" t="s">
        <v>165</v>
      </c>
      <c r="AP245" s="147"/>
      <c r="AQ245" s="147"/>
      <c r="AR245" s="147"/>
      <c r="AS245" s="147" t="s">
        <v>164</v>
      </c>
      <c r="AT245" s="147"/>
      <c r="AU245" s="147"/>
      <c r="AV245" s="147"/>
      <c r="AW245" s="147"/>
      <c r="AX245" s="147" t="s">
        <v>165</v>
      </c>
      <c r="AY245" s="147"/>
      <c r="AZ245" s="147"/>
      <c r="BA245" s="147"/>
      <c r="BB245" s="147" t="s">
        <v>164</v>
      </c>
      <c r="BC245" s="147"/>
      <c r="BD245" s="147"/>
      <c r="BE245" s="147"/>
      <c r="BF245" s="147"/>
      <c r="BG245" s="147" t="s">
        <v>165</v>
      </c>
      <c r="BH245" s="147"/>
      <c r="BI245" s="147"/>
      <c r="BJ245" s="147"/>
      <c r="BK245" s="147" t="s">
        <v>164</v>
      </c>
      <c r="BL245" s="147"/>
      <c r="BM245" s="147"/>
      <c r="BN245" s="147"/>
      <c r="BO245" s="147"/>
      <c r="BP245" s="147" t="s">
        <v>165</v>
      </c>
      <c r="BQ245" s="147"/>
      <c r="BR245" s="147"/>
      <c r="BS245" s="147"/>
    </row>
    <row r="246" spans="1:79" ht="15" customHeight="1">
      <c r="A246" s="65">
        <v>1</v>
      </c>
      <c r="B246" s="65"/>
      <c r="C246" s="65"/>
      <c r="D246" s="65"/>
      <c r="E246" s="65"/>
      <c r="F246" s="65"/>
      <c r="G246" s="65"/>
      <c r="H246" s="65"/>
      <c r="I246" s="65"/>
      <c r="J246" s="65"/>
      <c r="K246" s="65"/>
      <c r="L246" s="65"/>
      <c r="M246" s="65"/>
      <c r="N246" s="74">
        <v>2</v>
      </c>
      <c r="O246" s="75"/>
      <c r="P246" s="75"/>
      <c r="Q246" s="75"/>
      <c r="R246" s="75"/>
      <c r="S246" s="75"/>
      <c r="T246" s="75"/>
      <c r="U246" s="76"/>
      <c r="V246" s="65">
        <v>3</v>
      </c>
      <c r="W246" s="65"/>
      <c r="X246" s="65"/>
      <c r="Y246" s="65"/>
      <c r="Z246" s="65"/>
      <c r="AA246" s="65">
        <v>4</v>
      </c>
      <c r="AB246" s="65"/>
      <c r="AC246" s="65"/>
      <c r="AD246" s="65"/>
      <c r="AE246" s="65"/>
      <c r="AF246" s="65">
        <v>5</v>
      </c>
      <c r="AG246" s="65"/>
      <c r="AH246" s="65"/>
      <c r="AI246" s="65"/>
      <c r="AJ246" s="65">
        <v>6</v>
      </c>
      <c r="AK246" s="65"/>
      <c r="AL246" s="65"/>
      <c r="AM246" s="65"/>
      <c r="AN246" s="65"/>
      <c r="AO246" s="65">
        <v>7</v>
      </c>
      <c r="AP246" s="65"/>
      <c r="AQ246" s="65"/>
      <c r="AR246" s="65"/>
      <c r="AS246" s="65">
        <v>8</v>
      </c>
      <c r="AT246" s="65"/>
      <c r="AU246" s="65"/>
      <c r="AV246" s="65"/>
      <c r="AW246" s="65"/>
      <c r="AX246" s="65">
        <v>9</v>
      </c>
      <c r="AY246" s="65"/>
      <c r="AZ246" s="65"/>
      <c r="BA246" s="65"/>
      <c r="BB246" s="65">
        <v>10</v>
      </c>
      <c r="BC246" s="65"/>
      <c r="BD246" s="65"/>
      <c r="BE246" s="65"/>
      <c r="BF246" s="65"/>
      <c r="BG246" s="65">
        <v>11</v>
      </c>
      <c r="BH246" s="65"/>
      <c r="BI246" s="65"/>
      <c r="BJ246" s="65"/>
      <c r="BK246" s="65">
        <v>12</v>
      </c>
      <c r="BL246" s="65"/>
      <c r="BM246" s="65"/>
      <c r="BN246" s="65"/>
      <c r="BO246" s="65"/>
      <c r="BP246" s="65">
        <v>13</v>
      </c>
      <c r="BQ246" s="65"/>
      <c r="BR246" s="65"/>
      <c r="BS246" s="65"/>
    </row>
    <row r="247" spans="1:79" s="2" customFormat="1" ht="12" hidden="1" customHeight="1">
      <c r="A247" s="167" t="s">
        <v>177</v>
      </c>
      <c r="B247" s="167"/>
      <c r="C247" s="167"/>
      <c r="D247" s="167"/>
      <c r="E247" s="167"/>
      <c r="F247" s="167"/>
      <c r="G247" s="167"/>
      <c r="H247" s="167"/>
      <c r="I247" s="167"/>
      <c r="J247" s="167"/>
      <c r="K247" s="167"/>
      <c r="L247" s="167"/>
      <c r="M247" s="167"/>
      <c r="N247" s="60" t="s">
        <v>162</v>
      </c>
      <c r="O247" s="60"/>
      <c r="P247" s="60"/>
      <c r="Q247" s="60"/>
      <c r="R247" s="60"/>
      <c r="S247" s="60"/>
      <c r="T247" s="60"/>
      <c r="U247" s="60"/>
      <c r="V247" s="60" t="s">
        <v>163</v>
      </c>
      <c r="W247" s="60"/>
      <c r="X247" s="60"/>
      <c r="Y247" s="60"/>
      <c r="Z247" s="60"/>
      <c r="AA247" s="64" t="s">
        <v>86</v>
      </c>
      <c r="AB247" s="64"/>
      <c r="AC247" s="64"/>
      <c r="AD247" s="64"/>
      <c r="AE247" s="64"/>
      <c r="AF247" s="64" t="s">
        <v>87</v>
      </c>
      <c r="AG247" s="64"/>
      <c r="AH247" s="64"/>
      <c r="AI247" s="64"/>
      <c r="AJ247" s="64" t="s">
        <v>88</v>
      </c>
      <c r="AK247" s="64"/>
      <c r="AL247" s="64"/>
      <c r="AM247" s="64"/>
      <c r="AN247" s="64"/>
      <c r="AO247" s="64" t="s">
        <v>89</v>
      </c>
      <c r="AP247" s="64"/>
      <c r="AQ247" s="64"/>
      <c r="AR247" s="64"/>
      <c r="AS247" s="64" t="s">
        <v>79</v>
      </c>
      <c r="AT247" s="64"/>
      <c r="AU247" s="64"/>
      <c r="AV247" s="64"/>
      <c r="AW247" s="64"/>
      <c r="AX247" s="64" t="s">
        <v>80</v>
      </c>
      <c r="AY247" s="64"/>
      <c r="AZ247" s="64"/>
      <c r="BA247" s="64"/>
      <c r="BB247" s="64" t="s">
        <v>81</v>
      </c>
      <c r="BC247" s="64"/>
      <c r="BD247" s="64"/>
      <c r="BE247" s="64"/>
      <c r="BF247" s="64"/>
      <c r="BG247" s="64" t="s">
        <v>82</v>
      </c>
      <c r="BH247" s="64"/>
      <c r="BI247" s="64"/>
      <c r="BJ247" s="64"/>
      <c r="BK247" s="64" t="s">
        <v>83</v>
      </c>
      <c r="BL247" s="64"/>
      <c r="BM247" s="64"/>
      <c r="BN247" s="64"/>
      <c r="BO247" s="64"/>
      <c r="BP247" s="64" t="s">
        <v>84</v>
      </c>
      <c r="BQ247" s="64"/>
      <c r="BR247" s="64"/>
      <c r="BS247" s="64"/>
      <c r="CA247" s="2" t="s">
        <v>56</v>
      </c>
    </row>
    <row r="248" spans="1:79" s="9" customFormat="1" ht="12.75" customHeight="1">
      <c r="A248" s="165" t="s">
        <v>179</v>
      </c>
      <c r="B248" s="165"/>
      <c r="C248" s="165"/>
      <c r="D248" s="165"/>
      <c r="E248" s="165"/>
      <c r="F248" s="165"/>
      <c r="G248" s="165"/>
      <c r="H248" s="165"/>
      <c r="I248" s="165"/>
      <c r="J248" s="165"/>
      <c r="K248" s="165"/>
      <c r="L248" s="165"/>
      <c r="M248" s="165"/>
      <c r="N248" s="129"/>
      <c r="O248" s="130"/>
      <c r="P248" s="130"/>
      <c r="Q248" s="130"/>
      <c r="R248" s="130"/>
      <c r="S248" s="130"/>
      <c r="T248" s="130"/>
      <c r="U248" s="13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68"/>
      <c r="BQ248" s="169"/>
      <c r="BR248" s="169"/>
      <c r="BS248" s="170"/>
      <c r="CA248" s="9" t="s">
        <v>57</v>
      </c>
    </row>
    <row r="251" spans="1:79" ht="35.25" customHeight="1">
      <c r="A251" s="101" t="s">
        <v>768</v>
      </c>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row>
    <row r="252" spans="1:79" ht="15" customHeight="1">
      <c r="A252" s="84" t="s">
        <v>833</v>
      </c>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row>
    <row r="253" spans="1:79" ht="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5" spans="1:79" ht="28.5" customHeight="1">
      <c r="A255" s="66" t="s">
        <v>753</v>
      </c>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row>
    <row r="256" spans="1:79" ht="14.25" customHeight="1">
      <c r="A256" s="101" t="s">
        <v>739</v>
      </c>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row>
    <row r="257" spans="1:79" ht="15" customHeight="1">
      <c r="A257" s="67" t="s">
        <v>658</v>
      </c>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row>
    <row r="258" spans="1:79" ht="42.95" customHeight="1">
      <c r="A258" s="147" t="s">
        <v>166</v>
      </c>
      <c r="B258" s="147"/>
      <c r="C258" s="147"/>
      <c r="D258" s="147"/>
      <c r="E258" s="147"/>
      <c r="F258" s="147"/>
      <c r="G258" s="65" t="s">
        <v>20</v>
      </c>
      <c r="H258" s="65"/>
      <c r="I258" s="65"/>
      <c r="J258" s="65"/>
      <c r="K258" s="65"/>
      <c r="L258" s="65"/>
      <c r="M258" s="65"/>
      <c r="N258" s="65"/>
      <c r="O258" s="65"/>
      <c r="P258" s="65"/>
      <c r="Q258" s="65"/>
      <c r="R258" s="65"/>
      <c r="S258" s="65"/>
      <c r="T258" s="65" t="s">
        <v>16</v>
      </c>
      <c r="U258" s="65"/>
      <c r="V258" s="65"/>
      <c r="W258" s="65"/>
      <c r="X258" s="65"/>
      <c r="Y258" s="65"/>
      <c r="Z258" s="65" t="s">
        <v>15</v>
      </c>
      <c r="AA258" s="65"/>
      <c r="AB258" s="65"/>
      <c r="AC258" s="65"/>
      <c r="AD258" s="65"/>
      <c r="AE258" s="65" t="s">
        <v>167</v>
      </c>
      <c r="AF258" s="65"/>
      <c r="AG258" s="65"/>
      <c r="AH258" s="65"/>
      <c r="AI258" s="65"/>
      <c r="AJ258" s="65"/>
      <c r="AK258" s="65" t="s">
        <v>168</v>
      </c>
      <c r="AL258" s="65"/>
      <c r="AM258" s="65"/>
      <c r="AN258" s="65"/>
      <c r="AO258" s="65"/>
      <c r="AP258" s="65"/>
      <c r="AQ258" s="65" t="s">
        <v>169</v>
      </c>
      <c r="AR258" s="65"/>
      <c r="AS258" s="65"/>
      <c r="AT258" s="65"/>
      <c r="AU258" s="65"/>
      <c r="AV258" s="65"/>
      <c r="AW258" s="65" t="s">
        <v>120</v>
      </c>
      <c r="AX258" s="65"/>
      <c r="AY258" s="65"/>
      <c r="AZ258" s="65"/>
      <c r="BA258" s="65"/>
      <c r="BB258" s="65"/>
      <c r="BC258" s="65"/>
      <c r="BD258" s="65"/>
      <c r="BE258" s="65"/>
      <c r="BF258" s="65"/>
      <c r="BG258" s="65" t="s">
        <v>170</v>
      </c>
      <c r="BH258" s="65"/>
      <c r="BI258" s="65"/>
      <c r="BJ258" s="65"/>
      <c r="BK258" s="65"/>
      <c r="BL258" s="65"/>
    </row>
    <row r="259" spans="1:79" ht="39.950000000000003" customHeight="1">
      <c r="A259" s="147"/>
      <c r="B259" s="147"/>
      <c r="C259" s="147"/>
      <c r="D259" s="147"/>
      <c r="E259" s="147"/>
      <c r="F259" s="147"/>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t="s">
        <v>18</v>
      </c>
      <c r="AX259" s="65"/>
      <c r="AY259" s="65"/>
      <c r="AZ259" s="65"/>
      <c r="BA259" s="65"/>
      <c r="BB259" s="65" t="s">
        <v>17</v>
      </c>
      <c r="BC259" s="65"/>
      <c r="BD259" s="65"/>
      <c r="BE259" s="65"/>
      <c r="BF259" s="65"/>
      <c r="BG259" s="65"/>
      <c r="BH259" s="65"/>
      <c r="BI259" s="65"/>
      <c r="BJ259" s="65"/>
      <c r="BK259" s="65"/>
      <c r="BL259" s="65"/>
    </row>
    <row r="260" spans="1:79" ht="15" customHeight="1">
      <c r="A260" s="65">
        <v>1</v>
      </c>
      <c r="B260" s="65"/>
      <c r="C260" s="65"/>
      <c r="D260" s="65"/>
      <c r="E260" s="65"/>
      <c r="F260" s="65"/>
      <c r="G260" s="65">
        <v>2</v>
      </c>
      <c r="H260" s="65"/>
      <c r="I260" s="65"/>
      <c r="J260" s="65"/>
      <c r="K260" s="65"/>
      <c r="L260" s="65"/>
      <c r="M260" s="65"/>
      <c r="N260" s="65"/>
      <c r="O260" s="65"/>
      <c r="P260" s="65"/>
      <c r="Q260" s="65"/>
      <c r="R260" s="65"/>
      <c r="S260" s="65"/>
      <c r="T260" s="65">
        <v>3</v>
      </c>
      <c r="U260" s="65"/>
      <c r="V260" s="65"/>
      <c r="W260" s="65"/>
      <c r="X260" s="65"/>
      <c r="Y260" s="65"/>
      <c r="Z260" s="65">
        <v>4</v>
      </c>
      <c r="AA260" s="65"/>
      <c r="AB260" s="65"/>
      <c r="AC260" s="65"/>
      <c r="AD260" s="65"/>
      <c r="AE260" s="65">
        <v>5</v>
      </c>
      <c r="AF260" s="65"/>
      <c r="AG260" s="65"/>
      <c r="AH260" s="65"/>
      <c r="AI260" s="65"/>
      <c r="AJ260" s="65"/>
      <c r="AK260" s="65">
        <v>6</v>
      </c>
      <c r="AL260" s="65"/>
      <c r="AM260" s="65"/>
      <c r="AN260" s="65"/>
      <c r="AO260" s="65"/>
      <c r="AP260" s="65"/>
      <c r="AQ260" s="65">
        <v>7</v>
      </c>
      <c r="AR260" s="65"/>
      <c r="AS260" s="65"/>
      <c r="AT260" s="65"/>
      <c r="AU260" s="65"/>
      <c r="AV260" s="65"/>
      <c r="AW260" s="65">
        <v>8</v>
      </c>
      <c r="AX260" s="65"/>
      <c r="AY260" s="65"/>
      <c r="AZ260" s="65"/>
      <c r="BA260" s="65"/>
      <c r="BB260" s="65">
        <v>9</v>
      </c>
      <c r="BC260" s="65"/>
      <c r="BD260" s="65"/>
      <c r="BE260" s="65"/>
      <c r="BF260" s="65"/>
      <c r="BG260" s="65">
        <v>10</v>
      </c>
      <c r="BH260" s="65"/>
      <c r="BI260" s="65"/>
      <c r="BJ260" s="65"/>
      <c r="BK260" s="65"/>
      <c r="BL260" s="65"/>
    </row>
    <row r="261" spans="1:79" s="2" customFormat="1" ht="12" hidden="1" customHeight="1">
      <c r="A261" s="60" t="s">
        <v>85</v>
      </c>
      <c r="B261" s="60"/>
      <c r="C261" s="60"/>
      <c r="D261" s="60"/>
      <c r="E261" s="60"/>
      <c r="F261" s="60"/>
      <c r="G261" s="167" t="s">
        <v>78</v>
      </c>
      <c r="H261" s="167"/>
      <c r="I261" s="167"/>
      <c r="J261" s="167"/>
      <c r="K261" s="167"/>
      <c r="L261" s="167"/>
      <c r="M261" s="167"/>
      <c r="N261" s="167"/>
      <c r="O261" s="167"/>
      <c r="P261" s="167"/>
      <c r="Q261" s="167"/>
      <c r="R261" s="167"/>
      <c r="S261" s="167"/>
      <c r="T261" s="64" t="s">
        <v>101</v>
      </c>
      <c r="U261" s="64"/>
      <c r="V261" s="64"/>
      <c r="W261" s="64"/>
      <c r="X261" s="64"/>
      <c r="Y261" s="64"/>
      <c r="Z261" s="64" t="s">
        <v>102</v>
      </c>
      <c r="AA261" s="64"/>
      <c r="AB261" s="64"/>
      <c r="AC261" s="64"/>
      <c r="AD261" s="64"/>
      <c r="AE261" s="64" t="s">
        <v>103</v>
      </c>
      <c r="AF261" s="64"/>
      <c r="AG261" s="64"/>
      <c r="AH261" s="64"/>
      <c r="AI261" s="64"/>
      <c r="AJ261" s="64"/>
      <c r="AK261" s="64" t="s">
        <v>104</v>
      </c>
      <c r="AL261" s="64"/>
      <c r="AM261" s="64"/>
      <c r="AN261" s="64"/>
      <c r="AO261" s="64"/>
      <c r="AP261" s="64"/>
      <c r="AQ261" s="172" t="s">
        <v>122</v>
      </c>
      <c r="AR261" s="64"/>
      <c r="AS261" s="64"/>
      <c r="AT261" s="64"/>
      <c r="AU261" s="64"/>
      <c r="AV261" s="64"/>
      <c r="AW261" s="64" t="s">
        <v>105</v>
      </c>
      <c r="AX261" s="64"/>
      <c r="AY261" s="64"/>
      <c r="AZ261" s="64"/>
      <c r="BA261" s="64"/>
      <c r="BB261" s="64" t="s">
        <v>106</v>
      </c>
      <c r="BC261" s="64"/>
      <c r="BD261" s="64"/>
      <c r="BE261" s="64"/>
      <c r="BF261" s="64"/>
      <c r="BG261" s="172" t="s">
        <v>123</v>
      </c>
      <c r="BH261" s="64"/>
      <c r="BI261" s="64"/>
      <c r="BJ261" s="64"/>
      <c r="BK261" s="64"/>
      <c r="BL261" s="64"/>
      <c r="CA261" s="2" t="s">
        <v>58</v>
      </c>
    </row>
    <row r="262" spans="1:79" s="9" customFormat="1" ht="12.75" customHeight="1">
      <c r="A262" s="164"/>
      <c r="B262" s="164"/>
      <c r="C262" s="164"/>
      <c r="D262" s="164"/>
      <c r="E262" s="164"/>
      <c r="F262" s="164"/>
      <c r="G262" s="165" t="s">
        <v>179</v>
      </c>
      <c r="H262" s="165"/>
      <c r="I262" s="165"/>
      <c r="J262" s="165"/>
      <c r="K262" s="165"/>
      <c r="L262" s="165"/>
      <c r="M262" s="165"/>
      <c r="N262" s="165"/>
      <c r="O262" s="165"/>
      <c r="P262" s="165"/>
      <c r="Q262" s="165"/>
      <c r="R262" s="165"/>
      <c r="S262" s="165"/>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f>IF(ISNUMBER(AK262),AK262,0)-IF(ISNUMBER(AE262),AE262,0)</f>
        <v>0</v>
      </c>
      <c r="AR262" s="158"/>
      <c r="AS262" s="158"/>
      <c r="AT262" s="158"/>
      <c r="AU262" s="158"/>
      <c r="AV262" s="158"/>
      <c r="AW262" s="158"/>
      <c r="AX262" s="158"/>
      <c r="AY262" s="158"/>
      <c r="AZ262" s="158"/>
      <c r="BA262" s="158"/>
      <c r="BB262" s="158"/>
      <c r="BC262" s="158"/>
      <c r="BD262" s="158"/>
      <c r="BE262" s="158"/>
      <c r="BF262" s="158"/>
      <c r="BG262" s="158">
        <f>IF(ISNUMBER(Z262),Z262,0)+IF(ISNUMBER(AK262),AK262,0)</f>
        <v>0</v>
      </c>
      <c r="BH262" s="158"/>
      <c r="BI262" s="158"/>
      <c r="BJ262" s="158"/>
      <c r="BK262" s="158"/>
      <c r="BL262" s="158"/>
      <c r="CA262" s="9" t="s">
        <v>59</v>
      </c>
    </row>
    <row r="264" spans="1:79" ht="14.25" customHeight="1">
      <c r="A264" s="101" t="s">
        <v>754</v>
      </c>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row>
    <row r="265" spans="1:79" ht="15" customHeight="1">
      <c r="A265" s="67" t="s">
        <v>658</v>
      </c>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row>
    <row r="266" spans="1:79" ht="18" customHeight="1">
      <c r="A266" s="65" t="s">
        <v>166</v>
      </c>
      <c r="B266" s="65"/>
      <c r="C266" s="65"/>
      <c r="D266" s="65"/>
      <c r="E266" s="65"/>
      <c r="F266" s="65"/>
      <c r="G266" s="65" t="s">
        <v>20</v>
      </c>
      <c r="H266" s="65"/>
      <c r="I266" s="65"/>
      <c r="J266" s="65"/>
      <c r="K266" s="65"/>
      <c r="L266" s="65"/>
      <c r="M266" s="65"/>
      <c r="N266" s="65"/>
      <c r="O266" s="65"/>
      <c r="P266" s="65"/>
      <c r="Q266" s="65" t="s">
        <v>742</v>
      </c>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t="s">
        <v>751</v>
      </c>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row>
    <row r="267" spans="1:79" ht="42.95" customHeight="1">
      <c r="A267" s="65"/>
      <c r="B267" s="65"/>
      <c r="C267" s="65"/>
      <c r="D267" s="65"/>
      <c r="E267" s="65"/>
      <c r="F267" s="65"/>
      <c r="G267" s="65"/>
      <c r="H267" s="65"/>
      <c r="I267" s="65"/>
      <c r="J267" s="65"/>
      <c r="K267" s="65"/>
      <c r="L267" s="65"/>
      <c r="M267" s="65"/>
      <c r="N267" s="65"/>
      <c r="O267" s="65"/>
      <c r="P267" s="65"/>
      <c r="Q267" s="65" t="s">
        <v>171</v>
      </c>
      <c r="R267" s="65"/>
      <c r="S267" s="65"/>
      <c r="T267" s="65"/>
      <c r="U267" s="65"/>
      <c r="V267" s="147" t="s">
        <v>172</v>
      </c>
      <c r="W267" s="147"/>
      <c r="X267" s="147"/>
      <c r="Y267" s="147"/>
      <c r="Z267" s="65" t="s">
        <v>173</v>
      </c>
      <c r="AA267" s="65"/>
      <c r="AB267" s="65"/>
      <c r="AC267" s="65"/>
      <c r="AD267" s="65"/>
      <c r="AE267" s="65"/>
      <c r="AF267" s="65"/>
      <c r="AG267" s="65"/>
      <c r="AH267" s="65"/>
      <c r="AI267" s="65"/>
      <c r="AJ267" s="65" t="s">
        <v>174</v>
      </c>
      <c r="AK267" s="65"/>
      <c r="AL267" s="65"/>
      <c r="AM267" s="65"/>
      <c r="AN267" s="65"/>
      <c r="AO267" s="65" t="s">
        <v>21</v>
      </c>
      <c r="AP267" s="65"/>
      <c r="AQ267" s="65"/>
      <c r="AR267" s="65"/>
      <c r="AS267" s="65"/>
      <c r="AT267" s="147" t="s">
        <v>175</v>
      </c>
      <c r="AU267" s="147"/>
      <c r="AV267" s="147"/>
      <c r="AW267" s="147"/>
      <c r="AX267" s="65" t="s">
        <v>173</v>
      </c>
      <c r="AY267" s="65"/>
      <c r="AZ267" s="65"/>
      <c r="BA267" s="65"/>
      <c r="BB267" s="65"/>
      <c r="BC267" s="65"/>
      <c r="BD267" s="65"/>
      <c r="BE267" s="65"/>
      <c r="BF267" s="65"/>
      <c r="BG267" s="65"/>
      <c r="BH267" s="65" t="s">
        <v>176</v>
      </c>
      <c r="BI267" s="65"/>
      <c r="BJ267" s="65"/>
      <c r="BK267" s="65"/>
      <c r="BL267" s="65"/>
    </row>
    <row r="268" spans="1:79" ht="63" customHeight="1">
      <c r="A268" s="65"/>
      <c r="B268" s="65"/>
      <c r="C268" s="65"/>
      <c r="D268" s="65"/>
      <c r="E268" s="65"/>
      <c r="F268" s="65"/>
      <c r="G268" s="65"/>
      <c r="H268" s="65"/>
      <c r="I268" s="65"/>
      <c r="J268" s="65"/>
      <c r="K268" s="65"/>
      <c r="L268" s="65"/>
      <c r="M268" s="65"/>
      <c r="N268" s="65"/>
      <c r="O268" s="65"/>
      <c r="P268" s="65"/>
      <c r="Q268" s="65"/>
      <c r="R268" s="65"/>
      <c r="S268" s="65"/>
      <c r="T268" s="65"/>
      <c r="U268" s="65"/>
      <c r="V268" s="147"/>
      <c r="W268" s="147"/>
      <c r="X268" s="147"/>
      <c r="Y268" s="147"/>
      <c r="Z268" s="65" t="s">
        <v>18</v>
      </c>
      <c r="AA268" s="65"/>
      <c r="AB268" s="65"/>
      <c r="AC268" s="65"/>
      <c r="AD268" s="65"/>
      <c r="AE268" s="65" t="s">
        <v>17</v>
      </c>
      <c r="AF268" s="65"/>
      <c r="AG268" s="65"/>
      <c r="AH268" s="65"/>
      <c r="AI268" s="65"/>
      <c r="AJ268" s="65"/>
      <c r="AK268" s="65"/>
      <c r="AL268" s="65"/>
      <c r="AM268" s="65"/>
      <c r="AN268" s="65"/>
      <c r="AO268" s="65"/>
      <c r="AP268" s="65"/>
      <c r="AQ268" s="65"/>
      <c r="AR268" s="65"/>
      <c r="AS268" s="65"/>
      <c r="AT268" s="147"/>
      <c r="AU268" s="147"/>
      <c r="AV268" s="147"/>
      <c r="AW268" s="147"/>
      <c r="AX268" s="65" t="s">
        <v>18</v>
      </c>
      <c r="AY268" s="65"/>
      <c r="AZ268" s="65"/>
      <c r="BA268" s="65"/>
      <c r="BB268" s="65"/>
      <c r="BC268" s="65" t="s">
        <v>17</v>
      </c>
      <c r="BD268" s="65"/>
      <c r="BE268" s="65"/>
      <c r="BF268" s="65"/>
      <c r="BG268" s="65"/>
      <c r="BH268" s="65"/>
      <c r="BI268" s="65"/>
      <c r="BJ268" s="65"/>
      <c r="BK268" s="65"/>
      <c r="BL268" s="65"/>
    </row>
    <row r="269" spans="1:79" ht="15" customHeight="1">
      <c r="A269" s="65">
        <v>1</v>
      </c>
      <c r="B269" s="65"/>
      <c r="C269" s="65"/>
      <c r="D269" s="65"/>
      <c r="E269" s="65"/>
      <c r="F269" s="65"/>
      <c r="G269" s="65">
        <v>2</v>
      </c>
      <c r="H269" s="65"/>
      <c r="I269" s="65"/>
      <c r="J269" s="65"/>
      <c r="K269" s="65"/>
      <c r="L269" s="65"/>
      <c r="M269" s="65"/>
      <c r="N269" s="65"/>
      <c r="O269" s="65"/>
      <c r="P269" s="65"/>
      <c r="Q269" s="65">
        <v>3</v>
      </c>
      <c r="R269" s="65"/>
      <c r="S269" s="65"/>
      <c r="T269" s="65"/>
      <c r="U269" s="65"/>
      <c r="V269" s="65">
        <v>4</v>
      </c>
      <c r="W269" s="65"/>
      <c r="X269" s="65"/>
      <c r="Y269" s="65"/>
      <c r="Z269" s="65">
        <v>5</v>
      </c>
      <c r="AA269" s="65"/>
      <c r="AB269" s="65"/>
      <c r="AC269" s="65"/>
      <c r="AD269" s="65"/>
      <c r="AE269" s="65">
        <v>6</v>
      </c>
      <c r="AF269" s="65"/>
      <c r="AG269" s="65"/>
      <c r="AH269" s="65"/>
      <c r="AI269" s="65"/>
      <c r="AJ269" s="65">
        <v>7</v>
      </c>
      <c r="AK269" s="65"/>
      <c r="AL269" s="65"/>
      <c r="AM269" s="65"/>
      <c r="AN269" s="65"/>
      <c r="AO269" s="65">
        <v>8</v>
      </c>
      <c r="AP269" s="65"/>
      <c r="AQ269" s="65"/>
      <c r="AR269" s="65"/>
      <c r="AS269" s="65"/>
      <c r="AT269" s="65">
        <v>9</v>
      </c>
      <c r="AU269" s="65"/>
      <c r="AV269" s="65"/>
      <c r="AW269" s="65"/>
      <c r="AX269" s="65">
        <v>10</v>
      </c>
      <c r="AY269" s="65"/>
      <c r="AZ269" s="65"/>
      <c r="BA269" s="65"/>
      <c r="BB269" s="65"/>
      <c r="BC269" s="65">
        <v>11</v>
      </c>
      <c r="BD269" s="65"/>
      <c r="BE269" s="65"/>
      <c r="BF269" s="65"/>
      <c r="BG269" s="65"/>
      <c r="BH269" s="65">
        <v>12</v>
      </c>
      <c r="BI269" s="65"/>
      <c r="BJ269" s="65"/>
      <c r="BK269" s="65"/>
      <c r="BL269" s="65"/>
    </row>
    <row r="270" spans="1:79" s="2" customFormat="1" ht="12" hidden="1" customHeight="1">
      <c r="A270" s="60" t="s">
        <v>85</v>
      </c>
      <c r="B270" s="60"/>
      <c r="C270" s="60"/>
      <c r="D270" s="60"/>
      <c r="E270" s="60"/>
      <c r="F270" s="60"/>
      <c r="G270" s="167" t="s">
        <v>78</v>
      </c>
      <c r="H270" s="167"/>
      <c r="I270" s="167"/>
      <c r="J270" s="167"/>
      <c r="K270" s="167"/>
      <c r="L270" s="167"/>
      <c r="M270" s="167"/>
      <c r="N270" s="167"/>
      <c r="O270" s="167"/>
      <c r="P270" s="167"/>
      <c r="Q270" s="64" t="s">
        <v>101</v>
      </c>
      <c r="R270" s="64"/>
      <c r="S270" s="64"/>
      <c r="T270" s="64"/>
      <c r="U270" s="64"/>
      <c r="V270" s="64" t="s">
        <v>102</v>
      </c>
      <c r="W270" s="64"/>
      <c r="X270" s="64"/>
      <c r="Y270" s="64"/>
      <c r="Z270" s="64" t="s">
        <v>103</v>
      </c>
      <c r="AA270" s="64"/>
      <c r="AB270" s="64"/>
      <c r="AC270" s="64"/>
      <c r="AD270" s="64"/>
      <c r="AE270" s="64" t="s">
        <v>104</v>
      </c>
      <c r="AF270" s="64"/>
      <c r="AG270" s="64"/>
      <c r="AH270" s="64"/>
      <c r="AI270" s="64"/>
      <c r="AJ270" s="172" t="s">
        <v>124</v>
      </c>
      <c r="AK270" s="64"/>
      <c r="AL270" s="64"/>
      <c r="AM270" s="64"/>
      <c r="AN270" s="64"/>
      <c r="AO270" s="64" t="s">
        <v>105</v>
      </c>
      <c r="AP270" s="64"/>
      <c r="AQ270" s="64"/>
      <c r="AR270" s="64"/>
      <c r="AS270" s="64"/>
      <c r="AT270" s="172" t="s">
        <v>125</v>
      </c>
      <c r="AU270" s="64"/>
      <c r="AV270" s="64"/>
      <c r="AW270" s="64"/>
      <c r="AX270" s="64" t="s">
        <v>106</v>
      </c>
      <c r="AY270" s="64"/>
      <c r="AZ270" s="64"/>
      <c r="BA270" s="64"/>
      <c r="BB270" s="64"/>
      <c r="BC270" s="64" t="s">
        <v>107</v>
      </c>
      <c r="BD270" s="64"/>
      <c r="BE270" s="64"/>
      <c r="BF270" s="64"/>
      <c r="BG270" s="64"/>
      <c r="BH270" s="172" t="s">
        <v>124</v>
      </c>
      <c r="BI270" s="64"/>
      <c r="BJ270" s="64"/>
      <c r="BK270" s="64"/>
      <c r="BL270" s="64"/>
      <c r="CA270" s="2" t="s">
        <v>60</v>
      </c>
    </row>
    <row r="271" spans="1:79" s="44" customFormat="1" ht="25.5" customHeight="1">
      <c r="A271" s="152">
        <v>2210</v>
      </c>
      <c r="B271" s="152"/>
      <c r="C271" s="152"/>
      <c r="D271" s="152"/>
      <c r="E271" s="152"/>
      <c r="F271" s="152"/>
      <c r="G271" s="93" t="s">
        <v>676</v>
      </c>
      <c r="H271" s="94"/>
      <c r="I271" s="94"/>
      <c r="J271" s="94"/>
      <c r="K271" s="94"/>
      <c r="L271" s="94"/>
      <c r="M271" s="94"/>
      <c r="N271" s="94"/>
      <c r="O271" s="94"/>
      <c r="P271" s="95"/>
      <c r="Q271" s="157">
        <v>130100</v>
      </c>
      <c r="R271" s="157"/>
      <c r="S271" s="157"/>
      <c r="T271" s="157"/>
      <c r="U271" s="157"/>
      <c r="V271" s="157">
        <v>0</v>
      </c>
      <c r="W271" s="157"/>
      <c r="X271" s="157"/>
      <c r="Y271" s="157"/>
      <c r="Z271" s="157">
        <v>0</v>
      </c>
      <c r="AA271" s="157"/>
      <c r="AB271" s="157"/>
      <c r="AC271" s="157"/>
      <c r="AD271" s="157"/>
      <c r="AE271" s="157">
        <v>0</v>
      </c>
      <c r="AF271" s="157"/>
      <c r="AG271" s="157"/>
      <c r="AH271" s="157"/>
      <c r="AI271" s="157"/>
      <c r="AJ271" s="157">
        <f t="shared" ref="AJ271:AJ276" si="15">IF(ISNUMBER(Q271),Q271,0)-IF(ISNUMBER(Z271),Z271,0)</f>
        <v>130100</v>
      </c>
      <c r="AK271" s="157"/>
      <c r="AL271" s="157"/>
      <c r="AM271" s="157"/>
      <c r="AN271" s="157"/>
      <c r="AO271" s="157">
        <v>30000</v>
      </c>
      <c r="AP271" s="157"/>
      <c r="AQ271" s="157"/>
      <c r="AR271" s="157"/>
      <c r="AS271" s="157"/>
      <c r="AT271" s="157">
        <f t="shared" ref="AT271:AT276" si="16">IF(ISNUMBER(V271),V271,0)-IF(ISNUMBER(Z271),Z271,0)-IF(ISNUMBER(AE271),AE271,0)</f>
        <v>0</v>
      </c>
      <c r="AU271" s="157"/>
      <c r="AV271" s="157"/>
      <c r="AW271" s="157"/>
      <c r="AX271" s="157">
        <v>0</v>
      </c>
      <c r="AY271" s="157"/>
      <c r="AZ271" s="157"/>
      <c r="BA271" s="157"/>
      <c r="BB271" s="157"/>
      <c r="BC271" s="157">
        <v>0</v>
      </c>
      <c r="BD271" s="157"/>
      <c r="BE271" s="157"/>
      <c r="BF271" s="157"/>
      <c r="BG271" s="157"/>
      <c r="BH271" s="157">
        <f t="shared" ref="BH271:BH276" si="17">IF(ISNUMBER(AO271),AO271,0)-IF(ISNUMBER(AX271),AX271,0)</f>
        <v>30000</v>
      </c>
      <c r="BI271" s="157"/>
      <c r="BJ271" s="157"/>
      <c r="BK271" s="157"/>
      <c r="BL271" s="157"/>
      <c r="CA271" s="44" t="s">
        <v>61</v>
      </c>
    </row>
    <row r="272" spans="1:79" s="44" customFormat="1" ht="25.5" customHeight="1">
      <c r="A272" s="152">
        <v>2240</v>
      </c>
      <c r="B272" s="152"/>
      <c r="C272" s="152"/>
      <c r="D272" s="152"/>
      <c r="E272" s="152"/>
      <c r="F272" s="152"/>
      <c r="G272" s="93" t="s">
        <v>677</v>
      </c>
      <c r="H272" s="94"/>
      <c r="I272" s="94"/>
      <c r="J272" s="94"/>
      <c r="K272" s="94"/>
      <c r="L272" s="94"/>
      <c r="M272" s="94"/>
      <c r="N272" s="94"/>
      <c r="O272" s="94"/>
      <c r="P272" s="95"/>
      <c r="Q272" s="157">
        <v>842085</v>
      </c>
      <c r="R272" s="157"/>
      <c r="S272" s="157"/>
      <c r="T272" s="157"/>
      <c r="U272" s="157"/>
      <c r="V272" s="157">
        <v>0</v>
      </c>
      <c r="W272" s="157"/>
      <c r="X272" s="157"/>
      <c r="Y272" s="157"/>
      <c r="Z272" s="157">
        <v>0</v>
      </c>
      <c r="AA272" s="157"/>
      <c r="AB272" s="157"/>
      <c r="AC272" s="157"/>
      <c r="AD272" s="157"/>
      <c r="AE272" s="157">
        <v>0</v>
      </c>
      <c r="AF272" s="157"/>
      <c r="AG272" s="157"/>
      <c r="AH272" s="157"/>
      <c r="AI272" s="157"/>
      <c r="AJ272" s="157">
        <f t="shared" si="15"/>
        <v>842085</v>
      </c>
      <c r="AK272" s="157"/>
      <c r="AL272" s="157"/>
      <c r="AM272" s="157"/>
      <c r="AN272" s="157"/>
      <c r="AO272" s="157">
        <v>410300</v>
      </c>
      <c r="AP272" s="157"/>
      <c r="AQ272" s="157"/>
      <c r="AR272" s="157"/>
      <c r="AS272" s="157"/>
      <c r="AT272" s="157">
        <f t="shared" si="16"/>
        <v>0</v>
      </c>
      <c r="AU272" s="157"/>
      <c r="AV272" s="157"/>
      <c r="AW272" s="157"/>
      <c r="AX272" s="157">
        <v>0</v>
      </c>
      <c r="AY272" s="157"/>
      <c r="AZ272" s="157"/>
      <c r="BA272" s="157"/>
      <c r="BB272" s="157"/>
      <c r="BC272" s="157">
        <v>0</v>
      </c>
      <c r="BD272" s="157"/>
      <c r="BE272" s="157"/>
      <c r="BF272" s="157"/>
      <c r="BG272" s="157"/>
      <c r="BH272" s="157">
        <f t="shared" si="17"/>
        <v>410300</v>
      </c>
      <c r="BI272" s="157"/>
      <c r="BJ272" s="157"/>
      <c r="BK272" s="157"/>
      <c r="BL272" s="157"/>
    </row>
    <row r="273" spans="1:79" s="44" customFormat="1" ht="38.25" customHeight="1">
      <c r="A273" s="152">
        <v>2610</v>
      </c>
      <c r="B273" s="152"/>
      <c r="C273" s="152"/>
      <c r="D273" s="152"/>
      <c r="E273" s="152"/>
      <c r="F273" s="152"/>
      <c r="G273" s="93" t="s">
        <v>775</v>
      </c>
      <c r="H273" s="94"/>
      <c r="I273" s="94"/>
      <c r="J273" s="94"/>
      <c r="K273" s="94"/>
      <c r="L273" s="94"/>
      <c r="M273" s="94"/>
      <c r="N273" s="94"/>
      <c r="O273" s="94"/>
      <c r="P273" s="95"/>
      <c r="Q273" s="157">
        <v>331624</v>
      </c>
      <c r="R273" s="157"/>
      <c r="S273" s="157"/>
      <c r="T273" s="157"/>
      <c r="U273" s="157"/>
      <c r="V273" s="157">
        <v>0</v>
      </c>
      <c r="W273" s="157"/>
      <c r="X273" s="157"/>
      <c r="Y273" s="157"/>
      <c r="Z273" s="157">
        <v>0</v>
      </c>
      <c r="AA273" s="157"/>
      <c r="AB273" s="157"/>
      <c r="AC273" s="157"/>
      <c r="AD273" s="157"/>
      <c r="AE273" s="157">
        <v>0</v>
      </c>
      <c r="AF273" s="157"/>
      <c r="AG273" s="157"/>
      <c r="AH273" s="157"/>
      <c r="AI273" s="157"/>
      <c r="AJ273" s="157">
        <f t="shared" si="15"/>
        <v>331624</v>
      </c>
      <c r="AK273" s="157"/>
      <c r="AL273" s="157"/>
      <c r="AM273" s="157"/>
      <c r="AN273" s="157"/>
      <c r="AO273" s="157">
        <v>525110</v>
      </c>
      <c r="AP273" s="157"/>
      <c r="AQ273" s="157"/>
      <c r="AR273" s="157"/>
      <c r="AS273" s="157"/>
      <c r="AT273" s="157">
        <f t="shared" si="16"/>
        <v>0</v>
      </c>
      <c r="AU273" s="157"/>
      <c r="AV273" s="157"/>
      <c r="AW273" s="157"/>
      <c r="AX273" s="157">
        <v>0</v>
      </c>
      <c r="AY273" s="157"/>
      <c r="AZ273" s="157"/>
      <c r="BA273" s="157"/>
      <c r="BB273" s="157"/>
      <c r="BC273" s="157">
        <v>0</v>
      </c>
      <c r="BD273" s="157"/>
      <c r="BE273" s="157"/>
      <c r="BF273" s="157"/>
      <c r="BG273" s="157"/>
      <c r="BH273" s="157">
        <f t="shared" si="17"/>
        <v>525110</v>
      </c>
      <c r="BI273" s="157"/>
      <c r="BJ273" s="157"/>
      <c r="BK273" s="157"/>
      <c r="BL273" s="157"/>
    </row>
    <row r="274" spans="1:79" s="44" customFormat="1" ht="38.25" customHeight="1">
      <c r="A274" s="152">
        <v>3110</v>
      </c>
      <c r="B274" s="152"/>
      <c r="C274" s="152"/>
      <c r="D274" s="152"/>
      <c r="E274" s="152"/>
      <c r="F274" s="152"/>
      <c r="G274" s="93" t="s">
        <v>686</v>
      </c>
      <c r="H274" s="94"/>
      <c r="I274" s="94"/>
      <c r="J274" s="94"/>
      <c r="K274" s="94"/>
      <c r="L274" s="94"/>
      <c r="M274" s="94"/>
      <c r="N274" s="94"/>
      <c r="O274" s="94"/>
      <c r="P274" s="95"/>
      <c r="Q274" s="157">
        <v>449700</v>
      </c>
      <c r="R274" s="157"/>
      <c r="S274" s="157"/>
      <c r="T274" s="157"/>
      <c r="U274" s="157"/>
      <c r="V274" s="157">
        <v>0</v>
      </c>
      <c r="W274" s="157"/>
      <c r="X274" s="157"/>
      <c r="Y274" s="157"/>
      <c r="Z274" s="157">
        <v>0</v>
      </c>
      <c r="AA274" s="157"/>
      <c r="AB274" s="157"/>
      <c r="AC274" s="157"/>
      <c r="AD274" s="157"/>
      <c r="AE274" s="157">
        <v>0</v>
      </c>
      <c r="AF274" s="157"/>
      <c r="AG274" s="157"/>
      <c r="AH274" s="157"/>
      <c r="AI274" s="157"/>
      <c r="AJ274" s="157">
        <f t="shared" si="15"/>
        <v>449700</v>
      </c>
      <c r="AK274" s="157"/>
      <c r="AL274" s="157"/>
      <c r="AM274" s="157"/>
      <c r="AN274" s="157"/>
      <c r="AO274" s="157">
        <v>1425000</v>
      </c>
      <c r="AP274" s="157"/>
      <c r="AQ274" s="157"/>
      <c r="AR274" s="157"/>
      <c r="AS274" s="157"/>
      <c r="AT274" s="157">
        <f t="shared" si="16"/>
        <v>0</v>
      </c>
      <c r="AU274" s="157"/>
      <c r="AV274" s="157"/>
      <c r="AW274" s="157"/>
      <c r="AX274" s="157">
        <v>0</v>
      </c>
      <c r="AY274" s="157"/>
      <c r="AZ274" s="157"/>
      <c r="BA274" s="157"/>
      <c r="BB274" s="157"/>
      <c r="BC274" s="157">
        <v>0</v>
      </c>
      <c r="BD274" s="157"/>
      <c r="BE274" s="157"/>
      <c r="BF274" s="157"/>
      <c r="BG274" s="157"/>
      <c r="BH274" s="157">
        <f t="shared" si="17"/>
        <v>1425000</v>
      </c>
      <c r="BI274" s="157"/>
      <c r="BJ274" s="157"/>
      <c r="BK274" s="157"/>
      <c r="BL274" s="157"/>
    </row>
    <row r="275" spans="1:79" s="44" customFormat="1" ht="38.25" customHeight="1">
      <c r="A275" s="152">
        <v>3210</v>
      </c>
      <c r="B275" s="152"/>
      <c r="C275" s="152"/>
      <c r="D275" s="152"/>
      <c r="E275" s="152"/>
      <c r="F275" s="152"/>
      <c r="G275" s="93" t="s">
        <v>816</v>
      </c>
      <c r="H275" s="94"/>
      <c r="I275" s="94"/>
      <c r="J275" s="94"/>
      <c r="K275" s="94"/>
      <c r="L275" s="94"/>
      <c r="M275" s="94"/>
      <c r="N275" s="94"/>
      <c r="O275" s="94"/>
      <c r="P275" s="95"/>
      <c r="Q275" s="157">
        <v>469816</v>
      </c>
      <c r="R275" s="157"/>
      <c r="S275" s="157"/>
      <c r="T275" s="157"/>
      <c r="U275" s="157"/>
      <c r="V275" s="157">
        <v>0</v>
      </c>
      <c r="W275" s="157"/>
      <c r="X275" s="157"/>
      <c r="Y275" s="157"/>
      <c r="Z275" s="157">
        <v>0</v>
      </c>
      <c r="AA275" s="157"/>
      <c r="AB275" s="157"/>
      <c r="AC275" s="157"/>
      <c r="AD275" s="157"/>
      <c r="AE275" s="157">
        <v>0</v>
      </c>
      <c r="AF275" s="157"/>
      <c r="AG275" s="157"/>
      <c r="AH275" s="157"/>
      <c r="AI275" s="157"/>
      <c r="AJ275" s="157">
        <f t="shared" si="15"/>
        <v>469816</v>
      </c>
      <c r="AK275" s="157"/>
      <c r="AL275" s="157"/>
      <c r="AM275" s="157"/>
      <c r="AN275" s="157"/>
      <c r="AO275" s="157">
        <v>59800</v>
      </c>
      <c r="AP275" s="157"/>
      <c r="AQ275" s="157"/>
      <c r="AR275" s="157"/>
      <c r="AS275" s="157"/>
      <c r="AT275" s="157">
        <f t="shared" si="16"/>
        <v>0</v>
      </c>
      <c r="AU275" s="157"/>
      <c r="AV275" s="157"/>
      <c r="AW275" s="157"/>
      <c r="AX275" s="157">
        <v>0</v>
      </c>
      <c r="AY275" s="157"/>
      <c r="AZ275" s="157"/>
      <c r="BA275" s="157"/>
      <c r="BB275" s="157"/>
      <c r="BC275" s="157">
        <v>0</v>
      </c>
      <c r="BD275" s="157"/>
      <c r="BE275" s="157"/>
      <c r="BF275" s="157"/>
      <c r="BG275" s="157"/>
      <c r="BH275" s="157">
        <f t="shared" si="17"/>
        <v>59800</v>
      </c>
      <c r="BI275" s="157"/>
      <c r="BJ275" s="157"/>
      <c r="BK275" s="157"/>
      <c r="BL275" s="157"/>
    </row>
    <row r="276" spans="1:79" s="9" customFormat="1" ht="12.75" customHeight="1">
      <c r="A276" s="164"/>
      <c r="B276" s="164"/>
      <c r="C276" s="164"/>
      <c r="D276" s="164"/>
      <c r="E276" s="164"/>
      <c r="F276" s="164"/>
      <c r="G276" s="61" t="s">
        <v>179</v>
      </c>
      <c r="H276" s="62"/>
      <c r="I276" s="62"/>
      <c r="J276" s="62"/>
      <c r="K276" s="62"/>
      <c r="L276" s="62"/>
      <c r="M276" s="62"/>
      <c r="N276" s="62"/>
      <c r="O276" s="62"/>
      <c r="P276" s="63"/>
      <c r="Q276" s="158">
        <v>2223325</v>
      </c>
      <c r="R276" s="158"/>
      <c r="S276" s="158"/>
      <c r="T276" s="158"/>
      <c r="U276" s="158"/>
      <c r="V276" s="158">
        <v>0</v>
      </c>
      <c r="W276" s="158"/>
      <c r="X276" s="158"/>
      <c r="Y276" s="158"/>
      <c r="Z276" s="158">
        <v>0</v>
      </c>
      <c r="AA276" s="158"/>
      <c r="AB276" s="158"/>
      <c r="AC276" s="158"/>
      <c r="AD276" s="158"/>
      <c r="AE276" s="158">
        <v>0</v>
      </c>
      <c r="AF276" s="158"/>
      <c r="AG276" s="158"/>
      <c r="AH276" s="158"/>
      <c r="AI276" s="158"/>
      <c r="AJ276" s="158">
        <f t="shared" si="15"/>
        <v>2223325</v>
      </c>
      <c r="AK276" s="158"/>
      <c r="AL276" s="158"/>
      <c r="AM276" s="158"/>
      <c r="AN276" s="158"/>
      <c r="AO276" s="158">
        <v>2450210</v>
      </c>
      <c r="AP276" s="158"/>
      <c r="AQ276" s="158"/>
      <c r="AR276" s="158"/>
      <c r="AS276" s="158"/>
      <c r="AT276" s="158">
        <f t="shared" si="16"/>
        <v>0</v>
      </c>
      <c r="AU276" s="158"/>
      <c r="AV276" s="158"/>
      <c r="AW276" s="158"/>
      <c r="AX276" s="158">
        <v>0</v>
      </c>
      <c r="AY276" s="158"/>
      <c r="AZ276" s="158"/>
      <c r="BA276" s="158"/>
      <c r="BB276" s="158"/>
      <c r="BC276" s="158">
        <v>0</v>
      </c>
      <c r="BD276" s="158"/>
      <c r="BE276" s="158"/>
      <c r="BF276" s="158"/>
      <c r="BG276" s="158"/>
      <c r="BH276" s="158">
        <f t="shared" si="17"/>
        <v>2450210</v>
      </c>
      <c r="BI276" s="158"/>
      <c r="BJ276" s="158"/>
      <c r="BK276" s="158"/>
      <c r="BL276" s="158"/>
    </row>
    <row r="278" spans="1:79" ht="14.25" customHeight="1">
      <c r="A278" s="101" t="s">
        <v>743</v>
      </c>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row>
    <row r="279" spans="1:79" ht="15" customHeight="1">
      <c r="A279" s="67" t="s">
        <v>658</v>
      </c>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row>
    <row r="280" spans="1:79" ht="42.95" customHeight="1">
      <c r="A280" s="147" t="s">
        <v>166</v>
      </c>
      <c r="B280" s="147"/>
      <c r="C280" s="147"/>
      <c r="D280" s="147"/>
      <c r="E280" s="147"/>
      <c r="F280" s="147"/>
      <c r="G280" s="65" t="s">
        <v>20</v>
      </c>
      <c r="H280" s="65"/>
      <c r="I280" s="65"/>
      <c r="J280" s="65"/>
      <c r="K280" s="65"/>
      <c r="L280" s="65"/>
      <c r="M280" s="65"/>
      <c r="N280" s="65"/>
      <c r="O280" s="65"/>
      <c r="P280" s="65"/>
      <c r="Q280" s="65"/>
      <c r="R280" s="65"/>
      <c r="S280" s="65"/>
      <c r="T280" s="65" t="s">
        <v>16</v>
      </c>
      <c r="U280" s="65"/>
      <c r="V280" s="65"/>
      <c r="W280" s="65"/>
      <c r="X280" s="65"/>
      <c r="Y280" s="65"/>
      <c r="Z280" s="65" t="s">
        <v>15</v>
      </c>
      <c r="AA280" s="65"/>
      <c r="AB280" s="65"/>
      <c r="AC280" s="65"/>
      <c r="AD280" s="65"/>
      <c r="AE280" s="65" t="s">
        <v>740</v>
      </c>
      <c r="AF280" s="65"/>
      <c r="AG280" s="65"/>
      <c r="AH280" s="65"/>
      <c r="AI280" s="65"/>
      <c r="AJ280" s="65"/>
      <c r="AK280" s="65" t="s">
        <v>744</v>
      </c>
      <c r="AL280" s="65"/>
      <c r="AM280" s="65"/>
      <c r="AN280" s="65"/>
      <c r="AO280" s="65"/>
      <c r="AP280" s="65"/>
      <c r="AQ280" s="65" t="s">
        <v>755</v>
      </c>
      <c r="AR280" s="65"/>
      <c r="AS280" s="65"/>
      <c r="AT280" s="65"/>
      <c r="AU280" s="65"/>
      <c r="AV280" s="65"/>
      <c r="AW280" s="65" t="s">
        <v>19</v>
      </c>
      <c r="AX280" s="65"/>
      <c r="AY280" s="65"/>
      <c r="AZ280" s="65"/>
      <c r="BA280" s="65"/>
      <c r="BB280" s="65"/>
      <c r="BC280" s="65"/>
      <c r="BD280" s="65"/>
      <c r="BE280" s="65" t="s">
        <v>190</v>
      </c>
      <c r="BF280" s="65"/>
      <c r="BG280" s="65"/>
      <c r="BH280" s="65"/>
      <c r="BI280" s="65"/>
      <c r="BJ280" s="65"/>
      <c r="BK280" s="65"/>
      <c r="BL280" s="65"/>
    </row>
    <row r="281" spans="1:79" ht="21.75" customHeight="1">
      <c r="A281" s="147"/>
      <c r="B281" s="147"/>
      <c r="C281" s="147"/>
      <c r="D281" s="147"/>
      <c r="E281" s="147"/>
      <c r="F281" s="147"/>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row>
    <row r="282" spans="1:79" ht="15" customHeight="1">
      <c r="A282" s="65">
        <v>1</v>
      </c>
      <c r="B282" s="65"/>
      <c r="C282" s="65"/>
      <c r="D282" s="65"/>
      <c r="E282" s="65"/>
      <c r="F282" s="65"/>
      <c r="G282" s="65">
        <v>2</v>
      </c>
      <c r="H282" s="65"/>
      <c r="I282" s="65"/>
      <c r="J282" s="65"/>
      <c r="K282" s="65"/>
      <c r="L282" s="65"/>
      <c r="M282" s="65"/>
      <c r="N282" s="65"/>
      <c r="O282" s="65"/>
      <c r="P282" s="65"/>
      <c r="Q282" s="65"/>
      <c r="R282" s="65"/>
      <c r="S282" s="65"/>
      <c r="T282" s="65">
        <v>3</v>
      </c>
      <c r="U282" s="65"/>
      <c r="V282" s="65"/>
      <c r="W282" s="65"/>
      <c r="X282" s="65"/>
      <c r="Y282" s="65"/>
      <c r="Z282" s="65">
        <v>4</v>
      </c>
      <c r="AA282" s="65"/>
      <c r="AB282" s="65"/>
      <c r="AC282" s="65"/>
      <c r="AD282" s="65"/>
      <c r="AE282" s="65">
        <v>5</v>
      </c>
      <c r="AF282" s="65"/>
      <c r="AG282" s="65"/>
      <c r="AH282" s="65"/>
      <c r="AI282" s="65"/>
      <c r="AJ282" s="65"/>
      <c r="AK282" s="65">
        <v>6</v>
      </c>
      <c r="AL282" s="65"/>
      <c r="AM282" s="65"/>
      <c r="AN282" s="65"/>
      <c r="AO282" s="65"/>
      <c r="AP282" s="65"/>
      <c r="AQ282" s="65">
        <v>7</v>
      </c>
      <c r="AR282" s="65"/>
      <c r="AS282" s="65"/>
      <c r="AT282" s="65"/>
      <c r="AU282" s="65"/>
      <c r="AV282" s="65"/>
      <c r="AW282" s="60">
        <v>8</v>
      </c>
      <c r="AX282" s="60"/>
      <c r="AY282" s="60"/>
      <c r="AZ282" s="60"/>
      <c r="BA282" s="60"/>
      <c r="BB282" s="60"/>
      <c r="BC282" s="60"/>
      <c r="BD282" s="60"/>
      <c r="BE282" s="60">
        <v>9</v>
      </c>
      <c r="BF282" s="60"/>
      <c r="BG282" s="60"/>
      <c r="BH282" s="60"/>
      <c r="BI282" s="60"/>
      <c r="BJ282" s="60"/>
      <c r="BK282" s="60"/>
      <c r="BL282" s="60"/>
    </row>
    <row r="283" spans="1:79" s="2" customFormat="1" ht="18.75" hidden="1" customHeight="1">
      <c r="A283" s="60" t="s">
        <v>85</v>
      </c>
      <c r="B283" s="60"/>
      <c r="C283" s="60"/>
      <c r="D283" s="60"/>
      <c r="E283" s="60"/>
      <c r="F283" s="60"/>
      <c r="G283" s="167" t="s">
        <v>78</v>
      </c>
      <c r="H283" s="167"/>
      <c r="I283" s="167"/>
      <c r="J283" s="167"/>
      <c r="K283" s="167"/>
      <c r="L283" s="167"/>
      <c r="M283" s="167"/>
      <c r="N283" s="167"/>
      <c r="O283" s="167"/>
      <c r="P283" s="167"/>
      <c r="Q283" s="167"/>
      <c r="R283" s="167"/>
      <c r="S283" s="167"/>
      <c r="T283" s="64" t="s">
        <v>101</v>
      </c>
      <c r="U283" s="64"/>
      <c r="V283" s="64"/>
      <c r="W283" s="64"/>
      <c r="X283" s="64"/>
      <c r="Y283" s="64"/>
      <c r="Z283" s="64" t="s">
        <v>102</v>
      </c>
      <c r="AA283" s="64"/>
      <c r="AB283" s="64"/>
      <c r="AC283" s="64"/>
      <c r="AD283" s="64"/>
      <c r="AE283" s="64" t="s">
        <v>103</v>
      </c>
      <c r="AF283" s="64"/>
      <c r="AG283" s="64"/>
      <c r="AH283" s="64"/>
      <c r="AI283" s="64"/>
      <c r="AJ283" s="64"/>
      <c r="AK283" s="64" t="s">
        <v>104</v>
      </c>
      <c r="AL283" s="64"/>
      <c r="AM283" s="64"/>
      <c r="AN283" s="64"/>
      <c r="AO283" s="64"/>
      <c r="AP283" s="64"/>
      <c r="AQ283" s="64" t="s">
        <v>105</v>
      </c>
      <c r="AR283" s="64"/>
      <c r="AS283" s="64"/>
      <c r="AT283" s="64"/>
      <c r="AU283" s="64"/>
      <c r="AV283" s="64"/>
      <c r="AW283" s="167" t="s">
        <v>108</v>
      </c>
      <c r="AX283" s="167"/>
      <c r="AY283" s="167"/>
      <c r="AZ283" s="167"/>
      <c r="BA283" s="167"/>
      <c r="BB283" s="167"/>
      <c r="BC283" s="167"/>
      <c r="BD283" s="167"/>
      <c r="BE283" s="167" t="s">
        <v>109</v>
      </c>
      <c r="BF283" s="167"/>
      <c r="BG283" s="167"/>
      <c r="BH283" s="167"/>
      <c r="BI283" s="167"/>
      <c r="BJ283" s="167"/>
      <c r="BK283" s="167"/>
      <c r="BL283" s="167"/>
      <c r="CA283" s="2" t="s">
        <v>62</v>
      </c>
    </row>
    <row r="284" spans="1:79" s="44" customFormat="1" ht="25.5" customHeight="1">
      <c r="A284" s="152">
        <v>2210</v>
      </c>
      <c r="B284" s="152"/>
      <c r="C284" s="152"/>
      <c r="D284" s="152"/>
      <c r="E284" s="152"/>
      <c r="F284" s="152"/>
      <c r="G284" s="93" t="s">
        <v>676</v>
      </c>
      <c r="H284" s="94"/>
      <c r="I284" s="94"/>
      <c r="J284" s="94"/>
      <c r="K284" s="94"/>
      <c r="L284" s="94"/>
      <c r="M284" s="94"/>
      <c r="N284" s="94"/>
      <c r="O284" s="94"/>
      <c r="P284" s="94"/>
      <c r="Q284" s="94"/>
      <c r="R284" s="94"/>
      <c r="S284" s="95"/>
      <c r="T284" s="157">
        <v>0</v>
      </c>
      <c r="U284" s="157"/>
      <c r="V284" s="157"/>
      <c r="W284" s="157"/>
      <c r="X284" s="157"/>
      <c r="Y284" s="157"/>
      <c r="Z284" s="157">
        <v>0</v>
      </c>
      <c r="AA284" s="157"/>
      <c r="AB284" s="157"/>
      <c r="AC284" s="157"/>
      <c r="AD284" s="157"/>
      <c r="AE284" s="157">
        <v>0</v>
      </c>
      <c r="AF284" s="157"/>
      <c r="AG284" s="157"/>
      <c r="AH284" s="157"/>
      <c r="AI284" s="157"/>
      <c r="AJ284" s="157"/>
      <c r="AK284" s="157">
        <v>0</v>
      </c>
      <c r="AL284" s="157"/>
      <c r="AM284" s="157"/>
      <c r="AN284" s="157"/>
      <c r="AO284" s="157"/>
      <c r="AP284" s="157"/>
      <c r="AQ284" s="157">
        <v>0</v>
      </c>
      <c r="AR284" s="157"/>
      <c r="AS284" s="157"/>
      <c r="AT284" s="157"/>
      <c r="AU284" s="157"/>
      <c r="AV284" s="157"/>
      <c r="AW284" s="173"/>
      <c r="AX284" s="173"/>
      <c r="AY284" s="173"/>
      <c r="AZ284" s="173"/>
      <c r="BA284" s="173"/>
      <c r="BB284" s="173"/>
      <c r="BC284" s="173"/>
      <c r="BD284" s="173"/>
      <c r="BE284" s="173"/>
      <c r="BF284" s="173"/>
      <c r="BG284" s="173"/>
      <c r="BH284" s="173"/>
      <c r="BI284" s="173"/>
      <c r="BJ284" s="173"/>
      <c r="BK284" s="173"/>
      <c r="BL284" s="173"/>
      <c r="CA284" s="44" t="s">
        <v>63</v>
      </c>
    </row>
    <row r="285" spans="1:79" s="9" customFormat="1" ht="12.75" customHeight="1">
      <c r="A285" s="164"/>
      <c r="B285" s="164"/>
      <c r="C285" s="164"/>
      <c r="D285" s="164"/>
      <c r="E285" s="164"/>
      <c r="F285" s="164"/>
      <c r="G285" s="61" t="s">
        <v>179</v>
      </c>
      <c r="H285" s="62"/>
      <c r="I285" s="62"/>
      <c r="J285" s="62"/>
      <c r="K285" s="62"/>
      <c r="L285" s="62"/>
      <c r="M285" s="62"/>
      <c r="N285" s="62"/>
      <c r="O285" s="62"/>
      <c r="P285" s="62"/>
      <c r="Q285" s="62"/>
      <c r="R285" s="62"/>
      <c r="S285" s="63"/>
      <c r="T285" s="158">
        <v>0</v>
      </c>
      <c r="U285" s="158"/>
      <c r="V285" s="158"/>
      <c r="W285" s="158"/>
      <c r="X285" s="158"/>
      <c r="Y285" s="158"/>
      <c r="Z285" s="158">
        <v>0</v>
      </c>
      <c r="AA285" s="158"/>
      <c r="AB285" s="158"/>
      <c r="AC285" s="158"/>
      <c r="AD285" s="158"/>
      <c r="AE285" s="158">
        <v>0</v>
      </c>
      <c r="AF285" s="158"/>
      <c r="AG285" s="158"/>
      <c r="AH285" s="158"/>
      <c r="AI285" s="158"/>
      <c r="AJ285" s="158"/>
      <c r="AK285" s="158">
        <v>0</v>
      </c>
      <c r="AL285" s="158"/>
      <c r="AM285" s="158"/>
      <c r="AN285" s="158"/>
      <c r="AO285" s="158"/>
      <c r="AP285" s="158"/>
      <c r="AQ285" s="158">
        <v>0</v>
      </c>
      <c r="AR285" s="158"/>
      <c r="AS285" s="158"/>
      <c r="AT285" s="158"/>
      <c r="AU285" s="158"/>
      <c r="AV285" s="158"/>
      <c r="AW285" s="165"/>
      <c r="AX285" s="165"/>
      <c r="AY285" s="165"/>
      <c r="AZ285" s="165"/>
      <c r="BA285" s="165"/>
      <c r="BB285" s="165"/>
      <c r="BC285" s="165"/>
      <c r="BD285" s="165"/>
      <c r="BE285" s="165"/>
      <c r="BF285" s="165"/>
      <c r="BG285" s="165"/>
      <c r="BH285" s="165"/>
      <c r="BI285" s="165"/>
      <c r="BJ285" s="165"/>
      <c r="BK285" s="165"/>
      <c r="BL285" s="165"/>
    </row>
    <row r="287" spans="1:79" ht="14.25" customHeight="1">
      <c r="A287" s="101" t="s">
        <v>756</v>
      </c>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row>
    <row r="288" spans="1:79" ht="15" customHeight="1">
      <c r="A288" s="84" t="s">
        <v>734</v>
      </c>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row>
    <row r="289" spans="1:64" ht="1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row>
    <row r="291" spans="1:64" ht="14.25">
      <c r="A291" s="101" t="s">
        <v>769</v>
      </c>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row>
    <row r="292" spans="1:64" ht="14.25">
      <c r="A292" s="101" t="s">
        <v>745</v>
      </c>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row>
    <row r="293" spans="1:64" ht="15" customHeight="1">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row>
    <row r="294" spans="1:64" ht="1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row>
    <row r="297" spans="1:64" ht="18.95" customHeight="1">
      <c r="A297" s="89" t="s">
        <v>652</v>
      </c>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40"/>
      <c r="AC297" s="40"/>
      <c r="AD297" s="40"/>
      <c r="AE297" s="40"/>
      <c r="AF297" s="40"/>
      <c r="AG297" s="40"/>
      <c r="AH297" s="92"/>
      <c r="AI297" s="92"/>
      <c r="AJ297" s="92"/>
      <c r="AK297" s="92"/>
      <c r="AL297" s="92"/>
      <c r="AM297" s="92"/>
      <c r="AN297" s="92"/>
      <c r="AO297" s="92"/>
      <c r="AP297" s="92"/>
      <c r="AQ297" s="40"/>
      <c r="AR297" s="40"/>
      <c r="AS297" s="40"/>
      <c r="AT297" s="40"/>
      <c r="AU297" s="90" t="s">
        <v>654</v>
      </c>
      <c r="AV297" s="90"/>
      <c r="AW297" s="90"/>
      <c r="AX297" s="90"/>
      <c r="AY297" s="90"/>
      <c r="AZ297" s="90"/>
      <c r="BA297" s="90"/>
      <c r="BB297" s="90"/>
      <c r="BC297" s="90"/>
      <c r="BD297" s="90"/>
      <c r="BE297" s="90"/>
      <c r="BF297" s="90"/>
    </row>
    <row r="298" spans="1:64" ht="12.75" customHeight="1">
      <c r="AB298" s="41"/>
      <c r="AC298" s="41"/>
      <c r="AD298" s="41"/>
      <c r="AE298" s="41"/>
      <c r="AF298" s="41"/>
      <c r="AG298" s="41"/>
      <c r="AH298" s="53" t="s">
        <v>2</v>
      </c>
      <c r="AI298" s="53"/>
      <c r="AJ298" s="53"/>
      <c r="AK298" s="53"/>
      <c r="AL298" s="53"/>
      <c r="AM298" s="53"/>
      <c r="AN298" s="53"/>
      <c r="AO298" s="53"/>
      <c r="AP298" s="53"/>
      <c r="AQ298" s="41"/>
      <c r="AR298" s="41"/>
      <c r="AS298" s="41"/>
      <c r="AT298" s="41"/>
      <c r="AU298" s="53" t="s">
        <v>205</v>
      </c>
      <c r="AV298" s="53"/>
      <c r="AW298" s="53"/>
      <c r="AX298" s="53"/>
      <c r="AY298" s="53"/>
      <c r="AZ298" s="53"/>
      <c r="BA298" s="53"/>
      <c r="BB298" s="53"/>
      <c r="BC298" s="53"/>
      <c r="BD298" s="53"/>
      <c r="BE298" s="53"/>
      <c r="BF298" s="53"/>
    </row>
    <row r="299" spans="1:64" ht="15">
      <c r="AB299" s="41"/>
      <c r="AC299" s="41"/>
      <c r="AD299" s="41"/>
      <c r="AE299" s="41"/>
      <c r="AF299" s="41"/>
      <c r="AG299" s="41"/>
      <c r="AH299" s="42"/>
      <c r="AI299" s="42"/>
      <c r="AJ299" s="42"/>
      <c r="AK299" s="42"/>
      <c r="AL299" s="42"/>
      <c r="AM299" s="42"/>
      <c r="AN299" s="42"/>
      <c r="AO299" s="42"/>
      <c r="AP299" s="42"/>
      <c r="AQ299" s="41"/>
      <c r="AR299" s="41"/>
      <c r="AS299" s="41"/>
      <c r="AT299" s="41"/>
      <c r="AU299" s="42"/>
      <c r="AV299" s="42"/>
      <c r="AW299" s="42"/>
      <c r="AX299" s="42"/>
      <c r="AY299" s="42"/>
      <c r="AZ299" s="42"/>
      <c r="BA299" s="42"/>
      <c r="BB299" s="42"/>
      <c r="BC299" s="42"/>
      <c r="BD299" s="42"/>
      <c r="BE299" s="42"/>
      <c r="BF299" s="42"/>
    </row>
    <row r="300" spans="1:64" ht="28.5" customHeight="1">
      <c r="A300" s="89" t="s">
        <v>653</v>
      </c>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41"/>
      <c r="AC300" s="41"/>
      <c r="AD300" s="41"/>
      <c r="AE300" s="41"/>
      <c r="AF300" s="41"/>
      <c r="AG300" s="41"/>
      <c r="AH300" s="52"/>
      <c r="AI300" s="52"/>
      <c r="AJ300" s="52"/>
      <c r="AK300" s="52"/>
      <c r="AL300" s="52"/>
      <c r="AM300" s="52"/>
      <c r="AN300" s="52"/>
      <c r="AO300" s="52"/>
      <c r="AP300" s="52"/>
      <c r="AQ300" s="41"/>
      <c r="AR300" s="41"/>
      <c r="AS300" s="41"/>
      <c r="AT300" s="41"/>
      <c r="AU300" s="88" t="s">
        <v>655</v>
      </c>
      <c r="AV300" s="88"/>
      <c r="AW300" s="88"/>
      <c r="AX300" s="88"/>
      <c r="AY300" s="88"/>
      <c r="AZ300" s="88"/>
      <c r="BA300" s="88"/>
      <c r="BB300" s="88"/>
      <c r="BC300" s="88"/>
      <c r="BD300" s="88"/>
      <c r="BE300" s="88"/>
      <c r="BF300" s="88"/>
    </row>
    <row r="301" spans="1:64" ht="12" customHeight="1">
      <c r="AB301" s="41"/>
      <c r="AC301" s="41"/>
      <c r="AD301" s="41"/>
      <c r="AE301" s="41"/>
      <c r="AF301" s="41"/>
      <c r="AG301" s="41"/>
      <c r="AH301" s="53" t="s">
        <v>2</v>
      </c>
      <c r="AI301" s="53"/>
      <c r="AJ301" s="53"/>
      <c r="AK301" s="53"/>
      <c r="AL301" s="53"/>
      <c r="AM301" s="53"/>
      <c r="AN301" s="53"/>
      <c r="AO301" s="53"/>
      <c r="AP301" s="53"/>
      <c r="AQ301" s="41"/>
      <c r="AR301" s="41"/>
      <c r="AS301" s="41"/>
      <c r="AT301" s="41"/>
      <c r="AU301" s="53" t="s">
        <v>205</v>
      </c>
      <c r="AV301" s="53"/>
      <c r="AW301" s="53"/>
      <c r="AX301" s="53"/>
      <c r="AY301" s="53"/>
      <c r="AZ301" s="53"/>
      <c r="BA301" s="53"/>
      <c r="BB301" s="53"/>
      <c r="BC301" s="53"/>
      <c r="BD301" s="53"/>
      <c r="BE301" s="53"/>
      <c r="BF301" s="53"/>
    </row>
  </sheetData>
  <mergeCells count="2197">
    <mergeCell ref="AE285:AJ285"/>
    <mergeCell ref="AK285:AP285"/>
    <mergeCell ref="AQ285:AV285"/>
    <mergeCell ref="AW285:BD285"/>
    <mergeCell ref="BE285:BL285"/>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285:F285"/>
    <mergeCell ref="G285:S285"/>
    <mergeCell ref="T285:Y285"/>
    <mergeCell ref="Z285:AD285"/>
    <mergeCell ref="AQ283:AV283"/>
    <mergeCell ref="AW283:BD283"/>
    <mergeCell ref="BE283:BL283"/>
    <mergeCell ref="A284:F284"/>
    <mergeCell ref="G284:S284"/>
    <mergeCell ref="T284:Y284"/>
    <mergeCell ref="Z284:AD284"/>
    <mergeCell ref="AE284:AJ284"/>
    <mergeCell ref="AK284:AP284"/>
    <mergeCell ref="AQ284:AV284"/>
    <mergeCell ref="A283:F283"/>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T239:Z239"/>
    <mergeCell ref="AA239:AE239"/>
    <mergeCell ref="AF239:AJ239"/>
    <mergeCell ref="AK239:AO239"/>
    <mergeCell ref="AP239:AT239"/>
    <mergeCell ref="AK230:AO230"/>
    <mergeCell ref="AP230:AT230"/>
    <mergeCell ref="AU230:AY230"/>
    <mergeCell ref="AZ230:BD230"/>
    <mergeCell ref="BE230:BI230"/>
    <mergeCell ref="BJ230:BN230"/>
    <mergeCell ref="A230:F230"/>
    <mergeCell ref="G230:S230"/>
    <mergeCell ref="T230:Z230"/>
    <mergeCell ref="AA230:AE230"/>
    <mergeCell ref="AF230:AJ230"/>
    <mergeCell ref="AU236:AY236"/>
    <mergeCell ref="AZ236:BD236"/>
    <mergeCell ref="AP235:AT235"/>
    <mergeCell ref="AU235:AY235"/>
    <mergeCell ref="A209:T209"/>
    <mergeCell ref="U209:Y209"/>
    <mergeCell ref="Z209:AD209"/>
    <mergeCell ref="AE209:AI209"/>
    <mergeCell ref="AJ209:AN209"/>
    <mergeCell ref="AO209:AS209"/>
    <mergeCell ref="AT209:AX209"/>
    <mergeCell ref="AY209:BC209"/>
    <mergeCell ref="BD209:BH209"/>
    <mergeCell ref="BA217:BC217"/>
    <mergeCell ref="BD217:BF217"/>
    <mergeCell ref="BG217:BI217"/>
    <mergeCell ref="AU218:AW218"/>
    <mergeCell ref="AX218:AZ218"/>
    <mergeCell ref="AX219:AZ219"/>
    <mergeCell ref="BA219:BC219"/>
    <mergeCell ref="BD219:BF219"/>
    <mergeCell ref="BG219:BI219"/>
    <mergeCell ref="AO218:AQ218"/>
    <mergeCell ref="AR218:AT218"/>
    <mergeCell ref="AI214:AN214"/>
    <mergeCell ref="AO214:AT214"/>
    <mergeCell ref="AU214:AW215"/>
    <mergeCell ref="AX214:AZ215"/>
    <mergeCell ref="BA214:BC215"/>
    <mergeCell ref="BD214:BF215"/>
    <mergeCell ref="A218:C218"/>
    <mergeCell ref="D218:V218"/>
    <mergeCell ref="W218:Y218"/>
    <mergeCell ref="Z218:AB218"/>
    <mergeCell ref="AC218:AE218"/>
    <mergeCell ref="AF218:AH218"/>
    <mergeCell ref="BE200:BI200"/>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AK170:AO170"/>
    <mergeCell ref="AP170:AT170"/>
    <mergeCell ref="AU170:AY170"/>
    <mergeCell ref="AZ170:BD170"/>
    <mergeCell ref="V169:AE169"/>
    <mergeCell ref="AF169:AJ169"/>
    <mergeCell ref="AK169:AO169"/>
    <mergeCell ref="AP169:AT169"/>
    <mergeCell ref="AU169:AY169"/>
    <mergeCell ref="AZ169:BD169"/>
    <mergeCell ref="A168:C168"/>
    <mergeCell ref="D168:P168"/>
    <mergeCell ref="Q168:U168"/>
    <mergeCell ref="V168:AE168"/>
    <mergeCell ref="AF168:AJ168"/>
    <mergeCell ref="AK168:AO168"/>
    <mergeCell ref="AP168:AT168"/>
    <mergeCell ref="AU168:AY168"/>
    <mergeCell ref="AZ168:BD168"/>
    <mergeCell ref="BE160:BI160"/>
    <mergeCell ref="BJ160:BN160"/>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BO160:BS160"/>
    <mergeCell ref="BT160:BX160"/>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BE130:BI130"/>
    <mergeCell ref="BJ130:BN130"/>
    <mergeCell ref="BO130:BS130"/>
    <mergeCell ref="BT130:BX130"/>
    <mergeCell ref="BD118:BH118"/>
    <mergeCell ref="BD117:BH117"/>
    <mergeCell ref="A118:C118"/>
    <mergeCell ref="D118:T118"/>
    <mergeCell ref="U118:Y118"/>
    <mergeCell ref="Z118:AD118"/>
    <mergeCell ref="AE118:AI118"/>
    <mergeCell ref="AJ118:AN118"/>
    <mergeCell ref="AO118:AS118"/>
    <mergeCell ref="AT118:AX118"/>
    <mergeCell ref="AY118:BC118"/>
    <mergeCell ref="BJ128:BN128"/>
    <mergeCell ref="BO128:BS128"/>
    <mergeCell ref="BT128:BX128"/>
    <mergeCell ref="A129:C129"/>
    <mergeCell ref="D129:P129"/>
    <mergeCell ref="BE126:BI126"/>
    <mergeCell ref="BJ126:BN126"/>
    <mergeCell ref="BO126:BS126"/>
    <mergeCell ref="BD116:BH116"/>
    <mergeCell ref="A117:C117"/>
    <mergeCell ref="D117:T117"/>
    <mergeCell ref="U117:Y117"/>
    <mergeCell ref="Z117:AD117"/>
    <mergeCell ref="AE117:AI117"/>
    <mergeCell ref="AJ117:AN117"/>
    <mergeCell ref="AO117:AS117"/>
    <mergeCell ref="AT117:AX117"/>
    <mergeCell ref="AY117:BC117"/>
    <mergeCell ref="AO110:AS110"/>
    <mergeCell ref="AT110:AX110"/>
    <mergeCell ref="AY110:BC110"/>
    <mergeCell ref="BD110:BH110"/>
    <mergeCell ref="A111:C111"/>
    <mergeCell ref="D111:T111"/>
    <mergeCell ref="BD115:BH115"/>
    <mergeCell ref="A116:C116"/>
    <mergeCell ref="D116:T116"/>
    <mergeCell ref="U116:Y116"/>
    <mergeCell ref="Z116:AD116"/>
    <mergeCell ref="AE116:AI116"/>
    <mergeCell ref="AJ116:AN116"/>
    <mergeCell ref="AO116:AS116"/>
    <mergeCell ref="AT116:AX116"/>
    <mergeCell ref="AY116:BC116"/>
    <mergeCell ref="BD114:BH114"/>
    <mergeCell ref="A115:C115"/>
    <mergeCell ref="D115:T115"/>
    <mergeCell ref="U115:Y115"/>
    <mergeCell ref="Z115:AD115"/>
    <mergeCell ref="AE115:AI115"/>
    <mergeCell ref="AJ115:AN115"/>
    <mergeCell ref="AO115:AS115"/>
    <mergeCell ref="AT115:AX115"/>
    <mergeCell ref="AY115:BC115"/>
    <mergeCell ref="BU102:BY102"/>
    <mergeCell ref="A103:C103"/>
    <mergeCell ref="D103:T103"/>
    <mergeCell ref="U103:Y103"/>
    <mergeCell ref="Z103:AD103"/>
    <mergeCell ref="AE103:AH103"/>
    <mergeCell ref="BD113:BH113"/>
    <mergeCell ref="A114:C114"/>
    <mergeCell ref="D114:T114"/>
    <mergeCell ref="U114:Y114"/>
    <mergeCell ref="Z114:AD114"/>
    <mergeCell ref="AE114:AI114"/>
    <mergeCell ref="AJ114:AN114"/>
    <mergeCell ref="AO114:AS114"/>
    <mergeCell ref="AT114:AX114"/>
    <mergeCell ref="AY114:BC114"/>
    <mergeCell ref="A113:C113"/>
    <mergeCell ref="D113:T113"/>
    <mergeCell ref="U113:Y113"/>
    <mergeCell ref="Z113:AD113"/>
    <mergeCell ref="AE113:AI113"/>
    <mergeCell ref="BU104:BY104"/>
    <mergeCell ref="AS104:AW104"/>
    <mergeCell ref="AX104:BA104"/>
    <mergeCell ref="BB104:BF104"/>
    <mergeCell ref="BG104:BK104"/>
    <mergeCell ref="BL104:BP104"/>
    <mergeCell ref="BQ104:BT104"/>
    <mergeCell ref="AO111:AS111"/>
    <mergeCell ref="AT111:AX111"/>
    <mergeCell ref="AY111:BC111"/>
    <mergeCell ref="BD111:BH111"/>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U111:Y111"/>
    <mergeCell ref="Z111:AD111"/>
    <mergeCell ref="AE111:AI111"/>
    <mergeCell ref="AJ111:AN111"/>
    <mergeCell ref="A110:C110"/>
    <mergeCell ref="D110:T110"/>
    <mergeCell ref="U110:Y110"/>
    <mergeCell ref="Z110:AD110"/>
    <mergeCell ref="AE110:AI110"/>
    <mergeCell ref="AJ110:AN110"/>
    <mergeCell ref="AE109:AI109"/>
    <mergeCell ref="AJ109:AN109"/>
    <mergeCell ref="AO109:AS109"/>
    <mergeCell ref="AT109:AX109"/>
    <mergeCell ref="AY109:BC109"/>
    <mergeCell ref="BU99:BY99"/>
    <mergeCell ref="A100:C100"/>
    <mergeCell ref="D100:T100"/>
    <mergeCell ref="U100:Y100"/>
    <mergeCell ref="Z100:AD100"/>
    <mergeCell ref="AE100:AH100"/>
    <mergeCell ref="A99:C99"/>
    <mergeCell ref="D99:T99"/>
    <mergeCell ref="U99:Y99"/>
    <mergeCell ref="Z99:AD99"/>
    <mergeCell ref="AE99:AH99"/>
    <mergeCell ref="AI99:AM99"/>
    <mergeCell ref="AN99:AR99"/>
    <mergeCell ref="AS99:AW99"/>
    <mergeCell ref="AX99:BA99"/>
    <mergeCell ref="BL100:BP100"/>
    <mergeCell ref="BQ100:BT100"/>
    <mergeCell ref="BU100:BY100"/>
    <mergeCell ref="AI100:AM100"/>
    <mergeCell ref="AN100:AR100"/>
    <mergeCell ref="AS100:AW100"/>
    <mergeCell ref="AX100:BA100"/>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G80:BK80"/>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W79:BA79"/>
    <mergeCell ref="BB79:BF79"/>
    <mergeCell ref="AM79:AQ79"/>
    <mergeCell ref="AR79:AV79"/>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AR75:AV75"/>
    <mergeCell ref="AW75:BA75"/>
    <mergeCell ref="BB75:BF75"/>
    <mergeCell ref="BG75:BK75"/>
    <mergeCell ref="AR73:AV73"/>
    <mergeCell ref="AW73:BA73"/>
    <mergeCell ref="BB73:BF73"/>
    <mergeCell ref="BG73:BK73"/>
    <mergeCell ref="AH74:AL74"/>
    <mergeCell ref="AM74:AQ74"/>
    <mergeCell ref="A73:D7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300:AA300"/>
    <mergeCell ref="AH300:AP300"/>
    <mergeCell ref="AU300:BF300"/>
    <mergeCell ref="AH301:AP301"/>
    <mergeCell ref="AU301:BF301"/>
    <mergeCell ref="A31:D31"/>
    <mergeCell ref="E31:T31"/>
    <mergeCell ref="U31:Y31"/>
    <mergeCell ref="Z31:AD31"/>
    <mergeCell ref="AE31:AH31"/>
    <mergeCell ref="A293:BL293"/>
    <mergeCell ref="A297:AA297"/>
    <mergeCell ref="AH297:AP297"/>
    <mergeCell ref="AU297:BF297"/>
    <mergeCell ref="AH298:AP298"/>
    <mergeCell ref="AU298:BF298"/>
    <mergeCell ref="AW284:BD284"/>
    <mergeCell ref="BE284:BL284"/>
    <mergeCell ref="A287:BL287"/>
    <mergeCell ref="A288:BL288"/>
    <mergeCell ref="A291:BL291"/>
    <mergeCell ref="A292:BL292"/>
    <mergeCell ref="AS33:AW33"/>
    <mergeCell ref="AX33:BA33"/>
    <mergeCell ref="BB33:BF33"/>
    <mergeCell ref="BG33:BK33"/>
    <mergeCell ref="BL33:BP33"/>
    <mergeCell ref="BL32:BP32"/>
    <mergeCell ref="AM43:AQ43"/>
    <mergeCell ref="AR43:AV43"/>
    <mergeCell ref="AW43:BA43"/>
    <mergeCell ref="BB43:BF43"/>
    <mergeCell ref="G283:S283"/>
    <mergeCell ref="T283:Y283"/>
    <mergeCell ref="Z283:AD283"/>
    <mergeCell ref="AE283:AJ283"/>
    <mergeCell ref="AK283:AP283"/>
    <mergeCell ref="BE280:BL281"/>
    <mergeCell ref="A282:F282"/>
    <mergeCell ref="G282:S282"/>
    <mergeCell ref="T282:Y282"/>
    <mergeCell ref="Z282:AD282"/>
    <mergeCell ref="AE282:AJ282"/>
    <mergeCell ref="AK282:AP282"/>
    <mergeCell ref="AQ282:AV282"/>
    <mergeCell ref="AW282:BD282"/>
    <mergeCell ref="BE282:BL282"/>
    <mergeCell ref="A278:BL278"/>
    <mergeCell ref="A279:BL279"/>
    <mergeCell ref="A280:F281"/>
    <mergeCell ref="G280:S281"/>
    <mergeCell ref="T280:Y281"/>
    <mergeCell ref="Z280:AD281"/>
    <mergeCell ref="AE280:AJ281"/>
    <mergeCell ref="AK280:AP281"/>
    <mergeCell ref="AQ280:AV281"/>
    <mergeCell ref="AW280:BD281"/>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T267:AW268"/>
    <mergeCell ref="AX267:BG267"/>
    <mergeCell ref="BH267:BL268"/>
    <mergeCell ref="Z268:AD268"/>
    <mergeCell ref="AE268:AI268"/>
    <mergeCell ref="AX268:BB268"/>
    <mergeCell ref="BC268:BG268"/>
    <mergeCell ref="A265:BL265"/>
    <mergeCell ref="A266:F268"/>
    <mergeCell ref="G266:P268"/>
    <mergeCell ref="Q266:AN266"/>
    <mergeCell ref="AO266:BL266"/>
    <mergeCell ref="Q267:U268"/>
    <mergeCell ref="V267:Y268"/>
    <mergeCell ref="Z267:AI267"/>
    <mergeCell ref="AJ267:AN268"/>
    <mergeCell ref="AO267:AS268"/>
    <mergeCell ref="AK262:AP262"/>
    <mergeCell ref="AQ262:AV262"/>
    <mergeCell ref="AW262:BA262"/>
    <mergeCell ref="BB262:BF262"/>
    <mergeCell ref="BG262:BL262"/>
    <mergeCell ref="A264:BL264"/>
    <mergeCell ref="AK261:AP261"/>
    <mergeCell ref="AQ261:AV261"/>
    <mergeCell ref="AW261:BA261"/>
    <mergeCell ref="BB261:BF261"/>
    <mergeCell ref="BG261:BL261"/>
    <mergeCell ref="A262:F262"/>
    <mergeCell ref="G262:S262"/>
    <mergeCell ref="T262:Y262"/>
    <mergeCell ref="Z262:AD262"/>
    <mergeCell ref="AE262:AJ262"/>
    <mergeCell ref="AK260:AP260"/>
    <mergeCell ref="AQ260:AV260"/>
    <mergeCell ref="AW260:BA260"/>
    <mergeCell ref="BB260:BF260"/>
    <mergeCell ref="BG260:BL260"/>
    <mergeCell ref="A261:F261"/>
    <mergeCell ref="G261:S261"/>
    <mergeCell ref="T261:Y261"/>
    <mergeCell ref="Z261:AD261"/>
    <mergeCell ref="AE261:AJ261"/>
    <mergeCell ref="AQ258:AV259"/>
    <mergeCell ref="AW258:BF258"/>
    <mergeCell ref="BG258:BL259"/>
    <mergeCell ref="AW259:BA259"/>
    <mergeCell ref="BB259:BF259"/>
    <mergeCell ref="A260:F260"/>
    <mergeCell ref="G260:S260"/>
    <mergeCell ref="T260:Y260"/>
    <mergeCell ref="Z260:AD260"/>
    <mergeCell ref="AE260:AJ260"/>
    <mergeCell ref="A258:F259"/>
    <mergeCell ref="G258:S259"/>
    <mergeCell ref="T258:Y259"/>
    <mergeCell ref="Z258:AD259"/>
    <mergeCell ref="AE258:AJ259"/>
    <mergeCell ref="AK258:AP259"/>
    <mergeCell ref="BP248:BS248"/>
    <mergeCell ref="A251:BL251"/>
    <mergeCell ref="A252:BL252"/>
    <mergeCell ref="A255:BL255"/>
    <mergeCell ref="A256:BL256"/>
    <mergeCell ref="A257:BL257"/>
    <mergeCell ref="AO248:AR248"/>
    <mergeCell ref="AS248:AW248"/>
    <mergeCell ref="AX248:BA248"/>
    <mergeCell ref="BB248:BF248"/>
    <mergeCell ref="BG248:BJ248"/>
    <mergeCell ref="BK248:BO248"/>
    <mergeCell ref="BB247:BF247"/>
    <mergeCell ref="BG247:BJ247"/>
    <mergeCell ref="BK247:BO247"/>
    <mergeCell ref="BP247:BS247"/>
    <mergeCell ref="A248:M248"/>
    <mergeCell ref="N248:U248"/>
    <mergeCell ref="V248:Z248"/>
    <mergeCell ref="AA248:AE248"/>
    <mergeCell ref="AF248:AI248"/>
    <mergeCell ref="AJ248:AN248"/>
    <mergeCell ref="BP246:BS246"/>
    <mergeCell ref="A247:M247"/>
    <mergeCell ref="N247:U247"/>
    <mergeCell ref="V247:Z247"/>
    <mergeCell ref="AA247:AE247"/>
    <mergeCell ref="AF247:AI247"/>
    <mergeCell ref="AJ247:AN247"/>
    <mergeCell ref="AO247:AR247"/>
    <mergeCell ref="AS247:AW247"/>
    <mergeCell ref="AX247:BA247"/>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AA245:AE245"/>
    <mergeCell ref="AF245:AI245"/>
    <mergeCell ref="AJ245:AN245"/>
    <mergeCell ref="AO245:AR245"/>
    <mergeCell ref="AS245:AW245"/>
    <mergeCell ref="AX245:BA245"/>
    <mergeCell ref="A242:BL242"/>
    <mergeCell ref="A243:BM243"/>
    <mergeCell ref="A244:M245"/>
    <mergeCell ref="N244:U245"/>
    <mergeCell ref="V244:Z245"/>
    <mergeCell ref="AA244:AI244"/>
    <mergeCell ref="AJ244:AR244"/>
    <mergeCell ref="AS244:BA244"/>
    <mergeCell ref="BB244:BJ244"/>
    <mergeCell ref="BK244:BS244"/>
    <mergeCell ref="AZ237:BD237"/>
    <mergeCell ref="A238:F238"/>
    <mergeCell ref="G238:S238"/>
    <mergeCell ref="T238:Z238"/>
    <mergeCell ref="AA238:AE238"/>
    <mergeCell ref="AF238:AJ238"/>
    <mergeCell ref="AK238:AO238"/>
    <mergeCell ref="AP238:AT238"/>
    <mergeCell ref="AU238:AY238"/>
    <mergeCell ref="AZ238:BD238"/>
    <mergeCell ref="A237:F237"/>
    <mergeCell ref="G237:S237"/>
    <mergeCell ref="T237:Z237"/>
    <mergeCell ref="AA237:AE237"/>
    <mergeCell ref="AF237:AJ237"/>
    <mergeCell ref="AK237:AO237"/>
    <mergeCell ref="AP237:AT237"/>
    <mergeCell ref="AU237:AY237"/>
    <mergeCell ref="AU239:AY239"/>
    <mergeCell ref="AZ239:BD239"/>
    <mergeCell ref="A239:F239"/>
    <mergeCell ref="G239:S239"/>
    <mergeCell ref="AP236:AT236"/>
    <mergeCell ref="A232:BL232"/>
    <mergeCell ref="A233:BD233"/>
    <mergeCell ref="A234:F235"/>
    <mergeCell ref="G234:S235"/>
    <mergeCell ref="T234:Z235"/>
    <mergeCell ref="AA234:AO234"/>
    <mergeCell ref="AP234:BD234"/>
    <mergeCell ref="AA235:AE235"/>
    <mergeCell ref="AF235:AJ235"/>
    <mergeCell ref="AK235:AO235"/>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BO230:BS230"/>
    <mergeCell ref="AZ235:BD235"/>
    <mergeCell ref="A236:F236"/>
    <mergeCell ref="G236:S236"/>
    <mergeCell ref="T236:Z236"/>
    <mergeCell ref="AA236:AE236"/>
    <mergeCell ref="AF236:AJ236"/>
    <mergeCell ref="AK236:AO236"/>
    <mergeCell ref="AL218:AN218"/>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D219:V219"/>
    <mergeCell ref="W219:Y219"/>
    <mergeCell ref="Z219:AB219"/>
    <mergeCell ref="AC219:AE219"/>
    <mergeCell ref="AF219:AH219"/>
    <mergeCell ref="AI219:AK219"/>
    <mergeCell ref="BA213:BF213"/>
    <mergeCell ref="BJ219:BL219"/>
    <mergeCell ref="A219:C219"/>
    <mergeCell ref="AC216:AE216"/>
    <mergeCell ref="AF216:AH216"/>
    <mergeCell ref="AP226:AT226"/>
    <mergeCell ref="AU226:AY226"/>
    <mergeCell ref="AZ226:BD226"/>
    <mergeCell ref="BE226:BI226"/>
    <mergeCell ref="BJ226:BN226"/>
    <mergeCell ref="BO226:BS226"/>
    <mergeCell ref="A224:BS224"/>
    <mergeCell ref="A225:F226"/>
    <mergeCell ref="G225:S226"/>
    <mergeCell ref="T225:Z226"/>
    <mergeCell ref="AA225:AO225"/>
    <mergeCell ref="AP225:BD225"/>
    <mergeCell ref="BE225:BS225"/>
    <mergeCell ref="AA226:AE226"/>
    <mergeCell ref="AF226:AJ226"/>
    <mergeCell ref="AK226:AO226"/>
    <mergeCell ref="BA218:BC218"/>
    <mergeCell ref="BD218:BF218"/>
    <mergeCell ref="BG218:BI218"/>
    <mergeCell ref="BJ218:BL218"/>
    <mergeCell ref="A222:BL222"/>
    <mergeCell ref="A223:BS223"/>
    <mergeCell ref="AL219:AN219"/>
    <mergeCell ref="AO219:AQ219"/>
    <mergeCell ref="AR219:AT219"/>
    <mergeCell ref="AU219:AW219"/>
    <mergeCell ref="AI218:AK218"/>
    <mergeCell ref="AL217:AN217"/>
    <mergeCell ref="AO217:AQ217"/>
    <mergeCell ref="AR217:AT217"/>
    <mergeCell ref="AU217:AW217"/>
    <mergeCell ref="AX217:AZ217"/>
    <mergeCell ref="BA216:BC216"/>
    <mergeCell ref="BD216:BF216"/>
    <mergeCell ref="BG216:BI216"/>
    <mergeCell ref="BJ216:BL216"/>
    <mergeCell ref="A217:C217"/>
    <mergeCell ref="D217:V217"/>
    <mergeCell ref="W217:Y217"/>
    <mergeCell ref="Z217:AB217"/>
    <mergeCell ref="AC217:AE217"/>
    <mergeCell ref="AF217:AH217"/>
    <mergeCell ref="AI216:AK216"/>
    <mergeCell ref="AL216:AN216"/>
    <mergeCell ref="AO216:AQ216"/>
    <mergeCell ref="AR216:AT216"/>
    <mergeCell ref="AU216:AW216"/>
    <mergeCell ref="AX216:AZ216"/>
    <mergeCell ref="A216:C216"/>
    <mergeCell ref="D216:V216"/>
    <mergeCell ref="W216:Y216"/>
    <mergeCell ref="Z216:AB216"/>
    <mergeCell ref="BJ217:BL217"/>
    <mergeCell ref="AI217:AK217"/>
    <mergeCell ref="AT208:AX208"/>
    <mergeCell ref="AY208:BC208"/>
    <mergeCell ref="BD208:BH208"/>
    <mergeCell ref="BI208:BM208"/>
    <mergeCell ref="BN208:BR208"/>
    <mergeCell ref="A212:BL212"/>
    <mergeCell ref="BI209:BM209"/>
    <mergeCell ref="BN209:BR209"/>
    <mergeCell ref="A208:T208"/>
    <mergeCell ref="U208:Y208"/>
    <mergeCell ref="Z208:AD208"/>
    <mergeCell ref="AE208:AI208"/>
    <mergeCell ref="AJ208:AN208"/>
    <mergeCell ref="AO208:AS208"/>
    <mergeCell ref="BJ214:BL215"/>
    <mergeCell ref="W215:Y215"/>
    <mergeCell ref="Z215:AB215"/>
    <mergeCell ref="AC215:AE215"/>
    <mergeCell ref="AF215:AH215"/>
    <mergeCell ref="AI215:AK215"/>
    <mergeCell ref="AL215:AN215"/>
    <mergeCell ref="AO215:AQ215"/>
    <mergeCell ref="AR215:AT215"/>
    <mergeCell ref="BG213:BL213"/>
    <mergeCell ref="W214:AB214"/>
    <mergeCell ref="AC214:AH214"/>
    <mergeCell ref="BG214:BI215"/>
    <mergeCell ref="A213:C215"/>
    <mergeCell ref="D213:V215"/>
    <mergeCell ref="W213:AH213"/>
    <mergeCell ref="AI213:AT213"/>
    <mergeCell ref="AU213:AZ213"/>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204:T205"/>
    <mergeCell ref="U204:AD204"/>
    <mergeCell ref="AE204:AN204"/>
    <mergeCell ref="AO204:AX204"/>
    <mergeCell ref="AY204:BH204"/>
    <mergeCell ref="BI204:BR204"/>
    <mergeCell ref="U205:Y205"/>
    <mergeCell ref="Z205:AD205"/>
    <mergeCell ref="AE205:AI205"/>
    <mergeCell ref="AJ205:AN205"/>
    <mergeCell ref="AP167:AT167"/>
    <mergeCell ref="AU167:AY167"/>
    <mergeCell ref="AZ167:BD167"/>
    <mergeCell ref="BE167:BI167"/>
    <mergeCell ref="A202:BL202"/>
    <mergeCell ref="A203:BR203"/>
    <mergeCell ref="BE168:BI168"/>
    <mergeCell ref="A169:C169"/>
    <mergeCell ref="D169:P169"/>
    <mergeCell ref="Q169:U169"/>
    <mergeCell ref="BE169:BI169"/>
    <mergeCell ref="A170:C170"/>
    <mergeCell ref="D170:P170"/>
    <mergeCell ref="Q170:U170"/>
    <mergeCell ref="V170:AE170"/>
    <mergeCell ref="AF170:AJ170"/>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BT127:BX127"/>
    <mergeCell ref="A162:BL162"/>
    <mergeCell ref="A163:C164"/>
    <mergeCell ref="D163:P164"/>
    <mergeCell ref="Q163:U164"/>
    <mergeCell ref="V163:AE164"/>
    <mergeCell ref="AF163:AT163"/>
    <mergeCell ref="AU163:BI163"/>
    <mergeCell ref="AF164:AJ164"/>
    <mergeCell ref="AK164:AO164"/>
    <mergeCell ref="AP127:AT127"/>
    <mergeCell ref="AU127:AY127"/>
    <mergeCell ref="AZ127:BD127"/>
    <mergeCell ref="BE127:BI127"/>
    <mergeCell ref="BJ127:BN127"/>
    <mergeCell ref="BO127:BS127"/>
    <mergeCell ref="BE128:BI128"/>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2:AS112"/>
    <mergeCell ref="AT112:AX112"/>
    <mergeCell ref="AY112:BC112"/>
    <mergeCell ref="BD112:BH112"/>
    <mergeCell ref="A121:BL121"/>
    <mergeCell ref="A122:BL122"/>
    <mergeCell ref="AJ113:AN113"/>
    <mergeCell ref="AO113:AS113"/>
    <mergeCell ref="AT113:AX113"/>
    <mergeCell ref="AY113:BC113"/>
    <mergeCell ref="A112:C112"/>
    <mergeCell ref="D112:T112"/>
    <mergeCell ref="U112:Y112"/>
    <mergeCell ref="Z112:AD112"/>
    <mergeCell ref="AE112:AI112"/>
    <mergeCell ref="AJ112:AN112"/>
    <mergeCell ref="BD109:BH109"/>
    <mergeCell ref="BQ98:BT98"/>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BB100:BF100"/>
    <mergeCell ref="BG100:BK100"/>
    <mergeCell ref="BB102:BF102"/>
    <mergeCell ref="BG102:BK102"/>
    <mergeCell ref="BL102:BP102"/>
    <mergeCell ref="BQ102:BT102"/>
    <mergeCell ref="BB99:BF99"/>
    <mergeCell ref="BG99:BK99"/>
    <mergeCell ref="BL99:BP99"/>
    <mergeCell ref="BQ99:BT99"/>
    <mergeCell ref="BU98:BY98"/>
    <mergeCell ref="A106:BL106"/>
    <mergeCell ref="A107:BH107"/>
    <mergeCell ref="A108:C109"/>
    <mergeCell ref="D108:T109"/>
    <mergeCell ref="U108:AN108"/>
    <mergeCell ref="AO108:BH108"/>
    <mergeCell ref="U109:Y109"/>
    <mergeCell ref="Z109:AD109"/>
    <mergeCell ref="AN98:AR98"/>
    <mergeCell ref="AS98:AW98"/>
    <mergeCell ref="AX98:BA98"/>
    <mergeCell ref="BB98:BF98"/>
    <mergeCell ref="BG98:BK98"/>
    <mergeCell ref="BL98:BP98"/>
    <mergeCell ref="A98:C98"/>
    <mergeCell ref="D98:T98"/>
    <mergeCell ref="U98:Y98"/>
    <mergeCell ref="Z98:AD98"/>
    <mergeCell ref="AE98:AH98"/>
    <mergeCell ref="AI98:AM98"/>
    <mergeCell ref="BU101:BY101"/>
    <mergeCell ref="A101:C101"/>
    <mergeCell ref="D101:T101"/>
    <mergeCell ref="U101:Y101"/>
    <mergeCell ref="Z101:AD101"/>
    <mergeCell ref="AE101:AH101"/>
    <mergeCell ref="AI101:AM101"/>
    <mergeCell ref="AN101:AR101"/>
    <mergeCell ref="BL103:BP103"/>
    <mergeCell ref="BQ103:BT103"/>
    <mergeCell ref="BU103:BY103"/>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82:BL82"/>
    <mergeCell ref="A83:BK83"/>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BG77:BK77"/>
    <mergeCell ref="A78:D78"/>
    <mergeCell ref="E78:W78"/>
    <mergeCell ref="X78:AB78"/>
    <mergeCell ref="AC78:AG78"/>
    <mergeCell ref="AH78:AL78"/>
    <mergeCell ref="AM78:AQ78"/>
    <mergeCell ref="AR78:AV78"/>
    <mergeCell ref="AW78:BA78"/>
    <mergeCell ref="BB78:BF78"/>
    <mergeCell ref="BG76:BK76"/>
    <mergeCell ref="A77:D77"/>
    <mergeCell ref="A74:D74"/>
    <mergeCell ref="E74:W74"/>
    <mergeCell ref="X74:AB74"/>
    <mergeCell ref="AC74:AG74"/>
    <mergeCell ref="E73:W73"/>
    <mergeCell ref="X73:AB73"/>
    <mergeCell ref="AC73:AG73"/>
    <mergeCell ref="AH73:AL73"/>
    <mergeCell ref="AM73:AQ73"/>
    <mergeCell ref="AH72:AL72"/>
    <mergeCell ref="AM72:AQ72"/>
    <mergeCell ref="AR72:AV72"/>
    <mergeCell ref="AW72:BA72"/>
    <mergeCell ref="BB72:BF72"/>
    <mergeCell ref="BG72:BK72"/>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4:BY54"/>
    <mergeCell ref="A61:BL61"/>
    <mergeCell ref="A62:BY62"/>
    <mergeCell ref="A63:E64"/>
    <mergeCell ref="F63:T64"/>
    <mergeCell ref="U63:AM63"/>
    <mergeCell ref="AN63:BF63"/>
    <mergeCell ref="BG63:BY63"/>
    <mergeCell ref="U64:Y64"/>
    <mergeCell ref="Z64:AD64"/>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8:A104 A112:A118 A218:A219">
    <cfRule type="cellIs" dxfId="54" priority="3" stopIfTrue="1" operator="equal">
      <formula>A97</formula>
    </cfRule>
  </conditionalFormatting>
  <conditionalFormatting sqref="A127:C160 A167:C200">
    <cfRule type="cellIs" dxfId="53" priority="1" stopIfTrue="1" operator="equal">
      <formula>A126</formula>
    </cfRule>
    <cfRule type="cellIs" dxfId="52" priority="2" stopIfTrue="1" operator="equal">
      <formula>0</formula>
    </cfRule>
  </conditionalFormatting>
  <conditionalFormatting sqref="A119">
    <cfRule type="cellIs" dxfId="51" priority="5" stopIfTrue="1" operator="equal">
      <formula>A112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sheetPr>
    <pageSetUpPr fitToPage="1"/>
  </sheetPr>
  <dimension ref="A1:CA237"/>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1153</v>
      </c>
      <c r="C10" s="55"/>
      <c r="D10" s="55"/>
      <c r="E10" s="55"/>
      <c r="F10" s="55"/>
      <c r="G10" s="55"/>
      <c r="H10" s="55"/>
      <c r="I10" s="55"/>
      <c r="J10" s="55"/>
      <c r="K10" s="55"/>
      <c r="L10" s="55"/>
      <c r="N10" s="55" t="s">
        <v>1154</v>
      </c>
      <c r="O10" s="55"/>
      <c r="P10" s="55"/>
      <c r="Q10" s="55"/>
      <c r="R10" s="55"/>
      <c r="S10" s="55"/>
      <c r="T10" s="55"/>
      <c r="U10" s="55"/>
      <c r="V10" s="55"/>
      <c r="W10" s="55"/>
      <c r="X10" s="55"/>
      <c r="Y10" s="55"/>
      <c r="Z10" s="31"/>
      <c r="AA10" s="55" t="s">
        <v>1155</v>
      </c>
      <c r="AB10" s="55"/>
      <c r="AC10" s="55"/>
      <c r="AD10" s="55"/>
      <c r="AE10" s="55"/>
      <c r="AF10" s="55"/>
      <c r="AG10" s="55"/>
      <c r="AH10" s="55"/>
      <c r="AI10" s="55"/>
      <c r="AJ10" s="31"/>
      <c r="AK10" s="110" t="s">
        <v>622</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1150</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1151</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45" customHeight="1">
      <c r="A21" s="84" t="s">
        <v>1152</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10000</v>
      </c>
      <c r="V30" s="128"/>
      <c r="W30" s="128"/>
      <c r="X30" s="128"/>
      <c r="Y30" s="128"/>
      <c r="Z30" s="128" t="s">
        <v>668</v>
      </c>
      <c r="AA30" s="128"/>
      <c r="AB30" s="128"/>
      <c r="AC30" s="128"/>
      <c r="AD30" s="128"/>
      <c r="AE30" s="122" t="s">
        <v>668</v>
      </c>
      <c r="AF30" s="123"/>
      <c r="AG30" s="123"/>
      <c r="AH30" s="124"/>
      <c r="AI30" s="122">
        <f>IF(ISNUMBER(U30),U30,0)+IF(ISNUMBER(Z30),Z30,0)</f>
        <v>10000</v>
      </c>
      <c r="AJ30" s="123"/>
      <c r="AK30" s="123"/>
      <c r="AL30" s="123"/>
      <c r="AM30" s="124"/>
      <c r="AN30" s="122">
        <v>105283</v>
      </c>
      <c r="AO30" s="123"/>
      <c r="AP30" s="123"/>
      <c r="AQ30" s="123"/>
      <c r="AR30" s="124"/>
      <c r="AS30" s="122" t="s">
        <v>668</v>
      </c>
      <c r="AT30" s="123"/>
      <c r="AU30" s="123"/>
      <c r="AV30" s="123"/>
      <c r="AW30" s="124"/>
      <c r="AX30" s="122" t="s">
        <v>668</v>
      </c>
      <c r="AY30" s="123"/>
      <c r="AZ30" s="123"/>
      <c r="BA30" s="124"/>
      <c r="BB30" s="122">
        <f>IF(ISNUMBER(AN30),AN30,0)+IF(ISNUMBER(AS30),AS30,0)</f>
        <v>105283</v>
      </c>
      <c r="BC30" s="123"/>
      <c r="BD30" s="123"/>
      <c r="BE30" s="123"/>
      <c r="BF30" s="124"/>
      <c r="BG30" s="122">
        <v>210000</v>
      </c>
      <c r="BH30" s="123"/>
      <c r="BI30" s="123"/>
      <c r="BJ30" s="123"/>
      <c r="BK30" s="124"/>
      <c r="BL30" s="122" t="s">
        <v>668</v>
      </c>
      <c r="BM30" s="123"/>
      <c r="BN30" s="123"/>
      <c r="BO30" s="123"/>
      <c r="BP30" s="124"/>
      <c r="BQ30" s="122" t="s">
        <v>668</v>
      </c>
      <c r="BR30" s="123"/>
      <c r="BS30" s="123"/>
      <c r="BT30" s="124"/>
      <c r="BU30" s="122">
        <f>IF(ISNUMBER(BG30),BG30,0)+IF(ISNUMBER(BL30),BL30,0)</f>
        <v>210000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10000</v>
      </c>
      <c r="V31" s="132"/>
      <c r="W31" s="132"/>
      <c r="X31" s="132"/>
      <c r="Y31" s="132"/>
      <c r="Z31" s="132">
        <v>0</v>
      </c>
      <c r="AA31" s="132"/>
      <c r="AB31" s="132"/>
      <c r="AC31" s="132"/>
      <c r="AD31" s="132"/>
      <c r="AE31" s="141">
        <v>0</v>
      </c>
      <c r="AF31" s="142"/>
      <c r="AG31" s="142"/>
      <c r="AH31" s="143"/>
      <c r="AI31" s="141">
        <f>IF(ISNUMBER(U31),U31,0)+IF(ISNUMBER(Z31),Z31,0)</f>
        <v>10000</v>
      </c>
      <c r="AJ31" s="142"/>
      <c r="AK31" s="142"/>
      <c r="AL31" s="142"/>
      <c r="AM31" s="143"/>
      <c r="AN31" s="141">
        <v>105283</v>
      </c>
      <c r="AO31" s="142"/>
      <c r="AP31" s="142"/>
      <c r="AQ31" s="142"/>
      <c r="AR31" s="143"/>
      <c r="AS31" s="141">
        <v>0</v>
      </c>
      <c r="AT31" s="142"/>
      <c r="AU31" s="142"/>
      <c r="AV31" s="142"/>
      <c r="AW31" s="143"/>
      <c r="AX31" s="141">
        <v>0</v>
      </c>
      <c r="AY31" s="142"/>
      <c r="AZ31" s="142"/>
      <c r="BA31" s="143"/>
      <c r="BB31" s="141">
        <f>IF(ISNUMBER(AN31),AN31,0)+IF(ISNUMBER(AS31),AS31,0)</f>
        <v>105283</v>
      </c>
      <c r="BC31" s="142"/>
      <c r="BD31" s="142"/>
      <c r="BE31" s="142"/>
      <c r="BF31" s="143"/>
      <c r="BG31" s="141">
        <v>210000</v>
      </c>
      <c r="BH31" s="142"/>
      <c r="BI31" s="142"/>
      <c r="BJ31" s="142"/>
      <c r="BK31" s="143"/>
      <c r="BL31" s="141">
        <v>0</v>
      </c>
      <c r="BM31" s="142"/>
      <c r="BN31" s="142"/>
      <c r="BO31" s="142"/>
      <c r="BP31" s="143"/>
      <c r="BQ31" s="141">
        <v>0</v>
      </c>
      <c r="BR31" s="142"/>
      <c r="BS31" s="142"/>
      <c r="BT31" s="143"/>
      <c r="BU31" s="141">
        <f>IF(ISNUMBER(BG31),BG31,0)+IF(ISNUMBER(BL31),BL31,0)</f>
        <v>210000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562000</v>
      </c>
      <c r="Y39" s="123"/>
      <c r="Z39" s="123"/>
      <c r="AA39" s="123"/>
      <c r="AB39" s="124"/>
      <c r="AC39" s="122" t="s">
        <v>668</v>
      </c>
      <c r="AD39" s="123"/>
      <c r="AE39" s="123"/>
      <c r="AF39" s="123"/>
      <c r="AG39" s="124"/>
      <c r="AH39" s="122" t="s">
        <v>668</v>
      </c>
      <c r="AI39" s="123"/>
      <c r="AJ39" s="123"/>
      <c r="AK39" s="123"/>
      <c r="AL39" s="124"/>
      <c r="AM39" s="122">
        <f>IF(ISNUMBER(X39),X39,0)+IF(ISNUMBER(AC39),AC39,0)</f>
        <v>562000</v>
      </c>
      <c r="AN39" s="123"/>
      <c r="AO39" s="123"/>
      <c r="AP39" s="123"/>
      <c r="AQ39" s="124"/>
      <c r="AR39" s="122">
        <v>563000</v>
      </c>
      <c r="AS39" s="123"/>
      <c r="AT39" s="123"/>
      <c r="AU39" s="123"/>
      <c r="AV39" s="124"/>
      <c r="AW39" s="122" t="s">
        <v>668</v>
      </c>
      <c r="AX39" s="123"/>
      <c r="AY39" s="123"/>
      <c r="AZ39" s="123"/>
      <c r="BA39" s="124"/>
      <c r="BB39" s="122" t="s">
        <v>668</v>
      </c>
      <c r="BC39" s="123"/>
      <c r="BD39" s="123"/>
      <c r="BE39" s="123"/>
      <c r="BF39" s="124"/>
      <c r="BG39" s="128">
        <f>IF(ISNUMBER(AR39),AR39,0)+IF(ISNUMBER(AW39),AW39,0)</f>
        <v>563000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562000</v>
      </c>
      <c r="Y40" s="142"/>
      <c r="Z40" s="142"/>
      <c r="AA40" s="142"/>
      <c r="AB40" s="143"/>
      <c r="AC40" s="141">
        <v>0</v>
      </c>
      <c r="AD40" s="142"/>
      <c r="AE40" s="142"/>
      <c r="AF40" s="142"/>
      <c r="AG40" s="143"/>
      <c r="AH40" s="141">
        <v>0</v>
      </c>
      <c r="AI40" s="142"/>
      <c r="AJ40" s="142"/>
      <c r="AK40" s="142"/>
      <c r="AL40" s="143"/>
      <c r="AM40" s="141">
        <f>IF(ISNUMBER(X40),X40,0)+IF(ISNUMBER(AC40),AC40,0)</f>
        <v>562000</v>
      </c>
      <c r="AN40" s="142"/>
      <c r="AO40" s="142"/>
      <c r="AP40" s="142"/>
      <c r="AQ40" s="143"/>
      <c r="AR40" s="141">
        <v>563000</v>
      </c>
      <c r="AS40" s="142"/>
      <c r="AT40" s="142"/>
      <c r="AU40" s="142"/>
      <c r="AV40" s="143"/>
      <c r="AW40" s="141">
        <v>0</v>
      </c>
      <c r="AX40" s="142"/>
      <c r="AY40" s="142"/>
      <c r="AZ40" s="142"/>
      <c r="BA40" s="143"/>
      <c r="BB40" s="141">
        <v>0</v>
      </c>
      <c r="BC40" s="142"/>
      <c r="BD40" s="142"/>
      <c r="BE40" s="142"/>
      <c r="BF40" s="143"/>
      <c r="BG40" s="132">
        <f>IF(ISNUMBER(AR40),AR40,0)+IF(ISNUMBER(AW40),AW40,0)</f>
        <v>563000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2210</v>
      </c>
      <c r="B50" s="126"/>
      <c r="C50" s="126"/>
      <c r="D50" s="127"/>
      <c r="E50" s="93" t="s">
        <v>676</v>
      </c>
      <c r="F50" s="94"/>
      <c r="G50" s="94"/>
      <c r="H50" s="94"/>
      <c r="I50" s="94"/>
      <c r="J50" s="94"/>
      <c r="K50" s="94"/>
      <c r="L50" s="94"/>
      <c r="M50" s="94"/>
      <c r="N50" s="94"/>
      <c r="O50" s="94"/>
      <c r="P50" s="94"/>
      <c r="Q50" s="94"/>
      <c r="R50" s="94"/>
      <c r="S50" s="94"/>
      <c r="T50" s="95"/>
      <c r="U50" s="122">
        <v>854</v>
      </c>
      <c r="V50" s="123"/>
      <c r="W50" s="123"/>
      <c r="X50" s="123"/>
      <c r="Y50" s="124"/>
      <c r="Z50" s="122">
        <v>0</v>
      </c>
      <c r="AA50" s="123"/>
      <c r="AB50" s="123"/>
      <c r="AC50" s="123"/>
      <c r="AD50" s="124"/>
      <c r="AE50" s="122">
        <v>0</v>
      </c>
      <c r="AF50" s="123"/>
      <c r="AG50" s="123"/>
      <c r="AH50" s="124"/>
      <c r="AI50" s="122">
        <f>IF(ISNUMBER(U50),U50,0)+IF(ISNUMBER(Z50),Z50,0)</f>
        <v>854</v>
      </c>
      <c r="AJ50" s="123"/>
      <c r="AK50" s="123"/>
      <c r="AL50" s="123"/>
      <c r="AM50" s="124"/>
      <c r="AN50" s="122">
        <v>3283</v>
      </c>
      <c r="AO50" s="123"/>
      <c r="AP50" s="123"/>
      <c r="AQ50" s="123"/>
      <c r="AR50" s="124"/>
      <c r="AS50" s="122">
        <v>0</v>
      </c>
      <c r="AT50" s="123"/>
      <c r="AU50" s="123"/>
      <c r="AV50" s="123"/>
      <c r="AW50" s="124"/>
      <c r="AX50" s="122">
        <v>0</v>
      </c>
      <c r="AY50" s="123"/>
      <c r="AZ50" s="123"/>
      <c r="BA50" s="124"/>
      <c r="BB50" s="122">
        <f>IF(ISNUMBER(AN50),AN50,0)+IF(ISNUMBER(AS50),AS50,0)</f>
        <v>3283</v>
      </c>
      <c r="BC50" s="123"/>
      <c r="BD50" s="123"/>
      <c r="BE50" s="123"/>
      <c r="BF50" s="124"/>
      <c r="BG50" s="122">
        <v>10000</v>
      </c>
      <c r="BH50" s="123"/>
      <c r="BI50" s="123"/>
      <c r="BJ50" s="123"/>
      <c r="BK50" s="124"/>
      <c r="BL50" s="122">
        <v>0</v>
      </c>
      <c r="BM50" s="123"/>
      <c r="BN50" s="123"/>
      <c r="BO50" s="123"/>
      <c r="BP50" s="124"/>
      <c r="BQ50" s="122">
        <v>0</v>
      </c>
      <c r="BR50" s="123"/>
      <c r="BS50" s="123"/>
      <c r="BT50" s="124"/>
      <c r="BU50" s="122">
        <f>IF(ISNUMBER(BG50),BG50,0)+IF(ISNUMBER(BL50),BL50,0)</f>
        <v>10000</v>
      </c>
      <c r="BV50" s="123"/>
      <c r="BW50" s="123"/>
      <c r="BX50" s="123"/>
      <c r="BY50" s="124"/>
      <c r="CA50" s="44" t="s">
        <v>34</v>
      </c>
    </row>
    <row r="51" spans="1:79" s="44" customFormat="1" ht="12.75" customHeight="1">
      <c r="A51" s="125">
        <v>2240</v>
      </c>
      <c r="B51" s="126"/>
      <c r="C51" s="126"/>
      <c r="D51" s="127"/>
      <c r="E51" s="93" t="s">
        <v>677</v>
      </c>
      <c r="F51" s="94"/>
      <c r="G51" s="94"/>
      <c r="H51" s="94"/>
      <c r="I51" s="94"/>
      <c r="J51" s="94"/>
      <c r="K51" s="94"/>
      <c r="L51" s="94"/>
      <c r="M51" s="94"/>
      <c r="N51" s="94"/>
      <c r="O51" s="94"/>
      <c r="P51" s="94"/>
      <c r="Q51" s="94"/>
      <c r="R51" s="94"/>
      <c r="S51" s="94"/>
      <c r="T51" s="95"/>
      <c r="U51" s="122">
        <v>9146</v>
      </c>
      <c r="V51" s="123"/>
      <c r="W51" s="123"/>
      <c r="X51" s="123"/>
      <c r="Y51" s="124"/>
      <c r="Z51" s="122">
        <v>0</v>
      </c>
      <c r="AA51" s="123"/>
      <c r="AB51" s="123"/>
      <c r="AC51" s="123"/>
      <c r="AD51" s="124"/>
      <c r="AE51" s="122">
        <v>0</v>
      </c>
      <c r="AF51" s="123"/>
      <c r="AG51" s="123"/>
      <c r="AH51" s="124"/>
      <c r="AI51" s="122">
        <f>IF(ISNUMBER(U51),U51,0)+IF(ISNUMBER(Z51),Z51,0)</f>
        <v>9146</v>
      </c>
      <c r="AJ51" s="123"/>
      <c r="AK51" s="123"/>
      <c r="AL51" s="123"/>
      <c r="AM51" s="124"/>
      <c r="AN51" s="122">
        <v>2000</v>
      </c>
      <c r="AO51" s="123"/>
      <c r="AP51" s="123"/>
      <c r="AQ51" s="123"/>
      <c r="AR51" s="124"/>
      <c r="AS51" s="122">
        <v>0</v>
      </c>
      <c r="AT51" s="123"/>
      <c r="AU51" s="123"/>
      <c r="AV51" s="123"/>
      <c r="AW51" s="124"/>
      <c r="AX51" s="122">
        <v>0</v>
      </c>
      <c r="AY51" s="123"/>
      <c r="AZ51" s="123"/>
      <c r="BA51" s="124"/>
      <c r="BB51" s="122">
        <f>IF(ISNUMBER(AN51),AN51,0)+IF(ISNUMBER(AS51),AS51,0)</f>
        <v>2000</v>
      </c>
      <c r="BC51" s="123"/>
      <c r="BD51" s="123"/>
      <c r="BE51" s="123"/>
      <c r="BF51" s="124"/>
      <c r="BG51" s="122">
        <v>0</v>
      </c>
      <c r="BH51" s="123"/>
      <c r="BI51" s="123"/>
      <c r="BJ51" s="123"/>
      <c r="BK51" s="124"/>
      <c r="BL51" s="122">
        <v>0</v>
      </c>
      <c r="BM51" s="123"/>
      <c r="BN51" s="123"/>
      <c r="BO51" s="123"/>
      <c r="BP51" s="124"/>
      <c r="BQ51" s="122">
        <v>0</v>
      </c>
      <c r="BR51" s="123"/>
      <c r="BS51" s="123"/>
      <c r="BT51" s="124"/>
      <c r="BU51" s="122">
        <f>IF(ISNUMBER(BG51),BG51,0)+IF(ISNUMBER(BL51),BL51,0)</f>
        <v>0</v>
      </c>
      <c r="BV51" s="123"/>
      <c r="BW51" s="123"/>
      <c r="BX51" s="123"/>
      <c r="BY51" s="124"/>
    </row>
    <row r="52" spans="1:79" s="44" customFormat="1" ht="25.5" customHeight="1">
      <c r="A52" s="125">
        <v>2610</v>
      </c>
      <c r="B52" s="126"/>
      <c r="C52" s="126"/>
      <c r="D52" s="127"/>
      <c r="E52" s="93" t="s">
        <v>775</v>
      </c>
      <c r="F52" s="94"/>
      <c r="G52" s="94"/>
      <c r="H52" s="94"/>
      <c r="I52" s="94"/>
      <c r="J52" s="94"/>
      <c r="K52" s="94"/>
      <c r="L52" s="94"/>
      <c r="M52" s="94"/>
      <c r="N52" s="94"/>
      <c r="O52" s="94"/>
      <c r="P52" s="94"/>
      <c r="Q52" s="94"/>
      <c r="R52" s="94"/>
      <c r="S52" s="94"/>
      <c r="T52" s="95"/>
      <c r="U52" s="122">
        <v>0</v>
      </c>
      <c r="V52" s="123"/>
      <c r="W52" s="123"/>
      <c r="X52" s="123"/>
      <c r="Y52" s="124"/>
      <c r="Z52" s="122">
        <v>0</v>
      </c>
      <c r="AA52" s="123"/>
      <c r="AB52" s="123"/>
      <c r="AC52" s="123"/>
      <c r="AD52" s="124"/>
      <c r="AE52" s="122">
        <v>0</v>
      </c>
      <c r="AF52" s="123"/>
      <c r="AG52" s="123"/>
      <c r="AH52" s="124"/>
      <c r="AI52" s="122">
        <f>IF(ISNUMBER(U52),U52,0)+IF(ISNUMBER(Z52),Z52,0)</f>
        <v>0</v>
      </c>
      <c r="AJ52" s="123"/>
      <c r="AK52" s="123"/>
      <c r="AL52" s="123"/>
      <c r="AM52" s="124"/>
      <c r="AN52" s="122">
        <v>100000</v>
      </c>
      <c r="AO52" s="123"/>
      <c r="AP52" s="123"/>
      <c r="AQ52" s="123"/>
      <c r="AR52" s="124"/>
      <c r="AS52" s="122">
        <v>0</v>
      </c>
      <c r="AT52" s="123"/>
      <c r="AU52" s="123"/>
      <c r="AV52" s="123"/>
      <c r="AW52" s="124"/>
      <c r="AX52" s="122">
        <v>0</v>
      </c>
      <c r="AY52" s="123"/>
      <c r="AZ52" s="123"/>
      <c r="BA52" s="124"/>
      <c r="BB52" s="122">
        <f>IF(ISNUMBER(AN52),AN52,0)+IF(ISNUMBER(AS52),AS52,0)</f>
        <v>100000</v>
      </c>
      <c r="BC52" s="123"/>
      <c r="BD52" s="123"/>
      <c r="BE52" s="123"/>
      <c r="BF52" s="124"/>
      <c r="BG52" s="122">
        <v>200000</v>
      </c>
      <c r="BH52" s="123"/>
      <c r="BI52" s="123"/>
      <c r="BJ52" s="123"/>
      <c r="BK52" s="124"/>
      <c r="BL52" s="122">
        <v>0</v>
      </c>
      <c r="BM52" s="123"/>
      <c r="BN52" s="123"/>
      <c r="BO52" s="123"/>
      <c r="BP52" s="124"/>
      <c r="BQ52" s="122">
        <v>0</v>
      </c>
      <c r="BR52" s="123"/>
      <c r="BS52" s="123"/>
      <c r="BT52" s="124"/>
      <c r="BU52" s="122">
        <f>IF(ISNUMBER(BG52),BG52,0)+IF(ISNUMBER(BL52),BL52,0)</f>
        <v>200000</v>
      </c>
      <c r="BV52" s="123"/>
      <c r="BW52" s="123"/>
      <c r="BX52" s="123"/>
      <c r="BY52" s="124"/>
    </row>
    <row r="53" spans="1:79" s="9" customFormat="1" ht="12.75" customHeight="1">
      <c r="A53" s="129"/>
      <c r="B53" s="130"/>
      <c r="C53" s="130"/>
      <c r="D53" s="131"/>
      <c r="E53" s="61" t="s">
        <v>179</v>
      </c>
      <c r="F53" s="62"/>
      <c r="G53" s="62"/>
      <c r="H53" s="62"/>
      <c r="I53" s="62"/>
      <c r="J53" s="62"/>
      <c r="K53" s="62"/>
      <c r="L53" s="62"/>
      <c r="M53" s="62"/>
      <c r="N53" s="62"/>
      <c r="O53" s="62"/>
      <c r="P53" s="62"/>
      <c r="Q53" s="62"/>
      <c r="R53" s="62"/>
      <c r="S53" s="62"/>
      <c r="T53" s="63"/>
      <c r="U53" s="141">
        <v>10000</v>
      </c>
      <c r="V53" s="142"/>
      <c r="W53" s="142"/>
      <c r="X53" s="142"/>
      <c r="Y53" s="143"/>
      <c r="Z53" s="141">
        <v>0</v>
      </c>
      <c r="AA53" s="142"/>
      <c r="AB53" s="142"/>
      <c r="AC53" s="142"/>
      <c r="AD53" s="143"/>
      <c r="AE53" s="141">
        <v>0</v>
      </c>
      <c r="AF53" s="142"/>
      <c r="AG53" s="142"/>
      <c r="AH53" s="143"/>
      <c r="AI53" s="141">
        <f>IF(ISNUMBER(U53),U53,0)+IF(ISNUMBER(Z53),Z53,0)</f>
        <v>10000</v>
      </c>
      <c r="AJ53" s="142"/>
      <c r="AK53" s="142"/>
      <c r="AL53" s="142"/>
      <c r="AM53" s="143"/>
      <c r="AN53" s="141">
        <v>105283</v>
      </c>
      <c r="AO53" s="142"/>
      <c r="AP53" s="142"/>
      <c r="AQ53" s="142"/>
      <c r="AR53" s="143"/>
      <c r="AS53" s="141">
        <v>0</v>
      </c>
      <c r="AT53" s="142"/>
      <c r="AU53" s="142"/>
      <c r="AV53" s="142"/>
      <c r="AW53" s="143"/>
      <c r="AX53" s="141">
        <v>0</v>
      </c>
      <c r="AY53" s="142"/>
      <c r="AZ53" s="142"/>
      <c r="BA53" s="143"/>
      <c r="BB53" s="141">
        <f>IF(ISNUMBER(AN53),AN53,0)+IF(ISNUMBER(AS53),AS53,0)</f>
        <v>105283</v>
      </c>
      <c r="BC53" s="142"/>
      <c r="BD53" s="142"/>
      <c r="BE53" s="142"/>
      <c r="BF53" s="143"/>
      <c r="BG53" s="141">
        <v>210000</v>
      </c>
      <c r="BH53" s="142"/>
      <c r="BI53" s="142"/>
      <c r="BJ53" s="142"/>
      <c r="BK53" s="143"/>
      <c r="BL53" s="141">
        <v>0</v>
      </c>
      <c r="BM53" s="142"/>
      <c r="BN53" s="142"/>
      <c r="BO53" s="142"/>
      <c r="BP53" s="143"/>
      <c r="BQ53" s="141">
        <v>0</v>
      </c>
      <c r="BR53" s="142"/>
      <c r="BS53" s="142"/>
      <c r="BT53" s="143"/>
      <c r="BU53" s="141">
        <f>IF(ISNUMBER(BG53),BG53,0)+IF(ISNUMBER(BL53),BL53,0)</f>
        <v>210000</v>
      </c>
      <c r="BV53" s="142"/>
      <c r="BW53" s="142"/>
      <c r="BX53" s="142"/>
      <c r="BY53" s="143"/>
    </row>
    <row r="55" spans="1:79" ht="14.25" customHeight="1">
      <c r="A55" s="101" t="s">
        <v>748</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row>
    <row r="56" spans="1:79" ht="15" customHeight="1">
      <c r="A56" s="139" t="s">
        <v>658</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row>
    <row r="57" spans="1:79" ht="23.1" customHeight="1">
      <c r="A57" s="133" t="s">
        <v>150</v>
      </c>
      <c r="B57" s="134"/>
      <c r="C57" s="134"/>
      <c r="D57" s="134"/>
      <c r="E57" s="135"/>
      <c r="F57" s="65" t="s">
        <v>20</v>
      </c>
      <c r="G57" s="65"/>
      <c r="H57" s="65"/>
      <c r="I57" s="65"/>
      <c r="J57" s="65"/>
      <c r="K57" s="65"/>
      <c r="L57" s="65"/>
      <c r="M57" s="65"/>
      <c r="N57" s="65"/>
      <c r="O57" s="65"/>
      <c r="P57" s="65"/>
      <c r="Q57" s="65"/>
      <c r="R57" s="65"/>
      <c r="S57" s="65"/>
      <c r="T57" s="65"/>
      <c r="U57" s="74" t="s">
        <v>659</v>
      </c>
      <c r="V57" s="75"/>
      <c r="W57" s="75"/>
      <c r="X57" s="75"/>
      <c r="Y57" s="75"/>
      <c r="Z57" s="75"/>
      <c r="AA57" s="75"/>
      <c r="AB57" s="75"/>
      <c r="AC57" s="75"/>
      <c r="AD57" s="75"/>
      <c r="AE57" s="75"/>
      <c r="AF57" s="75"/>
      <c r="AG57" s="75"/>
      <c r="AH57" s="75"/>
      <c r="AI57" s="75"/>
      <c r="AJ57" s="75"/>
      <c r="AK57" s="75"/>
      <c r="AL57" s="75"/>
      <c r="AM57" s="76"/>
      <c r="AN57" s="74" t="s">
        <v>660</v>
      </c>
      <c r="AO57" s="75"/>
      <c r="AP57" s="75"/>
      <c r="AQ57" s="75"/>
      <c r="AR57" s="75"/>
      <c r="AS57" s="75"/>
      <c r="AT57" s="75"/>
      <c r="AU57" s="75"/>
      <c r="AV57" s="75"/>
      <c r="AW57" s="75"/>
      <c r="AX57" s="75"/>
      <c r="AY57" s="75"/>
      <c r="AZ57" s="75"/>
      <c r="BA57" s="75"/>
      <c r="BB57" s="75"/>
      <c r="BC57" s="75"/>
      <c r="BD57" s="75"/>
      <c r="BE57" s="75"/>
      <c r="BF57" s="76"/>
      <c r="BG57" s="74" t="s">
        <v>661</v>
      </c>
      <c r="BH57" s="75"/>
      <c r="BI57" s="75"/>
      <c r="BJ57" s="75"/>
      <c r="BK57" s="75"/>
      <c r="BL57" s="75"/>
      <c r="BM57" s="75"/>
      <c r="BN57" s="75"/>
      <c r="BO57" s="75"/>
      <c r="BP57" s="75"/>
      <c r="BQ57" s="75"/>
      <c r="BR57" s="75"/>
      <c r="BS57" s="75"/>
      <c r="BT57" s="75"/>
      <c r="BU57" s="75"/>
      <c r="BV57" s="75"/>
      <c r="BW57" s="75"/>
      <c r="BX57" s="75"/>
      <c r="BY57" s="76"/>
    </row>
    <row r="58" spans="1:79" ht="51.75" customHeight="1">
      <c r="A58" s="136"/>
      <c r="B58" s="137"/>
      <c r="C58" s="137"/>
      <c r="D58" s="137"/>
      <c r="E58" s="138"/>
      <c r="F58" s="65"/>
      <c r="G58" s="65"/>
      <c r="H58" s="65"/>
      <c r="I58" s="65"/>
      <c r="J58" s="65"/>
      <c r="K58" s="65"/>
      <c r="L58" s="65"/>
      <c r="M58" s="65"/>
      <c r="N58" s="65"/>
      <c r="O58" s="65"/>
      <c r="P58" s="65"/>
      <c r="Q58" s="65"/>
      <c r="R58" s="65"/>
      <c r="S58" s="65"/>
      <c r="T58" s="65"/>
      <c r="U58" s="74" t="s">
        <v>5</v>
      </c>
      <c r="V58" s="75"/>
      <c r="W58" s="75"/>
      <c r="X58" s="75"/>
      <c r="Y58" s="76"/>
      <c r="Z58" s="74" t="s">
        <v>4</v>
      </c>
      <c r="AA58" s="75"/>
      <c r="AB58" s="75"/>
      <c r="AC58" s="75"/>
      <c r="AD58" s="76"/>
      <c r="AE58" s="119" t="s">
        <v>147</v>
      </c>
      <c r="AF58" s="120"/>
      <c r="AG58" s="120"/>
      <c r="AH58" s="121"/>
      <c r="AI58" s="74" t="s">
        <v>6</v>
      </c>
      <c r="AJ58" s="75"/>
      <c r="AK58" s="75"/>
      <c r="AL58" s="75"/>
      <c r="AM58" s="76"/>
      <c r="AN58" s="74" t="s">
        <v>5</v>
      </c>
      <c r="AO58" s="75"/>
      <c r="AP58" s="75"/>
      <c r="AQ58" s="75"/>
      <c r="AR58" s="76"/>
      <c r="AS58" s="74" t="s">
        <v>4</v>
      </c>
      <c r="AT58" s="75"/>
      <c r="AU58" s="75"/>
      <c r="AV58" s="75"/>
      <c r="AW58" s="76"/>
      <c r="AX58" s="119" t="s">
        <v>147</v>
      </c>
      <c r="AY58" s="120"/>
      <c r="AZ58" s="120"/>
      <c r="BA58" s="121"/>
      <c r="BB58" s="74" t="s">
        <v>118</v>
      </c>
      <c r="BC58" s="75"/>
      <c r="BD58" s="75"/>
      <c r="BE58" s="75"/>
      <c r="BF58" s="76"/>
      <c r="BG58" s="74" t="s">
        <v>5</v>
      </c>
      <c r="BH58" s="75"/>
      <c r="BI58" s="75"/>
      <c r="BJ58" s="75"/>
      <c r="BK58" s="76"/>
      <c r="BL58" s="74" t="s">
        <v>4</v>
      </c>
      <c r="BM58" s="75"/>
      <c r="BN58" s="75"/>
      <c r="BO58" s="75"/>
      <c r="BP58" s="76"/>
      <c r="BQ58" s="119" t="s">
        <v>147</v>
      </c>
      <c r="BR58" s="120"/>
      <c r="BS58" s="120"/>
      <c r="BT58" s="121"/>
      <c r="BU58" s="65" t="s">
        <v>119</v>
      </c>
      <c r="BV58" s="65"/>
      <c r="BW58" s="65"/>
      <c r="BX58" s="65"/>
      <c r="BY58" s="65"/>
    </row>
    <row r="59" spans="1:79" ht="15" customHeight="1">
      <c r="A59" s="74">
        <v>1</v>
      </c>
      <c r="B59" s="75"/>
      <c r="C59" s="75"/>
      <c r="D59" s="75"/>
      <c r="E59" s="76"/>
      <c r="F59" s="74">
        <v>2</v>
      </c>
      <c r="G59" s="75"/>
      <c r="H59" s="75"/>
      <c r="I59" s="75"/>
      <c r="J59" s="75"/>
      <c r="K59" s="75"/>
      <c r="L59" s="75"/>
      <c r="M59" s="75"/>
      <c r="N59" s="75"/>
      <c r="O59" s="75"/>
      <c r="P59" s="75"/>
      <c r="Q59" s="75"/>
      <c r="R59" s="75"/>
      <c r="S59" s="75"/>
      <c r="T59" s="76"/>
      <c r="U59" s="74">
        <v>3</v>
      </c>
      <c r="V59" s="75"/>
      <c r="W59" s="75"/>
      <c r="X59" s="75"/>
      <c r="Y59" s="76"/>
      <c r="Z59" s="74">
        <v>4</v>
      </c>
      <c r="AA59" s="75"/>
      <c r="AB59" s="75"/>
      <c r="AC59" s="75"/>
      <c r="AD59" s="76"/>
      <c r="AE59" s="74">
        <v>5</v>
      </c>
      <c r="AF59" s="75"/>
      <c r="AG59" s="75"/>
      <c r="AH59" s="76"/>
      <c r="AI59" s="74">
        <v>6</v>
      </c>
      <c r="AJ59" s="75"/>
      <c r="AK59" s="75"/>
      <c r="AL59" s="75"/>
      <c r="AM59" s="76"/>
      <c r="AN59" s="74">
        <v>7</v>
      </c>
      <c r="AO59" s="75"/>
      <c r="AP59" s="75"/>
      <c r="AQ59" s="75"/>
      <c r="AR59" s="76"/>
      <c r="AS59" s="74">
        <v>8</v>
      </c>
      <c r="AT59" s="75"/>
      <c r="AU59" s="75"/>
      <c r="AV59" s="75"/>
      <c r="AW59" s="76"/>
      <c r="AX59" s="74">
        <v>9</v>
      </c>
      <c r="AY59" s="75"/>
      <c r="AZ59" s="75"/>
      <c r="BA59" s="76"/>
      <c r="BB59" s="74">
        <v>10</v>
      </c>
      <c r="BC59" s="75"/>
      <c r="BD59" s="75"/>
      <c r="BE59" s="75"/>
      <c r="BF59" s="76"/>
      <c r="BG59" s="74">
        <v>11</v>
      </c>
      <c r="BH59" s="75"/>
      <c r="BI59" s="75"/>
      <c r="BJ59" s="75"/>
      <c r="BK59" s="76"/>
      <c r="BL59" s="74">
        <v>12</v>
      </c>
      <c r="BM59" s="75"/>
      <c r="BN59" s="75"/>
      <c r="BO59" s="75"/>
      <c r="BP59" s="76"/>
      <c r="BQ59" s="74">
        <v>13</v>
      </c>
      <c r="BR59" s="75"/>
      <c r="BS59" s="75"/>
      <c r="BT59" s="76"/>
      <c r="BU59" s="65">
        <v>14</v>
      </c>
      <c r="BV59" s="65"/>
      <c r="BW59" s="65"/>
      <c r="BX59" s="65"/>
      <c r="BY59" s="65"/>
    </row>
    <row r="60" spans="1:79" s="2" customFormat="1" ht="13.5" hidden="1" customHeight="1">
      <c r="A60" s="77" t="s">
        <v>85</v>
      </c>
      <c r="B60" s="78"/>
      <c r="C60" s="78"/>
      <c r="D60" s="78"/>
      <c r="E60" s="79"/>
      <c r="F60" s="77" t="s">
        <v>78</v>
      </c>
      <c r="G60" s="78"/>
      <c r="H60" s="78"/>
      <c r="I60" s="78"/>
      <c r="J60" s="78"/>
      <c r="K60" s="78"/>
      <c r="L60" s="78"/>
      <c r="M60" s="78"/>
      <c r="N60" s="78"/>
      <c r="O60" s="78"/>
      <c r="P60" s="78"/>
      <c r="Q60" s="78"/>
      <c r="R60" s="78"/>
      <c r="S60" s="78"/>
      <c r="T60" s="79"/>
      <c r="U60" s="77" t="s">
        <v>86</v>
      </c>
      <c r="V60" s="78"/>
      <c r="W60" s="78"/>
      <c r="X60" s="78"/>
      <c r="Y60" s="79"/>
      <c r="Z60" s="77" t="s">
        <v>87</v>
      </c>
      <c r="AA60" s="78"/>
      <c r="AB60" s="78"/>
      <c r="AC60" s="78"/>
      <c r="AD60" s="79"/>
      <c r="AE60" s="77" t="s">
        <v>113</v>
      </c>
      <c r="AF60" s="78"/>
      <c r="AG60" s="78"/>
      <c r="AH60" s="79"/>
      <c r="AI60" s="116" t="s">
        <v>217</v>
      </c>
      <c r="AJ60" s="117"/>
      <c r="AK60" s="117"/>
      <c r="AL60" s="117"/>
      <c r="AM60" s="118"/>
      <c r="AN60" s="77" t="s">
        <v>88</v>
      </c>
      <c r="AO60" s="78"/>
      <c r="AP60" s="78"/>
      <c r="AQ60" s="78"/>
      <c r="AR60" s="79"/>
      <c r="AS60" s="77" t="s">
        <v>89</v>
      </c>
      <c r="AT60" s="78"/>
      <c r="AU60" s="78"/>
      <c r="AV60" s="78"/>
      <c r="AW60" s="79"/>
      <c r="AX60" s="77" t="s">
        <v>114</v>
      </c>
      <c r="AY60" s="78"/>
      <c r="AZ60" s="78"/>
      <c r="BA60" s="79"/>
      <c r="BB60" s="116" t="s">
        <v>217</v>
      </c>
      <c r="BC60" s="117"/>
      <c r="BD60" s="117"/>
      <c r="BE60" s="117"/>
      <c r="BF60" s="118"/>
      <c r="BG60" s="77" t="s">
        <v>79</v>
      </c>
      <c r="BH60" s="78"/>
      <c r="BI60" s="78"/>
      <c r="BJ60" s="78"/>
      <c r="BK60" s="79"/>
      <c r="BL60" s="77" t="s">
        <v>80</v>
      </c>
      <c r="BM60" s="78"/>
      <c r="BN60" s="78"/>
      <c r="BO60" s="78"/>
      <c r="BP60" s="79"/>
      <c r="BQ60" s="77" t="s">
        <v>115</v>
      </c>
      <c r="BR60" s="78"/>
      <c r="BS60" s="78"/>
      <c r="BT60" s="79"/>
      <c r="BU60" s="140" t="s">
        <v>217</v>
      </c>
      <c r="BV60" s="140"/>
      <c r="BW60" s="140"/>
      <c r="BX60" s="140"/>
      <c r="BY60" s="140"/>
      <c r="CA60" t="s">
        <v>35</v>
      </c>
    </row>
    <row r="61" spans="1:79" s="9" customFormat="1" ht="12.75" customHeight="1">
      <c r="A61" s="129"/>
      <c r="B61" s="130"/>
      <c r="C61" s="130"/>
      <c r="D61" s="130"/>
      <c r="E61" s="131"/>
      <c r="F61" s="129" t="s">
        <v>179</v>
      </c>
      <c r="G61" s="130"/>
      <c r="H61" s="130"/>
      <c r="I61" s="130"/>
      <c r="J61" s="130"/>
      <c r="K61" s="130"/>
      <c r="L61" s="130"/>
      <c r="M61" s="130"/>
      <c r="N61" s="130"/>
      <c r="O61" s="130"/>
      <c r="P61" s="130"/>
      <c r="Q61" s="130"/>
      <c r="R61" s="130"/>
      <c r="S61" s="130"/>
      <c r="T61" s="131"/>
      <c r="U61" s="141"/>
      <c r="V61" s="142"/>
      <c r="W61" s="142"/>
      <c r="X61" s="142"/>
      <c r="Y61" s="143"/>
      <c r="Z61" s="141"/>
      <c r="AA61" s="142"/>
      <c r="AB61" s="142"/>
      <c r="AC61" s="142"/>
      <c r="AD61" s="143"/>
      <c r="AE61" s="141"/>
      <c r="AF61" s="142"/>
      <c r="AG61" s="142"/>
      <c r="AH61" s="143"/>
      <c r="AI61" s="141">
        <f>IF(ISNUMBER(U61),U61,0)+IF(ISNUMBER(Z61),Z61,0)</f>
        <v>0</v>
      </c>
      <c r="AJ61" s="142"/>
      <c r="AK61" s="142"/>
      <c r="AL61" s="142"/>
      <c r="AM61" s="143"/>
      <c r="AN61" s="141"/>
      <c r="AO61" s="142"/>
      <c r="AP61" s="142"/>
      <c r="AQ61" s="142"/>
      <c r="AR61" s="143"/>
      <c r="AS61" s="141"/>
      <c r="AT61" s="142"/>
      <c r="AU61" s="142"/>
      <c r="AV61" s="142"/>
      <c r="AW61" s="143"/>
      <c r="AX61" s="141"/>
      <c r="AY61" s="142"/>
      <c r="AZ61" s="142"/>
      <c r="BA61" s="143"/>
      <c r="BB61" s="141">
        <f>IF(ISNUMBER(AN61),AN61,0)+IF(ISNUMBER(AS61),AS61,0)</f>
        <v>0</v>
      </c>
      <c r="BC61" s="142"/>
      <c r="BD61" s="142"/>
      <c r="BE61" s="142"/>
      <c r="BF61" s="143"/>
      <c r="BG61" s="141"/>
      <c r="BH61" s="142"/>
      <c r="BI61" s="142"/>
      <c r="BJ61" s="142"/>
      <c r="BK61" s="143"/>
      <c r="BL61" s="141"/>
      <c r="BM61" s="142"/>
      <c r="BN61" s="142"/>
      <c r="BO61" s="142"/>
      <c r="BP61" s="143"/>
      <c r="BQ61" s="141"/>
      <c r="BR61" s="142"/>
      <c r="BS61" s="142"/>
      <c r="BT61" s="143"/>
      <c r="BU61" s="141">
        <f>IF(ISNUMBER(BG61),BG61,0)+IF(ISNUMBER(BL61),BL61,0)</f>
        <v>0</v>
      </c>
      <c r="BV61" s="142"/>
      <c r="BW61" s="142"/>
      <c r="BX61" s="142"/>
      <c r="BY61" s="143"/>
      <c r="CA61" s="9" t="s">
        <v>36</v>
      </c>
    </row>
    <row r="63" spans="1:79" ht="14.25" customHeight="1">
      <c r="A63" s="101" t="s">
        <v>761</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row>
    <row r="64" spans="1:79" ht="15" customHeight="1">
      <c r="A64" s="139" t="s">
        <v>658</v>
      </c>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row>
    <row r="65" spans="1:79" ht="23.1" customHeight="1">
      <c r="A65" s="133" t="s">
        <v>149</v>
      </c>
      <c r="B65" s="134"/>
      <c r="C65" s="134"/>
      <c r="D65" s="135"/>
      <c r="E65" s="103" t="s">
        <v>20</v>
      </c>
      <c r="F65" s="104"/>
      <c r="G65" s="104"/>
      <c r="H65" s="104"/>
      <c r="I65" s="104"/>
      <c r="J65" s="104"/>
      <c r="K65" s="104"/>
      <c r="L65" s="104"/>
      <c r="M65" s="104"/>
      <c r="N65" s="104"/>
      <c r="O65" s="104"/>
      <c r="P65" s="104"/>
      <c r="Q65" s="104"/>
      <c r="R65" s="104"/>
      <c r="S65" s="104"/>
      <c r="T65" s="104"/>
      <c r="U65" s="104"/>
      <c r="V65" s="104"/>
      <c r="W65" s="105"/>
      <c r="X65" s="74" t="s">
        <v>662</v>
      </c>
      <c r="Y65" s="75"/>
      <c r="Z65" s="75"/>
      <c r="AA65" s="75"/>
      <c r="AB65" s="75"/>
      <c r="AC65" s="75"/>
      <c r="AD65" s="75"/>
      <c r="AE65" s="75"/>
      <c r="AF65" s="75"/>
      <c r="AG65" s="75"/>
      <c r="AH65" s="75"/>
      <c r="AI65" s="75"/>
      <c r="AJ65" s="75"/>
      <c r="AK65" s="75"/>
      <c r="AL65" s="75"/>
      <c r="AM65" s="75"/>
      <c r="AN65" s="75"/>
      <c r="AO65" s="75"/>
      <c r="AP65" s="75"/>
      <c r="AQ65" s="76"/>
      <c r="AR65" s="65" t="s">
        <v>664</v>
      </c>
      <c r="AS65" s="65"/>
      <c r="AT65" s="65"/>
      <c r="AU65" s="65"/>
      <c r="AV65" s="65"/>
      <c r="AW65" s="65"/>
      <c r="AX65" s="65"/>
      <c r="AY65" s="65"/>
      <c r="AZ65" s="65"/>
      <c r="BA65" s="65"/>
      <c r="BB65" s="65"/>
      <c r="BC65" s="65"/>
      <c r="BD65" s="65"/>
      <c r="BE65" s="65"/>
      <c r="BF65" s="65"/>
      <c r="BG65" s="65"/>
      <c r="BH65" s="65"/>
      <c r="BI65" s="65"/>
      <c r="BJ65" s="65"/>
      <c r="BK65" s="65"/>
    </row>
    <row r="66" spans="1:79" ht="48.75" customHeight="1">
      <c r="A66" s="136"/>
      <c r="B66" s="137"/>
      <c r="C66" s="137"/>
      <c r="D66" s="138"/>
      <c r="E66" s="106"/>
      <c r="F66" s="107"/>
      <c r="G66" s="107"/>
      <c r="H66" s="107"/>
      <c r="I66" s="107"/>
      <c r="J66" s="107"/>
      <c r="K66" s="107"/>
      <c r="L66" s="107"/>
      <c r="M66" s="107"/>
      <c r="N66" s="107"/>
      <c r="O66" s="107"/>
      <c r="P66" s="107"/>
      <c r="Q66" s="107"/>
      <c r="R66" s="107"/>
      <c r="S66" s="107"/>
      <c r="T66" s="107"/>
      <c r="U66" s="107"/>
      <c r="V66" s="107"/>
      <c r="W66" s="108"/>
      <c r="X66" s="103" t="s">
        <v>5</v>
      </c>
      <c r="Y66" s="104"/>
      <c r="Z66" s="104"/>
      <c r="AA66" s="104"/>
      <c r="AB66" s="105"/>
      <c r="AC66" s="103" t="s">
        <v>4</v>
      </c>
      <c r="AD66" s="104"/>
      <c r="AE66" s="104"/>
      <c r="AF66" s="104"/>
      <c r="AG66" s="105"/>
      <c r="AH66" s="119" t="s">
        <v>147</v>
      </c>
      <c r="AI66" s="120"/>
      <c r="AJ66" s="120"/>
      <c r="AK66" s="120"/>
      <c r="AL66" s="121"/>
      <c r="AM66" s="74" t="s">
        <v>6</v>
      </c>
      <c r="AN66" s="75"/>
      <c r="AO66" s="75"/>
      <c r="AP66" s="75"/>
      <c r="AQ66" s="76"/>
      <c r="AR66" s="74" t="s">
        <v>5</v>
      </c>
      <c r="AS66" s="75"/>
      <c r="AT66" s="75"/>
      <c r="AU66" s="75"/>
      <c r="AV66" s="76"/>
      <c r="AW66" s="74" t="s">
        <v>4</v>
      </c>
      <c r="AX66" s="75"/>
      <c r="AY66" s="75"/>
      <c r="AZ66" s="75"/>
      <c r="BA66" s="76"/>
      <c r="BB66" s="119" t="s">
        <v>147</v>
      </c>
      <c r="BC66" s="120"/>
      <c r="BD66" s="120"/>
      <c r="BE66" s="120"/>
      <c r="BF66" s="121"/>
      <c r="BG66" s="74" t="s">
        <v>118</v>
      </c>
      <c r="BH66" s="75"/>
      <c r="BI66" s="75"/>
      <c r="BJ66" s="75"/>
      <c r="BK66" s="76"/>
    </row>
    <row r="67" spans="1:79" ht="12.75" customHeight="1">
      <c r="A67" s="74">
        <v>1</v>
      </c>
      <c r="B67" s="75"/>
      <c r="C67" s="75"/>
      <c r="D67" s="76"/>
      <c r="E67" s="74">
        <v>2</v>
      </c>
      <c r="F67" s="75"/>
      <c r="G67" s="75"/>
      <c r="H67" s="75"/>
      <c r="I67" s="75"/>
      <c r="J67" s="75"/>
      <c r="K67" s="75"/>
      <c r="L67" s="75"/>
      <c r="M67" s="75"/>
      <c r="N67" s="75"/>
      <c r="O67" s="75"/>
      <c r="P67" s="75"/>
      <c r="Q67" s="75"/>
      <c r="R67" s="75"/>
      <c r="S67" s="75"/>
      <c r="T67" s="75"/>
      <c r="U67" s="75"/>
      <c r="V67" s="75"/>
      <c r="W67" s="76"/>
      <c r="X67" s="74">
        <v>3</v>
      </c>
      <c r="Y67" s="75"/>
      <c r="Z67" s="75"/>
      <c r="AA67" s="75"/>
      <c r="AB67" s="76"/>
      <c r="AC67" s="74">
        <v>4</v>
      </c>
      <c r="AD67" s="75"/>
      <c r="AE67" s="75"/>
      <c r="AF67" s="75"/>
      <c r="AG67" s="76"/>
      <c r="AH67" s="74">
        <v>5</v>
      </c>
      <c r="AI67" s="75"/>
      <c r="AJ67" s="75"/>
      <c r="AK67" s="75"/>
      <c r="AL67" s="76"/>
      <c r="AM67" s="74">
        <v>6</v>
      </c>
      <c r="AN67" s="75"/>
      <c r="AO67" s="75"/>
      <c r="AP67" s="75"/>
      <c r="AQ67" s="76"/>
      <c r="AR67" s="74">
        <v>7</v>
      </c>
      <c r="AS67" s="75"/>
      <c r="AT67" s="75"/>
      <c r="AU67" s="75"/>
      <c r="AV67" s="76"/>
      <c r="AW67" s="74">
        <v>8</v>
      </c>
      <c r="AX67" s="75"/>
      <c r="AY67" s="75"/>
      <c r="AZ67" s="75"/>
      <c r="BA67" s="76"/>
      <c r="BB67" s="74">
        <v>9</v>
      </c>
      <c r="BC67" s="75"/>
      <c r="BD67" s="75"/>
      <c r="BE67" s="75"/>
      <c r="BF67" s="76"/>
      <c r="BG67" s="74">
        <v>10</v>
      </c>
      <c r="BH67" s="75"/>
      <c r="BI67" s="75"/>
      <c r="BJ67" s="75"/>
      <c r="BK67" s="76"/>
    </row>
    <row r="68" spans="1:79" s="2" customFormat="1" ht="12.75" hidden="1" customHeight="1">
      <c r="A68" s="77" t="s">
        <v>85</v>
      </c>
      <c r="B68" s="78"/>
      <c r="C68" s="78"/>
      <c r="D68" s="79"/>
      <c r="E68" s="77" t="s">
        <v>78</v>
      </c>
      <c r="F68" s="78"/>
      <c r="G68" s="78"/>
      <c r="H68" s="78"/>
      <c r="I68" s="78"/>
      <c r="J68" s="78"/>
      <c r="K68" s="78"/>
      <c r="L68" s="78"/>
      <c r="M68" s="78"/>
      <c r="N68" s="78"/>
      <c r="O68" s="78"/>
      <c r="P68" s="78"/>
      <c r="Q68" s="78"/>
      <c r="R68" s="78"/>
      <c r="S68" s="78"/>
      <c r="T68" s="78"/>
      <c r="U68" s="78"/>
      <c r="V68" s="78"/>
      <c r="W68" s="79"/>
      <c r="X68" s="144" t="s">
        <v>81</v>
      </c>
      <c r="Y68" s="145"/>
      <c r="Z68" s="145"/>
      <c r="AA68" s="145"/>
      <c r="AB68" s="146"/>
      <c r="AC68" s="144" t="s">
        <v>82</v>
      </c>
      <c r="AD68" s="145"/>
      <c r="AE68" s="145"/>
      <c r="AF68" s="145"/>
      <c r="AG68" s="146"/>
      <c r="AH68" s="77" t="s">
        <v>116</v>
      </c>
      <c r="AI68" s="78"/>
      <c r="AJ68" s="78"/>
      <c r="AK68" s="78"/>
      <c r="AL68" s="79"/>
      <c r="AM68" s="116" t="s">
        <v>218</v>
      </c>
      <c r="AN68" s="117"/>
      <c r="AO68" s="117"/>
      <c r="AP68" s="117"/>
      <c r="AQ68" s="118"/>
      <c r="AR68" s="77" t="s">
        <v>83</v>
      </c>
      <c r="AS68" s="78"/>
      <c r="AT68" s="78"/>
      <c r="AU68" s="78"/>
      <c r="AV68" s="79"/>
      <c r="AW68" s="77" t="s">
        <v>84</v>
      </c>
      <c r="AX68" s="78"/>
      <c r="AY68" s="78"/>
      <c r="AZ68" s="78"/>
      <c r="BA68" s="79"/>
      <c r="BB68" s="77" t="s">
        <v>117</v>
      </c>
      <c r="BC68" s="78"/>
      <c r="BD68" s="78"/>
      <c r="BE68" s="78"/>
      <c r="BF68" s="79"/>
      <c r="BG68" s="116" t="s">
        <v>218</v>
      </c>
      <c r="BH68" s="117"/>
      <c r="BI68" s="117"/>
      <c r="BJ68" s="117"/>
      <c r="BK68" s="118"/>
      <c r="CA68" t="s">
        <v>37</v>
      </c>
    </row>
    <row r="69" spans="1:79" s="44" customFormat="1" ht="12.75" customHeight="1">
      <c r="A69" s="125">
        <v>2210</v>
      </c>
      <c r="B69" s="126"/>
      <c r="C69" s="126"/>
      <c r="D69" s="127"/>
      <c r="E69" s="93" t="s">
        <v>676</v>
      </c>
      <c r="F69" s="94"/>
      <c r="G69" s="94"/>
      <c r="H69" s="94"/>
      <c r="I69" s="94"/>
      <c r="J69" s="94"/>
      <c r="K69" s="94"/>
      <c r="L69" s="94"/>
      <c r="M69" s="94"/>
      <c r="N69" s="94"/>
      <c r="O69" s="94"/>
      <c r="P69" s="94"/>
      <c r="Q69" s="94"/>
      <c r="R69" s="94"/>
      <c r="S69" s="94"/>
      <c r="T69" s="94"/>
      <c r="U69" s="94"/>
      <c r="V69" s="94"/>
      <c r="W69" s="95"/>
      <c r="X69" s="122">
        <v>12000</v>
      </c>
      <c r="Y69" s="123"/>
      <c r="Z69" s="123"/>
      <c r="AA69" s="123"/>
      <c r="AB69" s="124"/>
      <c r="AC69" s="122">
        <v>0</v>
      </c>
      <c r="AD69" s="123"/>
      <c r="AE69" s="123"/>
      <c r="AF69" s="123"/>
      <c r="AG69" s="124"/>
      <c r="AH69" s="122">
        <v>0</v>
      </c>
      <c r="AI69" s="123"/>
      <c r="AJ69" s="123"/>
      <c r="AK69" s="123"/>
      <c r="AL69" s="124"/>
      <c r="AM69" s="122">
        <f>IF(ISNUMBER(X69),X69,0)+IF(ISNUMBER(AC69),AC69,0)</f>
        <v>12000</v>
      </c>
      <c r="AN69" s="123"/>
      <c r="AO69" s="123"/>
      <c r="AP69" s="123"/>
      <c r="AQ69" s="124"/>
      <c r="AR69" s="122">
        <v>13000</v>
      </c>
      <c r="AS69" s="123"/>
      <c r="AT69" s="123"/>
      <c r="AU69" s="123"/>
      <c r="AV69" s="124"/>
      <c r="AW69" s="122">
        <v>0</v>
      </c>
      <c r="AX69" s="123"/>
      <c r="AY69" s="123"/>
      <c r="AZ69" s="123"/>
      <c r="BA69" s="124"/>
      <c r="BB69" s="122">
        <v>0</v>
      </c>
      <c r="BC69" s="123"/>
      <c r="BD69" s="123"/>
      <c r="BE69" s="123"/>
      <c r="BF69" s="124"/>
      <c r="BG69" s="128">
        <f>IF(ISNUMBER(AR69),AR69,0)+IF(ISNUMBER(AW69),AW69,0)</f>
        <v>13000</v>
      </c>
      <c r="BH69" s="128"/>
      <c r="BI69" s="128"/>
      <c r="BJ69" s="128"/>
      <c r="BK69" s="128"/>
      <c r="CA69" s="44" t="s">
        <v>38</v>
      </c>
    </row>
    <row r="70" spans="1:79" s="44" customFormat="1" ht="12.75" customHeight="1">
      <c r="A70" s="125">
        <v>2240</v>
      </c>
      <c r="B70" s="126"/>
      <c r="C70" s="126"/>
      <c r="D70" s="127"/>
      <c r="E70" s="93" t="s">
        <v>677</v>
      </c>
      <c r="F70" s="94"/>
      <c r="G70" s="94"/>
      <c r="H70" s="94"/>
      <c r="I70" s="94"/>
      <c r="J70" s="94"/>
      <c r="K70" s="94"/>
      <c r="L70" s="94"/>
      <c r="M70" s="94"/>
      <c r="N70" s="94"/>
      <c r="O70" s="94"/>
      <c r="P70" s="94"/>
      <c r="Q70" s="94"/>
      <c r="R70" s="94"/>
      <c r="S70" s="94"/>
      <c r="T70" s="94"/>
      <c r="U70" s="94"/>
      <c r="V70" s="94"/>
      <c r="W70" s="95"/>
      <c r="X70" s="122">
        <v>50000</v>
      </c>
      <c r="Y70" s="123"/>
      <c r="Z70" s="123"/>
      <c r="AA70" s="123"/>
      <c r="AB70" s="124"/>
      <c r="AC70" s="122">
        <v>0</v>
      </c>
      <c r="AD70" s="123"/>
      <c r="AE70" s="123"/>
      <c r="AF70" s="123"/>
      <c r="AG70" s="124"/>
      <c r="AH70" s="122">
        <v>0</v>
      </c>
      <c r="AI70" s="123"/>
      <c r="AJ70" s="123"/>
      <c r="AK70" s="123"/>
      <c r="AL70" s="124"/>
      <c r="AM70" s="122">
        <f>IF(ISNUMBER(X70),X70,0)+IF(ISNUMBER(AC70),AC70,0)</f>
        <v>50000</v>
      </c>
      <c r="AN70" s="123"/>
      <c r="AO70" s="123"/>
      <c r="AP70" s="123"/>
      <c r="AQ70" s="124"/>
      <c r="AR70" s="122">
        <v>50000</v>
      </c>
      <c r="AS70" s="123"/>
      <c r="AT70" s="123"/>
      <c r="AU70" s="123"/>
      <c r="AV70" s="124"/>
      <c r="AW70" s="122">
        <v>0</v>
      </c>
      <c r="AX70" s="123"/>
      <c r="AY70" s="123"/>
      <c r="AZ70" s="123"/>
      <c r="BA70" s="124"/>
      <c r="BB70" s="122">
        <v>0</v>
      </c>
      <c r="BC70" s="123"/>
      <c r="BD70" s="123"/>
      <c r="BE70" s="123"/>
      <c r="BF70" s="124"/>
      <c r="BG70" s="128">
        <f>IF(ISNUMBER(AR70),AR70,0)+IF(ISNUMBER(AW70),AW70,0)</f>
        <v>50000</v>
      </c>
      <c r="BH70" s="128"/>
      <c r="BI70" s="128"/>
      <c r="BJ70" s="128"/>
      <c r="BK70" s="128"/>
    </row>
    <row r="71" spans="1:79" s="44" customFormat="1" ht="25.5" customHeight="1">
      <c r="A71" s="125">
        <v>2610</v>
      </c>
      <c r="B71" s="126"/>
      <c r="C71" s="126"/>
      <c r="D71" s="127"/>
      <c r="E71" s="93" t="s">
        <v>775</v>
      </c>
      <c r="F71" s="94"/>
      <c r="G71" s="94"/>
      <c r="H71" s="94"/>
      <c r="I71" s="94"/>
      <c r="J71" s="94"/>
      <c r="K71" s="94"/>
      <c r="L71" s="94"/>
      <c r="M71" s="94"/>
      <c r="N71" s="94"/>
      <c r="O71" s="94"/>
      <c r="P71" s="94"/>
      <c r="Q71" s="94"/>
      <c r="R71" s="94"/>
      <c r="S71" s="94"/>
      <c r="T71" s="94"/>
      <c r="U71" s="94"/>
      <c r="V71" s="94"/>
      <c r="W71" s="95"/>
      <c r="X71" s="122">
        <v>500000</v>
      </c>
      <c r="Y71" s="123"/>
      <c r="Z71" s="123"/>
      <c r="AA71" s="123"/>
      <c r="AB71" s="124"/>
      <c r="AC71" s="122">
        <v>0</v>
      </c>
      <c r="AD71" s="123"/>
      <c r="AE71" s="123"/>
      <c r="AF71" s="123"/>
      <c r="AG71" s="124"/>
      <c r="AH71" s="122">
        <v>0</v>
      </c>
      <c r="AI71" s="123"/>
      <c r="AJ71" s="123"/>
      <c r="AK71" s="123"/>
      <c r="AL71" s="124"/>
      <c r="AM71" s="122">
        <f>IF(ISNUMBER(X71),X71,0)+IF(ISNUMBER(AC71),AC71,0)</f>
        <v>500000</v>
      </c>
      <c r="AN71" s="123"/>
      <c r="AO71" s="123"/>
      <c r="AP71" s="123"/>
      <c r="AQ71" s="124"/>
      <c r="AR71" s="122">
        <v>500000</v>
      </c>
      <c r="AS71" s="123"/>
      <c r="AT71" s="123"/>
      <c r="AU71" s="123"/>
      <c r="AV71" s="124"/>
      <c r="AW71" s="122">
        <v>0</v>
      </c>
      <c r="AX71" s="123"/>
      <c r="AY71" s="123"/>
      <c r="AZ71" s="123"/>
      <c r="BA71" s="124"/>
      <c r="BB71" s="122">
        <v>0</v>
      </c>
      <c r="BC71" s="123"/>
      <c r="BD71" s="123"/>
      <c r="BE71" s="123"/>
      <c r="BF71" s="124"/>
      <c r="BG71" s="128">
        <f>IF(ISNUMBER(AR71),AR71,0)+IF(ISNUMBER(AW71),AW71,0)</f>
        <v>500000</v>
      </c>
      <c r="BH71" s="128"/>
      <c r="BI71" s="128"/>
      <c r="BJ71" s="128"/>
      <c r="BK71" s="128"/>
    </row>
    <row r="72" spans="1:79" s="9" customFormat="1" ht="12.75" customHeight="1">
      <c r="A72" s="129"/>
      <c r="B72" s="130"/>
      <c r="C72" s="130"/>
      <c r="D72" s="131"/>
      <c r="E72" s="61" t="s">
        <v>179</v>
      </c>
      <c r="F72" s="62"/>
      <c r="G72" s="62"/>
      <c r="H72" s="62"/>
      <c r="I72" s="62"/>
      <c r="J72" s="62"/>
      <c r="K72" s="62"/>
      <c r="L72" s="62"/>
      <c r="M72" s="62"/>
      <c r="N72" s="62"/>
      <c r="O72" s="62"/>
      <c r="P72" s="62"/>
      <c r="Q72" s="62"/>
      <c r="R72" s="62"/>
      <c r="S72" s="62"/>
      <c r="T72" s="62"/>
      <c r="U72" s="62"/>
      <c r="V72" s="62"/>
      <c r="W72" s="63"/>
      <c r="X72" s="141">
        <v>562000</v>
      </c>
      <c r="Y72" s="142"/>
      <c r="Z72" s="142"/>
      <c r="AA72" s="142"/>
      <c r="AB72" s="143"/>
      <c r="AC72" s="141">
        <v>0</v>
      </c>
      <c r="AD72" s="142"/>
      <c r="AE72" s="142"/>
      <c r="AF72" s="142"/>
      <c r="AG72" s="143"/>
      <c r="AH72" s="141">
        <v>0</v>
      </c>
      <c r="AI72" s="142"/>
      <c r="AJ72" s="142"/>
      <c r="AK72" s="142"/>
      <c r="AL72" s="143"/>
      <c r="AM72" s="141">
        <f>IF(ISNUMBER(X72),X72,0)+IF(ISNUMBER(AC72),AC72,0)</f>
        <v>562000</v>
      </c>
      <c r="AN72" s="142"/>
      <c r="AO72" s="142"/>
      <c r="AP72" s="142"/>
      <c r="AQ72" s="143"/>
      <c r="AR72" s="141">
        <v>563000</v>
      </c>
      <c r="AS72" s="142"/>
      <c r="AT72" s="142"/>
      <c r="AU72" s="142"/>
      <c r="AV72" s="143"/>
      <c r="AW72" s="141">
        <v>0</v>
      </c>
      <c r="AX72" s="142"/>
      <c r="AY72" s="142"/>
      <c r="AZ72" s="142"/>
      <c r="BA72" s="143"/>
      <c r="BB72" s="141">
        <v>0</v>
      </c>
      <c r="BC72" s="142"/>
      <c r="BD72" s="142"/>
      <c r="BE72" s="142"/>
      <c r="BF72" s="143"/>
      <c r="BG72" s="132">
        <f>IF(ISNUMBER(AR72),AR72,0)+IF(ISNUMBER(AW72),AW72,0)</f>
        <v>563000</v>
      </c>
      <c r="BH72" s="132"/>
      <c r="BI72" s="132"/>
      <c r="BJ72" s="132"/>
      <c r="BK72" s="132"/>
    </row>
    <row r="74" spans="1:79" ht="14.25" customHeight="1">
      <c r="A74" s="101" t="s">
        <v>762</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row>
    <row r="75" spans="1:79" ht="15" customHeight="1">
      <c r="A75" s="139" t="s">
        <v>658</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row>
    <row r="76" spans="1:79" ht="23.1" customHeight="1">
      <c r="A76" s="133" t="s">
        <v>150</v>
      </c>
      <c r="B76" s="134"/>
      <c r="C76" s="134"/>
      <c r="D76" s="134"/>
      <c r="E76" s="135"/>
      <c r="F76" s="103" t="s">
        <v>20</v>
      </c>
      <c r="G76" s="104"/>
      <c r="H76" s="104"/>
      <c r="I76" s="104"/>
      <c r="J76" s="104"/>
      <c r="K76" s="104"/>
      <c r="L76" s="104"/>
      <c r="M76" s="104"/>
      <c r="N76" s="104"/>
      <c r="O76" s="104"/>
      <c r="P76" s="104"/>
      <c r="Q76" s="104"/>
      <c r="R76" s="104"/>
      <c r="S76" s="104"/>
      <c r="T76" s="104"/>
      <c r="U76" s="104"/>
      <c r="V76" s="104"/>
      <c r="W76" s="105"/>
      <c r="X76" s="65" t="s">
        <v>662</v>
      </c>
      <c r="Y76" s="65"/>
      <c r="Z76" s="65"/>
      <c r="AA76" s="65"/>
      <c r="AB76" s="65"/>
      <c r="AC76" s="65"/>
      <c r="AD76" s="65"/>
      <c r="AE76" s="65"/>
      <c r="AF76" s="65"/>
      <c r="AG76" s="65"/>
      <c r="AH76" s="65"/>
      <c r="AI76" s="65"/>
      <c r="AJ76" s="65"/>
      <c r="AK76" s="65"/>
      <c r="AL76" s="65"/>
      <c r="AM76" s="65"/>
      <c r="AN76" s="65"/>
      <c r="AO76" s="65"/>
      <c r="AP76" s="65"/>
      <c r="AQ76" s="65"/>
      <c r="AR76" s="74" t="s">
        <v>664</v>
      </c>
      <c r="AS76" s="75"/>
      <c r="AT76" s="75"/>
      <c r="AU76" s="75"/>
      <c r="AV76" s="75"/>
      <c r="AW76" s="75"/>
      <c r="AX76" s="75"/>
      <c r="AY76" s="75"/>
      <c r="AZ76" s="75"/>
      <c r="BA76" s="75"/>
      <c r="BB76" s="75"/>
      <c r="BC76" s="75"/>
      <c r="BD76" s="75"/>
      <c r="BE76" s="75"/>
      <c r="BF76" s="75"/>
      <c r="BG76" s="75"/>
      <c r="BH76" s="75"/>
      <c r="BI76" s="75"/>
      <c r="BJ76" s="75"/>
      <c r="BK76" s="76"/>
    </row>
    <row r="77" spans="1:79" ht="53.25" customHeight="1">
      <c r="A77" s="136"/>
      <c r="B77" s="137"/>
      <c r="C77" s="137"/>
      <c r="D77" s="137"/>
      <c r="E77" s="138"/>
      <c r="F77" s="106"/>
      <c r="G77" s="107"/>
      <c r="H77" s="107"/>
      <c r="I77" s="107"/>
      <c r="J77" s="107"/>
      <c r="K77" s="107"/>
      <c r="L77" s="107"/>
      <c r="M77" s="107"/>
      <c r="N77" s="107"/>
      <c r="O77" s="107"/>
      <c r="P77" s="107"/>
      <c r="Q77" s="107"/>
      <c r="R77" s="107"/>
      <c r="S77" s="107"/>
      <c r="T77" s="107"/>
      <c r="U77" s="107"/>
      <c r="V77" s="107"/>
      <c r="W77" s="108"/>
      <c r="X77" s="74" t="s">
        <v>5</v>
      </c>
      <c r="Y77" s="75"/>
      <c r="Z77" s="75"/>
      <c r="AA77" s="75"/>
      <c r="AB77" s="76"/>
      <c r="AC77" s="74" t="s">
        <v>4</v>
      </c>
      <c r="AD77" s="75"/>
      <c r="AE77" s="75"/>
      <c r="AF77" s="75"/>
      <c r="AG77" s="76"/>
      <c r="AH77" s="119" t="s">
        <v>147</v>
      </c>
      <c r="AI77" s="120"/>
      <c r="AJ77" s="120"/>
      <c r="AK77" s="120"/>
      <c r="AL77" s="121"/>
      <c r="AM77" s="74" t="s">
        <v>6</v>
      </c>
      <c r="AN77" s="75"/>
      <c r="AO77" s="75"/>
      <c r="AP77" s="75"/>
      <c r="AQ77" s="76"/>
      <c r="AR77" s="74" t="s">
        <v>5</v>
      </c>
      <c r="AS77" s="75"/>
      <c r="AT77" s="75"/>
      <c r="AU77" s="75"/>
      <c r="AV77" s="76"/>
      <c r="AW77" s="74" t="s">
        <v>4</v>
      </c>
      <c r="AX77" s="75"/>
      <c r="AY77" s="75"/>
      <c r="AZ77" s="75"/>
      <c r="BA77" s="76"/>
      <c r="BB77" s="147" t="s">
        <v>147</v>
      </c>
      <c r="BC77" s="147"/>
      <c r="BD77" s="147"/>
      <c r="BE77" s="147"/>
      <c r="BF77" s="147"/>
      <c r="BG77" s="74" t="s">
        <v>118</v>
      </c>
      <c r="BH77" s="75"/>
      <c r="BI77" s="75"/>
      <c r="BJ77" s="75"/>
      <c r="BK77" s="76"/>
    </row>
    <row r="78" spans="1:79" ht="15" customHeight="1">
      <c r="A78" s="74">
        <v>1</v>
      </c>
      <c r="B78" s="75"/>
      <c r="C78" s="75"/>
      <c r="D78" s="75"/>
      <c r="E78" s="76"/>
      <c r="F78" s="74">
        <v>2</v>
      </c>
      <c r="G78" s="75"/>
      <c r="H78" s="75"/>
      <c r="I78" s="75"/>
      <c r="J78" s="75"/>
      <c r="K78" s="75"/>
      <c r="L78" s="75"/>
      <c r="M78" s="75"/>
      <c r="N78" s="75"/>
      <c r="O78" s="75"/>
      <c r="P78" s="75"/>
      <c r="Q78" s="75"/>
      <c r="R78" s="75"/>
      <c r="S78" s="75"/>
      <c r="T78" s="75"/>
      <c r="U78" s="75"/>
      <c r="V78" s="75"/>
      <c r="W78" s="76"/>
      <c r="X78" s="74">
        <v>3</v>
      </c>
      <c r="Y78" s="75"/>
      <c r="Z78" s="75"/>
      <c r="AA78" s="75"/>
      <c r="AB78" s="76"/>
      <c r="AC78" s="74">
        <v>4</v>
      </c>
      <c r="AD78" s="75"/>
      <c r="AE78" s="75"/>
      <c r="AF78" s="75"/>
      <c r="AG78" s="76"/>
      <c r="AH78" s="74">
        <v>5</v>
      </c>
      <c r="AI78" s="75"/>
      <c r="AJ78" s="75"/>
      <c r="AK78" s="75"/>
      <c r="AL78" s="76"/>
      <c r="AM78" s="74">
        <v>6</v>
      </c>
      <c r="AN78" s="75"/>
      <c r="AO78" s="75"/>
      <c r="AP78" s="75"/>
      <c r="AQ78" s="76"/>
      <c r="AR78" s="74">
        <v>7</v>
      </c>
      <c r="AS78" s="75"/>
      <c r="AT78" s="75"/>
      <c r="AU78" s="75"/>
      <c r="AV78" s="76"/>
      <c r="AW78" s="74">
        <v>8</v>
      </c>
      <c r="AX78" s="75"/>
      <c r="AY78" s="75"/>
      <c r="AZ78" s="75"/>
      <c r="BA78" s="76"/>
      <c r="BB78" s="74">
        <v>9</v>
      </c>
      <c r="BC78" s="75"/>
      <c r="BD78" s="75"/>
      <c r="BE78" s="75"/>
      <c r="BF78" s="76"/>
      <c r="BG78" s="74">
        <v>10</v>
      </c>
      <c r="BH78" s="75"/>
      <c r="BI78" s="75"/>
      <c r="BJ78" s="75"/>
      <c r="BK78" s="76"/>
    </row>
    <row r="79" spans="1:79" s="2" customFormat="1" ht="15" hidden="1" customHeight="1">
      <c r="A79" s="77" t="s">
        <v>85</v>
      </c>
      <c r="B79" s="78"/>
      <c r="C79" s="78"/>
      <c r="D79" s="78"/>
      <c r="E79" s="79"/>
      <c r="F79" s="77" t="s">
        <v>78</v>
      </c>
      <c r="G79" s="78"/>
      <c r="H79" s="78"/>
      <c r="I79" s="78"/>
      <c r="J79" s="78"/>
      <c r="K79" s="78"/>
      <c r="L79" s="78"/>
      <c r="M79" s="78"/>
      <c r="N79" s="78"/>
      <c r="O79" s="78"/>
      <c r="P79" s="78"/>
      <c r="Q79" s="78"/>
      <c r="R79" s="78"/>
      <c r="S79" s="78"/>
      <c r="T79" s="78"/>
      <c r="U79" s="78"/>
      <c r="V79" s="78"/>
      <c r="W79" s="79"/>
      <c r="X79" s="77" t="s">
        <v>81</v>
      </c>
      <c r="Y79" s="78"/>
      <c r="Z79" s="78"/>
      <c r="AA79" s="78"/>
      <c r="AB79" s="79"/>
      <c r="AC79" s="77" t="s">
        <v>82</v>
      </c>
      <c r="AD79" s="78"/>
      <c r="AE79" s="78"/>
      <c r="AF79" s="78"/>
      <c r="AG79" s="79"/>
      <c r="AH79" s="77" t="s">
        <v>116</v>
      </c>
      <c r="AI79" s="78"/>
      <c r="AJ79" s="78"/>
      <c r="AK79" s="78"/>
      <c r="AL79" s="79"/>
      <c r="AM79" s="116" t="s">
        <v>218</v>
      </c>
      <c r="AN79" s="117"/>
      <c r="AO79" s="117"/>
      <c r="AP79" s="117"/>
      <c r="AQ79" s="118"/>
      <c r="AR79" s="77" t="s">
        <v>83</v>
      </c>
      <c r="AS79" s="78"/>
      <c r="AT79" s="78"/>
      <c r="AU79" s="78"/>
      <c r="AV79" s="79"/>
      <c r="AW79" s="77" t="s">
        <v>84</v>
      </c>
      <c r="AX79" s="78"/>
      <c r="AY79" s="78"/>
      <c r="AZ79" s="78"/>
      <c r="BA79" s="79"/>
      <c r="BB79" s="77" t="s">
        <v>117</v>
      </c>
      <c r="BC79" s="78"/>
      <c r="BD79" s="78"/>
      <c r="BE79" s="78"/>
      <c r="BF79" s="79"/>
      <c r="BG79" s="116" t="s">
        <v>218</v>
      </c>
      <c r="BH79" s="117"/>
      <c r="BI79" s="117"/>
      <c r="BJ79" s="117"/>
      <c r="BK79" s="118"/>
      <c r="CA79" t="s">
        <v>39</v>
      </c>
    </row>
    <row r="80" spans="1:79" s="9" customFormat="1" ht="12.75" customHeight="1">
      <c r="A80" s="129"/>
      <c r="B80" s="130"/>
      <c r="C80" s="130"/>
      <c r="D80" s="130"/>
      <c r="E80" s="131"/>
      <c r="F80" s="129" t="s">
        <v>179</v>
      </c>
      <c r="G80" s="130"/>
      <c r="H80" s="130"/>
      <c r="I80" s="130"/>
      <c r="J80" s="130"/>
      <c r="K80" s="130"/>
      <c r="L80" s="130"/>
      <c r="M80" s="130"/>
      <c r="N80" s="130"/>
      <c r="O80" s="130"/>
      <c r="P80" s="130"/>
      <c r="Q80" s="130"/>
      <c r="R80" s="130"/>
      <c r="S80" s="130"/>
      <c r="T80" s="130"/>
      <c r="U80" s="130"/>
      <c r="V80" s="130"/>
      <c r="W80" s="131"/>
      <c r="X80" s="148"/>
      <c r="Y80" s="149"/>
      <c r="Z80" s="149"/>
      <c r="AA80" s="149"/>
      <c r="AB80" s="150"/>
      <c r="AC80" s="148"/>
      <c r="AD80" s="149"/>
      <c r="AE80" s="149"/>
      <c r="AF80" s="149"/>
      <c r="AG80" s="150"/>
      <c r="AH80" s="132"/>
      <c r="AI80" s="132"/>
      <c r="AJ80" s="132"/>
      <c r="AK80" s="132"/>
      <c r="AL80" s="132"/>
      <c r="AM80" s="132">
        <f>IF(ISNUMBER(X80),X80,0)+IF(ISNUMBER(AC80),AC80,0)</f>
        <v>0</v>
      </c>
      <c r="AN80" s="132"/>
      <c r="AO80" s="132"/>
      <c r="AP80" s="132"/>
      <c r="AQ80" s="132"/>
      <c r="AR80" s="132"/>
      <c r="AS80" s="132"/>
      <c r="AT80" s="132"/>
      <c r="AU80" s="132"/>
      <c r="AV80" s="132"/>
      <c r="AW80" s="132"/>
      <c r="AX80" s="132"/>
      <c r="AY80" s="132"/>
      <c r="AZ80" s="132"/>
      <c r="BA80" s="132"/>
      <c r="BB80" s="132"/>
      <c r="BC80" s="132"/>
      <c r="BD80" s="132"/>
      <c r="BE80" s="132"/>
      <c r="BF80" s="132"/>
      <c r="BG80" s="132">
        <f>IF(ISNUMBER(AR80),AR80,0)+IF(ISNUMBER(AW80),AW80,0)</f>
        <v>0</v>
      </c>
      <c r="BH80" s="132"/>
      <c r="BI80" s="132"/>
      <c r="BJ80" s="132"/>
      <c r="BK80" s="132"/>
      <c r="CA80" s="9" t="s">
        <v>40</v>
      </c>
    </row>
    <row r="83" spans="1:79" ht="14.25" customHeight="1">
      <c r="A83" s="101" t="s">
        <v>151</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row>
    <row r="84" spans="1:79" ht="14.25" customHeight="1">
      <c r="A84" s="101" t="s">
        <v>749</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row>
    <row r="85" spans="1:79" ht="15" customHeight="1">
      <c r="A85" s="139" t="s">
        <v>658</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row>
    <row r="86" spans="1:79" ht="23.1" customHeight="1">
      <c r="A86" s="103" t="s">
        <v>7</v>
      </c>
      <c r="B86" s="104"/>
      <c r="C86" s="104"/>
      <c r="D86" s="103" t="s">
        <v>152</v>
      </c>
      <c r="E86" s="104"/>
      <c r="F86" s="104"/>
      <c r="G86" s="104"/>
      <c r="H86" s="104"/>
      <c r="I86" s="104"/>
      <c r="J86" s="104"/>
      <c r="K86" s="104"/>
      <c r="L86" s="104"/>
      <c r="M86" s="104"/>
      <c r="N86" s="104"/>
      <c r="O86" s="104"/>
      <c r="P86" s="104"/>
      <c r="Q86" s="104"/>
      <c r="R86" s="104"/>
      <c r="S86" s="104"/>
      <c r="T86" s="105"/>
      <c r="U86" s="74" t="s">
        <v>659</v>
      </c>
      <c r="V86" s="75"/>
      <c r="W86" s="75"/>
      <c r="X86" s="75"/>
      <c r="Y86" s="75"/>
      <c r="Z86" s="75"/>
      <c r="AA86" s="75"/>
      <c r="AB86" s="75"/>
      <c r="AC86" s="75"/>
      <c r="AD86" s="75"/>
      <c r="AE86" s="75"/>
      <c r="AF86" s="75"/>
      <c r="AG86" s="75"/>
      <c r="AH86" s="75"/>
      <c r="AI86" s="75"/>
      <c r="AJ86" s="75"/>
      <c r="AK86" s="75"/>
      <c r="AL86" s="75"/>
      <c r="AM86" s="76"/>
      <c r="AN86" s="74" t="s">
        <v>660</v>
      </c>
      <c r="AO86" s="75"/>
      <c r="AP86" s="75"/>
      <c r="AQ86" s="75"/>
      <c r="AR86" s="75"/>
      <c r="AS86" s="75"/>
      <c r="AT86" s="75"/>
      <c r="AU86" s="75"/>
      <c r="AV86" s="75"/>
      <c r="AW86" s="75"/>
      <c r="AX86" s="75"/>
      <c r="AY86" s="75"/>
      <c r="AZ86" s="75"/>
      <c r="BA86" s="75"/>
      <c r="BB86" s="75"/>
      <c r="BC86" s="75"/>
      <c r="BD86" s="75"/>
      <c r="BE86" s="75"/>
      <c r="BF86" s="76"/>
      <c r="BG86" s="65" t="s">
        <v>661</v>
      </c>
      <c r="BH86" s="65"/>
      <c r="BI86" s="65"/>
      <c r="BJ86" s="65"/>
      <c r="BK86" s="65"/>
      <c r="BL86" s="65"/>
      <c r="BM86" s="65"/>
      <c r="BN86" s="65"/>
      <c r="BO86" s="65"/>
      <c r="BP86" s="65"/>
      <c r="BQ86" s="65"/>
      <c r="BR86" s="65"/>
      <c r="BS86" s="65"/>
      <c r="BT86" s="65"/>
      <c r="BU86" s="65"/>
      <c r="BV86" s="65"/>
      <c r="BW86" s="65"/>
      <c r="BX86" s="65"/>
      <c r="BY86" s="65"/>
    </row>
    <row r="87" spans="1:79" ht="52.5" customHeight="1">
      <c r="A87" s="106"/>
      <c r="B87" s="107"/>
      <c r="C87" s="107"/>
      <c r="D87" s="106"/>
      <c r="E87" s="107"/>
      <c r="F87" s="107"/>
      <c r="G87" s="107"/>
      <c r="H87" s="107"/>
      <c r="I87" s="107"/>
      <c r="J87" s="107"/>
      <c r="K87" s="107"/>
      <c r="L87" s="107"/>
      <c r="M87" s="107"/>
      <c r="N87" s="107"/>
      <c r="O87" s="107"/>
      <c r="P87" s="107"/>
      <c r="Q87" s="107"/>
      <c r="R87" s="107"/>
      <c r="S87" s="107"/>
      <c r="T87" s="108"/>
      <c r="U87" s="74" t="s">
        <v>5</v>
      </c>
      <c r="V87" s="75"/>
      <c r="W87" s="75"/>
      <c r="X87" s="75"/>
      <c r="Y87" s="76"/>
      <c r="Z87" s="74" t="s">
        <v>4</v>
      </c>
      <c r="AA87" s="75"/>
      <c r="AB87" s="75"/>
      <c r="AC87" s="75"/>
      <c r="AD87" s="76"/>
      <c r="AE87" s="119" t="s">
        <v>147</v>
      </c>
      <c r="AF87" s="120"/>
      <c r="AG87" s="120"/>
      <c r="AH87" s="121"/>
      <c r="AI87" s="74" t="s">
        <v>6</v>
      </c>
      <c r="AJ87" s="75"/>
      <c r="AK87" s="75"/>
      <c r="AL87" s="75"/>
      <c r="AM87" s="76"/>
      <c r="AN87" s="74" t="s">
        <v>5</v>
      </c>
      <c r="AO87" s="75"/>
      <c r="AP87" s="75"/>
      <c r="AQ87" s="75"/>
      <c r="AR87" s="76"/>
      <c r="AS87" s="74" t="s">
        <v>4</v>
      </c>
      <c r="AT87" s="75"/>
      <c r="AU87" s="75"/>
      <c r="AV87" s="75"/>
      <c r="AW87" s="76"/>
      <c r="AX87" s="119" t="s">
        <v>147</v>
      </c>
      <c r="AY87" s="120"/>
      <c r="AZ87" s="120"/>
      <c r="BA87" s="121"/>
      <c r="BB87" s="74" t="s">
        <v>118</v>
      </c>
      <c r="BC87" s="75"/>
      <c r="BD87" s="75"/>
      <c r="BE87" s="75"/>
      <c r="BF87" s="76"/>
      <c r="BG87" s="74" t="s">
        <v>5</v>
      </c>
      <c r="BH87" s="75"/>
      <c r="BI87" s="75"/>
      <c r="BJ87" s="75"/>
      <c r="BK87" s="76"/>
      <c r="BL87" s="65" t="s">
        <v>4</v>
      </c>
      <c r="BM87" s="65"/>
      <c r="BN87" s="65"/>
      <c r="BO87" s="65"/>
      <c r="BP87" s="65"/>
      <c r="BQ87" s="147" t="s">
        <v>147</v>
      </c>
      <c r="BR87" s="147"/>
      <c r="BS87" s="147"/>
      <c r="BT87" s="147"/>
      <c r="BU87" s="74" t="s">
        <v>119</v>
      </c>
      <c r="BV87" s="75"/>
      <c r="BW87" s="75"/>
      <c r="BX87" s="75"/>
      <c r="BY87" s="76"/>
    </row>
    <row r="88" spans="1:79" ht="15" customHeight="1">
      <c r="A88" s="74">
        <v>1</v>
      </c>
      <c r="B88" s="75"/>
      <c r="C88" s="75"/>
      <c r="D88" s="74">
        <v>2</v>
      </c>
      <c r="E88" s="75"/>
      <c r="F88" s="75"/>
      <c r="G88" s="75"/>
      <c r="H88" s="75"/>
      <c r="I88" s="75"/>
      <c r="J88" s="75"/>
      <c r="K88" s="75"/>
      <c r="L88" s="75"/>
      <c r="M88" s="75"/>
      <c r="N88" s="75"/>
      <c r="O88" s="75"/>
      <c r="P88" s="75"/>
      <c r="Q88" s="75"/>
      <c r="R88" s="75"/>
      <c r="S88" s="75"/>
      <c r="T88" s="76"/>
      <c r="U88" s="74">
        <v>3</v>
      </c>
      <c r="V88" s="75"/>
      <c r="W88" s="75"/>
      <c r="X88" s="75"/>
      <c r="Y88" s="76"/>
      <c r="Z88" s="74">
        <v>4</v>
      </c>
      <c r="AA88" s="75"/>
      <c r="AB88" s="75"/>
      <c r="AC88" s="75"/>
      <c r="AD88" s="76"/>
      <c r="AE88" s="74">
        <v>5</v>
      </c>
      <c r="AF88" s="75"/>
      <c r="AG88" s="75"/>
      <c r="AH88" s="76"/>
      <c r="AI88" s="74">
        <v>6</v>
      </c>
      <c r="AJ88" s="75"/>
      <c r="AK88" s="75"/>
      <c r="AL88" s="75"/>
      <c r="AM88" s="76"/>
      <c r="AN88" s="74">
        <v>7</v>
      </c>
      <c r="AO88" s="75"/>
      <c r="AP88" s="75"/>
      <c r="AQ88" s="75"/>
      <c r="AR88" s="76"/>
      <c r="AS88" s="74">
        <v>8</v>
      </c>
      <c r="AT88" s="75"/>
      <c r="AU88" s="75"/>
      <c r="AV88" s="75"/>
      <c r="AW88" s="76"/>
      <c r="AX88" s="65">
        <v>9</v>
      </c>
      <c r="AY88" s="65"/>
      <c r="AZ88" s="65"/>
      <c r="BA88" s="65"/>
      <c r="BB88" s="74">
        <v>10</v>
      </c>
      <c r="BC88" s="75"/>
      <c r="BD88" s="75"/>
      <c r="BE88" s="75"/>
      <c r="BF88" s="76"/>
      <c r="BG88" s="74">
        <v>11</v>
      </c>
      <c r="BH88" s="75"/>
      <c r="BI88" s="75"/>
      <c r="BJ88" s="75"/>
      <c r="BK88" s="76"/>
      <c r="BL88" s="65">
        <v>12</v>
      </c>
      <c r="BM88" s="65"/>
      <c r="BN88" s="65"/>
      <c r="BO88" s="65"/>
      <c r="BP88" s="65"/>
      <c r="BQ88" s="74">
        <v>13</v>
      </c>
      <c r="BR88" s="75"/>
      <c r="BS88" s="75"/>
      <c r="BT88" s="76"/>
      <c r="BU88" s="74">
        <v>14</v>
      </c>
      <c r="BV88" s="75"/>
      <c r="BW88" s="75"/>
      <c r="BX88" s="75"/>
      <c r="BY88" s="76"/>
    </row>
    <row r="89" spans="1:79" s="2" customFormat="1" ht="14.25" hidden="1" customHeight="1">
      <c r="A89" s="77" t="s">
        <v>90</v>
      </c>
      <c r="B89" s="78"/>
      <c r="C89" s="78"/>
      <c r="D89" s="77" t="s">
        <v>78</v>
      </c>
      <c r="E89" s="78"/>
      <c r="F89" s="78"/>
      <c r="G89" s="78"/>
      <c r="H89" s="78"/>
      <c r="I89" s="78"/>
      <c r="J89" s="78"/>
      <c r="K89" s="78"/>
      <c r="L89" s="78"/>
      <c r="M89" s="78"/>
      <c r="N89" s="78"/>
      <c r="O89" s="78"/>
      <c r="P89" s="78"/>
      <c r="Q89" s="78"/>
      <c r="R89" s="78"/>
      <c r="S89" s="78"/>
      <c r="T89" s="79"/>
      <c r="U89" s="60" t="s">
        <v>86</v>
      </c>
      <c r="V89" s="60"/>
      <c r="W89" s="60"/>
      <c r="X89" s="60"/>
      <c r="Y89" s="60"/>
      <c r="Z89" s="60" t="s">
        <v>87</v>
      </c>
      <c r="AA89" s="60"/>
      <c r="AB89" s="60"/>
      <c r="AC89" s="60"/>
      <c r="AD89" s="60"/>
      <c r="AE89" s="60" t="s">
        <v>113</v>
      </c>
      <c r="AF89" s="60"/>
      <c r="AG89" s="60"/>
      <c r="AH89" s="60"/>
      <c r="AI89" s="140" t="s">
        <v>217</v>
      </c>
      <c r="AJ89" s="140"/>
      <c r="AK89" s="140"/>
      <c r="AL89" s="140"/>
      <c r="AM89" s="140"/>
      <c r="AN89" s="60" t="s">
        <v>88</v>
      </c>
      <c r="AO89" s="60"/>
      <c r="AP89" s="60"/>
      <c r="AQ89" s="60"/>
      <c r="AR89" s="60"/>
      <c r="AS89" s="60" t="s">
        <v>89</v>
      </c>
      <c r="AT89" s="60"/>
      <c r="AU89" s="60"/>
      <c r="AV89" s="60"/>
      <c r="AW89" s="60"/>
      <c r="AX89" s="60" t="s">
        <v>114</v>
      </c>
      <c r="AY89" s="60"/>
      <c r="AZ89" s="60"/>
      <c r="BA89" s="60"/>
      <c r="BB89" s="140" t="s">
        <v>217</v>
      </c>
      <c r="BC89" s="140"/>
      <c r="BD89" s="140"/>
      <c r="BE89" s="140"/>
      <c r="BF89" s="140"/>
      <c r="BG89" s="60" t="s">
        <v>79</v>
      </c>
      <c r="BH89" s="60"/>
      <c r="BI89" s="60"/>
      <c r="BJ89" s="60"/>
      <c r="BK89" s="60"/>
      <c r="BL89" s="60" t="s">
        <v>80</v>
      </c>
      <c r="BM89" s="60"/>
      <c r="BN89" s="60"/>
      <c r="BO89" s="60"/>
      <c r="BP89" s="60"/>
      <c r="BQ89" s="60" t="s">
        <v>115</v>
      </c>
      <c r="BR89" s="60"/>
      <c r="BS89" s="60"/>
      <c r="BT89" s="60"/>
      <c r="BU89" s="140" t="s">
        <v>217</v>
      </c>
      <c r="BV89" s="140"/>
      <c r="BW89" s="140"/>
      <c r="BX89" s="140"/>
      <c r="BY89" s="140"/>
      <c r="CA89" t="s">
        <v>41</v>
      </c>
    </row>
    <row r="90" spans="1:79" s="44" customFormat="1" ht="12.75" customHeight="1">
      <c r="A90" s="125">
        <v>1</v>
      </c>
      <c r="B90" s="126"/>
      <c r="C90" s="126"/>
      <c r="D90" s="93" t="s">
        <v>1147</v>
      </c>
      <c r="E90" s="94"/>
      <c r="F90" s="94"/>
      <c r="G90" s="94"/>
      <c r="H90" s="94"/>
      <c r="I90" s="94"/>
      <c r="J90" s="94"/>
      <c r="K90" s="94"/>
      <c r="L90" s="94"/>
      <c r="M90" s="94"/>
      <c r="N90" s="94"/>
      <c r="O90" s="94"/>
      <c r="P90" s="94"/>
      <c r="Q90" s="94"/>
      <c r="R90" s="94"/>
      <c r="S90" s="94"/>
      <c r="T90" s="95"/>
      <c r="U90" s="122">
        <v>10000</v>
      </c>
      <c r="V90" s="123"/>
      <c r="W90" s="123"/>
      <c r="X90" s="123"/>
      <c r="Y90" s="124"/>
      <c r="Z90" s="122">
        <v>0</v>
      </c>
      <c r="AA90" s="123"/>
      <c r="AB90" s="123"/>
      <c r="AC90" s="123"/>
      <c r="AD90" s="124"/>
      <c r="AE90" s="122">
        <v>0</v>
      </c>
      <c r="AF90" s="123"/>
      <c r="AG90" s="123"/>
      <c r="AH90" s="124"/>
      <c r="AI90" s="122">
        <f>IF(ISNUMBER(U90),U90,0)+IF(ISNUMBER(Z90),Z90,0)</f>
        <v>10000</v>
      </c>
      <c r="AJ90" s="123"/>
      <c r="AK90" s="123"/>
      <c r="AL90" s="123"/>
      <c r="AM90" s="124"/>
      <c r="AN90" s="122">
        <v>105283</v>
      </c>
      <c r="AO90" s="123"/>
      <c r="AP90" s="123"/>
      <c r="AQ90" s="123"/>
      <c r="AR90" s="124"/>
      <c r="AS90" s="122">
        <v>0</v>
      </c>
      <c r="AT90" s="123"/>
      <c r="AU90" s="123"/>
      <c r="AV90" s="123"/>
      <c r="AW90" s="124"/>
      <c r="AX90" s="122">
        <v>0</v>
      </c>
      <c r="AY90" s="123"/>
      <c r="AZ90" s="123"/>
      <c r="BA90" s="124"/>
      <c r="BB90" s="122">
        <f>IF(ISNUMBER(AN90),AN90,0)+IF(ISNUMBER(AS90),AS90,0)</f>
        <v>105283</v>
      </c>
      <c r="BC90" s="123"/>
      <c r="BD90" s="123"/>
      <c r="BE90" s="123"/>
      <c r="BF90" s="124"/>
      <c r="BG90" s="122">
        <v>210000</v>
      </c>
      <c r="BH90" s="123"/>
      <c r="BI90" s="123"/>
      <c r="BJ90" s="123"/>
      <c r="BK90" s="124"/>
      <c r="BL90" s="122">
        <v>0</v>
      </c>
      <c r="BM90" s="123"/>
      <c r="BN90" s="123"/>
      <c r="BO90" s="123"/>
      <c r="BP90" s="124"/>
      <c r="BQ90" s="122">
        <v>0</v>
      </c>
      <c r="BR90" s="123"/>
      <c r="BS90" s="123"/>
      <c r="BT90" s="124"/>
      <c r="BU90" s="122">
        <f>IF(ISNUMBER(BG90),BG90,0)+IF(ISNUMBER(BL90),BL90,0)</f>
        <v>210000</v>
      </c>
      <c r="BV90" s="123"/>
      <c r="BW90" s="123"/>
      <c r="BX90" s="123"/>
      <c r="BY90" s="124"/>
      <c r="CA90" s="44" t="s">
        <v>42</v>
      </c>
    </row>
    <row r="91" spans="1:79" s="9" customFormat="1" ht="12.75" customHeight="1">
      <c r="A91" s="129"/>
      <c r="B91" s="130"/>
      <c r="C91" s="130"/>
      <c r="D91" s="61" t="s">
        <v>179</v>
      </c>
      <c r="E91" s="62"/>
      <c r="F91" s="62"/>
      <c r="G91" s="62"/>
      <c r="H91" s="62"/>
      <c r="I91" s="62"/>
      <c r="J91" s="62"/>
      <c r="K91" s="62"/>
      <c r="L91" s="62"/>
      <c r="M91" s="62"/>
      <c r="N91" s="62"/>
      <c r="O91" s="62"/>
      <c r="P91" s="62"/>
      <c r="Q91" s="62"/>
      <c r="R91" s="62"/>
      <c r="S91" s="62"/>
      <c r="T91" s="63"/>
      <c r="U91" s="141">
        <v>10000</v>
      </c>
      <c r="V91" s="142"/>
      <c r="W91" s="142"/>
      <c r="X91" s="142"/>
      <c r="Y91" s="143"/>
      <c r="Z91" s="141">
        <v>0</v>
      </c>
      <c r="AA91" s="142"/>
      <c r="AB91" s="142"/>
      <c r="AC91" s="142"/>
      <c r="AD91" s="143"/>
      <c r="AE91" s="141">
        <v>0</v>
      </c>
      <c r="AF91" s="142"/>
      <c r="AG91" s="142"/>
      <c r="AH91" s="143"/>
      <c r="AI91" s="141">
        <f>IF(ISNUMBER(U91),U91,0)+IF(ISNUMBER(Z91),Z91,0)</f>
        <v>10000</v>
      </c>
      <c r="AJ91" s="142"/>
      <c r="AK91" s="142"/>
      <c r="AL91" s="142"/>
      <c r="AM91" s="143"/>
      <c r="AN91" s="141">
        <v>105283</v>
      </c>
      <c r="AO91" s="142"/>
      <c r="AP91" s="142"/>
      <c r="AQ91" s="142"/>
      <c r="AR91" s="143"/>
      <c r="AS91" s="141">
        <v>0</v>
      </c>
      <c r="AT91" s="142"/>
      <c r="AU91" s="142"/>
      <c r="AV91" s="142"/>
      <c r="AW91" s="143"/>
      <c r="AX91" s="141">
        <v>0</v>
      </c>
      <c r="AY91" s="142"/>
      <c r="AZ91" s="142"/>
      <c r="BA91" s="143"/>
      <c r="BB91" s="141">
        <f>IF(ISNUMBER(AN91),AN91,0)+IF(ISNUMBER(AS91),AS91,0)</f>
        <v>105283</v>
      </c>
      <c r="BC91" s="142"/>
      <c r="BD91" s="142"/>
      <c r="BE91" s="142"/>
      <c r="BF91" s="143"/>
      <c r="BG91" s="141">
        <v>210000</v>
      </c>
      <c r="BH91" s="142"/>
      <c r="BI91" s="142"/>
      <c r="BJ91" s="142"/>
      <c r="BK91" s="143"/>
      <c r="BL91" s="141">
        <v>0</v>
      </c>
      <c r="BM91" s="142"/>
      <c r="BN91" s="142"/>
      <c r="BO91" s="142"/>
      <c r="BP91" s="143"/>
      <c r="BQ91" s="141">
        <v>0</v>
      </c>
      <c r="BR91" s="142"/>
      <c r="BS91" s="142"/>
      <c r="BT91" s="143"/>
      <c r="BU91" s="141">
        <f>IF(ISNUMBER(BG91),BG91,0)+IF(ISNUMBER(BL91),BL91,0)</f>
        <v>210000</v>
      </c>
      <c r="BV91" s="142"/>
      <c r="BW91" s="142"/>
      <c r="BX91" s="142"/>
      <c r="BY91" s="143"/>
    </row>
    <row r="93" spans="1:79" ht="14.25" customHeight="1">
      <c r="A93" s="101" t="s">
        <v>763</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row>
    <row r="94" spans="1:79" ht="15" customHeight="1">
      <c r="A94" s="151" t="s">
        <v>658</v>
      </c>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79" ht="23.1" customHeight="1">
      <c r="A95" s="103" t="s">
        <v>7</v>
      </c>
      <c r="B95" s="104"/>
      <c r="C95" s="104"/>
      <c r="D95" s="103" t="s">
        <v>152</v>
      </c>
      <c r="E95" s="104"/>
      <c r="F95" s="104"/>
      <c r="G95" s="104"/>
      <c r="H95" s="104"/>
      <c r="I95" s="104"/>
      <c r="J95" s="104"/>
      <c r="K95" s="104"/>
      <c r="L95" s="104"/>
      <c r="M95" s="104"/>
      <c r="N95" s="104"/>
      <c r="O95" s="104"/>
      <c r="P95" s="104"/>
      <c r="Q95" s="104"/>
      <c r="R95" s="104"/>
      <c r="S95" s="104"/>
      <c r="T95" s="105"/>
      <c r="U95" s="65" t="s">
        <v>662</v>
      </c>
      <c r="V95" s="65"/>
      <c r="W95" s="65"/>
      <c r="X95" s="65"/>
      <c r="Y95" s="65"/>
      <c r="Z95" s="65"/>
      <c r="AA95" s="65"/>
      <c r="AB95" s="65"/>
      <c r="AC95" s="65"/>
      <c r="AD95" s="65"/>
      <c r="AE95" s="65"/>
      <c r="AF95" s="65"/>
      <c r="AG95" s="65"/>
      <c r="AH95" s="65"/>
      <c r="AI95" s="65"/>
      <c r="AJ95" s="65"/>
      <c r="AK95" s="65"/>
      <c r="AL95" s="65"/>
      <c r="AM95" s="65"/>
      <c r="AN95" s="65"/>
      <c r="AO95" s="65" t="s">
        <v>664</v>
      </c>
      <c r="AP95" s="65"/>
      <c r="AQ95" s="65"/>
      <c r="AR95" s="65"/>
      <c r="AS95" s="65"/>
      <c r="AT95" s="65"/>
      <c r="AU95" s="65"/>
      <c r="AV95" s="65"/>
      <c r="AW95" s="65"/>
      <c r="AX95" s="65"/>
      <c r="AY95" s="65"/>
      <c r="AZ95" s="65"/>
      <c r="BA95" s="65"/>
      <c r="BB95" s="65"/>
      <c r="BC95" s="65"/>
      <c r="BD95" s="65"/>
      <c r="BE95" s="65"/>
      <c r="BF95" s="65"/>
      <c r="BG95" s="65"/>
      <c r="BH95" s="65"/>
    </row>
    <row r="96" spans="1:79" ht="54" customHeight="1">
      <c r="A96" s="106"/>
      <c r="B96" s="107"/>
      <c r="C96" s="107"/>
      <c r="D96" s="106"/>
      <c r="E96" s="107"/>
      <c r="F96" s="107"/>
      <c r="G96" s="107"/>
      <c r="H96" s="107"/>
      <c r="I96" s="107"/>
      <c r="J96" s="107"/>
      <c r="K96" s="107"/>
      <c r="L96" s="107"/>
      <c r="M96" s="107"/>
      <c r="N96" s="107"/>
      <c r="O96" s="107"/>
      <c r="P96" s="107"/>
      <c r="Q96" s="107"/>
      <c r="R96" s="107"/>
      <c r="S96" s="107"/>
      <c r="T96" s="108"/>
      <c r="U96" s="74" t="s">
        <v>5</v>
      </c>
      <c r="V96" s="75"/>
      <c r="W96" s="75"/>
      <c r="X96" s="75"/>
      <c r="Y96" s="76"/>
      <c r="Z96" s="74" t="s">
        <v>4</v>
      </c>
      <c r="AA96" s="75"/>
      <c r="AB96" s="75"/>
      <c r="AC96" s="75"/>
      <c r="AD96" s="76"/>
      <c r="AE96" s="119" t="s">
        <v>147</v>
      </c>
      <c r="AF96" s="120"/>
      <c r="AG96" s="120"/>
      <c r="AH96" s="120"/>
      <c r="AI96" s="121"/>
      <c r="AJ96" s="74" t="s">
        <v>6</v>
      </c>
      <c r="AK96" s="75"/>
      <c r="AL96" s="75"/>
      <c r="AM96" s="75"/>
      <c r="AN96" s="76"/>
      <c r="AO96" s="74" t="s">
        <v>5</v>
      </c>
      <c r="AP96" s="75"/>
      <c r="AQ96" s="75"/>
      <c r="AR96" s="75"/>
      <c r="AS96" s="76"/>
      <c r="AT96" s="74" t="s">
        <v>4</v>
      </c>
      <c r="AU96" s="75"/>
      <c r="AV96" s="75"/>
      <c r="AW96" s="75"/>
      <c r="AX96" s="76"/>
      <c r="AY96" s="119" t="s">
        <v>147</v>
      </c>
      <c r="AZ96" s="120"/>
      <c r="BA96" s="120"/>
      <c r="BB96" s="120"/>
      <c r="BC96" s="121"/>
      <c r="BD96" s="65" t="s">
        <v>118</v>
      </c>
      <c r="BE96" s="65"/>
      <c r="BF96" s="65"/>
      <c r="BG96" s="65"/>
      <c r="BH96" s="65"/>
    </row>
    <row r="97" spans="1:79" ht="15" customHeight="1">
      <c r="A97" s="74" t="s">
        <v>216</v>
      </c>
      <c r="B97" s="75"/>
      <c r="C97" s="75"/>
      <c r="D97" s="74">
        <v>2</v>
      </c>
      <c r="E97" s="75"/>
      <c r="F97" s="75"/>
      <c r="G97" s="75"/>
      <c r="H97" s="75"/>
      <c r="I97" s="75"/>
      <c r="J97" s="75"/>
      <c r="K97" s="75"/>
      <c r="L97" s="75"/>
      <c r="M97" s="75"/>
      <c r="N97" s="75"/>
      <c r="O97" s="75"/>
      <c r="P97" s="75"/>
      <c r="Q97" s="75"/>
      <c r="R97" s="75"/>
      <c r="S97" s="75"/>
      <c r="T97" s="76"/>
      <c r="U97" s="74">
        <v>3</v>
      </c>
      <c r="V97" s="75"/>
      <c r="W97" s="75"/>
      <c r="X97" s="75"/>
      <c r="Y97" s="76"/>
      <c r="Z97" s="74">
        <v>4</v>
      </c>
      <c r="AA97" s="75"/>
      <c r="AB97" s="75"/>
      <c r="AC97" s="75"/>
      <c r="AD97" s="76"/>
      <c r="AE97" s="74">
        <v>5</v>
      </c>
      <c r="AF97" s="75"/>
      <c r="AG97" s="75"/>
      <c r="AH97" s="75"/>
      <c r="AI97" s="76"/>
      <c r="AJ97" s="74">
        <v>6</v>
      </c>
      <c r="AK97" s="75"/>
      <c r="AL97" s="75"/>
      <c r="AM97" s="75"/>
      <c r="AN97" s="76"/>
      <c r="AO97" s="74">
        <v>7</v>
      </c>
      <c r="AP97" s="75"/>
      <c r="AQ97" s="75"/>
      <c r="AR97" s="75"/>
      <c r="AS97" s="76"/>
      <c r="AT97" s="74">
        <v>8</v>
      </c>
      <c r="AU97" s="75"/>
      <c r="AV97" s="75"/>
      <c r="AW97" s="75"/>
      <c r="AX97" s="76"/>
      <c r="AY97" s="74">
        <v>9</v>
      </c>
      <c r="AZ97" s="75"/>
      <c r="BA97" s="75"/>
      <c r="BB97" s="75"/>
      <c r="BC97" s="76"/>
      <c r="BD97" s="74">
        <v>10</v>
      </c>
      <c r="BE97" s="75"/>
      <c r="BF97" s="75"/>
      <c r="BG97" s="75"/>
      <c r="BH97" s="76"/>
    </row>
    <row r="98" spans="1:79" s="2" customFormat="1" ht="12.75" hidden="1" customHeight="1">
      <c r="A98" s="77" t="s">
        <v>90</v>
      </c>
      <c r="B98" s="78"/>
      <c r="C98" s="78"/>
      <c r="D98" s="77" t="s">
        <v>78</v>
      </c>
      <c r="E98" s="78"/>
      <c r="F98" s="78"/>
      <c r="G98" s="78"/>
      <c r="H98" s="78"/>
      <c r="I98" s="78"/>
      <c r="J98" s="78"/>
      <c r="K98" s="78"/>
      <c r="L98" s="78"/>
      <c r="M98" s="78"/>
      <c r="N98" s="78"/>
      <c r="O98" s="78"/>
      <c r="P98" s="78"/>
      <c r="Q98" s="78"/>
      <c r="R98" s="78"/>
      <c r="S98" s="78"/>
      <c r="T98" s="79"/>
      <c r="U98" s="77" t="s">
        <v>81</v>
      </c>
      <c r="V98" s="78"/>
      <c r="W98" s="78"/>
      <c r="X98" s="78"/>
      <c r="Y98" s="79"/>
      <c r="Z98" s="77" t="s">
        <v>82</v>
      </c>
      <c r="AA98" s="78"/>
      <c r="AB98" s="78"/>
      <c r="AC98" s="78"/>
      <c r="AD98" s="79"/>
      <c r="AE98" s="77" t="s">
        <v>116</v>
      </c>
      <c r="AF98" s="78"/>
      <c r="AG98" s="78"/>
      <c r="AH98" s="78"/>
      <c r="AI98" s="79"/>
      <c r="AJ98" s="116" t="s">
        <v>218</v>
      </c>
      <c r="AK98" s="117"/>
      <c r="AL98" s="117"/>
      <c r="AM98" s="117"/>
      <c r="AN98" s="118"/>
      <c r="AO98" s="77" t="s">
        <v>83</v>
      </c>
      <c r="AP98" s="78"/>
      <c r="AQ98" s="78"/>
      <c r="AR98" s="78"/>
      <c r="AS98" s="79"/>
      <c r="AT98" s="77" t="s">
        <v>84</v>
      </c>
      <c r="AU98" s="78"/>
      <c r="AV98" s="78"/>
      <c r="AW98" s="78"/>
      <c r="AX98" s="79"/>
      <c r="AY98" s="77" t="s">
        <v>117</v>
      </c>
      <c r="AZ98" s="78"/>
      <c r="BA98" s="78"/>
      <c r="BB98" s="78"/>
      <c r="BC98" s="79"/>
      <c r="BD98" s="140" t="s">
        <v>218</v>
      </c>
      <c r="BE98" s="140"/>
      <c r="BF98" s="140"/>
      <c r="BG98" s="140"/>
      <c r="BH98" s="140"/>
      <c r="CA98" s="2" t="s">
        <v>43</v>
      </c>
    </row>
    <row r="99" spans="1:79" s="44" customFormat="1" ht="12.75" customHeight="1">
      <c r="A99" s="125">
        <v>1</v>
      </c>
      <c r="B99" s="126"/>
      <c r="C99" s="126"/>
      <c r="D99" s="93" t="s">
        <v>1147</v>
      </c>
      <c r="E99" s="94"/>
      <c r="F99" s="94"/>
      <c r="G99" s="94"/>
      <c r="H99" s="94"/>
      <c r="I99" s="94"/>
      <c r="J99" s="94"/>
      <c r="K99" s="94"/>
      <c r="L99" s="94"/>
      <c r="M99" s="94"/>
      <c r="N99" s="94"/>
      <c r="O99" s="94"/>
      <c r="P99" s="94"/>
      <c r="Q99" s="94"/>
      <c r="R99" s="94"/>
      <c r="S99" s="94"/>
      <c r="T99" s="95"/>
      <c r="U99" s="122">
        <v>562000</v>
      </c>
      <c r="V99" s="123"/>
      <c r="W99" s="123"/>
      <c r="X99" s="123"/>
      <c r="Y99" s="124"/>
      <c r="Z99" s="122">
        <v>0</v>
      </c>
      <c r="AA99" s="123"/>
      <c r="AB99" s="123"/>
      <c r="AC99" s="123"/>
      <c r="AD99" s="124"/>
      <c r="AE99" s="128">
        <v>0</v>
      </c>
      <c r="AF99" s="128"/>
      <c r="AG99" s="128"/>
      <c r="AH99" s="128"/>
      <c r="AI99" s="128"/>
      <c r="AJ99" s="152">
        <f>IF(ISNUMBER(U99),U99,0)+IF(ISNUMBER(Z99),Z99,0)</f>
        <v>562000</v>
      </c>
      <c r="AK99" s="152"/>
      <c r="AL99" s="152"/>
      <c r="AM99" s="152"/>
      <c r="AN99" s="152"/>
      <c r="AO99" s="128">
        <v>563000</v>
      </c>
      <c r="AP99" s="128"/>
      <c r="AQ99" s="128"/>
      <c r="AR99" s="128"/>
      <c r="AS99" s="128"/>
      <c r="AT99" s="152">
        <v>0</v>
      </c>
      <c r="AU99" s="152"/>
      <c r="AV99" s="152"/>
      <c r="AW99" s="152"/>
      <c r="AX99" s="152"/>
      <c r="AY99" s="128">
        <v>0</v>
      </c>
      <c r="AZ99" s="128"/>
      <c r="BA99" s="128"/>
      <c r="BB99" s="128"/>
      <c r="BC99" s="128"/>
      <c r="BD99" s="152">
        <f>IF(ISNUMBER(AO99),AO99,0)+IF(ISNUMBER(AT99),AT99,0)</f>
        <v>563000</v>
      </c>
      <c r="BE99" s="152"/>
      <c r="BF99" s="152"/>
      <c r="BG99" s="152"/>
      <c r="BH99" s="152"/>
      <c r="CA99" s="44" t="s">
        <v>44</v>
      </c>
    </row>
    <row r="100" spans="1:79" s="9" customFormat="1" ht="12.75" customHeight="1">
      <c r="A100" s="129"/>
      <c r="B100" s="130"/>
      <c r="C100" s="130"/>
      <c r="D100" s="61" t="s">
        <v>179</v>
      </c>
      <c r="E100" s="62"/>
      <c r="F100" s="62"/>
      <c r="G100" s="62"/>
      <c r="H100" s="62"/>
      <c r="I100" s="62"/>
      <c r="J100" s="62"/>
      <c r="K100" s="62"/>
      <c r="L100" s="62"/>
      <c r="M100" s="62"/>
      <c r="N100" s="62"/>
      <c r="O100" s="62"/>
      <c r="P100" s="62"/>
      <c r="Q100" s="62"/>
      <c r="R100" s="62"/>
      <c r="S100" s="62"/>
      <c r="T100" s="63"/>
      <c r="U100" s="141">
        <v>562000</v>
      </c>
      <c r="V100" s="142"/>
      <c r="W100" s="142"/>
      <c r="X100" s="142"/>
      <c r="Y100" s="143"/>
      <c r="Z100" s="141">
        <v>0</v>
      </c>
      <c r="AA100" s="142"/>
      <c r="AB100" s="142"/>
      <c r="AC100" s="142"/>
      <c r="AD100" s="143"/>
      <c r="AE100" s="132">
        <v>0</v>
      </c>
      <c r="AF100" s="132"/>
      <c r="AG100" s="132"/>
      <c r="AH100" s="132"/>
      <c r="AI100" s="132"/>
      <c r="AJ100" s="164">
        <f>IF(ISNUMBER(U100),U100,0)+IF(ISNUMBER(Z100),Z100,0)</f>
        <v>562000</v>
      </c>
      <c r="AK100" s="164"/>
      <c r="AL100" s="164"/>
      <c r="AM100" s="164"/>
      <c r="AN100" s="164"/>
      <c r="AO100" s="132">
        <v>563000</v>
      </c>
      <c r="AP100" s="132"/>
      <c r="AQ100" s="132"/>
      <c r="AR100" s="132"/>
      <c r="AS100" s="132"/>
      <c r="AT100" s="164">
        <v>0</v>
      </c>
      <c r="AU100" s="164"/>
      <c r="AV100" s="164"/>
      <c r="AW100" s="164"/>
      <c r="AX100" s="164"/>
      <c r="AY100" s="132">
        <v>0</v>
      </c>
      <c r="AZ100" s="132"/>
      <c r="BA100" s="132"/>
      <c r="BB100" s="132"/>
      <c r="BC100" s="132"/>
      <c r="BD100" s="164">
        <f>IF(ISNUMBER(AO100),AO100,0)+IF(ISNUMBER(AT100),AT100,0)</f>
        <v>563000</v>
      </c>
      <c r="BE100" s="164"/>
      <c r="BF100" s="164"/>
      <c r="BG100" s="164"/>
      <c r="BH100" s="164"/>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101" t="s">
        <v>184</v>
      </c>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row>
    <row r="104" spans="1:79" ht="14.25" customHeight="1">
      <c r="A104" s="101" t="s">
        <v>750</v>
      </c>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row>
    <row r="105" spans="1:79" ht="23.1" customHeight="1">
      <c r="A105" s="103" t="s">
        <v>7</v>
      </c>
      <c r="B105" s="104"/>
      <c r="C105" s="104"/>
      <c r="D105" s="65" t="s">
        <v>10</v>
      </c>
      <c r="E105" s="65"/>
      <c r="F105" s="65"/>
      <c r="G105" s="65"/>
      <c r="H105" s="65"/>
      <c r="I105" s="65"/>
      <c r="J105" s="65"/>
      <c r="K105" s="65"/>
      <c r="L105" s="65"/>
      <c r="M105" s="65"/>
      <c r="N105" s="65"/>
      <c r="O105" s="65"/>
      <c r="P105" s="65"/>
      <c r="Q105" s="65" t="s">
        <v>9</v>
      </c>
      <c r="R105" s="65"/>
      <c r="S105" s="65"/>
      <c r="T105" s="65"/>
      <c r="U105" s="65"/>
      <c r="V105" s="65" t="s">
        <v>8</v>
      </c>
      <c r="W105" s="65"/>
      <c r="X105" s="65"/>
      <c r="Y105" s="65"/>
      <c r="Z105" s="65"/>
      <c r="AA105" s="65"/>
      <c r="AB105" s="65"/>
      <c r="AC105" s="65"/>
      <c r="AD105" s="65"/>
      <c r="AE105" s="65"/>
      <c r="AF105" s="74" t="s">
        <v>659</v>
      </c>
      <c r="AG105" s="75"/>
      <c r="AH105" s="75"/>
      <c r="AI105" s="75"/>
      <c r="AJ105" s="75"/>
      <c r="AK105" s="75"/>
      <c r="AL105" s="75"/>
      <c r="AM105" s="75"/>
      <c r="AN105" s="75"/>
      <c r="AO105" s="75"/>
      <c r="AP105" s="75"/>
      <c r="AQ105" s="75"/>
      <c r="AR105" s="75"/>
      <c r="AS105" s="75"/>
      <c r="AT105" s="76"/>
      <c r="AU105" s="74" t="s">
        <v>660</v>
      </c>
      <c r="AV105" s="75"/>
      <c r="AW105" s="75"/>
      <c r="AX105" s="75"/>
      <c r="AY105" s="75"/>
      <c r="AZ105" s="75"/>
      <c r="BA105" s="75"/>
      <c r="BB105" s="75"/>
      <c r="BC105" s="75"/>
      <c r="BD105" s="75"/>
      <c r="BE105" s="75"/>
      <c r="BF105" s="75"/>
      <c r="BG105" s="75"/>
      <c r="BH105" s="75"/>
      <c r="BI105" s="76"/>
      <c r="BJ105" s="74" t="s">
        <v>661</v>
      </c>
      <c r="BK105" s="75"/>
      <c r="BL105" s="75"/>
      <c r="BM105" s="75"/>
      <c r="BN105" s="75"/>
      <c r="BO105" s="75"/>
      <c r="BP105" s="75"/>
      <c r="BQ105" s="75"/>
      <c r="BR105" s="75"/>
      <c r="BS105" s="75"/>
      <c r="BT105" s="75"/>
      <c r="BU105" s="75"/>
      <c r="BV105" s="75"/>
      <c r="BW105" s="75"/>
      <c r="BX105" s="76"/>
    </row>
    <row r="106" spans="1:79" ht="32.25" customHeight="1">
      <c r="A106" s="106"/>
      <c r="B106" s="107"/>
      <c r="C106" s="107"/>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t="s">
        <v>5</v>
      </c>
      <c r="AG106" s="65"/>
      <c r="AH106" s="65"/>
      <c r="AI106" s="65"/>
      <c r="AJ106" s="65"/>
      <c r="AK106" s="65" t="s">
        <v>4</v>
      </c>
      <c r="AL106" s="65"/>
      <c r="AM106" s="65"/>
      <c r="AN106" s="65"/>
      <c r="AO106" s="65"/>
      <c r="AP106" s="65" t="s">
        <v>154</v>
      </c>
      <c r="AQ106" s="65"/>
      <c r="AR106" s="65"/>
      <c r="AS106" s="65"/>
      <c r="AT106" s="65"/>
      <c r="AU106" s="65" t="s">
        <v>5</v>
      </c>
      <c r="AV106" s="65"/>
      <c r="AW106" s="65"/>
      <c r="AX106" s="65"/>
      <c r="AY106" s="65"/>
      <c r="AZ106" s="65" t="s">
        <v>4</v>
      </c>
      <c r="BA106" s="65"/>
      <c r="BB106" s="65"/>
      <c r="BC106" s="65"/>
      <c r="BD106" s="65"/>
      <c r="BE106" s="65" t="s">
        <v>112</v>
      </c>
      <c r="BF106" s="65"/>
      <c r="BG106" s="65"/>
      <c r="BH106" s="65"/>
      <c r="BI106" s="65"/>
      <c r="BJ106" s="65" t="s">
        <v>5</v>
      </c>
      <c r="BK106" s="65"/>
      <c r="BL106" s="65"/>
      <c r="BM106" s="65"/>
      <c r="BN106" s="65"/>
      <c r="BO106" s="65" t="s">
        <v>4</v>
      </c>
      <c r="BP106" s="65"/>
      <c r="BQ106" s="65"/>
      <c r="BR106" s="65"/>
      <c r="BS106" s="65"/>
      <c r="BT106" s="65" t="s">
        <v>119</v>
      </c>
      <c r="BU106" s="65"/>
      <c r="BV106" s="65"/>
      <c r="BW106" s="65"/>
      <c r="BX106" s="65"/>
    </row>
    <row r="107" spans="1:79" ht="15" customHeight="1">
      <c r="A107" s="74">
        <v>1</v>
      </c>
      <c r="B107" s="75"/>
      <c r="C107" s="75"/>
      <c r="D107" s="65">
        <v>2</v>
      </c>
      <c r="E107" s="65"/>
      <c r="F107" s="65"/>
      <c r="G107" s="65"/>
      <c r="H107" s="65"/>
      <c r="I107" s="65"/>
      <c r="J107" s="65"/>
      <c r="K107" s="65"/>
      <c r="L107" s="65"/>
      <c r="M107" s="65"/>
      <c r="N107" s="65"/>
      <c r="O107" s="65"/>
      <c r="P107" s="65"/>
      <c r="Q107" s="65">
        <v>3</v>
      </c>
      <c r="R107" s="65"/>
      <c r="S107" s="65"/>
      <c r="T107" s="65"/>
      <c r="U107" s="65"/>
      <c r="V107" s="65">
        <v>4</v>
      </c>
      <c r="W107" s="65"/>
      <c r="X107" s="65"/>
      <c r="Y107" s="65"/>
      <c r="Z107" s="65"/>
      <c r="AA107" s="65"/>
      <c r="AB107" s="65"/>
      <c r="AC107" s="65"/>
      <c r="AD107" s="65"/>
      <c r="AE107" s="65"/>
      <c r="AF107" s="65">
        <v>5</v>
      </c>
      <c r="AG107" s="65"/>
      <c r="AH107" s="65"/>
      <c r="AI107" s="65"/>
      <c r="AJ107" s="65"/>
      <c r="AK107" s="65">
        <v>6</v>
      </c>
      <c r="AL107" s="65"/>
      <c r="AM107" s="65"/>
      <c r="AN107" s="65"/>
      <c r="AO107" s="65"/>
      <c r="AP107" s="65">
        <v>7</v>
      </c>
      <c r="AQ107" s="65"/>
      <c r="AR107" s="65"/>
      <c r="AS107" s="65"/>
      <c r="AT107" s="65"/>
      <c r="AU107" s="65">
        <v>8</v>
      </c>
      <c r="AV107" s="65"/>
      <c r="AW107" s="65"/>
      <c r="AX107" s="65"/>
      <c r="AY107" s="65"/>
      <c r="AZ107" s="65">
        <v>9</v>
      </c>
      <c r="BA107" s="65"/>
      <c r="BB107" s="65"/>
      <c r="BC107" s="65"/>
      <c r="BD107" s="65"/>
      <c r="BE107" s="65">
        <v>10</v>
      </c>
      <c r="BF107" s="65"/>
      <c r="BG107" s="65"/>
      <c r="BH107" s="65"/>
      <c r="BI107" s="65"/>
      <c r="BJ107" s="65">
        <v>11</v>
      </c>
      <c r="BK107" s="65"/>
      <c r="BL107" s="65"/>
      <c r="BM107" s="65"/>
      <c r="BN107" s="65"/>
      <c r="BO107" s="65">
        <v>12</v>
      </c>
      <c r="BP107" s="65"/>
      <c r="BQ107" s="65"/>
      <c r="BR107" s="65"/>
      <c r="BS107" s="65"/>
      <c r="BT107" s="65">
        <v>13</v>
      </c>
      <c r="BU107" s="65"/>
      <c r="BV107" s="65"/>
      <c r="BW107" s="65"/>
      <c r="BX107" s="65"/>
    </row>
    <row r="108" spans="1:79" ht="10.5" hidden="1" customHeight="1">
      <c r="A108" s="77" t="s">
        <v>187</v>
      </c>
      <c r="B108" s="78"/>
      <c r="C108" s="78"/>
      <c r="D108" s="65" t="s">
        <v>78</v>
      </c>
      <c r="E108" s="65"/>
      <c r="F108" s="65"/>
      <c r="G108" s="65"/>
      <c r="H108" s="65"/>
      <c r="I108" s="65"/>
      <c r="J108" s="65"/>
      <c r="K108" s="65"/>
      <c r="L108" s="65"/>
      <c r="M108" s="65"/>
      <c r="N108" s="65"/>
      <c r="O108" s="65"/>
      <c r="P108" s="65"/>
      <c r="Q108" s="65" t="s">
        <v>91</v>
      </c>
      <c r="R108" s="65"/>
      <c r="S108" s="65"/>
      <c r="T108" s="65"/>
      <c r="U108" s="65"/>
      <c r="V108" s="65" t="s">
        <v>92</v>
      </c>
      <c r="W108" s="65"/>
      <c r="X108" s="65"/>
      <c r="Y108" s="65"/>
      <c r="Z108" s="65"/>
      <c r="AA108" s="65"/>
      <c r="AB108" s="65"/>
      <c r="AC108" s="65"/>
      <c r="AD108" s="65"/>
      <c r="AE108" s="65"/>
      <c r="AF108" s="60" t="s">
        <v>139</v>
      </c>
      <c r="AG108" s="60"/>
      <c r="AH108" s="60"/>
      <c r="AI108" s="60"/>
      <c r="AJ108" s="60"/>
      <c r="AK108" s="64" t="s">
        <v>140</v>
      </c>
      <c r="AL108" s="64"/>
      <c r="AM108" s="64"/>
      <c r="AN108" s="64"/>
      <c r="AO108" s="64"/>
      <c r="AP108" s="140" t="s">
        <v>153</v>
      </c>
      <c r="AQ108" s="140"/>
      <c r="AR108" s="140"/>
      <c r="AS108" s="140"/>
      <c r="AT108" s="140"/>
      <c r="AU108" s="60" t="s">
        <v>141</v>
      </c>
      <c r="AV108" s="60"/>
      <c r="AW108" s="60"/>
      <c r="AX108" s="60"/>
      <c r="AY108" s="60"/>
      <c r="AZ108" s="64" t="s">
        <v>142</v>
      </c>
      <c r="BA108" s="64"/>
      <c r="BB108" s="64"/>
      <c r="BC108" s="64"/>
      <c r="BD108" s="64"/>
      <c r="BE108" s="140" t="s">
        <v>153</v>
      </c>
      <c r="BF108" s="140"/>
      <c r="BG108" s="140"/>
      <c r="BH108" s="140"/>
      <c r="BI108" s="140"/>
      <c r="BJ108" s="60" t="s">
        <v>133</v>
      </c>
      <c r="BK108" s="60"/>
      <c r="BL108" s="60"/>
      <c r="BM108" s="60"/>
      <c r="BN108" s="60"/>
      <c r="BO108" s="64" t="s">
        <v>134</v>
      </c>
      <c r="BP108" s="64"/>
      <c r="BQ108" s="64"/>
      <c r="BR108" s="64"/>
      <c r="BS108" s="64"/>
      <c r="BT108" s="140" t="s">
        <v>153</v>
      </c>
      <c r="BU108" s="140"/>
      <c r="BV108" s="140"/>
      <c r="BW108" s="140"/>
      <c r="BX108" s="140"/>
      <c r="CA108" t="s">
        <v>45</v>
      </c>
    </row>
    <row r="109" spans="1:79" s="9" customFormat="1" ht="15" customHeight="1">
      <c r="A109" s="129">
        <v>0</v>
      </c>
      <c r="B109" s="130"/>
      <c r="C109" s="130"/>
      <c r="D109" s="153" t="s">
        <v>690</v>
      </c>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4"/>
      <c r="AG109" s="154"/>
      <c r="AH109" s="154"/>
      <c r="AI109" s="154"/>
      <c r="AJ109" s="154"/>
      <c r="AK109" s="154"/>
      <c r="AL109" s="154"/>
      <c r="AM109" s="154"/>
      <c r="AN109" s="154"/>
      <c r="AO109" s="154"/>
      <c r="AP109" s="154">
        <f t="shared" ref="AP109:AP118" si="0">IF(ISNUMBER(AF109),AF109,0)+IF(ISNUMBER(AK109),AK109,0)</f>
        <v>0</v>
      </c>
      <c r="AQ109" s="154"/>
      <c r="AR109" s="154"/>
      <c r="AS109" s="154"/>
      <c r="AT109" s="154"/>
      <c r="AU109" s="154"/>
      <c r="AV109" s="154"/>
      <c r="AW109" s="154"/>
      <c r="AX109" s="154"/>
      <c r="AY109" s="154"/>
      <c r="AZ109" s="154"/>
      <c r="BA109" s="154"/>
      <c r="BB109" s="154"/>
      <c r="BC109" s="154"/>
      <c r="BD109" s="154"/>
      <c r="BE109" s="154">
        <f t="shared" ref="BE109:BE118" si="1">IF(ISNUMBER(AU109),AU109,0)+IF(ISNUMBER(AZ109),AZ109,0)</f>
        <v>0</v>
      </c>
      <c r="BF109" s="154"/>
      <c r="BG109" s="154"/>
      <c r="BH109" s="154"/>
      <c r="BI109" s="154"/>
      <c r="BJ109" s="154"/>
      <c r="BK109" s="154"/>
      <c r="BL109" s="154"/>
      <c r="BM109" s="154"/>
      <c r="BN109" s="154"/>
      <c r="BO109" s="154"/>
      <c r="BP109" s="154"/>
      <c r="BQ109" s="154"/>
      <c r="BR109" s="154"/>
      <c r="BS109" s="154"/>
      <c r="BT109" s="154">
        <f t="shared" ref="BT109:BT118" si="2">IF(ISNUMBER(BJ109),BJ109,0)+IF(ISNUMBER(BO109),BO109,0)</f>
        <v>0</v>
      </c>
      <c r="BU109" s="154"/>
      <c r="BV109" s="154"/>
      <c r="BW109" s="154"/>
      <c r="BX109" s="154"/>
      <c r="CA109" s="9" t="s">
        <v>46</v>
      </c>
    </row>
    <row r="110" spans="1:79" s="44" customFormat="1" ht="71.25" customHeight="1">
      <c r="A110" s="125">
        <v>1</v>
      </c>
      <c r="B110" s="126"/>
      <c r="C110" s="126"/>
      <c r="D110" s="156" t="s">
        <v>380</v>
      </c>
      <c r="E110" s="174"/>
      <c r="F110" s="174"/>
      <c r="G110" s="174"/>
      <c r="H110" s="174"/>
      <c r="I110" s="174"/>
      <c r="J110" s="174"/>
      <c r="K110" s="174"/>
      <c r="L110" s="174"/>
      <c r="M110" s="174"/>
      <c r="N110" s="174"/>
      <c r="O110" s="174"/>
      <c r="P110" s="175"/>
      <c r="Q110" s="65" t="s">
        <v>243</v>
      </c>
      <c r="R110" s="65"/>
      <c r="S110" s="65"/>
      <c r="T110" s="65"/>
      <c r="U110" s="65"/>
      <c r="V110" s="156" t="s">
        <v>785</v>
      </c>
      <c r="W110" s="174"/>
      <c r="X110" s="174"/>
      <c r="Y110" s="174"/>
      <c r="Z110" s="174"/>
      <c r="AA110" s="174"/>
      <c r="AB110" s="174"/>
      <c r="AC110" s="174"/>
      <c r="AD110" s="174"/>
      <c r="AE110" s="175"/>
      <c r="AF110" s="155">
        <v>10000</v>
      </c>
      <c r="AG110" s="155"/>
      <c r="AH110" s="155"/>
      <c r="AI110" s="155"/>
      <c r="AJ110" s="155"/>
      <c r="AK110" s="155">
        <v>0</v>
      </c>
      <c r="AL110" s="155"/>
      <c r="AM110" s="155"/>
      <c r="AN110" s="155"/>
      <c r="AO110" s="155"/>
      <c r="AP110" s="155">
        <f t="shared" si="0"/>
        <v>10000</v>
      </c>
      <c r="AQ110" s="155"/>
      <c r="AR110" s="155"/>
      <c r="AS110" s="155"/>
      <c r="AT110" s="155"/>
      <c r="AU110" s="155">
        <v>105283</v>
      </c>
      <c r="AV110" s="155"/>
      <c r="AW110" s="155"/>
      <c r="AX110" s="155"/>
      <c r="AY110" s="155"/>
      <c r="AZ110" s="155">
        <v>0</v>
      </c>
      <c r="BA110" s="155"/>
      <c r="BB110" s="155"/>
      <c r="BC110" s="155"/>
      <c r="BD110" s="155"/>
      <c r="BE110" s="155">
        <f t="shared" si="1"/>
        <v>105283</v>
      </c>
      <c r="BF110" s="155"/>
      <c r="BG110" s="155"/>
      <c r="BH110" s="155"/>
      <c r="BI110" s="155"/>
      <c r="BJ110" s="155">
        <v>210000</v>
      </c>
      <c r="BK110" s="155"/>
      <c r="BL110" s="155"/>
      <c r="BM110" s="155"/>
      <c r="BN110" s="155"/>
      <c r="BO110" s="155">
        <v>0</v>
      </c>
      <c r="BP110" s="155"/>
      <c r="BQ110" s="155"/>
      <c r="BR110" s="155"/>
      <c r="BS110" s="155"/>
      <c r="BT110" s="155">
        <f t="shared" si="2"/>
        <v>210000</v>
      </c>
      <c r="BU110" s="155"/>
      <c r="BV110" s="155"/>
      <c r="BW110" s="155"/>
      <c r="BX110" s="155"/>
    </row>
    <row r="111" spans="1:79" s="9" customFormat="1" ht="15" customHeight="1">
      <c r="A111" s="129">
        <v>0</v>
      </c>
      <c r="B111" s="130"/>
      <c r="C111" s="130"/>
      <c r="D111" s="176" t="s">
        <v>699</v>
      </c>
      <c r="E111" s="188"/>
      <c r="F111" s="188"/>
      <c r="G111" s="188"/>
      <c r="H111" s="188"/>
      <c r="I111" s="188"/>
      <c r="J111" s="188"/>
      <c r="K111" s="188"/>
      <c r="L111" s="188"/>
      <c r="M111" s="188"/>
      <c r="N111" s="188"/>
      <c r="O111" s="188"/>
      <c r="P111" s="189"/>
      <c r="Q111" s="153"/>
      <c r="R111" s="153"/>
      <c r="S111" s="153"/>
      <c r="T111" s="153"/>
      <c r="U111" s="153"/>
      <c r="V111" s="176"/>
      <c r="W111" s="188"/>
      <c r="X111" s="188"/>
      <c r="Y111" s="188"/>
      <c r="Z111" s="188"/>
      <c r="AA111" s="188"/>
      <c r="AB111" s="188"/>
      <c r="AC111" s="188"/>
      <c r="AD111" s="188"/>
      <c r="AE111" s="189"/>
      <c r="AF111" s="154"/>
      <c r="AG111" s="154"/>
      <c r="AH111" s="154"/>
      <c r="AI111" s="154"/>
      <c r="AJ111" s="154"/>
      <c r="AK111" s="154"/>
      <c r="AL111" s="154"/>
      <c r="AM111" s="154"/>
      <c r="AN111" s="154"/>
      <c r="AO111" s="154"/>
      <c r="AP111" s="154">
        <f t="shared" si="0"/>
        <v>0</v>
      </c>
      <c r="AQ111" s="154"/>
      <c r="AR111" s="154"/>
      <c r="AS111" s="154"/>
      <c r="AT111" s="154"/>
      <c r="AU111" s="154"/>
      <c r="AV111" s="154"/>
      <c r="AW111" s="154"/>
      <c r="AX111" s="154"/>
      <c r="AY111" s="154"/>
      <c r="AZ111" s="154"/>
      <c r="BA111" s="154"/>
      <c r="BB111" s="154"/>
      <c r="BC111" s="154"/>
      <c r="BD111" s="154"/>
      <c r="BE111" s="154">
        <f t="shared" si="1"/>
        <v>0</v>
      </c>
      <c r="BF111" s="154"/>
      <c r="BG111" s="154"/>
      <c r="BH111" s="154"/>
      <c r="BI111" s="154"/>
      <c r="BJ111" s="154"/>
      <c r="BK111" s="154"/>
      <c r="BL111" s="154"/>
      <c r="BM111" s="154"/>
      <c r="BN111" s="154"/>
      <c r="BO111" s="154"/>
      <c r="BP111" s="154"/>
      <c r="BQ111" s="154"/>
      <c r="BR111" s="154"/>
      <c r="BS111" s="154"/>
      <c r="BT111" s="154">
        <f t="shared" si="2"/>
        <v>0</v>
      </c>
      <c r="BU111" s="154"/>
      <c r="BV111" s="154"/>
      <c r="BW111" s="154"/>
      <c r="BX111" s="154"/>
    </row>
    <row r="112" spans="1:79" s="44" customFormat="1" ht="57" customHeight="1">
      <c r="A112" s="125">
        <v>2</v>
      </c>
      <c r="B112" s="126"/>
      <c r="C112" s="126"/>
      <c r="D112" s="156" t="s">
        <v>381</v>
      </c>
      <c r="E112" s="94"/>
      <c r="F112" s="94"/>
      <c r="G112" s="94"/>
      <c r="H112" s="94"/>
      <c r="I112" s="94"/>
      <c r="J112" s="94"/>
      <c r="K112" s="94"/>
      <c r="L112" s="94"/>
      <c r="M112" s="94"/>
      <c r="N112" s="94"/>
      <c r="O112" s="94"/>
      <c r="P112" s="95"/>
      <c r="Q112" s="65" t="s">
        <v>222</v>
      </c>
      <c r="R112" s="65"/>
      <c r="S112" s="65"/>
      <c r="T112" s="65"/>
      <c r="U112" s="65"/>
      <c r="V112" s="156" t="s">
        <v>790</v>
      </c>
      <c r="W112" s="94"/>
      <c r="X112" s="94"/>
      <c r="Y112" s="94"/>
      <c r="Z112" s="94"/>
      <c r="AA112" s="94"/>
      <c r="AB112" s="94"/>
      <c r="AC112" s="94"/>
      <c r="AD112" s="94"/>
      <c r="AE112" s="95"/>
      <c r="AF112" s="155">
        <v>2</v>
      </c>
      <c r="AG112" s="155"/>
      <c r="AH112" s="155"/>
      <c r="AI112" s="155"/>
      <c r="AJ112" s="155"/>
      <c r="AK112" s="155">
        <v>0</v>
      </c>
      <c r="AL112" s="155"/>
      <c r="AM112" s="155"/>
      <c r="AN112" s="155"/>
      <c r="AO112" s="155"/>
      <c r="AP112" s="155">
        <f t="shared" si="0"/>
        <v>2</v>
      </c>
      <c r="AQ112" s="155"/>
      <c r="AR112" s="155"/>
      <c r="AS112" s="155"/>
      <c r="AT112" s="155"/>
      <c r="AU112" s="155">
        <v>1</v>
      </c>
      <c r="AV112" s="155"/>
      <c r="AW112" s="155"/>
      <c r="AX112" s="155"/>
      <c r="AY112" s="155"/>
      <c r="AZ112" s="155">
        <v>0</v>
      </c>
      <c r="BA112" s="155"/>
      <c r="BB112" s="155"/>
      <c r="BC112" s="155"/>
      <c r="BD112" s="155"/>
      <c r="BE112" s="155">
        <f t="shared" si="1"/>
        <v>1</v>
      </c>
      <c r="BF112" s="155"/>
      <c r="BG112" s="155"/>
      <c r="BH112" s="155"/>
      <c r="BI112" s="155"/>
      <c r="BJ112" s="155">
        <v>1</v>
      </c>
      <c r="BK112" s="155"/>
      <c r="BL112" s="155"/>
      <c r="BM112" s="155"/>
      <c r="BN112" s="155"/>
      <c r="BO112" s="155">
        <v>0</v>
      </c>
      <c r="BP112" s="155"/>
      <c r="BQ112" s="155"/>
      <c r="BR112" s="155"/>
      <c r="BS112" s="155"/>
      <c r="BT112" s="155">
        <f t="shared" si="2"/>
        <v>1</v>
      </c>
      <c r="BU112" s="155"/>
      <c r="BV112" s="155"/>
      <c r="BW112" s="155"/>
      <c r="BX112" s="155"/>
    </row>
    <row r="113" spans="1:79" s="44" customFormat="1" ht="45" customHeight="1">
      <c r="A113" s="125">
        <v>3</v>
      </c>
      <c r="B113" s="126"/>
      <c r="C113" s="126"/>
      <c r="D113" s="156" t="s">
        <v>382</v>
      </c>
      <c r="E113" s="94"/>
      <c r="F113" s="94"/>
      <c r="G113" s="94"/>
      <c r="H113" s="94"/>
      <c r="I113" s="94"/>
      <c r="J113" s="94"/>
      <c r="K113" s="94"/>
      <c r="L113" s="94"/>
      <c r="M113" s="94"/>
      <c r="N113" s="94"/>
      <c r="O113" s="94"/>
      <c r="P113" s="95"/>
      <c r="Q113" s="65" t="s">
        <v>222</v>
      </c>
      <c r="R113" s="65"/>
      <c r="S113" s="65"/>
      <c r="T113" s="65"/>
      <c r="U113" s="65"/>
      <c r="V113" s="156" t="s">
        <v>790</v>
      </c>
      <c r="W113" s="94"/>
      <c r="X113" s="94"/>
      <c r="Y113" s="94"/>
      <c r="Z113" s="94"/>
      <c r="AA113" s="94"/>
      <c r="AB113" s="94"/>
      <c r="AC113" s="94"/>
      <c r="AD113" s="94"/>
      <c r="AE113" s="95"/>
      <c r="AF113" s="155">
        <v>0</v>
      </c>
      <c r="AG113" s="155"/>
      <c r="AH113" s="155"/>
      <c r="AI113" s="155"/>
      <c r="AJ113" s="155"/>
      <c r="AK113" s="155">
        <v>0</v>
      </c>
      <c r="AL113" s="155"/>
      <c r="AM113" s="155"/>
      <c r="AN113" s="155"/>
      <c r="AO113" s="155"/>
      <c r="AP113" s="155">
        <f t="shared" si="0"/>
        <v>0</v>
      </c>
      <c r="AQ113" s="155"/>
      <c r="AR113" s="155"/>
      <c r="AS113" s="155"/>
      <c r="AT113" s="155"/>
      <c r="AU113" s="155">
        <v>2</v>
      </c>
      <c r="AV113" s="155"/>
      <c r="AW113" s="155"/>
      <c r="AX113" s="155"/>
      <c r="AY113" s="155"/>
      <c r="AZ113" s="155">
        <v>0</v>
      </c>
      <c r="BA113" s="155"/>
      <c r="BB113" s="155"/>
      <c r="BC113" s="155"/>
      <c r="BD113" s="155"/>
      <c r="BE113" s="155">
        <f t="shared" si="1"/>
        <v>2</v>
      </c>
      <c r="BF113" s="155"/>
      <c r="BG113" s="155"/>
      <c r="BH113" s="155"/>
      <c r="BI113" s="155"/>
      <c r="BJ113" s="155">
        <v>4</v>
      </c>
      <c r="BK113" s="155"/>
      <c r="BL113" s="155"/>
      <c r="BM113" s="155"/>
      <c r="BN113" s="155"/>
      <c r="BO113" s="155">
        <v>0</v>
      </c>
      <c r="BP113" s="155"/>
      <c r="BQ113" s="155"/>
      <c r="BR113" s="155"/>
      <c r="BS113" s="155"/>
      <c r="BT113" s="155">
        <f t="shared" si="2"/>
        <v>4</v>
      </c>
      <c r="BU113" s="155"/>
      <c r="BV113" s="155"/>
      <c r="BW113" s="155"/>
      <c r="BX113" s="155"/>
    </row>
    <row r="114" spans="1:79" s="9" customFormat="1" ht="15" customHeight="1">
      <c r="A114" s="129">
        <v>0</v>
      </c>
      <c r="B114" s="130"/>
      <c r="C114" s="130"/>
      <c r="D114" s="176" t="s">
        <v>702</v>
      </c>
      <c r="E114" s="62"/>
      <c r="F114" s="62"/>
      <c r="G114" s="62"/>
      <c r="H114" s="62"/>
      <c r="I114" s="62"/>
      <c r="J114" s="62"/>
      <c r="K114" s="62"/>
      <c r="L114" s="62"/>
      <c r="M114" s="62"/>
      <c r="N114" s="62"/>
      <c r="O114" s="62"/>
      <c r="P114" s="63"/>
      <c r="Q114" s="153"/>
      <c r="R114" s="153"/>
      <c r="S114" s="153"/>
      <c r="T114" s="153"/>
      <c r="U114" s="153"/>
      <c r="V114" s="176"/>
      <c r="W114" s="62"/>
      <c r="X114" s="62"/>
      <c r="Y114" s="62"/>
      <c r="Z114" s="62"/>
      <c r="AA114" s="62"/>
      <c r="AB114" s="62"/>
      <c r="AC114" s="62"/>
      <c r="AD114" s="62"/>
      <c r="AE114" s="63"/>
      <c r="AF114" s="154"/>
      <c r="AG114" s="154"/>
      <c r="AH114" s="154"/>
      <c r="AI114" s="154"/>
      <c r="AJ114" s="154"/>
      <c r="AK114" s="154"/>
      <c r="AL114" s="154"/>
      <c r="AM114" s="154"/>
      <c r="AN114" s="154"/>
      <c r="AO114" s="154"/>
      <c r="AP114" s="154">
        <f t="shared" si="0"/>
        <v>0</v>
      </c>
      <c r="AQ114" s="154"/>
      <c r="AR114" s="154"/>
      <c r="AS114" s="154"/>
      <c r="AT114" s="154"/>
      <c r="AU114" s="154"/>
      <c r="AV114" s="154"/>
      <c r="AW114" s="154"/>
      <c r="AX114" s="154"/>
      <c r="AY114" s="154"/>
      <c r="AZ114" s="154"/>
      <c r="BA114" s="154"/>
      <c r="BB114" s="154"/>
      <c r="BC114" s="154"/>
      <c r="BD114" s="154"/>
      <c r="BE114" s="154">
        <f t="shared" si="1"/>
        <v>0</v>
      </c>
      <c r="BF114" s="154"/>
      <c r="BG114" s="154"/>
      <c r="BH114" s="154"/>
      <c r="BI114" s="154"/>
      <c r="BJ114" s="154"/>
      <c r="BK114" s="154"/>
      <c r="BL114" s="154"/>
      <c r="BM114" s="154"/>
      <c r="BN114" s="154"/>
      <c r="BO114" s="154"/>
      <c r="BP114" s="154"/>
      <c r="BQ114" s="154"/>
      <c r="BR114" s="154"/>
      <c r="BS114" s="154"/>
      <c r="BT114" s="154">
        <f t="shared" si="2"/>
        <v>0</v>
      </c>
      <c r="BU114" s="154"/>
      <c r="BV114" s="154"/>
      <c r="BW114" s="154"/>
      <c r="BX114" s="154"/>
    </row>
    <row r="115" spans="1:79" s="44" customFormat="1" ht="28.5" customHeight="1">
      <c r="A115" s="125">
        <v>4</v>
      </c>
      <c r="B115" s="126"/>
      <c r="C115" s="126"/>
      <c r="D115" s="156" t="s">
        <v>383</v>
      </c>
      <c r="E115" s="94"/>
      <c r="F115" s="94"/>
      <c r="G115" s="94"/>
      <c r="H115" s="94"/>
      <c r="I115" s="94"/>
      <c r="J115" s="94"/>
      <c r="K115" s="94"/>
      <c r="L115" s="94"/>
      <c r="M115" s="94"/>
      <c r="N115" s="94"/>
      <c r="O115" s="94"/>
      <c r="P115" s="95"/>
      <c r="Q115" s="65" t="s">
        <v>243</v>
      </c>
      <c r="R115" s="65"/>
      <c r="S115" s="65"/>
      <c r="T115" s="65"/>
      <c r="U115" s="65"/>
      <c r="V115" s="156" t="s">
        <v>794</v>
      </c>
      <c r="W115" s="94"/>
      <c r="X115" s="94"/>
      <c r="Y115" s="94"/>
      <c r="Z115" s="94"/>
      <c r="AA115" s="94"/>
      <c r="AB115" s="94"/>
      <c r="AC115" s="94"/>
      <c r="AD115" s="94"/>
      <c r="AE115" s="95"/>
      <c r="AF115" s="155">
        <v>5000</v>
      </c>
      <c r="AG115" s="155"/>
      <c r="AH115" s="155"/>
      <c r="AI115" s="155"/>
      <c r="AJ115" s="155"/>
      <c r="AK115" s="155">
        <v>0</v>
      </c>
      <c r="AL115" s="155"/>
      <c r="AM115" s="155"/>
      <c r="AN115" s="155"/>
      <c r="AO115" s="155"/>
      <c r="AP115" s="155">
        <f t="shared" si="0"/>
        <v>5000</v>
      </c>
      <c r="AQ115" s="155"/>
      <c r="AR115" s="155"/>
      <c r="AS115" s="155"/>
      <c r="AT115" s="155"/>
      <c r="AU115" s="155">
        <v>5283</v>
      </c>
      <c r="AV115" s="155"/>
      <c r="AW115" s="155"/>
      <c r="AX115" s="155"/>
      <c r="AY115" s="155"/>
      <c r="AZ115" s="155">
        <v>0</v>
      </c>
      <c r="BA115" s="155"/>
      <c r="BB115" s="155"/>
      <c r="BC115" s="155"/>
      <c r="BD115" s="155"/>
      <c r="BE115" s="155">
        <f t="shared" si="1"/>
        <v>5283</v>
      </c>
      <c r="BF115" s="155"/>
      <c r="BG115" s="155"/>
      <c r="BH115" s="155"/>
      <c r="BI115" s="155"/>
      <c r="BJ115" s="155">
        <v>10000</v>
      </c>
      <c r="BK115" s="155"/>
      <c r="BL115" s="155"/>
      <c r="BM115" s="155"/>
      <c r="BN115" s="155"/>
      <c r="BO115" s="155">
        <v>0</v>
      </c>
      <c r="BP115" s="155"/>
      <c r="BQ115" s="155"/>
      <c r="BR115" s="155"/>
      <c r="BS115" s="155"/>
      <c r="BT115" s="155">
        <f t="shared" si="2"/>
        <v>10000</v>
      </c>
      <c r="BU115" s="155"/>
      <c r="BV115" s="155"/>
      <c r="BW115" s="155"/>
      <c r="BX115" s="155"/>
    </row>
    <row r="116" spans="1:79" s="44" customFormat="1" ht="30" customHeight="1">
      <c r="A116" s="125">
        <v>5</v>
      </c>
      <c r="B116" s="126"/>
      <c r="C116" s="126"/>
      <c r="D116" s="156" t="s">
        <v>384</v>
      </c>
      <c r="E116" s="94"/>
      <c r="F116" s="94"/>
      <c r="G116" s="94"/>
      <c r="H116" s="94"/>
      <c r="I116" s="94"/>
      <c r="J116" s="94"/>
      <c r="K116" s="94"/>
      <c r="L116" s="94"/>
      <c r="M116" s="94"/>
      <c r="N116" s="94"/>
      <c r="O116" s="94"/>
      <c r="P116" s="95"/>
      <c r="Q116" s="65" t="s">
        <v>243</v>
      </c>
      <c r="R116" s="65"/>
      <c r="S116" s="65"/>
      <c r="T116" s="65"/>
      <c r="U116" s="65"/>
      <c r="V116" s="156" t="s">
        <v>794</v>
      </c>
      <c r="W116" s="94"/>
      <c r="X116" s="94"/>
      <c r="Y116" s="94"/>
      <c r="Z116" s="94"/>
      <c r="AA116" s="94"/>
      <c r="AB116" s="94"/>
      <c r="AC116" s="94"/>
      <c r="AD116" s="94"/>
      <c r="AE116" s="95"/>
      <c r="AF116" s="155">
        <v>0</v>
      </c>
      <c r="AG116" s="155"/>
      <c r="AH116" s="155"/>
      <c r="AI116" s="155"/>
      <c r="AJ116" s="155"/>
      <c r="AK116" s="155">
        <v>0</v>
      </c>
      <c r="AL116" s="155"/>
      <c r="AM116" s="155"/>
      <c r="AN116" s="155"/>
      <c r="AO116" s="155"/>
      <c r="AP116" s="155">
        <f t="shared" si="0"/>
        <v>0</v>
      </c>
      <c r="AQ116" s="155"/>
      <c r="AR116" s="155"/>
      <c r="AS116" s="155"/>
      <c r="AT116" s="155"/>
      <c r="AU116" s="155">
        <v>50000</v>
      </c>
      <c r="AV116" s="155"/>
      <c r="AW116" s="155"/>
      <c r="AX116" s="155"/>
      <c r="AY116" s="155"/>
      <c r="AZ116" s="155">
        <v>0</v>
      </c>
      <c r="BA116" s="155"/>
      <c r="BB116" s="155"/>
      <c r="BC116" s="155"/>
      <c r="BD116" s="155"/>
      <c r="BE116" s="155">
        <f t="shared" si="1"/>
        <v>50000</v>
      </c>
      <c r="BF116" s="155"/>
      <c r="BG116" s="155"/>
      <c r="BH116" s="155"/>
      <c r="BI116" s="155"/>
      <c r="BJ116" s="155">
        <v>50000</v>
      </c>
      <c r="BK116" s="155"/>
      <c r="BL116" s="155"/>
      <c r="BM116" s="155"/>
      <c r="BN116" s="155"/>
      <c r="BO116" s="155">
        <v>0</v>
      </c>
      <c r="BP116" s="155"/>
      <c r="BQ116" s="155"/>
      <c r="BR116" s="155"/>
      <c r="BS116" s="155"/>
      <c r="BT116" s="155">
        <f t="shared" si="2"/>
        <v>50000</v>
      </c>
      <c r="BU116" s="155"/>
      <c r="BV116" s="155"/>
      <c r="BW116" s="155"/>
      <c r="BX116" s="155"/>
    </row>
    <row r="117" spans="1:79" s="9" customFormat="1" ht="15" customHeight="1">
      <c r="A117" s="129">
        <v>0</v>
      </c>
      <c r="B117" s="130"/>
      <c r="C117" s="130"/>
      <c r="D117" s="176" t="s">
        <v>709</v>
      </c>
      <c r="E117" s="62"/>
      <c r="F117" s="62"/>
      <c r="G117" s="62"/>
      <c r="H117" s="62"/>
      <c r="I117" s="62"/>
      <c r="J117" s="62"/>
      <c r="K117" s="62"/>
      <c r="L117" s="62"/>
      <c r="M117" s="62"/>
      <c r="N117" s="62"/>
      <c r="O117" s="62"/>
      <c r="P117" s="63"/>
      <c r="Q117" s="153"/>
      <c r="R117" s="153"/>
      <c r="S117" s="153"/>
      <c r="T117" s="153"/>
      <c r="U117" s="153"/>
      <c r="V117" s="176"/>
      <c r="W117" s="62"/>
      <c r="X117" s="62"/>
      <c r="Y117" s="62"/>
      <c r="Z117" s="62"/>
      <c r="AA117" s="62"/>
      <c r="AB117" s="62"/>
      <c r="AC117" s="62"/>
      <c r="AD117" s="62"/>
      <c r="AE117" s="63"/>
      <c r="AF117" s="154"/>
      <c r="AG117" s="154"/>
      <c r="AH117" s="154"/>
      <c r="AI117" s="154"/>
      <c r="AJ117" s="154"/>
      <c r="AK117" s="154"/>
      <c r="AL117" s="154"/>
      <c r="AM117" s="154"/>
      <c r="AN117" s="154"/>
      <c r="AO117" s="154"/>
      <c r="AP117" s="154">
        <f t="shared" si="0"/>
        <v>0</v>
      </c>
      <c r="AQ117" s="154"/>
      <c r="AR117" s="154"/>
      <c r="AS117" s="154"/>
      <c r="AT117" s="154"/>
      <c r="AU117" s="154"/>
      <c r="AV117" s="154"/>
      <c r="AW117" s="154"/>
      <c r="AX117" s="154"/>
      <c r="AY117" s="154"/>
      <c r="AZ117" s="154"/>
      <c r="BA117" s="154"/>
      <c r="BB117" s="154"/>
      <c r="BC117" s="154"/>
      <c r="BD117" s="154"/>
      <c r="BE117" s="154">
        <f t="shared" si="1"/>
        <v>0</v>
      </c>
      <c r="BF117" s="154"/>
      <c r="BG117" s="154"/>
      <c r="BH117" s="154"/>
      <c r="BI117" s="154"/>
      <c r="BJ117" s="154"/>
      <c r="BK117" s="154"/>
      <c r="BL117" s="154"/>
      <c r="BM117" s="154"/>
      <c r="BN117" s="154"/>
      <c r="BO117" s="154"/>
      <c r="BP117" s="154"/>
      <c r="BQ117" s="154"/>
      <c r="BR117" s="154"/>
      <c r="BS117" s="154"/>
      <c r="BT117" s="154">
        <f t="shared" si="2"/>
        <v>0</v>
      </c>
      <c r="BU117" s="154"/>
      <c r="BV117" s="154"/>
      <c r="BW117" s="154"/>
      <c r="BX117" s="154"/>
    </row>
    <row r="118" spans="1:79" s="44" customFormat="1" ht="15" customHeight="1">
      <c r="A118" s="125">
        <v>6</v>
      </c>
      <c r="B118" s="126"/>
      <c r="C118" s="126"/>
      <c r="D118" s="156" t="s">
        <v>385</v>
      </c>
      <c r="E118" s="94"/>
      <c r="F118" s="94"/>
      <c r="G118" s="94"/>
      <c r="H118" s="94"/>
      <c r="I118" s="94"/>
      <c r="J118" s="94"/>
      <c r="K118" s="94"/>
      <c r="L118" s="94"/>
      <c r="M118" s="94"/>
      <c r="N118" s="94"/>
      <c r="O118" s="94"/>
      <c r="P118" s="95"/>
      <c r="Q118" s="65" t="s">
        <v>238</v>
      </c>
      <c r="R118" s="65"/>
      <c r="S118" s="65"/>
      <c r="T118" s="65"/>
      <c r="U118" s="65"/>
      <c r="V118" s="156" t="s">
        <v>794</v>
      </c>
      <c r="W118" s="94"/>
      <c r="X118" s="94"/>
      <c r="Y118" s="94"/>
      <c r="Z118" s="94"/>
      <c r="AA118" s="94"/>
      <c r="AB118" s="94"/>
      <c r="AC118" s="94"/>
      <c r="AD118" s="94"/>
      <c r="AE118" s="95"/>
      <c r="AF118" s="155">
        <v>0</v>
      </c>
      <c r="AG118" s="155"/>
      <c r="AH118" s="155"/>
      <c r="AI118" s="155"/>
      <c r="AJ118" s="155"/>
      <c r="AK118" s="155">
        <v>0</v>
      </c>
      <c r="AL118" s="155"/>
      <c r="AM118" s="155"/>
      <c r="AN118" s="155"/>
      <c r="AO118" s="155"/>
      <c r="AP118" s="155">
        <f t="shared" si="0"/>
        <v>0</v>
      </c>
      <c r="AQ118" s="155"/>
      <c r="AR118" s="155"/>
      <c r="AS118" s="155"/>
      <c r="AT118" s="155"/>
      <c r="AU118" s="155">
        <v>100</v>
      </c>
      <c r="AV118" s="155"/>
      <c r="AW118" s="155"/>
      <c r="AX118" s="155"/>
      <c r="AY118" s="155"/>
      <c r="AZ118" s="155">
        <v>0</v>
      </c>
      <c r="BA118" s="155"/>
      <c r="BB118" s="155"/>
      <c r="BC118" s="155"/>
      <c r="BD118" s="155"/>
      <c r="BE118" s="155">
        <f t="shared" si="1"/>
        <v>100</v>
      </c>
      <c r="BF118" s="155"/>
      <c r="BG118" s="155"/>
      <c r="BH118" s="155"/>
      <c r="BI118" s="155"/>
      <c r="BJ118" s="155">
        <v>100</v>
      </c>
      <c r="BK118" s="155"/>
      <c r="BL118" s="155"/>
      <c r="BM118" s="155"/>
      <c r="BN118" s="155"/>
      <c r="BO118" s="155">
        <v>0</v>
      </c>
      <c r="BP118" s="155"/>
      <c r="BQ118" s="155"/>
      <c r="BR118" s="155"/>
      <c r="BS118" s="155"/>
      <c r="BT118" s="155">
        <f t="shared" si="2"/>
        <v>100</v>
      </c>
      <c r="BU118" s="155"/>
      <c r="BV118" s="155"/>
      <c r="BW118" s="155"/>
      <c r="BX118" s="155"/>
    </row>
    <row r="120" spans="1:79" ht="14.25" customHeight="1">
      <c r="A120" s="101" t="s">
        <v>764</v>
      </c>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row>
    <row r="121" spans="1:79" ht="23.1" customHeight="1">
      <c r="A121" s="103" t="s">
        <v>7</v>
      </c>
      <c r="B121" s="104"/>
      <c r="C121" s="104"/>
      <c r="D121" s="65" t="s">
        <v>10</v>
      </c>
      <c r="E121" s="65"/>
      <c r="F121" s="65"/>
      <c r="G121" s="65"/>
      <c r="H121" s="65"/>
      <c r="I121" s="65"/>
      <c r="J121" s="65"/>
      <c r="K121" s="65"/>
      <c r="L121" s="65"/>
      <c r="M121" s="65"/>
      <c r="N121" s="65"/>
      <c r="O121" s="65"/>
      <c r="P121" s="65"/>
      <c r="Q121" s="65" t="s">
        <v>9</v>
      </c>
      <c r="R121" s="65"/>
      <c r="S121" s="65"/>
      <c r="T121" s="65"/>
      <c r="U121" s="65"/>
      <c r="V121" s="65" t="s">
        <v>8</v>
      </c>
      <c r="W121" s="65"/>
      <c r="X121" s="65"/>
      <c r="Y121" s="65"/>
      <c r="Z121" s="65"/>
      <c r="AA121" s="65"/>
      <c r="AB121" s="65"/>
      <c r="AC121" s="65"/>
      <c r="AD121" s="65"/>
      <c r="AE121" s="65"/>
      <c r="AF121" s="74" t="s">
        <v>662</v>
      </c>
      <c r="AG121" s="75"/>
      <c r="AH121" s="75"/>
      <c r="AI121" s="75"/>
      <c r="AJ121" s="75"/>
      <c r="AK121" s="75"/>
      <c r="AL121" s="75"/>
      <c r="AM121" s="75"/>
      <c r="AN121" s="75"/>
      <c r="AO121" s="75"/>
      <c r="AP121" s="75"/>
      <c r="AQ121" s="75"/>
      <c r="AR121" s="75"/>
      <c r="AS121" s="75"/>
      <c r="AT121" s="76"/>
      <c r="AU121" s="74" t="s">
        <v>664</v>
      </c>
      <c r="AV121" s="75"/>
      <c r="AW121" s="75"/>
      <c r="AX121" s="75"/>
      <c r="AY121" s="75"/>
      <c r="AZ121" s="75"/>
      <c r="BA121" s="75"/>
      <c r="BB121" s="75"/>
      <c r="BC121" s="75"/>
      <c r="BD121" s="75"/>
      <c r="BE121" s="75"/>
      <c r="BF121" s="75"/>
      <c r="BG121" s="75"/>
      <c r="BH121" s="75"/>
      <c r="BI121" s="76"/>
    </row>
    <row r="122" spans="1:79" ht="28.5" customHeight="1">
      <c r="A122" s="106"/>
      <c r="B122" s="107"/>
      <c r="C122" s="107"/>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t="s">
        <v>5</v>
      </c>
      <c r="AG122" s="65"/>
      <c r="AH122" s="65"/>
      <c r="AI122" s="65"/>
      <c r="AJ122" s="65"/>
      <c r="AK122" s="65" t="s">
        <v>4</v>
      </c>
      <c r="AL122" s="65"/>
      <c r="AM122" s="65"/>
      <c r="AN122" s="65"/>
      <c r="AO122" s="65"/>
      <c r="AP122" s="65" t="s">
        <v>154</v>
      </c>
      <c r="AQ122" s="65"/>
      <c r="AR122" s="65"/>
      <c r="AS122" s="65"/>
      <c r="AT122" s="65"/>
      <c r="AU122" s="65" t="s">
        <v>5</v>
      </c>
      <c r="AV122" s="65"/>
      <c r="AW122" s="65"/>
      <c r="AX122" s="65"/>
      <c r="AY122" s="65"/>
      <c r="AZ122" s="65" t="s">
        <v>4</v>
      </c>
      <c r="BA122" s="65"/>
      <c r="BB122" s="65"/>
      <c r="BC122" s="65"/>
      <c r="BD122" s="65"/>
      <c r="BE122" s="65" t="s">
        <v>112</v>
      </c>
      <c r="BF122" s="65"/>
      <c r="BG122" s="65"/>
      <c r="BH122" s="65"/>
      <c r="BI122" s="65"/>
    </row>
    <row r="123" spans="1:79" ht="15" customHeight="1">
      <c r="A123" s="74">
        <v>1</v>
      </c>
      <c r="B123" s="75"/>
      <c r="C123" s="75"/>
      <c r="D123" s="65">
        <v>2</v>
      </c>
      <c r="E123" s="65"/>
      <c r="F123" s="65"/>
      <c r="G123" s="65"/>
      <c r="H123" s="65"/>
      <c r="I123" s="65"/>
      <c r="J123" s="65"/>
      <c r="K123" s="65"/>
      <c r="L123" s="65"/>
      <c r="M123" s="65"/>
      <c r="N123" s="65"/>
      <c r="O123" s="65"/>
      <c r="P123" s="65"/>
      <c r="Q123" s="65">
        <v>3</v>
      </c>
      <c r="R123" s="65"/>
      <c r="S123" s="65"/>
      <c r="T123" s="65"/>
      <c r="U123" s="65"/>
      <c r="V123" s="65">
        <v>4</v>
      </c>
      <c r="W123" s="65"/>
      <c r="X123" s="65"/>
      <c r="Y123" s="65"/>
      <c r="Z123" s="65"/>
      <c r="AA123" s="65"/>
      <c r="AB123" s="65"/>
      <c r="AC123" s="65"/>
      <c r="AD123" s="65"/>
      <c r="AE123" s="65"/>
      <c r="AF123" s="65">
        <v>5</v>
      </c>
      <c r="AG123" s="65"/>
      <c r="AH123" s="65"/>
      <c r="AI123" s="65"/>
      <c r="AJ123" s="65"/>
      <c r="AK123" s="65">
        <v>6</v>
      </c>
      <c r="AL123" s="65"/>
      <c r="AM123" s="65"/>
      <c r="AN123" s="65"/>
      <c r="AO123" s="65"/>
      <c r="AP123" s="65">
        <v>7</v>
      </c>
      <c r="AQ123" s="65"/>
      <c r="AR123" s="65"/>
      <c r="AS123" s="65"/>
      <c r="AT123" s="65"/>
      <c r="AU123" s="65">
        <v>8</v>
      </c>
      <c r="AV123" s="65"/>
      <c r="AW123" s="65"/>
      <c r="AX123" s="65"/>
      <c r="AY123" s="65"/>
      <c r="AZ123" s="65">
        <v>9</v>
      </c>
      <c r="BA123" s="65"/>
      <c r="BB123" s="65"/>
      <c r="BC123" s="65"/>
      <c r="BD123" s="65"/>
      <c r="BE123" s="65">
        <v>10</v>
      </c>
      <c r="BF123" s="65"/>
      <c r="BG123" s="65"/>
      <c r="BH123" s="65"/>
      <c r="BI123" s="65"/>
    </row>
    <row r="124" spans="1:79" ht="15.75" hidden="1" customHeight="1">
      <c r="A124" s="77" t="s">
        <v>187</v>
      </c>
      <c r="B124" s="78"/>
      <c r="C124" s="78"/>
      <c r="D124" s="65" t="s">
        <v>78</v>
      </c>
      <c r="E124" s="65"/>
      <c r="F124" s="65"/>
      <c r="G124" s="65"/>
      <c r="H124" s="65"/>
      <c r="I124" s="65"/>
      <c r="J124" s="65"/>
      <c r="K124" s="65"/>
      <c r="L124" s="65"/>
      <c r="M124" s="65"/>
      <c r="N124" s="65"/>
      <c r="O124" s="65"/>
      <c r="P124" s="65"/>
      <c r="Q124" s="65" t="s">
        <v>91</v>
      </c>
      <c r="R124" s="65"/>
      <c r="S124" s="65"/>
      <c r="T124" s="65"/>
      <c r="U124" s="65"/>
      <c r="V124" s="65" t="s">
        <v>92</v>
      </c>
      <c r="W124" s="65"/>
      <c r="X124" s="65"/>
      <c r="Y124" s="65"/>
      <c r="Z124" s="65"/>
      <c r="AA124" s="65"/>
      <c r="AB124" s="65"/>
      <c r="AC124" s="65"/>
      <c r="AD124" s="65"/>
      <c r="AE124" s="65"/>
      <c r="AF124" s="60" t="s">
        <v>135</v>
      </c>
      <c r="AG124" s="60"/>
      <c r="AH124" s="60"/>
      <c r="AI124" s="60"/>
      <c r="AJ124" s="60"/>
      <c r="AK124" s="64" t="s">
        <v>136</v>
      </c>
      <c r="AL124" s="64"/>
      <c r="AM124" s="64"/>
      <c r="AN124" s="64"/>
      <c r="AO124" s="64"/>
      <c r="AP124" s="140" t="s">
        <v>153</v>
      </c>
      <c r="AQ124" s="140"/>
      <c r="AR124" s="140"/>
      <c r="AS124" s="140"/>
      <c r="AT124" s="140"/>
      <c r="AU124" s="60" t="s">
        <v>137</v>
      </c>
      <c r="AV124" s="60"/>
      <c r="AW124" s="60"/>
      <c r="AX124" s="60"/>
      <c r="AY124" s="60"/>
      <c r="AZ124" s="64" t="s">
        <v>138</v>
      </c>
      <c r="BA124" s="64"/>
      <c r="BB124" s="64"/>
      <c r="BC124" s="64"/>
      <c r="BD124" s="64"/>
      <c r="BE124" s="140" t="s">
        <v>153</v>
      </c>
      <c r="BF124" s="140"/>
      <c r="BG124" s="140"/>
      <c r="BH124" s="140"/>
      <c r="BI124" s="140"/>
      <c r="CA124" t="s">
        <v>47</v>
      </c>
    </row>
    <row r="125" spans="1:79" s="9" customFormat="1" ht="14.25">
      <c r="A125" s="129">
        <v>0</v>
      </c>
      <c r="B125" s="130"/>
      <c r="C125" s="130"/>
      <c r="D125" s="153" t="s">
        <v>690</v>
      </c>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4"/>
      <c r="AG125" s="154"/>
      <c r="AH125" s="154"/>
      <c r="AI125" s="154"/>
      <c r="AJ125" s="154"/>
      <c r="AK125" s="154"/>
      <c r="AL125" s="154"/>
      <c r="AM125" s="154"/>
      <c r="AN125" s="154"/>
      <c r="AO125" s="154"/>
      <c r="AP125" s="154">
        <f t="shared" ref="AP125:AP134" si="3">IF(ISNUMBER(AF125),AF125,0)+IF(ISNUMBER(AK125),AK125,0)</f>
        <v>0</v>
      </c>
      <c r="AQ125" s="154"/>
      <c r="AR125" s="154"/>
      <c r="AS125" s="154"/>
      <c r="AT125" s="154"/>
      <c r="AU125" s="154"/>
      <c r="AV125" s="154"/>
      <c r="AW125" s="154"/>
      <c r="AX125" s="154"/>
      <c r="AY125" s="154"/>
      <c r="AZ125" s="154"/>
      <c r="BA125" s="154"/>
      <c r="BB125" s="154"/>
      <c r="BC125" s="154"/>
      <c r="BD125" s="154"/>
      <c r="BE125" s="154">
        <f t="shared" ref="BE125:BE134" si="4">IF(ISNUMBER(AU125),AU125,0)+IF(ISNUMBER(AZ125),AZ125,0)</f>
        <v>0</v>
      </c>
      <c r="BF125" s="154"/>
      <c r="BG125" s="154"/>
      <c r="BH125" s="154"/>
      <c r="BI125" s="154"/>
      <c r="CA125" s="9" t="s">
        <v>48</v>
      </c>
    </row>
    <row r="126" spans="1:79" s="44" customFormat="1" ht="71.25" customHeight="1">
      <c r="A126" s="125">
        <v>1</v>
      </c>
      <c r="B126" s="126"/>
      <c r="C126" s="126"/>
      <c r="D126" s="156" t="s">
        <v>380</v>
      </c>
      <c r="E126" s="174"/>
      <c r="F126" s="174"/>
      <c r="G126" s="174"/>
      <c r="H126" s="174"/>
      <c r="I126" s="174"/>
      <c r="J126" s="174"/>
      <c r="K126" s="174"/>
      <c r="L126" s="174"/>
      <c r="M126" s="174"/>
      <c r="N126" s="174"/>
      <c r="O126" s="174"/>
      <c r="P126" s="175"/>
      <c r="Q126" s="65" t="s">
        <v>243</v>
      </c>
      <c r="R126" s="65"/>
      <c r="S126" s="65"/>
      <c r="T126" s="65"/>
      <c r="U126" s="65"/>
      <c r="V126" s="156" t="s">
        <v>785</v>
      </c>
      <c r="W126" s="174"/>
      <c r="X126" s="174"/>
      <c r="Y126" s="174"/>
      <c r="Z126" s="174"/>
      <c r="AA126" s="174"/>
      <c r="AB126" s="174"/>
      <c r="AC126" s="174"/>
      <c r="AD126" s="174"/>
      <c r="AE126" s="175"/>
      <c r="AF126" s="155">
        <v>562000</v>
      </c>
      <c r="AG126" s="155"/>
      <c r="AH126" s="155"/>
      <c r="AI126" s="155"/>
      <c r="AJ126" s="155"/>
      <c r="AK126" s="155">
        <v>0</v>
      </c>
      <c r="AL126" s="155"/>
      <c r="AM126" s="155"/>
      <c r="AN126" s="155"/>
      <c r="AO126" s="155"/>
      <c r="AP126" s="155">
        <f t="shared" si="3"/>
        <v>562000</v>
      </c>
      <c r="AQ126" s="155"/>
      <c r="AR126" s="155"/>
      <c r="AS126" s="155"/>
      <c r="AT126" s="155"/>
      <c r="AU126" s="155">
        <v>563000</v>
      </c>
      <c r="AV126" s="155"/>
      <c r="AW126" s="155"/>
      <c r="AX126" s="155"/>
      <c r="AY126" s="155"/>
      <c r="AZ126" s="155">
        <v>0</v>
      </c>
      <c r="BA126" s="155"/>
      <c r="BB126" s="155"/>
      <c r="BC126" s="155"/>
      <c r="BD126" s="155"/>
      <c r="BE126" s="155">
        <f t="shared" si="4"/>
        <v>563000</v>
      </c>
      <c r="BF126" s="155"/>
      <c r="BG126" s="155"/>
      <c r="BH126" s="155"/>
      <c r="BI126" s="155"/>
    </row>
    <row r="127" spans="1:79" s="9" customFormat="1" ht="14.25">
      <c r="A127" s="129">
        <v>0</v>
      </c>
      <c r="B127" s="130"/>
      <c r="C127" s="130"/>
      <c r="D127" s="176" t="s">
        <v>699</v>
      </c>
      <c r="E127" s="188"/>
      <c r="F127" s="188"/>
      <c r="G127" s="188"/>
      <c r="H127" s="188"/>
      <c r="I127" s="188"/>
      <c r="J127" s="188"/>
      <c r="K127" s="188"/>
      <c r="L127" s="188"/>
      <c r="M127" s="188"/>
      <c r="N127" s="188"/>
      <c r="O127" s="188"/>
      <c r="P127" s="189"/>
      <c r="Q127" s="153"/>
      <c r="R127" s="153"/>
      <c r="S127" s="153"/>
      <c r="T127" s="153"/>
      <c r="U127" s="153"/>
      <c r="V127" s="176"/>
      <c r="W127" s="188"/>
      <c r="X127" s="188"/>
      <c r="Y127" s="188"/>
      <c r="Z127" s="188"/>
      <c r="AA127" s="188"/>
      <c r="AB127" s="188"/>
      <c r="AC127" s="188"/>
      <c r="AD127" s="188"/>
      <c r="AE127" s="189"/>
      <c r="AF127" s="154"/>
      <c r="AG127" s="154"/>
      <c r="AH127" s="154"/>
      <c r="AI127" s="154"/>
      <c r="AJ127" s="154"/>
      <c r="AK127" s="154"/>
      <c r="AL127" s="154"/>
      <c r="AM127" s="154"/>
      <c r="AN127" s="154"/>
      <c r="AO127" s="154"/>
      <c r="AP127" s="154">
        <f t="shared" si="3"/>
        <v>0</v>
      </c>
      <c r="AQ127" s="154"/>
      <c r="AR127" s="154"/>
      <c r="AS127" s="154"/>
      <c r="AT127" s="154"/>
      <c r="AU127" s="154"/>
      <c r="AV127" s="154"/>
      <c r="AW127" s="154"/>
      <c r="AX127" s="154"/>
      <c r="AY127" s="154"/>
      <c r="AZ127" s="154"/>
      <c r="BA127" s="154"/>
      <c r="BB127" s="154"/>
      <c r="BC127" s="154"/>
      <c r="BD127" s="154"/>
      <c r="BE127" s="154">
        <f t="shared" si="4"/>
        <v>0</v>
      </c>
      <c r="BF127" s="154"/>
      <c r="BG127" s="154"/>
      <c r="BH127" s="154"/>
      <c r="BI127" s="154"/>
    </row>
    <row r="128" spans="1:79" s="44" customFormat="1" ht="57" customHeight="1">
      <c r="A128" s="125">
        <v>2</v>
      </c>
      <c r="B128" s="126"/>
      <c r="C128" s="126"/>
      <c r="D128" s="156" t="s">
        <v>381</v>
      </c>
      <c r="E128" s="94"/>
      <c r="F128" s="94"/>
      <c r="G128" s="94"/>
      <c r="H128" s="94"/>
      <c r="I128" s="94"/>
      <c r="J128" s="94"/>
      <c r="K128" s="94"/>
      <c r="L128" s="94"/>
      <c r="M128" s="94"/>
      <c r="N128" s="94"/>
      <c r="O128" s="94"/>
      <c r="P128" s="95"/>
      <c r="Q128" s="65" t="s">
        <v>222</v>
      </c>
      <c r="R128" s="65"/>
      <c r="S128" s="65"/>
      <c r="T128" s="65"/>
      <c r="U128" s="65"/>
      <c r="V128" s="156" t="s">
        <v>790</v>
      </c>
      <c r="W128" s="94"/>
      <c r="X128" s="94"/>
      <c r="Y128" s="94"/>
      <c r="Z128" s="94"/>
      <c r="AA128" s="94"/>
      <c r="AB128" s="94"/>
      <c r="AC128" s="94"/>
      <c r="AD128" s="94"/>
      <c r="AE128" s="95"/>
      <c r="AF128" s="155">
        <v>2</v>
      </c>
      <c r="AG128" s="155"/>
      <c r="AH128" s="155"/>
      <c r="AI128" s="155"/>
      <c r="AJ128" s="155"/>
      <c r="AK128" s="155">
        <v>0</v>
      </c>
      <c r="AL128" s="155"/>
      <c r="AM128" s="155"/>
      <c r="AN128" s="155"/>
      <c r="AO128" s="155"/>
      <c r="AP128" s="155">
        <f t="shared" si="3"/>
        <v>2</v>
      </c>
      <c r="AQ128" s="155"/>
      <c r="AR128" s="155"/>
      <c r="AS128" s="155"/>
      <c r="AT128" s="155"/>
      <c r="AU128" s="155">
        <v>2</v>
      </c>
      <c r="AV128" s="155"/>
      <c r="AW128" s="155"/>
      <c r="AX128" s="155"/>
      <c r="AY128" s="155"/>
      <c r="AZ128" s="155">
        <v>0</v>
      </c>
      <c r="BA128" s="155"/>
      <c r="BB128" s="155"/>
      <c r="BC128" s="155"/>
      <c r="BD128" s="155"/>
      <c r="BE128" s="155">
        <f t="shared" si="4"/>
        <v>2</v>
      </c>
      <c r="BF128" s="155"/>
      <c r="BG128" s="155"/>
      <c r="BH128" s="155"/>
      <c r="BI128" s="155"/>
    </row>
    <row r="129" spans="1:79" s="44" customFormat="1" ht="45" customHeight="1">
      <c r="A129" s="125">
        <v>3</v>
      </c>
      <c r="B129" s="126"/>
      <c r="C129" s="126"/>
      <c r="D129" s="156" t="s">
        <v>382</v>
      </c>
      <c r="E129" s="94"/>
      <c r="F129" s="94"/>
      <c r="G129" s="94"/>
      <c r="H129" s="94"/>
      <c r="I129" s="94"/>
      <c r="J129" s="94"/>
      <c r="K129" s="94"/>
      <c r="L129" s="94"/>
      <c r="M129" s="94"/>
      <c r="N129" s="94"/>
      <c r="O129" s="94"/>
      <c r="P129" s="95"/>
      <c r="Q129" s="65" t="s">
        <v>222</v>
      </c>
      <c r="R129" s="65"/>
      <c r="S129" s="65"/>
      <c r="T129" s="65"/>
      <c r="U129" s="65"/>
      <c r="V129" s="156" t="s">
        <v>790</v>
      </c>
      <c r="W129" s="94"/>
      <c r="X129" s="94"/>
      <c r="Y129" s="94"/>
      <c r="Z129" s="94"/>
      <c r="AA129" s="94"/>
      <c r="AB129" s="94"/>
      <c r="AC129" s="94"/>
      <c r="AD129" s="94"/>
      <c r="AE129" s="95"/>
      <c r="AF129" s="155">
        <v>10</v>
      </c>
      <c r="AG129" s="155"/>
      <c r="AH129" s="155"/>
      <c r="AI129" s="155"/>
      <c r="AJ129" s="155"/>
      <c r="AK129" s="155">
        <v>0</v>
      </c>
      <c r="AL129" s="155"/>
      <c r="AM129" s="155"/>
      <c r="AN129" s="155"/>
      <c r="AO129" s="155"/>
      <c r="AP129" s="155">
        <f t="shared" si="3"/>
        <v>10</v>
      </c>
      <c r="AQ129" s="155"/>
      <c r="AR129" s="155"/>
      <c r="AS129" s="155"/>
      <c r="AT129" s="155"/>
      <c r="AU129" s="155">
        <v>10</v>
      </c>
      <c r="AV129" s="155"/>
      <c r="AW129" s="155"/>
      <c r="AX129" s="155"/>
      <c r="AY129" s="155"/>
      <c r="AZ129" s="155">
        <v>0</v>
      </c>
      <c r="BA129" s="155"/>
      <c r="BB129" s="155"/>
      <c r="BC129" s="155"/>
      <c r="BD129" s="155"/>
      <c r="BE129" s="155">
        <f t="shared" si="4"/>
        <v>10</v>
      </c>
      <c r="BF129" s="155"/>
      <c r="BG129" s="155"/>
      <c r="BH129" s="155"/>
      <c r="BI129" s="155"/>
    </row>
    <row r="130" spans="1:79" s="9" customFormat="1" ht="14.25">
      <c r="A130" s="129">
        <v>0</v>
      </c>
      <c r="B130" s="130"/>
      <c r="C130" s="130"/>
      <c r="D130" s="176" t="s">
        <v>702</v>
      </c>
      <c r="E130" s="62"/>
      <c r="F130" s="62"/>
      <c r="G130" s="62"/>
      <c r="H130" s="62"/>
      <c r="I130" s="62"/>
      <c r="J130" s="62"/>
      <c r="K130" s="62"/>
      <c r="L130" s="62"/>
      <c r="M130" s="62"/>
      <c r="N130" s="62"/>
      <c r="O130" s="62"/>
      <c r="P130" s="63"/>
      <c r="Q130" s="153"/>
      <c r="R130" s="153"/>
      <c r="S130" s="153"/>
      <c r="T130" s="153"/>
      <c r="U130" s="153"/>
      <c r="V130" s="176"/>
      <c r="W130" s="62"/>
      <c r="X130" s="62"/>
      <c r="Y130" s="62"/>
      <c r="Z130" s="62"/>
      <c r="AA130" s="62"/>
      <c r="AB130" s="62"/>
      <c r="AC130" s="62"/>
      <c r="AD130" s="62"/>
      <c r="AE130" s="63"/>
      <c r="AF130" s="154"/>
      <c r="AG130" s="154"/>
      <c r="AH130" s="154"/>
      <c r="AI130" s="154"/>
      <c r="AJ130" s="154"/>
      <c r="AK130" s="154"/>
      <c r="AL130" s="154"/>
      <c r="AM130" s="154"/>
      <c r="AN130" s="154"/>
      <c r="AO130" s="154"/>
      <c r="AP130" s="154">
        <f t="shared" si="3"/>
        <v>0</v>
      </c>
      <c r="AQ130" s="154"/>
      <c r="AR130" s="154"/>
      <c r="AS130" s="154"/>
      <c r="AT130" s="154"/>
      <c r="AU130" s="154"/>
      <c r="AV130" s="154"/>
      <c r="AW130" s="154"/>
      <c r="AX130" s="154"/>
      <c r="AY130" s="154"/>
      <c r="AZ130" s="154"/>
      <c r="BA130" s="154"/>
      <c r="BB130" s="154"/>
      <c r="BC130" s="154"/>
      <c r="BD130" s="154"/>
      <c r="BE130" s="154">
        <f t="shared" si="4"/>
        <v>0</v>
      </c>
      <c r="BF130" s="154"/>
      <c r="BG130" s="154"/>
      <c r="BH130" s="154"/>
      <c r="BI130" s="154"/>
    </row>
    <row r="131" spans="1:79" s="44" customFormat="1" ht="28.5" customHeight="1">
      <c r="A131" s="125">
        <v>4</v>
      </c>
      <c r="B131" s="126"/>
      <c r="C131" s="126"/>
      <c r="D131" s="156" t="s">
        <v>383</v>
      </c>
      <c r="E131" s="94"/>
      <c r="F131" s="94"/>
      <c r="G131" s="94"/>
      <c r="H131" s="94"/>
      <c r="I131" s="94"/>
      <c r="J131" s="94"/>
      <c r="K131" s="94"/>
      <c r="L131" s="94"/>
      <c r="M131" s="94"/>
      <c r="N131" s="94"/>
      <c r="O131" s="94"/>
      <c r="P131" s="95"/>
      <c r="Q131" s="65" t="s">
        <v>243</v>
      </c>
      <c r="R131" s="65"/>
      <c r="S131" s="65"/>
      <c r="T131" s="65"/>
      <c r="U131" s="65"/>
      <c r="V131" s="156" t="s">
        <v>794</v>
      </c>
      <c r="W131" s="94"/>
      <c r="X131" s="94"/>
      <c r="Y131" s="94"/>
      <c r="Z131" s="94"/>
      <c r="AA131" s="94"/>
      <c r="AB131" s="94"/>
      <c r="AC131" s="94"/>
      <c r="AD131" s="94"/>
      <c r="AE131" s="95"/>
      <c r="AF131" s="155">
        <v>31000</v>
      </c>
      <c r="AG131" s="155"/>
      <c r="AH131" s="155"/>
      <c r="AI131" s="155"/>
      <c r="AJ131" s="155"/>
      <c r="AK131" s="155">
        <v>0</v>
      </c>
      <c r="AL131" s="155"/>
      <c r="AM131" s="155"/>
      <c r="AN131" s="155"/>
      <c r="AO131" s="155"/>
      <c r="AP131" s="155">
        <f t="shared" si="3"/>
        <v>31000</v>
      </c>
      <c r="AQ131" s="155"/>
      <c r="AR131" s="155"/>
      <c r="AS131" s="155"/>
      <c r="AT131" s="155"/>
      <c r="AU131" s="155">
        <v>31500</v>
      </c>
      <c r="AV131" s="155"/>
      <c r="AW131" s="155"/>
      <c r="AX131" s="155"/>
      <c r="AY131" s="155"/>
      <c r="AZ131" s="155">
        <v>0</v>
      </c>
      <c r="BA131" s="155"/>
      <c r="BB131" s="155"/>
      <c r="BC131" s="155"/>
      <c r="BD131" s="155"/>
      <c r="BE131" s="155">
        <f t="shared" si="4"/>
        <v>31500</v>
      </c>
      <c r="BF131" s="155"/>
      <c r="BG131" s="155"/>
      <c r="BH131" s="155"/>
      <c r="BI131" s="155"/>
    </row>
    <row r="132" spans="1:79" s="44" customFormat="1" ht="30" customHeight="1">
      <c r="A132" s="125">
        <v>5</v>
      </c>
      <c r="B132" s="126"/>
      <c r="C132" s="126"/>
      <c r="D132" s="156" t="s">
        <v>384</v>
      </c>
      <c r="E132" s="94"/>
      <c r="F132" s="94"/>
      <c r="G132" s="94"/>
      <c r="H132" s="94"/>
      <c r="I132" s="94"/>
      <c r="J132" s="94"/>
      <c r="K132" s="94"/>
      <c r="L132" s="94"/>
      <c r="M132" s="94"/>
      <c r="N132" s="94"/>
      <c r="O132" s="94"/>
      <c r="P132" s="95"/>
      <c r="Q132" s="65" t="s">
        <v>243</v>
      </c>
      <c r="R132" s="65"/>
      <c r="S132" s="65"/>
      <c r="T132" s="65"/>
      <c r="U132" s="65"/>
      <c r="V132" s="156" t="s">
        <v>794</v>
      </c>
      <c r="W132" s="94"/>
      <c r="X132" s="94"/>
      <c r="Y132" s="94"/>
      <c r="Z132" s="94"/>
      <c r="AA132" s="94"/>
      <c r="AB132" s="94"/>
      <c r="AC132" s="94"/>
      <c r="AD132" s="94"/>
      <c r="AE132" s="95"/>
      <c r="AF132" s="155">
        <v>50000</v>
      </c>
      <c r="AG132" s="155"/>
      <c r="AH132" s="155"/>
      <c r="AI132" s="155"/>
      <c r="AJ132" s="155"/>
      <c r="AK132" s="155">
        <v>0</v>
      </c>
      <c r="AL132" s="155"/>
      <c r="AM132" s="155"/>
      <c r="AN132" s="155"/>
      <c r="AO132" s="155"/>
      <c r="AP132" s="155">
        <f t="shared" si="3"/>
        <v>50000</v>
      </c>
      <c r="AQ132" s="155"/>
      <c r="AR132" s="155"/>
      <c r="AS132" s="155"/>
      <c r="AT132" s="155"/>
      <c r="AU132" s="155">
        <v>50000</v>
      </c>
      <c r="AV132" s="155"/>
      <c r="AW132" s="155"/>
      <c r="AX132" s="155"/>
      <c r="AY132" s="155"/>
      <c r="AZ132" s="155">
        <v>0</v>
      </c>
      <c r="BA132" s="155"/>
      <c r="BB132" s="155"/>
      <c r="BC132" s="155"/>
      <c r="BD132" s="155"/>
      <c r="BE132" s="155">
        <f t="shared" si="4"/>
        <v>50000</v>
      </c>
      <c r="BF132" s="155"/>
      <c r="BG132" s="155"/>
      <c r="BH132" s="155"/>
      <c r="BI132" s="155"/>
    </row>
    <row r="133" spans="1:79" s="9" customFormat="1" ht="14.25">
      <c r="A133" s="129">
        <v>0</v>
      </c>
      <c r="B133" s="130"/>
      <c r="C133" s="130"/>
      <c r="D133" s="176" t="s">
        <v>709</v>
      </c>
      <c r="E133" s="62"/>
      <c r="F133" s="62"/>
      <c r="G133" s="62"/>
      <c r="H133" s="62"/>
      <c r="I133" s="62"/>
      <c r="J133" s="62"/>
      <c r="K133" s="62"/>
      <c r="L133" s="62"/>
      <c r="M133" s="62"/>
      <c r="N133" s="62"/>
      <c r="O133" s="62"/>
      <c r="P133" s="63"/>
      <c r="Q133" s="153"/>
      <c r="R133" s="153"/>
      <c r="S133" s="153"/>
      <c r="T133" s="153"/>
      <c r="U133" s="153"/>
      <c r="V133" s="176"/>
      <c r="W133" s="62"/>
      <c r="X133" s="62"/>
      <c r="Y133" s="62"/>
      <c r="Z133" s="62"/>
      <c r="AA133" s="62"/>
      <c r="AB133" s="62"/>
      <c r="AC133" s="62"/>
      <c r="AD133" s="62"/>
      <c r="AE133" s="63"/>
      <c r="AF133" s="154"/>
      <c r="AG133" s="154"/>
      <c r="AH133" s="154"/>
      <c r="AI133" s="154"/>
      <c r="AJ133" s="154"/>
      <c r="AK133" s="154"/>
      <c r="AL133" s="154"/>
      <c r="AM133" s="154"/>
      <c r="AN133" s="154"/>
      <c r="AO133" s="154"/>
      <c r="AP133" s="154">
        <f t="shared" si="3"/>
        <v>0</v>
      </c>
      <c r="AQ133" s="154"/>
      <c r="AR133" s="154"/>
      <c r="AS133" s="154"/>
      <c r="AT133" s="154"/>
      <c r="AU133" s="154"/>
      <c r="AV133" s="154"/>
      <c r="AW133" s="154"/>
      <c r="AX133" s="154"/>
      <c r="AY133" s="154"/>
      <c r="AZ133" s="154"/>
      <c r="BA133" s="154"/>
      <c r="BB133" s="154"/>
      <c r="BC133" s="154"/>
      <c r="BD133" s="154"/>
      <c r="BE133" s="154">
        <f t="shared" si="4"/>
        <v>0</v>
      </c>
      <c r="BF133" s="154"/>
      <c r="BG133" s="154"/>
      <c r="BH133" s="154"/>
      <c r="BI133" s="154"/>
    </row>
    <row r="134" spans="1:79" s="44" customFormat="1" ht="14.25" customHeight="1">
      <c r="A134" s="125">
        <v>6</v>
      </c>
      <c r="B134" s="126"/>
      <c r="C134" s="126"/>
      <c r="D134" s="156" t="s">
        <v>385</v>
      </c>
      <c r="E134" s="94"/>
      <c r="F134" s="94"/>
      <c r="G134" s="94"/>
      <c r="H134" s="94"/>
      <c r="I134" s="94"/>
      <c r="J134" s="94"/>
      <c r="K134" s="94"/>
      <c r="L134" s="94"/>
      <c r="M134" s="94"/>
      <c r="N134" s="94"/>
      <c r="O134" s="94"/>
      <c r="P134" s="95"/>
      <c r="Q134" s="65" t="s">
        <v>238</v>
      </c>
      <c r="R134" s="65"/>
      <c r="S134" s="65"/>
      <c r="T134" s="65"/>
      <c r="U134" s="65"/>
      <c r="V134" s="156" t="s">
        <v>794</v>
      </c>
      <c r="W134" s="94"/>
      <c r="X134" s="94"/>
      <c r="Y134" s="94"/>
      <c r="Z134" s="94"/>
      <c r="AA134" s="94"/>
      <c r="AB134" s="94"/>
      <c r="AC134" s="94"/>
      <c r="AD134" s="94"/>
      <c r="AE134" s="95"/>
      <c r="AF134" s="155">
        <v>100</v>
      </c>
      <c r="AG134" s="155"/>
      <c r="AH134" s="155"/>
      <c r="AI134" s="155"/>
      <c r="AJ134" s="155"/>
      <c r="AK134" s="155">
        <v>0</v>
      </c>
      <c r="AL134" s="155"/>
      <c r="AM134" s="155"/>
      <c r="AN134" s="155"/>
      <c r="AO134" s="155"/>
      <c r="AP134" s="155">
        <f t="shared" si="3"/>
        <v>100</v>
      </c>
      <c r="AQ134" s="155"/>
      <c r="AR134" s="155"/>
      <c r="AS134" s="155"/>
      <c r="AT134" s="155"/>
      <c r="AU134" s="155">
        <v>100</v>
      </c>
      <c r="AV134" s="155"/>
      <c r="AW134" s="155"/>
      <c r="AX134" s="155"/>
      <c r="AY134" s="155"/>
      <c r="AZ134" s="155">
        <v>0</v>
      </c>
      <c r="BA134" s="155"/>
      <c r="BB134" s="155"/>
      <c r="BC134" s="155"/>
      <c r="BD134" s="155"/>
      <c r="BE134" s="155">
        <f t="shared" si="4"/>
        <v>100</v>
      </c>
      <c r="BF134" s="155"/>
      <c r="BG134" s="155"/>
      <c r="BH134" s="155"/>
      <c r="BI134" s="155"/>
    </row>
    <row r="136" spans="1:79" ht="14.25" customHeight="1">
      <c r="A136" s="101" t="s">
        <v>155</v>
      </c>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row>
    <row r="137" spans="1:79" ht="15" customHeight="1">
      <c r="A137" s="139" t="s">
        <v>658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row>
    <row r="138" spans="1:79" ht="12.95" customHeight="1">
      <c r="A138" s="103" t="s">
        <v>20</v>
      </c>
      <c r="B138" s="104"/>
      <c r="C138" s="104"/>
      <c r="D138" s="104"/>
      <c r="E138" s="104"/>
      <c r="F138" s="104"/>
      <c r="G138" s="104"/>
      <c r="H138" s="104"/>
      <c r="I138" s="104"/>
      <c r="J138" s="104"/>
      <c r="K138" s="104"/>
      <c r="L138" s="104"/>
      <c r="M138" s="104"/>
      <c r="N138" s="104"/>
      <c r="O138" s="104"/>
      <c r="P138" s="104"/>
      <c r="Q138" s="104"/>
      <c r="R138" s="104"/>
      <c r="S138" s="104"/>
      <c r="T138" s="105"/>
      <c r="U138" s="65" t="s">
        <v>659</v>
      </c>
      <c r="V138" s="65"/>
      <c r="W138" s="65"/>
      <c r="X138" s="65"/>
      <c r="Y138" s="65"/>
      <c r="Z138" s="65"/>
      <c r="AA138" s="65"/>
      <c r="AB138" s="65"/>
      <c r="AC138" s="65"/>
      <c r="AD138" s="65"/>
      <c r="AE138" s="65" t="s">
        <v>660</v>
      </c>
      <c r="AF138" s="65"/>
      <c r="AG138" s="65"/>
      <c r="AH138" s="65"/>
      <c r="AI138" s="65"/>
      <c r="AJ138" s="65"/>
      <c r="AK138" s="65"/>
      <c r="AL138" s="65"/>
      <c r="AM138" s="65"/>
      <c r="AN138" s="65"/>
      <c r="AO138" s="65" t="s">
        <v>661</v>
      </c>
      <c r="AP138" s="65"/>
      <c r="AQ138" s="65"/>
      <c r="AR138" s="65"/>
      <c r="AS138" s="65"/>
      <c r="AT138" s="65"/>
      <c r="AU138" s="65"/>
      <c r="AV138" s="65"/>
      <c r="AW138" s="65"/>
      <c r="AX138" s="65"/>
      <c r="AY138" s="65" t="s">
        <v>662</v>
      </c>
      <c r="AZ138" s="65"/>
      <c r="BA138" s="65"/>
      <c r="BB138" s="65"/>
      <c r="BC138" s="65"/>
      <c r="BD138" s="65"/>
      <c r="BE138" s="65"/>
      <c r="BF138" s="65"/>
      <c r="BG138" s="65"/>
      <c r="BH138" s="65"/>
      <c r="BI138" s="65" t="s">
        <v>664</v>
      </c>
      <c r="BJ138" s="65"/>
      <c r="BK138" s="65"/>
      <c r="BL138" s="65"/>
      <c r="BM138" s="65"/>
      <c r="BN138" s="65"/>
      <c r="BO138" s="65"/>
      <c r="BP138" s="65"/>
      <c r="BQ138" s="65"/>
      <c r="BR138" s="65"/>
    </row>
    <row r="139" spans="1:79" ht="30" customHeight="1">
      <c r="A139" s="106"/>
      <c r="B139" s="107"/>
      <c r="C139" s="107"/>
      <c r="D139" s="107"/>
      <c r="E139" s="107"/>
      <c r="F139" s="107"/>
      <c r="G139" s="107"/>
      <c r="H139" s="107"/>
      <c r="I139" s="107"/>
      <c r="J139" s="107"/>
      <c r="K139" s="107"/>
      <c r="L139" s="107"/>
      <c r="M139" s="107"/>
      <c r="N139" s="107"/>
      <c r="O139" s="107"/>
      <c r="P139" s="107"/>
      <c r="Q139" s="107"/>
      <c r="R139" s="107"/>
      <c r="S139" s="107"/>
      <c r="T139" s="108"/>
      <c r="U139" s="65" t="s">
        <v>5</v>
      </c>
      <c r="V139" s="65"/>
      <c r="W139" s="65"/>
      <c r="X139" s="65"/>
      <c r="Y139" s="65"/>
      <c r="Z139" s="65" t="s">
        <v>4</v>
      </c>
      <c r="AA139" s="65"/>
      <c r="AB139" s="65"/>
      <c r="AC139" s="65"/>
      <c r="AD139" s="65"/>
      <c r="AE139" s="65" t="s">
        <v>5</v>
      </c>
      <c r="AF139" s="65"/>
      <c r="AG139" s="65"/>
      <c r="AH139" s="65"/>
      <c r="AI139" s="65"/>
      <c r="AJ139" s="65" t="s">
        <v>4</v>
      </c>
      <c r="AK139" s="65"/>
      <c r="AL139" s="65"/>
      <c r="AM139" s="65"/>
      <c r="AN139" s="65"/>
      <c r="AO139" s="65" t="s">
        <v>5</v>
      </c>
      <c r="AP139" s="65"/>
      <c r="AQ139" s="65"/>
      <c r="AR139" s="65"/>
      <c r="AS139" s="65"/>
      <c r="AT139" s="65" t="s">
        <v>4</v>
      </c>
      <c r="AU139" s="65"/>
      <c r="AV139" s="65"/>
      <c r="AW139" s="65"/>
      <c r="AX139" s="65"/>
      <c r="AY139" s="65" t="s">
        <v>5</v>
      </c>
      <c r="AZ139" s="65"/>
      <c r="BA139" s="65"/>
      <c r="BB139" s="65"/>
      <c r="BC139" s="65"/>
      <c r="BD139" s="65" t="s">
        <v>4</v>
      </c>
      <c r="BE139" s="65"/>
      <c r="BF139" s="65"/>
      <c r="BG139" s="65"/>
      <c r="BH139" s="65"/>
      <c r="BI139" s="65" t="s">
        <v>5</v>
      </c>
      <c r="BJ139" s="65"/>
      <c r="BK139" s="65"/>
      <c r="BL139" s="65"/>
      <c r="BM139" s="65"/>
      <c r="BN139" s="65" t="s">
        <v>4</v>
      </c>
      <c r="BO139" s="65"/>
      <c r="BP139" s="65"/>
      <c r="BQ139" s="65"/>
      <c r="BR139" s="65"/>
    </row>
    <row r="140" spans="1:79" ht="15" customHeight="1">
      <c r="A140" s="74">
        <v>1</v>
      </c>
      <c r="B140" s="75"/>
      <c r="C140" s="75"/>
      <c r="D140" s="75"/>
      <c r="E140" s="75"/>
      <c r="F140" s="75"/>
      <c r="G140" s="75"/>
      <c r="H140" s="75"/>
      <c r="I140" s="75"/>
      <c r="J140" s="75"/>
      <c r="K140" s="75"/>
      <c r="L140" s="75"/>
      <c r="M140" s="75"/>
      <c r="N140" s="75"/>
      <c r="O140" s="75"/>
      <c r="P140" s="75"/>
      <c r="Q140" s="75"/>
      <c r="R140" s="75"/>
      <c r="S140" s="75"/>
      <c r="T140" s="76"/>
      <c r="U140" s="65">
        <v>2</v>
      </c>
      <c r="V140" s="65"/>
      <c r="W140" s="65"/>
      <c r="X140" s="65"/>
      <c r="Y140" s="65"/>
      <c r="Z140" s="65">
        <v>3</v>
      </c>
      <c r="AA140" s="65"/>
      <c r="AB140" s="65"/>
      <c r="AC140" s="65"/>
      <c r="AD140" s="65"/>
      <c r="AE140" s="65">
        <v>4</v>
      </c>
      <c r="AF140" s="65"/>
      <c r="AG140" s="65"/>
      <c r="AH140" s="65"/>
      <c r="AI140" s="65"/>
      <c r="AJ140" s="65">
        <v>5</v>
      </c>
      <c r="AK140" s="65"/>
      <c r="AL140" s="65"/>
      <c r="AM140" s="65"/>
      <c r="AN140" s="65"/>
      <c r="AO140" s="65">
        <v>6</v>
      </c>
      <c r="AP140" s="65"/>
      <c r="AQ140" s="65"/>
      <c r="AR140" s="65"/>
      <c r="AS140" s="65"/>
      <c r="AT140" s="65">
        <v>7</v>
      </c>
      <c r="AU140" s="65"/>
      <c r="AV140" s="65"/>
      <c r="AW140" s="65"/>
      <c r="AX140" s="65"/>
      <c r="AY140" s="65">
        <v>8</v>
      </c>
      <c r="AZ140" s="65"/>
      <c r="BA140" s="65"/>
      <c r="BB140" s="65"/>
      <c r="BC140" s="65"/>
      <c r="BD140" s="65">
        <v>9</v>
      </c>
      <c r="BE140" s="65"/>
      <c r="BF140" s="65"/>
      <c r="BG140" s="65"/>
      <c r="BH140" s="65"/>
      <c r="BI140" s="65">
        <v>10</v>
      </c>
      <c r="BJ140" s="65"/>
      <c r="BK140" s="65"/>
      <c r="BL140" s="65"/>
      <c r="BM140" s="65"/>
      <c r="BN140" s="65">
        <v>11</v>
      </c>
      <c r="BO140" s="65"/>
      <c r="BP140" s="65"/>
      <c r="BQ140" s="65"/>
      <c r="BR140" s="65"/>
    </row>
    <row r="141" spans="1:79" s="2" customFormat="1" ht="15.75" hidden="1" customHeight="1">
      <c r="A141" s="77" t="s">
        <v>78</v>
      </c>
      <c r="B141" s="78"/>
      <c r="C141" s="78"/>
      <c r="D141" s="78"/>
      <c r="E141" s="78"/>
      <c r="F141" s="78"/>
      <c r="G141" s="78"/>
      <c r="H141" s="78"/>
      <c r="I141" s="78"/>
      <c r="J141" s="78"/>
      <c r="K141" s="78"/>
      <c r="L141" s="78"/>
      <c r="M141" s="78"/>
      <c r="N141" s="78"/>
      <c r="O141" s="78"/>
      <c r="P141" s="78"/>
      <c r="Q141" s="78"/>
      <c r="R141" s="78"/>
      <c r="S141" s="78"/>
      <c r="T141" s="79"/>
      <c r="U141" s="60" t="s">
        <v>86</v>
      </c>
      <c r="V141" s="60"/>
      <c r="W141" s="60"/>
      <c r="X141" s="60"/>
      <c r="Y141" s="60"/>
      <c r="Z141" s="64" t="s">
        <v>87</v>
      </c>
      <c r="AA141" s="64"/>
      <c r="AB141" s="64"/>
      <c r="AC141" s="64"/>
      <c r="AD141" s="64"/>
      <c r="AE141" s="60" t="s">
        <v>88</v>
      </c>
      <c r="AF141" s="60"/>
      <c r="AG141" s="60"/>
      <c r="AH141" s="60"/>
      <c r="AI141" s="60"/>
      <c r="AJ141" s="64" t="s">
        <v>89</v>
      </c>
      <c r="AK141" s="64"/>
      <c r="AL141" s="64"/>
      <c r="AM141" s="64"/>
      <c r="AN141" s="64"/>
      <c r="AO141" s="60" t="s">
        <v>79</v>
      </c>
      <c r="AP141" s="60"/>
      <c r="AQ141" s="60"/>
      <c r="AR141" s="60"/>
      <c r="AS141" s="60"/>
      <c r="AT141" s="64" t="s">
        <v>80</v>
      </c>
      <c r="AU141" s="64"/>
      <c r="AV141" s="64"/>
      <c r="AW141" s="64"/>
      <c r="AX141" s="64"/>
      <c r="AY141" s="60" t="s">
        <v>81</v>
      </c>
      <c r="AZ141" s="60"/>
      <c r="BA141" s="60"/>
      <c r="BB141" s="60"/>
      <c r="BC141" s="60"/>
      <c r="BD141" s="64" t="s">
        <v>82</v>
      </c>
      <c r="BE141" s="64"/>
      <c r="BF141" s="64"/>
      <c r="BG141" s="64"/>
      <c r="BH141" s="64"/>
      <c r="BI141" s="60" t="s">
        <v>83</v>
      </c>
      <c r="BJ141" s="60"/>
      <c r="BK141" s="60"/>
      <c r="BL141" s="60"/>
      <c r="BM141" s="60"/>
      <c r="BN141" s="64" t="s">
        <v>84</v>
      </c>
      <c r="BO141" s="64"/>
      <c r="BP141" s="64"/>
      <c r="BQ141" s="64"/>
      <c r="BR141" s="64"/>
      <c r="CA141" t="s">
        <v>49</v>
      </c>
    </row>
    <row r="142" spans="1:79" s="9" customFormat="1" ht="12.75" customHeight="1">
      <c r="A142" s="129" t="s">
        <v>179</v>
      </c>
      <c r="B142" s="130"/>
      <c r="C142" s="130"/>
      <c r="D142" s="130"/>
      <c r="E142" s="130"/>
      <c r="F142" s="130"/>
      <c r="G142" s="130"/>
      <c r="H142" s="130"/>
      <c r="I142" s="130"/>
      <c r="J142" s="130"/>
      <c r="K142" s="130"/>
      <c r="L142" s="130"/>
      <c r="M142" s="130"/>
      <c r="N142" s="130"/>
      <c r="O142" s="130"/>
      <c r="P142" s="130"/>
      <c r="Q142" s="130"/>
      <c r="R142" s="130"/>
      <c r="S142" s="130"/>
      <c r="T142" s="131"/>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CA142" s="9" t="s">
        <v>50</v>
      </c>
    </row>
    <row r="143" spans="1:79" s="44" customFormat="1" ht="38.25" customHeight="1">
      <c r="A143" s="93" t="s">
        <v>726</v>
      </c>
      <c r="B143" s="94"/>
      <c r="C143" s="94"/>
      <c r="D143" s="94"/>
      <c r="E143" s="94"/>
      <c r="F143" s="94"/>
      <c r="G143" s="94"/>
      <c r="H143" s="94"/>
      <c r="I143" s="94"/>
      <c r="J143" s="94"/>
      <c r="K143" s="94"/>
      <c r="L143" s="94"/>
      <c r="M143" s="94"/>
      <c r="N143" s="94"/>
      <c r="O143" s="94"/>
      <c r="P143" s="94"/>
      <c r="Q143" s="94"/>
      <c r="R143" s="94"/>
      <c r="S143" s="94"/>
      <c r="T143" s="95"/>
      <c r="U143" s="157" t="s">
        <v>668</v>
      </c>
      <c r="V143" s="157"/>
      <c r="W143" s="157"/>
      <c r="X143" s="157"/>
      <c r="Y143" s="157"/>
      <c r="Z143" s="157"/>
      <c r="AA143" s="157"/>
      <c r="AB143" s="157"/>
      <c r="AC143" s="157"/>
      <c r="AD143" s="157"/>
      <c r="AE143" s="157" t="s">
        <v>668</v>
      </c>
      <c r="AF143" s="157"/>
      <c r="AG143" s="157"/>
      <c r="AH143" s="157"/>
      <c r="AI143" s="157"/>
      <c r="AJ143" s="157"/>
      <c r="AK143" s="157"/>
      <c r="AL143" s="157"/>
      <c r="AM143" s="157"/>
      <c r="AN143" s="157"/>
      <c r="AO143" s="157" t="s">
        <v>668</v>
      </c>
      <c r="AP143" s="157"/>
      <c r="AQ143" s="157"/>
      <c r="AR143" s="157"/>
      <c r="AS143" s="157"/>
      <c r="AT143" s="157"/>
      <c r="AU143" s="157"/>
      <c r="AV143" s="157"/>
      <c r="AW143" s="157"/>
      <c r="AX143" s="157"/>
      <c r="AY143" s="157" t="s">
        <v>668</v>
      </c>
      <c r="AZ143" s="157"/>
      <c r="BA143" s="157"/>
      <c r="BB143" s="157"/>
      <c r="BC143" s="157"/>
      <c r="BD143" s="157"/>
      <c r="BE143" s="157"/>
      <c r="BF143" s="157"/>
      <c r="BG143" s="157"/>
      <c r="BH143" s="157"/>
      <c r="BI143" s="157" t="s">
        <v>668</v>
      </c>
      <c r="BJ143" s="157"/>
      <c r="BK143" s="157"/>
      <c r="BL143" s="157"/>
      <c r="BM143" s="157"/>
      <c r="BN143" s="157"/>
      <c r="BO143" s="157"/>
      <c r="BP143" s="157"/>
      <c r="BQ143" s="157"/>
      <c r="BR143" s="157"/>
    </row>
    <row r="146" spans="1:79" ht="14.25" customHeight="1">
      <c r="A146" s="101" t="s">
        <v>156</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row>
    <row r="147" spans="1:79" ht="15" customHeight="1">
      <c r="A147" s="103" t="s">
        <v>7</v>
      </c>
      <c r="B147" s="104"/>
      <c r="C147" s="104"/>
      <c r="D147" s="103" t="s">
        <v>11</v>
      </c>
      <c r="E147" s="104"/>
      <c r="F147" s="104"/>
      <c r="G147" s="104"/>
      <c r="H147" s="104"/>
      <c r="I147" s="104"/>
      <c r="J147" s="104"/>
      <c r="K147" s="104"/>
      <c r="L147" s="104"/>
      <c r="M147" s="104"/>
      <c r="N147" s="104"/>
      <c r="O147" s="104"/>
      <c r="P147" s="104"/>
      <c r="Q147" s="104"/>
      <c r="R147" s="104"/>
      <c r="S147" s="104"/>
      <c r="T147" s="104"/>
      <c r="U147" s="104"/>
      <c r="V147" s="105"/>
      <c r="W147" s="65" t="s">
        <v>659</v>
      </c>
      <c r="X147" s="65"/>
      <c r="Y147" s="65"/>
      <c r="Z147" s="65"/>
      <c r="AA147" s="65"/>
      <c r="AB147" s="65"/>
      <c r="AC147" s="65"/>
      <c r="AD147" s="65"/>
      <c r="AE147" s="65"/>
      <c r="AF147" s="65"/>
      <c r="AG147" s="65"/>
      <c r="AH147" s="65"/>
      <c r="AI147" s="65" t="s">
        <v>741</v>
      </c>
      <c r="AJ147" s="65"/>
      <c r="AK147" s="65"/>
      <c r="AL147" s="65"/>
      <c r="AM147" s="65"/>
      <c r="AN147" s="65"/>
      <c r="AO147" s="65"/>
      <c r="AP147" s="65"/>
      <c r="AQ147" s="65"/>
      <c r="AR147" s="65"/>
      <c r="AS147" s="65"/>
      <c r="AT147" s="65"/>
      <c r="AU147" s="65" t="s">
        <v>751</v>
      </c>
      <c r="AV147" s="65"/>
      <c r="AW147" s="65"/>
      <c r="AX147" s="65"/>
      <c r="AY147" s="65"/>
      <c r="AZ147" s="65"/>
      <c r="BA147" s="65" t="s">
        <v>757</v>
      </c>
      <c r="BB147" s="65"/>
      <c r="BC147" s="65"/>
      <c r="BD147" s="65"/>
      <c r="BE147" s="65"/>
      <c r="BF147" s="65"/>
      <c r="BG147" s="65" t="s">
        <v>765</v>
      </c>
      <c r="BH147" s="65"/>
      <c r="BI147" s="65"/>
      <c r="BJ147" s="65"/>
      <c r="BK147" s="65"/>
      <c r="BL147" s="65"/>
    </row>
    <row r="148" spans="1:79" ht="15" customHeight="1">
      <c r="A148" s="159"/>
      <c r="B148" s="160"/>
      <c r="C148" s="160"/>
      <c r="D148" s="159"/>
      <c r="E148" s="160"/>
      <c r="F148" s="160"/>
      <c r="G148" s="160"/>
      <c r="H148" s="160"/>
      <c r="I148" s="160"/>
      <c r="J148" s="160"/>
      <c r="K148" s="160"/>
      <c r="L148" s="160"/>
      <c r="M148" s="160"/>
      <c r="N148" s="160"/>
      <c r="O148" s="160"/>
      <c r="P148" s="160"/>
      <c r="Q148" s="160"/>
      <c r="R148" s="160"/>
      <c r="S148" s="160"/>
      <c r="T148" s="160"/>
      <c r="U148" s="160"/>
      <c r="V148" s="161"/>
      <c r="W148" s="65" t="s">
        <v>5</v>
      </c>
      <c r="X148" s="65"/>
      <c r="Y148" s="65"/>
      <c r="Z148" s="65"/>
      <c r="AA148" s="65"/>
      <c r="AB148" s="65"/>
      <c r="AC148" s="65" t="s">
        <v>4</v>
      </c>
      <c r="AD148" s="65"/>
      <c r="AE148" s="65"/>
      <c r="AF148" s="65"/>
      <c r="AG148" s="65"/>
      <c r="AH148" s="65"/>
      <c r="AI148" s="65" t="s">
        <v>5</v>
      </c>
      <c r="AJ148" s="65"/>
      <c r="AK148" s="65"/>
      <c r="AL148" s="65"/>
      <c r="AM148" s="65"/>
      <c r="AN148" s="65"/>
      <c r="AO148" s="65" t="s">
        <v>4</v>
      </c>
      <c r="AP148" s="65"/>
      <c r="AQ148" s="65"/>
      <c r="AR148" s="65"/>
      <c r="AS148" s="65"/>
      <c r="AT148" s="65"/>
      <c r="AU148" s="147" t="s">
        <v>5</v>
      </c>
      <c r="AV148" s="147"/>
      <c r="AW148" s="147"/>
      <c r="AX148" s="147" t="s">
        <v>4</v>
      </c>
      <c r="AY148" s="147"/>
      <c r="AZ148" s="147"/>
      <c r="BA148" s="147" t="s">
        <v>5</v>
      </c>
      <c r="BB148" s="147"/>
      <c r="BC148" s="147"/>
      <c r="BD148" s="147" t="s">
        <v>4</v>
      </c>
      <c r="BE148" s="147"/>
      <c r="BF148" s="147"/>
      <c r="BG148" s="147" t="s">
        <v>5</v>
      </c>
      <c r="BH148" s="147"/>
      <c r="BI148" s="147"/>
      <c r="BJ148" s="147" t="s">
        <v>4</v>
      </c>
      <c r="BK148" s="147"/>
      <c r="BL148" s="147"/>
    </row>
    <row r="149" spans="1:79" ht="57" customHeight="1">
      <c r="A149" s="106"/>
      <c r="B149" s="107"/>
      <c r="C149" s="107"/>
      <c r="D149" s="106"/>
      <c r="E149" s="107"/>
      <c r="F149" s="107"/>
      <c r="G149" s="107"/>
      <c r="H149" s="107"/>
      <c r="I149" s="107"/>
      <c r="J149" s="107"/>
      <c r="K149" s="107"/>
      <c r="L149" s="107"/>
      <c r="M149" s="107"/>
      <c r="N149" s="107"/>
      <c r="O149" s="107"/>
      <c r="P149" s="107"/>
      <c r="Q149" s="107"/>
      <c r="R149" s="107"/>
      <c r="S149" s="107"/>
      <c r="T149" s="107"/>
      <c r="U149" s="107"/>
      <c r="V149" s="108"/>
      <c r="W149" s="65" t="s">
        <v>13</v>
      </c>
      <c r="X149" s="65"/>
      <c r="Y149" s="65"/>
      <c r="Z149" s="65" t="s">
        <v>12</v>
      </c>
      <c r="AA149" s="65"/>
      <c r="AB149" s="65"/>
      <c r="AC149" s="65" t="s">
        <v>13</v>
      </c>
      <c r="AD149" s="65"/>
      <c r="AE149" s="65"/>
      <c r="AF149" s="65" t="s">
        <v>12</v>
      </c>
      <c r="AG149" s="65"/>
      <c r="AH149" s="65"/>
      <c r="AI149" s="65" t="s">
        <v>13</v>
      </c>
      <c r="AJ149" s="65"/>
      <c r="AK149" s="65"/>
      <c r="AL149" s="65" t="s">
        <v>12</v>
      </c>
      <c r="AM149" s="65"/>
      <c r="AN149" s="65"/>
      <c r="AO149" s="65" t="s">
        <v>13</v>
      </c>
      <c r="AP149" s="65"/>
      <c r="AQ149" s="65"/>
      <c r="AR149" s="65" t="s">
        <v>12</v>
      </c>
      <c r="AS149" s="65"/>
      <c r="AT149" s="65"/>
      <c r="AU149" s="147"/>
      <c r="AV149" s="147"/>
      <c r="AW149" s="147"/>
      <c r="AX149" s="147"/>
      <c r="AY149" s="147"/>
      <c r="AZ149" s="147"/>
      <c r="BA149" s="147"/>
      <c r="BB149" s="147"/>
      <c r="BC149" s="147"/>
      <c r="BD149" s="147"/>
      <c r="BE149" s="147"/>
      <c r="BF149" s="147"/>
      <c r="BG149" s="147"/>
      <c r="BH149" s="147"/>
      <c r="BI149" s="147"/>
      <c r="BJ149" s="147"/>
      <c r="BK149" s="147"/>
      <c r="BL149" s="147"/>
    </row>
    <row r="150" spans="1:79" ht="15" customHeight="1">
      <c r="A150" s="74">
        <v>1</v>
      </c>
      <c r="B150" s="75"/>
      <c r="C150" s="75"/>
      <c r="D150" s="74">
        <v>2</v>
      </c>
      <c r="E150" s="75"/>
      <c r="F150" s="75"/>
      <c r="G150" s="75"/>
      <c r="H150" s="75"/>
      <c r="I150" s="75"/>
      <c r="J150" s="75"/>
      <c r="K150" s="75"/>
      <c r="L150" s="75"/>
      <c r="M150" s="75"/>
      <c r="N150" s="75"/>
      <c r="O150" s="75"/>
      <c r="P150" s="75"/>
      <c r="Q150" s="75"/>
      <c r="R150" s="75"/>
      <c r="S150" s="75"/>
      <c r="T150" s="75"/>
      <c r="U150" s="75"/>
      <c r="V150" s="76"/>
      <c r="W150" s="65">
        <v>3</v>
      </c>
      <c r="X150" s="65"/>
      <c r="Y150" s="65"/>
      <c r="Z150" s="65">
        <v>4</v>
      </c>
      <c r="AA150" s="65"/>
      <c r="AB150" s="65"/>
      <c r="AC150" s="65">
        <v>5</v>
      </c>
      <c r="AD150" s="65"/>
      <c r="AE150" s="65"/>
      <c r="AF150" s="65">
        <v>6</v>
      </c>
      <c r="AG150" s="65"/>
      <c r="AH150" s="65"/>
      <c r="AI150" s="65">
        <v>7</v>
      </c>
      <c r="AJ150" s="65"/>
      <c r="AK150" s="65"/>
      <c r="AL150" s="65">
        <v>8</v>
      </c>
      <c r="AM150" s="65"/>
      <c r="AN150" s="65"/>
      <c r="AO150" s="65">
        <v>9</v>
      </c>
      <c r="AP150" s="65"/>
      <c r="AQ150" s="65"/>
      <c r="AR150" s="65">
        <v>10</v>
      </c>
      <c r="AS150" s="65"/>
      <c r="AT150" s="65"/>
      <c r="AU150" s="65">
        <v>11</v>
      </c>
      <c r="AV150" s="65"/>
      <c r="AW150" s="65"/>
      <c r="AX150" s="65">
        <v>12</v>
      </c>
      <c r="AY150" s="65"/>
      <c r="AZ150" s="65"/>
      <c r="BA150" s="65">
        <v>13</v>
      </c>
      <c r="BB150" s="65"/>
      <c r="BC150" s="65"/>
      <c r="BD150" s="65">
        <v>14</v>
      </c>
      <c r="BE150" s="65"/>
      <c r="BF150" s="65"/>
      <c r="BG150" s="65">
        <v>15</v>
      </c>
      <c r="BH150" s="65"/>
      <c r="BI150" s="65"/>
      <c r="BJ150" s="65">
        <v>16</v>
      </c>
      <c r="BK150" s="65"/>
      <c r="BL150" s="65"/>
    </row>
    <row r="151" spans="1:79" s="2" customFormat="1" ht="12.75" hidden="1" customHeight="1">
      <c r="A151" s="77" t="s">
        <v>90</v>
      </c>
      <c r="B151" s="78"/>
      <c r="C151" s="78"/>
      <c r="D151" s="77" t="s">
        <v>78</v>
      </c>
      <c r="E151" s="78"/>
      <c r="F151" s="78"/>
      <c r="G151" s="78"/>
      <c r="H151" s="78"/>
      <c r="I151" s="78"/>
      <c r="J151" s="78"/>
      <c r="K151" s="78"/>
      <c r="L151" s="78"/>
      <c r="M151" s="78"/>
      <c r="N151" s="78"/>
      <c r="O151" s="78"/>
      <c r="P151" s="78"/>
      <c r="Q151" s="78"/>
      <c r="R151" s="78"/>
      <c r="S151" s="78"/>
      <c r="T151" s="78"/>
      <c r="U151" s="78"/>
      <c r="V151" s="79"/>
      <c r="W151" s="60" t="s">
        <v>93</v>
      </c>
      <c r="X151" s="60"/>
      <c r="Y151" s="60"/>
      <c r="Z151" s="60" t="s">
        <v>94</v>
      </c>
      <c r="AA151" s="60"/>
      <c r="AB151" s="60"/>
      <c r="AC151" s="64" t="s">
        <v>95</v>
      </c>
      <c r="AD151" s="64"/>
      <c r="AE151" s="64"/>
      <c r="AF151" s="64" t="s">
        <v>96</v>
      </c>
      <c r="AG151" s="64"/>
      <c r="AH151" s="64"/>
      <c r="AI151" s="60" t="s">
        <v>97</v>
      </c>
      <c r="AJ151" s="60"/>
      <c r="AK151" s="60"/>
      <c r="AL151" s="60" t="s">
        <v>98</v>
      </c>
      <c r="AM151" s="60"/>
      <c r="AN151" s="60"/>
      <c r="AO151" s="64" t="s">
        <v>127</v>
      </c>
      <c r="AP151" s="64"/>
      <c r="AQ151" s="64"/>
      <c r="AR151" s="64" t="s">
        <v>99</v>
      </c>
      <c r="AS151" s="64"/>
      <c r="AT151" s="64"/>
      <c r="AU151" s="60" t="s">
        <v>133</v>
      </c>
      <c r="AV151" s="60"/>
      <c r="AW151" s="60"/>
      <c r="AX151" s="64" t="s">
        <v>134</v>
      </c>
      <c r="AY151" s="64"/>
      <c r="AZ151" s="64"/>
      <c r="BA151" s="60" t="s">
        <v>135</v>
      </c>
      <c r="BB151" s="60"/>
      <c r="BC151" s="60"/>
      <c r="BD151" s="64" t="s">
        <v>136</v>
      </c>
      <c r="BE151" s="64"/>
      <c r="BF151" s="64"/>
      <c r="BG151" s="60" t="s">
        <v>137</v>
      </c>
      <c r="BH151" s="60"/>
      <c r="BI151" s="60"/>
      <c r="BJ151" s="64" t="s">
        <v>138</v>
      </c>
      <c r="BK151" s="64"/>
      <c r="BL151" s="64"/>
      <c r="CA151" s="2" t="s">
        <v>126</v>
      </c>
    </row>
    <row r="152" spans="1:79" s="9" customFormat="1" ht="12.75" customHeight="1">
      <c r="A152" s="129">
        <v>1</v>
      </c>
      <c r="B152" s="130"/>
      <c r="C152" s="130"/>
      <c r="D152" s="61" t="s">
        <v>730</v>
      </c>
      <c r="E152" s="62"/>
      <c r="F152" s="62"/>
      <c r="G152" s="62"/>
      <c r="H152" s="62"/>
      <c r="I152" s="62"/>
      <c r="J152" s="62"/>
      <c r="K152" s="62"/>
      <c r="L152" s="62"/>
      <c r="M152" s="62"/>
      <c r="N152" s="62"/>
      <c r="O152" s="62"/>
      <c r="P152" s="62"/>
      <c r="Q152" s="62"/>
      <c r="R152" s="62"/>
      <c r="S152" s="62"/>
      <c r="T152" s="62"/>
      <c r="U152" s="62"/>
      <c r="V152" s="63"/>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CA152" s="9" t="s">
        <v>51</v>
      </c>
    </row>
    <row r="153" spans="1:79" s="44" customFormat="1" ht="25.5" customHeight="1">
      <c r="A153" s="125">
        <v>2</v>
      </c>
      <c r="B153" s="126"/>
      <c r="C153" s="126"/>
      <c r="D153" s="93" t="s">
        <v>731</v>
      </c>
      <c r="E153" s="94"/>
      <c r="F153" s="94"/>
      <c r="G153" s="94"/>
      <c r="H153" s="94"/>
      <c r="I153" s="94"/>
      <c r="J153" s="94"/>
      <c r="K153" s="94"/>
      <c r="L153" s="94"/>
      <c r="M153" s="94"/>
      <c r="N153" s="94"/>
      <c r="O153" s="94"/>
      <c r="P153" s="94"/>
      <c r="Q153" s="94"/>
      <c r="R153" s="94"/>
      <c r="S153" s="94"/>
      <c r="T153" s="94"/>
      <c r="U153" s="94"/>
      <c r="V153" s="95"/>
      <c r="W153" s="155" t="s">
        <v>668</v>
      </c>
      <c r="X153" s="155"/>
      <c r="Y153" s="155"/>
      <c r="Z153" s="155" t="s">
        <v>668</v>
      </c>
      <c r="AA153" s="155"/>
      <c r="AB153" s="155"/>
      <c r="AC153" s="155"/>
      <c r="AD153" s="155"/>
      <c r="AE153" s="155"/>
      <c r="AF153" s="155"/>
      <c r="AG153" s="155"/>
      <c r="AH153" s="155"/>
      <c r="AI153" s="155" t="s">
        <v>668</v>
      </c>
      <c r="AJ153" s="155"/>
      <c r="AK153" s="155"/>
      <c r="AL153" s="155" t="s">
        <v>668</v>
      </c>
      <c r="AM153" s="155"/>
      <c r="AN153" s="155"/>
      <c r="AO153" s="155"/>
      <c r="AP153" s="155"/>
      <c r="AQ153" s="155"/>
      <c r="AR153" s="155"/>
      <c r="AS153" s="155"/>
      <c r="AT153" s="155"/>
      <c r="AU153" s="155" t="s">
        <v>668</v>
      </c>
      <c r="AV153" s="155"/>
      <c r="AW153" s="155"/>
      <c r="AX153" s="155"/>
      <c r="AY153" s="155"/>
      <c r="AZ153" s="155"/>
      <c r="BA153" s="155" t="s">
        <v>668</v>
      </c>
      <c r="BB153" s="155"/>
      <c r="BC153" s="155"/>
      <c r="BD153" s="155"/>
      <c r="BE153" s="155"/>
      <c r="BF153" s="155"/>
      <c r="BG153" s="155" t="s">
        <v>668</v>
      </c>
      <c r="BH153" s="155"/>
      <c r="BI153" s="155"/>
      <c r="BJ153" s="155"/>
      <c r="BK153" s="155"/>
      <c r="BL153" s="155"/>
    </row>
    <row r="156" spans="1:79" ht="14.25" customHeight="1">
      <c r="A156" s="101" t="s">
        <v>185</v>
      </c>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row>
    <row r="157" spans="1:79" ht="14.25" customHeight="1">
      <c r="A157" s="101" t="s">
        <v>752</v>
      </c>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row>
    <row r="158" spans="1:79" ht="15" customHeight="1">
      <c r="A158" s="67" t="s">
        <v>658</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row>
    <row r="159" spans="1:79" ht="15" customHeight="1">
      <c r="A159" s="65" t="s">
        <v>7</v>
      </c>
      <c r="B159" s="65"/>
      <c r="C159" s="65"/>
      <c r="D159" s="65"/>
      <c r="E159" s="65"/>
      <c r="F159" s="65"/>
      <c r="G159" s="65" t="s">
        <v>157</v>
      </c>
      <c r="H159" s="65"/>
      <c r="I159" s="65"/>
      <c r="J159" s="65"/>
      <c r="K159" s="65"/>
      <c r="L159" s="65"/>
      <c r="M159" s="65"/>
      <c r="N159" s="65"/>
      <c r="O159" s="65"/>
      <c r="P159" s="65"/>
      <c r="Q159" s="65"/>
      <c r="R159" s="65"/>
      <c r="S159" s="65"/>
      <c r="T159" s="65" t="s">
        <v>14</v>
      </c>
      <c r="U159" s="65"/>
      <c r="V159" s="65"/>
      <c r="W159" s="65"/>
      <c r="X159" s="65"/>
      <c r="Y159" s="65"/>
      <c r="Z159" s="65"/>
      <c r="AA159" s="74" t="s">
        <v>659</v>
      </c>
      <c r="AB159" s="162"/>
      <c r="AC159" s="162"/>
      <c r="AD159" s="162"/>
      <c r="AE159" s="162"/>
      <c r="AF159" s="162"/>
      <c r="AG159" s="162"/>
      <c r="AH159" s="162"/>
      <c r="AI159" s="162"/>
      <c r="AJ159" s="162"/>
      <c r="AK159" s="162"/>
      <c r="AL159" s="162"/>
      <c r="AM159" s="162"/>
      <c r="AN159" s="162"/>
      <c r="AO159" s="163"/>
      <c r="AP159" s="74" t="s">
        <v>660</v>
      </c>
      <c r="AQ159" s="75"/>
      <c r="AR159" s="75"/>
      <c r="AS159" s="75"/>
      <c r="AT159" s="75"/>
      <c r="AU159" s="75"/>
      <c r="AV159" s="75"/>
      <c r="AW159" s="75"/>
      <c r="AX159" s="75"/>
      <c r="AY159" s="75"/>
      <c r="AZ159" s="75"/>
      <c r="BA159" s="75"/>
      <c r="BB159" s="75"/>
      <c r="BC159" s="75"/>
      <c r="BD159" s="76"/>
      <c r="BE159" s="74" t="s">
        <v>661</v>
      </c>
      <c r="BF159" s="75"/>
      <c r="BG159" s="75"/>
      <c r="BH159" s="75"/>
      <c r="BI159" s="75"/>
      <c r="BJ159" s="75"/>
      <c r="BK159" s="75"/>
      <c r="BL159" s="75"/>
      <c r="BM159" s="75"/>
      <c r="BN159" s="75"/>
      <c r="BO159" s="75"/>
      <c r="BP159" s="75"/>
      <c r="BQ159" s="75"/>
      <c r="BR159" s="75"/>
      <c r="BS159" s="76"/>
    </row>
    <row r="160" spans="1:79" ht="32.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t="s">
        <v>5</v>
      </c>
      <c r="AB160" s="65"/>
      <c r="AC160" s="65"/>
      <c r="AD160" s="65"/>
      <c r="AE160" s="65"/>
      <c r="AF160" s="65" t="s">
        <v>4</v>
      </c>
      <c r="AG160" s="65"/>
      <c r="AH160" s="65"/>
      <c r="AI160" s="65"/>
      <c r="AJ160" s="65"/>
      <c r="AK160" s="65" t="s">
        <v>111</v>
      </c>
      <c r="AL160" s="65"/>
      <c r="AM160" s="65"/>
      <c r="AN160" s="65"/>
      <c r="AO160" s="65"/>
      <c r="AP160" s="65" t="s">
        <v>5</v>
      </c>
      <c r="AQ160" s="65"/>
      <c r="AR160" s="65"/>
      <c r="AS160" s="65"/>
      <c r="AT160" s="65"/>
      <c r="AU160" s="65" t="s">
        <v>4</v>
      </c>
      <c r="AV160" s="65"/>
      <c r="AW160" s="65"/>
      <c r="AX160" s="65"/>
      <c r="AY160" s="65"/>
      <c r="AZ160" s="65" t="s">
        <v>118</v>
      </c>
      <c r="BA160" s="65"/>
      <c r="BB160" s="65"/>
      <c r="BC160" s="65"/>
      <c r="BD160" s="65"/>
      <c r="BE160" s="65" t="s">
        <v>5</v>
      </c>
      <c r="BF160" s="65"/>
      <c r="BG160" s="65"/>
      <c r="BH160" s="65"/>
      <c r="BI160" s="65"/>
      <c r="BJ160" s="65" t="s">
        <v>4</v>
      </c>
      <c r="BK160" s="65"/>
      <c r="BL160" s="65"/>
      <c r="BM160" s="65"/>
      <c r="BN160" s="65"/>
      <c r="BO160" s="65" t="s">
        <v>158</v>
      </c>
      <c r="BP160" s="65"/>
      <c r="BQ160" s="65"/>
      <c r="BR160" s="65"/>
      <c r="BS160" s="65"/>
    </row>
    <row r="161" spans="1:79" ht="15" customHeight="1">
      <c r="A161" s="65">
        <v>1</v>
      </c>
      <c r="B161" s="65"/>
      <c r="C161" s="65"/>
      <c r="D161" s="65"/>
      <c r="E161" s="65"/>
      <c r="F161" s="65"/>
      <c r="G161" s="65">
        <v>2</v>
      </c>
      <c r="H161" s="65"/>
      <c r="I161" s="65"/>
      <c r="J161" s="65"/>
      <c r="K161" s="65"/>
      <c r="L161" s="65"/>
      <c r="M161" s="65"/>
      <c r="N161" s="65"/>
      <c r="O161" s="65"/>
      <c r="P161" s="65"/>
      <c r="Q161" s="65"/>
      <c r="R161" s="65"/>
      <c r="S161" s="65"/>
      <c r="T161" s="65">
        <v>3</v>
      </c>
      <c r="U161" s="65"/>
      <c r="V161" s="65"/>
      <c r="W161" s="65"/>
      <c r="X161" s="65"/>
      <c r="Y161" s="65"/>
      <c r="Z161" s="65"/>
      <c r="AA161" s="65">
        <v>4</v>
      </c>
      <c r="AB161" s="65"/>
      <c r="AC161" s="65"/>
      <c r="AD161" s="65"/>
      <c r="AE161" s="65"/>
      <c r="AF161" s="65">
        <v>5</v>
      </c>
      <c r="AG161" s="65"/>
      <c r="AH161" s="65"/>
      <c r="AI161" s="65"/>
      <c r="AJ161" s="65"/>
      <c r="AK161" s="65">
        <v>6</v>
      </c>
      <c r="AL161" s="65"/>
      <c r="AM161" s="65"/>
      <c r="AN161" s="65"/>
      <c r="AO161" s="65"/>
      <c r="AP161" s="65">
        <v>7</v>
      </c>
      <c r="AQ161" s="65"/>
      <c r="AR161" s="65"/>
      <c r="AS161" s="65"/>
      <c r="AT161" s="65"/>
      <c r="AU161" s="65">
        <v>8</v>
      </c>
      <c r="AV161" s="65"/>
      <c r="AW161" s="65"/>
      <c r="AX161" s="65"/>
      <c r="AY161" s="65"/>
      <c r="AZ161" s="65">
        <v>9</v>
      </c>
      <c r="BA161" s="65"/>
      <c r="BB161" s="65"/>
      <c r="BC161" s="65"/>
      <c r="BD161" s="65"/>
      <c r="BE161" s="65">
        <v>10</v>
      </c>
      <c r="BF161" s="65"/>
      <c r="BG161" s="65"/>
      <c r="BH161" s="65"/>
      <c r="BI161" s="65"/>
      <c r="BJ161" s="65">
        <v>11</v>
      </c>
      <c r="BK161" s="65"/>
      <c r="BL161" s="65"/>
      <c r="BM161" s="65"/>
      <c r="BN161" s="65"/>
      <c r="BO161" s="65">
        <v>12</v>
      </c>
      <c r="BP161" s="65"/>
      <c r="BQ161" s="65"/>
      <c r="BR161" s="65"/>
      <c r="BS161" s="65"/>
    </row>
    <row r="162" spans="1:79" s="2" customFormat="1" ht="15" hidden="1" customHeight="1">
      <c r="A162" s="60" t="s">
        <v>90</v>
      </c>
      <c r="B162" s="60"/>
      <c r="C162" s="60"/>
      <c r="D162" s="60"/>
      <c r="E162" s="60"/>
      <c r="F162" s="60"/>
      <c r="G162" s="167" t="s">
        <v>78</v>
      </c>
      <c r="H162" s="167"/>
      <c r="I162" s="167"/>
      <c r="J162" s="167"/>
      <c r="K162" s="167"/>
      <c r="L162" s="167"/>
      <c r="M162" s="167"/>
      <c r="N162" s="167"/>
      <c r="O162" s="167"/>
      <c r="P162" s="167"/>
      <c r="Q162" s="167"/>
      <c r="R162" s="167"/>
      <c r="S162" s="167"/>
      <c r="T162" s="167" t="s">
        <v>100</v>
      </c>
      <c r="U162" s="167"/>
      <c r="V162" s="167"/>
      <c r="W162" s="167"/>
      <c r="X162" s="167"/>
      <c r="Y162" s="167"/>
      <c r="Z162" s="167"/>
      <c r="AA162" s="64" t="s">
        <v>86</v>
      </c>
      <c r="AB162" s="64"/>
      <c r="AC162" s="64"/>
      <c r="AD162" s="64"/>
      <c r="AE162" s="64"/>
      <c r="AF162" s="64" t="s">
        <v>87</v>
      </c>
      <c r="AG162" s="64"/>
      <c r="AH162" s="64"/>
      <c r="AI162" s="64"/>
      <c r="AJ162" s="64"/>
      <c r="AK162" s="140" t="s">
        <v>153</v>
      </c>
      <c r="AL162" s="140"/>
      <c r="AM162" s="140"/>
      <c r="AN162" s="140"/>
      <c r="AO162" s="140"/>
      <c r="AP162" s="64" t="s">
        <v>88</v>
      </c>
      <c r="AQ162" s="64"/>
      <c r="AR162" s="64"/>
      <c r="AS162" s="64"/>
      <c r="AT162" s="64"/>
      <c r="AU162" s="64" t="s">
        <v>89</v>
      </c>
      <c r="AV162" s="64"/>
      <c r="AW162" s="64"/>
      <c r="AX162" s="64"/>
      <c r="AY162" s="64"/>
      <c r="AZ162" s="140" t="s">
        <v>153</v>
      </c>
      <c r="BA162" s="140"/>
      <c r="BB162" s="140"/>
      <c r="BC162" s="140"/>
      <c r="BD162" s="140"/>
      <c r="BE162" s="64" t="s">
        <v>79</v>
      </c>
      <c r="BF162" s="64"/>
      <c r="BG162" s="64"/>
      <c r="BH162" s="64"/>
      <c r="BI162" s="64"/>
      <c r="BJ162" s="64" t="s">
        <v>80</v>
      </c>
      <c r="BK162" s="64"/>
      <c r="BL162" s="64"/>
      <c r="BM162" s="64"/>
      <c r="BN162" s="64"/>
      <c r="BO162" s="140" t="s">
        <v>153</v>
      </c>
      <c r="BP162" s="140"/>
      <c r="BQ162" s="140"/>
      <c r="BR162" s="140"/>
      <c r="BS162" s="140"/>
      <c r="CA162" s="2" t="s">
        <v>52</v>
      </c>
    </row>
    <row r="163" spans="1:79" s="44" customFormat="1" ht="51" customHeight="1">
      <c r="A163" s="152">
        <v>1</v>
      </c>
      <c r="B163" s="152"/>
      <c r="C163" s="152"/>
      <c r="D163" s="152"/>
      <c r="E163" s="152"/>
      <c r="F163" s="152"/>
      <c r="G163" s="93" t="s">
        <v>1148</v>
      </c>
      <c r="H163" s="94"/>
      <c r="I163" s="94"/>
      <c r="J163" s="94"/>
      <c r="K163" s="94"/>
      <c r="L163" s="94"/>
      <c r="M163" s="94"/>
      <c r="N163" s="94"/>
      <c r="O163" s="94"/>
      <c r="P163" s="94"/>
      <c r="Q163" s="94"/>
      <c r="R163" s="94"/>
      <c r="S163" s="95"/>
      <c r="T163" s="177" t="s">
        <v>799</v>
      </c>
      <c r="U163" s="178"/>
      <c r="V163" s="178"/>
      <c r="W163" s="178"/>
      <c r="X163" s="178"/>
      <c r="Y163" s="178"/>
      <c r="Z163" s="179"/>
      <c r="AA163" s="157">
        <v>10000</v>
      </c>
      <c r="AB163" s="157"/>
      <c r="AC163" s="157"/>
      <c r="AD163" s="157"/>
      <c r="AE163" s="157"/>
      <c r="AF163" s="157">
        <v>0</v>
      </c>
      <c r="AG163" s="157"/>
      <c r="AH163" s="157"/>
      <c r="AI163" s="157"/>
      <c r="AJ163" s="157"/>
      <c r="AK163" s="157">
        <f>IF(ISNUMBER(AA163),AA163,0)+IF(ISNUMBER(AF163),AF163,0)</f>
        <v>10000</v>
      </c>
      <c r="AL163" s="157"/>
      <c r="AM163" s="157"/>
      <c r="AN163" s="157"/>
      <c r="AO163" s="157"/>
      <c r="AP163" s="157">
        <v>105283</v>
      </c>
      <c r="AQ163" s="157"/>
      <c r="AR163" s="157"/>
      <c r="AS163" s="157"/>
      <c r="AT163" s="157"/>
      <c r="AU163" s="157">
        <v>0</v>
      </c>
      <c r="AV163" s="157"/>
      <c r="AW163" s="157"/>
      <c r="AX163" s="157"/>
      <c r="AY163" s="157"/>
      <c r="AZ163" s="157">
        <f>IF(ISNUMBER(AP163),AP163,0)+IF(ISNUMBER(AU163),AU163,0)</f>
        <v>105283</v>
      </c>
      <c r="BA163" s="157"/>
      <c r="BB163" s="157"/>
      <c r="BC163" s="157"/>
      <c r="BD163" s="157"/>
      <c r="BE163" s="157">
        <v>210000</v>
      </c>
      <c r="BF163" s="157"/>
      <c r="BG163" s="157"/>
      <c r="BH163" s="157"/>
      <c r="BI163" s="157"/>
      <c r="BJ163" s="157">
        <v>0</v>
      </c>
      <c r="BK163" s="157"/>
      <c r="BL163" s="157"/>
      <c r="BM163" s="157"/>
      <c r="BN163" s="157"/>
      <c r="BO163" s="157">
        <f>IF(ISNUMBER(BE163),BE163,0)+IF(ISNUMBER(BJ163),BJ163,0)</f>
        <v>210000</v>
      </c>
      <c r="BP163" s="157"/>
      <c r="BQ163" s="157"/>
      <c r="BR163" s="157"/>
      <c r="BS163" s="157"/>
      <c r="CA163" s="44" t="s">
        <v>53</v>
      </c>
    </row>
    <row r="164" spans="1:79" s="9" customFormat="1" ht="12.75" customHeight="1">
      <c r="A164" s="164"/>
      <c r="B164" s="164"/>
      <c r="C164" s="164"/>
      <c r="D164" s="164"/>
      <c r="E164" s="164"/>
      <c r="F164" s="164"/>
      <c r="G164" s="61" t="s">
        <v>179</v>
      </c>
      <c r="H164" s="62"/>
      <c r="I164" s="62"/>
      <c r="J164" s="62"/>
      <c r="K164" s="62"/>
      <c r="L164" s="62"/>
      <c r="M164" s="62"/>
      <c r="N164" s="62"/>
      <c r="O164" s="62"/>
      <c r="P164" s="62"/>
      <c r="Q164" s="62"/>
      <c r="R164" s="62"/>
      <c r="S164" s="63"/>
      <c r="T164" s="181"/>
      <c r="U164" s="186"/>
      <c r="V164" s="186"/>
      <c r="W164" s="186"/>
      <c r="X164" s="186"/>
      <c r="Y164" s="186"/>
      <c r="Z164" s="187"/>
      <c r="AA164" s="158">
        <v>10000</v>
      </c>
      <c r="AB164" s="158"/>
      <c r="AC164" s="158"/>
      <c r="AD164" s="158"/>
      <c r="AE164" s="158"/>
      <c r="AF164" s="158">
        <v>0</v>
      </c>
      <c r="AG164" s="158"/>
      <c r="AH164" s="158"/>
      <c r="AI164" s="158"/>
      <c r="AJ164" s="158"/>
      <c r="AK164" s="158">
        <f>IF(ISNUMBER(AA164),AA164,0)+IF(ISNUMBER(AF164),AF164,0)</f>
        <v>10000</v>
      </c>
      <c r="AL164" s="158"/>
      <c r="AM164" s="158"/>
      <c r="AN164" s="158"/>
      <c r="AO164" s="158"/>
      <c r="AP164" s="158">
        <v>105283</v>
      </c>
      <c r="AQ164" s="158"/>
      <c r="AR164" s="158"/>
      <c r="AS164" s="158"/>
      <c r="AT164" s="158"/>
      <c r="AU164" s="158">
        <v>0</v>
      </c>
      <c r="AV164" s="158"/>
      <c r="AW164" s="158"/>
      <c r="AX164" s="158"/>
      <c r="AY164" s="158"/>
      <c r="AZ164" s="158">
        <f>IF(ISNUMBER(AP164),AP164,0)+IF(ISNUMBER(AU164),AU164,0)</f>
        <v>105283</v>
      </c>
      <c r="BA164" s="158"/>
      <c r="BB164" s="158"/>
      <c r="BC164" s="158"/>
      <c r="BD164" s="158"/>
      <c r="BE164" s="158">
        <v>210000</v>
      </c>
      <c r="BF164" s="158"/>
      <c r="BG164" s="158"/>
      <c r="BH164" s="158"/>
      <c r="BI164" s="158"/>
      <c r="BJ164" s="158">
        <v>0</v>
      </c>
      <c r="BK164" s="158"/>
      <c r="BL164" s="158"/>
      <c r="BM164" s="158"/>
      <c r="BN164" s="158"/>
      <c r="BO164" s="158">
        <f>IF(ISNUMBER(BE164),BE164,0)+IF(ISNUMBER(BJ164),BJ164,0)</f>
        <v>210000</v>
      </c>
      <c r="BP164" s="158"/>
      <c r="BQ164" s="158"/>
      <c r="BR164" s="158"/>
      <c r="BS164" s="158"/>
    </row>
    <row r="166" spans="1:79" ht="13.5" customHeight="1">
      <c r="A166" s="101" t="s">
        <v>766</v>
      </c>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row>
    <row r="167" spans="1:79" ht="15" customHeight="1">
      <c r="A167" s="139" t="s">
        <v>658</v>
      </c>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row>
    <row r="168" spans="1:79" ht="15" customHeight="1">
      <c r="A168" s="65" t="s">
        <v>7</v>
      </c>
      <c r="B168" s="65"/>
      <c r="C168" s="65"/>
      <c r="D168" s="65"/>
      <c r="E168" s="65"/>
      <c r="F168" s="65"/>
      <c r="G168" s="65" t="s">
        <v>157</v>
      </c>
      <c r="H168" s="65"/>
      <c r="I168" s="65"/>
      <c r="J168" s="65"/>
      <c r="K168" s="65"/>
      <c r="L168" s="65"/>
      <c r="M168" s="65"/>
      <c r="N168" s="65"/>
      <c r="O168" s="65"/>
      <c r="P168" s="65"/>
      <c r="Q168" s="65"/>
      <c r="R168" s="65"/>
      <c r="S168" s="65"/>
      <c r="T168" s="65" t="s">
        <v>14</v>
      </c>
      <c r="U168" s="65"/>
      <c r="V168" s="65"/>
      <c r="W168" s="65"/>
      <c r="X168" s="65"/>
      <c r="Y168" s="65"/>
      <c r="Z168" s="65"/>
      <c r="AA168" s="74" t="s">
        <v>662</v>
      </c>
      <c r="AB168" s="162"/>
      <c r="AC168" s="162"/>
      <c r="AD168" s="162"/>
      <c r="AE168" s="162"/>
      <c r="AF168" s="162"/>
      <c r="AG168" s="162"/>
      <c r="AH168" s="162"/>
      <c r="AI168" s="162"/>
      <c r="AJ168" s="162"/>
      <c r="AK168" s="162"/>
      <c r="AL168" s="162"/>
      <c r="AM168" s="162"/>
      <c r="AN168" s="162"/>
      <c r="AO168" s="163"/>
      <c r="AP168" s="74" t="s">
        <v>664</v>
      </c>
      <c r="AQ168" s="75"/>
      <c r="AR168" s="75"/>
      <c r="AS168" s="75"/>
      <c r="AT168" s="75"/>
      <c r="AU168" s="75"/>
      <c r="AV168" s="75"/>
      <c r="AW168" s="75"/>
      <c r="AX168" s="75"/>
      <c r="AY168" s="75"/>
      <c r="AZ168" s="75"/>
      <c r="BA168" s="75"/>
      <c r="BB168" s="75"/>
      <c r="BC168" s="75"/>
      <c r="BD168" s="76"/>
    </row>
    <row r="169" spans="1:79" ht="32.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t="s">
        <v>5</v>
      </c>
      <c r="AB169" s="65"/>
      <c r="AC169" s="65"/>
      <c r="AD169" s="65"/>
      <c r="AE169" s="65"/>
      <c r="AF169" s="65" t="s">
        <v>4</v>
      </c>
      <c r="AG169" s="65"/>
      <c r="AH169" s="65"/>
      <c r="AI169" s="65"/>
      <c r="AJ169" s="65"/>
      <c r="AK169" s="65" t="s">
        <v>111</v>
      </c>
      <c r="AL169" s="65"/>
      <c r="AM169" s="65"/>
      <c r="AN169" s="65"/>
      <c r="AO169" s="65"/>
      <c r="AP169" s="65" t="s">
        <v>5</v>
      </c>
      <c r="AQ169" s="65"/>
      <c r="AR169" s="65"/>
      <c r="AS169" s="65"/>
      <c r="AT169" s="65"/>
      <c r="AU169" s="65" t="s">
        <v>4</v>
      </c>
      <c r="AV169" s="65"/>
      <c r="AW169" s="65"/>
      <c r="AX169" s="65"/>
      <c r="AY169" s="65"/>
      <c r="AZ169" s="65" t="s">
        <v>118</v>
      </c>
      <c r="BA169" s="65"/>
      <c r="BB169" s="65"/>
      <c r="BC169" s="65"/>
      <c r="BD169" s="65"/>
    </row>
    <row r="170" spans="1:79" ht="15" customHeight="1">
      <c r="A170" s="65">
        <v>1</v>
      </c>
      <c r="B170" s="65"/>
      <c r="C170" s="65"/>
      <c r="D170" s="65"/>
      <c r="E170" s="65"/>
      <c r="F170" s="65"/>
      <c r="G170" s="65">
        <v>2</v>
      </c>
      <c r="H170" s="65"/>
      <c r="I170" s="65"/>
      <c r="J170" s="65"/>
      <c r="K170" s="65"/>
      <c r="L170" s="65"/>
      <c r="M170" s="65"/>
      <c r="N170" s="65"/>
      <c r="O170" s="65"/>
      <c r="P170" s="65"/>
      <c r="Q170" s="65"/>
      <c r="R170" s="65"/>
      <c r="S170" s="65"/>
      <c r="T170" s="65">
        <v>3</v>
      </c>
      <c r="U170" s="65"/>
      <c r="V170" s="65"/>
      <c r="W170" s="65"/>
      <c r="X170" s="65"/>
      <c r="Y170" s="65"/>
      <c r="Z170" s="65"/>
      <c r="AA170" s="65">
        <v>4</v>
      </c>
      <c r="AB170" s="65"/>
      <c r="AC170" s="65"/>
      <c r="AD170" s="65"/>
      <c r="AE170" s="65"/>
      <c r="AF170" s="65">
        <v>5</v>
      </c>
      <c r="AG170" s="65"/>
      <c r="AH170" s="65"/>
      <c r="AI170" s="65"/>
      <c r="AJ170" s="65"/>
      <c r="AK170" s="65">
        <v>6</v>
      </c>
      <c r="AL170" s="65"/>
      <c r="AM170" s="65"/>
      <c r="AN170" s="65"/>
      <c r="AO170" s="65"/>
      <c r="AP170" s="65">
        <v>7</v>
      </c>
      <c r="AQ170" s="65"/>
      <c r="AR170" s="65"/>
      <c r="AS170" s="65"/>
      <c r="AT170" s="65"/>
      <c r="AU170" s="65">
        <v>8</v>
      </c>
      <c r="AV170" s="65"/>
      <c r="AW170" s="65"/>
      <c r="AX170" s="65"/>
      <c r="AY170" s="65"/>
      <c r="AZ170" s="65">
        <v>9</v>
      </c>
      <c r="BA170" s="65"/>
      <c r="BB170" s="65"/>
      <c r="BC170" s="65"/>
      <c r="BD170" s="65"/>
    </row>
    <row r="171" spans="1:79" s="2" customFormat="1" ht="12" hidden="1" customHeight="1">
      <c r="A171" s="60" t="s">
        <v>90</v>
      </c>
      <c r="B171" s="60"/>
      <c r="C171" s="60"/>
      <c r="D171" s="60"/>
      <c r="E171" s="60"/>
      <c r="F171" s="60"/>
      <c r="G171" s="167" t="s">
        <v>78</v>
      </c>
      <c r="H171" s="167"/>
      <c r="I171" s="167"/>
      <c r="J171" s="167"/>
      <c r="K171" s="167"/>
      <c r="L171" s="167"/>
      <c r="M171" s="167"/>
      <c r="N171" s="167"/>
      <c r="O171" s="167"/>
      <c r="P171" s="167"/>
      <c r="Q171" s="167"/>
      <c r="R171" s="167"/>
      <c r="S171" s="167"/>
      <c r="T171" s="167" t="s">
        <v>100</v>
      </c>
      <c r="U171" s="167"/>
      <c r="V171" s="167"/>
      <c r="W171" s="167"/>
      <c r="X171" s="167"/>
      <c r="Y171" s="167"/>
      <c r="Z171" s="167"/>
      <c r="AA171" s="64" t="s">
        <v>81</v>
      </c>
      <c r="AB171" s="64"/>
      <c r="AC171" s="64"/>
      <c r="AD171" s="64"/>
      <c r="AE171" s="64"/>
      <c r="AF171" s="64" t="s">
        <v>82</v>
      </c>
      <c r="AG171" s="64"/>
      <c r="AH171" s="64"/>
      <c r="AI171" s="64"/>
      <c r="AJ171" s="64"/>
      <c r="AK171" s="140" t="s">
        <v>153</v>
      </c>
      <c r="AL171" s="140"/>
      <c r="AM171" s="140"/>
      <c r="AN171" s="140"/>
      <c r="AO171" s="140"/>
      <c r="AP171" s="64" t="s">
        <v>83</v>
      </c>
      <c r="AQ171" s="64"/>
      <c r="AR171" s="64"/>
      <c r="AS171" s="64"/>
      <c r="AT171" s="64"/>
      <c r="AU171" s="64" t="s">
        <v>84</v>
      </c>
      <c r="AV171" s="64"/>
      <c r="AW171" s="64"/>
      <c r="AX171" s="64"/>
      <c r="AY171" s="64"/>
      <c r="AZ171" s="140" t="s">
        <v>153</v>
      </c>
      <c r="BA171" s="140"/>
      <c r="BB171" s="140"/>
      <c r="BC171" s="140"/>
      <c r="BD171" s="140"/>
      <c r="CA171" s="2" t="s">
        <v>54</v>
      </c>
    </row>
    <row r="172" spans="1:79" s="44" customFormat="1" ht="51" customHeight="1">
      <c r="A172" s="152">
        <v>1</v>
      </c>
      <c r="B172" s="152"/>
      <c r="C172" s="152"/>
      <c r="D172" s="152"/>
      <c r="E172" s="152"/>
      <c r="F172" s="152"/>
      <c r="G172" s="93" t="s">
        <v>1148</v>
      </c>
      <c r="H172" s="94"/>
      <c r="I172" s="94"/>
      <c r="J172" s="94"/>
      <c r="K172" s="94"/>
      <c r="L172" s="94"/>
      <c r="M172" s="94"/>
      <c r="N172" s="94"/>
      <c r="O172" s="94"/>
      <c r="P172" s="94"/>
      <c r="Q172" s="94"/>
      <c r="R172" s="94"/>
      <c r="S172" s="95"/>
      <c r="T172" s="177" t="s">
        <v>799</v>
      </c>
      <c r="U172" s="178"/>
      <c r="V172" s="178"/>
      <c r="W172" s="178"/>
      <c r="X172" s="178"/>
      <c r="Y172" s="178"/>
      <c r="Z172" s="179"/>
      <c r="AA172" s="157">
        <v>562000</v>
      </c>
      <c r="AB172" s="157"/>
      <c r="AC172" s="157"/>
      <c r="AD172" s="157"/>
      <c r="AE172" s="157"/>
      <c r="AF172" s="157">
        <v>0</v>
      </c>
      <c r="AG172" s="157"/>
      <c r="AH172" s="157"/>
      <c r="AI172" s="157"/>
      <c r="AJ172" s="157"/>
      <c r="AK172" s="157">
        <f>IF(ISNUMBER(AA172),AA172,0)+IF(ISNUMBER(AF172),AF172,0)</f>
        <v>562000</v>
      </c>
      <c r="AL172" s="157"/>
      <c r="AM172" s="157"/>
      <c r="AN172" s="157"/>
      <c r="AO172" s="157"/>
      <c r="AP172" s="157">
        <v>563000</v>
      </c>
      <c r="AQ172" s="157"/>
      <c r="AR172" s="157"/>
      <c r="AS172" s="157"/>
      <c r="AT172" s="157"/>
      <c r="AU172" s="157">
        <v>0</v>
      </c>
      <c r="AV172" s="157"/>
      <c r="AW172" s="157"/>
      <c r="AX172" s="157"/>
      <c r="AY172" s="157"/>
      <c r="AZ172" s="157">
        <f>IF(ISNUMBER(AP172),AP172,0)+IF(ISNUMBER(AU172),AU172,0)</f>
        <v>563000</v>
      </c>
      <c r="BA172" s="157"/>
      <c r="BB172" s="157"/>
      <c r="BC172" s="157"/>
      <c r="BD172" s="157"/>
      <c r="CA172" s="44" t="s">
        <v>55</v>
      </c>
    </row>
    <row r="173" spans="1:79" s="9" customFormat="1">
      <c r="A173" s="164"/>
      <c r="B173" s="164"/>
      <c r="C173" s="164"/>
      <c r="D173" s="164"/>
      <c r="E173" s="164"/>
      <c r="F173" s="164"/>
      <c r="G173" s="61" t="s">
        <v>179</v>
      </c>
      <c r="H173" s="62"/>
      <c r="I173" s="62"/>
      <c r="J173" s="62"/>
      <c r="K173" s="62"/>
      <c r="L173" s="62"/>
      <c r="M173" s="62"/>
      <c r="N173" s="62"/>
      <c r="O173" s="62"/>
      <c r="P173" s="62"/>
      <c r="Q173" s="62"/>
      <c r="R173" s="62"/>
      <c r="S173" s="63"/>
      <c r="T173" s="181"/>
      <c r="U173" s="186"/>
      <c r="V173" s="186"/>
      <c r="W173" s="186"/>
      <c r="X173" s="186"/>
      <c r="Y173" s="186"/>
      <c r="Z173" s="187"/>
      <c r="AA173" s="158">
        <v>562000</v>
      </c>
      <c r="AB173" s="158"/>
      <c r="AC173" s="158"/>
      <c r="AD173" s="158"/>
      <c r="AE173" s="158"/>
      <c r="AF173" s="158">
        <v>0</v>
      </c>
      <c r="AG173" s="158"/>
      <c r="AH173" s="158"/>
      <c r="AI173" s="158"/>
      <c r="AJ173" s="158"/>
      <c r="AK173" s="158">
        <f>IF(ISNUMBER(AA173),AA173,0)+IF(ISNUMBER(AF173),AF173,0)</f>
        <v>562000</v>
      </c>
      <c r="AL173" s="158"/>
      <c r="AM173" s="158"/>
      <c r="AN173" s="158"/>
      <c r="AO173" s="158"/>
      <c r="AP173" s="158">
        <v>563000</v>
      </c>
      <c r="AQ173" s="158"/>
      <c r="AR173" s="158"/>
      <c r="AS173" s="158"/>
      <c r="AT173" s="158"/>
      <c r="AU173" s="158">
        <v>0</v>
      </c>
      <c r="AV173" s="158"/>
      <c r="AW173" s="158"/>
      <c r="AX173" s="158"/>
      <c r="AY173" s="158"/>
      <c r="AZ173" s="158">
        <f>IF(ISNUMBER(AP173),AP173,0)+IF(ISNUMBER(AU173),AU173,0)</f>
        <v>563000</v>
      </c>
      <c r="BA173" s="158"/>
      <c r="BB173" s="158"/>
      <c r="BC173" s="158"/>
      <c r="BD173" s="158"/>
    </row>
    <row r="176" spans="1:79" ht="14.25" customHeight="1">
      <c r="A176" s="101" t="s">
        <v>767</v>
      </c>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row>
    <row r="177" spans="1:79" ht="15" customHeight="1">
      <c r="A177" s="139" t="s">
        <v>658</v>
      </c>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row>
    <row r="178" spans="1:79" ht="23.1" customHeight="1">
      <c r="A178" s="65" t="s">
        <v>159</v>
      </c>
      <c r="B178" s="65"/>
      <c r="C178" s="65"/>
      <c r="D178" s="65"/>
      <c r="E178" s="65"/>
      <c r="F178" s="65"/>
      <c r="G178" s="65"/>
      <c r="H178" s="65"/>
      <c r="I178" s="65"/>
      <c r="J178" s="65"/>
      <c r="K178" s="65"/>
      <c r="L178" s="65"/>
      <c r="M178" s="65"/>
      <c r="N178" s="103" t="s">
        <v>160</v>
      </c>
      <c r="O178" s="104"/>
      <c r="P178" s="104"/>
      <c r="Q178" s="104"/>
      <c r="R178" s="104"/>
      <c r="S178" s="104"/>
      <c r="T178" s="104"/>
      <c r="U178" s="105"/>
      <c r="V178" s="103" t="s">
        <v>161</v>
      </c>
      <c r="W178" s="104"/>
      <c r="X178" s="104"/>
      <c r="Y178" s="104"/>
      <c r="Z178" s="105"/>
      <c r="AA178" s="65" t="s">
        <v>659</v>
      </c>
      <c r="AB178" s="65"/>
      <c r="AC178" s="65"/>
      <c r="AD178" s="65"/>
      <c r="AE178" s="65"/>
      <c r="AF178" s="65"/>
      <c r="AG178" s="65"/>
      <c r="AH178" s="65"/>
      <c r="AI178" s="65"/>
      <c r="AJ178" s="65" t="s">
        <v>660</v>
      </c>
      <c r="AK178" s="65"/>
      <c r="AL178" s="65"/>
      <c r="AM178" s="65"/>
      <c r="AN178" s="65"/>
      <c r="AO178" s="65"/>
      <c r="AP178" s="65"/>
      <c r="AQ178" s="65"/>
      <c r="AR178" s="65"/>
      <c r="AS178" s="65" t="s">
        <v>661</v>
      </c>
      <c r="AT178" s="65"/>
      <c r="AU178" s="65"/>
      <c r="AV178" s="65"/>
      <c r="AW178" s="65"/>
      <c r="AX178" s="65"/>
      <c r="AY178" s="65"/>
      <c r="AZ178" s="65"/>
      <c r="BA178" s="65"/>
      <c r="BB178" s="65" t="s">
        <v>662</v>
      </c>
      <c r="BC178" s="65"/>
      <c r="BD178" s="65"/>
      <c r="BE178" s="65"/>
      <c r="BF178" s="65"/>
      <c r="BG178" s="65"/>
      <c r="BH178" s="65"/>
      <c r="BI178" s="65"/>
      <c r="BJ178" s="65"/>
      <c r="BK178" s="65" t="s">
        <v>664</v>
      </c>
      <c r="BL178" s="65"/>
      <c r="BM178" s="65"/>
      <c r="BN178" s="65"/>
      <c r="BO178" s="65"/>
      <c r="BP178" s="65"/>
      <c r="BQ178" s="65"/>
      <c r="BR178" s="65"/>
      <c r="BS178" s="65"/>
    </row>
    <row r="179" spans="1:79" ht="95.25" customHeight="1">
      <c r="A179" s="65"/>
      <c r="B179" s="65"/>
      <c r="C179" s="65"/>
      <c r="D179" s="65"/>
      <c r="E179" s="65"/>
      <c r="F179" s="65"/>
      <c r="G179" s="65"/>
      <c r="H179" s="65"/>
      <c r="I179" s="65"/>
      <c r="J179" s="65"/>
      <c r="K179" s="65"/>
      <c r="L179" s="65"/>
      <c r="M179" s="65"/>
      <c r="N179" s="106"/>
      <c r="O179" s="107"/>
      <c r="P179" s="107"/>
      <c r="Q179" s="107"/>
      <c r="R179" s="107"/>
      <c r="S179" s="107"/>
      <c r="T179" s="107"/>
      <c r="U179" s="108"/>
      <c r="V179" s="106"/>
      <c r="W179" s="107"/>
      <c r="X179" s="107"/>
      <c r="Y179" s="107"/>
      <c r="Z179" s="108"/>
      <c r="AA179" s="147" t="s">
        <v>164</v>
      </c>
      <c r="AB179" s="147"/>
      <c r="AC179" s="147"/>
      <c r="AD179" s="147"/>
      <c r="AE179" s="147"/>
      <c r="AF179" s="147" t="s">
        <v>165</v>
      </c>
      <c r="AG179" s="147"/>
      <c r="AH179" s="147"/>
      <c r="AI179" s="147"/>
      <c r="AJ179" s="147" t="s">
        <v>164</v>
      </c>
      <c r="AK179" s="147"/>
      <c r="AL179" s="147"/>
      <c r="AM179" s="147"/>
      <c r="AN179" s="147"/>
      <c r="AO179" s="147" t="s">
        <v>165</v>
      </c>
      <c r="AP179" s="147"/>
      <c r="AQ179" s="147"/>
      <c r="AR179" s="147"/>
      <c r="AS179" s="147" t="s">
        <v>164</v>
      </c>
      <c r="AT179" s="147"/>
      <c r="AU179" s="147"/>
      <c r="AV179" s="147"/>
      <c r="AW179" s="147"/>
      <c r="AX179" s="147" t="s">
        <v>165</v>
      </c>
      <c r="AY179" s="147"/>
      <c r="AZ179" s="147"/>
      <c r="BA179" s="147"/>
      <c r="BB179" s="147" t="s">
        <v>164</v>
      </c>
      <c r="BC179" s="147"/>
      <c r="BD179" s="147"/>
      <c r="BE179" s="147"/>
      <c r="BF179" s="147"/>
      <c r="BG179" s="147" t="s">
        <v>165</v>
      </c>
      <c r="BH179" s="147"/>
      <c r="BI179" s="147"/>
      <c r="BJ179" s="147"/>
      <c r="BK179" s="147" t="s">
        <v>164</v>
      </c>
      <c r="BL179" s="147"/>
      <c r="BM179" s="147"/>
      <c r="BN179" s="147"/>
      <c r="BO179" s="147"/>
      <c r="BP179" s="147" t="s">
        <v>165</v>
      </c>
      <c r="BQ179" s="147"/>
      <c r="BR179" s="147"/>
      <c r="BS179" s="147"/>
    </row>
    <row r="180" spans="1:79" ht="15" customHeight="1">
      <c r="A180" s="65">
        <v>1</v>
      </c>
      <c r="B180" s="65"/>
      <c r="C180" s="65"/>
      <c r="D180" s="65"/>
      <c r="E180" s="65"/>
      <c r="F180" s="65"/>
      <c r="G180" s="65"/>
      <c r="H180" s="65"/>
      <c r="I180" s="65"/>
      <c r="J180" s="65"/>
      <c r="K180" s="65"/>
      <c r="L180" s="65"/>
      <c r="M180" s="65"/>
      <c r="N180" s="74">
        <v>2</v>
      </c>
      <c r="O180" s="75"/>
      <c r="P180" s="75"/>
      <c r="Q180" s="75"/>
      <c r="R180" s="75"/>
      <c r="S180" s="75"/>
      <c r="T180" s="75"/>
      <c r="U180" s="76"/>
      <c r="V180" s="65">
        <v>3</v>
      </c>
      <c r="W180" s="65"/>
      <c r="X180" s="65"/>
      <c r="Y180" s="65"/>
      <c r="Z180" s="65"/>
      <c r="AA180" s="65">
        <v>4</v>
      </c>
      <c r="AB180" s="65"/>
      <c r="AC180" s="65"/>
      <c r="AD180" s="65"/>
      <c r="AE180" s="65"/>
      <c r="AF180" s="65">
        <v>5</v>
      </c>
      <c r="AG180" s="65"/>
      <c r="AH180" s="65"/>
      <c r="AI180" s="65"/>
      <c r="AJ180" s="65">
        <v>6</v>
      </c>
      <c r="AK180" s="65"/>
      <c r="AL180" s="65"/>
      <c r="AM180" s="65"/>
      <c r="AN180" s="65"/>
      <c r="AO180" s="65">
        <v>7</v>
      </c>
      <c r="AP180" s="65"/>
      <c r="AQ180" s="65"/>
      <c r="AR180" s="65"/>
      <c r="AS180" s="65">
        <v>8</v>
      </c>
      <c r="AT180" s="65"/>
      <c r="AU180" s="65"/>
      <c r="AV180" s="65"/>
      <c r="AW180" s="65"/>
      <c r="AX180" s="65">
        <v>9</v>
      </c>
      <c r="AY180" s="65"/>
      <c r="AZ180" s="65"/>
      <c r="BA180" s="65"/>
      <c r="BB180" s="65">
        <v>10</v>
      </c>
      <c r="BC180" s="65"/>
      <c r="BD180" s="65"/>
      <c r="BE180" s="65"/>
      <c r="BF180" s="65"/>
      <c r="BG180" s="65">
        <v>11</v>
      </c>
      <c r="BH180" s="65"/>
      <c r="BI180" s="65"/>
      <c r="BJ180" s="65"/>
      <c r="BK180" s="65">
        <v>12</v>
      </c>
      <c r="BL180" s="65"/>
      <c r="BM180" s="65"/>
      <c r="BN180" s="65"/>
      <c r="BO180" s="65"/>
      <c r="BP180" s="65">
        <v>13</v>
      </c>
      <c r="BQ180" s="65"/>
      <c r="BR180" s="65"/>
      <c r="BS180" s="65"/>
    </row>
    <row r="181" spans="1:79" s="2" customFormat="1" ht="12" hidden="1" customHeight="1">
      <c r="A181" s="167" t="s">
        <v>177</v>
      </c>
      <c r="B181" s="167"/>
      <c r="C181" s="167"/>
      <c r="D181" s="167"/>
      <c r="E181" s="167"/>
      <c r="F181" s="167"/>
      <c r="G181" s="167"/>
      <c r="H181" s="167"/>
      <c r="I181" s="167"/>
      <c r="J181" s="167"/>
      <c r="K181" s="167"/>
      <c r="L181" s="167"/>
      <c r="M181" s="167"/>
      <c r="N181" s="60" t="s">
        <v>162</v>
      </c>
      <c r="O181" s="60"/>
      <c r="P181" s="60"/>
      <c r="Q181" s="60"/>
      <c r="R181" s="60"/>
      <c r="S181" s="60"/>
      <c r="T181" s="60"/>
      <c r="U181" s="60"/>
      <c r="V181" s="60" t="s">
        <v>163</v>
      </c>
      <c r="W181" s="60"/>
      <c r="X181" s="60"/>
      <c r="Y181" s="60"/>
      <c r="Z181" s="60"/>
      <c r="AA181" s="64" t="s">
        <v>86</v>
      </c>
      <c r="AB181" s="64"/>
      <c r="AC181" s="64"/>
      <c r="AD181" s="64"/>
      <c r="AE181" s="64"/>
      <c r="AF181" s="64" t="s">
        <v>87</v>
      </c>
      <c r="AG181" s="64"/>
      <c r="AH181" s="64"/>
      <c r="AI181" s="64"/>
      <c r="AJ181" s="64" t="s">
        <v>88</v>
      </c>
      <c r="AK181" s="64"/>
      <c r="AL181" s="64"/>
      <c r="AM181" s="64"/>
      <c r="AN181" s="64"/>
      <c r="AO181" s="64" t="s">
        <v>89</v>
      </c>
      <c r="AP181" s="64"/>
      <c r="AQ181" s="64"/>
      <c r="AR181" s="64"/>
      <c r="AS181" s="64" t="s">
        <v>79</v>
      </c>
      <c r="AT181" s="64"/>
      <c r="AU181" s="64"/>
      <c r="AV181" s="64"/>
      <c r="AW181" s="64"/>
      <c r="AX181" s="64" t="s">
        <v>80</v>
      </c>
      <c r="AY181" s="64"/>
      <c r="AZ181" s="64"/>
      <c r="BA181" s="64"/>
      <c r="BB181" s="64" t="s">
        <v>81</v>
      </c>
      <c r="BC181" s="64"/>
      <c r="BD181" s="64"/>
      <c r="BE181" s="64"/>
      <c r="BF181" s="64"/>
      <c r="BG181" s="64" t="s">
        <v>82</v>
      </c>
      <c r="BH181" s="64"/>
      <c r="BI181" s="64"/>
      <c r="BJ181" s="64"/>
      <c r="BK181" s="64" t="s">
        <v>83</v>
      </c>
      <c r="BL181" s="64"/>
      <c r="BM181" s="64"/>
      <c r="BN181" s="64"/>
      <c r="BO181" s="64"/>
      <c r="BP181" s="64" t="s">
        <v>84</v>
      </c>
      <c r="BQ181" s="64"/>
      <c r="BR181" s="64"/>
      <c r="BS181" s="64"/>
      <c r="CA181" s="2" t="s">
        <v>56</v>
      </c>
    </row>
    <row r="182" spans="1:79" s="9" customFormat="1" ht="12.75" customHeight="1">
      <c r="A182" s="165" t="s">
        <v>179</v>
      </c>
      <c r="B182" s="165"/>
      <c r="C182" s="165"/>
      <c r="D182" s="165"/>
      <c r="E182" s="165"/>
      <c r="F182" s="165"/>
      <c r="G182" s="165"/>
      <c r="H182" s="165"/>
      <c r="I182" s="165"/>
      <c r="J182" s="165"/>
      <c r="K182" s="165"/>
      <c r="L182" s="165"/>
      <c r="M182" s="165"/>
      <c r="N182" s="129"/>
      <c r="O182" s="130"/>
      <c r="P182" s="130"/>
      <c r="Q182" s="130"/>
      <c r="R182" s="130"/>
      <c r="S182" s="130"/>
      <c r="T182" s="130"/>
      <c r="U182" s="13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68"/>
      <c r="BQ182" s="169"/>
      <c r="BR182" s="169"/>
      <c r="BS182" s="170"/>
      <c r="CA182" s="9" t="s">
        <v>57</v>
      </c>
    </row>
    <row r="185" spans="1:79" ht="35.25" customHeight="1">
      <c r="A185" s="101" t="s">
        <v>768</v>
      </c>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row>
    <row r="186" spans="1:79" ht="30" customHeight="1">
      <c r="A186" s="84" t="s">
        <v>1149</v>
      </c>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row>
    <row r="187" spans="1:79" ht="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c r="A189" s="66" t="s">
        <v>753</v>
      </c>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row>
    <row r="190" spans="1:79" ht="14.25" customHeight="1">
      <c r="A190" s="101" t="s">
        <v>739</v>
      </c>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row>
    <row r="191" spans="1:79" ht="15" customHeight="1">
      <c r="A191" s="67" t="s">
        <v>658</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79" ht="42.95" customHeight="1">
      <c r="A192" s="147" t="s">
        <v>166</v>
      </c>
      <c r="B192" s="147"/>
      <c r="C192" s="147"/>
      <c r="D192" s="147"/>
      <c r="E192" s="147"/>
      <c r="F192" s="147"/>
      <c r="G192" s="65" t="s">
        <v>20</v>
      </c>
      <c r="H192" s="65"/>
      <c r="I192" s="65"/>
      <c r="J192" s="65"/>
      <c r="K192" s="65"/>
      <c r="L192" s="65"/>
      <c r="M192" s="65"/>
      <c r="N192" s="65"/>
      <c r="O192" s="65"/>
      <c r="P192" s="65"/>
      <c r="Q192" s="65"/>
      <c r="R192" s="65"/>
      <c r="S192" s="65"/>
      <c r="T192" s="65" t="s">
        <v>16</v>
      </c>
      <c r="U192" s="65"/>
      <c r="V192" s="65"/>
      <c r="W192" s="65"/>
      <c r="X192" s="65"/>
      <c r="Y192" s="65"/>
      <c r="Z192" s="65" t="s">
        <v>15</v>
      </c>
      <c r="AA192" s="65"/>
      <c r="AB192" s="65"/>
      <c r="AC192" s="65"/>
      <c r="AD192" s="65"/>
      <c r="AE192" s="65" t="s">
        <v>167</v>
      </c>
      <c r="AF192" s="65"/>
      <c r="AG192" s="65"/>
      <c r="AH192" s="65"/>
      <c r="AI192" s="65"/>
      <c r="AJ192" s="65"/>
      <c r="AK192" s="65" t="s">
        <v>168</v>
      </c>
      <c r="AL192" s="65"/>
      <c r="AM192" s="65"/>
      <c r="AN192" s="65"/>
      <c r="AO192" s="65"/>
      <c r="AP192" s="65"/>
      <c r="AQ192" s="65" t="s">
        <v>169</v>
      </c>
      <c r="AR192" s="65"/>
      <c r="AS192" s="65"/>
      <c r="AT192" s="65"/>
      <c r="AU192" s="65"/>
      <c r="AV192" s="65"/>
      <c r="AW192" s="65" t="s">
        <v>120</v>
      </c>
      <c r="AX192" s="65"/>
      <c r="AY192" s="65"/>
      <c r="AZ192" s="65"/>
      <c r="BA192" s="65"/>
      <c r="BB192" s="65"/>
      <c r="BC192" s="65"/>
      <c r="BD192" s="65"/>
      <c r="BE192" s="65"/>
      <c r="BF192" s="65"/>
      <c r="BG192" s="65" t="s">
        <v>170</v>
      </c>
      <c r="BH192" s="65"/>
      <c r="BI192" s="65"/>
      <c r="BJ192" s="65"/>
      <c r="BK192" s="65"/>
      <c r="BL192" s="65"/>
    </row>
    <row r="193" spans="1:79" ht="39.950000000000003" customHeight="1">
      <c r="A193" s="147"/>
      <c r="B193" s="147"/>
      <c r="C193" s="147"/>
      <c r="D193" s="147"/>
      <c r="E193" s="147"/>
      <c r="F193" s="147"/>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t="s">
        <v>18</v>
      </c>
      <c r="AX193" s="65"/>
      <c r="AY193" s="65"/>
      <c r="AZ193" s="65"/>
      <c r="BA193" s="65"/>
      <c r="BB193" s="65" t="s">
        <v>17</v>
      </c>
      <c r="BC193" s="65"/>
      <c r="BD193" s="65"/>
      <c r="BE193" s="65"/>
      <c r="BF193" s="65"/>
      <c r="BG193" s="65"/>
      <c r="BH193" s="65"/>
      <c r="BI193" s="65"/>
      <c r="BJ193" s="65"/>
      <c r="BK193" s="65"/>
      <c r="BL193" s="65"/>
    </row>
    <row r="194" spans="1:79" ht="15" customHeight="1">
      <c r="A194" s="65">
        <v>1</v>
      </c>
      <c r="B194" s="65"/>
      <c r="C194" s="65"/>
      <c r="D194" s="65"/>
      <c r="E194" s="65"/>
      <c r="F194" s="65"/>
      <c r="G194" s="65">
        <v>2</v>
      </c>
      <c r="H194" s="65"/>
      <c r="I194" s="65"/>
      <c r="J194" s="65"/>
      <c r="K194" s="65"/>
      <c r="L194" s="65"/>
      <c r="M194" s="65"/>
      <c r="N194" s="65"/>
      <c r="O194" s="65"/>
      <c r="P194" s="65"/>
      <c r="Q194" s="65"/>
      <c r="R194" s="65"/>
      <c r="S194" s="65"/>
      <c r="T194" s="65">
        <v>3</v>
      </c>
      <c r="U194" s="65"/>
      <c r="V194" s="65"/>
      <c r="W194" s="65"/>
      <c r="X194" s="65"/>
      <c r="Y194" s="65"/>
      <c r="Z194" s="65">
        <v>4</v>
      </c>
      <c r="AA194" s="65"/>
      <c r="AB194" s="65"/>
      <c r="AC194" s="65"/>
      <c r="AD194" s="65"/>
      <c r="AE194" s="65">
        <v>5</v>
      </c>
      <c r="AF194" s="65"/>
      <c r="AG194" s="65"/>
      <c r="AH194" s="65"/>
      <c r="AI194" s="65"/>
      <c r="AJ194" s="65"/>
      <c r="AK194" s="65">
        <v>6</v>
      </c>
      <c r="AL194" s="65"/>
      <c r="AM194" s="65"/>
      <c r="AN194" s="65"/>
      <c r="AO194" s="65"/>
      <c r="AP194" s="65"/>
      <c r="AQ194" s="65">
        <v>7</v>
      </c>
      <c r="AR194" s="65"/>
      <c r="AS194" s="65"/>
      <c r="AT194" s="65"/>
      <c r="AU194" s="65"/>
      <c r="AV194" s="65"/>
      <c r="AW194" s="65">
        <v>8</v>
      </c>
      <c r="AX194" s="65"/>
      <c r="AY194" s="65"/>
      <c r="AZ194" s="65"/>
      <c r="BA194" s="65"/>
      <c r="BB194" s="65">
        <v>9</v>
      </c>
      <c r="BC194" s="65"/>
      <c r="BD194" s="65"/>
      <c r="BE194" s="65"/>
      <c r="BF194" s="65"/>
      <c r="BG194" s="65">
        <v>10</v>
      </c>
      <c r="BH194" s="65"/>
      <c r="BI194" s="65"/>
      <c r="BJ194" s="65"/>
      <c r="BK194" s="65"/>
      <c r="BL194" s="65"/>
    </row>
    <row r="195" spans="1:79" s="2" customFormat="1" ht="12" hidden="1" customHeight="1">
      <c r="A195" s="60" t="s">
        <v>85</v>
      </c>
      <c r="B195" s="60"/>
      <c r="C195" s="60"/>
      <c r="D195" s="60"/>
      <c r="E195" s="60"/>
      <c r="F195" s="60"/>
      <c r="G195" s="167" t="s">
        <v>78</v>
      </c>
      <c r="H195" s="167"/>
      <c r="I195" s="167"/>
      <c r="J195" s="167"/>
      <c r="K195" s="167"/>
      <c r="L195" s="167"/>
      <c r="M195" s="167"/>
      <c r="N195" s="167"/>
      <c r="O195" s="167"/>
      <c r="P195" s="167"/>
      <c r="Q195" s="167"/>
      <c r="R195" s="167"/>
      <c r="S195" s="167"/>
      <c r="T195" s="64" t="s">
        <v>101</v>
      </c>
      <c r="U195" s="64"/>
      <c r="V195" s="64"/>
      <c r="W195" s="64"/>
      <c r="X195" s="64"/>
      <c r="Y195" s="64"/>
      <c r="Z195" s="64" t="s">
        <v>102</v>
      </c>
      <c r="AA195" s="64"/>
      <c r="AB195" s="64"/>
      <c r="AC195" s="64"/>
      <c r="AD195" s="64"/>
      <c r="AE195" s="64" t="s">
        <v>103</v>
      </c>
      <c r="AF195" s="64"/>
      <c r="AG195" s="64"/>
      <c r="AH195" s="64"/>
      <c r="AI195" s="64"/>
      <c r="AJ195" s="64"/>
      <c r="AK195" s="64" t="s">
        <v>104</v>
      </c>
      <c r="AL195" s="64"/>
      <c r="AM195" s="64"/>
      <c r="AN195" s="64"/>
      <c r="AO195" s="64"/>
      <c r="AP195" s="64"/>
      <c r="AQ195" s="172" t="s">
        <v>122</v>
      </c>
      <c r="AR195" s="64"/>
      <c r="AS195" s="64"/>
      <c r="AT195" s="64"/>
      <c r="AU195" s="64"/>
      <c r="AV195" s="64"/>
      <c r="AW195" s="64" t="s">
        <v>105</v>
      </c>
      <c r="AX195" s="64"/>
      <c r="AY195" s="64"/>
      <c r="AZ195" s="64"/>
      <c r="BA195" s="64"/>
      <c r="BB195" s="64" t="s">
        <v>106</v>
      </c>
      <c r="BC195" s="64"/>
      <c r="BD195" s="64"/>
      <c r="BE195" s="64"/>
      <c r="BF195" s="64"/>
      <c r="BG195" s="172" t="s">
        <v>123</v>
      </c>
      <c r="BH195" s="64"/>
      <c r="BI195" s="64"/>
      <c r="BJ195" s="64"/>
      <c r="BK195" s="64"/>
      <c r="BL195" s="64"/>
      <c r="CA195" s="2" t="s">
        <v>58</v>
      </c>
    </row>
    <row r="196" spans="1:79" s="44" customFormat="1" ht="25.5" customHeight="1">
      <c r="A196" s="152">
        <v>2210</v>
      </c>
      <c r="B196" s="152"/>
      <c r="C196" s="152"/>
      <c r="D196" s="152"/>
      <c r="E196" s="152"/>
      <c r="F196" s="152"/>
      <c r="G196" s="93" t="s">
        <v>676</v>
      </c>
      <c r="H196" s="94"/>
      <c r="I196" s="94"/>
      <c r="J196" s="94"/>
      <c r="K196" s="94"/>
      <c r="L196" s="94"/>
      <c r="M196" s="94"/>
      <c r="N196" s="94"/>
      <c r="O196" s="94"/>
      <c r="P196" s="94"/>
      <c r="Q196" s="94"/>
      <c r="R196" s="94"/>
      <c r="S196" s="95"/>
      <c r="T196" s="157">
        <v>854</v>
      </c>
      <c r="U196" s="157"/>
      <c r="V196" s="157"/>
      <c r="W196" s="157"/>
      <c r="X196" s="157"/>
      <c r="Y196" s="157"/>
      <c r="Z196" s="157">
        <v>854</v>
      </c>
      <c r="AA196" s="157"/>
      <c r="AB196" s="157"/>
      <c r="AC196" s="157"/>
      <c r="AD196" s="157"/>
      <c r="AE196" s="157">
        <v>0</v>
      </c>
      <c r="AF196" s="157"/>
      <c r="AG196" s="157"/>
      <c r="AH196" s="157"/>
      <c r="AI196" s="157"/>
      <c r="AJ196" s="157"/>
      <c r="AK196" s="157">
        <v>0</v>
      </c>
      <c r="AL196" s="157"/>
      <c r="AM196" s="157"/>
      <c r="AN196" s="157"/>
      <c r="AO196" s="157"/>
      <c r="AP196" s="157"/>
      <c r="AQ196" s="157">
        <f>IF(ISNUMBER(AK196),AK196,0)-IF(ISNUMBER(AE196),AE196,0)</f>
        <v>0</v>
      </c>
      <c r="AR196" s="157"/>
      <c r="AS196" s="157"/>
      <c r="AT196" s="157"/>
      <c r="AU196" s="157"/>
      <c r="AV196" s="157"/>
      <c r="AW196" s="157">
        <v>0</v>
      </c>
      <c r="AX196" s="157"/>
      <c r="AY196" s="157"/>
      <c r="AZ196" s="157"/>
      <c r="BA196" s="157"/>
      <c r="BB196" s="157">
        <v>0</v>
      </c>
      <c r="BC196" s="157"/>
      <c r="BD196" s="157"/>
      <c r="BE196" s="157"/>
      <c r="BF196" s="157"/>
      <c r="BG196" s="157">
        <f>IF(ISNUMBER(Z196),Z196,0)+IF(ISNUMBER(AK196),AK196,0)</f>
        <v>854</v>
      </c>
      <c r="BH196" s="157"/>
      <c r="BI196" s="157"/>
      <c r="BJ196" s="157"/>
      <c r="BK196" s="157"/>
      <c r="BL196" s="157"/>
      <c r="CA196" s="44" t="s">
        <v>59</v>
      </c>
    </row>
    <row r="197" spans="1:79" s="44" customFormat="1" ht="12.75" customHeight="1">
      <c r="A197" s="152">
        <v>2240</v>
      </c>
      <c r="B197" s="152"/>
      <c r="C197" s="152"/>
      <c r="D197" s="152"/>
      <c r="E197" s="152"/>
      <c r="F197" s="152"/>
      <c r="G197" s="93" t="s">
        <v>677</v>
      </c>
      <c r="H197" s="94"/>
      <c r="I197" s="94"/>
      <c r="J197" s="94"/>
      <c r="K197" s="94"/>
      <c r="L197" s="94"/>
      <c r="M197" s="94"/>
      <c r="N197" s="94"/>
      <c r="O197" s="94"/>
      <c r="P197" s="94"/>
      <c r="Q197" s="94"/>
      <c r="R197" s="94"/>
      <c r="S197" s="95"/>
      <c r="T197" s="157">
        <v>9146</v>
      </c>
      <c r="U197" s="157"/>
      <c r="V197" s="157"/>
      <c r="W197" s="157"/>
      <c r="X197" s="157"/>
      <c r="Y197" s="157"/>
      <c r="Z197" s="157">
        <v>9146</v>
      </c>
      <c r="AA197" s="157"/>
      <c r="AB197" s="157"/>
      <c r="AC197" s="157"/>
      <c r="AD197" s="157"/>
      <c r="AE197" s="157">
        <v>0</v>
      </c>
      <c r="AF197" s="157"/>
      <c r="AG197" s="157"/>
      <c r="AH197" s="157"/>
      <c r="AI197" s="157"/>
      <c r="AJ197" s="157"/>
      <c r="AK197" s="157">
        <v>0</v>
      </c>
      <c r="AL197" s="157"/>
      <c r="AM197" s="157"/>
      <c r="AN197" s="157"/>
      <c r="AO197" s="157"/>
      <c r="AP197" s="157"/>
      <c r="AQ197" s="157">
        <f>IF(ISNUMBER(AK197),AK197,0)-IF(ISNUMBER(AE197),AE197,0)</f>
        <v>0</v>
      </c>
      <c r="AR197" s="157"/>
      <c r="AS197" s="157"/>
      <c r="AT197" s="157"/>
      <c r="AU197" s="157"/>
      <c r="AV197" s="157"/>
      <c r="AW197" s="157">
        <v>0</v>
      </c>
      <c r="AX197" s="157"/>
      <c r="AY197" s="157"/>
      <c r="AZ197" s="157"/>
      <c r="BA197" s="157"/>
      <c r="BB197" s="157">
        <v>0</v>
      </c>
      <c r="BC197" s="157"/>
      <c r="BD197" s="157"/>
      <c r="BE197" s="157"/>
      <c r="BF197" s="157"/>
      <c r="BG197" s="157">
        <f>IF(ISNUMBER(Z197),Z197,0)+IF(ISNUMBER(AK197),AK197,0)</f>
        <v>9146</v>
      </c>
      <c r="BH197" s="157"/>
      <c r="BI197" s="157"/>
      <c r="BJ197" s="157"/>
      <c r="BK197" s="157"/>
      <c r="BL197" s="157"/>
    </row>
    <row r="198" spans="1:79" s="9" customFormat="1" ht="12.75" customHeight="1">
      <c r="A198" s="164"/>
      <c r="B198" s="164"/>
      <c r="C198" s="164"/>
      <c r="D198" s="164"/>
      <c r="E198" s="164"/>
      <c r="F198" s="164"/>
      <c r="G198" s="61" t="s">
        <v>179</v>
      </c>
      <c r="H198" s="62"/>
      <c r="I198" s="62"/>
      <c r="J198" s="62"/>
      <c r="K198" s="62"/>
      <c r="L198" s="62"/>
      <c r="M198" s="62"/>
      <c r="N198" s="62"/>
      <c r="O198" s="62"/>
      <c r="P198" s="62"/>
      <c r="Q198" s="62"/>
      <c r="R198" s="62"/>
      <c r="S198" s="63"/>
      <c r="T198" s="158">
        <v>10000</v>
      </c>
      <c r="U198" s="158"/>
      <c r="V198" s="158"/>
      <c r="W198" s="158"/>
      <c r="X198" s="158"/>
      <c r="Y198" s="158"/>
      <c r="Z198" s="158">
        <v>10000</v>
      </c>
      <c r="AA198" s="158"/>
      <c r="AB198" s="158"/>
      <c r="AC198" s="158"/>
      <c r="AD198" s="158"/>
      <c r="AE198" s="158">
        <v>0</v>
      </c>
      <c r="AF198" s="158"/>
      <c r="AG198" s="158"/>
      <c r="AH198" s="158"/>
      <c r="AI198" s="158"/>
      <c r="AJ198" s="158"/>
      <c r="AK198" s="158">
        <v>0</v>
      </c>
      <c r="AL198" s="158"/>
      <c r="AM198" s="158"/>
      <c r="AN198" s="158"/>
      <c r="AO198" s="158"/>
      <c r="AP198" s="158"/>
      <c r="AQ198" s="158">
        <f>IF(ISNUMBER(AK198),AK198,0)-IF(ISNUMBER(AE198),AE198,0)</f>
        <v>0</v>
      </c>
      <c r="AR198" s="158"/>
      <c r="AS198" s="158"/>
      <c r="AT198" s="158"/>
      <c r="AU198" s="158"/>
      <c r="AV198" s="158"/>
      <c r="AW198" s="158">
        <v>0</v>
      </c>
      <c r="AX198" s="158"/>
      <c r="AY198" s="158"/>
      <c r="AZ198" s="158"/>
      <c r="BA198" s="158"/>
      <c r="BB198" s="158">
        <v>0</v>
      </c>
      <c r="BC198" s="158"/>
      <c r="BD198" s="158"/>
      <c r="BE198" s="158"/>
      <c r="BF198" s="158"/>
      <c r="BG198" s="158">
        <f>IF(ISNUMBER(Z198),Z198,0)+IF(ISNUMBER(AK198),AK198,0)</f>
        <v>10000</v>
      </c>
      <c r="BH198" s="158"/>
      <c r="BI198" s="158"/>
      <c r="BJ198" s="158"/>
      <c r="BK198" s="158"/>
      <c r="BL198" s="158"/>
    </row>
    <row r="200" spans="1:79" ht="14.25" customHeight="1">
      <c r="A200" s="101" t="s">
        <v>754</v>
      </c>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row>
    <row r="201" spans="1:79" ht="15" customHeight="1">
      <c r="A201" s="67" t="s">
        <v>658</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18" customHeight="1">
      <c r="A202" s="65" t="s">
        <v>166</v>
      </c>
      <c r="B202" s="65"/>
      <c r="C202" s="65"/>
      <c r="D202" s="65"/>
      <c r="E202" s="65"/>
      <c r="F202" s="65"/>
      <c r="G202" s="65" t="s">
        <v>20</v>
      </c>
      <c r="H202" s="65"/>
      <c r="I202" s="65"/>
      <c r="J202" s="65"/>
      <c r="K202" s="65"/>
      <c r="L202" s="65"/>
      <c r="M202" s="65"/>
      <c r="N202" s="65"/>
      <c r="O202" s="65"/>
      <c r="P202" s="65"/>
      <c r="Q202" s="65" t="s">
        <v>742</v>
      </c>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t="s">
        <v>751</v>
      </c>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row>
    <row r="203" spans="1:79" ht="42.95" customHeight="1">
      <c r="A203" s="65"/>
      <c r="B203" s="65"/>
      <c r="C203" s="65"/>
      <c r="D203" s="65"/>
      <c r="E203" s="65"/>
      <c r="F203" s="65"/>
      <c r="G203" s="65"/>
      <c r="H203" s="65"/>
      <c r="I203" s="65"/>
      <c r="J203" s="65"/>
      <c r="K203" s="65"/>
      <c r="L203" s="65"/>
      <c r="M203" s="65"/>
      <c r="N203" s="65"/>
      <c r="O203" s="65"/>
      <c r="P203" s="65"/>
      <c r="Q203" s="65" t="s">
        <v>171</v>
      </c>
      <c r="R203" s="65"/>
      <c r="S203" s="65"/>
      <c r="T203" s="65"/>
      <c r="U203" s="65"/>
      <c r="V203" s="147" t="s">
        <v>172</v>
      </c>
      <c r="W203" s="147"/>
      <c r="X203" s="147"/>
      <c r="Y203" s="147"/>
      <c r="Z203" s="65" t="s">
        <v>173</v>
      </c>
      <c r="AA203" s="65"/>
      <c r="AB203" s="65"/>
      <c r="AC203" s="65"/>
      <c r="AD203" s="65"/>
      <c r="AE203" s="65"/>
      <c r="AF203" s="65"/>
      <c r="AG203" s="65"/>
      <c r="AH203" s="65"/>
      <c r="AI203" s="65"/>
      <c r="AJ203" s="65" t="s">
        <v>174</v>
      </c>
      <c r="AK203" s="65"/>
      <c r="AL203" s="65"/>
      <c r="AM203" s="65"/>
      <c r="AN203" s="65"/>
      <c r="AO203" s="65" t="s">
        <v>21</v>
      </c>
      <c r="AP203" s="65"/>
      <c r="AQ203" s="65"/>
      <c r="AR203" s="65"/>
      <c r="AS203" s="65"/>
      <c r="AT203" s="147" t="s">
        <v>175</v>
      </c>
      <c r="AU203" s="147"/>
      <c r="AV203" s="147"/>
      <c r="AW203" s="147"/>
      <c r="AX203" s="65" t="s">
        <v>173</v>
      </c>
      <c r="AY203" s="65"/>
      <c r="AZ203" s="65"/>
      <c r="BA203" s="65"/>
      <c r="BB203" s="65"/>
      <c r="BC203" s="65"/>
      <c r="BD203" s="65"/>
      <c r="BE203" s="65"/>
      <c r="BF203" s="65"/>
      <c r="BG203" s="65"/>
      <c r="BH203" s="65" t="s">
        <v>176</v>
      </c>
      <c r="BI203" s="65"/>
      <c r="BJ203" s="65"/>
      <c r="BK203" s="65"/>
      <c r="BL203" s="65"/>
    </row>
    <row r="204" spans="1:79" ht="63" customHeight="1">
      <c r="A204" s="65"/>
      <c r="B204" s="65"/>
      <c r="C204" s="65"/>
      <c r="D204" s="65"/>
      <c r="E204" s="65"/>
      <c r="F204" s="65"/>
      <c r="G204" s="65"/>
      <c r="H204" s="65"/>
      <c r="I204" s="65"/>
      <c r="J204" s="65"/>
      <c r="K204" s="65"/>
      <c r="L204" s="65"/>
      <c r="M204" s="65"/>
      <c r="N204" s="65"/>
      <c r="O204" s="65"/>
      <c r="P204" s="65"/>
      <c r="Q204" s="65"/>
      <c r="R204" s="65"/>
      <c r="S204" s="65"/>
      <c r="T204" s="65"/>
      <c r="U204" s="65"/>
      <c r="V204" s="147"/>
      <c r="W204" s="147"/>
      <c r="X204" s="147"/>
      <c r="Y204" s="147"/>
      <c r="Z204" s="65" t="s">
        <v>18</v>
      </c>
      <c r="AA204" s="65"/>
      <c r="AB204" s="65"/>
      <c r="AC204" s="65"/>
      <c r="AD204" s="65"/>
      <c r="AE204" s="65" t="s">
        <v>17</v>
      </c>
      <c r="AF204" s="65"/>
      <c r="AG204" s="65"/>
      <c r="AH204" s="65"/>
      <c r="AI204" s="65"/>
      <c r="AJ204" s="65"/>
      <c r="AK204" s="65"/>
      <c r="AL204" s="65"/>
      <c r="AM204" s="65"/>
      <c r="AN204" s="65"/>
      <c r="AO204" s="65"/>
      <c r="AP204" s="65"/>
      <c r="AQ204" s="65"/>
      <c r="AR204" s="65"/>
      <c r="AS204" s="65"/>
      <c r="AT204" s="147"/>
      <c r="AU204" s="147"/>
      <c r="AV204" s="147"/>
      <c r="AW204" s="147"/>
      <c r="AX204" s="65" t="s">
        <v>18</v>
      </c>
      <c r="AY204" s="65"/>
      <c r="AZ204" s="65"/>
      <c r="BA204" s="65"/>
      <c r="BB204" s="65"/>
      <c r="BC204" s="65" t="s">
        <v>17</v>
      </c>
      <c r="BD204" s="65"/>
      <c r="BE204" s="65"/>
      <c r="BF204" s="65"/>
      <c r="BG204" s="65"/>
      <c r="BH204" s="65"/>
      <c r="BI204" s="65"/>
      <c r="BJ204" s="65"/>
      <c r="BK204" s="65"/>
      <c r="BL204" s="65"/>
    </row>
    <row r="205" spans="1:79" ht="15" customHeight="1">
      <c r="A205" s="65">
        <v>1</v>
      </c>
      <c r="B205" s="65"/>
      <c r="C205" s="65"/>
      <c r="D205" s="65"/>
      <c r="E205" s="65"/>
      <c r="F205" s="65"/>
      <c r="G205" s="65">
        <v>2</v>
      </c>
      <c r="H205" s="65"/>
      <c r="I205" s="65"/>
      <c r="J205" s="65"/>
      <c r="K205" s="65"/>
      <c r="L205" s="65"/>
      <c r="M205" s="65"/>
      <c r="N205" s="65"/>
      <c r="O205" s="65"/>
      <c r="P205" s="65"/>
      <c r="Q205" s="65">
        <v>3</v>
      </c>
      <c r="R205" s="65"/>
      <c r="S205" s="65"/>
      <c r="T205" s="65"/>
      <c r="U205" s="65"/>
      <c r="V205" s="65">
        <v>4</v>
      </c>
      <c r="W205" s="65"/>
      <c r="X205" s="65"/>
      <c r="Y205" s="65"/>
      <c r="Z205" s="65">
        <v>5</v>
      </c>
      <c r="AA205" s="65"/>
      <c r="AB205" s="65"/>
      <c r="AC205" s="65"/>
      <c r="AD205" s="65"/>
      <c r="AE205" s="65">
        <v>6</v>
      </c>
      <c r="AF205" s="65"/>
      <c r="AG205" s="65"/>
      <c r="AH205" s="65"/>
      <c r="AI205" s="65"/>
      <c r="AJ205" s="65">
        <v>7</v>
      </c>
      <c r="AK205" s="65"/>
      <c r="AL205" s="65"/>
      <c r="AM205" s="65"/>
      <c r="AN205" s="65"/>
      <c r="AO205" s="65">
        <v>8</v>
      </c>
      <c r="AP205" s="65"/>
      <c r="AQ205" s="65"/>
      <c r="AR205" s="65"/>
      <c r="AS205" s="65"/>
      <c r="AT205" s="65">
        <v>9</v>
      </c>
      <c r="AU205" s="65"/>
      <c r="AV205" s="65"/>
      <c r="AW205" s="65"/>
      <c r="AX205" s="65">
        <v>10</v>
      </c>
      <c r="AY205" s="65"/>
      <c r="AZ205" s="65"/>
      <c r="BA205" s="65"/>
      <c r="BB205" s="65"/>
      <c r="BC205" s="65">
        <v>11</v>
      </c>
      <c r="BD205" s="65"/>
      <c r="BE205" s="65"/>
      <c r="BF205" s="65"/>
      <c r="BG205" s="65"/>
      <c r="BH205" s="65">
        <v>12</v>
      </c>
      <c r="BI205" s="65"/>
      <c r="BJ205" s="65"/>
      <c r="BK205" s="65"/>
      <c r="BL205" s="65"/>
    </row>
    <row r="206" spans="1:79" s="2" customFormat="1" ht="12" hidden="1" customHeight="1">
      <c r="A206" s="60" t="s">
        <v>85</v>
      </c>
      <c r="B206" s="60"/>
      <c r="C206" s="60"/>
      <c r="D206" s="60"/>
      <c r="E206" s="60"/>
      <c r="F206" s="60"/>
      <c r="G206" s="167" t="s">
        <v>78</v>
      </c>
      <c r="H206" s="167"/>
      <c r="I206" s="167"/>
      <c r="J206" s="167"/>
      <c r="K206" s="167"/>
      <c r="L206" s="167"/>
      <c r="M206" s="167"/>
      <c r="N206" s="167"/>
      <c r="O206" s="167"/>
      <c r="P206" s="167"/>
      <c r="Q206" s="64" t="s">
        <v>101</v>
      </c>
      <c r="R206" s="64"/>
      <c r="S206" s="64"/>
      <c r="T206" s="64"/>
      <c r="U206" s="64"/>
      <c r="V206" s="64" t="s">
        <v>102</v>
      </c>
      <c r="W206" s="64"/>
      <c r="X206" s="64"/>
      <c r="Y206" s="64"/>
      <c r="Z206" s="64" t="s">
        <v>103</v>
      </c>
      <c r="AA206" s="64"/>
      <c r="AB206" s="64"/>
      <c r="AC206" s="64"/>
      <c r="AD206" s="64"/>
      <c r="AE206" s="64" t="s">
        <v>104</v>
      </c>
      <c r="AF206" s="64"/>
      <c r="AG206" s="64"/>
      <c r="AH206" s="64"/>
      <c r="AI206" s="64"/>
      <c r="AJ206" s="172" t="s">
        <v>124</v>
      </c>
      <c r="AK206" s="64"/>
      <c r="AL206" s="64"/>
      <c r="AM206" s="64"/>
      <c r="AN206" s="64"/>
      <c r="AO206" s="64" t="s">
        <v>105</v>
      </c>
      <c r="AP206" s="64"/>
      <c r="AQ206" s="64"/>
      <c r="AR206" s="64"/>
      <c r="AS206" s="64"/>
      <c r="AT206" s="172" t="s">
        <v>125</v>
      </c>
      <c r="AU206" s="64"/>
      <c r="AV206" s="64"/>
      <c r="AW206" s="64"/>
      <c r="AX206" s="64" t="s">
        <v>106</v>
      </c>
      <c r="AY206" s="64"/>
      <c r="AZ206" s="64"/>
      <c r="BA206" s="64"/>
      <c r="BB206" s="64"/>
      <c r="BC206" s="64" t="s">
        <v>107</v>
      </c>
      <c r="BD206" s="64"/>
      <c r="BE206" s="64"/>
      <c r="BF206" s="64"/>
      <c r="BG206" s="64"/>
      <c r="BH206" s="172" t="s">
        <v>124</v>
      </c>
      <c r="BI206" s="64"/>
      <c r="BJ206" s="64"/>
      <c r="BK206" s="64"/>
      <c r="BL206" s="64"/>
      <c r="CA206" s="2" t="s">
        <v>60</v>
      </c>
    </row>
    <row r="207" spans="1:79" s="44" customFormat="1" ht="25.5" customHeight="1">
      <c r="A207" s="152">
        <v>2210</v>
      </c>
      <c r="B207" s="152"/>
      <c r="C207" s="152"/>
      <c r="D207" s="152"/>
      <c r="E207" s="152"/>
      <c r="F207" s="152"/>
      <c r="G207" s="93" t="s">
        <v>676</v>
      </c>
      <c r="H207" s="94"/>
      <c r="I207" s="94"/>
      <c r="J207" s="94"/>
      <c r="K207" s="94"/>
      <c r="L207" s="94"/>
      <c r="M207" s="94"/>
      <c r="N207" s="94"/>
      <c r="O207" s="94"/>
      <c r="P207" s="95"/>
      <c r="Q207" s="157">
        <v>3283</v>
      </c>
      <c r="R207" s="157"/>
      <c r="S207" s="157"/>
      <c r="T207" s="157"/>
      <c r="U207" s="157"/>
      <c r="V207" s="157">
        <v>0</v>
      </c>
      <c r="W207" s="157"/>
      <c r="X207" s="157"/>
      <c r="Y207" s="157"/>
      <c r="Z207" s="157">
        <v>0</v>
      </c>
      <c r="AA207" s="157"/>
      <c r="AB207" s="157"/>
      <c r="AC207" s="157"/>
      <c r="AD207" s="157"/>
      <c r="AE207" s="157">
        <v>0</v>
      </c>
      <c r="AF207" s="157"/>
      <c r="AG207" s="157"/>
      <c r="AH207" s="157"/>
      <c r="AI207" s="157"/>
      <c r="AJ207" s="157">
        <f>IF(ISNUMBER(Q207),Q207,0)-IF(ISNUMBER(Z207),Z207,0)</f>
        <v>3283</v>
      </c>
      <c r="AK207" s="157"/>
      <c r="AL207" s="157"/>
      <c r="AM207" s="157"/>
      <c r="AN207" s="157"/>
      <c r="AO207" s="157">
        <v>10000</v>
      </c>
      <c r="AP207" s="157"/>
      <c r="AQ207" s="157"/>
      <c r="AR207" s="157"/>
      <c r="AS207" s="157"/>
      <c r="AT207" s="157">
        <f>IF(ISNUMBER(V207),V207,0)-IF(ISNUMBER(Z207),Z207,0)-IF(ISNUMBER(AE207),AE207,0)</f>
        <v>0</v>
      </c>
      <c r="AU207" s="157"/>
      <c r="AV207" s="157"/>
      <c r="AW207" s="157"/>
      <c r="AX207" s="157">
        <v>0</v>
      </c>
      <c r="AY207" s="157"/>
      <c r="AZ207" s="157"/>
      <c r="BA207" s="157"/>
      <c r="BB207" s="157"/>
      <c r="BC207" s="157">
        <v>0</v>
      </c>
      <c r="BD207" s="157"/>
      <c r="BE207" s="157"/>
      <c r="BF207" s="157"/>
      <c r="BG207" s="157"/>
      <c r="BH207" s="157">
        <f>IF(ISNUMBER(AO207),AO207,0)-IF(ISNUMBER(AX207),AX207,0)</f>
        <v>10000</v>
      </c>
      <c r="BI207" s="157"/>
      <c r="BJ207" s="157"/>
      <c r="BK207" s="157"/>
      <c r="BL207" s="157"/>
      <c r="CA207" s="44" t="s">
        <v>61</v>
      </c>
    </row>
    <row r="208" spans="1:79" s="44" customFormat="1" ht="25.5" customHeight="1">
      <c r="A208" s="152">
        <v>2240</v>
      </c>
      <c r="B208" s="152"/>
      <c r="C208" s="152"/>
      <c r="D208" s="152"/>
      <c r="E208" s="152"/>
      <c r="F208" s="152"/>
      <c r="G208" s="93" t="s">
        <v>677</v>
      </c>
      <c r="H208" s="94"/>
      <c r="I208" s="94"/>
      <c r="J208" s="94"/>
      <c r="K208" s="94"/>
      <c r="L208" s="94"/>
      <c r="M208" s="94"/>
      <c r="N208" s="94"/>
      <c r="O208" s="94"/>
      <c r="P208" s="95"/>
      <c r="Q208" s="157">
        <v>2000</v>
      </c>
      <c r="R208" s="157"/>
      <c r="S208" s="157"/>
      <c r="T208" s="157"/>
      <c r="U208" s="157"/>
      <c r="V208" s="157">
        <v>0</v>
      </c>
      <c r="W208" s="157"/>
      <c r="X208" s="157"/>
      <c r="Y208" s="157"/>
      <c r="Z208" s="157">
        <v>0</v>
      </c>
      <c r="AA208" s="157"/>
      <c r="AB208" s="157"/>
      <c r="AC208" s="157"/>
      <c r="AD208" s="157"/>
      <c r="AE208" s="157">
        <v>0</v>
      </c>
      <c r="AF208" s="157"/>
      <c r="AG208" s="157"/>
      <c r="AH208" s="157"/>
      <c r="AI208" s="157"/>
      <c r="AJ208" s="157">
        <f>IF(ISNUMBER(Q208),Q208,0)-IF(ISNUMBER(Z208),Z208,0)</f>
        <v>2000</v>
      </c>
      <c r="AK208" s="157"/>
      <c r="AL208" s="157"/>
      <c r="AM208" s="157"/>
      <c r="AN208" s="157"/>
      <c r="AO208" s="157">
        <v>0</v>
      </c>
      <c r="AP208" s="157"/>
      <c r="AQ208" s="157"/>
      <c r="AR208" s="157"/>
      <c r="AS208" s="157"/>
      <c r="AT208" s="157">
        <f>IF(ISNUMBER(V208),V208,0)-IF(ISNUMBER(Z208),Z208,0)-IF(ISNUMBER(AE208),AE208,0)</f>
        <v>0</v>
      </c>
      <c r="AU208" s="157"/>
      <c r="AV208" s="157"/>
      <c r="AW208" s="157"/>
      <c r="AX208" s="157">
        <v>0</v>
      </c>
      <c r="AY208" s="157"/>
      <c r="AZ208" s="157"/>
      <c r="BA208" s="157"/>
      <c r="BB208" s="157"/>
      <c r="BC208" s="157">
        <v>0</v>
      </c>
      <c r="BD208" s="157"/>
      <c r="BE208" s="157"/>
      <c r="BF208" s="157"/>
      <c r="BG208" s="157"/>
      <c r="BH208" s="157">
        <f>IF(ISNUMBER(AO208),AO208,0)-IF(ISNUMBER(AX208),AX208,0)</f>
        <v>0</v>
      </c>
      <c r="BI208" s="157"/>
      <c r="BJ208" s="157"/>
      <c r="BK208" s="157"/>
      <c r="BL208" s="157"/>
    </row>
    <row r="209" spans="1:79" s="44" customFormat="1" ht="38.25" customHeight="1">
      <c r="A209" s="152">
        <v>2610</v>
      </c>
      <c r="B209" s="152"/>
      <c r="C209" s="152"/>
      <c r="D209" s="152"/>
      <c r="E209" s="152"/>
      <c r="F209" s="152"/>
      <c r="G209" s="93" t="s">
        <v>775</v>
      </c>
      <c r="H209" s="94"/>
      <c r="I209" s="94"/>
      <c r="J209" s="94"/>
      <c r="K209" s="94"/>
      <c r="L209" s="94"/>
      <c r="M209" s="94"/>
      <c r="N209" s="94"/>
      <c r="O209" s="94"/>
      <c r="P209" s="95"/>
      <c r="Q209" s="157">
        <v>100000</v>
      </c>
      <c r="R209" s="157"/>
      <c r="S209" s="157"/>
      <c r="T209" s="157"/>
      <c r="U209" s="157"/>
      <c r="V209" s="157">
        <v>0</v>
      </c>
      <c r="W209" s="157"/>
      <c r="X209" s="157"/>
      <c r="Y209" s="157"/>
      <c r="Z209" s="157">
        <v>0</v>
      </c>
      <c r="AA209" s="157"/>
      <c r="AB209" s="157"/>
      <c r="AC209" s="157"/>
      <c r="AD209" s="157"/>
      <c r="AE209" s="157">
        <v>0</v>
      </c>
      <c r="AF209" s="157"/>
      <c r="AG209" s="157"/>
      <c r="AH209" s="157"/>
      <c r="AI209" s="157"/>
      <c r="AJ209" s="157">
        <f>IF(ISNUMBER(Q209),Q209,0)-IF(ISNUMBER(Z209),Z209,0)</f>
        <v>100000</v>
      </c>
      <c r="AK209" s="157"/>
      <c r="AL209" s="157"/>
      <c r="AM209" s="157"/>
      <c r="AN209" s="157"/>
      <c r="AO209" s="157">
        <v>200000</v>
      </c>
      <c r="AP209" s="157"/>
      <c r="AQ209" s="157"/>
      <c r="AR209" s="157"/>
      <c r="AS209" s="157"/>
      <c r="AT209" s="157">
        <f>IF(ISNUMBER(V209),V209,0)-IF(ISNUMBER(Z209),Z209,0)-IF(ISNUMBER(AE209),AE209,0)</f>
        <v>0</v>
      </c>
      <c r="AU209" s="157"/>
      <c r="AV209" s="157"/>
      <c r="AW209" s="157"/>
      <c r="AX209" s="157">
        <v>0</v>
      </c>
      <c r="AY209" s="157"/>
      <c r="AZ209" s="157"/>
      <c r="BA209" s="157"/>
      <c r="BB209" s="157"/>
      <c r="BC209" s="157">
        <v>0</v>
      </c>
      <c r="BD209" s="157"/>
      <c r="BE209" s="157"/>
      <c r="BF209" s="157"/>
      <c r="BG209" s="157"/>
      <c r="BH209" s="157">
        <f>IF(ISNUMBER(AO209),AO209,0)-IF(ISNUMBER(AX209),AX209,0)</f>
        <v>200000</v>
      </c>
      <c r="BI209" s="157"/>
      <c r="BJ209" s="157"/>
      <c r="BK209" s="157"/>
      <c r="BL209" s="157"/>
    </row>
    <row r="210" spans="1:79" s="9" customFormat="1" ht="12.75" customHeight="1">
      <c r="A210" s="164"/>
      <c r="B210" s="164"/>
      <c r="C210" s="164"/>
      <c r="D210" s="164"/>
      <c r="E210" s="164"/>
      <c r="F210" s="164"/>
      <c r="G210" s="61" t="s">
        <v>179</v>
      </c>
      <c r="H210" s="62"/>
      <c r="I210" s="62"/>
      <c r="J210" s="62"/>
      <c r="K210" s="62"/>
      <c r="L210" s="62"/>
      <c r="M210" s="62"/>
      <c r="N210" s="62"/>
      <c r="O210" s="62"/>
      <c r="P210" s="63"/>
      <c r="Q210" s="158">
        <v>105283</v>
      </c>
      <c r="R210" s="158"/>
      <c r="S210" s="158"/>
      <c r="T210" s="158"/>
      <c r="U210" s="158"/>
      <c r="V210" s="158">
        <v>0</v>
      </c>
      <c r="W210" s="158"/>
      <c r="X210" s="158"/>
      <c r="Y210" s="158"/>
      <c r="Z210" s="158">
        <v>0</v>
      </c>
      <c r="AA210" s="158"/>
      <c r="AB210" s="158"/>
      <c r="AC210" s="158"/>
      <c r="AD210" s="158"/>
      <c r="AE210" s="158">
        <v>0</v>
      </c>
      <c r="AF210" s="158"/>
      <c r="AG210" s="158"/>
      <c r="AH210" s="158"/>
      <c r="AI210" s="158"/>
      <c r="AJ210" s="158">
        <f>IF(ISNUMBER(Q210),Q210,0)-IF(ISNUMBER(Z210),Z210,0)</f>
        <v>105283</v>
      </c>
      <c r="AK210" s="158"/>
      <c r="AL210" s="158"/>
      <c r="AM210" s="158"/>
      <c r="AN210" s="158"/>
      <c r="AO210" s="158">
        <v>210000</v>
      </c>
      <c r="AP210" s="158"/>
      <c r="AQ210" s="158"/>
      <c r="AR210" s="158"/>
      <c r="AS210" s="158"/>
      <c r="AT210" s="158">
        <f>IF(ISNUMBER(V210),V210,0)-IF(ISNUMBER(Z210),Z210,0)-IF(ISNUMBER(AE210),AE210,0)</f>
        <v>0</v>
      </c>
      <c r="AU210" s="158"/>
      <c r="AV210" s="158"/>
      <c r="AW210" s="158"/>
      <c r="AX210" s="158">
        <v>0</v>
      </c>
      <c r="AY210" s="158"/>
      <c r="AZ210" s="158"/>
      <c r="BA210" s="158"/>
      <c r="BB210" s="158"/>
      <c r="BC210" s="158">
        <v>0</v>
      </c>
      <c r="BD210" s="158"/>
      <c r="BE210" s="158"/>
      <c r="BF210" s="158"/>
      <c r="BG210" s="158"/>
      <c r="BH210" s="158">
        <f>IF(ISNUMBER(AO210),AO210,0)-IF(ISNUMBER(AX210),AX210,0)</f>
        <v>210000</v>
      </c>
      <c r="BI210" s="158"/>
      <c r="BJ210" s="158"/>
      <c r="BK210" s="158"/>
      <c r="BL210" s="158"/>
    </row>
    <row r="212" spans="1:79" ht="14.25" customHeight="1">
      <c r="A212" s="101" t="s">
        <v>743</v>
      </c>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row>
    <row r="213" spans="1:79" ht="15" customHeight="1">
      <c r="A213" s="67" t="s">
        <v>658</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42.95" customHeight="1">
      <c r="A214" s="147" t="s">
        <v>166</v>
      </c>
      <c r="B214" s="147"/>
      <c r="C214" s="147"/>
      <c r="D214" s="147"/>
      <c r="E214" s="147"/>
      <c r="F214" s="147"/>
      <c r="G214" s="65" t="s">
        <v>20</v>
      </c>
      <c r="H214" s="65"/>
      <c r="I214" s="65"/>
      <c r="J214" s="65"/>
      <c r="K214" s="65"/>
      <c r="L214" s="65"/>
      <c r="M214" s="65"/>
      <c r="N214" s="65"/>
      <c r="O214" s="65"/>
      <c r="P214" s="65"/>
      <c r="Q214" s="65"/>
      <c r="R214" s="65"/>
      <c r="S214" s="65"/>
      <c r="T214" s="65" t="s">
        <v>16</v>
      </c>
      <c r="U214" s="65"/>
      <c r="V214" s="65"/>
      <c r="W214" s="65"/>
      <c r="X214" s="65"/>
      <c r="Y214" s="65"/>
      <c r="Z214" s="65" t="s">
        <v>15</v>
      </c>
      <c r="AA214" s="65"/>
      <c r="AB214" s="65"/>
      <c r="AC214" s="65"/>
      <c r="AD214" s="65"/>
      <c r="AE214" s="65" t="s">
        <v>740</v>
      </c>
      <c r="AF214" s="65"/>
      <c r="AG214" s="65"/>
      <c r="AH214" s="65"/>
      <c r="AI214" s="65"/>
      <c r="AJ214" s="65"/>
      <c r="AK214" s="65" t="s">
        <v>744</v>
      </c>
      <c r="AL214" s="65"/>
      <c r="AM214" s="65"/>
      <c r="AN214" s="65"/>
      <c r="AO214" s="65"/>
      <c r="AP214" s="65"/>
      <c r="AQ214" s="65" t="s">
        <v>755</v>
      </c>
      <c r="AR214" s="65"/>
      <c r="AS214" s="65"/>
      <c r="AT214" s="65"/>
      <c r="AU214" s="65"/>
      <c r="AV214" s="65"/>
      <c r="AW214" s="65" t="s">
        <v>19</v>
      </c>
      <c r="AX214" s="65"/>
      <c r="AY214" s="65"/>
      <c r="AZ214" s="65"/>
      <c r="BA214" s="65"/>
      <c r="BB214" s="65"/>
      <c r="BC214" s="65"/>
      <c r="BD214" s="65"/>
      <c r="BE214" s="65" t="s">
        <v>190</v>
      </c>
      <c r="BF214" s="65"/>
      <c r="BG214" s="65"/>
      <c r="BH214" s="65"/>
      <c r="BI214" s="65"/>
      <c r="BJ214" s="65"/>
      <c r="BK214" s="65"/>
      <c r="BL214" s="65"/>
    </row>
    <row r="215" spans="1:79" ht="21.75" customHeight="1">
      <c r="A215" s="147"/>
      <c r="B215" s="147"/>
      <c r="C215" s="147"/>
      <c r="D215" s="147"/>
      <c r="E215" s="147"/>
      <c r="F215" s="147"/>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row>
    <row r="216" spans="1:79" ht="15" customHeight="1">
      <c r="A216" s="65">
        <v>1</v>
      </c>
      <c r="B216" s="65"/>
      <c r="C216" s="65"/>
      <c r="D216" s="65"/>
      <c r="E216" s="65"/>
      <c r="F216" s="65"/>
      <c r="G216" s="65">
        <v>2</v>
      </c>
      <c r="H216" s="65"/>
      <c r="I216" s="65"/>
      <c r="J216" s="65"/>
      <c r="K216" s="65"/>
      <c r="L216" s="65"/>
      <c r="M216" s="65"/>
      <c r="N216" s="65"/>
      <c r="O216" s="65"/>
      <c r="P216" s="65"/>
      <c r="Q216" s="65"/>
      <c r="R216" s="65"/>
      <c r="S216" s="65"/>
      <c r="T216" s="65">
        <v>3</v>
      </c>
      <c r="U216" s="65"/>
      <c r="V216" s="65"/>
      <c r="W216" s="65"/>
      <c r="X216" s="65"/>
      <c r="Y216" s="65"/>
      <c r="Z216" s="65">
        <v>4</v>
      </c>
      <c r="AA216" s="65"/>
      <c r="AB216" s="65"/>
      <c r="AC216" s="65"/>
      <c r="AD216" s="65"/>
      <c r="AE216" s="65">
        <v>5</v>
      </c>
      <c r="AF216" s="65"/>
      <c r="AG216" s="65"/>
      <c r="AH216" s="65"/>
      <c r="AI216" s="65"/>
      <c r="AJ216" s="65"/>
      <c r="AK216" s="65">
        <v>6</v>
      </c>
      <c r="AL216" s="65"/>
      <c r="AM216" s="65"/>
      <c r="AN216" s="65"/>
      <c r="AO216" s="65"/>
      <c r="AP216" s="65"/>
      <c r="AQ216" s="65">
        <v>7</v>
      </c>
      <c r="AR216" s="65"/>
      <c r="AS216" s="65"/>
      <c r="AT216" s="65"/>
      <c r="AU216" s="65"/>
      <c r="AV216" s="65"/>
      <c r="AW216" s="60">
        <v>8</v>
      </c>
      <c r="AX216" s="60"/>
      <c r="AY216" s="60"/>
      <c r="AZ216" s="60"/>
      <c r="BA216" s="60"/>
      <c r="BB216" s="60"/>
      <c r="BC216" s="60"/>
      <c r="BD216" s="60"/>
      <c r="BE216" s="60">
        <v>9</v>
      </c>
      <c r="BF216" s="60"/>
      <c r="BG216" s="60"/>
      <c r="BH216" s="60"/>
      <c r="BI216" s="60"/>
      <c r="BJ216" s="60"/>
      <c r="BK216" s="60"/>
      <c r="BL216" s="60"/>
    </row>
    <row r="217" spans="1:79" s="2" customFormat="1" ht="18.75" hidden="1" customHeight="1">
      <c r="A217" s="60" t="s">
        <v>85</v>
      </c>
      <c r="B217" s="60"/>
      <c r="C217" s="60"/>
      <c r="D217" s="60"/>
      <c r="E217" s="60"/>
      <c r="F217" s="60"/>
      <c r="G217" s="167" t="s">
        <v>78</v>
      </c>
      <c r="H217" s="167"/>
      <c r="I217" s="167"/>
      <c r="J217" s="167"/>
      <c r="K217" s="167"/>
      <c r="L217" s="167"/>
      <c r="M217" s="167"/>
      <c r="N217" s="167"/>
      <c r="O217" s="167"/>
      <c r="P217" s="167"/>
      <c r="Q217" s="167"/>
      <c r="R217" s="167"/>
      <c r="S217" s="167"/>
      <c r="T217" s="64" t="s">
        <v>101</v>
      </c>
      <c r="U217" s="64"/>
      <c r="V217" s="64"/>
      <c r="W217" s="64"/>
      <c r="X217" s="64"/>
      <c r="Y217" s="64"/>
      <c r="Z217" s="64" t="s">
        <v>102</v>
      </c>
      <c r="AA217" s="64"/>
      <c r="AB217" s="64"/>
      <c r="AC217" s="64"/>
      <c r="AD217" s="64"/>
      <c r="AE217" s="64" t="s">
        <v>103</v>
      </c>
      <c r="AF217" s="64"/>
      <c r="AG217" s="64"/>
      <c r="AH217" s="64"/>
      <c r="AI217" s="64"/>
      <c r="AJ217" s="64"/>
      <c r="AK217" s="64" t="s">
        <v>104</v>
      </c>
      <c r="AL217" s="64"/>
      <c r="AM217" s="64"/>
      <c r="AN217" s="64"/>
      <c r="AO217" s="64"/>
      <c r="AP217" s="64"/>
      <c r="AQ217" s="64" t="s">
        <v>105</v>
      </c>
      <c r="AR217" s="64"/>
      <c r="AS217" s="64"/>
      <c r="AT217" s="64"/>
      <c r="AU217" s="64"/>
      <c r="AV217" s="64"/>
      <c r="AW217" s="167" t="s">
        <v>108</v>
      </c>
      <c r="AX217" s="167"/>
      <c r="AY217" s="167"/>
      <c r="AZ217" s="167"/>
      <c r="BA217" s="167"/>
      <c r="BB217" s="167"/>
      <c r="BC217" s="167"/>
      <c r="BD217" s="167"/>
      <c r="BE217" s="167" t="s">
        <v>109</v>
      </c>
      <c r="BF217" s="167"/>
      <c r="BG217" s="167"/>
      <c r="BH217" s="167"/>
      <c r="BI217" s="167"/>
      <c r="BJ217" s="167"/>
      <c r="BK217" s="167"/>
      <c r="BL217" s="167"/>
      <c r="CA217" s="2" t="s">
        <v>62</v>
      </c>
    </row>
    <row r="218" spans="1:79" s="44" customFormat="1" ht="25.5" customHeight="1">
      <c r="A218" s="152">
        <v>2210</v>
      </c>
      <c r="B218" s="152"/>
      <c r="C218" s="152"/>
      <c r="D218" s="152"/>
      <c r="E218" s="152"/>
      <c r="F218" s="152"/>
      <c r="G218" s="93" t="s">
        <v>676</v>
      </c>
      <c r="H218" s="94"/>
      <c r="I218" s="94"/>
      <c r="J218" s="94"/>
      <c r="K218" s="94"/>
      <c r="L218" s="94"/>
      <c r="M218" s="94"/>
      <c r="N218" s="94"/>
      <c r="O218" s="94"/>
      <c r="P218" s="94"/>
      <c r="Q218" s="94"/>
      <c r="R218" s="94"/>
      <c r="S218" s="95"/>
      <c r="T218" s="157">
        <v>854</v>
      </c>
      <c r="U218" s="157"/>
      <c r="V218" s="157"/>
      <c r="W218" s="157"/>
      <c r="X218" s="157"/>
      <c r="Y218" s="157"/>
      <c r="Z218" s="157">
        <v>854</v>
      </c>
      <c r="AA218" s="157"/>
      <c r="AB218" s="157"/>
      <c r="AC218" s="157"/>
      <c r="AD218" s="157"/>
      <c r="AE218" s="157">
        <v>0</v>
      </c>
      <c r="AF218" s="157"/>
      <c r="AG218" s="157"/>
      <c r="AH218" s="157"/>
      <c r="AI218" s="157"/>
      <c r="AJ218" s="157"/>
      <c r="AK218" s="157">
        <v>0</v>
      </c>
      <c r="AL218" s="157"/>
      <c r="AM218" s="157"/>
      <c r="AN218" s="157"/>
      <c r="AO218" s="157"/>
      <c r="AP218" s="157"/>
      <c r="AQ218" s="157">
        <v>0</v>
      </c>
      <c r="AR218" s="157"/>
      <c r="AS218" s="157"/>
      <c r="AT218" s="157"/>
      <c r="AU218" s="157"/>
      <c r="AV218" s="157"/>
      <c r="AW218" s="173"/>
      <c r="AX218" s="173"/>
      <c r="AY218" s="173"/>
      <c r="AZ218" s="173"/>
      <c r="BA218" s="173"/>
      <c r="BB218" s="173"/>
      <c r="BC218" s="173"/>
      <c r="BD218" s="173"/>
      <c r="BE218" s="173"/>
      <c r="BF218" s="173"/>
      <c r="BG218" s="173"/>
      <c r="BH218" s="173"/>
      <c r="BI218" s="173"/>
      <c r="BJ218" s="173"/>
      <c r="BK218" s="173"/>
      <c r="BL218" s="173"/>
      <c r="CA218" s="44" t="s">
        <v>63</v>
      </c>
    </row>
    <row r="219" spans="1:79" s="44" customFormat="1" ht="12.75" customHeight="1">
      <c r="A219" s="152">
        <v>2240</v>
      </c>
      <c r="B219" s="152"/>
      <c r="C219" s="152"/>
      <c r="D219" s="152"/>
      <c r="E219" s="152"/>
      <c r="F219" s="152"/>
      <c r="G219" s="93" t="s">
        <v>677</v>
      </c>
      <c r="H219" s="94"/>
      <c r="I219" s="94"/>
      <c r="J219" s="94"/>
      <c r="K219" s="94"/>
      <c r="L219" s="94"/>
      <c r="M219" s="94"/>
      <c r="N219" s="94"/>
      <c r="O219" s="94"/>
      <c r="P219" s="94"/>
      <c r="Q219" s="94"/>
      <c r="R219" s="94"/>
      <c r="S219" s="95"/>
      <c r="T219" s="157">
        <v>9146</v>
      </c>
      <c r="U219" s="157"/>
      <c r="V219" s="157"/>
      <c r="W219" s="157"/>
      <c r="X219" s="157"/>
      <c r="Y219" s="157"/>
      <c r="Z219" s="157">
        <v>9146</v>
      </c>
      <c r="AA219" s="157"/>
      <c r="AB219" s="157"/>
      <c r="AC219" s="157"/>
      <c r="AD219" s="157"/>
      <c r="AE219" s="157">
        <v>0</v>
      </c>
      <c r="AF219" s="157"/>
      <c r="AG219" s="157"/>
      <c r="AH219" s="157"/>
      <c r="AI219" s="157"/>
      <c r="AJ219" s="157"/>
      <c r="AK219" s="157">
        <v>0</v>
      </c>
      <c r="AL219" s="157"/>
      <c r="AM219" s="157"/>
      <c r="AN219" s="157"/>
      <c r="AO219" s="157"/>
      <c r="AP219" s="157"/>
      <c r="AQ219" s="157">
        <v>0</v>
      </c>
      <c r="AR219" s="157"/>
      <c r="AS219" s="157"/>
      <c r="AT219" s="157"/>
      <c r="AU219" s="157"/>
      <c r="AV219" s="157"/>
      <c r="AW219" s="173"/>
      <c r="AX219" s="173"/>
      <c r="AY219" s="173"/>
      <c r="AZ219" s="173"/>
      <c r="BA219" s="173"/>
      <c r="BB219" s="173"/>
      <c r="BC219" s="173"/>
      <c r="BD219" s="173"/>
      <c r="BE219" s="173"/>
      <c r="BF219" s="173"/>
      <c r="BG219" s="173"/>
      <c r="BH219" s="173"/>
      <c r="BI219" s="173"/>
      <c r="BJ219" s="173"/>
      <c r="BK219" s="173"/>
      <c r="BL219" s="173"/>
    </row>
    <row r="220" spans="1:79" s="44" customFormat="1" ht="38.25" customHeight="1">
      <c r="A220" s="152">
        <v>2610</v>
      </c>
      <c r="B220" s="152"/>
      <c r="C220" s="152"/>
      <c r="D220" s="152"/>
      <c r="E220" s="152"/>
      <c r="F220" s="152"/>
      <c r="G220" s="93" t="s">
        <v>775</v>
      </c>
      <c r="H220" s="94"/>
      <c r="I220" s="94"/>
      <c r="J220" s="94"/>
      <c r="K220" s="94"/>
      <c r="L220" s="94"/>
      <c r="M220" s="94"/>
      <c r="N220" s="94"/>
      <c r="O220" s="94"/>
      <c r="P220" s="94"/>
      <c r="Q220" s="94"/>
      <c r="R220" s="94"/>
      <c r="S220" s="95"/>
      <c r="T220" s="157">
        <v>0</v>
      </c>
      <c r="U220" s="157"/>
      <c r="V220" s="157"/>
      <c r="W220" s="157"/>
      <c r="X220" s="157"/>
      <c r="Y220" s="157"/>
      <c r="Z220" s="157">
        <v>0</v>
      </c>
      <c r="AA220" s="157"/>
      <c r="AB220" s="157"/>
      <c r="AC220" s="157"/>
      <c r="AD220" s="157"/>
      <c r="AE220" s="157">
        <v>0</v>
      </c>
      <c r="AF220" s="157"/>
      <c r="AG220" s="157"/>
      <c r="AH220" s="157"/>
      <c r="AI220" s="157"/>
      <c r="AJ220" s="157"/>
      <c r="AK220" s="157">
        <v>0</v>
      </c>
      <c r="AL220" s="157"/>
      <c r="AM220" s="157"/>
      <c r="AN220" s="157"/>
      <c r="AO220" s="157"/>
      <c r="AP220" s="157"/>
      <c r="AQ220" s="157">
        <v>0</v>
      </c>
      <c r="AR220" s="157"/>
      <c r="AS220" s="157"/>
      <c r="AT220" s="157"/>
      <c r="AU220" s="157"/>
      <c r="AV220" s="157"/>
      <c r="AW220" s="173"/>
      <c r="AX220" s="173"/>
      <c r="AY220" s="173"/>
      <c r="AZ220" s="173"/>
      <c r="BA220" s="173"/>
      <c r="BB220" s="173"/>
      <c r="BC220" s="173"/>
      <c r="BD220" s="173"/>
      <c r="BE220" s="173"/>
      <c r="BF220" s="173"/>
      <c r="BG220" s="173"/>
      <c r="BH220" s="173"/>
      <c r="BI220" s="173"/>
      <c r="BJ220" s="173"/>
      <c r="BK220" s="173"/>
      <c r="BL220" s="173"/>
    </row>
    <row r="221" spans="1:79" s="9" customFormat="1" ht="12.75" customHeight="1">
      <c r="A221" s="164"/>
      <c r="B221" s="164"/>
      <c r="C221" s="164"/>
      <c r="D221" s="164"/>
      <c r="E221" s="164"/>
      <c r="F221" s="164"/>
      <c r="G221" s="61" t="s">
        <v>179</v>
      </c>
      <c r="H221" s="62"/>
      <c r="I221" s="62"/>
      <c r="J221" s="62"/>
      <c r="K221" s="62"/>
      <c r="L221" s="62"/>
      <c r="M221" s="62"/>
      <c r="N221" s="62"/>
      <c r="O221" s="62"/>
      <c r="P221" s="62"/>
      <c r="Q221" s="62"/>
      <c r="R221" s="62"/>
      <c r="S221" s="63"/>
      <c r="T221" s="158">
        <v>10000</v>
      </c>
      <c r="U221" s="158"/>
      <c r="V221" s="158"/>
      <c r="W221" s="158"/>
      <c r="X221" s="158"/>
      <c r="Y221" s="158"/>
      <c r="Z221" s="158">
        <v>10000</v>
      </c>
      <c r="AA221" s="158"/>
      <c r="AB221" s="158"/>
      <c r="AC221" s="158"/>
      <c r="AD221" s="158"/>
      <c r="AE221" s="158">
        <v>0</v>
      </c>
      <c r="AF221" s="158"/>
      <c r="AG221" s="158"/>
      <c r="AH221" s="158"/>
      <c r="AI221" s="158"/>
      <c r="AJ221" s="158"/>
      <c r="AK221" s="158">
        <v>0</v>
      </c>
      <c r="AL221" s="158"/>
      <c r="AM221" s="158"/>
      <c r="AN221" s="158"/>
      <c r="AO221" s="158"/>
      <c r="AP221" s="158"/>
      <c r="AQ221" s="158">
        <v>0</v>
      </c>
      <c r="AR221" s="158"/>
      <c r="AS221" s="158"/>
      <c r="AT221" s="158"/>
      <c r="AU221" s="158"/>
      <c r="AV221" s="158"/>
      <c r="AW221" s="165"/>
      <c r="AX221" s="165"/>
      <c r="AY221" s="165"/>
      <c r="AZ221" s="165"/>
      <c r="BA221" s="165"/>
      <c r="BB221" s="165"/>
      <c r="BC221" s="165"/>
      <c r="BD221" s="165"/>
      <c r="BE221" s="165"/>
      <c r="BF221" s="165"/>
      <c r="BG221" s="165"/>
      <c r="BH221" s="165"/>
      <c r="BI221" s="165"/>
      <c r="BJ221" s="165"/>
      <c r="BK221" s="165"/>
      <c r="BL221" s="165"/>
    </row>
    <row r="223" spans="1:79" ht="14.25" customHeight="1">
      <c r="A223" s="101" t="s">
        <v>756</v>
      </c>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row>
    <row r="224" spans="1:79" ht="15" customHeight="1">
      <c r="A224" s="84" t="s">
        <v>734</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64" ht="1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c r="A227" s="101" t="s">
        <v>769</v>
      </c>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row>
    <row r="228" spans="1:64" ht="14.25">
      <c r="A228" s="101" t="s">
        <v>745</v>
      </c>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row>
    <row r="229" spans="1:64" ht="15" customHeight="1">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row>
    <row r="230" spans="1:64" ht="1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c r="A233" s="89" t="s">
        <v>652</v>
      </c>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40"/>
      <c r="AC233" s="40"/>
      <c r="AD233" s="40"/>
      <c r="AE233" s="40"/>
      <c r="AF233" s="40"/>
      <c r="AG233" s="40"/>
      <c r="AH233" s="92"/>
      <c r="AI233" s="92"/>
      <c r="AJ233" s="92"/>
      <c r="AK233" s="92"/>
      <c r="AL233" s="92"/>
      <c r="AM233" s="92"/>
      <c r="AN233" s="92"/>
      <c r="AO233" s="92"/>
      <c r="AP233" s="92"/>
      <c r="AQ233" s="40"/>
      <c r="AR233" s="40"/>
      <c r="AS233" s="40"/>
      <c r="AT233" s="40"/>
      <c r="AU233" s="90" t="s">
        <v>654</v>
      </c>
      <c r="AV233" s="90"/>
      <c r="AW233" s="90"/>
      <c r="AX233" s="90"/>
      <c r="AY233" s="90"/>
      <c r="AZ233" s="90"/>
      <c r="BA233" s="90"/>
      <c r="BB233" s="90"/>
      <c r="BC233" s="90"/>
      <c r="BD233" s="90"/>
      <c r="BE233" s="90"/>
      <c r="BF233" s="90"/>
    </row>
    <row r="234" spans="1:64" ht="12.75" customHeight="1">
      <c r="AB234" s="41"/>
      <c r="AC234" s="41"/>
      <c r="AD234" s="41"/>
      <c r="AE234" s="41"/>
      <c r="AF234" s="41"/>
      <c r="AG234" s="41"/>
      <c r="AH234" s="53" t="s">
        <v>2</v>
      </c>
      <c r="AI234" s="53"/>
      <c r="AJ234" s="53"/>
      <c r="AK234" s="53"/>
      <c r="AL234" s="53"/>
      <c r="AM234" s="53"/>
      <c r="AN234" s="53"/>
      <c r="AO234" s="53"/>
      <c r="AP234" s="53"/>
      <c r="AQ234" s="41"/>
      <c r="AR234" s="41"/>
      <c r="AS234" s="41"/>
      <c r="AT234" s="41"/>
      <c r="AU234" s="53" t="s">
        <v>205</v>
      </c>
      <c r="AV234" s="53"/>
      <c r="AW234" s="53"/>
      <c r="AX234" s="53"/>
      <c r="AY234" s="53"/>
      <c r="AZ234" s="53"/>
      <c r="BA234" s="53"/>
      <c r="BB234" s="53"/>
      <c r="BC234" s="53"/>
      <c r="BD234" s="53"/>
      <c r="BE234" s="53"/>
      <c r="BF234" s="53"/>
    </row>
    <row r="235" spans="1:64" ht="15">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28.5" customHeight="1">
      <c r="A236" s="89" t="s">
        <v>653</v>
      </c>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41"/>
      <c r="AC236" s="41"/>
      <c r="AD236" s="41"/>
      <c r="AE236" s="41"/>
      <c r="AF236" s="41"/>
      <c r="AG236" s="41"/>
      <c r="AH236" s="52"/>
      <c r="AI236" s="52"/>
      <c r="AJ236" s="52"/>
      <c r="AK236" s="52"/>
      <c r="AL236" s="52"/>
      <c r="AM236" s="52"/>
      <c r="AN236" s="52"/>
      <c r="AO236" s="52"/>
      <c r="AP236" s="52"/>
      <c r="AQ236" s="41"/>
      <c r="AR236" s="41"/>
      <c r="AS236" s="41"/>
      <c r="AT236" s="41"/>
      <c r="AU236" s="88" t="s">
        <v>655</v>
      </c>
      <c r="AV236" s="88"/>
      <c r="AW236" s="88"/>
      <c r="AX236" s="88"/>
      <c r="AY236" s="88"/>
      <c r="AZ236" s="88"/>
      <c r="BA236" s="88"/>
      <c r="BB236" s="88"/>
      <c r="BC236" s="88"/>
      <c r="BD236" s="88"/>
      <c r="BE236" s="88"/>
      <c r="BF236" s="88"/>
    </row>
    <row r="237" spans="1:64" ht="12" customHeight="1">
      <c r="AB237" s="41"/>
      <c r="AC237" s="41"/>
      <c r="AD237" s="41"/>
      <c r="AE237" s="41"/>
      <c r="AF237" s="41"/>
      <c r="AG237" s="41"/>
      <c r="AH237" s="53" t="s">
        <v>2</v>
      </c>
      <c r="AI237" s="53"/>
      <c r="AJ237" s="53"/>
      <c r="AK237" s="53"/>
      <c r="AL237" s="53"/>
      <c r="AM237" s="53"/>
      <c r="AN237" s="53"/>
      <c r="AO237" s="53"/>
      <c r="AP237" s="53"/>
      <c r="AQ237" s="41"/>
      <c r="AR237" s="41"/>
      <c r="AS237" s="41"/>
      <c r="AT237" s="41"/>
      <c r="AU237" s="53" t="s">
        <v>205</v>
      </c>
      <c r="AV237" s="53"/>
      <c r="AW237" s="53"/>
      <c r="AX237" s="53"/>
      <c r="AY237" s="53"/>
      <c r="AZ237" s="53"/>
      <c r="BA237" s="53"/>
      <c r="BB237" s="53"/>
      <c r="BC237" s="53"/>
      <c r="BD237" s="53"/>
      <c r="BE237" s="53"/>
      <c r="BF237" s="53"/>
    </row>
  </sheetData>
  <mergeCells count="1443">
    <mergeCell ref="Z221:AD221"/>
    <mergeCell ref="AE221:AJ221"/>
    <mergeCell ref="AK221:AP221"/>
    <mergeCell ref="AE219:AJ219"/>
    <mergeCell ref="AK219:AP219"/>
    <mergeCell ref="AQ219:AV219"/>
    <mergeCell ref="AW219:BD219"/>
    <mergeCell ref="BE219:BL219"/>
    <mergeCell ref="A220:F220"/>
    <mergeCell ref="G220:S220"/>
    <mergeCell ref="T220:Y220"/>
    <mergeCell ref="Z220:AD220"/>
    <mergeCell ref="AE220:AJ220"/>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BE214:BL215"/>
    <mergeCell ref="A216:F216"/>
    <mergeCell ref="G216:S216"/>
    <mergeCell ref="T216:Y216"/>
    <mergeCell ref="Z216:AD216"/>
    <mergeCell ref="AE216:AJ216"/>
    <mergeCell ref="AK216:AP216"/>
    <mergeCell ref="BH209:BL209"/>
    <mergeCell ref="A209:F209"/>
    <mergeCell ref="G209:P209"/>
    <mergeCell ref="Q209:U209"/>
    <mergeCell ref="V209:Y209"/>
    <mergeCell ref="Z209:AD209"/>
    <mergeCell ref="AE209:AI209"/>
    <mergeCell ref="AQ196:AV196"/>
    <mergeCell ref="AW196:BA196"/>
    <mergeCell ref="BB196:BF196"/>
    <mergeCell ref="BG196:BL196"/>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Q198:AV198"/>
    <mergeCell ref="AW198:BA198"/>
    <mergeCell ref="BB198:BF198"/>
    <mergeCell ref="BG198:BL198"/>
    <mergeCell ref="A198:F198"/>
    <mergeCell ref="G198:S198"/>
    <mergeCell ref="T198:Y198"/>
    <mergeCell ref="Z198:AD198"/>
    <mergeCell ref="AE198:AJ198"/>
    <mergeCell ref="AK198:AP198"/>
    <mergeCell ref="AJ207:AN207"/>
    <mergeCell ref="AO207:AS207"/>
    <mergeCell ref="AT207:AW207"/>
    <mergeCell ref="AX207:BB207"/>
    <mergeCell ref="BC207:BG207"/>
    <mergeCell ref="BH207:BL207"/>
    <mergeCell ref="AU173:AY173"/>
    <mergeCell ref="AZ173:BD173"/>
    <mergeCell ref="A173:F173"/>
    <mergeCell ref="G173:S173"/>
    <mergeCell ref="T173:Z173"/>
    <mergeCell ref="AA173:AE173"/>
    <mergeCell ref="AF173:AJ173"/>
    <mergeCell ref="AK173:AO173"/>
    <mergeCell ref="AP173:AT173"/>
    <mergeCell ref="AJ205:AN205"/>
    <mergeCell ref="AO205:AS205"/>
    <mergeCell ref="AT205:AW205"/>
    <mergeCell ref="AX205:BB205"/>
    <mergeCell ref="BC205:BG205"/>
    <mergeCell ref="BH205:BL205"/>
    <mergeCell ref="A205:F205"/>
    <mergeCell ref="G205:P205"/>
    <mergeCell ref="Q205:U205"/>
    <mergeCell ref="V205:Y205"/>
    <mergeCell ref="Z205:AD205"/>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P163:AT163"/>
    <mergeCell ref="AU163:AY163"/>
    <mergeCell ref="AZ163:BD163"/>
    <mergeCell ref="BE163:BI163"/>
    <mergeCell ref="BJ163:BN163"/>
    <mergeCell ref="BO163:BS163"/>
    <mergeCell ref="A163:F163"/>
    <mergeCell ref="G163:S163"/>
    <mergeCell ref="AT143:AX143"/>
    <mergeCell ref="AY143:BC143"/>
    <mergeCell ref="BD143:BH143"/>
    <mergeCell ref="BA151:BC151"/>
    <mergeCell ref="BD151:BF151"/>
    <mergeCell ref="BG151:BI151"/>
    <mergeCell ref="BJ151:BL151"/>
    <mergeCell ref="AI151:AK151"/>
    <mergeCell ref="AL151:AN151"/>
    <mergeCell ref="AO151:AQ151"/>
    <mergeCell ref="AR151:AT151"/>
    <mergeCell ref="AU151:AW151"/>
    <mergeCell ref="AX151:AZ151"/>
    <mergeCell ref="BA150:BC150"/>
    <mergeCell ref="AC150:AE150"/>
    <mergeCell ref="AF150:AH150"/>
    <mergeCell ref="A147:C149"/>
    <mergeCell ref="D147:V149"/>
    <mergeCell ref="W147:AH147"/>
    <mergeCell ref="AI147:AT147"/>
    <mergeCell ref="AU147:AZ147"/>
    <mergeCell ref="BA147:BF147"/>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BU89:BY89"/>
    <mergeCell ref="BQ88:BT88"/>
    <mergeCell ref="BU88:BY88"/>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Q60:BT60"/>
    <mergeCell ref="BG58:BK58"/>
    <mergeCell ref="BL58:BP58"/>
    <mergeCell ref="BQ58:BT58"/>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18:BD218"/>
    <mergeCell ref="BE218:BL218"/>
    <mergeCell ref="A223:BL223"/>
    <mergeCell ref="A224:BL224"/>
    <mergeCell ref="BG70:BK70"/>
    <mergeCell ref="A71:D71"/>
    <mergeCell ref="E71:W71"/>
    <mergeCell ref="X71:AB71"/>
    <mergeCell ref="AC71:AG71"/>
    <mergeCell ref="AH71:AL71"/>
    <mergeCell ref="AM71:AQ71"/>
    <mergeCell ref="AR71:AV71"/>
    <mergeCell ref="AW71:BA71"/>
    <mergeCell ref="BB71:BF71"/>
    <mergeCell ref="A70:D70"/>
    <mergeCell ref="E70:W70"/>
    <mergeCell ref="A227:BL227"/>
    <mergeCell ref="A228:BL228"/>
    <mergeCell ref="A219:F219"/>
    <mergeCell ref="G219:S219"/>
    <mergeCell ref="T219:Y219"/>
    <mergeCell ref="Z219:AD219"/>
    <mergeCell ref="AQ217:AV217"/>
    <mergeCell ref="AW217:BD217"/>
    <mergeCell ref="BE217:BL217"/>
    <mergeCell ref="A218:F218"/>
    <mergeCell ref="G218:S218"/>
    <mergeCell ref="T218:Y218"/>
    <mergeCell ref="Z218:AD218"/>
    <mergeCell ref="AE218:AJ218"/>
    <mergeCell ref="AK218:AP218"/>
    <mergeCell ref="AQ218:AV218"/>
    <mergeCell ref="A217:F217"/>
    <mergeCell ref="G217:S217"/>
    <mergeCell ref="T217:Y217"/>
    <mergeCell ref="Z217:AD217"/>
    <mergeCell ref="AE217:AJ217"/>
    <mergeCell ref="AK217:AP217"/>
    <mergeCell ref="AQ221:AV221"/>
    <mergeCell ref="AW221:BD221"/>
    <mergeCell ref="BE221:BL221"/>
    <mergeCell ref="AK220:AP220"/>
    <mergeCell ref="AQ220:AV220"/>
    <mergeCell ref="AW220:BD220"/>
    <mergeCell ref="BE220:BL220"/>
    <mergeCell ref="A221:F221"/>
    <mergeCell ref="G221:S221"/>
    <mergeCell ref="T221:Y221"/>
    <mergeCell ref="AQ216:AV216"/>
    <mergeCell ref="AW216:BD216"/>
    <mergeCell ref="BE216:BL216"/>
    <mergeCell ref="A212:BL212"/>
    <mergeCell ref="A213:BL213"/>
    <mergeCell ref="A214:F215"/>
    <mergeCell ref="G214:S215"/>
    <mergeCell ref="T214:Y215"/>
    <mergeCell ref="Z214:AD215"/>
    <mergeCell ref="AE214:AJ215"/>
    <mergeCell ref="AK214:AP215"/>
    <mergeCell ref="AQ214:AV215"/>
    <mergeCell ref="AW214:BD215"/>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9:AN209"/>
    <mergeCell ref="AO209:AS209"/>
    <mergeCell ref="AT209:AW209"/>
    <mergeCell ref="AX209:BB209"/>
    <mergeCell ref="BC209:BG209"/>
    <mergeCell ref="AE205:AI205"/>
    <mergeCell ref="A207:F207"/>
    <mergeCell ref="G207:P207"/>
    <mergeCell ref="Q207:U207"/>
    <mergeCell ref="V207:Y207"/>
    <mergeCell ref="AT203:AW204"/>
    <mergeCell ref="AX203:BG203"/>
    <mergeCell ref="BH203:BL204"/>
    <mergeCell ref="Z204:AD204"/>
    <mergeCell ref="AE204:AI204"/>
    <mergeCell ref="AX204:BB204"/>
    <mergeCell ref="BC204:BG204"/>
    <mergeCell ref="A201:BL201"/>
    <mergeCell ref="A202:F204"/>
    <mergeCell ref="G202:P204"/>
    <mergeCell ref="Q202:AN202"/>
    <mergeCell ref="AO202:BL202"/>
    <mergeCell ref="Q203:U204"/>
    <mergeCell ref="V203:Y204"/>
    <mergeCell ref="Z203:AI203"/>
    <mergeCell ref="AJ203:AN204"/>
    <mergeCell ref="AO203:AS204"/>
    <mergeCell ref="A200:BL200"/>
    <mergeCell ref="A197:F197"/>
    <mergeCell ref="G197:S197"/>
    <mergeCell ref="T197:Y197"/>
    <mergeCell ref="Z197:AD197"/>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E197:AJ197"/>
    <mergeCell ref="AK197:AP197"/>
    <mergeCell ref="AQ197:AV197"/>
    <mergeCell ref="AW197:BA197"/>
    <mergeCell ref="BB197:BF197"/>
    <mergeCell ref="BG197:BL197"/>
    <mergeCell ref="AK196:AP196"/>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AI148:AN148"/>
    <mergeCell ref="AO148:AT148"/>
    <mergeCell ref="AU148:AW149"/>
    <mergeCell ref="AX148:AZ149"/>
    <mergeCell ref="BA148:BC149"/>
    <mergeCell ref="BD148:BF149"/>
    <mergeCell ref="BG148:BI149"/>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143:T143"/>
    <mergeCell ref="U143:Y143"/>
    <mergeCell ref="Z143:AD143"/>
    <mergeCell ref="AE143:AI143"/>
    <mergeCell ref="AJ143:AN143"/>
    <mergeCell ref="AO143:AS143"/>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5:AT125"/>
    <mergeCell ref="AU125:AY125"/>
    <mergeCell ref="AZ125:BD125"/>
    <mergeCell ref="BE125:BI125"/>
    <mergeCell ref="A136:BL136"/>
    <mergeCell ref="A137:BR137"/>
    <mergeCell ref="BE126:BI126"/>
    <mergeCell ref="A127:C127"/>
    <mergeCell ref="D127:P127"/>
    <mergeCell ref="Q127:U127"/>
    <mergeCell ref="BE127:BI127"/>
    <mergeCell ref="A128:C128"/>
    <mergeCell ref="D128:P128"/>
    <mergeCell ref="Q128:U128"/>
    <mergeCell ref="V128:AE128"/>
    <mergeCell ref="AF128:AJ128"/>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9:BX109"/>
    <mergeCell ref="A120:BL120"/>
    <mergeCell ref="A121:C122"/>
    <mergeCell ref="D121:P122"/>
    <mergeCell ref="Q121:U122"/>
    <mergeCell ref="V121:AE122"/>
    <mergeCell ref="AF121:AT121"/>
    <mergeCell ref="AU121:BI121"/>
    <mergeCell ref="AF122:AJ122"/>
    <mergeCell ref="AK122:AO122"/>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BB91:BF91"/>
    <mergeCell ref="BG91:BK91"/>
    <mergeCell ref="BL91:BP91"/>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U51:BY51"/>
    <mergeCell ref="A52:D52"/>
    <mergeCell ref="E52:T52"/>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0:A91 A99:A100 A152:A153">
    <cfRule type="cellIs" dxfId="50" priority="3" stopIfTrue="1" operator="equal">
      <formula>A89</formula>
    </cfRule>
  </conditionalFormatting>
  <conditionalFormatting sqref="A109:C118 A125:C134">
    <cfRule type="cellIs" dxfId="49" priority="1" stopIfTrue="1" operator="equal">
      <formula>A108</formula>
    </cfRule>
    <cfRule type="cellIs" dxfId="48" priority="2" stopIfTrue="1" operator="equal">
      <formula>0</formula>
    </cfRule>
  </conditionalFormatting>
  <conditionalFormatting sqref="A101">
    <cfRule type="cellIs" dxfId="47"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sheetPr>
    <pageSetUpPr fitToPage="1"/>
  </sheetPr>
  <dimension ref="A1:CA220"/>
  <sheetViews>
    <sheetView topLeftCell="A192" zoomScaleNormal="100" workbookViewId="0">
      <selection activeCell="A20" sqref="A20:BY20"/>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1162</v>
      </c>
      <c r="C10" s="55"/>
      <c r="D10" s="55"/>
      <c r="E10" s="55"/>
      <c r="F10" s="55"/>
      <c r="G10" s="55"/>
      <c r="H10" s="55"/>
      <c r="I10" s="55"/>
      <c r="J10" s="55"/>
      <c r="K10" s="55"/>
      <c r="L10" s="55"/>
      <c r="N10" s="55" t="s">
        <v>1163</v>
      </c>
      <c r="O10" s="55"/>
      <c r="P10" s="55"/>
      <c r="Q10" s="55"/>
      <c r="R10" s="55"/>
      <c r="S10" s="55"/>
      <c r="T10" s="55"/>
      <c r="U10" s="55"/>
      <c r="V10" s="55"/>
      <c r="W10" s="55"/>
      <c r="X10" s="55"/>
      <c r="Y10" s="55"/>
      <c r="Z10" s="31"/>
      <c r="AA10" s="55" t="s">
        <v>1164</v>
      </c>
      <c r="AB10" s="55"/>
      <c r="AC10" s="55"/>
      <c r="AD10" s="55"/>
      <c r="AE10" s="55"/>
      <c r="AF10" s="55"/>
      <c r="AG10" s="55"/>
      <c r="AH10" s="55"/>
      <c r="AI10" s="55"/>
      <c r="AJ10" s="31"/>
      <c r="AK10" s="110" t="s">
        <v>625</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1159</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1160</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60" customHeight="1">
      <c r="A21" s="84" t="s">
        <v>1161</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0</v>
      </c>
      <c r="V30" s="128"/>
      <c r="W30" s="128"/>
      <c r="X30" s="128"/>
      <c r="Y30" s="128"/>
      <c r="Z30" s="128" t="s">
        <v>668</v>
      </c>
      <c r="AA30" s="128"/>
      <c r="AB30" s="128"/>
      <c r="AC30" s="128"/>
      <c r="AD30" s="128"/>
      <c r="AE30" s="122" t="s">
        <v>668</v>
      </c>
      <c r="AF30" s="123"/>
      <c r="AG30" s="123"/>
      <c r="AH30" s="124"/>
      <c r="AI30" s="122">
        <f>IF(ISNUMBER(U30),U30,0)+IF(ISNUMBER(Z30),Z30,0)</f>
        <v>0</v>
      </c>
      <c r="AJ30" s="123"/>
      <c r="AK30" s="123"/>
      <c r="AL30" s="123"/>
      <c r="AM30" s="124"/>
      <c r="AN30" s="122">
        <v>490000</v>
      </c>
      <c r="AO30" s="123"/>
      <c r="AP30" s="123"/>
      <c r="AQ30" s="123"/>
      <c r="AR30" s="124"/>
      <c r="AS30" s="122" t="s">
        <v>668</v>
      </c>
      <c r="AT30" s="123"/>
      <c r="AU30" s="123"/>
      <c r="AV30" s="123"/>
      <c r="AW30" s="124"/>
      <c r="AX30" s="122" t="s">
        <v>668</v>
      </c>
      <c r="AY30" s="123"/>
      <c r="AZ30" s="123"/>
      <c r="BA30" s="124"/>
      <c r="BB30" s="122">
        <f>IF(ISNUMBER(AN30),AN30,0)+IF(ISNUMBER(AS30),AS30,0)</f>
        <v>490000</v>
      </c>
      <c r="BC30" s="123"/>
      <c r="BD30" s="123"/>
      <c r="BE30" s="123"/>
      <c r="BF30" s="124"/>
      <c r="BG30" s="122">
        <v>200000</v>
      </c>
      <c r="BH30" s="123"/>
      <c r="BI30" s="123"/>
      <c r="BJ30" s="123"/>
      <c r="BK30" s="124"/>
      <c r="BL30" s="122" t="s">
        <v>668</v>
      </c>
      <c r="BM30" s="123"/>
      <c r="BN30" s="123"/>
      <c r="BO30" s="123"/>
      <c r="BP30" s="124"/>
      <c r="BQ30" s="122" t="s">
        <v>668</v>
      </c>
      <c r="BR30" s="123"/>
      <c r="BS30" s="123"/>
      <c r="BT30" s="124"/>
      <c r="BU30" s="122">
        <f>IF(ISNUMBER(BG30),BG30,0)+IF(ISNUMBER(BL30),BL30,0)</f>
        <v>200000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0</v>
      </c>
      <c r="V31" s="132"/>
      <c r="W31" s="132"/>
      <c r="X31" s="132"/>
      <c r="Y31" s="132"/>
      <c r="Z31" s="132">
        <v>0</v>
      </c>
      <c r="AA31" s="132"/>
      <c r="AB31" s="132"/>
      <c r="AC31" s="132"/>
      <c r="AD31" s="132"/>
      <c r="AE31" s="141">
        <v>0</v>
      </c>
      <c r="AF31" s="142"/>
      <c r="AG31" s="142"/>
      <c r="AH31" s="143"/>
      <c r="AI31" s="141">
        <f>IF(ISNUMBER(U31),U31,0)+IF(ISNUMBER(Z31),Z31,0)</f>
        <v>0</v>
      </c>
      <c r="AJ31" s="142"/>
      <c r="AK31" s="142"/>
      <c r="AL31" s="142"/>
      <c r="AM31" s="143"/>
      <c r="AN31" s="141">
        <v>490000</v>
      </c>
      <c r="AO31" s="142"/>
      <c r="AP31" s="142"/>
      <c r="AQ31" s="142"/>
      <c r="AR31" s="143"/>
      <c r="AS31" s="141">
        <v>0</v>
      </c>
      <c r="AT31" s="142"/>
      <c r="AU31" s="142"/>
      <c r="AV31" s="142"/>
      <c r="AW31" s="143"/>
      <c r="AX31" s="141">
        <v>0</v>
      </c>
      <c r="AY31" s="142"/>
      <c r="AZ31" s="142"/>
      <c r="BA31" s="143"/>
      <c r="BB31" s="141">
        <f>IF(ISNUMBER(AN31),AN31,0)+IF(ISNUMBER(AS31),AS31,0)</f>
        <v>490000</v>
      </c>
      <c r="BC31" s="142"/>
      <c r="BD31" s="142"/>
      <c r="BE31" s="142"/>
      <c r="BF31" s="143"/>
      <c r="BG31" s="141">
        <v>200000</v>
      </c>
      <c r="BH31" s="142"/>
      <c r="BI31" s="142"/>
      <c r="BJ31" s="142"/>
      <c r="BK31" s="143"/>
      <c r="BL31" s="141">
        <v>0</v>
      </c>
      <c r="BM31" s="142"/>
      <c r="BN31" s="142"/>
      <c r="BO31" s="142"/>
      <c r="BP31" s="143"/>
      <c r="BQ31" s="141">
        <v>0</v>
      </c>
      <c r="BR31" s="142"/>
      <c r="BS31" s="142"/>
      <c r="BT31" s="143"/>
      <c r="BU31" s="141">
        <f>IF(ISNUMBER(BG31),BG31,0)+IF(ISNUMBER(BL31),BL31,0)</f>
        <v>200000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1000000</v>
      </c>
      <c r="Y39" s="123"/>
      <c r="Z39" s="123"/>
      <c r="AA39" s="123"/>
      <c r="AB39" s="124"/>
      <c r="AC39" s="122" t="s">
        <v>668</v>
      </c>
      <c r="AD39" s="123"/>
      <c r="AE39" s="123"/>
      <c r="AF39" s="123"/>
      <c r="AG39" s="124"/>
      <c r="AH39" s="122" t="s">
        <v>668</v>
      </c>
      <c r="AI39" s="123"/>
      <c r="AJ39" s="123"/>
      <c r="AK39" s="123"/>
      <c r="AL39" s="124"/>
      <c r="AM39" s="122">
        <f>IF(ISNUMBER(X39),X39,0)+IF(ISNUMBER(AC39),AC39,0)</f>
        <v>1000000</v>
      </c>
      <c r="AN39" s="123"/>
      <c r="AO39" s="123"/>
      <c r="AP39" s="123"/>
      <c r="AQ39" s="124"/>
      <c r="AR39" s="122">
        <v>1000000</v>
      </c>
      <c r="AS39" s="123"/>
      <c r="AT39" s="123"/>
      <c r="AU39" s="123"/>
      <c r="AV39" s="124"/>
      <c r="AW39" s="122" t="s">
        <v>668</v>
      </c>
      <c r="AX39" s="123"/>
      <c r="AY39" s="123"/>
      <c r="AZ39" s="123"/>
      <c r="BA39" s="124"/>
      <c r="BB39" s="122" t="s">
        <v>668</v>
      </c>
      <c r="BC39" s="123"/>
      <c r="BD39" s="123"/>
      <c r="BE39" s="123"/>
      <c r="BF39" s="124"/>
      <c r="BG39" s="128">
        <f>IF(ISNUMBER(AR39),AR39,0)+IF(ISNUMBER(AW39),AW39,0)</f>
        <v>1000000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1000000</v>
      </c>
      <c r="Y40" s="142"/>
      <c r="Z40" s="142"/>
      <c r="AA40" s="142"/>
      <c r="AB40" s="143"/>
      <c r="AC40" s="141">
        <v>0</v>
      </c>
      <c r="AD40" s="142"/>
      <c r="AE40" s="142"/>
      <c r="AF40" s="142"/>
      <c r="AG40" s="143"/>
      <c r="AH40" s="141">
        <v>0</v>
      </c>
      <c r="AI40" s="142"/>
      <c r="AJ40" s="142"/>
      <c r="AK40" s="142"/>
      <c r="AL40" s="143"/>
      <c r="AM40" s="141">
        <f>IF(ISNUMBER(X40),X40,0)+IF(ISNUMBER(AC40),AC40,0)</f>
        <v>1000000</v>
      </c>
      <c r="AN40" s="142"/>
      <c r="AO40" s="142"/>
      <c r="AP40" s="142"/>
      <c r="AQ40" s="143"/>
      <c r="AR40" s="141">
        <v>1000000</v>
      </c>
      <c r="AS40" s="142"/>
      <c r="AT40" s="142"/>
      <c r="AU40" s="142"/>
      <c r="AV40" s="143"/>
      <c r="AW40" s="141">
        <v>0</v>
      </c>
      <c r="AX40" s="142"/>
      <c r="AY40" s="142"/>
      <c r="AZ40" s="142"/>
      <c r="BA40" s="143"/>
      <c r="BB40" s="141">
        <v>0</v>
      </c>
      <c r="BC40" s="142"/>
      <c r="BD40" s="142"/>
      <c r="BE40" s="142"/>
      <c r="BF40" s="143"/>
      <c r="BG40" s="132">
        <f>IF(ISNUMBER(AR40),AR40,0)+IF(ISNUMBER(AW40),AW40,0)</f>
        <v>1000000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25.5" customHeight="1">
      <c r="A50" s="125">
        <v>2610</v>
      </c>
      <c r="B50" s="126"/>
      <c r="C50" s="126"/>
      <c r="D50" s="127"/>
      <c r="E50" s="93" t="s">
        <v>775</v>
      </c>
      <c r="F50" s="94"/>
      <c r="G50" s="94"/>
      <c r="H50" s="94"/>
      <c r="I50" s="94"/>
      <c r="J50" s="94"/>
      <c r="K50" s="94"/>
      <c r="L50" s="94"/>
      <c r="M50" s="94"/>
      <c r="N50" s="94"/>
      <c r="O50" s="94"/>
      <c r="P50" s="94"/>
      <c r="Q50" s="94"/>
      <c r="R50" s="94"/>
      <c r="S50" s="94"/>
      <c r="T50" s="95"/>
      <c r="U50" s="122">
        <v>0</v>
      </c>
      <c r="V50" s="123"/>
      <c r="W50" s="123"/>
      <c r="X50" s="123"/>
      <c r="Y50" s="124"/>
      <c r="Z50" s="122">
        <v>0</v>
      </c>
      <c r="AA50" s="123"/>
      <c r="AB50" s="123"/>
      <c r="AC50" s="123"/>
      <c r="AD50" s="124"/>
      <c r="AE50" s="122">
        <v>0</v>
      </c>
      <c r="AF50" s="123"/>
      <c r="AG50" s="123"/>
      <c r="AH50" s="124"/>
      <c r="AI50" s="122">
        <f>IF(ISNUMBER(U50),U50,0)+IF(ISNUMBER(Z50),Z50,0)</f>
        <v>0</v>
      </c>
      <c r="AJ50" s="123"/>
      <c r="AK50" s="123"/>
      <c r="AL50" s="123"/>
      <c r="AM50" s="124"/>
      <c r="AN50" s="122">
        <v>490000</v>
      </c>
      <c r="AO50" s="123"/>
      <c r="AP50" s="123"/>
      <c r="AQ50" s="123"/>
      <c r="AR50" s="124"/>
      <c r="AS50" s="122">
        <v>0</v>
      </c>
      <c r="AT50" s="123"/>
      <c r="AU50" s="123"/>
      <c r="AV50" s="123"/>
      <c r="AW50" s="124"/>
      <c r="AX50" s="122">
        <v>0</v>
      </c>
      <c r="AY50" s="123"/>
      <c r="AZ50" s="123"/>
      <c r="BA50" s="124"/>
      <c r="BB50" s="122">
        <f>IF(ISNUMBER(AN50),AN50,0)+IF(ISNUMBER(AS50),AS50,0)</f>
        <v>490000</v>
      </c>
      <c r="BC50" s="123"/>
      <c r="BD50" s="123"/>
      <c r="BE50" s="123"/>
      <c r="BF50" s="124"/>
      <c r="BG50" s="122">
        <v>200000</v>
      </c>
      <c r="BH50" s="123"/>
      <c r="BI50" s="123"/>
      <c r="BJ50" s="123"/>
      <c r="BK50" s="124"/>
      <c r="BL50" s="122">
        <v>0</v>
      </c>
      <c r="BM50" s="123"/>
      <c r="BN50" s="123"/>
      <c r="BO50" s="123"/>
      <c r="BP50" s="124"/>
      <c r="BQ50" s="122">
        <v>0</v>
      </c>
      <c r="BR50" s="123"/>
      <c r="BS50" s="123"/>
      <c r="BT50" s="124"/>
      <c r="BU50" s="122">
        <f>IF(ISNUMBER(BG50),BG50,0)+IF(ISNUMBER(BL50),BL50,0)</f>
        <v>200000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0</v>
      </c>
      <c r="V51" s="142"/>
      <c r="W51" s="142"/>
      <c r="X51" s="142"/>
      <c r="Y51" s="143"/>
      <c r="Z51" s="141">
        <v>0</v>
      </c>
      <c r="AA51" s="142"/>
      <c r="AB51" s="142"/>
      <c r="AC51" s="142"/>
      <c r="AD51" s="143"/>
      <c r="AE51" s="141">
        <v>0</v>
      </c>
      <c r="AF51" s="142"/>
      <c r="AG51" s="142"/>
      <c r="AH51" s="143"/>
      <c r="AI51" s="141">
        <f>IF(ISNUMBER(U51),U51,0)+IF(ISNUMBER(Z51),Z51,0)</f>
        <v>0</v>
      </c>
      <c r="AJ51" s="142"/>
      <c r="AK51" s="142"/>
      <c r="AL51" s="142"/>
      <c r="AM51" s="143"/>
      <c r="AN51" s="141">
        <v>490000</v>
      </c>
      <c r="AO51" s="142"/>
      <c r="AP51" s="142"/>
      <c r="AQ51" s="142"/>
      <c r="AR51" s="143"/>
      <c r="AS51" s="141">
        <v>0</v>
      </c>
      <c r="AT51" s="142"/>
      <c r="AU51" s="142"/>
      <c r="AV51" s="142"/>
      <c r="AW51" s="143"/>
      <c r="AX51" s="141">
        <v>0</v>
      </c>
      <c r="AY51" s="142"/>
      <c r="AZ51" s="142"/>
      <c r="BA51" s="143"/>
      <c r="BB51" s="141">
        <f>IF(ISNUMBER(AN51),AN51,0)+IF(ISNUMBER(AS51),AS51,0)</f>
        <v>490000</v>
      </c>
      <c r="BC51" s="142"/>
      <c r="BD51" s="142"/>
      <c r="BE51" s="142"/>
      <c r="BF51" s="143"/>
      <c r="BG51" s="141">
        <v>200000</v>
      </c>
      <c r="BH51" s="142"/>
      <c r="BI51" s="142"/>
      <c r="BJ51" s="142"/>
      <c r="BK51" s="143"/>
      <c r="BL51" s="141">
        <v>0</v>
      </c>
      <c r="BM51" s="142"/>
      <c r="BN51" s="142"/>
      <c r="BO51" s="142"/>
      <c r="BP51" s="143"/>
      <c r="BQ51" s="141">
        <v>0</v>
      </c>
      <c r="BR51" s="142"/>
      <c r="BS51" s="142"/>
      <c r="BT51" s="143"/>
      <c r="BU51" s="141">
        <f>IF(ISNUMBER(BG51),BG51,0)+IF(ISNUMBER(BL51),BL51,0)</f>
        <v>200000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25.5" customHeight="1">
      <c r="A67" s="125">
        <v>2610</v>
      </c>
      <c r="B67" s="126"/>
      <c r="C67" s="126"/>
      <c r="D67" s="127"/>
      <c r="E67" s="93" t="s">
        <v>775</v>
      </c>
      <c r="F67" s="94"/>
      <c r="G67" s="94"/>
      <c r="H67" s="94"/>
      <c r="I67" s="94"/>
      <c r="J67" s="94"/>
      <c r="K67" s="94"/>
      <c r="L67" s="94"/>
      <c r="M67" s="94"/>
      <c r="N67" s="94"/>
      <c r="O67" s="94"/>
      <c r="P67" s="94"/>
      <c r="Q67" s="94"/>
      <c r="R67" s="94"/>
      <c r="S67" s="94"/>
      <c r="T67" s="94"/>
      <c r="U67" s="94"/>
      <c r="V67" s="94"/>
      <c r="W67" s="95"/>
      <c r="X67" s="122">
        <v>1000000</v>
      </c>
      <c r="Y67" s="123"/>
      <c r="Z67" s="123"/>
      <c r="AA67" s="123"/>
      <c r="AB67" s="124"/>
      <c r="AC67" s="122">
        <v>0</v>
      </c>
      <c r="AD67" s="123"/>
      <c r="AE67" s="123"/>
      <c r="AF67" s="123"/>
      <c r="AG67" s="124"/>
      <c r="AH67" s="122">
        <v>0</v>
      </c>
      <c r="AI67" s="123"/>
      <c r="AJ67" s="123"/>
      <c r="AK67" s="123"/>
      <c r="AL67" s="124"/>
      <c r="AM67" s="122">
        <f>IF(ISNUMBER(X67),X67,0)+IF(ISNUMBER(AC67),AC67,0)</f>
        <v>1000000</v>
      </c>
      <c r="AN67" s="123"/>
      <c r="AO67" s="123"/>
      <c r="AP67" s="123"/>
      <c r="AQ67" s="124"/>
      <c r="AR67" s="122">
        <v>1000000</v>
      </c>
      <c r="AS67" s="123"/>
      <c r="AT67" s="123"/>
      <c r="AU67" s="123"/>
      <c r="AV67" s="124"/>
      <c r="AW67" s="122">
        <v>0</v>
      </c>
      <c r="AX67" s="123"/>
      <c r="AY67" s="123"/>
      <c r="AZ67" s="123"/>
      <c r="BA67" s="124"/>
      <c r="BB67" s="122">
        <v>0</v>
      </c>
      <c r="BC67" s="123"/>
      <c r="BD67" s="123"/>
      <c r="BE67" s="123"/>
      <c r="BF67" s="124"/>
      <c r="BG67" s="128">
        <f>IF(ISNUMBER(AR67),AR67,0)+IF(ISNUMBER(AW67),AW67,0)</f>
        <v>1000000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1000000</v>
      </c>
      <c r="Y68" s="142"/>
      <c r="Z68" s="142"/>
      <c r="AA68" s="142"/>
      <c r="AB68" s="143"/>
      <c r="AC68" s="141">
        <v>0</v>
      </c>
      <c r="AD68" s="142"/>
      <c r="AE68" s="142"/>
      <c r="AF68" s="142"/>
      <c r="AG68" s="143"/>
      <c r="AH68" s="141">
        <v>0</v>
      </c>
      <c r="AI68" s="142"/>
      <c r="AJ68" s="142"/>
      <c r="AK68" s="142"/>
      <c r="AL68" s="143"/>
      <c r="AM68" s="141">
        <f>IF(ISNUMBER(X68),X68,0)+IF(ISNUMBER(AC68),AC68,0)</f>
        <v>1000000</v>
      </c>
      <c r="AN68" s="142"/>
      <c r="AO68" s="142"/>
      <c r="AP68" s="142"/>
      <c r="AQ68" s="143"/>
      <c r="AR68" s="141">
        <v>1000000</v>
      </c>
      <c r="AS68" s="142"/>
      <c r="AT68" s="142"/>
      <c r="AU68" s="142"/>
      <c r="AV68" s="143"/>
      <c r="AW68" s="141">
        <v>0</v>
      </c>
      <c r="AX68" s="142"/>
      <c r="AY68" s="142"/>
      <c r="AZ68" s="142"/>
      <c r="BA68" s="143"/>
      <c r="BB68" s="141">
        <v>0</v>
      </c>
      <c r="BC68" s="142"/>
      <c r="BD68" s="142"/>
      <c r="BE68" s="142"/>
      <c r="BF68" s="143"/>
      <c r="BG68" s="132">
        <f>IF(ISNUMBER(AR68),AR68,0)+IF(ISNUMBER(AW68),AW68,0)</f>
        <v>1000000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25.5" customHeight="1">
      <c r="A86" s="125">
        <v>1</v>
      </c>
      <c r="B86" s="126"/>
      <c r="C86" s="126"/>
      <c r="D86" s="93" t="s">
        <v>1156</v>
      </c>
      <c r="E86" s="94"/>
      <c r="F86" s="94"/>
      <c r="G86" s="94"/>
      <c r="H86" s="94"/>
      <c r="I86" s="94"/>
      <c r="J86" s="94"/>
      <c r="K86" s="94"/>
      <c r="L86" s="94"/>
      <c r="M86" s="94"/>
      <c r="N86" s="94"/>
      <c r="O86" s="94"/>
      <c r="P86" s="94"/>
      <c r="Q86" s="94"/>
      <c r="R86" s="94"/>
      <c r="S86" s="94"/>
      <c r="T86" s="95"/>
      <c r="U86" s="122">
        <v>0</v>
      </c>
      <c r="V86" s="123"/>
      <c r="W86" s="123"/>
      <c r="X86" s="123"/>
      <c r="Y86" s="124"/>
      <c r="Z86" s="122">
        <v>0</v>
      </c>
      <c r="AA86" s="123"/>
      <c r="AB86" s="123"/>
      <c r="AC86" s="123"/>
      <c r="AD86" s="124"/>
      <c r="AE86" s="122">
        <v>0</v>
      </c>
      <c r="AF86" s="123"/>
      <c r="AG86" s="123"/>
      <c r="AH86" s="124"/>
      <c r="AI86" s="122">
        <f>IF(ISNUMBER(U86),U86,0)+IF(ISNUMBER(Z86),Z86,0)</f>
        <v>0</v>
      </c>
      <c r="AJ86" s="123"/>
      <c r="AK86" s="123"/>
      <c r="AL86" s="123"/>
      <c r="AM86" s="124"/>
      <c r="AN86" s="122">
        <v>490000</v>
      </c>
      <c r="AO86" s="123"/>
      <c r="AP86" s="123"/>
      <c r="AQ86" s="123"/>
      <c r="AR86" s="124"/>
      <c r="AS86" s="122">
        <v>0</v>
      </c>
      <c r="AT86" s="123"/>
      <c r="AU86" s="123"/>
      <c r="AV86" s="123"/>
      <c r="AW86" s="124"/>
      <c r="AX86" s="122">
        <v>0</v>
      </c>
      <c r="AY86" s="123"/>
      <c r="AZ86" s="123"/>
      <c r="BA86" s="124"/>
      <c r="BB86" s="122">
        <f>IF(ISNUMBER(AN86),AN86,0)+IF(ISNUMBER(AS86),AS86,0)</f>
        <v>490000</v>
      </c>
      <c r="BC86" s="123"/>
      <c r="BD86" s="123"/>
      <c r="BE86" s="123"/>
      <c r="BF86" s="124"/>
      <c r="BG86" s="122">
        <v>200000</v>
      </c>
      <c r="BH86" s="123"/>
      <c r="BI86" s="123"/>
      <c r="BJ86" s="123"/>
      <c r="BK86" s="124"/>
      <c r="BL86" s="122">
        <v>0</v>
      </c>
      <c r="BM86" s="123"/>
      <c r="BN86" s="123"/>
      <c r="BO86" s="123"/>
      <c r="BP86" s="124"/>
      <c r="BQ86" s="122">
        <v>0</v>
      </c>
      <c r="BR86" s="123"/>
      <c r="BS86" s="123"/>
      <c r="BT86" s="124"/>
      <c r="BU86" s="122">
        <f>IF(ISNUMBER(BG86),BG86,0)+IF(ISNUMBER(BL86),BL86,0)</f>
        <v>200000</v>
      </c>
      <c r="BV86" s="123"/>
      <c r="BW86" s="123"/>
      <c r="BX86" s="123"/>
      <c r="BY86" s="124"/>
      <c r="CA86" s="44" t="s">
        <v>42</v>
      </c>
    </row>
    <row r="87" spans="1:79" s="9" customFormat="1" ht="12.75" customHeight="1">
      <c r="A87" s="129"/>
      <c r="B87" s="130"/>
      <c r="C87" s="130"/>
      <c r="D87" s="61" t="s">
        <v>179</v>
      </c>
      <c r="E87" s="62"/>
      <c r="F87" s="62"/>
      <c r="G87" s="62"/>
      <c r="H87" s="62"/>
      <c r="I87" s="62"/>
      <c r="J87" s="62"/>
      <c r="K87" s="62"/>
      <c r="L87" s="62"/>
      <c r="M87" s="62"/>
      <c r="N87" s="62"/>
      <c r="O87" s="62"/>
      <c r="P87" s="62"/>
      <c r="Q87" s="62"/>
      <c r="R87" s="62"/>
      <c r="S87" s="62"/>
      <c r="T87" s="63"/>
      <c r="U87" s="141">
        <v>0</v>
      </c>
      <c r="V87" s="142"/>
      <c r="W87" s="142"/>
      <c r="X87" s="142"/>
      <c r="Y87" s="143"/>
      <c r="Z87" s="141">
        <v>0</v>
      </c>
      <c r="AA87" s="142"/>
      <c r="AB87" s="142"/>
      <c r="AC87" s="142"/>
      <c r="AD87" s="143"/>
      <c r="AE87" s="141">
        <v>0</v>
      </c>
      <c r="AF87" s="142"/>
      <c r="AG87" s="142"/>
      <c r="AH87" s="143"/>
      <c r="AI87" s="141">
        <f>IF(ISNUMBER(U87),U87,0)+IF(ISNUMBER(Z87),Z87,0)</f>
        <v>0</v>
      </c>
      <c r="AJ87" s="142"/>
      <c r="AK87" s="142"/>
      <c r="AL87" s="142"/>
      <c r="AM87" s="143"/>
      <c r="AN87" s="141">
        <v>490000</v>
      </c>
      <c r="AO87" s="142"/>
      <c r="AP87" s="142"/>
      <c r="AQ87" s="142"/>
      <c r="AR87" s="143"/>
      <c r="AS87" s="141">
        <v>0</v>
      </c>
      <c r="AT87" s="142"/>
      <c r="AU87" s="142"/>
      <c r="AV87" s="142"/>
      <c r="AW87" s="143"/>
      <c r="AX87" s="141">
        <v>0</v>
      </c>
      <c r="AY87" s="142"/>
      <c r="AZ87" s="142"/>
      <c r="BA87" s="143"/>
      <c r="BB87" s="141">
        <f>IF(ISNUMBER(AN87),AN87,0)+IF(ISNUMBER(AS87),AS87,0)</f>
        <v>490000</v>
      </c>
      <c r="BC87" s="142"/>
      <c r="BD87" s="142"/>
      <c r="BE87" s="142"/>
      <c r="BF87" s="143"/>
      <c r="BG87" s="141">
        <v>200000</v>
      </c>
      <c r="BH87" s="142"/>
      <c r="BI87" s="142"/>
      <c r="BJ87" s="142"/>
      <c r="BK87" s="143"/>
      <c r="BL87" s="141">
        <v>0</v>
      </c>
      <c r="BM87" s="142"/>
      <c r="BN87" s="142"/>
      <c r="BO87" s="142"/>
      <c r="BP87" s="143"/>
      <c r="BQ87" s="141">
        <v>0</v>
      </c>
      <c r="BR87" s="142"/>
      <c r="BS87" s="142"/>
      <c r="BT87" s="143"/>
      <c r="BU87" s="141">
        <f>IF(ISNUMBER(BG87),BG87,0)+IF(ISNUMBER(BL87),BL87,0)</f>
        <v>200000</v>
      </c>
      <c r="BV87" s="142"/>
      <c r="BW87" s="142"/>
      <c r="BX87" s="142"/>
      <c r="BY87" s="143"/>
    </row>
    <row r="89" spans="1:79" ht="14.25" customHeight="1">
      <c r="A89" s="101" t="s">
        <v>763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row>
    <row r="90" spans="1:79" ht="15" customHeight="1">
      <c r="A90" s="151" t="s">
        <v>658</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79" ht="23.1" customHeight="1">
      <c r="A91" s="103" t="s">
        <v>7</v>
      </c>
      <c r="B91" s="104"/>
      <c r="C91" s="104"/>
      <c r="D91" s="103" t="s">
        <v>152</v>
      </c>
      <c r="E91" s="104"/>
      <c r="F91" s="104"/>
      <c r="G91" s="104"/>
      <c r="H91" s="104"/>
      <c r="I91" s="104"/>
      <c r="J91" s="104"/>
      <c r="K91" s="104"/>
      <c r="L91" s="104"/>
      <c r="M91" s="104"/>
      <c r="N91" s="104"/>
      <c r="O91" s="104"/>
      <c r="P91" s="104"/>
      <c r="Q91" s="104"/>
      <c r="R91" s="104"/>
      <c r="S91" s="104"/>
      <c r="T91" s="105"/>
      <c r="U91" s="65" t="s">
        <v>662</v>
      </c>
      <c r="V91" s="65"/>
      <c r="W91" s="65"/>
      <c r="X91" s="65"/>
      <c r="Y91" s="65"/>
      <c r="Z91" s="65"/>
      <c r="AA91" s="65"/>
      <c r="AB91" s="65"/>
      <c r="AC91" s="65"/>
      <c r="AD91" s="65"/>
      <c r="AE91" s="65"/>
      <c r="AF91" s="65"/>
      <c r="AG91" s="65"/>
      <c r="AH91" s="65"/>
      <c r="AI91" s="65"/>
      <c r="AJ91" s="65"/>
      <c r="AK91" s="65"/>
      <c r="AL91" s="65"/>
      <c r="AM91" s="65"/>
      <c r="AN91" s="65"/>
      <c r="AO91" s="65" t="s">
        <v>664</v>
      </c>
      <c r="AP91" s="65"/>
      <c r="AQ91" s="65"/>
      <c r="AR91" s="65"/>
      <c r="AS91" s="65"/>
      <c r="AT91" s="65"/>
      <c r="AU91" s="65"/>
      <c r="AV91" s="65"/>
      <c r="AW91" s="65"/>
      <c r="AX91" s="65"/>
      <c r="AY91" s="65"/>
      <c r="AZ91" s="65"/>
      <c r="BA91" s="65"/>
      <c r="BB91" s="65"/>
      <c r="BC91" s="65"/>
      <c r="BD91" s="65"/>
      <c r="BE91" s="65"/>
      <c r="BF91" s="65"/>
      <c r="BG91" s="65"/>
      <c r="BH91" s="65"/>
    </row>
    <row r="92" spans="1:79" ht="54" customHeight="1">
      <c r="A92" s="106"/>
      <c r="B92" s="107"/>
      <c r="C92" s="107"/>
      <c r="D92" s="106"/>
      <c r="E92" s="107"/>
      <c r="F92" s="107"/>
      <c r="G92" s="107"/>
      <c r="H92" s="107"/>
      <c r="I92" s="107"/>
      <c r="J92" s="107"/>
      <c r="K92" s="107"/>
      <c r="L92" s="107"/>
      <c r="M92" s="107"/>
      <c r="N92" s="107"/>
      <c r="O92" s="107"/>
      <c r="P92" s="107"/>
      <c r="Q92" s="107"/>
      <c r="R92" s="107"/>
      <c r="S92" s="107"/>
      <c r="T92" s="108"/>
      <c r="U92" s="74" t="s">
        <v>5</v>
      </c>
      <c r="V92" s="75"/>
      <c r="W92" s="75"/>
      <c r="X92" s="75"/>
      <c r="Y92" s="76"/>
      <c r="Z92" s="74" t="s">
        <v>4</v>
      </c>
      <c r="AA92" s="75"/>
      <c r="AB92" s="75"/>
      <c r="AC92" s="75"/>
      <c r="AD92" s="76"/>
      <c r="AE92" s="119" t="s">
        <v>147</v>
      </c>
      <c r="AF92" s="120"/>
      <c r="AG92" s="120"/>
      <c r="AH92" s="120"/>
      <c r="AI92" s="121"/>
      <c r="AJ92" s="74" t="s">
        <v>6</v>
      </c>
      <c r="AK92" s="75"/>
      <c r="AL92" s="75"/>
      <c r="AM92" s="75"/>
      <c r="AN92" s="76"/>
      <c r="AO92" s="74" t="s">
        <v>5</v>
      </c>
      <c r="AP92" s="75"/>
      <c r="AQ92" s="75"/>
      <c r="AR92" s="75"/>
      <c r="AS92" s="76"/>
      <c r="AT92" s="74" t="s">
        <v>4</v>
      </c>
      <c r="AU92" s="75"/>
      <c r="AV92" s="75"/>
      <c r="AW92" s="75"/>
      <c r="AX92" s="76"/>
      <c r="AY92" s="119" t="s">
        <v>147</v>
      </c>
      <c r="AZ92" s="120"/>
      <c r="BA92" s="120"/>
      <c r="BB92" s="120"/>
      <c r="BC92" s="121"/>
      <c r="BD92" s="65" t="s">
        <v>118</v>
      </c>
      <c r="BE92" s="65"/>
      <c r="BF92" s="65"/>
      <c r="BG92" s="65"/>
      <c r="BH92" s="65"/>
    </row>
    <row r="93" spans="1:79" ht="15" customHeight="1">
      <c r="A93" s="74" t="s">
        <v>216</v>
      </c>
      <c r="B93" s="75"/>
      <c r="C93" s="75"/>
      <c r="D93" s="74">
        <v>2</v>
      </c>
      <c r="E93" s="75"/>
      <c r="F93" s="75"/>
      <c r="G93" s="75"/>
      <c r="H93" s="75"/>
      <c r="I93" s="75"/>
      <c r="J93" s="75"/>
      <c r="K93" s="75"/>
      <c r="L93" s="75"/>
      <c r="M93" s="75"/>
      <c r="N93" s="75"/>
      <c r="O93" s="75"/>
      <c r="P93" s="75"/>
      <c r="Q93" s="75"/>
      <c r="R93" s="75"/>
      <c r="S93" s="75"/>
      <c r="T93" s="76"/>
      <c r="U93" s="74">
        <v>3</v>
      </c>
      <c r="V93" s="75"/>
      <c r="W93" s="75"/>
      <c r="X93" s="75"/>
      <c r="Y93" s="76"/>
      <c r="Z93" s="74">
        <v>4</v>
      </c>
      <c r="AA93" s="75"/>
      <c r="AB93" s="75"/>
      <c r="AC93" s="75"/>
      <c r="AD93" s="76"/>
      <c r="AE93" s="74">
        <v>5</v>
      </c>
      <c r="AF93" s="75"/>
      <c r="AG93" s="75"/>
      <c r="AH93" s="75"/>
      <c r="AI93" s="76"/>
      <c r="AJ93" s="74">
        <v>6</v>
      </c>
      <c r="AK93" s="75"/>
      <c r="AL93" s="75"/>
      <c r="AM93" s="75"/>
      <c r="AN93" s="76"/>
      <c r="AO93" s="74">
        <v>7</v>
      </c>
      <c r="AP93" s="75"/>
      <c r="AQ93" s="75"/>
      <c r="AR93" s="75"/>
      <c r="AS93" s="76"/>
      <c r="AT93" s="74">
        <v>8</v>
      </c>
      <c r="AU93" s="75"/>
      <c r="AV93" s="75"/>
      <c r="AW93" s="75"/>
      <c r="AX93" s="76"/>
      <c r="AY93" s="74">
        <v>9</v>
      </c>
      <c r="AZ93" s="75"/>
      <c r="BA93" s="75"/>
      <c r="BB93" s="75"/>
      <c r="BC93" s="76"/>
      <c r="BD93" s="74">
        <v>10</v>
      </c>
      <c r="BE93" s="75"/>
      <c r="BF93" s="75"/>
      <c r="BG93" s="75"/>
      <c r="BH93" s="76"/>
    </row>
    <row r="94" spans="1:79" s="2" customFormat="1" ht="12.75" hidden="1" customHeight="1">
      <c r="A94" s="77" t="s">
        <v>90</v>
      </c>
      <c r="B94" s="78"/>
      <c r="C94" s="78"/>
      <c r="D94" s="77" t="s">
        <v>78</v>
      </c>
      <c r="E94" s="78"/>
      <c r="F94" s="78"/>
      <c r="G94" s="78"/>
      <c r="H94" s="78"/>
      <c r="I94" s="78"/>
      <c r="J94" s="78"/>
      <c r="K94" s="78"/>
      <c r="L94" s="78"/>
      <c r="M94" s="78"/>
      <c r="N94" s="78"/>
      <c r="O94" s="78"/>
      <c r="P94" s="78"/>
      <c r="Q94" s="78"/>
      <c r="R94" s="78"/>
      <c r="S94" s="78"/>
      <c r="T94" s="79"/>
      <c r="U94" s="77" t="s">
        <v>81</v>
      </c>
      <c r="V94" s="78"/>
      <c r="W94" s="78"/>
      <c r="X94" s="78"/>
      <c r="Y94" s="79"/>
      <c r="Z94" s="77" t="s">
        <v>82</v>
      </c>
      <c r="AA94" s="78"/>
      <c r="AB94" s="78"/>
      <c r="AC94" s="78"/>
      <c r="AD94" s="79"/>
      <c r="AE94" s="77" t="s">
        <v>116</v>
      </c>
      <c r="AF94" s="78"/>
      <c r="AG94" s="78"/>
      <c r="AH94" s="78"/>
      <c r="AI94" s="79"/>
      <c r="AJ94" s="116" t="s">
        <v>218</v>
      </c>
      <c r="AK94" s="117"/>
      <c r="AL94" s="117"/>
      <c r="AM94" s="117"/>
      <c r="AN94" s="118"/>
      <c r="AO94" s="77" t="s">
        <v>83</v>
      </c>
      <c r="AP94" s="78"/>
      <c r="AQ94" s="78"/>
      <c r="AR94" s="78"/>
      <c r="AS94" s="79"/>
      <c r="AT94" s="77" t="s">
        <v>84</v>
      </c>
      <c r="AU94" s="78"/>
      <c r="AV94" s="78"/>
      <c r="AW94" s="78"/>
      <c r="AX94" s="79"/>
      <c r="AY94" s="77" t="s">
        <v>117</v>
      </c>
      <c r="AZ94" s="78"/>
      <c r="BA94" s="78"/>
      <c r="BB94" s="78"/>
      <c r="BC94" s="79"/>
      <c r="BD94" s="140" t="s">
        <v>218</v>
      </c>
      <c r="BE94" s="140"/>
      <c r="BF94" s="140"/>
      <c r="BG94" s="140"/>
      <c r="BH94" s="140"/>
      <c r="CA94" s="2" t="s">
        <v>43</v>
      </c>
    </row>
    <row r="95" spans="1:79" s="44" customFormat="1" ht="25.5" customHeight="1">
      <c r="A95" s="125">
        <v>1</v>
      </c>
      <c r="B95" s="126"/>
      <c r="C95" s="126"/>
      <c r="D95" s="93" t="s">
        <v>1156</v>
      </c>
      <c r="E95" s="94"/>
      <c r="F95" s="94"/>
      <c r="G95" s="94"/>
      <c r="H95" s="94"/>
      <c r="I95" s="94"/>
      <c r="J95" s="94"/>
      <c r="K95" s="94"/>
      <c r="L95" s="94"/>
      <c r="M95" s="94"/>
      <c r="N95" s="94"/>
      <c r="O95" s="94"/>
      <c r="P95" s="94"/>
      <c r="Q95" s="94"/>
      <c r="R95" s="94"/>
      <c r="S95" s="94"/>
      <c r="T95" s="95"/>
      <c r="U95" s="122">
        <v>1000000</v>
      </c>
      <c r="V95" s="123"/>
      <c r="W95" s="123"/>
      <c r="X95" s="123"/>
      <c r="Y95" s="124"/>
      <c r="Z95" s="122">
        <v>0</v>
      </c>
      <c r="AA95" s="123"/>
      <c r="AB95" s="123"/>
      <c r="AC95" s="123"/>
      <c r="AD95" s="124"/>
      <c r="AE95" s="128">
        <v>0</v>
      </c>
      <c r="AF95" s="128"/>
      <c r="AG95" s="128"/>
      <c r="AH95" s="128"/>
      <c r="AI95" s="128"/>
      <c r="AJ95" s="152">
        <f>IF(ISNUMBER(U95),U95,0)+IF(ISNUMBER(Z95),Z95,0)</f>
        <v>1000000</v>
      </c>
      <c r="AK95" s="152"/>
      <c r="AL95" s="152"/>
      <c r="AM95" s="152"/>
      <c r="AN95" s="152"/>
      <c r="AO95" s="128">
        <v>1000000</v>
      </c>
      <c r="AP95" s="128"/>
      <c r="AQ95" s="128"/>
      <c r="AR95" s="128"/>
      <c r="AS95" s="128"/>
      <c r="AT95" s="152">
        <v>0</v>
      </c>
      <c r="AU95" s="152"/>
      <c r="AV95" s="152"/>
      <c r="AW95" s="152"/>
      <c r="AX95" s="152"/>
      <c r="AY95" s="128">
        <v>0</v>
      </c>
      <c r="AZ95" s="128"/>
      <c r="BA95" s="128"/>
      <c r="BB95" s="128"/>
      <c r="BC95" s="128"/>
      <c r="BD95" s="152">
        <f>IF(ISNUMBER(AO95),AO95,0)+IF(ISNUMBER(AT95),AT95,0)</f>
        <v>1000000</v>
      </c>
      <c r="BE95" s="152"/>
      <c r="BF95" s="152"/>
      <c r="BG95" s="152"/>
      <c r="BH95" s="152"/>
      <c r="CA95" s="44" t="s">
        <v>44</v>
      </c>
    </row>
    <row r="96" spans="1:79" s="9" customFormat="1" ht="12.75" customHeight="1">
      <c r="A96" s="129"/>
      <c r="B96" s="130"/>
      <c r="C96" s="130"/>
      <c r="D96" s="61" t="s">
        <v>179</v>
      </c>
      <c r="E96" s="62"/>
      <c r="F96" s="62"/>
      <c r="G96" s="62"/>
      <c r="H96" s="62"/>
      <c r="I96" s="62"/>
      <c r="J96" s="62"/>
      <c r="K96" s="62"/>
      <c r="L96" s="62"/>
      <c r="M96" s="62"/>
      <c r="N96" s="62"/>
      <c r="O96" s="62"/>
      <c r="P96" s="62"/>
      <c r="Q96" s="62"/>
      <c r="R96" s="62"/>
      <c r="S96" s="62"/>
      <c r="T96" s="63"/>
      <c r="U96" s="141">
        <v>1000000</v>
      </c>
      <c r="V96" s="142"/>
      <c r="W96" s="142"/>
      <c r="X96" s="142"/>
      <c r="Y96" s="143"/>
      <c r="Z96" s="141">
        <v>0</v>
      </c>
      <c r="AA96" s="142"/>
      <c r="AB96" s="142"/>
      <c r="AC96" s="142"/>
      <c r="AD96" s="143"/>
      <c r="AE96" s="132">
        <v>0</v>
      </c>
      <c r="AF96" s="132"/>
      <c r="AG96" s="132"/>
      <c r="AH96" s="132"/>
      <c r="AI96" s="132"/>
      <c r="AJ96" s="164">
        <f>IF(ISNUMBER(U96),U96,0)+IF(ISNUMBER(Z96),Z96,0)</f>
        <v>1000000</v>
      </c>
      <c r="AK96" s="164"/>
      <c r="AL96" s="164"/>
      <c r="AM96" s="164"/>
      <c r="AN96" s="164"/>
      <c r="AO96" s="132">
        <v>1000000</v>
      </c>
      <c r="AP96" s="132"/>
      <c r="AQ96" s="132"/>
      <c r="AR96" s="132"/>
      <c r="AS96" s="132"/>
      <c r="AT96" s="164">
        <v>0</v>
      </c>
      <c r="AU96" s="164"/>
      <c r="AV96" s="164"/>
      <c r="AW96" s="164"/>
      <c r="AX96" s="164"/>
      <c r="AY96" s="132">
        <v>0</v>
      </c>
      <c r="AZ96" s="132"/>
      <c r="BA96" s="132"/>
      <c r="BB96" s="132"/>
      <c r="BC96" s="132"/>
      <c r="BD96" s="164">
        <f>IF(ISNUMBER(AO96),AO96,0)+IF(ISNUMBER(AT96),AT96,0)</f>
        <v>1000000</v>
      </c>
      <c r="BE96" s="164"/>
      <c r="BF96" s="164"/>
      <c r="BG96" s="164"/>
      <c r="BH96" s="164"/>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01" t="s">
        <v>184</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row>
    <row r="100" spans="1:79" ht="14.25" customHeight="1">
      <c r="A100" s="101" t="s">
        <v>750</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row>
    <row r="101" spans="1:79" ht="23.1" customHeight="1">
      <c r="A101" s="103" t="s">
        <v>7</v>
      </c>
      <c r="B101" s="104"/>
      <c r="C101" s="104"/>
      <c r="D101" s="65" t="s">
        <v>10</v>
      </c>
      <c r="E101" s="65"/>
      <c r="F101" s="65"/>
      <c r="G101" s="65"/>
      <c r="H101" s="65"/>
      <c r="I101" s="65"/>
      <c r="J101" s="65"/>
      <c r="K101" s="65"/>
      <c r="L101" s="65"/>
      <c r="M101" s="65"/>
      <c r="N101" s="65"/>
      <c r="O101" s="65"/>
      <c r="P101" s="65"/>
      <c r="Q101" s="65" t="s">
        <v>9</v>
      </c>
      <c r="R101" s="65"/>
      <c r="S101" s="65"/>
      <c r="T101" s="65"/>
      <c r="U101" s="65"/>
      <c r="V101" s="65" t="s">
        <v>8</v>
      </c>
      <c r="W101" s="65"/>
      <c r="X101" s="65"/>
      <c r="Y101" s="65"/>
      <c r="Z101" s="65"/>
      <c r="AA101" s="65"/>
      <c r="AB101" s="65"/>
      <c r="AC101" s="65"/>
      <c r="AD101" s="65"/>
      <c r="AE101" s="65"/>
      <c r="AF101" s="74" t="s">
        <v>659</v>
      </c>
      <c r="AG101" s="75"/>
      <c r="AH101" s="75"/>
      <c r="AI101" s="75"/>
      <c r="AJ101" s="75"/>
      <c r="AK101" s="75"/>
      <c r="AL101" s="75"/>
      <c r="AM101" s="75"/>
      <c r="AN101" s="75"/>
      <c r="AO101" s="75"/>
      <c r="AP101" s="75"/>
      <c r="AQ101" s="75"/>
      <c r="AR101" s="75"/>
      <c r="AS101" s="75"/>
      <c r="AT101" s="76"/>
      <c r="AU101" s="74" t="s">
        <v>660</v>
      </c>
      <c r="AV101" s="75"/>
      <c r="AW101" s="75"/>
      <c r="AX101" s="75"/>
      <c r="AY101" s="75"/>
      <c r="AZ101" s="75"/>
      <c r="BA101" s="75"/>
      <c r="BB101" s="75"/>
      <c r="BC101" s="75"/>
      <c r="BD101" s="75"/>
      <c r="BE101" s="75"/>
      <c r="BF101" s="75"/>
      <c r="BG101" s="75"/>
      <c r="BH101" s="75"/>
      <c r="BI101" s="76"/>
      <c r="BJ101" s="74" t="s">
        <v>661</v>
      </c>
      <c r="BK101" s="75"/>
      <c r="BL101" s="75"/>
      <c r="BM101" s="75"/>
      <c r="BN101" s="75"/>
      <c r="BO101" s="75"/>
      <c r="BP101" s="75"/>
      <c r="BQ101" s="75"/>
      <c r="BR101" s="75"/>
      <c r="BS101" s="75"/>
      <c r="BT101" s="75"/>
      <c r="BU101" s="75"/>
      <c r="BV101" s="75"/>
      <c r="BW101" s="75"/>
      <c r="BX101" s="76"/>
    </row>
    <row r="102" spans="1:79" ht="32.25" customHeight="1">
      <c r="A102" s="106"/>
      <c r="B102" s="107"/>
      <c r="C102" s="107"/>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t="s">
        <v>5</v>
      </c>
      <c r="AG102" s="65"/>
      <c r="AH102" s="65"/>
      <c r="AI102" s="65"/>
      <c r="AJ102" s="65"/>
      <c r="AK102" s="65" t="s">
        <v>4</v>
      </c>
      <c r="AL102" s="65"/>
      <c r="AM102" s="65"/>
      <c r="AN102" s="65"/>
      <c r="AO102" s="65"/>
      <c r="AP102" s="65" t="s">
        <v>154</v>
      </c>
      <c r="AQ102" s="65"/>
      <c r="AR102" s="65"/>
      <c r="AS102" s="65"/>
      <c r="AT102" s="65"/>
      <c r="AU102" s="65" t="s">
        <v>5</v>
      </c>
      <c r="AV102" s="65"/>
      <c r="AW102" s="65"/>
      <c r="AX102" s="65"/>
      <c r="AY102" s="65"/>
      <c r="AZ102" s="65" t="s">
        <v>4</v>
      </c>
      <c r="BA102" s="65"/>
      <c r="BB102" s="65"/>
      <c r="BC102" s="65"/>
      <c r="BD102" s="65"/>
      <c r="BE102" s="65" t="s">
        <v>112</v>
      </c>
      <c r="BF102" s="65"/>
      <c r="BG102" s="65"/>
      <c r="BH102" s="65"/>
      <c r="BI102" s="65"/>
      <c r="BJ102" s="65" t="s">
        <v>5</v>
      </c>
      <c r="BK102" s="65"/>
      <c r="BL102" s="65"/>
      <c r="BM102" s="65"/>
      <c r="BN102" s="65"/>
      <c r="BO102" s="65" t="s">
        <v>4</v>
      </c>
      <c r="BP102" s="65"/>
      <c r="BQ102" s="65"/>
      <c r="BR102" s="65"/>
      <c r="BS102" s="65"/>
      <c r="BT102" s="65" t="s">
        <v>119</v>
      </c>
      <c r="BU102" s="65"/>
      <c r="BV102" s="65"/>
      <c r="BW102" s="65"/>
      <c r="BX102" s="65"/>
    </row>
    <row r="103" spans="1:79" ht="15" customHeight="1">
      <c r="A103" s="74">
        <v>1</v>
      </c>
      <c r="B103" s="75"/>
      <c r="C103" s="75"/>
      <c r="D103" s="65">
        <v>2</v>
      </c>
      <c r="E103" s="65"/>
      <c r="F103" s="65"/>
      <c r="G103" s="65"/>
      <c r="H103" s="65"/>
      <c r="I103" s="65"/>
      <c r="J103" s="65"/>
      <c r="K103" s="65"/>
      <c r="L103" s="65"/>
      <c r="M103" s="65"/>
      <c r="N103" s="65"/>
      <c r="O103" s="65"/>
      <c r="P103" s="65"/>
      <c r="Q103" s="65">
        <v>3</v>
      </c>
      <c r="R103" s="65"/>
      <c r="S103" s="65"/>
      <c r="T103" s="65"/>
      <c r="U103" s="65"/>
      <c r="V103" s="65">
        <v>4</v>
      </c>
      <c r="W103" s="65"/>
      <c r="X103" s="65"/>
      <c r="Y103" s="65"/>
      <c r="Z103" s="65"/>
      <c r="AA103" s="65"/>
      <c r="AB103" s="65"/>
      <c r="AC103" s="65"/>
      <c r="AD103" s="65"/>
      <c r="AE103" s="65"/>
      <c r="AF103" s="65">
        <v>5</v>
      </c>
      <c r="AG103" s="65"/>
      <c r="AH103" s="65"/>
      <c r="AI103" s="65"/>
      <c r="AJ103" s="65"/>
      <c r="AK103" s="65">
        <v>6</v>
      </c>
      <c r="AL103" s="65"/>
      <c r="AM103" s="65"/>
      <c r="AN103" s="65"/>
      <c r="AO103" s="65"/>
      <c r="AP103" s="65">
        <v>7</v>
      </c>
      <c r="AQ103" s="65"/>
      <c r="AR103" s="65"/>
      <c r="AS103" s="65"/>
      <c r="AT103" s="65"/>
      <c r="AU103" s="65">
        <v>8</v>
      </c>
      <c r="AV103" s="65"/>
      <c r="AW103" s="65"/>
      <c r="AX103" s="65"/>
      <c r="AY103" s="65"/>
      <c r="AZ103" s="65">
        <v>9</v>
      </c>
      <c r="BA103" s="65"/>
      <c r="BB103" s="65"/>
      <c r="BC103" s="65"/>
      <c r="BD103" s="65"/>
      <c r="BE103" s="65">
        <v>10</v>
      </c>
      <c r="BF103" s="65"/>
      <c r="BG103" s="65"/>
      <c r="BH103" s="65"/>
      <c r="BI103" s="65"/>
      <c r="BJ103" s="65">
        <v>11</v>
      </c>
      <c r="BK103" s="65"/>
      <c r="BL103" s="65"/>
      <c r="BM103" s="65"/>
      <c r="BN103" s="65"/>
      <c r="BO103" s="65">
        <v>12</v>
      </c>
      <c r="BP103" s="65"/>
      <c r="BQ103" s="65"/>
      <c r="BR103" s="65"/>
      <c r="BS103" s="65"/>
      <c r="BT103" s="65">
        <v>13</v>
      </c>
      <c r="BU103" s="65"/>
      <c r="BV103" s="65"/>
      <c r="BW103" s="65"/>
      <c r="BX103" s="65"/>
    </row>
    <row r="104" spans="1:79" ht="10.5" hidden="1" customHeight="1">
      <c r="A104" s="77" t="s">
        <v>187</v>
      </c>
      <c r="B104" s="78"/>
      <c r="C104" s="78"/>
      <c r="D104" s="65" t="s">
        <v>78</v>
      </c>
      <c r="E104" s="65"/>
      <c r="F104" s="65"/>
      <c r="G104" s="65"/>
      <c r="H104" s="65"/>
      <c r="I104" s="65"/>
      <c r="J104" s="65"/>
      <c r="K104" s="65"/>
      <c r="L104" s="65"/>
      <c r="M104" s="65"/>
      <c r="N104" s="65"/>
      <c r="O104" s="65"/>
      <c r="P104" s="65"/>
      <c r="Q104" s="65" t="s">
        <v>91</v>
      </c>
      <c r="R104" s="65"/>
      <c r="S104" s="65"/>
      <c r="T104" s="65"/>
      <c r="U104" s="65"/>
      <c r="V104" s="65" t="s">
        <v>92</v>
      </c>
      <c r="W104" s="65"/>
      <c r="X104" s="65"/>
      <c r="Y104" s="65"/>
      <c r="Z104" s="65"/>
      <c r="AA104" s="65"/>
      <c r="AB104" s="65"/>
      <c r="AC104" s="65"/>
      <c r="AD104" s="65"/>
      <c r="AE104" s="65"/>
      <c r="AF104" s="60" t="s">
        <v>139</v>
      </c>
      <c r="AG104" s="60"/>
      <c r="AH104" s="60"/>
      <c r="AI104" s="60"/>
      <c r="AJ104" s="60"/>
      <c r="AK104" s="64" t="s">
        <v>140</v>
      </c>
      <c r="AL104" s="64"/>
      <c r="AM104" s="64"/>
      <c r="AN104" s="64"/>
      <c r="AO104" s="64"/>
      <c r="AP104" s="140" t="s">
        <v>153</v>
      </c>
      <c r="AQ104" s="140"/>
      <c r="AR104" s="140"/>
      <c r="AS104" s="140"/>
      <c r="AT104" s="140"/>
      <c r="AU104" s="60" t="s">
        <v>141</v>
      </c>
      <c r="AV104" s="60"/>
      <c r="AW104" s="60"/>
      <c r="AX104" s="60"/>
      <c r="AY104" s="60"/>
      <c r="AZ104" s="64" t="s">
        <v>142</v>
      </c>
      <c r="BA104" s="64"/>
      <c r="BB104" s="64"/>
      <c r="BC104" s="64"/>
      <c r="BD104" s="64"/>
      <c r="BE104" s="140" t="s">
        <v>153</v>
      </c>
      <c r="BF104" s="140"/>
      <c r="BG104" s="140"/>
      <c r="BH104" s="140"/>
      <c r="BI104" s="140"/>
      <c r="BJ104" s="60" t="s">
        <v>133</v>
      </c>
      <c r="BK104" s="60"/>
      <c r="BL104" s="60"/>
      <c r="BM104" s="60"/>
      <c r="BN104" s="60"/>
      <c r="BO104" s="64" t="s">
        <v>134</v>
      </c>
      <c r="BP104" s="64"/>
      <c r="BQ104" s="64"/>
      <c r="BR104" s="64"/>
      <c r="BS104" s="64"/>
      <c r="BT104" s="140" t="s">
        <v>153</v>
      </c>
      <c r="BU104" s="140"/>
      <c r="BV104" s="140"/>
      <c r="BW104" s="140"/>
      <c r="BX104" s="140"/>
      <c r="CA104" t="s">
        <v>45</v>
      </c>
    </row>
    <row r="105" spans="1:79" s="9" customFormat="1" ht="15" customHeight="1">
      <c r="A105" s="129">
        <v>0</v>
      </c>
      <c r="B105" s="130"/>
      <c r="C105" s="130"/>
      <c r="D105" s="153" t="s">
        <v>690</v>
      </c>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4"/>
      <c r="AG105" s="154"/>
      <c r="AH105" s="154"/>
      <c r="AI105" s="154"/>
      <c r="AJ105" s="154"/>
      <c r="AK105" s="154"/>
      <c r="AL105" s="154"/>
      <c r="AM105" s="154"/>
      <c r="AN105" s="154"/>
      <c r="AO105" s="154"/>
      <c r="AP105" s="154">
        <f t="shared" ref="AP105:AP110" si="0">IF(ISNUMBER(AF105),AF105,0)+IF(ISNUMBER(AK105),AK105,0)</f>
        <v>0</v>
      </c>
      <c r="AQ105" s="154"/>
      <c r="AR105" s="154"/>
      <c r="AS105" s="154"/>
      <c r="AT105" s="154"/>
      <c r="AU105" s="154"/>
      <c r="AV105" s="154"/>
      <c r="AW105" s="154"/>
      <c r="AX105" s="154"/>
      <c r="AY105" s="154"/>
      <c r="AZ105" s="154"/>
      <c r="BA105" s="154"/>
      <c r="BB105" s="154"/>
      <c r="BC105" s="154"/>
      <c r="BD105" s="154"/>
      <c r="BE105" s="154">
        <f t="shared" ref="BE105:BE110" si="1">IF(ISNUMBER(AU105),AU105,0)+IF(ISNUMBER(AZ105),AZ105,0)</f>
        <v>0</v>
      </c>
      <c r="BF105" s="154"/>
      <c r="BG105" s="154"/>
      <c r="BH105" s="154"/>
      <c r="BI105" s="154"/>
      <c r="BJ105" s="154"/>
      <c r="BK105" s="154"/>
      <c r="BL105" s="154"/>
      <c r="BM105" s="154"/>
      <c r="BN105" s="154"/>
      <c r="BO105" s="154"/>
      <c r="BP105" s="154"/>
      <c r="BQ105" s="154"/>
      <c r="BR105" s="154"/>
      <c r="BS105" s="154"/>
      <c r="BT105" s="154">
        <f t="shared" ref="BT105:BT110" si="2">IF(ISNUMBER(BJ105),BJ105,0)+IF(ISNUMBER(BO105),BO105,0)</f>
        <v>0</v>
      </c>
      <c r="BU105" s="154"/>
      <c r="BV105" s="154"/>
      <c r="BW105" s="154"/>
      <c r="BX105" s="154"/>
      <c r="CA105" s="9" t="s">
        <v>46</v>
      </c>
    </row>
    <row r="106" spans="1:79" s="44" customFormat="1" ht="28.5" customHeight="1">
      <c r="A106" s="125">
        <v>1</v>
      </c>
      <c r="B106" s="126"/>
      <c r="C106" s="126"/>
      <c r="D106" s="156" t="s">
        <v>409</v>
      </c>
      <c r="E106" s="174"/>
      <c r="F106" s="174"/>
      <c r="G106" s="174"/>
      <c r="H106" s="174"/>
      <c r="I106" s="174"/>
      <c r="J106" s="174"/>
      <c r="K106" s="174"/>
      <c r="L106" s="174"/>
      <c r="M106" s="174"/>
      <c r="N106" s="174"/>
      <c r="O106" s="174"/>
      <c r="P106" s="175"/>
      <c r="Q106" s="65" t="s">
        <v>243</v>
      </c>
      <c r="R106" s="65"/>
      <c r="S106" s="65"/>
      <c r="T106" s="65"/>
      <c r="U106" s="65"/>
      <c r="V106" s="156" t="s">
        <v>785</v>
      </c>
      <c r="W106" s="174"/>
      <c r="X106" s="174"/>
      <c r="Y106" s="174"/>
      <c r="Z106" s="174"/>
      <c r="AA106" s="174"/>
      <c r="AB106" s="174"/>
      <c r="AC106" s="174"/>
      <c r="AD106" s="174"/>
      <c r="AE106" s="175"/>
      <c r="AF106" s="155">
        <v>0</v>
      </c>
      <c r="AG106" s="155"/>
      <c r="AH106" s="155"/>
      <c r="AI106" s="155"/>
      <c r="AJ106" s="155"/>
      <c r="AK106" s="155">
        <v>0</v>
      </c>
      <c r="AL106" s="155"/>
      <c r="AM106" s="155"/>
      <c r="AN106" s="155"/>
      <c r="AO106" s="155"/>
      <c r="AP106" s="155">
        <f t="shared" si="0"/>
        <v>0</v>
      </c>
      <c r="AQ106" s="155"/>
      <c r="AR106" s="155"/>
      <c r="AS106" s="155"/>
      <c r="AT106" s="155"/>
      <c r="AU106" s="155">
        <v>490000</v>
      </c>
      <c r="AV106" s="155"/>
      <c r="AW106" s="155"/>
      <c r="AX106" s="155"/>
      <c r="AY106" s="155"/>
      <c r="AZ106" s="155">
        <v>0</v>
      </c>
      <c r="BA106" s="155"/>
      <c r="BB106" s="155"/>
      <c r="BC106" s="155"/>
      <c r="BD106" s="155"/>
      <c r="BE106" s="155">
        <f t="shared" si="1"/>
        <v>490000</v>
      </c>
      <c r="BF106" s="155"/>
      <c r="BG106" s="155"/>
      <c r="BH106" s="155"/>
      <c r="BI106" s="155"/>
      <c r="BJ106" s="155">
        <v>200000</v>
      </c>
      <c r="BK106" s="155"/>
      <c r="BL106" s="155"/>
      <c r="BM106" s="155"/>
      <c r="BN106" s="155"/>
      <c r="BO106" s="155">
        <v>0</v>
      </c>
      <c r="BP106" s="155"/>
      <c r="BQ106" s="155"/>
      <c r="BR106" s="155"/>
      <c r="BS106" s="155"/>
      <c r="BT106" s="155">
        <f t="shared" si="2"/>
        <v>200000</v>
      </c>
      <c r="BU106" s="155"/>
      <c r="BV106" s="155"/>
      <c r="BW106" s="155"/>
      <c r="BX106" s="155"/>
    </row>
    <row r="107" spans="1:79" s="9" customFormat="1" ht="15" customHeight="1">
      <c r="A107" s="129">
        <v>0</v>
      </c>
      <c r="B107" s="130"/>
      <c r="C107" s="130"/>
      <c r="D107" s="176" t="s">
        <v>699</v>
      </c>
      <c r="E107" s="188"/>
      <c r="F107" s="188"/>
      <c r="G107" s="188"/>
      <c r="H107" s="188"/>
      <c r="I107" s="188"/>
      <c r="J107" s="188"/>
      <c r="K107" s="188"/>
      <c r="L107" s="188"/>
      <c r="M107" s="188"/>
      <c r="N107" s="188"/>
      <c r="O107" s="188"/>
      <c r="P107" s="189"/>
      <c r="Q107" s="153"/>
      <c r="R107" s="153"/>
      <c r="S107" s="153"/>
      <c r="T107" s="153"/>
      <c r="U107" s="153"/>
      <c r="V107" s="176"/>
      <c r="W107" s="188"/>
      <c r="X107" s="188"/>
      <c r="Y107" s="188"/>
      <c r="Z107" s="188"/>
      <c r="AA107" s="188"/>
      <c r="AB107" s="188"/>
      <c r="AC107" s="188"/>
      <c r="AD107" s="188"/>
      <c r="AE107" s="189"/>
      <c r="AF107" s="154"/>
      <c r="AG107" s="154"/>
      <c r="AH107" s="154"/>
      <c r="AI107" s="154"/>
      <c r="AJ107" s="154"/>
      <c r="AK107" s="154"/>
      <c r="AL107" s="154"/>
      <c r="AM107" s="154"/>
      <c r="AN107" s="154"/>
      <c r="AO107" s="154"/>
      <c r="AP107" s="154">
        <f t="shared" si="0"/>
        <v>0</v>
      </c>
      <c r="AQ107" s="154"/>
      <c r="AR107" s="154"/>
      <c r="AS107" s="154"/>
      <c r="AT107" s="154"/>
      <c r="AU107" s="154"/>
      <c r="AV107" s="154"/>
      <c r="AW107" s="154"/>
      <c r="AX107" s="154"/>
      <c r="AY107" s="154"/>
      <c r="AZ107" s="154"/>
      <c r="BA107" s="154"/>
      <c r="BB107" s="154"/>
      <c r="BC107" s="154"/>
      <c r="BD107" s="154"/>
      <c r="BE107" s="154">
        <f t="shared" si="1"/>
        <v>0</v>
      </c>
      <c r="BF107" s="154"/>
      <c r="BG107" s="154"/>
      <c r="BH107" s="154"/>
      <c r="BI107" s="154"/>
      <c r="BJ107" s="154"/>
      <c r="BK107" s="154"/>
      <c r="BL107" s="154"/>
      <c r="BM107" s="154"/>
      <c r="BN107" s="154"/>
      <c r="BO107" s="154"/>
      <c r="BP107" s="154"/>
      <c r="BQ107" s="154"/>
      <c r="BR107" s="154"/>
      <c r="BS107" s="154"/>
      <c r="BT107" s="154">
        <f t="shared" si="2"/>
        <v>0</v>
      </c>
      <c r="BU107" s="154"/>
      <c r="BV107" s="154"/>
      <c r="BW107" s="154"/>
      <c r="BX107" s="154"/>
    </row>
    <row r="108" spans="1:79" s="44" customFormat="1" ht="28.5" customHeight="1">
      <c r="A108" s="125">
        <v>2</v>
      </c>
      <c r="B108" s="126"/>
      <c r="C108" s="126"/>
      <c r="D108" s="156" t="s">
        <v>410</v>
      </c>
      <c r="E108" s="94"/>
      <c r="F108" s="94"/>
      <c r="G108" s="94"/>
      <c r="H108" s="94"/>
      <c r="I108" s="94"/>
      <c r="J108" s="94"/>
      <c r="K108" s="94"/>
      <c r="L108" s="94"/>
      <c r="M108" s="94"/>
      <c r="N108" s="94"/>
      <c r="O108" s="94"/>
      <c r="P108" s="95"/>
      <c r="Q108" s="65" t="s">
        <v>275</v>
      </c>
      <c r="R108" s="65"/>
      <c r="S108" s="65"/>
      <c r="T108" s="65"/>
      <c r="U108" s="65"/>
      <c r="V108" s="156" t="s">
        <v>790</v>
      </c>
      <c r="W108" s="94"/>
      <c r="X108" s="94"/>
      <c r="Y108" s="94"/>
      <c r="Z108" s="94"/>
      <c r="AA108" s="94"/>
      <c r="AB108" s="94"/>
      <c r="AC108" s="94"/>
      <c r="AD108" s="94"/>
      <c r="AE108" s="95"/>
      <c r="AF108" s="155">
        <v>0</v>
      </c>
      <c r="AG108" s="155"/>
      <c r="AH108" s="155"/>
      <c r="AI108" s="155"/>
      <c r="AJ108" s="155"/>
      <c r="AK108" s="155">
        <v>0</v>
      </c>
      <c r="AL108" s="155"/>
      <c r="AM108" s="155"/>
      <c r="AN108" s="155"/>
      <c r="AO108" s="155"/>
      <c r="AP108" s="155">
        <f t="shared" si="0"/>
        <v>0</v>
      </c>
      <c r="AQ108" s="155"/>
      <c r="AR108" s="155"/>
      <c r="AS108" s="155"/>
      <c r="AT108" s="155"/>
      <c r="AU108" s="155">
        <v>31</v>
      </c>
      <c r="AV108" s="155"/>
      <c r="AW108" s="155"/>
      <c r="AX108" s="155"/>
      <c r="AY108" s="155"/>
      <c r="AZ108" s="155">
        <v>0</v>
      </c>
      <c r="BA108" s="155"/>
      <c r="BB108" s="155"/>
      <c r="BC108" s="155"/>
      <c r="BD108" s="155"/>
      <c r="BE108" s="155">
        <f t="shared" si="1"/>
        <v>31</v>
      </c>
      <c r="BF108" s="155"/>
      <c r="BG108" s="155"/>
      <c r="BH108" s="155"/>
      <c r="BI108" s="155"/>
      <c r="BJ108" s="155">
        <v>20</v>
      </c>
      <c r="BK108" s="155"/>
      <c r="BL108" s="155"/>
      <c r="BM108" s="155"/>
      <c r="BN108" s="155"/>
      <c r="BO108" s="155">
        <v>0</v>
      </c>
      <c r="BP108" s="155"/>
      <c r="BQ108" s="155"/>
      <c r="BR108" s="155"/>
      <c r="BS108" s="155"/>
      <c r="BT108" s="155">
        <f t="shared" si="2"/>
        <v>20</v>
      </c>
      <c r="BU108" s="155"/>
      <c r="BV108" s="155"/>
      <c r="BW108" s="155"/>
      <c r="BX108" s="155"/>
    </row>
    <row r="109" spans="1:79" s="9" customFormat="1" ht="15" customHeight="1">
      <c r="A109" s="129">
        <v>0</v>
      </c>
      <c r="B109" s="130"/>
      <c r="C109" s="130"/>
      <c r="D109" s="176" t="s">
        <v>702</v>
      </c>
      <c r="E109" s="62"/>
      <c r="F109" s="62"/>
      <c r="G109" s="62"/>
      <c r="H109" s="62"/>
      <c r="I109" s="62"/>
      <c r="J109" s="62"/>
      <c r="K109" s="62"/>
      <c r="L109" s="62"/>
      <c r="M109" s="62"/>
      <c r="N109" s="62"/>
      <c r="O109" s="62"/>
      <c r="P109" s="63"/>
      <c r="Q109" s="153"/>
      <c r="R109" s="153"/>
      <c r="S109" s="153"/>
      <c r="T109" s="153"/>
      <c r="U109" s="153"/>
      <c r="V109" s="176"/>
      <c r="W109" s="62"/>
      <c r="X109" s="62"/>
      <c r="Y109" s="62"/>
      <c r="Z109" s="62"/>
      <c r="AA109" s="62"/>
      <c r="AB109" s="62"/>
      <c r="AC109" s="62"/>
      <c r="AD109" s="62"/>
      <c r="AE109" s="63"/>
      <c r="AF109" s="154"/>
      <c r="AG109" s="154"/>
      <c r="AH109" s="154"/>
      <c r="AI109" s="154"/>
      <c r="AJ109" s="154"/>
      <c r="AK109" s="154"/>
      <c r="AL109" s="154"/>
      <c r="AM109" s="154"/>
      <c r="AN109" s="154"/>
      <c r="AO109" s="154"/>
      <c r="AP109" s="154">
        <f t="shared" si="0"/>
        <v>0</v>
      </c>
      <c r="AQ109" s="154"/>
      <c r="AR109" s="154"/>
      <c r="AS109" s="154"/>
      <c r="AT109" s="154"/>
      <c r="AU109" s="154"/>
      <c r="AV109" s="154"/>
      <c r="AW109" s="154"/>
      <c r="AX109" s="154"/>
      <c r="AY109" s="154"/>
      <c r="AZ109" s="154"/>
      <c r="BA109" s="154"/>
      <c r="BB109" s="154"/>
      <c r="BC109" s="154"/>
      <c r="BD109" s="154"/>
      <c r="BE109" s="154">
        <f t="shared" si="1"/>
        <v>0</v>
      </c>
      <c r="BF109" s="154"/>
      <c r="BG109" s="154"/>
      <c r="BH109" s="154"/>
      <c r="BI109" s="154"/>
      <c r="BJ109" s="154"/>
      <c r="BK109" s="154"/>
      <c r="BL109" s="154"/>
      <c r="BM109" s="154"/>
      <c r="BN109" s="154"/>
      <c r="BO109" s="154"/>
      <c r="BP109" s="154"/>
      <c r="BQ109" s="154"/>
      <c r="BR109" s="154"/>
      <c r="BS109" s="154"/>
      <c r="BT109" s="154">
        <f t="shared" si="2"/>
        <v>0</v>
      </c>
      <c r="BU109" s="154"/>
      <c r="BV109" s="154"/>
      <c r="BW109" s="154"/>
      <c r="BX109" s="154"/>
    </row>
    <row r="110" spans="1:79" s="44" customFormat="1" ht="28.5" customHeight="1">
      <c r="A110" s="125">
        <v>3</v>
      </c>
      <c r="B110" s="126"/>
      <c r="C110" s="126"/>
      <c r="D110" s="156" t="s">
        <v>411</v>
      </c>
      <c r="E110" s="94"/>
      <c r="F110" s="94"/>
      <c r="G110" s="94"/>
      <c r="H110" s="94"/>
      <c r="I110" s="94"/>
      <c r="J110" s="94"/>
      <c r="K110" s="94"/>
      <c r="L110" s="94"/>
      <c r="M110" s="94"/>
      <c r="N110" s="94"/>
      <c r="O110" s="94"/>
      <c r="P110" s="95"/>
      <c r="Q110" s="65" t="s">
        <v>243</v>
      </c>
      <c r="R110" s="65"/>
      <c r="S110" s="65"/>
      <c r="T110" s="65"/>
      <c r="U110" s="65"/>
      <c r="V110" s="156" t="s">
        <v>794</v>
      </c>
      <c r="W110" s="94"/>
      <c r="X110" s="94"/>
      <c r="Y110" s="94"/>
      <c r="Z110" s="94"/>
      <c r="AA110" s="94"/>
      <c r="AB110" s="94"/>
      <c r="AC110" s="94"/>
      <c r="AD110" s="94"/>
      <c r="AE110" s="95"/>
      <c r="AF110" s="155">
        <v>0</v>
      </c>
      <c r="AG110" s="155"/>
      <c r="AH110" s="155"/>
      <c r="AI110" s="155"/>
      <c r="AJ110" s="155"/>
      <c r="AK110" s="155">
        <v>0</v>
      </c>
      <c r="AL110" s="155"/>
      <c r="AM110" s="155"/>
      <c r="AN110" s="155"/>
      <c r="AO110" s="155"/>
      <c r="AP110" s="155">
        <f t="shared" si="0"/>
        <v>0</v>
      </c>
      <c r="AQ110" s="155"/>
      <c r="AR110" s="155"/>
      <c r="AS110" s="155"/>
      <c r="AT110" s="155"/>
      <c r="AU110" s="155">
        <v>15806.45</v>
      </c>
      <c r="AV110" s="155"/>
      <c r="AW110" s="155"/>
      <c r="AX110" s="155"/>
      <c r="AY110" s="155"/>
      <c r="AZ110" s="155">
        <v>0</v>
      </c>
      <c r="BA110" s="155"/>
      <c r="BB110" s="155"/>
      <c r="BC110" s="155"/>
      <c r="BD110" s="155"/>
      <c r="BE110" s="155">
        <f t="shared" si="1"/>
        <v>15806.45</v>
      </c>
      <c r="BF110" s="155"/>
      <c r="BG110" s="155"/>
      <c r="BH110" s="155"/>
      <c r="BI110" s="155"/>
      <c r="BJ110" s="155">
        <v>10000</v>
      </c>
      <c r="BK110" s="155"/>
      <c r="BL110" s="155"/>
      <c r="BM110" s="155"/>
      <c r="BN110" s="155"/>
      <c r="BO110" s="155">
        <v>0</v>
      </c>
      <c r="BP110" s="155"/>
      <c r="BQ110" s="155"/>
      <c r="BR110" s="155"/>
      <c r="BS110" s="155"/>
      <c r="BT110" s="155">
        <f t="shared" si="2"/>
        <v>10000</v>
      </c>
      <c r="BU110" s="155"/>
      <c r="BV110" s="155"/>
      <c r="BW110" s="155"/>
      <c r="BX110" s="155"/>
    </row>
    <row r="112" spans="1:79" ht="14.25" customHeight="1">
      <c r="A112" s="101" t="s">
        <v>764</v>
      </c>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row>
    <row r="113" spans="1:79" ht="23.1" customHeight="1">
      <c r="A113" s="103" t="s">
        <v>7</v>
      </c>
      <c r="B113" s="104"/>
      <c r="C113" s="104"/>
      <c r="D113" s="65" t="s">
        <v>10</v>
      </c>
      <c r="E113" s="65"/>
      <c r="F113" s="65"/>
      <c r="G113" s="65"/>
      <c r="H113" s="65"/>
      <c r="I113" s="65"/>
      <c r="J113" s="65"/>
      <c r="K113" s="65"/>
      <c r="L113" s="65"/>
      <c r="M113" s="65"/>
      <c r="N113" s="65"/>
      <c r="O113" s="65"/>
      <c r="P113" s="65"/>
      <c r="Q113" s="65" t="s">
        <v>9</v>
      </c>
      <c r="R113" s="65"/>
      <c r="S113" s="65"/>
      <c r="T113" s="65"/>
      <c r="U113" s="65"/>
      <c r="V113" s="65" t="s">
        <v>8</v>
      </c>
      <c r="W113" s="65"/>
      <c r="X113" s="65"/>
      <c r="Y113" s="65"/>
      <c r="Z113" s="65"/>
      <c r="AA113" s="65"/>
      <c r="AB113" s="65"/>
      <c r="AC113" s="65"/>
      <c r="AD113" s="65"/>
      <c r="AE113" s="65"/>
      <c r="AF113" s="74" t="s">
        <v>662</v>
      </c>
      <c r="AG113" s="75"/>
      <c r="AH113" s="75"/>
      <c r="AI113" s="75"/>
      <c r="AJ113" s="75"/>
      <c r="AK113" s="75"/>
      <c r="AL113" s="75"/>
      <c r="AM113" s="75"/>
      <c r="AN113" s="75"/>
      <c r="AO113" s="75"/>
      <c r="AP113" s="75"/>
      <c r="AQ113" s="75"/>
      <c r="AR113" s="75"/>
      <c r="AS113" s="75"/>
      <c r="AT113" s="76"/>
      <c r="AU113" s="74" t="s">
        <v>664</v>
      </c>
      <c r="AV113" s="75"/>
      <c r="AW113" s="75"/>
      <c r="AX113" s="75"/>
      <c r="AY113" s="75"/>
      <c r="AZ113" s="75"/>
      <c r="BA113" s="75"/>
      <c r="BB113" s="75"/>
      <c r="BC113" s="75"/>
      <c r="BD113" s="75"/>
      <c r="BE113" s="75"/>
      <c r="BF113" s="75"/>
      <c r="BG113" s="75"/>
      <c r="BH113" s="75"/>
      <c r="BI113" s="76"/>
    </row>
    <row r="114" spans="1:79" ht="28.5" customHeight="1">
      <c r="A114" s="106"/>
      <c r="B114" s="107"/>
      <c r="C114" s="107"/>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t="s">
        <v>5</v>
      </c>
      <c r="AG114" s="65"/>
      <c r="AH114" s="65"/>
      <c r="AI114" s="65"/>
      <c r="AJ114" s="65"/>
      <c r="AK114" s="65" t="s">
        <v>4</v>
      </c>
      <c r="AL114" s="65"/>
      <c r="AM114" s="65"/>
      <c r="AN114" s="65"/>
      <c r="AO114" s="65"/>
      <c r="AP114" s="65" t="s">
        <v>154</v>
      </c>
      <c r="AQ114" s="65"/>
      <c r="AR114" s="65"/>
      <c r="AS114" s="65"/>
      <c r="AT114" s="65"/>
      <c r="AU114" s="65" t="s">
        <v>5</v>
      </c>
      <c r="AV114" s="65"/>
      <c r="AW114" s="65"/>
      <c r="AX114" s="65"/>
      <c r="AY114" s="65"/>
      <c r="AZ114" s="65" t="s">
        <v>4</v>
      </c>
      <c r="BA114" s="65"/>
      <c r="BB114" s="65"/>
      <c r="BC114" s="65"/>
      <c r="BD114" s="65"/>
      <c r="BE114" s="65" t="s">
        <v>112</v>
      </c>
      <c r="BF114" s="65"/>
      <c r="BG114" s="65"/>
      <c r="BH114" s="65"/>
      <c r="BI114" s="65"/>
    </row>
    <row r="115" spans="1:79" ht="15" customHeight="1">
      <c r="A115" s="74">
        <v>1</v>
      </c>
      <c r="B115" s="75"/>
      <c r="C115" s="75"/>
      <c r="D115" s="65">
        <v>2</v>
      </c>
      <c r="E115" s="65"/>
      <c r="F115" s="65"/>
      <c r="G115" s="65"/>
      <c r="H115" s="65"/>
      <c r="I115" s="65"/>
      <c r="J115" s="65"/>
      <c r="K115" s="65"/>
      <c r="L115" s="65"/>
      <c r="M115" s="65"/>
      <c r="N115" s="65"/>
      <c r="O115" s="65"/>
      <c r="P115" s="65"/>
      <c r="Q115" s="65">
        <v>3</v>
      </c>
      <c r="R115" s="65"/>
      <c r="S115" s="65"/>
      <c r="T115" s="65"/>
      <c r="U115" s="65"/>
      <c r="V115" s="65">
        <v>4</v>
      </c>
      <c r="W115" s="65"/>
      <c r="X115" s="65"/>
      <c r="Y115" s="65"/>
      <c r="Z115" s="65"/>
      <c r="AA115" s="65"/>
      <c r="AB115" s="65"/>
      <c r="AC115" s="65"/>
      <c r="AD115" s="65"/>
      <c r="AE115" s="65"/>
      <c r="AF115" s="65">
        <v>5</v>
      </c>
      <c r="AG115" s="65"/>
      <c r="AH115" s="65"/>
      <c r="AI115" s="65"/>
      <c r="AJ115" s="65"/>
      <c r="AK115" s="65">
        <v>6</v>
      </c>
      <c r="AL115" s="65"/>
      <c r="AM115" s="65"/>
      <c r="AN115" s="65"/>
      <c r="AO115" s="65"/>
      <c r="AP115" s="65">
        <v>7</v>
      </c>
      <c r="AQ115" s="65"/>
      <c r="AR115" s="65"/>
      <c r="AS115" s="65"/>
      <c r="AT115" s="65"/>
      <c r="AU115" s="65">
        <v>8</v>
      </c>
      <c r="AV115" s="65"/>
      <c r="AW115" s="65"/>
      <c r="AX115" s="65"/>
      <c r="AY115" s="65"/>
      <c r="AZ115" s="65">
        <v>9</v>
      </c>
      <c r="BA115" s="65"/>
      <c r="BB115" s="65"/>
      <c r="BC115" s="65"/>
      <c r="BD115" s="65"/>
      <c r="BE115" s="65">
        <v>10</v>
      </c>
      <c r="BF115" s="65"/>
      <c r="BG115" s="65"/>
      <c r="BH115" s="65"/>
      <c r="BI115" s="65"/>
    </row>
    <row r="116" spans="1:79" ht="15.75" hidden="1" customHeight="1">
      <c r="A116" s="77" t="s">
        <v>187</v>
      </c>
      <c r="B116" s="78"/>
      <c r="C116" s="78"/>
      <c r="D116" s="65" t="s">
        <v>78</v>
      </c>
      <c r="E116" s="65"/>
      <c r="F116" s="65"/>
      <c r="G116" s="65"/>
      <c r="H116" s="65"/>
      <c r="I116" s="65"/>
      <c r="J116" s="65"/>
      <c r="K116" s="65"/>
      <c r="L116" s="65"/>
      <c r="M116" s="65"/>
      <c r="N116" s="65"/>
      <c r="O116" s="65"/>
      <c r="P116" s="65"/>
      <c r="Q116" s="65" t="s">
        <v>91</v>
      </c>
      <c r="R116" s="65"/>
      <c r="S116" s="65"/>
      <c r="T116" s="65"/>
      <c r="U116" s="65"/>
      <c r="V116" s="65" t="s">
        <v>92</v>
      </c>
      <c r="W116" s="65"/>
      <c r="X116" s="65"/>
      <c r="Y116" s="65"/>
      <c r="Z116" s="65"/>
      <c r="AA116" s="65"/>
      <c r="AB116" s="65"/>
      <c r="AC116" s="65"/>
      <c r="AD116" s="65"/>
      <c r="AE116" s="65"/>
      <c r="AF116" s="60" t="s">
        <v>135</v>
      </c>
      <c r="AG116" s="60"/>
      <c r="AH116" s="60"/>
      <c r="AI116" s="60"/>
      <c r="AJ116" s="60"/>
      <c r="AK116" s="64" t="s">
        <v>136</v>
      </c>
      <c r="AL116" s="64"/>
      <c r="AM116" s="64"/>
      <c r="AN116" s="64"/>
      <c r="AO116" s="64"/>
      <c r="AP116" s="140" t="s">
        <v>153</v>
      </c>
      <c r="AQ116" s="140"/>
      <c r="AR116" s="140"/>
      <c r="AS116" s="140"/>
      <c r="AT116" s="140"/>
      <c r="AU116" s="60" t="s">
        <v>137</v>
      </c>
      <c r="AV116" s="60"/>
      <c r="AW116" s="60"/>
      <c r="AX116" s="60"/>
      <c r="AY116" s="60"/>
      <c r="AZ116" s="64" t="s">
        <v>138</v>
      </c>
      <c r="BA116" s="64"/>
      <c r="BB116" s="64"/>
      <c r="BC116" s="64"/>
      <c r="BD116" s="64"/>
      <c r="BE116" s="140" t="s">
        <v>153</v>
      </c>
      <c r="BF116" s="140"/>
      <c r="BG116" s="140"/>
      <c r="BH116" s="140"/>
      <c r="BI116" s="140"/>
      <c r="CA116" t="s">
        <v>47</v>
      </c>
    </row>
    <row r="117" spans="1:79" s="9" customFormat="1" ht="14.25">
      <c r="A117" s="129">
        <v>0</v>
      </c>
      <c r="B117" s="130"/>
      <c r="C117" s="130"/>
      <c r="D117" s="153" t="s">
        <v>690</v>
      </c>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4"/>
      <c r="AG117" s="154"/>
      <c r="AH117" s="154"/>
      <c r="AI117" s="154"/>
      <c r="AJ117" s="154"/>
      <c r="AK117" s="154"/>
      <c r="AL117" s="154"/>
      <c r="AM117" s="154"/>
      <c r="AN117" s="154"/>
      <c r="AO117" s="154"/>
      <c r="AP117" s="154">
        <f t="shared" ref="AP117:AP122" si="3">IF(ISNUMBER(AF117),AF117,0)+IF(ISNUMBER(AK117),AK117,0)</f>
        <v>0</v>
      </c>
      <c r="AQ117" s="154"/>
      <c r="AR117" s="154"/>
      <c r="AS117" s="154"/>
      <c r="AT117" s="154"/>
      <c r="AU117" s="154"/>
      <c r="AV117" s="154"/>
      <c r="AW117" s="154"/>
      <c r="AX117" s="154"/>
      <c r="AY117" s="154"/>
      <c r="AZ117" s="154"/>
      <c r="BA117" s="154"/>
      <c r="BB117" s="154"/>
      <c r="BC117" s="154"/>
      <c r="BD117" s="154"/>
      <c r="BE117" s="154">
        <f t="shared" ref="BE117:BE122" si="4">IF(ISNUMBER(AU117),AU117,0)+IF(ISNUMBER(AZ117),AZ117,0)</f>
        <v>0</v>
      </c>
      <c r="BF117" s="154"/>
      <c r="BG117" s="154"/>
      <c r="BH117" s="154"/>
      <c r="BI117" s="154"/>
      <c r="CA117" s="9" t="s">
        <v>48</v>
      </c>
    </row>
    <row r="118" spans="1:79" s="44" customFormat="1" ht="28.5" customHeight="1">
      <c r="A118" s="125">
        <v>1</v>
      </c>
      <c r="B118" s="126"/>
      <c r="C118" s="126"/>
      <c r="D118" s="156" t="s">
        <v>409</v>
      </c>
      <c r="E118" s="174"/>
      <c r="F118" s="174"/>
      <c r="G118" s="174"/>
      <c r="H118" s="174"/>
      <c r="I118" s="174"/>
      <c r="J118" s="174"/>
      <c r="K118" s="174"/>
      <c r="L118" s="174"/>
      <c r="M118" s="174"/>
      <c r="N118" s="174"/>
      <c r="O118" s="174"/>
      <c r="P118" s="175"/>
      <c r="Q118" s="65" t="s">
        <v>243</v>
      </c>
      <c r="R118" s="65"/>
      <c r="S118" s="65"/>
      <c r="T118" s="65"/>
      <c r="U118" s="65"/>
      <c r="V118" s="156" t="s">
        <v>785</v>
      </c>
      <c r="W118" s="174"/>
      <c r="X118" s="174"/>
      <c r="Y118" s="174"/>
      <c r="Z118" s="174"/>
      <c r="AA118" s="174"/>
      <c r="AB118" s="174"/>
      <c r="AC118" s="174"/>
      <c r="AD118" s="174"/>
      <c r="AE118" s="175"/>
      <c r="AF118" s="155">
        <v>1000000</v>
      </c>
      <c r="AG118" s="155"/>
      <c r="AH118" s="155"/>
      <c r="AI118" s="155"/>
      <c r="AJ118" s="155"/>
      <c r="AK118" s="155">
        <v>0</v>
      </c>
      <c r="AL118" s="155"/>
      <c r="AM118" s="155"/>
      <c r="AN118" s="155"/>
      <c r="AO118" s="155"/>
      <c r="AP118" s="155">
        <f t="shared" si="3"/>
        <v>1000000</v>
      </c>
      <c r="AQ118" s="155"/>
      <c r="AR118" s="155"/>
      <c r="AS118" s="155"/>
      <c r="AT118" s="155"/>
      <c r="AU118" s="155">
        <v>1000000</v>
      </c>
      <c r="AV118" s="155"/>
      <c r="AW118" s="155"/>
      <c r="AX118" s="155"/>
      <c r="AY118" s="155"/>
      <c r="AZ118" s="155">
        <v>0</v>
      </c>
      <c r="BA118" s="155"/>
      <c r="BB118" s="155"/>
      <c r="BC118" s="155"/>
      <c r="BD118" s="155"/>
      <c r="BE118" s="155">
        <f t="shared" si="4"/>
        <v>1000000</v>
      </c>
      <c r="BF118" s="155"/>
      <c r="BG118" s="155"/>
      <c r="BH118" s="155"/>
      <c r="BI118" s="155"/>
    </row>
    <row r="119" spans="1:79" s="9" customFormat="1" ht="14.25">
      <c r="A119" s="129">
        <v>0</v>
      </c>
      <c r="B119" s="130"/>
      <c r="C119" s="130"/>
      <c r="D119" s="176" t="s">
        <v>699</v>
      </c>
      <c r="E119" s="188"/>
      <c r="F119" s="188"/>
      <c r="G119" s="188"/>
      <c r="H119" s="188"/>
      <c r="I119" s="188"/>
      <c r="J119" s="188"/>
      <c r="K119" s="188"/>
      <c r="L119" s="188"/>
      <c r="M119" s="188"/>
      <c r="N119" s="188"/>
      <c r="O119" s="188"/>
      <c r="P119" s="189"/>
      <c r="Q119" s="153"/>
      <c r="R119" s="153"/>
      <c r="S119" s="153"/>
      <c r="T119" s="153"/>
      <c r="U119" s="153"/>
      <c r="V119" s="176"/>
      <c r="W119" s="188"/>
      <c r="X119" s="188"/>
      <c r="Y119" s="188"/>
      <c r="Z119" s="188"/>
      <c r="AA119" s="188"/>
      <c r="AB119" s="188"/>
      <c r="AC119" s="188"/>
      <c r="AD119" s="188"/>
      <c r="AE119" s="189"/>
      <c r="AF119" s="154"/>
      <c r="AG119" s="154"/>
      <c r="AH119" s="154"/>
      <c r="AI119" s="154"/>
      <c r="AJ119" s="154"/>
      <c r="AK119" s="154"/>
      <c r="AL119" s="154"/>
      <c r="AM119" s="154"/>
      <c r="AN119" s="154"/>
      <c r="AO119" s="154"/>
      <c r="AP119" s="154">
        <f t="shared" si="3"/>
        <v>0</v>
      </c>
      <c r="AQ119" s="154"/>
      <c r="AR119" s="154"/>
      <c r="AS119" s="154"/>
      <c r="AT119" s="154"/>
      <c r="AU119" s="154"/>
      <c r="AV119" s="154"/>
      <c r="AW119" s="154"/>
      <c r="AX119" s="154"/>
      <c r="AY119" s="154"/>
      <c r="AZ119" s="154"/>
      <c r="BA119" s="154"/>
      <c r="BB119" s="154"/>
      <c r="BC119" s="154"/>
      <c r="BD119" s="154"/>
      <c r="BE119" s="154">
        <f t="shared" si="4"/>
        <v>0</v>
      </c>
      <c r="BF119" s="154"/>
      <c r="BG119" s="154"/>
      <c r="BH119" s="154"/>
      <c r="BI119" s="154"/>
    </row>
    <row r="120" spans="1:79" s="44" customFormat="1" ht="28.5" customHeight="1">
      <c r="A120" s="125">
        <v>2</v>
      </c>
      <c r="B120" s="126"/>
      <c r="C120" s="126"/>
      <c r="D120" s="156" t="s">
        <v>410</v>
      </c>
      <c r="E120" s="94"/>
      <c r="F120" s="94"/>
      <c r="G120" s="94"/>
      <c r="H120" s="94"/>
      <c r="I120" s="94"/>
      <c r="J120" s="94"/>
      <c r="K120" s="94"/>
      <c r="L120" s="94"/>
      <c r="M120" s="94"/>
      <c r="N120" s="94"/>
      <c r="O120" s="94"/>
      <c r="P120" s="95"/>
      <c r="Q120" s="65" t="s">
        <v>275</v>
      </c>
      <c r="R120" s="65"/>
      <c r="S120" s="65"/>
      <c r="T120" s="65"/>
      <c r="U120" s="65"/>
      <c r="V120" s="156" t="s">
        <v>790</v>
      </c>
      <c r="W120" s="94"/>
      <c r="X120" s="94"/>
      <c r="Y120" s="94"/>
      <c r="Z120" s="94"/>
      <c r="AA120" s="94"/>
      <c r="AB120" s="94"/>
      <c r="AC120" s="94"/>
      <c r="AD120" s="94"/>
      <c r="AE120" s="95"/>
      <c r="AF120" s="155">
        <v>100</v>
      </c>
      <c r="AG120" s="155"/>
      <c r="AH120" s="155"/>
      <c r="AI120" s="155"/>
      <c r="AJ120" s="155"/>
      <c r="AK120" s="155">
        <v>0</v>
      </c>
      <c r="AL120" s="155"/>
      <c r="AM120" s="155"/>
      <c r="AN120" s="155"/>
      <c r="AO120" s="155"/>
      <c r="AP120" s="155">
        <f t="shared" si="3"/>
        <v>100</v>
      </c>
      <c r="AQ120" s="155"/>
      <c r="AR120" s="155"/>
      <c r="AS120" s="155"/>
      <c r="AT120" s="155"/>
      <c r="AU120" s="155">
        <v>100</v>
      </c>
      <c r="AV120" s="155"/>
      <c r="AW120" s="155"/>
      <c r="AX120" s="155"/>
      <c r="AY120" s="155"/>
      <c r="AZ120" s="155">
        <v>0</v>
      </c>
      <c r="BA120" s="155"/>
      <c r="BB120" s="155"/>
      <c r="BC120" s="155"/>
      <c r="BD120" s="155"/>
      <c r="BE120" s="155">
        <f t="shared" si="4"/>
        <v>100</v>
      </c>
      <c r="BF120" s="155"/>
      <c r="BG120" s="155"/>
      <c r="BH120" s="155"/>
      <c r="BI120" s="155"/>
    </row>
    <row r="121" spans="1:79" s="9" customFormat="1" ht="14.25">
      <c r="A121" s="129">
        <v>0</v>
      </c>
      <c r="B121" s="130"/>
      <c r="C121" s="130"/>
      <c r="D121" s="176" t="s">
        <v>702</v>
      </c>
      <c r="E121" s="62"/>
      <c r="F121" s="62"/>
      <c r="G121" s="62"/>
      <c r="H121" s="62"/>
      <c r="I121" s="62"/>
      <c r="J121" s="62"/>
      <c r="K121" s="62"/>
      <c r="L121" s="62"/>
      <c r="M121" s="62"/>
      <c r="N121" s="62"/>
      <c r="O121" s="62"/>
      <c r="P121" s="63"/>
      <c r="Q121" s="153"/>
      <c r="R121" s="153"/>
      <c r="S121" s="153"/>
      <c r="T121" s="153"/>
      <c r="U121" s="153"/>
      <c r="V121" s="176"/>
      <c r="W121" s="62"/>
      <c r="X121" s="62"/>
      <c r="Y121" s="62"/>
      <c r="Z121" s="62"/>
      <c r="AA121" s="62"/>
      <c r="AB121" s="62"/>
      <c r="AC121" s="62"/>
      <c r="AD121" s="62"/>
      <c r="AE121" s="63"/>
      <c r="AF121" s="154"/>
      <c r="AG121" s="154"/>
      <c r="AH121" s="154"/>
      <c r="AI121" s="154"/>
      <c r="AJ121" s="154"/>
      <c r="AK121" s="154"/>
      <c r="AL121" s="154"/>
      <c r="AM121" s="154"/>
      <c r="AN121" s="154"/>
      <c r="AO121" s="154"/>
      <c r="AP121" s="154">
        <f t="shared" si="3"/>
        <v>0</v>
      </c>
      <c r="AQ121" s="154"/>
      <c r="AR121" s="154"/>
      <c r="AS121" s="154"/>
      <c r="AT121" s="154"/>
      <c r="AU121" s="154"/>
      <c r="AV121" s="154"/>
      <c r="AW121" s="154"/>
      <c r="AX121" s="154"/>
      <c r="AY121" s="154"/>
      <c r="AZ121" s="154"/>
      <c r="BA121" s="154"/>
      <c r="BB121" s="154"/>
      <c r="BC121" s="154"/>
      <c r="BD121" s="154"/>
      <c r="BE121" s="154">
        <f t="shared" si="4"/>
        <v>0</v>
      </c>
      <c r="BF121" s="154"/>
      <c r="BG121" s="154"/>
      <c r="BH121" s="154"/>
      <c r="BI121" s="154"/>
    </row>
    <row r="122" spans="1:79" s="44" customFormat="1" ht="28.5" customHeight="1">
      <c r="A122" s="125">
        <v>3</v>
      </c>
      <c r="B122" s="126"/>
      <c r="C122" s="126"/>
      <c r="D122" s="156" t="s">
        <v>411</v>
      </c>
      <c r="E122" s="94"/>
      <c r="F122" s="94"/>
      <c r="G122" s="94"/>
      <c r="H122" s="94"/>
      <c r="I122" s="94"/>
      <c r="J122" s="94"/>
      <c r="K122" s="94"/>
      <c r="L122" s="94"/>
      <c r="M122" s="94"/>
      <c r="N122" s="94"/>
      <c r="O122" s="94"/>
      <c r="P122" s="95"/>
      <c r="Q122" s="65" t="s">
        <v>243</v>
      </c>
      <c r="R122" s="65"/>
      <c r="S122" s="65"/>
      <c r="T122" s="65"/>
      <c r="U122" s="65"/>
      <c r="V122" s="156" t="s">
        <v>794</v>
      </c>
      <c r="W122" s="94"/>
      <c r="X122" s="94"/>
      <c r="Y122" s="94"/>
      <c r="Z122" s="94"/>
      <c r="AA122" s="94"/>
      <c r="AB122" s="94"/>
      <c r="AC122" s="94"/>
      <c r="AD122" s="94"/>
      <c r="AE122" s="95"/>
      <c r="AF122" s="155">
        <v>10000</v>
      </c>
      <c r="AG122" s="155"/>
      <c r="AH122" s="155"/>
      <c r="AI122" s="155"/>
      <c r="AJ122" s="155"/>
      <c r="AK122" s="155">
        <v>0</v>
      </c>
      <c r="AL122" s="155"/>
      <c r="AM122" s="155"/>
      <c r="AN122" s="155"/>
      <c r="AO122" s="155"/>
      <c r="AP122" s="155">
        <f t="shared" si="3"/>
        <v>10000</v>
      </c>
      <c r="AQ122" s="155"/>
      <c r="AR122" s="155"/>
      <c r="AS122" s="155"/>
      <c r="AT122" s="155"/>
      <c r="AU122" s="155">
        <v>10000</v>
      </c>
      <c r="AV122" s="155"/>
      <c r="AW122" s="155"/>
      <c r="AX122" s="155"/>
      <c r="AY122" s="155"/>
      <c r="AZ122" s="155">
        <v>0</v>
      </c>
      <c r="BA122" s="155"/>
      <c r="BB122" s="155"/>
      <c r="BC122" s="155"/>
      <c r="BD122" s="155"/>
      <c r="BE122" s="155">
        <f t="shared" si="4"/>
        <v>10000</v>
      </c>
      <c r="BF122" s="155"/>
      <c r="BG122" s="155"/>
      <c r="BH122" s="155"/>
      <c r="BI122" s="155"/>
    </row>
    <row r="124" spans="1:79" ht="14.25" customHeight="1">
      <c r="A124" s="101" t="s">
        <v>155</v>
      </c>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row>
    <row r="125" spans="1:79" ht="15" customHeight="1">
      <c r="A125" s="139" t="s">
        <v>658</v>
      </c>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row>
    <row r="126" spans="1:79" ht="12.95" customHeight="1">
      <c r="A126" s="103" t="s">
        <v>20</v>
      </c>
      <c r="B126" s="104"/>
      <c r="C126" s="104"/>
      <c r="D126" s="104"/>
      <c r="E126" s="104"/>
      <c r="F126" s="104"/>
      <c r="G126" s="104"/>
      <c r="H126" s="104"/>
      <c r="I126" s="104"/>
      <c r="J126" s="104"/>
      <c r="K126" s="104"/>
      <c r="L126" s="104"/>
      <c r="M126" s="104"/>
      <c r="N126" s="104"/>
      <c r="O126" s="104"/>
      <c r="P126" s="104"/>
      <c r="Q126" s="104"/>
      <c r="R126" s="104"/>
      <c r="S126" s="104"/>
      <c r="T126" s="105"/>
      <c r="U126" s="65" t="s">
        <v>659</v>
      </c>
      <c r="V126" s="65"/>
      <c r="W126" s="65"/>
      <c r="X126" s="65"/>
      <c r="Y126" s="65"/>
      <c r="Z126" s="65"/>
      <c r="AA126" s="65"/>
      <c r="AB126" s="65"/>
      <c r="AC126" s="65"/>
      <c r="AD126" s="65"/>
      <c r="AE126" s="65" t="s">
        <v>660</v>
      </c>
      <c r="AF126" s="65"/>
      <c r="AG126" s="65"/>
      <c r="AH126" s="65"/>
      <c r="AI126" s="65"/>
      <c r="AJ126" s="65"/>
      <c r="AK126" s="65"/>
      <c r="AL126" s="65"/>
      <c r="AM126" s="65"/>
      <c r="AN126" s="65"/>
      <c r="AO126" s="65" t="s">
        <v>661</v>
      </c>
      <c r="AP126" s="65"/>
      <c r="AQ126" s="65"/>
      <c r="AR126" s="65"/>
      <c r="AS126" s="65"/>
      <c r="AT126" s="65"/>
      <c r="AU126" s="65"/>
      <c r="AV126" s="65"/>
      <c r="AW126" s="65"/>
      <c r="AX126" s="65"/>
      <c r="AY126" s="65" t="s">
        <v>662</v>
      </c>
      <c r="AZ126" s="65"/>
      <c r="BA126" s="65"/>
      <c r="BB126" s="65"/>
      <c r="BC126" s="65"/>
      <c r="BD126" s="65"/>
      <c r="BE126" s="65"/>
      <c r="BF126" s="65"/>
      <c r="BG126" s="65"/>
      <c r="BH126" s="65"/>
      <c r="BI126" s="65" t="s">
        <v>664</v>
      </c>
      <c r="BJ126" s="65"/>
      <c r="BK126" s="65"/>
      <c r="BL126" s="65"/>
      <c r="BM126" s="65"/>
      <c r="BN126" s="65"/>
      <c r="BO126" s="65"/>
      <c r="BP126" s="65"/>
      <c r="BQ126" s="65"/>
      <c r="BR126" s="65"/>
    </row>
    <row r="127" spans="1:79" ht="30" customHeight="1">
      <c r="A127" s="106"/>
      <c r="B127" s="107"/>
      <c r="C127" s="107"/>
      <c r="D127" s="107"/>
      <c r="E127" s="107"/>
      <c r="F127" s="107"/>
      <c r="G127" s="107"/>
      <c r="H127" s="107"/>
      <c r="I127" s="107"/>
      <c r="J127" s="107"/>
      <c r="K127" s="107"/>
      <c r="L127" s="107"/>
      <c r="M127" s="107"/>
      <c r="N127" s="107"/>
      <c r="O127" s="107"/>
      <c r="P127" s="107"/>
      <c r="Q127" s="107"/>
      <c r="R127" s="107"/>
      <c r="S127" s="107"/>
      <c r="T127" s="108"/>
      <c r="U127" s="65" t="s">
        <v>5</v>
      </c>
      <c r="V127" s="65"/>
      <c r="W127" s="65"/>
      <c r="X127" s="65"/>
      <c r="Y127" s="65"/>
      <c r="Z127" s="65" t="s">
        <v>4</v>
      </c>
      <c r="AA127" s="65"/>
      <c r="AB127" s="65"/>
      <c r="AC127" s="65"/>
      <c r="AD127" s="65"/>
      <c r="AE127" s="65" t="s">
        <v>5</v>
      </c>
      <c r="AF127" s="65"/>
      <c r="AG127" s="65"/>
      <c r="AH127" s="65"/>
      <c r="AI127" s="65"/>
      <c r="AJ127" s="65" t="s">
        <v>4</v>
      </c>
      <c r="AK127" s="65"/>
      <c r="AL127" s="65"/>
      <c r="AM127" s="65"/>
      <c r="AN127" s="65"/>
      <c r="AO127" s="65" t="s">
        <v>5</v>
      </c>
      <c r="AP127" s="65"/>
      <c r="AQ127" s="65"/>
      <c r="AR127" s="65"/>
      <c r="AS127" s="65"/>
      <c r="AT127" s="65" t="s">
        <v>4</v>
      </c>
      <c r="AU127" s="65"/>
      <c r="AV127" s="65"/>
      <c r="AW127" s="65"/>
      <c r="AX127" s="65"/>
      <c r="AY127" s="65" t="s">
        <v>5</v>
      </c>
      <c r="AZ127" s="65"/>
      <c r="BA127" s="65"/>
      <c r="BB127" s="65"/>
      <c r="BC127" s="65"/>
      <c r="BD127" s="65" t="s">
        <v>4</v>
      </c>
      <c r="BE127" s="65"/>
      <c r="BF127" s="65"/>
      <c r="BG127" s="65"/>
      <c r="BH127" s="65"/>
      <c r="BI127" s="65" t="s">
        <v>5</v>
      </c>
      <c r="BJ127" s="65"/>
      <c r="BK127" s="65"/>
      <c r="BL127" s="65"/>
      <c r="BM127" s="65"/>
      <c r="BN127" s="65" t="s">
        <v>4</v>
      </c>
      <c r="BO127" s="65"/>
      <c r="BP127" s="65"/>
      <c r="BQ127" s="65"/>
      <c r="BR127" s="65"/>
    </row>
    <row r="128" spans="1:79" ht="15" customHeight="1">
      <c r="A128" s="74">
        <v>1</v>
      </c>
      <c r="B128" s="75"/>
      <c r="C128" s="75"/>
      <c r="D128" s="75"/>
      <c r="E128" s="75"/>
      <c r="F128" s="75"/>
      <c r="G128" s="75"/>
      <c r="H128" s="75"/>
      <c r="I128" s="75"/>
      <c r="J128" s="75"/>
      <c r="K128" s="75"/>
      <c r="L128" s="75"/>
      <c r="M128" s="75"/>
      <c r="N128" s="75"/>
      <c r="O128" s="75"/>
      <c r="P128" s="75"/>
      <c r="Q128" s="75"/>
      <c r="R128" s="75"/>
      <c r="S128" s="75"/>
      <c r="T128" s="76"/>
      <c r="U128" s="65">
        <v>2</v>
      </c>
      <c r="V128" s="65"/>
      <c r="W128" s="65"/>
      <c r="X128" s="65"/>
      <c r="Y128" s="65"/>
      <c r="Z128" s="65">
        <v>3</v>
      </c>
      <c r="AA128" s="65"/>
      <c r="AB128" s="65"/>
      <c r="AC128" s="65"/>
      <c r="AD128" s="65"/>
      <c r="AE128" s="65">
        <v>4</v>
      </c>
      <c r="AF128" s="65"/>
      <c r="AG128" s="65"/>
      <c r="AH128" s="65"/>
      <c r="AI128" s="65"/>
      <c r="AJ128" s="65">
        <v>5</v>
      </c>
      <c r="AK128" s="65"/>
      <c r="AL128" s="65"/>
      <c r="AM128" s="65"/>
      <c r="AN128" s="65"/>
      <c r="AO128" s="65">
        <v>6</v>
      </c>
      <c r="AP128" s="65"/>
      <c r="AQ128" s="65"/>
      <c r="AR128" s="65"/>
      <c r="AS128" s="65"/>
      <c r="AT128" s="65">
        <v>7</v>
      </c>
      <c r="AU128" s="65"/>
      <c r="AV128" s="65"/>
      <c r="AW128" s="65"/>
      <c r="AX128" s="65"/>
      <c r="AY128" s="65">
        <v>8</v>
      </c>
      <c r="AZ128" s="65"/>
      <c r="BA128" s="65"/>
      <c r="BB128" s="65"/>
      <c r="BC128" s="65"/>
      <c r="BD128" s="65">
        <v>9</v>
      </c>
      <c r="BE128" s="65"/>
      <c r="BF128" s="65"/>
      <c r="BG128" s="65"/>
      <c r="BH128" s="65"/>
      <c r="BI128" s="65">
        <v>10</v>
      </c>
      <c r="BJ128" s="65"/>
      <c r="BK128" s="65"/>
      <c r="BL128" s="65"/>
      <c r="BM128" s="65"/>
      <c r="BN128" s="65">
        <v>11</v>
      </c>
      <c r="BO128" s="65"/>
      <c r="BP128" s="65"/>
      <c r="BQ128" s="65"/>
      <c r="BR128" s="65"/>
    </row>
    <row r="129" spans="1:79" s="2" customFormat="1" ht="15.75" hidden="1" customHeight="1">
      <c r="A129" s="77" t="s">
        <v>78</v>
      </c>
      <c r="B129" s="78"/>
      <c r="C129" s="78"/>
      <c r="D129" s="78"/>
      <c r="E129" s="78"/>
      <c r="F129" s="78"/>
      <c r="G129" s="78"/>
      <c r="H129" s="78"/>
      <c r="I129" s="78"/>
      <c r="J129" s="78"/>
      <c r="K129" s="78"/>
      <c r="L129" s="78"/>
      <c r="M129" s="78"/>
      <c r="N129" s="78"/>
      <c r="O129" s="78"/>
      <c r="P129" s="78"/>
      <c r="Q129" s="78"/>
      <c r="R129" s="78"/>
      <c r="S129" s="78"/>
      <c r="T129" s="79"/>
      <c r="U129" s="60" t="s">
        <v>86</v>
      </c>
      <c r="V129" s="60"/>
      <c r="W129" s="60"/>
      <c r="X129" s="60"/>
      <c r="Y129" s="60"/>
      <c r="Z129" s="64" t="s">
        <v>87</v>
      </c>
      <c r="AA129" s="64"/>
      <c r="AB129" s="64"/>
      <c r="AC129" s="64"/>
      <c r="AD129" s="64"/>
      <c r="AE129" s="60" t="s">
        <v>88</v>
      </c>
      <c r="AF129" s="60"/>
      <c r="AG129" s="60"/>
      <c r="AH129" s="60"/>
      <c r="AI129" s="60"/>
      <c r="AJ129" s="64" t="s">
        <v>89</v>
      </c>
      <c r="AK129" s="64"/>
      <c r="AL129" s="64"/>
      <c r="AM129" s="64"/>
      <c r="AN129" s="64"/>
      <c r="AO129" s="60" t="s">
        <v>79</v>
      </c>
      <c r="AP129" s="60"/>
      <c r="AQ129" s="60"/>
      <c r="AR129" s="60"/>
      <c r="AS129" s="60"/>
      <c r="AT129" s="64" t="s">
        <v>80</v>
      </c>
      <c r="AU129" s="64"/>
      <c r="AV129" s="64"/>
      <c r="AW129" s="64"/>
      <c r="AX129" s="64"/>
      <c r="AY129" s="60" t="s">
        <v>81</v>
      </c>
      <c r="AZ129" s="60"/>
      <c r="BA129" s="60"/>
      <c r="BB129" s="60"/>
      <c r="BC129" s="60"/>
      <c r="BD129" s="64" t="s">
        <v>82</v>
      </c>
      <c r="BE129" s="64"/>
      <c r="BF129" s="64"/>
      <c r="BG129" s="64"/>
      <c r="BH129" s="64"/>
      <c r="BI129" s="60" t="s">
        <v>83</v>
      </c>
      <c r="BJ129" s="60"/>
      <c r="BK129" s="60"/>
      <c r="BL129" s="60"/>
      <c r="BM129" s="60"/>
      <c r="BN129" s="64" t="s">
        <v>84</v>
      </c>
      <c r="BO129" s="64"/>
      <c r="BP129" s="64"/>
      <c r="BQ129" s="64"/>
      <c r="BR129" s="64"/>
      <c r="CA129" t="s">
        <v>49</v>
      </c>
    </row>
    <row r="130" spans="1:79" s="9" customFormat="1" ht="12.75" customHeight="1">
      <c r="A130" s="129" t="s">
        <v>179</v>
      </c>
      <c r="B130" s="130"/>
      <c r="C130" s="130"/>
      <c r="D130" s="130"/>
      <c r="E130" s="130"/>
      <c r="F130" s="130"/>
      <c r="G130" s="130"/>
      <c r="H130" s="130"/>
      <c r="I130" s="130"/>
      <c r="J130" s="130"/>
      <c r="K130" s="130"/>
      <c r="L130" s="130"/>
      <c r="M130" s="130"/>
      <c r="N130" s="130"/>
      <c r="O130" s="130"/>
      <c r="P130" s="130"/>
      <c r="Q130" s="130"/>
      <c r="R130" s="130"/>
      <c r="S130" s="130"/>
      <c r="T130" s="131"/>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CA130" s="9" t="s">
        <v>50</v>
      </c>
    </row>
    <row r="131" spans="1:79" s="44" customFormat="1" ht="38.25" customHeight="1">
      <c r="A131" s="93" t="s">
        <v>726</v>
      </c>
      <c r="B131" s="94"/>
      <c r="C131" s="94"/>
      <c r="D131" s="94"/>
      <c r="E131" s="94"/>
      <c r="F131" s="94"/>
      <c r="G131" s="94"/>
      <c r="H131" s="94"/>
      <c r="I131" s="94"/>
      <c r="J131" s="94"/>
      <c r="K131" s="94"/>
      <c r="L131" s="94"/>
      <c r="M131" s="94"/>
      <c r="N131" s="94"/>
      <c r="O131" s="94"/>
      <c r="P131" s="94"/>
      <c r="Q131" s="94"/>
      <c r="R131" s="94"/>
      <c r="S131" s="94"/>
      <c r="T131" s="95"/>
      <c r="U131" s="157" t="s">
        <v>668</v>
      </c>
      <c r="V131" s="157"/>
      <c r="W131" s="157"/>
      <c r="X131" s="157"/>
      <c r="Y131" s="157"/>
      <c r="Z131" s="157"/>
      <c r="AA131" s="157"/>
      <c r="AB131" s="157"/>
      <c r="AC131" s="157"/>
      <c r="AD131" s="157"/>
      <c r="AE131" s="157" t="s">
        <v>668</v>
      </c>
      <c r="AF131" s="157"/>
      <c r="AG131" s="157"/>
      <c r="AH131" s="157"/>
      <c r="AI131" s="157"/>
      <c r="AJ131" s="157"/>
      <c r="AK131" s="157"/>
      <c r="AL131" s="157"/>
      <c r="AM131" s="157"/>
      <c r="AN131" s="157"/>
      <c r="AO131" s="157" t="s">
        <v>668</v>
      </c>
      <c r="AP131" s="157"/>
      <c r="AQ131" s="157"/>
      <c r="AR131" s="157"/>
      <c r="AS131" s="157"/>
      <c r="AT131" s="157"/>
      <c r="AU131" s="157"/>
      <c r="AV131" s="157"/>
      <c r="AW131" s="157"/>
      <c r="AX131" s="157"/>
      <c r="AY131" s="157" t="s">
        <v>668</v>
      </c>
      <c r="AZ131" s="157"/>
      <c r="BA131" s="157"/>
      <c r="BB131" s="157"/>
      <c r="BC131" s="157"/>
      <c r="BD131" s="157"/>
      <c r="BE131" s="157"/>
      <c r="BF131" s="157"/>
      <c r="BG131" s="157"/>
      <c r="BH131" s="157"/>
      <c r="BI131" s="157" t="s">
        <v>668</v>
      </c>
      <c r="BJ131" s="157"/>
      <c r="BK131" s="157"/>
      <c r="BL131" s="157"/>
      <c r="BM131" s="157"/>
      <c r="BN131" s="157"/>
      <c r="BO131" s="157"/>
      <c r="BP131" s="157"/>
      <c r="BQ131" s="157"/>
      <c r="BR131" s="157"/>
    </row>
    <row r="134" spans="1:79" ht="14.25" customHeight="1">
      <c r="A134" s="101" t="s">
        <v>156</v>
      </c>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row>
    <row r="135" spans="1:79" ht="15" customHeight="1">
      <c r="A135" s="103" t="s">
        <v>7</v>
      </c>
      <c r="B135" s="104"/>
      <c r="C135" s="104"/>
      <c r="D135" s="103" t="s">
        <v>11</v>
      </c>
      <c r="E135" s="104"/>
      <c r="F135" s="104"/>
      <c r="G135" s="104"/>
      <c r="H135" s="104"/>
      <c r="I135" s="104"/>
      <c r="J135" s="104"/>
      <c r="K135" s="104"/>
      <c r="L135" s="104"/>
      <c r="M135" s="104"/>
      <c r="N135" s="104"/>
      <c r="O135" s="104"/>
      <c r="P135" s="104"/>
      <c r="Q135" s="104"/>
      <c r="R135" s="104"/>
      <c r="S135" s="104"/>
      <c r="T135" s="104"/>
      <c r="U135" s="104"/>
      <c r="V135" s="105"/>
      <c r="W135" s="65" t="s">
        <v>659</v>
      </c>
      <c r="X135" s="65"/>
      <c r="Y135" s="65"/>
      <c r="Z135" s="65"/>
      <c r="AA135" s="65"/>
      <c r="AB135" s="65"/>
      <c r="AC135" s="65"/>
      <c r="AD135" s="65"/>
      <c r="AE135" s="65"/>
      <c r="AF135" s="65"/>
      <c r="AG135" s="65"/>
      <c r="AH135" s="65"/>
      <c r="AI135" s="65" t="s">
        <v>741</v>
      </c>
      <c r="AJ135" s="65"/>
      <c r="AK135" s="65"/>
      <c r="AL135" s="65"/>
      <c r="AM135" s="65"/>
      <c r="AN135" s="65"/>
      <c r="AO135" s="65"/>
      <c r="AP135" s="65"/>
      <c r="AQ135" s="65"/>
      <c r="AR135" s="65"/>
      <c r="AS135" s="65"/>
      <c r="AT135" s="65"/>
      <c r="AU135" s="65" t="s">
        <v>751</v>
      </c>
      <c r="AV135" s="65"/>
      <c r="AW135" s="65"/>
      <c r="AX135" s="65"/>
      <c r="AY135" s="65"/>
      <c r="AZ135" s="65"/>
      <c r="BA135" s="65" t="s">
        <v>757</v>
      </c>
      <c r="BB135" s="65"/>
      <c r="BC135" s="65"/>
      <c r="BD135" s="65"/>
      <c r="BE135" s="65"/>
      <c r="BF135" s="65"/>
      <c r="BG135" s="65" t="s">
        <v>765</v>
      </c>
      <c r="BH135" s="65"/>
      <c r="BI135" s="65"/>
      <c r="BJ135" s="65"/>
      <c r="BK135" s="65"/>
      <c r="BL135" s="65"/>
    </row>
    <row r="136" spans="1:79" ht="15" customHeight="1">
      <c r="A136" s="159"/>
      <c r="B136" s="160"/>
      <c r="C136" s="160"/>
      <c r="D136" s="159"/>
      <c r="E136" s="160"/>
      <c r="F136" s="160"/>
      <c r="G136" s="160"/>
      <c r="H136" s="160"/>
      <c r="I136" s="160"/>
      <c r="J136" s="160"/>
      <c r="K136" s="160"/>
      <c r="L136" s="160"/>
      <c r="M136" s="160"/>
      <c r="N136" s="160"/>
      <c r="O136" s="160"/>
      <c r="P136" s="160"/>
      <c r="Q136" s="160"/>
      <c r="R136" s="160"/>
      <c r="S136" s="160"/>
      <c r="T136" s="160"/>
      <c r="U136" s="160"/>
      <c r="V136" s="161"/>
      <c r="W136" s="65" t="s">
        <v>5</v>
      </c>
      <c r="X136" s="65"/>
      <c r="Y136" s="65"/>
      <c r="Z136" s="65"/>
      <c r="AA136" s="65"/>
      <c r="AB136" s="65"/>
      <c r="AC136" s="65" t="s">
        <v>4</v>
      </c>
      <c r="AD136" s="65"/>
      <c r="AE136" s="65"/>
      <c r="AF136" s="65"/>
      <c r="AG136" s="65"/>
      <c r="AH136" s="65"/>
      <c r="AI136" s="65" t="s">
        <v>5</v>
      </c>
      <c r="AJ136" s="65"/>
      <c r="AK136" s="65"/>
      <c r="AL136" s="65"/>
      <c r="AM136" s="65"/>
      <c r="AN136" s="65"/>
      <c r="AO136" s="65" t="s">
        <v>4</v>
      </c>
      <c r="AP136" s="65"/>
      <c r="AQ136" s="65"/>
      <c r="AR136" s="65"/>
      <c r="AS136" s="65"/>
      <c r="AT136" s="65"/>
      <c r="AU136" s="147" t="s">
        <v>5</v>
      </c>
      <c r="AV136" s="147"/>
      <c r="AW136" s="147"/>
      <c r="AX136" s="147" t="s">
        <v>4</v>
      </c>
      <c r="AY136" s="147"/>
      <c r="AZ136" s="147"/>
      <c r="BA136" s="147" t="s">
        <v>5</v>
      </c>
      <c r="BB136" s="147"/>
      <c r="BC136" s="147"/>
      <c r="BD136" s="147" t="s">
        <v>4</v>
      </c>
      <c r="BE136" s="147"/>
      <c r="BF136" s="147"/>
      <c r="BG136" s="147" t="s">
        <v>5</v>
      </c>
      <c r="BH136" s="147"/>
      <c r="BI136" s="147"/>
      <c r="BJ136" s="147" t="s">
        <v>4</v>
      </c>
      <c r="BK136" s="147"/>
      <c r="BL136" s="147"/>
    </row>
    <row r="137" spans="1:79" ht="57" customHeight="1">
      <c r="A137" s="106"/>
      <c r="B137" s="107"/>
      <c r="C137" s="107"/>
      <c r="D137" s="106"/>
      <c r="E137" s="107"/>
      <c r="F137" s="107"/>
      <c r="G137" s="107"/>
      <c r="H137" s="107"/>
      <c r="I137" s="107"/>
      <c r="J137" s="107"/>
      <c r="K137" s="107"/>
      <c r="L137" s="107"/>
      <c r="M137" s="107"/>
      <c r="N137" s="107"/>
      <c r="O137" s="107"/>
      <c r="P137" s="107"/>
      <c r="Q137" s="107"/>
      <c r="R137" s="107"/>
      <c r="S137" s="107"/>
      <c r="T137" s="107"/>
      <c r="U137" s="107"/>
      <c r="V137" s="108"/>
      <c r="W137" s="65" t="s">
        <v>13</v>
      </c>
      <c r="X137" s="65"/>
      <c r="Y137" s="65"/>
      <c r="Z137" s="65" t="s">
        <v>12</v>
      </c>
      <c r="AA137" s="65"/>
      <c r="AB137" s="65"/>
      <c r="AC137" s="65" t="s">
        <v>13</v>
      </c>
      <c r="AD137" s="65"/>
      <c r="AE137" s="65"/>
      <c r="AF137" s="65" t="s">
        <v>12</v>
      </c>
      <c r="AG137" s="65"/>
      <c r="AH137" s="65"/>
      <c r="AI137" s="65" t="s">
        <v>13</v>
      </c>
      <c r="AJ137" s="65"/>
      <c r="AK137" s="65"/>
      <c r="AL137" s="65" t="s">
        <v>12</v>
      </c>
      <c r="AM137" s="65"/>
      <c r="AN137" s="65"/>
      <c r="AO137" s="65" t="s">
        <v>13</v>
      </c>
      <c r="AP137" s="65"/>
      <c r="AQ137" s="65"/>
      <c r="AR137" s="65" t="s">
        <v>12</v>
      </c>
      <c r="AS137" s="65"/>
      <c r="AT137" s="65"/>
      <c r="AU137" s="147"/>
      <c r="AV137" s="147"/>
      <c r="AW137" s="147"/>
      <c r="AX137" s="147"/>
      <c r="AY137" s="147"/>
      <c r="AZ137" s="147"/>
      <c r="BA137" s="147"/>
      <c r="BB137" s="147"/>
      <c r="BC137" s="147"/>
      <c r="BD137" s="147"/>
      <c r="BE137" s="147"/>
      <c r="BF137" s="147"/>
      <c r="BG137" s="147"/>
      <c r="BH137" s="147"/>
      <c r="BI137" s="147"/>
      <c r="BJ137" s="147"/>
      <c r="BK137" s="147"/>
      <c r="BL137" s="147"/>
    </row>
    <row r="138" spans="1:79" ht="15" customHeight="1">
      <c r="A138" s="74">
        <v>1</v>
      </c>
      <c r="B138" s="75"/>
      <c r="C138" s="75"/>
      <c r="D138" s="74">
        <v>2</v>
      </c>
      <c r="E138" s="75"/>
      <c r="F138" s="75"/>
      <c r="G138" s="75"/>
      <c r="H138" s="75"/>
      <c r="I138" s="75"/>
      <c r="J138" s="75"/>
      <c r="K138" s="75"/>
      <c r="L138" s="75"/>
      <c r="M138" s="75"/>
      <c r="N138" s="75"/>
      <c r="O138" s="75"/>
      <c r="P138" s="75"/>
      <c r="Q138" s="75"/>
      <c r="R138" s="75"/>
      <c r="S138" s="75"/>
      <c r="T138" s="75"/>
      <c r="U138" s="75"/>
      <c r="V138" s="76"/>
      <c r="W138" s="65">
        <v>3</v>
      </c>
      <c r="X138" s="65"/>
      <c r="Y138" s="65"/>
      <c r="Z138" s="65">
        <v>4</v>
      </c>
      <c r="AA138" s="65"/>
      <c r="AB138" s="65"/>
      <c r="AC138" s="65">
        <v>5</v>
      </c>
      <c r="AD138" s="65"/>
      <c r="AE138" s="65"/>
      <c r="AF138" s="65">
        <v>6</v>
      </c>
      <c r="AG138" s="65"/>
      <c r="AH138" s="65"/>
      <c r="AI138" s="65">
        <v>7</v>
      </c>
      <c r="AJ138" s="65"/>
      <c r="AK138" s="65"/>
      <c r="AL138" s="65">
        <v>8</v>
      </c>
      <c r="AM138" s="65"/>
      <c r="AN138" s="65"/>
      <c r="AO138" s="65">
        <v>9</v>
      </c>
      <c r="AP138" s="65"/>
      <c r="AQ138" s="65"/>
      <c r="AR138" s="65">
        <v>10</v>
      </c>
      <c r="AS138" s="65"/>
      <c r="AT138" s="65"/>
      <c r="AU138" s="65">
        <v>11</v>
      </c>
      <c r="AV138" s="65"/>
      <c r="AW138" s="65"/>
      <c r="AX138" s="65">
        <v>12</v>
      </c>
      <c r="AY138" s="65"/>
      <c r="AZ138" s="65"/>
      <c r="BA138" s="65">
        <v>13</v>
      </c>
      <c r="BB138" s="65"/>
      <c r="BC138" s="65"/>
      <c r="BD138" s="65">
        <v>14</v>
      </c>
      <c r="BE138" s="65"/>
      <c r="BF138" s="65"/>
      <c r="BG138" s="65">
        <v>15</v>
      </c>
      <c r="BH138" s="65"/>
      <c r="BI138" s="65"/>
      <c r="BJ138" s="65">
        <v>16</v>
      </c>
      <c r="BK138" s="65"/>
      <c r="BL138" s="65"/>
    </row>
    <row r="139" spans="1:79" s="2" customFormat="1" ht="12.75" hidden="1" customHeight="1">
      <c r="A139" s="77" t="s">
        <v>90</v>
      </c>
      <c r="B139" s="78"/>
      <c r="C139" s="78"/>
      <c r="D139" s="77" t="s">
        <v>78</v>
      </c>
      <c r="E139" s="78"/>
      <c r="F139" s="78"/>
      <c r="G139" s="78"/>
      <c r="H139" s="78"/>
      <c r="I139" s="78"/>
      <c r="J139" s="78"/>
      <c r="K139" s="78"/>
      <c r="L139" s="78"/>
      <c r="M139" s="78"/>
      <c r="N139" s="78"/>
      <c r="O139" s="78"/>
      <c r="P139" s="78"/>
      <c r="Q139" s="78"/>
      <c r="R139" s="78"/>
      <c r="S139" s="78"/>
      <c r="T139" s="78"/>
      <c r="U139" s="78"/>
      <c r="V139" s="79"/>
      <c r="W139" s="60" t="s">
        <v>93</v>
      </c>
      <c r="X139" s="60"/>
      <c r="Y139" s="60"/>
      <c r="Z139" s="60" t="s">
        <v>94</v>
      </c>
      <c r="AA139" s="60"/>
      <c r="AB139" s="60"/>
      <c r="AC139" s="64" t="s">
        <v>95</v>
      </c>
      <c r="AD139" s="64"/>
      <c r="AE139" s="64"/>
      <c r="AF139" s="64" t="s">
        <v>96</v>
      </c>
      <c r="AG139" s="64"/>
      <c r="AH139" s="64"/>
      <c r="AI139" s="60" t="s">
        <v>97</v>
      </c>
      <c r="AJ139" s="60"/>
      <c r="AK139" s="60"/>
      <c r="AL139" s="60" t="s">
        <v>98</v>
      </c>
      <c r="AM139" s="60"/>
      <c r="AN139" s="60"/>
      <c r="AO139" s="64" t="s">
        <v>127</v>
      </c>
      <c r="AP139" s="64"/>
      <c r="AQ139" s="64"/>
      <c r="AR139" s="64" t="s">
        <v>99</v>
      </c>
      <c r="AS139" s="64"/>
      <c r="AT139" s="64"/>
      <c r="AU139" s="60" t="s">
        <v>133</v>
      </c>
      <c r="AV139" s="60"/>
      <c r="AW139" s="60"/>
      <c r="AX139" s="64" t="s">
        <v>134</v>
      </c>
      <c r="AY139" s="64"/>
      <c r="AZ139" s="64"/>
      <c r="BA139" s="60" t="s">
        <v>135</v>
      </c>
      <c r="BB139" s="60"/>
      <c r="BC139" s="60"/>
      <c r="BD139" s="64" t="s">
        <v>136</v>
      </c>
      <c r="BE139" s="64"/>
      <c r="BF139" s="64"/>
      <c r="BG139" s="60" t="s">
        <v>137</v>
      </c>
      <c r="BH139" s="60"/>
      <c r="BI139" s="60"/>
      <c r="BJ139" s="64" t="s">
        <v>138</v>
      </c>
      <c r="BK139" s="64"/>
      <c r="BL139" s="64"/>
      <c r="CA139" s="2" t="s">
        <v>126</v>
      </c>
    </row>
    <row r="140" spans="1:79" s="9" customFormat="1" ht="12.75" customHeight="1">
      <c r="A140" s="129">
        <v>1</v>
      </c>
      <c r="B140" s="130"/>
      <c r="C140" s="130"/>
      <c r="D140" s="61" t="s">
        <v>730</v>
      </c>
      <c r="E140" s="62"/>
      <c r="F140" s="62"/>
      <c r="G140" s="62"/>
      <c r="H140" s="62"/>
      <c r="I140" s="62"/>
      <c r="J140" s="62"/>
      <c r="K140" s="62"/>
      <c r="L140" s="62"/>
      <c r="M140" s="62"/>
      <c r="N140" s="62"/>
      <c r="O140" s="62"/>
      <c r="P140" s="62"/>
      <c r="Q140" s="62"/>
      <c r="R140" s="62"/>
      <c r="S140" s="62"/>
      <c r="T140" s="62"/>
      <c r="U140" s="62"/>
      <c r="V140" s="63"/>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CA140" s="9" t="s">
        <v>51</v>
      </c>
    </row>
    <row r="141" spans="1:79" s="44" customFormat="1" ht="25.5" customHeight="1">
      <c r="A141" s="125">
        <v>2</v>
      </c>
      <c r="B141" s="126"/>
      <c r="C141" s="126"/>
      <c r="D141" s="93" t="s">
        <v>731</v>
      </c>
      <c r="E141" s="94"/>
      <c r="F141" s="94"/>
      <c r="G141" s="94"/>
      <c r="H141" s="94"/>
      <c r="I141" s="94"/>
      <c r="J141" s="94"/>
      <c r="K141" s="94"/>
      <c r="L141" s="94"/>
      <c r="M141" s="94"/>
      <c r="N141" s="94"/>
      <c r="O141" s="94"/>
      <c r="P141" s="94"/>
      <c r="Q141" s="94"/>
      <c r="R141" s="94"/>
      <c r="S141" s="94"/>
      <c r="T141" s="94"/>
      <c r="U141" s="94"/>
      <c r="V141" s="95"/>
      <c r="W141" s="155" t="s">
        <v>668</v>
      </c>
      <c r="X141" s="155"/>
      <c r="Y141" s="155"/>
      <c r="Z141" s="155" t="s">
        <v>668</v>
      </c>
      <c r="AA141" s="155"/>
      <c r="AB141" s="155"/>
      <c r="AC141" s="155"/>
      <c r="AD141" s="155"/>
      <c r="AE141" s="155"/>
      <c r="AF141" s="155"/>
      <c r="AG141" s="155"/>
      <c r="AH141" s="155"/>
      <c r="AI141" s="155" t="s">
        <v>668</v>
      </c>
      <c r="AJ141" s="155"/>
      <c r="AK141" s="155"/>
      <c r="AL141" s="155" t="s">
        <v>668</v>
      </c>
      <c r="AM141" s="155"/>
      <c r="AN141" s="155"/>
      <c r="AO141" s="155"/>
      <c r="AP141" s="155"/>
      <c r="AQ141" s="155"/>
      <c r="AR141" s="155"/>
      <c r="AS141" s="155"/>
      <c r="AT141" s="155"/>
      <c r="AU141" s="155" t="s">
        <v>668</v>
      </c>
      <c r="AV141" s="155"/>
      <c r="AW141" s="155"/>
      <c r="AX141" s="155"/>
      <c r="AY141" s="155"/>
      <c r="AZ141" s="155"/>
      <c r="BA141" s="155" t="s">
        <v>668</v>
      </c>
      <c r="BB141" s="155"/>
      <c r="BC141" s="155"/>
      <c r="BD141" s="155"/>
      <c r="BE141" s="155"/>
      <c r="BF141" s="155"/>
      <c r="BG141" s="155" t="s">
        <v>668</v>
      </c>
      <c r="BH141" s="155"/>
      <c r="BI141" s="155"/>
      <c r="BJ141" s="155"/>
      <c r="BK141" s="155"/>
      <c r="BL141" s="155"/>
    </row>
    <row r="144" spans="1:79" ht="14.25" customHeight="1">
      <c r="A144" s="101" t="s">
        <v>185</v>
      </c>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row>
    <row r="145" spans="1:79" ht="14.25" customHeight="1">
      <c r="A145" s="101" t="s">
        <v>752</v>
      </c>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row>
    <row r="146" spans="1:79" ht="15" customHeight="1">
      <c r="A146" s="67" t="s">
        <v>658</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row>
    <row r="147" spans="1:79" ht="15" customHeight="1">
      <c r="A147" s="65" t="s">
        <v>7</v>
      </c>
      <c r="B147" s="65"/>
      <c r="C147" s="65"/>
      <c r="D147" s="65"/>
      <c r="E147" s="65"/>
      <c r="F147" s="65"/>
      <c r="G147" s="65" t="s">
        <v>157</v>
      </c>
      <c r="H147" s="65"/>
      <c r="I147" s="65"/>
      <c r="J147" s="65"/>
      <c r="K147" s="65"/>
      <c r="L147" s="65"/>
      <c r="M147" s="65"/>
      <c r="N147" s="65"/>
      <c r="O147" s="65"/>
      <c r="P147" s="65"/>
      <c r="Q147" s="65"/>
      <c r="R147" s="65"/>
      <c r="S147" s="65"/>
      <c r="T147" s="65" t="s">
        <v>14</v>
      </c>
      <c r="U147" s="65"/>
      <c r="V147" s="65"/>
      <c r="W147" s="65"/>
      <c r="X147" s="65"/>
      <c r="Y147" s="65"/>
      <c r="Z147" s="65"/>
      <c r="AA147" s="74" t="s">
        <v>659</v>
      </c>
      <c r="AB147" s="162"/>
      <c r="AC147" s="162"/>
      <c r="AD147" s="162"/>
      <c r="AE147" s="162"/>
      <c r="AF147" s="162"/>
      <c r="AG147" s="162"/>
      <c r="AH147" s="162"/>
      <c r="AI147" s="162"/>
      <c r="AJ147" s="162"/>
      <c r="AK147" s="162"/>
      <c r="AL147" s="162"/>
      <c r="AM147" s="162"/>
      <c r="AN147" s="162"/>
      <c r="AO147" s="163"/>
      <c r="AP147" s="74" t="s">
        <v>660</v>
      </c>
      <c r="AQ147" s="75"/>
      <c r="AR147" s="75"/>
      <c r="AS147" s="75"/>
      <c r="AT147" s="75"/>
      <c r="AU147" s="75"/>
      <c r="AV147" s="75"/>
      <c r="AW147" s="75"/>
      <c r="AX147" s="75"/>
      <c r="AY147" s="75"/>
      <c r="AZ147" s="75"/>
      <c r="BA147" s="75"/>
      <c r="BB147" s="75"/>
      <c r="BC147" s="75"/>
      <c r="BD147" s="76"/>
      <c r="BE147" s="74" t="s">
        <v>661</v>
      </c>
      <c r="BF147" s="75"/>
      <c r="BG147" s="75"/>
      <c r="BH147" s="75"/>
      <c r="BI147" s="75"/>
      <c r="BJ147" s="75"/>
      <c r="BK147" s="75"/>
      <c r="BL147" s="75"/>
      <c r="BM147" s="75"/>
      <c r="BN147" s="75"/>
      <c r="BO147" s="75"/>
      <c r="BP147" s="75"/>
      <c r="BQ147" s="75"/>
      <c r="BR147" s="75"/>
      <c r="BS147" s="76"/>
    </row>
    <row r="148" spans="1:79" ht="32.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t="s">
        <v>5</v>
      </c>
      <c r="AB148" s="65"/>
      <c r="AC148" s="65"/>
      <c r="AD148" s="65"/>
      <c r="AE148" s="65"/>
      <c r="AF148" s="65" t="s">
        <v>4</v>
      </c>
      <c r="AG148" s="65"/>
      <c r="AH148" s="65"/>
      <c r="AI148" s="65"/>
      <c r="AJ148" s="65"/>
      <c r="AK148" s="65" t="s">
        <v>111</v>
      </c>
      <c r="AL148" s="65"/>
      <c r="AM148" s="65"/>
      <c r="AN148" s="65"/>
      <c r="AO148" s="65"/>
      <c r="AP148" s="65" t="s">
        <v>5</v>
      </c>
      <c r="AQ148" s="65"/>
      <c r="AR148" s="65"/>
      <c r="AS148" s="65"/>
      <c r="AT148" s="65"/>
      <c r="AU148" s="65" t="s">
        <v>4</v>
      </c>
      <c r="AV148" s="65"/>
      <c r="AW148" s="65"/>
      <c r="AX148" s="65"/>
      <c r="AY148" s="65"/>
      <c r="AZ148" s="65" t="s">
        <v>118</v>
      </c>
      <c r="BA148" s="65"/>
      <c r="BB148" s="65"/>
      <c r="BC148" s="65"/>
      <c r="BD148" s="65"/>
      <c r="BE148" s="65" t="s">
        <v>5</v>
      </c>
      <c r="BF148" s="65"/>
      <c r="BG148" s="65"/>
      <c r="BH148" s="65"/>
      <c r="BI148" s="65"/>
      <c r="BJ148" s="65" t="s">
        <v>4</v>
      </c>
      <c r="BK148" s="65"/>
      <c r="BL148" s="65"/>
      <c r="BM148" s="65"/>
      <c r="BN148" s="65"/>
      <c r="BO148" s="65" t="s">
        <v>158</v>
      </c>
      <c r="BP148" s="65"/>
      <c r="BQ148" s="65"/>
      <c r="BR148" s="65"/>
      <c r="BS148" s="65"/>
    </row>
    <row r="149" spans="1:79" ht="15" customHeight="1">
      <c r="A149" s="65">
        <v>1</v>
      </c>
      <c r="B149" s="65"/>
      <c r="C149" s="65"/>
      <c r="D149" s="65"/>
      <c r="E149" s="65"/>
      <c r="F149" s="65"/>
      <c r="G149" s="65">
        <v>2</v>
      </c>
      <c r="H149" s="65"/>
      <c r="I149" s="65"/>
      <c r="J149" s="65"/>
      <c r="K149" s="65"/>
      <c r="L149" s="65"/>
      <c r="M149" s="65"/>
      <c r="N149" s="65"/>
      <c r="O149" s="65"/>
      <c r="P149" s="65"/>
      <c r="Q149" s="65"/>
      <c r="R149" s="65"/>
      <c r="S149" s="65"/>
      <c r="T149" s="65">
        <v>3</v>
      </c>
      <c r="U149" s="65"/>
      <c r="V149" s="65"/>
      <c r="W149" s="65"/>
      <c r="X149" s="65"/>
      <c r="Y149" s="65"/>
      <c r="Z149" s="65"/>
      <c r="AA149" s="65">
        <v>4</v>
      </c>
      <c r="AB149" s="65"/>
      <c r="AC149" s="65"/>
      <c r="AD149" s="65"/>
      <c r="AE149" s="65"/>
      <c r="AF149" s="65">
        <v>5</v>
      </c>
      <c r="AG149" s="65"/>
      <c r="AH149" s="65"/>
      <c r="AI149" s="65"/>
      <c r="AJ149" s="65"/>
      <c r="AK149" s="65">
        <v>6</v>
      </c>
      <c r="AL149" s="65"/>
      <c r="AM149" s="65"/>
      <c r="AN149" s="65"/>
      <c r="AO149" s="65"/>
      <c r="AP149" s="65">
        <v>7</v>
      </c>
      <c r="AQ149" s="65"/>
      <c r="AR149" s="65"/>
      <c r="AS149" s="65"/>
      <c r="AT149" s="65"/>
      <c r="AU149" s="65">
        <v>8</v>
      </c>
      <c r="AV149" s="65"/>
      <c r="AW149" s="65"/>
      <c r="AX149" s="65"/>
      <c r="AY149" s="65"/>
      <c r="AZ149" s="65">
        <v>9</v>
      </c>
      <c r="BA149" s="65"/>
      <c r="BB149" s="65"/>
      <c r="BC149" s="65"/>
      <c r="BD149" s="65"/>
      <c r="BE149" s="65">
        <v>10</v>
      </c>
      <c r="BF149" s="65"/>
      <c r="BG149" s="65"/>
      <c r="BH149" s="65"/>
      <c r="BI149" s="65"/>
      <c r="BJ149" s="65">
        <v>11</v>
      </c>
      <c r="BK149" s="65"/>
      <c r="BL149" s="65"/>
      <c r="BM149" s="65"/>
      <c r="BN149" s="65"/>
      <c r="BO149" s="65">
        <v>12</v>
      </c>
      <c r="BP149" s="65"/>
      <c r="BQ149" s="65"/>
      <c r="BR149" s="65"/>
      <c r="BS149" s="65"/>
    </row>
    <row r="150" spans="1:79" s="2" customFormat="1" ht="15" hidden="1" customHeight="1">
      <c r="A150" s="60" t="s">
        <v>90</v>
      </c>
      <c r="B150" s="60"/>
      <c r="C150" s="60"/>
      <c r="D150" s="60"/>
      <c r="E150" s="60"/>
      <c r="F150" s="60"/>
      <c r="G150" s="167" t="s">
        <v>78</v>
      </c>
      <c r="H150" s="167"/>
      <c r="I150" s="167"/>
      <c r="J150" s="167"/>
      <c r="K150" s="167"/>
      <c r="L150" s="167"/>
      <c r="M150" s="167"/>
      <c r="N150" s="167"/>
      <c r="O150" s="167"/>
      <c r="P150" s="167"/>
      <c r="Q150" s="167"/>
      <c r="R150" s="167"/>
      <c r="S150" s="167"/>
      <c r="T150" s="167" t="s">
        <v>100</v>
      </c>
      <c r="U150" s="167"/>
      <c r="V150" s="167"/>
      <c r="W150" s="167"/>
      <c r="X150" s="167"/>
      <c r="Y150" s="167"/>
      <c r="Z150" s="167"/>
      <c r="AA150" s="64" t="s">
        <v>86</v>
      </c>
      <c r="AB150" s="64"/>
      <c r="AC150" s="64"/>
      <c r="AD150" s="64"/>
      <c r="AE150" s="64"/>
      <c r="AF150" s="64" t="s">
        <v>87</v>
      </c>
      <c r="AG150" s="64"/>
      <c r="AH150" s="64"/>
      <c r="AI150" s="64"/>
      <c r="AJ150" s="64"/>
      <c r="AK150" s="140" t="s">
        <v>153</v>
      </c>
      <c r="AL150" s="140"/>
      <c r="AM150" s="140"/>
      <c r="AN150" s="140"/>
      <c r="AO150" s="140"/>
      <c r="AP150" s="64" t="s">
        <v>88</v>
      </c>
      <c r="AQ150" s="64"/>
      <c r="AR150" s="64"/>
      <c r="AS150" s="64"/>
      <c r="AT150" s="64"/>
      <c r="AU150" s="64" t="s">
        <v>89</v>
      </c>
      <c r="AV150" s="64"/>
      <c r="AW150" s="64"/>
      <c r="AX150" s="64"/>
      <c r="AY150" s="64"/>
      <c r="AZ150" s="140" t="s">
        <v>153</v>
      </c>
      <c r="BA150" s="140"/>
      <c r="BB150" s="140"/>
      <c r="BC150" s="140"/>
      <c r="BD150" s="140"/>
      <c r="BE150" s="64" t="s">
        <v>79</v>
      </c>
      <c r="BF150" s="64"/>
      <c r="BG150" s="64"/>
      <c r="BH150" s="64"/>
      <c r="BI150" s="64"/>
      <c r="BJ150" s="64" t="s">
        <v>80</v>
      </c>
      <c r="BK150" s="64"/>
      <c r="BL150" s="64"/>
      <c r="BM150" s="64"/>
      <c r="BN150" s="64"/>
      <c r="BO150" s="140" t="s">
        <v>153</v>
      </c>
      <c r="BP150" s="140"/>
      <c r="BQ150" s="140"/>
      <c r="BR150" s="140"/>
      <c r="BS150" s="140"/>
      <c r="CA150" s="2" t="s">
        <v>52</v>
      </c>
    </row>
    <row r="151" spans="1:79" s="44" customFormat="1" ht="102" customHeight="1">
      <c r="A151" s="152">
        <v>1</v>
      </c>
      <c r="B151" s="152"/>
      <c r="C151" s="152"/>
      <c r="D151" s="152"/>
      <c r="E151" s="152"/>
      <c r="F151" s="152"/>
      <c r="G151" s="93" t="s">
        <v>1157</v>
      </c>
      <c r="H151" s="94"/>
      <c r="I151" s="94"/>
      <c r="J151" s="94"/>
      <c r="K151" s="94"/>
      <c r="L151" s="94"/>
      <c r="M151" s="94"/>
      <c r="N151" s="94"/>
      <c r="O151" s="94"/>
      <c r="P151" s="94"/>
      <c r="Q151" s="94"/>
      <c r="R151" s="94"/>
      <c r="S151" s="95"/>
      <c r="T151" s="177" t="s">
        <v>799</v>
      </c>
      <c r="U151" s="178"/>
      <c r="V151" s="178"/>
      <c r="W151" s="178"/>
      <c r="X151" s="178"/>
      <c r="Y151" s="178"/>
      <c r="Z151" s="179"/>
      <c r="AA151" s="157">
        <v>0</v>
      </c>
      <c r="AB151" s="157"/>
      <c r="AC151" s="157"/>
      <c r="AD151" s="157"/>
      <c r="AE151" s="157"/>
      <c r="AF151" s="157">
        <v>0</v>
      </c>
      <c r="AG151" s="157"/>
      <c r="AH151" s="157"/>
      <c r="AI151" s="157"/>
      <c r="AJ151" s="157"/>
      <c r="AK151" s="157">
        <f>IF(ISNUMBER(AA151),AA151,0)+IF(ISNUMBER(AF151),AF151,0)</f>
        <v>0</v>
      </c>
      <c r="AL151" s="157"/>
      <c r="AM151" s="157"/>
      <c r="AN151" s="157"/>
      <c r="AO151" s="157"/>
      <c r="AP151" s="157">
        <v>490000</v>
      </c>
      <c r="AQ151" s="157"/>
      <c r="AR151" s="157"/>
      <c r="AS151" s="157"/>
      <c r="AT151" s="157"/>
      <c r="AU151" s="157">
        <v>0</v>
      </c>
      <c r="AV151" s="157"/>
      <c r="AW151" s="157"/>
      <c r="AX151" s="157"/>
      <c r="AY151" s="157"/>
      <c r="AZ151" s="157">
        <f>IF(ISNUMBER(AP151),AP151,0)+IF(ISNUMBER(AU151),AU151,0)</f>
        <v>490000</v>
      </c>
      <c r="BA151" s="157"/>
      <c r="BB151" s="157"/>
      <c r="BC151" s="157"/>
      <c r="BD151" s="157"/>
      <c r="BE151" s="157">
        <v>200000</v>
      </c>
      <c r="BF151" s="157"/>
      <c r="BG151" s="157"/>
      <c r="BH151" s="157"/>
      <c r="BI151" s="157"/>
      <c r="BJ151" s="157">
        <v>0</v>
      </c>
      <c r="BK151" s="157"/>
      <c r="BL151" s="157"/>
      <c r="BM151" s="157"/>
      <c r="BN151" s="157"/>
      <c r="BO151" s="157">
        <f>IF(ISNUMBER(BE151),BE151,0)+IF(ISNUMBER(BJ151),BJ151,0)</f>
        <v>200000</v>
      </c>
      <c r="BP151" s="157"/>
      <c r="BQ151" s="157"/>
      <c r="BR151" s="157"/>
      <c r="BS151" s="157"/>
      <c r="CA151" s="44" t="s">
        <v>53</v>
      </c>
    </row>
    <row r="152" spans="1:79" s="9" customFormat="1" ht="12.75" customHeight="1">
      <c r="A152" s="164"/>
      <c r="B152" s="164"/>
      <c r="C152" s="164"/>
      <c r="D152" s="164"/>
      <c r="E152" s="164"/>
      <c r="F152" s="164"/>
      <c r="G152" s="61" t="s">
        <v>179</v>
      </c>
      <c r="H152" s="62"/>
      <c r="I152" s="62"/>
      <c r="J152" s="62"/>
      <c r="K152" s="62"/>
      <c r="L152" s="62"/>
      <c r="M152" s="62"/>
      <c r="N152" s="62"/>
      <c r="O152" s="62"/>
      <c r="P152" s="62"/>
      <c r="Q152" s="62"/>
      <c r="R152" s="62"/>
      <c r="S152" s="63"/>
      <c r="T152" s="181"/>
      <c r="U152" s="186"/>
      <c r="V152" s="186"/>
      <c r="W152" s="186"/>
      <c r="X152" s="186"/>
      <c r="Y152" s="186"/>
      <c r="Z152" s="187"/>
      <c r="AA152" s="158">
        <v>0</v>
      </c>
      <c r="AB152" s="158"/>
      <c r="AC152" s="158"/>
      <c r="AD152" s="158"/>
      <c r="AE152" s="158"/>
      <c r="AF152" s="158">
        <v>0</v>
      </c>
      <c r="AG152" s="158"/>
      <c r="AH152" s="158"/>
      <c r="AI152" s="158"/>
      <c r="AJ152" s="158"/>
      <c r="AK152" s="158">
        <f>IF(ISNUMBER(AA152),AA152,0)+IF(ISNUMBER(AF152),AF152,0)</f>
        <v>0</v>
      </c>
      <c r="AL152" s="158"/>
      <c r="AM152" s="158"/>
      <c r="AN152" s="158"/>
      <c r="AO152" s="158"/>
      <c r="AP152" s="158">
        <v>490000</v>
      </c>
      <c r="AQ152" s="158"/>
      <c r="AR152" s="158"/>
      <c r="AS152" s="158"/>
      <c r="AT152" s="158"/>
      <c r="AU152" s="158">
        <v>0</v>
      </c>
      <c r="AV152" s="158"/>
      <c r="AW152" s="158"/>
      <c r="AX152" s="158"/>
      <c r="AY152" s="158"/>
      <c r="AZ152" s="158">
        <f>IF(ISNUMBER(AP152),AP152,0)+IF(ISNUMBER(AU152),AU152,0)</f>
        <v>490000</v>
      </c>
      <c r="BA152" s="158"/>
      <c r="BB152" s="158"/>
      <c r="BC152" s="158"/>
      <c r="BD152" s="158"/>
      <c r="BE152" s="158">
        <v>200000</v>
      </c>
      <c r="BF152" s="158"/>
      <c r="BG152" s="158"/>
      <c r="BH152" s="158"/>
      <c r="BI152" s="158"/>
      <c r="BJ152" s="158">
        <v>0</v>
      </c>
      <c r="BK152" s="158"/>
      <c r="BL152" s="158"/>
      <c r="BM152" s="158"/>
      <c r="BN152" s="158"/>
      <c r="BO152" s="158">
        <f>IF(ISNUMBER(BE152),BE152,0)+IF(ISNUMBER(BJ152),BJ152,0)</f>
        <v>200000</v>
      </c>
      <c r="BP152" s="158"/>
      <c r="BQ152" s="158"/>
      <c r="BR152" s="158"/>
      <c r="BS152" s="158"/>
    </row>
    <row r="154" spans="1:79" ht="13.5" customHeight="1">
      <c r="A154" s="101" t="s">
        <v>766</v>
      </c>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row>
    <row r="155" spans="1:79" ht="15" customHeight="1">
      <c r="A155" s="139" t="s">
        <v>658</v>
      </c>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row>
    <row r="156" spans="1:79" ht="15" customHeight="1">
      <c r="A156" s="65" t="s">
        <v>7</v>
      </c>
      <c r="B156" s="65"/>
      <c r="C156" s="65"/>
      <c r="D156" s="65"/>
      <c r="E156" s="65"/>
      <c r="F156" s="65"/>
      <c r="G156" s="65" t="s">
        <v>157</v>
      </c>
      <c r="H156" s="65"/>
      <c r="I156" s="65"/>
      <c r="J156" s="65"/>
      <c r="K156" s="65"/>
      <c r="L156" s="65"/>
      <c r="M156" s="65"/>
      <c r="N156" s="65"/>
      <c r="O156" s="65"/>
      <c r="P156" s="65"/>
      <c r="Q156" s="65"/>
      <c r="R156" s="65"/>
      <c r="S156" s="65"/>
      <c r="T156" s="65" t="s">
        <v>14</v>
      </c>
      <c r="U156" s="65"/>
      <c r="V156" s="65"/>
      <c r="W156" s="65"/>
      <c r="X156" s="65"/>
      <c r="Y156" s="65"/>
      <c r="Z156" s="65"/>
      <c r="AA156" s="74" t="s">
        <v>662</v>
      </c>
      <c r="AB156" s="162"/>
      <c r="AC156" s="162"/>
      <c r="AD156" s="162"/>
      <c r="AE156" s="162"/>
      <c r="AF156" s="162"/>
      <c r="AG156" s="162"/>
      <c r="AH156" s="162"/>
      <c r="AI156" s="162"/>
      <c r="AJ156" s="162"/>
      <c r="AK156" s="162"/>
      <c r="AL156" s="162"/>
      <c r="AM156" s="162"/>
      <c r="AN156" s="162"/>
      <c r="AO156" s="163"/>
      <c r="AP156" s="74" t="s">
        <v>664</v>
      </c>
      <c r="AQ156" s="75"/>
      <c r="AR156" s="75"/>
      <c r="AS156" s="75"/>
      <c r="AT156" s="75"/>
      <c r="AU156" s="75"/>
      <c r="AV156" s="75"/>
      <c r="AW156" s="75"/>
      <c r="AX156" s="75"/>
      <c r="AY156" s="75"/>
      <c r="AZ156" s="75"/>
      <c r="BA156" s="75"/>
      <c r="BB156" s="75"/>
      <c r="BC156" s="75"/>
      <c r="BD156" s="76"/>
    </row>
    <row r="157" spans="1:79" ht="32.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t="s">
        <v>5</v>
      </c>
      <c r="AB157" s="65"/>
      <c r="AC157" s="65"/>
      <c r="AD157" s="65"/>
      <c r="AE157" s="65"/>
      <c r="AF157" s="65" t="s">
        <v>4</v>
      </c>
      <c r="AG157" s="65"/>
      <c r="AH157" s="65"/>
      <c r="AI157" s="65"/>
      <c r="AJ157" s="65"/>
      <c r="AK157" s="65" t="s">
        <v>111</v>
      </c>
      <c r="AL157" s="65"/>
      <c r="AM157" s="65"/>
      <c r="AN157" s="65"/>
      <c r="AO157" s="65"/>
      <c r="AP157" s="65" t="s">
        <v>5</v>
      </c>
      <c r="AQ157" s="65"/>
      <c r="AR157" s="65"/>
      <c r="AS157" s="65"/>
      <c r="AT157" s="65"/>
      <c r="AU157" s="65" t="s">
        <v>4</v>
      </c>
      <c r="AV157" s="65"/>
      <c r="AW157" s="65"/>
      <c r="AX157" s="65"/>
      <c r="AY157" s="65"/>
      <c r="AZ157" s="65" t="s">
        <v>118</v>
      </c>
      <c r="BA157" s="65"/>
      <c r="BB157" s="65"/>
      <c r="BC157" s="65"/>
      <c r="BD157" s="65"/>
    </row>
    <row r="158" spans="1:79" ht="15" customHeight="1">
      <c r="A158" s="65">
        <v>1</v>
      </c>
      <c r="B158" s="65"/>
      <c r="C158" s="65"/>
      <c r="D158" s="65"/>
      <c r="E158" s="65"/>
      <c r="F158" s="65"/>
      <c r="G158" s="65">
        <v>2</v>
      </c>
      <c r="H158" s="65"/>
      <c r="I158" s="65"/>
      <c r="J158" s="65"/>
      <c r="K158" s="65"/>
      <c r="L158" s="65"/>
      <c r="M158" s="65"/>
      <c r="N158" s="65"/>
      <c r="O158" s="65"/>
      <c r="P158" s="65"/>
      <c r="Q158" s="65"/>
      <c r="R158" s="65"/>
      <c r="S158" s="65"/>
      <c r="T158" s="65">
        <v>3</v>
      </c>
      <c r="U158" s="65"/>
      <c r="V158" s="65"/>
      <c r="W158" s="65"/>
      <c r="X158" s="65"/>
      <c r="Y158" s="65"/>
      <c r="Z158" s="65"/>
      <c r="AA158" s="65">
        <v>4</v>
      </c>
      <c r="AB158" s="65"/>
      <c r="AC158" s="65"/>
      <c r="AD158" s="65"/>
      <c r="AE158" s="65"/>
      <c r="AF158" s="65">
        <v>5</v>
      </c>
      <c r="AG158" s="65"/>
      <c r="AH158" s="65"/>
      <c r="AI158" s="65"/>
      <c r="AJ158" s="65"/>
      <c r="AK158" s="65">
        <v>6</v>
      </c>
      <c r="AL158" s="65"/>
      <c r="AM158" s="65"/>
      <c r="AN158" s="65"/>
      <c r="AO158" s="65"/>
      <c r="AP158" s="65">
        <v>7</v>
      </c>
      <c r="AQ158" s="65"/>
      <c r="AR158" s="65"/>
      <c r="AS158" s="65"/>
      <c r="AT158" s="65"/>
      <c r="AU158" s="65">
        <v>8</v>
      </c>
      <c r="AV158" s="65"/>
      <c r="AW158" s="65"/>
      <c r="AX158" s="65"/>
      <c r="AY158" s="65"/>
      <c r="AZ158" s="65">
        <v>9</v>
      </c>
      <c r="BA158" s="65"/>
      <c r="BB158" s="65"/>
      <c r="BC158" s="65"/>
      <c r="BD158" s="65"/>
    </row>
    <row r="159" spans="1:79" s="2" customFormat="1" ht="12" hidden="1" customHeight="1">
      <c r="A159" s="60" t="s">
        <v>90</v>
      </c>
      <c r="B159" s="60"/>
      <c r="C159" s="60"/>
      <c r="D159" s="60"/>
      <c r="E159" s="60"/>
      <c r="F159" s="60"/>
      <c r="G159" s="167" t="s">
        <v>78</v>
      </c>
      <c r="H159" s="167"/>
      <c r="I159" s="167"/>
      <c r="J159" s="167"/>
      <c r="K159" s="167"/>
      <c r="L159" s="167"/>
      <c r="M159" s="167"/>
      <c r="N159" s="167"/>
      <c r="O159" s="167"/>
      <c r="P159" s="167"/>
      <c r="Q159" s="167"/>
      <c r="R159" s="167"/>
      <c r="S159" s="167"/>
      <c r="T159" s="167" t="s">
        <v>100</v>
      </c>
      <c r="U159" s="167"/>
      <c r="V159" s="167"/>
      <c r="W159" s="167"/>
      <c r="X159" s="167"/>
      <c r="Y159" s="167"/>
      <c r="Z159" s="167"/>
      <c r="AA159" s="64" t="s">
        <v>81</v>
      </c>
      <c r="AB159" s="64"/>
      <c r="AC159" s="64"/>
      <c r="AD159" s="64"/>
      <c r="AE159" s="64"/>
      <c r="AF159" s="64" t="s">
        <v>82</v>
      </c>
      <c r="AG159" s="64"/>
      <c r="AH159" s="64"/>
      <c r="AI159" s="64"/>
      <c r="AJ159" s="64"/>
      <c r="AK159" s="140" t="s">
        <v>153</v>
      </c>
      <c r="AL159" s="140"/>
      <c r="AM159" s="140"/>
      <c r="AN159" s="140"/>
      <c r="AO159" s="140"/>
      <c r="AP159" s="64" t="s">
        <v>83</v>
      </c>
      <c r="AQ159" s="64"/>
      <c r="AR159" s="64"/>
      <c r="AS159" s="64"/>
      <c r="AT159" s="64"/>
      <c r="AU159" s="64" t="s">
        <v>84</v>
      </c>
      <c r="AV159" s="64"/>
      <c r="AW159" s="64"/>
      <c r="AX159" s="64"/>
      <c r="AY159" s="64"/>
      <c r="AZ159" s="140" t="s">
        <v>153</v>
      </c>
      <c r="BA159" s="140"/>
      <c r="BB159" s="140"/>
      <c r="BC159" s="140"/>
      <c r="BD159" s="140"/>
      <c r="CA159" s="2" t="s">
        <v>54</v>
      </c>
    </row>
    <row r="160" spans="1:79" s="44" customFormat="1" ht="102" customHeight="1">
      <c r="A160" s="152">
        <v>1</v>
      </c>
      <c r="B160" s="152"/>
      <c r="C160" s="152"/>
      <c r="D160" s="152"/>
      <c r="E160" s="152"/>
      <c r="F160" s="152"/>
      <c r="G160" s="93" t="s">
        <v>1157</v>
      </c>
      <c r="H160" s="94"/>
      <c r="I160" s="94"/>
      <c r="J160" s="94"/>
      <c r="K160" s="94"/>
      <c r="L160" s="94"/>
      <c r="M160" s="94"/>
      <c r="N160" s="94"/>
      <c r="O160" s="94"/>
      <c r="P160" s="94"/>
      <c r="Q160" s="94"/>
      <c r="R160" s="94"/>
      <c r="S160" s="95"/>
      <c r="T160" s="177" t="s">
        <v>799</v>
      </c>
      <c r="U160" s="178"/>
      <c r="V160" s="178"/>
      <c r="W160" s="178"/>
      <c r="X160" s="178"/>
      <c r="Y160" s="178"/>
      <c r="Z160" s="179"/>
      <c r="AA160" s="157">
        <v>1000000</v>
      </c>
      <c r="AB160" s="157"/>
      <c r="AC160" s="157"/>
      <c r="AD160" s="157"/>
      <c r="AE160" s="157"/>
      <c r="AF160" s="157">
        <v>0</v>
      </c>
      <c r="AG160" s="157"/>
      <c r="AH160" s="157"/>
      <c r="AI160" s="157"/>
      <c r="AJ160" s="157"/>
      <c r="AK160" s="157">
        <f>IF(ISNUMBER(AA160),AA160,0)+IF(ISNUMBER(AF160),AF160,0)</f>
        <v>1000000</v>
      </c>
      <c r="AL160" s="157"/>
      <c r="AM160" s="157"/>
      <c r="AN160" s="157"/>
      <c r="AO160" s="157"/>
      <c r="AP160" s="157">
        <v>1000000</v>
      </c>
      <c r="AQ160" s="157"/>
      <c r="AR160" s="157"/>
      <c r="AS160" s="157"/>
      <c r="AT160" s="157"/>
      <c r="AU160" s="157">
        <v>0</v>
      </c>
      <c r="AV160" s="157"/>
      <c r="AW160" s="157"/>
      <c r="AX160" s="157"/>
      <c r="AY160" s="157"/>
      <c r="AZ160" s="157">
        <f>IF(ISNUMBER(AP160),AP160,0)+IF(ISNUMBER(AU160),AU160,0)</f>
        <v>1000000</v>
      </c>
      <c r="BA160" s="157"/>
      <c r="BB160" s="157"/>
      <c r="BC160" s="157"/>
      <c r="BD160" s="157"/>
      <c r="CA160" s="44" t="s">
        <v>55</v>
      </c>
    </row>
    <row r="161" spans="1:79" s="9" customFormat="1">
      <c r="A161" s="164"/>
      <c r="B161" s="164"/>
      <c r="C161" s="164"/>
      <c r="D161" s="164"/>
      <c r="E161" s="164"/>
      <c r="F161" s="164"/>
      <c r="G161" s="61" t="s">
        <v>179</v>
      </c>
      <c r="H161" s="62"/>
      <c r="I161" s="62"/>
      <c r="J161" s="62"/>
      <c r="K161" s="62"/>
      <c r="L161" s="62"/>
      <c r="M161" s="62"/>
      <c r="N161" s="62"/>
      <c r="O161" s="62"/>
      <c r="P161" s="62"/>
      <c r="Q161" s="62"/>
      <c r="R161" s="62"/>
      <c r="S161" s="63"/>
      <c r="T161" s="181"/>
      <c r="U161" s="186"/>
      <c r="V161" s="186"/>
      <c r="W161" s="186"/>
      <c r="X161" s="186"/>
      <c r="Y161" s="186"/>
      <c r="Z161" s="187"/>
      <c r="AA161" s="158">
        <v>1000000</v>
      </c>
      <c r="AB161" s="158"/>
      <c r="AC161" s="158"/>
      <c r="AD161" s="158"/>
      <c r="AE161" s="158"/>
      <c r="AF161" s="158">
        <v>0</v>
      </c>
      <c r="AG161" s="158"/>
      <c r="AH161" s="158"/>
      <c r="AI161" s="158"/>
      <c r="AJ161" s="158"/>
      <c r="AK161" s="158">
        <f>IF(ISNUMBER(AA161),AA161,0)+IF(ISNUMBER(AF161),AF161,0)</f>
        <v>1000000</v>
      </c>
      <c r="AL161" s="158"/>
      <c r="AM161" s="158"/>
      <c r="AN161" s="158"/>
      <c r="AO161" s="158"/>
      <c r="AP161" s="158">
        <v>1000000</v>
      </c>
      <c r="AQ161" s="158"/>
      <c r="AR161" s="158"/>
      <c r="AS161" s="158"/>
      <c r="AT161" s="158"/>
      <c r="AU161" s="158">
        <v>0</v>
      </c>
      <c r="AV161" s="158"/>
      <c r="AW161" s="158"/>
      <c r="AX161" s="158"/>
      <c r="AY161" s="158"/>
      <c r="AZ161" s="158">
        <f>IF(ISNUMBER(AP161),AP161,0)+IF(ISNUMBER(AU161),AU161,0)</f>
        <v>1000000</v>
      </c>
      <c r="BA161" s="158"/>
      <c r="BB161" s="158"/>
      <c r="BC161" s="158"/>
      <c r="BD161" s="158"/>
    </row>
    <row r="164" spans="1:79" ht="14.25" customHeight="1">
      <c r="A164" s="101" t="s">
        <v>767</v>
      </c>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row>
    <row r="165" spans="1:79" ht="15" customHeight="1">
      <c r="A165" s="139" t="s">
        <v>658</v>
      </c>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row>
    <row r="166" spans="1:79" ht="23.1" customHeight="1">
      <c r="A166" s="65" t="s">
        <v>159</v>
      </c>
      <c r="B166" s="65"/>
      <c r="C166" s="65"/>
      <c r="D166" s="65"/>
      <c r="E166" s="65"/>
      <c r="F166" s="65"/>
      <c r="G166" s="65"/>
      <c r="H166" s="65"/>
      <c r="I166" s="65"/>
      <c r="J166" s="65"/>
      <c r="K166" s="65"/>
      <c r="L166" s="65"/>
      <c r="M166" s="65"/>
      <c r="N166" s="103" t="s">
        <v>160</v>
      </c>
      <c r="O166" s="104"/>
      <c r="P166" s="104"/>
      <c r="Q166" s="104"/>
      <c r="R166" s="104"/>
      <c r="S166" s="104"/>
      <c r="T166" s="104"/>
      <c r="U166" s="105"/>
      <c r="V166" s="103" t="s">
        <v>161</v>
      </c>
      <c r="W166" s="104"/>
      <c r="X166" s="104"/>
      <c r="Y166" s="104"/>
      <c r="Z166" s="105"/>
      <c r="AA166" s="65" t="s">
        <v>659</v>
      </c>
      <c r="AB166" s="65"/>
      <c r="AC166" s="65"/>
      <c r="AD166" s="65"/>
      <c r="AE166" s="65"/>
      <c r="AF166" s="65"/>
      <c r="AG166" s="65"/>
      <c r="AH166" s="65"/>
      <c r="AI166" s="65"/>
      <c r="AJ166" s="65" t="s">
        <v>660</v>
      </c>
      <c r="AK166" s="65"/>
      <c r="AL166" s="65"/>
      <c r="AM166" s="65"/>
      <c r="AN166" s="65"/>
      <c r="AO166" s="65"/>
      <c r="AP166" s="65"/>
      <c r="AQ166" s="65"/>
      <c r="AR166" s="65"/>
      <c r="AS166" s="65" t="s">
        <v>661</v>
      </c>
      <c r="AT166" s="65"/>
      <c r="AU166" s="65"/>
      <c r="AV166" s="65"/>
      <c r="AW166" s="65"/>
      <c r="AX166" s="65"/>
      <c r="AY166" s="65"/>
      <c r="AZ166" s="65"/>
      <c r="BA166" s="65"/>
      <c r="BB166" s="65" t="s">
        <v>662</v>
      </c>
      <c r="BC166" s="65"/>
      <c r="BD166" s="65"/>
      <c r="BE166" s="65"/>
      <c r="BF166" s="65"/>
      <c r="BG166" s="65"/>
      <c r="BH166" s="65"/>
      <c r="BI166" s="65"/>
      <c r="BJ166" s="65"/>
      <c r="BK166" s="65" t="s">
        <v>664</v>
      </c>
      <c r="BL166" s="65"/>
      <c r="BM166" s="65"/>
      <c r="BN166" s="65"/>
      <c r="BO166" s="65"/>
      <c r="BP166" s="65"/>
      <c r="BQ166" s="65"/>
      <c r="BR166" s="65"/>
      <c r="BS166" s="65"/>
    </row>
    <row r="167" spans="1:79" ht="95.25" customHeight="1">
      <c r="A167" s="65"/>
      <c r="B167" s="65"/>
      <c r="C167" s="65"/>
      <c r="D167" s="65"/>
      <c r="E167" s="65"/>
      <c r="F167" s="65"/>
      <c r="G167" s="65"/>
      <c r="H167" s="65"/>
      <c r="I167" s="65"/>
      <c r="J167" s="65"/>
      <c r="K167" s="65"/>
      <c r="L167" s="65"/>
      <c r="M167" s="65"/>
      <c r="N167" s="106"/>
      <c r="O167" s="107"/>
      <c r="P167" s="107"/>
      <c r="Q167" s="107"/>
      <c r="R167" s="107"/>
      <c r="S167" s="107"/>
      <c r="T167" s="107"/>
      <c r="U167" s="108"/>
      <c r="V167" s="106"/>
      <c r="W167" s="107"/>
      <c r="X167" s="107"/>
      <c r="Y167" s="107"/>
      <c r="Z167" s="108"/>
      <c r="AA167" s="147" t="s">
        <v>164</v>
      </c>
      <c r="AB167" s="147"/>
      <c r="AC167" s="147"/>
      <c r="AD167" s="147"/>
      <c r="AE167" s="147"/>
      <c r="AF167" s="147" t="s">
        <v>165</v>
      </c>
      <c r="AG167" s="147"/>
      <c r="AH167" s="147"/>
      <c r="AI167" s="147"/>
      <c r="AJ167" s="147" t="s">
        <v>164</v>
      </c>
      <c r="AK167" s="147"/>
      <c r="AL167" s="147"/>
      <c r="AM167" s="147"/>
      <c r="AN167" s="147"/>
      <c r="AO167" s="147" t="s">
        <v>165</v>
      </c>
      <c r="AP167" s="147"/>
      <c r="AQ167" s="147"/>
      <c r="AR167" s="147"/>
      <c r="AS167" s="147" t="s">
        <v>164</v>
      </c>
      <c r="AT167" s="147"/>
      <c r="AU167" s="147"/>
      <c r="AV167" s="147"/>
      <c r="AW167" s="147"/>
      <c r="AX167" s="147" t="s">
        <v>165</v>
      </c>
      <c r="AY167" s="147"/>
      <c r="AZ167" s="147"/>
      <c r="BA167" s="147"/>
      <c r="BB167" s="147" t="s">
        <v>164</v>
      </c>
      <c r="BC167" s="147"/>
      <c r="BD167" s="147"/>
      <c r="BE167" s="147"/>
      <c r="BF167" s="147"/>
      <c r="BG167" s="147" t="s">
        <v>165</v>
      </c>
      <c r="BH167" s="147"/>
      <c r="BI167" s="147"/>
      <c r="BJ167" s="147"/>
      <c r="BK167" s="147" t="s">
        <v>164</v>
      </c>
      <c r="BL167" s="147"/>
      <c r="BM167" s="147"/>
      <c r="BN167" s="147"/>
      <c r="BO167" s="147"/>
      <c r="BP167" s="147" t="s">
        <v>165</v>
      </c>
      <c r="BQ167" s="147"/>
      <c r="BR167" s="147"/>
      <c r="BS167" s="147"/>
    </row>
    <row r="168" spans="1:79" ht="15" customHeight="1">
      <c r="A168" s="65">
        <v>1</v>
      </c>
      <c r="B168" s="65"/>
      <c r="C168" s="65"/>
      <c r="D168" s="65"/>
      <c r="E168" s="65"/>
      <c r="F168" s="65"/>
      <c r="G168" s="65"/>
      <c r="H168" s="65"/>
      <c r="I168" s="65"/>
      <c r="J168" s="65"/>
      <c r="K168" s="65"/>
      <c r="L168" s="65"/>
      <c r="M168" s="65"/>
      <c r="N168" s="74">
        <v>2</v>
      </c>
      <c r="O168" s="75"/>
      <c r="P168" s="75"/>
      <c r="Q168" s="75"/>
      <c r="R168" s="75"/>
      <c r="S168" s="75"/>
      <c r="T168" s="75"/>
      <c r="U168" s="76"/>
      <c r="V168" s="65">
        <v>3</v>
      </c>
      <c r="W168" s="65"/>
      <c r="X168" s="65"/>
      <c r="Y168" s="65"/>
      <c r="Z168" s="65"/>
      <c r="AA168" s="65">
        <v>4</v>
      </c>
      <c r="AB168" s="65"/>
      <c r="AC168" s="65"/>
      <c r="AD168" s="65"/>
      <c r="AE168" s="65"/>
      <c r="AF168" s="65">
        <v>5</v>
      </c>
      <c r="AG168" s="65"/>
      <c r="AH168" s="65"/>
      <c r="AI168" s="65"/>
      <c r="AJ168" s="65">
        <v>6</v>
      </c>
      <c r="AK168" s="65"/>
      <c r="AL168" s="65"/>
      <c r="AM168" s="65"/>
      <c r="AN168" s="65"/>
      <c r="AO168" s="65">
        <v>7</v>
      </c>
      <c r="AP168" s="65"/>
      <c r="AQ168" s="65"/>
      <c r="AR168" s="65"/>
      <c r="AS168" s="65">
        <v>8</v>
      </c>
      <c r="AT168" s="65"/>
      <c r="AU168" s="65"/>
      <c r="AV168" s="65"/>
      <c r="AW168" s="65"/>
      <c r="AX168" s="65">
        <v>9</v>
      </c>
      <c r="AY168" s="65"/>
      <c r="AZ168" s="65"/>
      <c r="BA168" s="65"/>
      <c r="BB168" s="65">
        <v>10</v>
      </c>
      <c r="BC168" s="65"/>
      <c r="BD168" s="65"/>
      <c r="BE168" s="65"/>
      <c r="BF168" s="65"/>
      <c r="BG168" s="65">
        <v>11</v>
      </c>
      <c r="BH168" s="65"/>
      <c r="BI168" s="65"/>
      <c r="BJ168" s="65"/>
      <c r="BK168" s="65">
        <v>12</v>
      </c>
      <c r="BL168" s="65"/>
      <c r="BM168" s="65"/>
      <c r="BN168" s="65"/>
      <c r="BO168" s="65"/>
      <c r="BP168" s="65">
        <v>13</v>
      </c>
      <c r="BQ168" s="65"/>
      <c r="BR168" s="65"/>
      <c r="BS168" s="65"/>
    </row>
    <row r="169" spans="1:79" s="2" customFormat="1" ht="12" hidden="1" customHeight="1">
      <c r="A169" s="167" t="s">
        <v>177</v>
      </c>
      <c r="B169" s="167"/>
      <c r="C169" s="167"/>
      <c r="D169" s="167"/>
      <c r="E169" s="167"/>
      <c r="F169" s="167"/>
      <c r="G169" s="167"/>
      <c r="H169" s="167"/>
      <c r="I169" s="167"/>
      <c r="J169" s="167"/>
      <c r="K169" s="167"/>
      <c r="L169" s="167"/>
      <c r="M169" s="167"/>
      <c r="N169" s="60" t="s">
        <v>162</v>
      </c>
      <c r="O169" s="60"/>
      <c r="P169" s="60"/>
      <c r="Q169" s="60"/>
      <c r="R169" s="60"/>
      <c r="S169" s="60"/>
      <c r="T169" s="60"/>
      <c r="U169" s="60"/>
      <c r="V169" s="60" t="s">
        <v>163</v>
      </c>
      <c r="W169" s="60"/>
      <c r="X169" s="60"/>
      <c r="Y169" s="60"/>
      <c r="Z169" s="60"/>
      <c r="AA169" s="64" t="s">
        <v>86</v>
      </c>
      <c r="AB169" s="64"/>
      <c r="AC169" s="64"/>
      <c r="AD169" s="64"/>
      <c r="AE169" s="64"/>
      <c r="AF169" s="64" t="s">
        <v>87</v>
      </c>
      <c r="AG169" s="64"/>
      <c r="AH169" s="64"/>
      <c r="AI169" s="64"/>
      <c r="AJ169" s="64" t="s">
        <v>88</v>
      </c>
      <c r="AK169" s="64"/>
      <c r="AL169" s="64"/>
      <c r="AM169" s="64"/>
      <c r="AN169" s="64"/>
      <c r="AO169" s="64" t="s">
        <v>89</v>
      </c>
      <c r="AP169" s="64"/>
      <c r="AQ169" s="64"/>
      <c r="AR169" s="64"/>
      <c r="AS169" s="64" t="s">
        <v>79</v>
      </c>
      <c r="AT169" s="64"/>
      <c r="AU169" s="64"/>
      <c r="AV169" s="64"/>
      <c r="AW169" s="64"/>
      <c r="AX169" s="64" t="s">
        <v>80</v>
      </c>
      <c r="AY169" s="64"/>
      <c r="AZ169" s="64"/>
      <c r="BA169" s="64"/>
      <c r="BB169" s="64" t="s">
        <v>81</v>
      </c>
      <c r="BC169" s="64"/>
      <c r="BD169" s="64"/>
      <c r="BE169" s="64"/>
      <c r="BF169" s="64"/>
      <c r="BG169" s="64" t="s">
        <v>82</v>
      </c>
      <c r="BH169" s="64"/>
      <c r="BI169" s="64"/>
      <c r="BJ169" s="64"/>
      <c r="BK169" s="64" t="s">
        <v>83</v>
      </c>
      <c r="BL169" s="64"/>
      <c r="BM169" s="64"/>
      <c r="BN169" s="64"/>
      <c r="BO169" s="64"/>
      <c r="BP169" s="64" t="s">
        <v>84</v>
      </c>
      <c r="BQ169" s="64"/>
      <c r="BR169" s="64"/>
      <c r="BS169" s="64"/>
      <c r="CA169" s="2" t="s">
        <v>56</v>
      </c>
    </row>
    <row r="170" spans="1:79" s="9" customFormat="1" ht="12.75" customHeight="1">
      <c r="A170" s="165" t="s">
        <v>179</v>
      </c>
      <c r="B170" s="165"/>
      <c r="C170" s="165"/>
      <c r="D170" s="165"/>
      <c r="E170" s="165"/>
      <c r="F170" s="165"/>
      <c r="G170" s="165"/>
      <c r="H170" s="165"/>
      <c r="I170" s="165"/>
      <c r="J170" s="165"/>
      <c r="K170" s="165"/>
      <c r="L170" s="165"/>
      <c r="M170" s="165"/>
      <c r="N170" s="129"/>
      <c r="O170" s="130"/>
      <c r="P170" s="130"/>
      <c r="Q170" s="130"/>
      <c r="R170" s="130"/>
      <c r="S170" s="130"/>
      <c r="T170" s="130"/>
      <c r="U170" s="13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68"/>
      <c r="BQ170" s="169"/>
      <c r="BR170" s="169"/>
      <c r="BS170" s="170"/>
      <c r="CA170" s="9" t="s">
        <v>57</v>
      </c>
    </row>
    <row r="173" spans="1:79" ht="35.25" customHeight="1">
      <c r="A173" s="101" t="s">
        <v>768</v>
      </c>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row>
    <row r="174" spans="1:79" ht="30" customHeight="1">
      <c r="A174" s="84" t="s">
        <v>1158</v>
      </c>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row>
    <row r="175" spans="1:79" ht="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row>
    <row r="177" spans="1:79" ht="28.5" customHeight="1">
      <c r="A177" s="66" t="s">
        <v>753</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row>
    <row r="178" spans="1:79" ht="14.25" customHeight="1">
      <c r="A178" s="101" t="s">
        <v>739</v>
      </c>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row>
    <row r="179" spans="1:79" ht="15" customHeight="1">
      <c r="A179" s="67" t="s">
        <v>658</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row>
    <row r="180" spans="1:79" ht="42.95" customHeight="1">
      <c r="A180" s="147" t="s">
        <v>166</v>
      </c>
      <c r="B180" s="147"/>
      <c r="C180" s="147"/>
      <c r="D180" s="147"/>
      <c r="E180" s="147"/>
      <c r="F180" s="147"/>
      <c r="G180" s="65" t="s">
        <v>20</v>
      </c>
      <c r="H180" s="65"/>
      <c r="I180" s="65"/>
      <c r="J180" s="65"/>
      <c r="K180" s="65"/>
      <c r="L180" s="65"/>
      <c r="M180" s="65"/>
      <c r="N180" s="65"/>
      <c r="O180" s="65"/>
      <c r="P180" s="65"/>
      <c r="Q180" s="65"/>
      <c r="R180" s="65"/>
      <c r="S180" s="65"/>
      <c r="T180" s="65" t="s">
        <v>16</v>
      </c>
      <c r="U180" s="65"/>
      <c r="V180" s="65"/>
      <c r="W180" s="65"/>
      <c r="X180" s="65"/>
      <c r="Y180" s="65"/>
      <c r="Z180" s="65" t="s">
        <v>15</v>
      </c>
      <c r="AA180" s="65"/>
      <c r="AB180" s="65"/>
      <c r="AC180" s="65"/>
      <c r="AD180" s="65"/>
      <c r="AE180" s="65" t="s">
        <v>167</v>
      </c>
      <c r="AF180" s="65"/>
      <c r="AG180" s="65"/>
      <c r="AH180" s="65"/>
      <c r="AI180" s="65"/>
      <c r="AJ180" s="65"/>
      <c r="AK180" s="65" t="s">
        <v>168</v>
      </c>
      <c r="AL180" s="65"/>
      <c r="AM180" s="65"/>
      <c r="AN180" s="65"/>
      <c r="AO180" s="65"/>
      <c r="AP180" s="65"/>
      <c r="AQ180" s="65" t="s">
        <v>169</v>
      </c>
      <c r="AR180" s="65"/>
      <c r="AS180" s="65"/>
      <c r="AT180" s="65"/>
      <c r="AU180" s="65"/>
      <c r="AV180" s="65"/>
      <c r="AW180" s="65" t="s">
        <v>120</v>
      </c>
      <c r="AX180" s="65"/>
      <c r="AY180" s="65"/>
      <c r="AZ180" s="65"/>
      <c r="BA180" s="65"/>
      <c r="BB180" s="65"/>
      <c r="BC180" s="65"/>
      <c r="BD180" s="65"/>
      <c r="BE180" s="65"/>
      <c r="BF180" s="65"/>
      <c r="BG180" s="65" t="s">
        <v>170</v>
      </c>
      <c r="BH180" s="65"/>
      <c r="BI180" s="65"/>
      <c r="BJ180" s="65"/>
      <c r="BK180" s="65"/>
      <c r="BL180" s="65"/>
    </row>
    <row r="181" spans="1:79" ht="39.950000000000003" customHeight="1">
      <c r="A181" s="147"/>
      <c r="B181" s="147"/>
      <c r="C181" s="147"/>
      <c r="D181" s="147"/>
      <c r="E181" s="147"/>
      <c r="F181" s="147"/>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t="s">
        <v>18</v>
      </c>
      <c r="AX181" s="65"/>
      <c r="AY181" s="65"/>
      <c r="AZ181" s="65"/>
      <c r="BA181" s="65"/>
      <c r="BB181" s="65" t="s">
        <v>17</v>
      </c>
      <c r="BC181" s="65"/>
      <c r="BD181" s="65"/>
      <c r="BE181" s="65"/>
      <c r="BF181" s="65"/>
      <c r="BG181" s="65"/>
      <c r="BH181" s="65"/>
      <c r="BI181" s="65"/>
      <c r="BJ181" s="65"/>
      <c r="BK181" s="65"/>
      <c r="BL181" s="65"/>
    </row>
    <row r="182" spans="1:79" ht="15" customHeight="1">
      <c r="A182" s="65">
        <v>1</v>
      </c>
      <c r="B182" s="65"/>
      <c r="C182" s="65"/>
      <c r="D182" s="65"/>
      <c r="E182" s="65"/>
      <c r="F182" s="65"/>
      <c r="G182" s="65">
        <v>2</v>
      </c>
      <c r="H182" s="65"/>
      <c r="I182" s="65"/>
      <c r="J182" s="65"/>
      <c r="K182" s="65"/>
      <c r="L182" s="65"/>
      <c r="M182" s="65"/>
      <c r="N182" s="65"/>
      <c r="O182" s="65"/>
      <c r="P182" s="65"/>
      <c r="Q182" s="65"/>
      <c r="R182" s="65"/>
      <c r="S182" s="65"/>
      <c r="T182" s="65">
        <v>3</v>
      </c>
      <c r="U182" s="65"/>
      <c r="V182" s="65"/>
      <c r="W182" s="65"/>
      <c r="X182" s="65"/>
      <c r="Y182" s="65"/>
      <c r="Z182" s="65">
        <v>4</v>
      </c>
      <c r="AA182" s="65"/>
      <c r="AB182" s="65"/>
      <c r="AC182" s="65"/>
      <c r="AD182" s="65"/>
      <c r="AE182" s="65">
        <v>5</v>
      </c>
      <c r="AF182" s="65"/>
      <c r="AG182" s="65"/>
      <c r="AH182" s="65"/>
      <c r="AI182" s="65"/>
      <c r="AJ182" s="65"/>
      <c r="AK182" s="65">
        <v>6</v>
      </c>
      <c r="AL182" s="65"/>
      <c r="AM182" s="65"/>
      <c r="AN182" s="65"/>
      <c r="AO182" s="65"/>
      <c r="AP182" s="65"/>
      <c r="AQ182" s="65">
        <v>7</v>
      </c>
      <c r="AR182" s="65"/>
      <c r="AS182" s="65"/>
      <c r="AT182" s="65"/>
      <c r="AU182" s="65"/>
      <c r="AV182" s="65"/>
      <c r="AW182" s="65">
        <v>8</v>
      </c>
      <c r="AX182" s="65"/>
      <c r="AY182" s="65"/>
      <c r="AZ182" s="65"/>
      <c r="BA182" s="65"/>
      <c r="BB182" s="65">
        <v>9</v>
      </c>
      <c r="BC182" s="65"/>
      <c r="BD182" s="65"/>
      <c r="BE182" s="65"/>
      <c r="BF182" s="65"/>
      <c r="BG182" s="65">
        <v>10</v>
      </c>
      <c r="BH182" s="65"/>
      <c r="BI182" s="65"/>
      <c r="BJ182" s="65"/>
      <c r="BK182" s="65"/>
      <c r="BL182" s="65"/>
    </row>
    <row r="183" spans="1:79" s="2" customFormat="1" ht="12" hidden="1" customHeight="1">
      <c r="A183" s="60" t="s">
        <v>85</v>
      </c>
      <c r="B183" s="60"/>
      <c r="C183" s="60"/>
      <c r="D183" s="60"/>
      <c r="E183" s="60"/>
      <c r="F183" s="60"/>
      <c r="G183" s="167" t="s">
        <v>78</v>
      </c>
      <c r="H183" s="167"/>
      <c r="I183" s="167"/>
      <c r="J183" s="167"/>
      <c r="K183" s="167"/>
      <c r="L183" s="167"/>
      <c r="M183" s="167"/>
      <c r="N183" s="167"/>
      <c r="O183" s="167"/>
      <c r="P183" s="167"/>
      <c r="Q183" s="167"/>
      <c r="R183" s="167"/>
      <c r="S183" s="167"/>
      <c r="T183" s="64" t="s">
        <v>101</v>
      </c>
      <c r="U183" s="64"/>
      <c r="V183" s="64"/>
      <c r="W183" s="64"/>
      <c r="X183" s="64"/>
      <c r="Y183" s="64"/>
      <c r="Z183" s="64" t="s">
        <v>102</v>
      </c>
      <c r="AA183" s="64"/>
      <c r="AB183" s="64"/>
      <c r="AC183" s="64"/>
      <c r="AD183" s="64"/>
      <c r="AE183" s="64" t="s">
        <v>103</v>
      </c>
      <c r="AF183" s="64"/>
      <c r="AG183" s="64"/>
      <c r="AH183" s="64"/>
      <c r="AI183" s="64"/>
      <c r="AJ183" s="64"/>
      <c r="AK183" s="64" t="s">
        <v>104</v>
      </c>
      <c r="AL183" s="64"/>
      <c r="AM183" s="64"/>
      <c r="AN183" s="64"/>
      <c r="AO183" s="64"/>
      <c r="AP183" s="64"/>
      <c r="AQ183" s="172" t="s">
        <v>122</v>
      </c>
      <c r="AR183" s="64"/>
      <c r="AS183" s="64"/>
      <c r="AT183" s="64"/>
      <c r="AU183" s="64"/>
      <c r="AV183" s="64"/>
      <c r="AW183" s="64" t="s">
        <v>105</v>
      </c>
      <c r="AX183" s="64"/>
      <c r="AY183" s="64"/>
      <c r="AZ183" s="64"/>
      <c r="BA183" s="64"/>
      <c r="BB183" s="64" t="s">
        <v>106</v>
      </c>
      <c r="BC183" s="64"/>
      <c r="BD183" s="64"/>
      <c r="BE183" s="64"/>
      <c r="BF183" s="64"/>
      <c r="BG183" s="172" t="s">
        <v>123</v>
      </c>
      <c r="BH183" s="64"/>
      <c r="BI183" s="64"/>
      <c r="BJ183" s="64"/>
      <c r="BK183" s="64"/>
      <c r="BL183" s="64"/>
      <c r="CA183" s="2" t="s">
        <v>58</v>
      </c>
    </row>
    <row r="184" spans="1:79" s="44" customFormat="1" ht="38.25" customHeight="1">
      <c r="A184" s="152">
        <v>2610</v>
      </c>
      <c r="B184" s="152"/>
      <c r="C184" s="152"/>
      <c r="D184" s="152"/>
      <c r="E184" s="152"/>
      <c r="F184" s="152"/>
      <c r="G184" s="93" t="s">
        <v>775</v>
      </c>
      <c r="H184" s="94"/>
      <c r="I184" s="94"/>
      <c r="J184" s="94"/>
      <c r="K184" s="94"/>
      <c r="L184" s="94"/>
      <c r="M184" s="94"/>
      <c r="N184" s="94"/>
      <c r="O184" s="94"/>
      <c r="P184" s="94"/>
      <c r="Q184" s="94"/>
      <c r="R184" s="94"/>
      <c r="S184" s="95"/>
      <c r="T184" s="157">
        <v>0</v>
      </c>
      <c r="U184" s="157"/>
      <c r="V184" s="157"/>
      <c r="W184" s="157"/>
      <c r="X184" s="157"/>
      <c r="Y184" s="157"/>
      <c r="Z184" s="157">
        <v>0</v>
      </c>
      <c r="AA184" s="157"/>
      <c r="AB184" s="157"/>
      <c r="AC184" s="157"/>
      <c r="AD184" s="157"/>
      <c r="AE184" s="157">
        <v>0</v>
      </c>
      <c r="AF184" s="157"/>
      <c r="AG184" s="157"/>
      <c r="AH184" s="157"/>
      <c r="AI184" s="157"/>
      <c r="AJ184" s="157"/>
      <c r="AK184" s="157">
        <v>0</v>
      </c>
      <c r="AL184" s="157"/>
      <c r="AM184" s="157"/>
      <c r="AN184" s="157"/>
      <c r="AO184" s="157"/>
      <c r="AP184" s="157"/>
      <c r="AQ184" s="157">
        <f>IF(ISNUMBER(AK184),AK184,0)-IF(ISNUMBER(AE184),AE184,0)</f>
        <v>0</v>
      </c>
      <c r="AR184" s="157"/>
      <c r="AS184" s="157"/>
      <c r="AT184" s="157"/>
      <c r="AU184" s="157"/>
      <c r="AV184" s="157"/>
      <c r="AW184" s="157">
        <v>0</v>
      </c>
      <c r="AX184" s="157"/>
      <c r="AY184" s="157"/>
      <c r="AZ184" s="157"/>
      <c r="BA184" s="157"/>
      <c r="BB184" s="157">
        <v>0</v>
      </c>
      <c r="BC184" s="157"/>
      <c r="BD184" s="157"/>
      <c r="BE184" s="157"/>
      <c r="BF184" s="157"/>
      <c r="BG184" s="157">
        <f>IF(ISNUMBER(Z184),Z184,0)+IF(ISNUMBER(AK184),AK184,0)</f>
        <v>0</v>
      </c>
      <c r="BH184" s="157"/>
      <c r="BI184" s="157"/>
      <c r="BJ184" s="157"/>
      <c r="BK184" s="157"/>
      <c r="BL184" s="157"/>
      <c r="CA184" s="44" t="s">
        <v>59</v>
      </c>
    </row>
    <row r="185" spans="1:79" s="9" customFormat="1" ht="12.75" customHeight="1">
      <c r="A185" s="164"/>
      <c r="B185" s="164"/>
      <c r="C185" s="164"/>
      <c r="D185" s="164"/>
      <c r="E185" s="164"/>
      <c r="F185" s="164"/>
      <c r="G185" s="61" t="s">
        <v>179</v>
      </c>
      <c r="H185" s="62"/>
      <c r="I185" s="62"/>
      <c r="J185" s="62"/>
      <c r="K185" s="62"/>
      <c r="L185" s="62"/>
      <c r="M185" s="62"/>
      <c r="N185" s="62"/>
      <c r="O185" s="62"/>
      <c r="P185" s="62"/>
      <c r="Q185" s="62"/>
      <c r="R185" s="62"/>
      <c r="S185" s="63"/>
      <c r="T185" s="158">
        <v>0</v>
      </c>
      <c r="U185" s="158"/>
      <c r="V185" s="158"/>
      <c r="W185" s="158"/>
      <c r="X185" s="158"/>
      <c r="Y185" s="158"/>
      <c r="Z185" s="158">
        <v>0</v>
      </c>
      <c r="AA185" s="158"/>
      <c r="AB185" s="158"/>
      <c r="AC185" s="158"/>
      <c r="AD185" s="158"/>
      <c r="AE185" s="158">
        <v>0</v>
      </c>
      <c r="AF185" s="158"/>
      <c r="AG185" s="158"/>
      <c r="AH185" s="158"/>
      <c r="AI185" s="158"/>
      <c r="AJ185" s="158"/>
      <c r="AK185" s="158">
        <v>0</v>
      </c>
      <c r="AL185" s="158"/>
      <c r="AM185" s="158"/>
      <c r="AN185" s="158"/>
      <c r="AO185" s="158"/>
      <c r="AP185" s="158"/>
      <c r="AQ185" s="158">
        <f>IF(ISNUMBER(AK185),AK185,0)-IF(ISNUMBER(AE185),AE185,0)</f>
        <v>0</v>
      </c>
      <c r="AR185" s="158"/>
      <c r="AS185" s="158"/>
      <c r="AT185" s="158"/>
      <c r="AU185" s="158"/>
      <c r="AV185" s="158"/>
      <c r="AW185" s="158">
        <v>0</v>
      </c>
      <c r="AX185" s="158"/>
      <c r="AY185" s="158"/>
      <c r="AZ185" s="158"/>
      <c r="BA185" s="158"/>
      <c r="BB185" s="158">
        <v>0</v>
      </c>
      <c r="BC185" s="158"/>
      <c r="BD185" s="158"/>
      <c r="BE185" s="158"/>
      <c r="BF185" s="158"/>
      <c r="BG185" s="158">
        <f>IF(ISNUMBER(Z185),Z185,0)+IF(ISNUMBER(AK185),AK185,0)</f>
        <v>0</v>
      </c>
      <c r="BH185" s="158"/>
      <c r="BI185" s="158"/>
      <c r="BJ185" s="158"/>
      <c r="BK185" s="158"/>
      <c r="BL185" s="158"/>
    </row>
    <row r="187" spans="1:79" ht="14.25" customHeight="1">
      <c r="A187" s="101" t="s">
        <v>754</v>
      </c>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row>
    <row r="188" spans="1:79" ht="15" customHeight="1">
      <c r="A188" s="67" t="s">
        <v>658</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row>
    <row r="189" spans="1:79" ht="18" customHeight="1">
      <c r="A189" s="65" t="s">
        <v>166</v>
      </c>
      <c r="B189" s="65"/>
      <c r="C189" s="65"/>
      <c r="D189" s="65"/>
      <c r="E189" s="65"/>
      <c r="F189" s="65"/>
      <c r="G189" s="65" t="s">
        <v>20</v>
      </c>
      <c r="H189" s="65"/>
      <c r="I189" s="65"/>
      <c r="J189" s="65"/>
      <c r="K189" s="65"/>
      <c r="L189" s="65"/>
      <c r="M189" s="65"/>
      <c r="N189" s="65"/>
      <c r="O189" s="65"/>
      <c r="P189" s="65"/>
      <c r="Q189" s="65" t="s">
        <v>742</v>
      </c>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t="s">
        <v>751</v>
      </c>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row>
    <row r="190" spans="1:79" ht="42.95" customHeight="1">
      <c r="A190" s="65"/>
      <c r="B190" s="65"/>
      <c r="C190" s="65"/>
      <c r="D190" s="65"/>
      <c r="E190" s="65"/>
      <c r="F190" s="65"/>
      <c r="G190" s="65"/>
      <c r="H190" s="65"/>
      <c r="I190" s="65"/>
      <c r="J190" s="65"/>
      <c r="K190" s="65"/>
      <c r="L190" s="65"/>
      <c r="M190" s="65"/>
      <c r="N190" s="65"/>
      <c r="O190" s="65"/>
      <c r="P190" s="65"/>
      <c r="Q190" s="65" t="s">
        <v>171</v>
      </c>
      <c r="R190" s="65"/>
      <c r="S190" s="65"/>
      <c r="T190" s="65"/>
      <c r="U190" s="65"/>
      <c r="V190" s="147" t="s">
        <v>172</v>
      </c>
      <c r="W190" s="147"/>
      <c r="X190" s="147"/>
      <c r="Y190" s="147"/>
      <c r="Z190" s="65" t="s">
        <v>173</v>
      </c>
      <c r="AA190" s="65"/>
      <c r="AB190" s="65"/>
      <c r="AC190" s="65"/>
      <c r="AD190" s="65"/>
      <c r="AE190" s="65"/>
      <c r="AF190" s="65"/>
      <c r="AG190" s="65"/>
      <c r="AH190" s="65"/>
      <c r="AI190" s="65"/>
      <c r="AJ190" s="65" t="s">
        <v>174</v>
      </c>
      <c r="AK190" s="65"/>
      <c r="AL190" s="65"/>
      <c r="AM190" s="65"/>
      <c r="AN190" s="65"/>
      <c r="AO190" s="65" t="s">
        <v>21</v>
      </c>
      <c r="AP190" s="65"/>
      <c r="AQ190" s="65"/>
      <c r="AR190" s="65"/>
      <c r="AS190" s="65"/>
      <c r="AT190" s="147" t="s">
        <v>175</v>
      </c>
      <c r="AU190" s="147"/>
      <c r="AV190" s="147"/>
      <c r="AW190" s="147"/>
      <c r="AX190" s="65" t="s">
        <v>173</v>
      </c>
      <c r="AY190" s="65"/>
      <c r="AZ190" s="65"/>
      <c r="BA190" s="65"/>
      <c r="BB190" s="65"/>
      <c r="BC190" s="65"/>
      <c r="BD190" s="65"/>
      <c r="BE190" s="65"/>
      <c r="BF190" s="65"/>
      <c r="BG190" s="65"/>
      <c r="BH190" s="65" t="s">
        <v>176</v>
      </c>
      <c r="BI190" s="65"/>
      <c r="BJ190" s="65"/>
      <c r="BK190" s="65"/>
      <c r="BL190" s="65"/>
    </row>
    <row r="191" spans="1:79" ht="63" customHeight="1">
      <c r="A191" s="65"/>
      <c r="B191" s="65"/>
      <c r="C191" s="65"/>
      <c r="D191" s="65"/>
      <c r="E191" s="65"/>
      <c r="F191" s="65"/>
      <c r="G191" s="65"/>
      <c r="H191" s="65"/>
      <c r="I191" s="65"/>
      <c r="J191" s="65"/>
      <c r="K191" s="65"/>
      <c r="L191" s="65"/>
      <c r="M191" s="65"/>
      <c r="N191" s="65"/>
      <c r="O191" s="65"/>
      <c r="P191" s="65"/>
      <c r="Q191" s="65"/>
      <c r="R191" s="65"/>
      <c r="S191" s="65"/>
      <c r="T191" s="65"/>
      <c r="U191" s="65"/>
      <c r="V191" s="147"/>
      <c r="W191" s="147"/>
      <c r="X191" s="147"/>
      <c r="Y191" s="147"/>
      <c r="Z191" s="65" t="s">
        <v>18</v>
      </c>
      <c r="AA191" s="65"/>
      <c r="AB191" s="65"/>
      <c r="AC191" s="65"/>
      <c r="AD191" s="65"/>
      <c r="AE191" s="65" t="s">
        <v>17</v>
      </c>
      <c r="AF191" s="65"/>
      <c r="AG191" s="65"/>
      <c r="AH191" s="65"/>
      <c r="AI191" s="65"/>
      <c r="AJ191" s="65"/>
      <c r="AK191" s="65"/>
      <c r="AL191" s="65"/>
      <c r="AM191" s="65"/>
      <c r="AN191" s="65"/>
      <c r="AO191" s="65"/>
      <c r="AP191" s="65"/>
      <c r="AQ191" s="65"/>
      <c r="AR191" s="65"/>
      <c r="AS191" s="65"/>
      <c r="AT191" s="147"/>
      <c r="AU191" s="147"/>
      <c r="AV191" s="147"/>
      <c r="AW191" s="147"/>
      <c r="AX191" s="65" t="s">
        <v>18</v>
      </c>
      <c r="AY191" s="65"/>
      <c r="AZ191" s="65"/>
      <c r="BA191" s="65"/>
      <c r="BB191" s="65"/>
      <c r="BC191" s="65" t="s">
        <v>17</v>
      </c>
      <c r="BD191" s="65"/>
      <c r="BE191" s="65"/>
      <c r="BF191" s="65"/>
      <c r="BG191" s="65"/>
      <c r="BH191" s="65"/>
      <c r="BI191" s="65"/>
      <c r="BJ191" s="65"/>
      <c r="BK191" s="65"/>
      <c r="BL191" s="65"/>
    </row>
    <row r="192" spans="1:79" ht="15" customHeight="1">
      <c r="A192" s="65">
        <v>1</v>
      </c>
      <c r="B192" s="65"/>
      <c r="C192" s="65"/>
      <c r="D192" s="65"/>
      <c r="E192" s="65"/>
      <c r="F192" s="65"/>
      <c r="G192" s="65">
        <v>2</v>
      </c>
      <c r="H192" s="65"/>
      <c r="I192" s="65"/>
      <c r="J192" s="65"/>
      <c r="K192" s="65"/>
      <c r="L192" s="65"/>
      <c r="M192" s="65"/>
      <c r="N192" s="65"/>
      <c r="O192" s="65"/>
      <c r="P192" s="65"/>
      <c r="Q192" s="65">
        <v>3</v>
      </c>
      <c r="R192" s="65"/>
      <c r="S192" s="65"/>
      <c r="T192" s="65"/>
      <c r="U192" s="65"/>
      <c r="V192" s="65">
        <v>4</v>
      </c>
      <c r="W192" s="65"/>
      <c r="X192" s="65"/>
      <c r="Y192" s="65"/>
      <c r="Z192" s="65">
        <v>5</v>
      </c>
      <c r="AA192" s="65"/>
      <c r="AB192" s="65"/>
      <c r="AC192" s="65"/>
      <c r="AD192" s="65"/>
      <c r="AE192" s="65">
        <v>6</v>
      </c>
      <c r="AF192" s="65"/>
      <c r="AG192" s="65"/>
      <c r="AH192" s="65"/>
      <c r="AI192" s="65"/>
      <c r="AJ192" s="65">
        <v>7</v>
      </c>
      <c r="AK192" s="65"/>
      <c r="AL192" s="65"/>
      <c r="AM192" s="65"/>
      <c r="AN192" s="65"/>
      <c r="AO192" s="65">
        <v>8</v>
      </c>
      <c r="AP192" s="65"/>
      <c r="AQ192" s="65"/>
      <c r="AR192" s="65"/>
      <c r="AS192" s="65"/>
      <c r="AT192" s="65">
        <v>9</v>
      </c>
      <c r="AU192" s="65"/>
      <c r="AV192" s="65"/>
      <c r="AW192" s="65"/>
      <c r="AX192" s="65">
        <v>10</v>
      </c>
      <c r="AY192" s="65"/>
      <c r="AZ192" s="65"/>
      <c r="BA192" s="65"/>
      <c r="BB192" s="65"/>
      <c r="BC192" s="65">
        <v>11</v>
      </c>
      <c r="BD192" s="65"/>
      <c r="BE192" s="65"/>
      <c r="BF192" s="65"/>
      <c r="BG192" s="65"/>
      <c r="BH192" s="65">
        <v>12</v>
      </c>
      <c r="BI192" s="65"/>
      <c r="BJ192" s="65"/>
      <c r="BK192" s="65"/>
      <c r="BL192" s="65"/>
    </row>
    <row r="193" spans="1:79" s="2" customFormat="1" ht="12" hidden="1" customHeight="1">
      <c r="A193" s="60" t="s">
        <v>85</v>
      </c>
      <c r="B193" s="60"/>
      <c r="C193" s="60"/>
      <c r="D193" s="60"/>
      <c r="E193" s="60"/>
      <c r="F193" s="60"/>
      <c r="G193" s="167" t="s">
        <v>78</v>
      </c>
      <c r="H193" s="167"/>
      <c r="I193" s="167"/>
      <c r="J193" s="167"/>
      <c r="K193" s="167"/>
      <c r="L193" s="167"/>
      <c r="M193" s="167"/>
      <c r="N193" s="167"/>
      <c r="O193" s="167"/>
      <c r="P193" s="167"/>
      <c r="Q193" s="64" t="s">
        <v>101</v>
      </c>
      <c r="R193" s="64"/>
      <c r="S193" s="64"/>
      <c r="T193" s="64"/>
      <c r="U193" s="64"/>
      <c r="V193" s="64" t="s">
        <v>102</v>
      </c>
      <c r="W193" s="64"/>
      <c r="X193" s="64"/>
      <c r="Y193" s="64"/>
      <c r="Z193" s="64" t="s">
        <v>103</v>
      </c>
      <c r="AA193" s="64"/>
      <c r="AB193" s="64"/>
      <c r="AC193" s="64"/>
      <c r="AD193" s="64"/>
      <c r="AE193" s="64" t="s">
        <v>104</v>
      </c>
      <c r="AF193" s="64"/>
      <c r="AG193" s="64"/>
      <c r="AH193" s="64"/>
      <c r="AI193" s="64"/>
      <c r="AJ193" s="172" t="s">
        <v>124</v>
      </c>
      <c r="AK193" s="64"/>
      <c r="AL193" s="64"/>
      <c r="AM193" s="64"/>
      <c r="AN193" s="64"/>
      <c r="AO193" s="64" t="s">
        <v>105</v>
      </c>
      <c r="AP193" s="64"/>
      <c r="AQ193" s="64"/>
      <c r="AR193" s="64"/>
      <c r="AS193" s="64"/>
      <c r="AT193" s="172" t="s">
        <v>125</v>
      </c>
      <c r="AU193" s="64"/>
      <c r="AV193" s="64"/>
      <c r="AW193" s="64"/>
      <c r="AX193" s="64" t="s">
        <v>106</v>
      </c>
      <c r="AY193" s="64"/>
      <c r="AZ193" s="64"/>
      <c r="BA193" s="64"/>
      <c r="BB193" s="64"/>
      <c r="BC193" s="64" t="s">
        <v>107</v>
      </c>
      <c r="BD193" s="64"/>
      <c r="BE193" s="64"/>
      <c r="BF193" s="64"/>
      <c r="BG193" s="64"/>
      <c r="BH193" s="172" t="s">
        <v>124</v>
      </c>
      <c r="BI193" s="64"/>
      <c r="BJ193" s="64"/>
      <c r="BK193" s="64"/>
      <c r="BL193" s="64"/>
      <c r="CA193" s="2" t="s">
        <v>60</v>
      </c>
    </row>
    <row r="194" spans="1:79" s="44" customFormat="1" ht="38.25" customHeight="1">
      <c r="A194" s="152">
        <v>2610</v>
      </c>
      <c r="B194" s="152"/>
      <c r="C194" s="152"/>
      <c r="D194" s="152"/>
      <c r="E194" s="152"/>
      <c r="F194" s="152"/>
      <c r="G194" s="93" t="s">
        <v>775</v>
      </c>
      <c r="H194" s="94"/>
      <c r="I194" s="94"/>
      <c r="J194" s="94"/>
      <c r="K194" s="94"/>
      <c r="L194" s="94"/>
      <c r="M194" s="94"/>
      <c r="N194" s="94"/>
      <c r="O194" s="94"/>
      <c r="P194" s="95"/>
      <c r="Q194" s="157">
        <v>490000</v>
      </c>
      <c r="R194" s="157"/>
      <c r="S194" s="157"/>
      <c r="T194" s="157"/>
      <c r="U194" s="157"/>
      <c r="V194" s="157">
        <v>0</v>
      </c>
      <c r="W194" s="157"/>
      <c r="X194" s="157"/>
      <c r="Y194" s="157"/>
      <c r="Z194" s="157">
        <v>0</v>
      </c>
      <c r="AA194" s="157"/>
      <c r="AB194" s="157"/>
      <c r="AC194" s="157"/>
      <c r="AD194" s="157"/>
      <c r="AE194" s="157">
        <v>0</v>
      </c>
      <c r="AF194" s="157"/>
      <c r="AG194" s="157"/>
      <c r="AH194" s="157"/>
      <c r="AI194" s="157"/>
      <c r="AJ194" s="157">
        <f>IF(ISNUMBER(Q194),Q194,0)-IF(ISNUMBER(Z194),Z194,0)</f>
        <v>490000</v>
      </c>
      <c r="AK194" s="157"/>
      <c r="AL194" s="157"/>
      <c r="AM194" s="157"/>
      <c r="AN194" s="157"/>
      <c r="AO194" s="157">
        <v>200000</v>
      </c>
      <c r="AP194" s="157"/>
      <c r="AQ194" s="157"/>
      <c r="AR194" s="157"/>
      <c r="AS194" s="157"/>
      <c r="AT194" s="157">
        <f>IF(ISNUMBER(V194),V194,0)-IF(ISNUMBER(Z194),Z194,0)-IF(ISNUMBER(AE194),AE194,0)</f>
        <v>0</v>
      </c>
      <c r="AU194" s="157"/>
      <c r="AV194" s="157"/>
      <c r="AW194" s="157"/>
      <c r="AX194" s="157">
        <v>0</v>
      </c>
      <c r="AY194" s="157"/>
      <c r="AZ194" s="157"/>
      <c r="BA194" s="157"/>
      <c r="BB194" s="157"/>
      <c r="BC194" s="157">
        <v>0</v>
      </c>
      <c r="BD194" s="157"/>
      <c r="BE194" s="157"/>
      <c r="BF194" s="157"/>
      <c r="BG194" s="157"/>
      <c r="BH194" s="157">
        <f>IF(ISNUMBER(AO194),AO194,0)-IF(ISNUMBER(AX194),AX194,0)</f>
        <v>200000</v>
      </c>
      <c r="BI194" s="157"/>
      <c r="BJ194" s="157"/>
      <c r="BK194" s="157"/>
      <c r="BL194" s="157"/>
      <c r="CA194" s="44" t="s">
        <v>61</v>
      </c>
    </row>
    <row r="195" spans="1:79" s="9" customFormat="1" ht="12.75" customHeight="1">
      <c r="A195" s="164"/>
      <c r="B195" s="164"/>
      <c r="C195" s="164"/>
      <c r="D195" s="164"/>
      <c r="E195" s="164"/>
      <c r="F195" s="164"/>
      <c r="G195" s="61" t="s">
        <v>179</v>
      </c>
      <c r="H195" s="62"/>
      <c r="I195" s="62"/>
      <c r="J195" s="62"/>
      <c r="K195" s="62"/>
      <c r="L195" s="62"/>
      <c r="M195" s="62"/>
      <c r="N195" s="62"/>
      <c r="O195" s="62"/>
      <c r="P195" s="63"/>
      <c r="Q195" s="158">
        <v>490000</v>
      </c>
      <c r="R195" s="158"/>
      <c r="S195" s="158"/>
      <c r="T195" s="158"/>
      <c r="U195" s="158"/>
      <c r="V195" s="158">
        <v>0</v>
      </c>
      <c r="W195" s="158"/>
      <c r="X195" s="158"/>
      <c r="Y195" s="158"/>
      <c r="Z195" s="158">
        <v>0</v>
      </c>
      <c r="AA195" s="158"/>
      <c r="AB195" s="158"/>
      <c r="AC195" s="158"/>
      <c r="AD195" s="158"/>
      <c r="AE195" s="158">
        <v>0</v>
      </c>
      <c r="AF195" s="158"/>
      <c r="AG195" s="158"/>
      <c r="AH195" s="158"/>
      <c r="AI195" s="158"/>
      <c r="AJ195" s="158">
        <f>IF(ISNUMBER(Q195),Q195,0)-IF(ISNUMBER(Z195),Z195,0)</f>
        <v>490000</v>
      </c>
      <c r="AK195" s="158"/>
      <c r="AL195" s="158"/>
      <c r="AM195" s="158"/>
      <c r="AN195" s="158"/>
      <c r="AO195" s="158">
        <v>200000</v>
      </c>
      <c r="AP195" s="158"/>
      <c r="AQ195" s="158"/>
      <c r="AR195" s="158"/>
      <c r="AS195" s="158"/>
      <c r="AT195" s="158">
        <f>IF(ISNUMBER(V195),V195,0)-IF(ISNUMBER(Z195),Z195,0)-IF(ISNUMBER(AE195),AE195,0)</f>
        <v>0</v>
      </c>
      <c r="AU195" s="158"/>
      <c r="AV195" s="158"/>
      <c r="AW195" s="158"/>
      <c r="AX195" s="158">
        <v>0</v>
      </c>
      <c r="AY195" s="158"/>
      <c r="AZ195" s="158"/>
      <c r="BA195" s="158"/>
      <c r="BB195" s="158"/>
      <c r="BC195" s="158">
        <v>0</v>
      </c>
      <c r="BD195" s="158"/>
      <c r="BE195" s="158"/>
      <c r="BF195" s="158"/>
      <c r="BG195" s="158"/>
      <c r="BH195" s="158">
        <f>IF(ISNUMBER(AO195),AO195,0)-IF(ISNUMBER(AX195),AX195,0)</f>
        <v>200000</v>
      </c>
      <c r="BI195" s="158"/>
      <c r="BJ195" s="158"/>
      <c r="BK195" s="158"/>
      <c r="BL195" s="158"/>
    </row>
    <row r="197" spans="1:79" ht="14.25" customHeight="1">
      <c r="A197" s="101" t="s">
        <v>743</v>
      </c>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row>
    <row r="198" spans="1:79" ht="15" customHeight="1">
      <c r="A198" s="67" t="s">
        <v>658</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42.95" customHeight="1">
      <c r="A199" s="147" t="s">
        <v>166</v>
      </c>
      <c r="B199" s="147"/>
      <c r="C199" s="147"/>
      <c r="D199" s="147"/>
      <c r="E199" s="147"/>
      <c r="F199" s="147"/>
      <c r="G199" s="65" t="s">
        <v>20</v>
      </c>
      <c r="H199" s="65"/>
      <c r="I199" s="65"/>
      <c r="J199" s="65"/>
      <c r="K199" s="65"/>
      <c r="L199" s="65"/>
      <c r="M199" s="65"/>
      <c r="N199" s="65"/>
      <c r="O199" s="65"/>
      <c r="P199" s="65"/>
      <c r="Q199" s="65"/>
      <c r="R199" s="65"/>
      <c r="S199" s="65"/>
      <c r="T199" s="65" t="s">
        <v>16</v>
      </c>
      <c r="U199" s="65"/>
      <c r="V199" s="65"/>
      <c r="W199" s="65"/>
      <c r="X199" s="65"/>
      <c r="Y199" s="65"/>
      <c r="Z199" s="65" t="s">
        <v>15</v>
      </c>
      <c r="AA199" s="65"/>
      <c r="AB199" s="65"/>
      <c r="AC199" s="65"/>
      <c r="AD199" s="65"/>
      <c r="AE199" s="65" t="s">
        <v>740</v>
      </c>
      <c r="AF199" s="65"/>
      <c r="AG199" s="65"/>
      <c r="AH199" s="65"/>
      <c r="AI199" s="65"/>
      <c r="AJ199" s="65"/>
      <c r="AK199" s="65" t="s">
        <v>744</v>
      </c>
      <c r="AL199" s="65"/>
      <c r="AM199" s="65"/>
      <c r="AN199" s="65"/>
      <c r="AO199" s="65"/>
      <c r="AP199" s="65"/>
      <c r="AQ199" s="65" t="s">
        <v>755</v>
      </c>
      <c r="AR199" s="65"/>
      <c r="AS199" s="65"/>
      <c r="AT199" s="65"/>
      <c r="AU199" s="65"/>
      <c r="AV199" s="65"/>
      <c r="AW199" s="65" t="s">
        <v>19</v>
      </c>
      <c r="AX199" s="65"/>
      <c r="AY199" s="65"/>
      <c r="AZ199" s="65"/>
      <c r="BA199" s="65"/>
      <c r="BB199" s="65"/>
      <c r="BC199" s="65"/>
      <c r="BD199" s="65"/>
      <c r="BE199" s="65" t="s">
        <v>190</v>
      </c>
      <c r="BF199" s="65"/>
      <c r="BG199" s="65"/>
      <c r="BH199" s="65"/>
      <c r="BI199" s="65"/>
      <c r="BJ199" s="65"/>
      <c r="BK199" s="65"/>
      <c r="BL199" s="65"/>
    </row>
    <row r="200" spans="1:79" ht="21.75" customHeight="1">
      <c r="A200" s="147"/>
      <c r="B200" s="147"/>
      <c r="C200" s="147"/>
      <c r="D200" s="147"/>
      <c r="E200" s="147"/>
      <c r="F200" s="147"/>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row>
    <row r="201" spans="1:79" ht="15" customHeight="1">
      <c r="A201" s="65">
        <v>1</v>
      </c>
      <c r="B201" s="65"/>
      <c r="C201" s="65"/>
      <c r="D201" s="65"/>
      <c r="E201" s="65"/>
      <c r="F201" s="65"/>
      <c r="G201" s="65">
        <v>2</v>
      </c>
      <c r="H201" s="65"/>
      <c r="I201" s="65"/>
      <c r="J201" s="65"/>
      <c r="K201" s="65"/>
      <c r="L201" s="65"/>
      <c r="M201" s="65"/>
      <c r="N201" s="65"/>
      <c r="O201" s="65"/>
      <c r="P201" s="65"/>
      <c r="Q201" s="65"/>
      <c r="R201" s="65"/>
      <c r="S201" s="65"/>
      <c r="T201" s="65">
        <v>3</v>
      </c>
      <c r="U201" s="65"/>
      <c r="V201" s="65"/>
      <c r="W201" s="65"/>
      <c r="X201" s="65"/>
      <c r="Y201" s="65"/>
      <c r="Z201" s="65">
        <v>4</v>
      </c>
      <c r="AA201" s="65"/>
      <c r="AB201" s="65"/>
      <c r="AC201" s="65"/>
      <c r="AD201" s="65"/>
      <c r="AE201" s="65">
        <v>5</v>
      </c>
      <c r="AF201" s="65"/>
      <c r="AG201" s="65"/>
      <c r="AH201" s="65"/>
      <c r="AI201" s="65"/>
      <c r="AJ201" s="65"/>
      <c r="AK201" s="65">
        <v>6</v>
      </c>
      <c r="AL201" s="65"/>
      <c r="AM201" s="65"/>
      <c r="AN201" s="65"/>
      <c r="AO201" s="65"/>
      <c r="AP201" s="65"/>
      <c r="AQ201" s="65">
        <v>7</v>
      </c>
      <c r="AR201" s="65"/>
      <c r="AS201" s="65"/>
      <c r="AT201" s="65"/>
      <c r="AU201" s="65"/>
      <c r="AV201" s="65"/>
      <c r="AW201" s="60">
        <v>8</v>
      </c>
      <c r="AX201" s="60"/>
      <c r="AY201" s="60"/>
      <c r="AZ201" s="60"/>
      <c r="BA201" s="60"/>
      <c r="BB201" s="60"/>
      <c r="BC201" s="60"/>
      <c r="BD201" s="60"/>
      <c r="BE201" s="60">
        <v>9</v>
      </c>
      <c r="BF201" s="60"/>
      <c r="BG201" s="60"/>
      <c r="BH201" s="60"/>
      <c r="BI201" s="60"/>
      <c r="BJ201" s="60"/>
      <c r="BK201" s="60"/>
      <c r="BL201" s="60"/>
    </row>
    <row r="202" spans="1:79" s="2" customFormat="1" ht="18.75" hidden="1" customHeight="1">
      <c r="A202" s="60" t="s">
        <v>85</v>
      </c>
      <c r="B202" s="60"/>
      <c r="C202" s="60"/>
      <c r="D202" s="60"/>
      <c r="E202" s="60"/>
      <c r="F202" s="60"/>
      <c r="G202" s="167" t="s">
        <v>78</v>
      </c>
      <c r="H202" s="167"/>
      <c r="I202" s="167"/>
      <c r="J202" s="167"/>
      <c r="K202" s="167"/>
      <c r="L202" s="167"/>
      <c r="M202" s="167"/>
      <c r="N202" s="167"/>
      <c r="O202" s="167"/>
      <c r="P202" s="167"/>
      <c r="Q202" s="167"/>
      <c r="R202" s="167"/>
      <c r="S202" s="167"/>
      <c r="T202" s="64" t="s">
        <v>101</v>
      </c>
      <c r="U202" s="64"/>
      <c r="V202" s="64"/>
      <c r="W202" s="64"/>
      <c r="X202" s="64"/>
      <c r="Y202" s="64"/>
      <c r="Z202" s="64" t="s">
        <v>102</v>
      </c>
      <c r="AA202" s="64"/>
      <c r="AB202" s="64"/>
      <c r="AC202" s="64"/>
      <c r="AD202" s="64"/>
      <c r="AE202" s="64" t="s">
        <v>103</v>
      </c>
      <c r="AF202" s="64"/>
      <c r="AG202" s="64"/>
      <c r="AH202" s="64"/>
      <c r="AI202" s="64"/>
      <c r="AJ202" s="64"/>
      <c r="AK202" s="64" t="s">
        <v>104</v>
      </c>
      <c r="AL202" s="64"/>
      <c r="AM202" s="64"/>
      <c r="AN202" s="64"/>
      <c r="AO202" s="64"/>
      <c r="AP202" s="64"/>
      <c r="AQ202" s="64" t="s">
        <v>105</v>
      </c>
      <c r="AR202" s="64"/>
      <c r="AS202" s="64"/>
      <c r="AT202" s="64"/>
      <c r="AU202" s="64"/>
      <c r="AV202" s="64"/>
      <c r="AW202" s="167" t="s">
        <v>108</v>
      </c>
      <c r="AX202" s="167"/>
      <c r="AY202" s="167"/>
      <c r="AZ202" s="167"/>
      <c r="BA202" s="167"/>
      <c r="BB202" s="167"/>
      <c r="BC202" s="167"/>
      <c r="BD202" s="167"/>
      <c r="BE202" s="167" t="s">
        <v>109</v>
      </c>
      <c r="BF202" s="167"/>
      <c r="BG202" s="167"/>
      <c r="BH202" s="167"/>
      <c r="BI202" s="167"/>
      <c r="BJ202" s="167"/>
      <c r="BK202" s="167"/>
      <c r="BL202" s="167"/>
      <c r="CA202" s="2" t="s">
        <v>62</v>
      </c>
    </row>
    <row r="203" spans="1:79" s="44" customFormat="1" ht="38.25" customHeight="1">
      <c r="A203" s="152">
        <v>2610</v>
      </c>
      <c r="B203" s="152"/>
      <c r="C203" s="152"/>
      <c r="D203" s="152"/>
      <c r="E203" s="152"/>
      <c r="F203" s="152"/>
      <c r="G203" s="93" t="s">
        <v>775</v>
      </c>
      <c r="H203" s="94"/>
      <c r="I203" s="94"/>
      <c r="J203" s="94"/>
      <c r="K203" s="94"/>
      <c r="L203" s="94"/>
      <c r="M203" s="94"/>
      <c r="N203" s="94"/>
      <c r="O203" s="94"/>
      <c r="P203" s="94"/>
      <c r="Q203" s="94"/>
      <c r="R203" s="94"/>
      <c r="S203" s="95"/>
      <c r="T203" s="157">
        <v>0</v>
      </c>
      <c r="U203" s="157"/>
      <c r="V203" s="157"/>
      <c r="W203" s="157"/>
      <c r="X203" s="157"/>
      <c r="Y203" s="157"/>
      <c r="Z203" s="157">
        <v>0</v>
      </c>
      <c r="AA203" s="157"/>
      <c r="AB203" s="157"/>
      <c r="AC203" s="157"/>
      <c r="AD203" s="157"/>
      <c r="AE203" s="157">
        <v>0</v>
      </c>
      <c r="AF203" s="157"/>
      <c r="AG203" s="157"/>
      <c r="AH203" s="157"/>
      <c r="AI203" s="157"/>
      <c r="AJ203" s="157"/>
      <c r="AK203" s="157">
        <v>0</v>
      </c>
      <c r="AL203" s="157"/>
      <c r="AM203" s="157"/>
      <c r="AN203" s="157"/>
      <c r="AO203" s="157"/>
      <c r="AP203" s="157"/>
      <c r="AQ203" s="157">
        <v>0</v>
      </c>
      <c r="AR203" s="157"/>
      <c r="AS203" s="157"/>
      <c r="AT203" s="157"/>
      <c r="AU203" s="157"/>
      <c r="AV203" s="157"/>
      <c r="AW203" s="173"/>
      <c r="AX203" s="173"/>
      <c r="AY203" s="173"/>
      <c r="AZ203" s="173"/>
      <c r="BA203" s="173"/>
      <c r="BB203" s="173"/>
      <c r="BC203" s="173"/>
      <c r="BD203" s="173"/>
      <c r="BE203" s="173"/>
      <c r="BF203" s="173"/>
      <c r="BG203" s="173"/>
      <c r="BH203" s="173"/>
      <c r="BI203" s="173"/>
      <c r="BJ203" s="173"/>
      <c r="BK203" s="173"/>
      <c r="BL203" s="173"/>
      <c r="CA203" s="44" t="s">
        <v>63</v>
      </c>
    </row>
    <row r="204" spans="1:79" s="9" customFormat="1" ht="12.75" customHeight="1">
      <c r="A204" s="164"/>
      <c r="B204" s="164"/>
      <c r="C204" s="164"/>
      <c r="D204" s="164"/>
      <c r="E204" s="164"/>
      <c r="F204" s="164"/>
      <c r="G204" s="61" t="s">
        <v>179</v>
      </c>
      <c r="H204" s="62"/>
      <c r="I204" s="62"/>
      <c r="J204" s="62"/>
      <c r="K204" s="62"/>
      <c r="L204" s="62"/>
      <c r="M204" s="62"/>
      <c r="N204" s="62"/>
      <c r="O204" s="62"/>
      <c r="P204" s="62"/>
      <c r="Q204" s="62"/>
      <c r="R204" s="62"/>
      <c r="S204" s="63"/>
      <c r="T204" s="158">
        <v>0</v>
      </c>
      <c r="U204" s="158"/>
      <c r="V204" s="158"/>
      <c r="W204" s="158"/>
      <c r="X204" s="158"/>
      <c r="Y204" s="158"/>
      <c r="Z204" s="158">
        <v>0</v>
      </c>
      <c r="AA204" s="158"/>
      <c r="AB204" s="158"/>
      <c r="AC204" s="158"/>
      <c r="AD204" s="158"/>
      <c r="AE204" s="158">
        <v>0</v>
      </c>
      <c r="AF204" s="158"/>
      <c r="AG204" s="158"/>
      <c r="AH204" s="158"/>
      <c r="AI204" s="158"/>
      <c r="AJ204" s="158"/>
      <c r="AK204" s="158">
        <v>0</v>
      </c>
      <c r="AL204" s="158"/>
      <c r="AM204" s="158"/>
      <c r="AN204" s="158"/>
      <c r="AO204" s="158"/>
      <c r="AP204" s="158"/>
      <c r="AQ204" s="158">
        <v>0</v>
      </c>
      <c r="AR204" s="158"/>
      <c r="AS204" s="158"/>
      <c r="AT204" s="158"/>
      <c r="AU204" s="158"/>
      <c r="AV204" s="158"/>
      <c r="AW204" s="165"/>
      <c r="AX204" s="165"/>
      <c r="AY204" s="165"/>
      <c r="AZ204" s="165"/>
      <c r="BA204" s="165"/>
      <c r="BB204" s="165"/>
      <c r="BC204" s="165"/>
      <c r="BD204" s="165"/>
      <c r="BE204" s="165"/>
      <c r="BF204" s="165"/>
      <c r="BG204" s="165"/>
      <c r="BH204" s="165"/>
      <c r="BI204" s="165"/>
      <c r="BJ204" s="165"/>
      <c r="BK204" s="165"/>
      <c r="BL204" s="165"/>
    </row>
    <row r="206" spans="1:79" ht="14.25" customHeight="1">
      <c r="A206" s="101" t="s">
        <v>756</v>
      </c>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row>
    <row r="207" spans="1:79" ht="15" customHeight="1">
      <c r="A207" s="84" t="s">
        <v>734</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row>
    <row r="209" spans="1:64" hidden="1"/>
    <row r="210" spans="1:64" ht="14.25">
      <c r="A210" s="101" t="s">
        <v>769</v>
      </c>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row>
    <row r="211" spans="1:64" ht="14.25">
      <c r="A211" s="101" t="s">
        <v>745</v>
      </c>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row>
    <row r="212" spans="1:64" ht="6.75" customHeight="1">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row>
    <row r="213" spans="1:64"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4" spans="1:64" hidden="1"/>
    <row r="215" spans="1:64" hidden="1"/>
    <row r="216" spans="1:64" ht="18.95" customHeight="1">
      <c r="A216" s="89" t="s">
        <v>652</v>
      </c>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40"/>
      <c r="AC216" s="40"/>
      <c r="AD216" s="40"/>
      <c r="AE216" s="40"/>
      <c r="AF216" s="40"/>
      <c r="AG216" s="40"/>
      <c r="AH216" s="92"/>
      <c r="AI216" s="92"/>
      <c r="AJ216" s="92"/>
      <c r="AK216" s="92"/>
      <c r="AL216" s="92"/>
      <c r="AM216" s="92"/>
      <c r="AN216" s="92"/>
      <c r="AO216" s="92"/>
      <c r="AP216" s="92"/>
      <c r="AQ216" s="40"/>
      <c r="AR216" s="40"/>
      <c r="AS216" s="40"/>
      <c r="AT216" s="40"/>
      <c r="AU216" s="90" t="s">
        <v>654</v>
      </c>
      <c r="AV216" s="90"/>
      <c r="AW216" s="90"/>
      <c r="AX216" s="90"/>
      <c r="AY216" s="90"/>
      <c r="AZ216" s="90"/>
      <c r="BA216" s="90"/>
      <c r="BB216" s="90"/>
      <c r="BC216" s="90"/>
      <c r="BD216" s="90"/>
      <c r="BE216" s="90"/>
      <c r="BF216" s="90"/>
    </row>
    <row r="217" spans="1:64" ht="12.75" customHeight="1">
      <c r="AB217" s="41"/>
      <c r="AC217" s="41"/>
      <c r="AD217" s="41"/>
      <c r="AE217" s="41"/>
      <c r="AF217" s="41"/>
      <c r="AG217" s="41"/>
      <c r="AH217" s="53" t="s">
        <v>2</v>
      </c>
      <c r="AI217" s="53"/>
      <c r="AJ217" s="53"/>
      <c r="AK217" s="53"/>
      <c r="AL217" s="53"/>
      <c r="AM217" s="53"/>
      <c r="AN217" s="53"/>
      <c r="AO217" s="53"/>
      <c r="AP217" s="53"/>
      <c r="AQ217" s="41"/>
      <c r="AR217" s="41"/>
      <c r="AS217" s="41"/>
      <c r="AT217" s="41"/>
      <c r="AU217" s="53" t="s">
        <v>205</v>
      </c>
      <c r="AV217" s="53"/>
      <c r="AW217" s="53"/>
      <c r="AX217" s="53"/>
      <c r="AY217" s="53"/>
      <c r="AZ217" s="53"/>
      <c r="BA217" s="53"/>
      <c r="BB217" s="53"/>
      <c r="BC217" s="53"/>
      <c r="BD217" s="53"/>
      <c r="BE217" s="53"/>
      <c r="BF217" s="53"/>
    </row>
    <row r="218" spans="1:64" ht="15">
      <c r="AB218" s="41"/>
      <c r="AC218" s="41"/>
      <c r="AD218" s="41"/>
      <c r="AE218" s="41"/>
      <c r="AF218" s="41"/>
      <c r="AG218" s="41"/>
      <c r="AH218" s="42"/>
      <c r="AI218" s="42"/>
      <c r="AJ218" s="42"/>
      <c r="AK218" s="42"/>
      <c r="AL218" s="42"/>
      <c r="AM218" s="42"/>
      <c r="AN218" s="42"/>
      <c r="AO218" s="42"/>
      <c r="AP218" s="42"/>
      <c r="AQ218" s="41"/>
      <c r="AR218" s="41"/>
      <c r="AS218" s="41"/>
      <c r="AT218" s="41"/>
      <c r="AU218" s="42"/>
      <c r="AV218" s="42"/>
      <c r="AW218" s="42"/>
      <c r="AX218" s="42"/>
      <c r="AY218" s="42"/>
      <c r="AZ218" s="42"/>
      <c r="BA218" s="42"/>
      <c r="BB218" s="42"/>
      <c r="BC218" s="42"/>
      <c r="BD218" s="42"/>
      <c r="BE218" s="42"/>
      <c r="BF218" s="42"/>
    </row>
    <row r="219" spans="1:64" ht="28.5" customHeight="1">
      <c r="A219" s="89" t="s">
        <v>653</v>
      </c>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41"/>
      <c r="AC219" s="41"/>
      <c r="AD219" s="41"/>
      <c r="AE219" s="41"/>
      <c r="AF219" s="41"/>
      <c r="AG219" s="41"/>
      <c r="AH219" s="52"/>
      <c r="AI219" s="52"/>
      <c r="AJ219" s="52"/>
      <c r="AK219" s="52"/>
      <c r="AL219" s="52"/>
      <c r="AM219" s="52"/>
      <c r="AN219" s="52"/>
      <c r="AO219" s="52"/>
      <c r="AP219" s="52"/>
      <c r="AQ219" s="41"/>
      <c r="AR219" s="41"/>
      <c r="AS219" s="41"/>
      <c r="AT219" s="41"/>
      <c r="AU219" s="88" t="s">
        <v>655</v>
      </c>
      <c r="AV219" s="88"/>
      <c r="AW219" s="88"/>
      <c r="AX219" s="88"/>
      <c r="AY219" s="88"/>
      <c r="AZ219" s="88"/>
      <c r="BA219" s="88"/>
      <c r="BB219" s="88"/>
      <c r="BC219" s="88"/>
      <c r="BD219" s="88"/>
      <c r="BE219" s="88"/>
      <c r="BF219" s="88"/>
    </row>
    <row r="220" spans="1:64" ht="12" customHeight="1">
      <c r="AB220" s="41"/>
      <c r="AC220" s="41"/>
      <c r="AD220" s="41"/>
      <c r="AE220" s="41"/>
      <c r="AF220" s="41"/>
      <c r="AG220" s="41"/>
      <c r="AH220" s="53" t="s">
        <v>2</v>
      </c>
      <c r="AI220" s="53"/>
      <c r="AJ220" s="53"/>
      <c r="AK220" s="53"/>
      <c r="AL220" s="53"/>
      <c r="AM220" s="53"/>
      <c r="AN220" s="53"/>
      <c r="AO220" s="53"/>
      <c r="AP220" s="53"/>
      <c r="AQ220" s="41"/>
      <c r="AR220" s="41"/>
      <c r="AS220" s="41"/>
      <c r="AT220" s="41"/>
      <c r="AU220" s="53" t="s">
        <v>205</v>
      </c>
      <c r="AV220" s="53"/>
      <c r="AW220" s="53"/>
      <c r="AX220" s="53"/>
      <c r="AY220" s="53"/>
      <c r="AZ220" s="53"/>
      <c r="BA220" s="53"/>
      <c r="BB220" s="53"/>
      <c r="BC220" s="53"/>
      <c r="BD220" s="53"/>
      <c r="BE220" s="53"/>
      <c r="BF220" s="53"/>
    </row>
  </sheetData>
  <mergeCells count="1251">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199:BL200"/>
    <mergeCell ref="A201:F201"/>
    <mergeCell ref="G201:S201"/>
    <mergeCell ref="T201:Y201"/>
    <mergeCell ref="Z201:AD201"/>
    <mergeCell ref="AE201:AJ201"/>
    <mergeCell ref="AK201:AP201"/>
    <mergeCell ref="AQ201:AV201"/>
    <mergeCell ref="AW201:BD201"/>
    <mergeCell ref="BE201:BL201"/>
    <mergeCell ref="A197:BL197"/>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Z159:BD159"/>
    <mergeCell ref="A160:F160"/>
    <mergeCell ref="G160:S160"/>
    <mergeCell ref="T160:Z160"/>
    <mergeCell ref="AA160:AE160"/>
    <mergeCell ref="AF160:AJ160"/>
    <mergeCell ref="AK160:AO160"/>
    <mergeCell ref="AP160:AT160"/>
    <mergeCell ref="AU160:AY160"/>
    <mergeCell ref="AZ160:BD160"/>
    <mergeCell ref="AU158:AY158"/>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A139:BC139"/>
    <mergeCell ref="BD139:BF139"/>
    <mergeCell ref="BG139:BI139"/>
    <mergeCell ref="BJ139:BL139"/>
    <mergeCell ref="AI139:AK139"/>
    <mergeCell ref="AL139:AN139"/>
    <mergeCell ref="AO139:AQ139"/>
    <mergeCell ref="AR139:AT139"/>
    <mergeCell ref="AU139:AW139"/>
    <mergeCell ref="AX139:AZ139"/>
    <mergeCell ref="BA138:BC138"/>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X194:BB194"/>
    <mergeCell ref="BQ59:BT59"/>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3:BD203"/>
    <mergeCell ref="BE203:BL203"/>
    <mergeCell ref="A206:BL206"/>
    <mergeCell ref="A207:BL207"/>
    <mergeCell ref="A68:D68"/>
    <mergeCell ref="E68:W68"/>
    <mergeCell ref="X68:AB68"/>
    <mergeCell ref="AC68:AG68"/>
    <mergeCell ref="AH68:AL68"/>
    <mergeCell ref="AM68:AQ68"/>
    <mergeCell ref="AR68:AV68"/>
    <mergeCell ref="BD96:BH96"/>
    <mergeCell ref="A96:C96"/>
    <mergeCell ref="D96:T96"/>
    <mergeCell ref="A210:BL210"/>
    <mergeCell ref="A211:BL211"/>
    <mergeCell ref="A204:F204"/>
    <mergeCell ref="G204:S204"/>
    <mergeCell ref="T204:Y204"/>
    <mergeCell ref="Z204:AD204"/>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AE204:AJ204"/>
    <mergeCell ref="AK204:AP204"/>
    <mergeCell ref="AQ204:AV204"/>
    <mergeCell ref="AW204:BD204"/>
    <mergeCell ref="BE204:BL204"/>
    <mergeCell ref="BC194:BG194"/>
    <mergeCell ref="BH194:BL194"/>
    <mergeCell ref="A194:F194"/>
    <mergeCell ref="G194:P194"/>
    <mergeCell ref="Q194:U194"/>
    <mergeCell ref="V194:Y194"/>
    <mergeCell ref="Z194:AD194"/>
    <mergeCell ref="AE194:AI194"/>
    <mergeCell ref="A198:BL198"/>
    <mergeCell ref="A199:F200"/>
    <mergeCell ref="G199:S200"/>
    <mergeCell ref="T199:Y200"/>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Z199:AD200"/>
    <mergeCell ref="AE199:AJ200"/>
    <mergeCell ref="AK199:AP200"/>
    <mergeCell ref="AQ199:AV200"/>
    <mergeCell ref="AW199:BD200"/>
    <mergeCell ref="AJ194:AN194"/>
    <mergeCell ref="AO194:AS194"/>
    <mergeCell ref="AT194:AW194"/>
    <mergeCell ref="BG183:BL183"/>
    <mergeCell ref="A184:F184"/>
    <mergeCell ref="G184:S184"/>
    <mergeCell ref="T184:Y184"/>
    <mergeCell ref="Z184:AD184"/>
    <mergeCell ref="AE184:AJ184"/>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T190:AW191"/>
    <mergeCell ref="AX190:BG190"/>
    <mergeCell ref="BH190:BL191"/>
    <mergeCell ref="Z191:AD191"/>
    <mergeCell ref="AE191:AI191"/>
    <mergeCell ref="AX191:BB191"/>
    <mergeCell ref="BC191:BG191"/>
    <mergeCell ref="AQ184:AV184"/>
    <mergeCell ref="AW184:BA184"/>
    <mergeCell ref="BB184:BF184"/>
    <mergeCell ref="BG184:BL184"/>
    <mergeCell ref="BG182:BL182"/>
    <mergeCell ref="A183:F183"/>
    <mergeCell ref="G183:S183"/>
    <mergeCell ref="T183:Y183"/>
    <mergeCell ref="Z183:AD183"/>
    <mergeCell ref="AE183:AJ183"/>
    <mergeCell ref="AE185:AJ185"/>
    <mergeCell ref="AK185:AP185"/>
    <mergeCell ref="AQ185:AV185"/>
    <mergeCell ref="AW185:BA185"/>
    <mergeCell ref="BB185:BF185"/>
    <mergeCell ref="BG185:BL185"/>
    <mergeCell ref="AK184:AP184"/>
    <mergeCell ref="A188:BL188"/>
    <mergeCell ref="A189:F191"/>
    <mergeCell ref="G189:P191"/>
    <mergeCell ref="Q189:AN189"/>
    <mergeCell ref="AO189:BL189"/>
    <mergeCell ref="Q190:U191"/>
    <mergeCell ref="V190:Y191"/>
    <mergeCell ref="Z190:AI190"/>
    <mergeCell ref="AJ190:AN191"/>
    <mergeCell ref="AO190:AS191"/>
    <mergeCell ref="A187:BL187"/>
    <mergeCell ref="A185:F185"/>
    <mergeCell ref="G185:S185"/>
    <mergeCell ref="T185:Y185"/>
    <mergeCell ref="Z185:AD185"/>
    <mergeCell ref="AK183:AP183"/>
    <mergeCell ref="AQ183:AV183"/>
    <mergeCell ref="AW183:BA183"/>
    <mergeCell ref="BB183:BF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AK182:AP182"/>
    <mergeCell ref="AQ182:AV182"/>
    <mergeCell ref="AW182:BA182"/>
    <mergeCell ref="BB182:BF182"/>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A140:C140"/>
    <mergeCell ref="D140:V140"/>
    <mergeCell ref="W140:Y140"/>
    <mergeCell ref="Z140:AB140"/>
    <mergeCell ref="AC140:AE140"/>
    <mergeCell ref="AF140:AH140"/>
    <mergeCell ref="AI136:AN136"/>
    <mergeCell ref="AO136:AT136"/>
    <mergeCell ref="AU136:AW137"/>
    <mergeCell ref="AX136:AZ137"/>
    <mergeCell ref="BA136:BC137"/>
    <mergeCell ref="BD136:BF137"/>
    <mergeCell ref="BG136:BI137"/>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BE119:BI119"/>
    <mergeCell ref="A120:C120"/>
    <mergeCell ref="D120:P120"/>
    <mergeCell ref="Q120:U120"/>
    <mergeCell ref="V120:AE120"/>
    <mergeCell ref="AF120:AJ120"/>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Z96:AD96"/>
    <mergeCell ref="U96:Y96"/>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40:A141">
    <cfRule type="cellIs" dxfId="46" priority="3" stopIfTrue="1" operator="equal">
      <formula>A85</formula>
    </cfRule>
  </conditionalFormatting>
  <conditionalFormatting sqref="A105:C110 A117:C122">
    <cfRule type="cellIs" dxfId="45" priority="1" stopIfTrue="1" operator="equal">
      <formula>A104</formula>
    </cfRule>
    <cfRule type="cellIs" dxfId="44" priority="2" stopIfTrue="1" operator="equal">
      <formula>0</formula>
    </cfRule>
  </conditionalFormatting>
  <conditionalFormatting sqref="A97">
    <cfRule type="cellIs" dxfId="43"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sheetPr>
    <pageSetUpPr fitToPage="1"/>
  </sheetPr>
  <dimension ref="A1:CA226"/>
  <sheetViews>
    <sheetView zoomScaleNormal="100" workbookViewId="0">
      <selection activeCell="A20" sqref="A20:BY20"/>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1172</v>
      </c>
      <c r="C10" s="55"/>
      <c r="D10" s="55"/>
      <c r="E10" s="55"/>
      <c r="F10" s="55"/>
      <c r="G10" s="55"/>
      <c r="H10" s="55"/>
      <c r="I10" s="55"/>
      <c r="J10" s="55"/>
      <c r="K10" s="55"/>
      <c r="L10" s="55"/>
      <c r="N10" s="55" t="s">
        <v>1173</v>
      </c>
      <c r="O10" s="55"/>
      <c r="P10" s="55"/>
      <c r="Q10" s="55"/>
      <c r="R10" s="55"/>
      <c r="S10" s="55"/>
      <c r="T10" s="55"/>
      <c r="U10" s="55"/>
      <c r="V10" s="55"/>
      <c r="W10" s="55"/>
      <c r="X10" s="55"/>
      <c r="Y10" s="55"/>
      <c r="Z10" s="31"/>
      <c r="AA10" s="55" t="s">
        <v>1128</v>
      </c>
      <c r="AB10" s="55"/>
      <c r="AC10" s="55"/>
      <c r="AD10" s="55"/>
      <c r="AE10" s="55"/>
      <c r="AF10" s="55"/>
      <c r="AG10" s="55"/>
      <c r="AH10" s="55"/>
      <c r="AI10" s="55"/>
      <c r="AJ10" s="31"/>
      <c r="AK10" s="110" t="s">
        <v>628</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1169</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1170</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15" customHeight="1">
      <c r="A21" s="84" t="s">
        <v>1171</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50277</v>
      </c>
      <c r="V30" s="128"/>
      <c r="W30" s="128"/>
      <c r="X30" s="128"/>
      <c r="Y30" s="128"/>
      <c r="Z30" s="128" t="s">
        <v>668</v>
      </c>
      <c r="AA30" s="128"/>
      <c r="AB30" s="128"/>
      <c r="AC30" s="128"/>
      <c r="AD30" s="128"/>
      <c r="AE30" s="122" t="s">
        <v>668</v>
      </c>
      <c r="AF30" s="123"/>
      <c r="AG30" s="123"/>
      <c r="AH30" s="124"/>
      <c r="AI30" s="122">
        <f>IF(ISNUMBER(U30),U30,0)+IF(ISNUMBER(Z30),Z30,0)</f>
        <v>50277</v>
      </c>
      <c r="AJ30" s="123"/>
      <c r="AK30" s="123"/>
      <c r="AL30" s="123"/>
      <c r="AM30" s="124"/>
      <c r="AN30" s="122">
        <v>50004</v>
      </c>
      <c r="AO30" s="123"/>
      <c r="AP30" s="123"/>
      <c r="AQ30" s="123"/>
      <c r="AR30" s="124"/>
      <c r="AS30" s="122" t="s">
        <v>668</v>
      </c>
      <c r="AT30" s="123"/>
      <c r="AU30" s="123"/>
      <c r="AV30" s="123"/>
      <c r="AW30" s="124"/>
      <c r="AX30" s="122" t="s">
        <v>668</v>
      </c>
      <c r="AY30" s="123"/>
      <c r="AZ30" s="123"/>
      <c r="BA30" s="124"/>
      <c r="BB30" s="122">
        <f>IF(ISNUMBER(AN30),AN30,0)+IF(ISNUMBER(AS30),AS30,0)</f>
        <v>50004</v>
      </c>
      <c r="BC30" s="123"/>
      <c r="BD30" s="123"/>
      <c r="BE30" s="123"/>
      <c r="BF30" s="124"/>
      <c r="BG30" s="122">
        <v>73900</v>
      </c>
      <c r="BH30" s="123"/>
      <c r="BI30" s="123"/>
      <c r="BJ30" s="123"/>
      <c r="BK30" s="124"/>
      <c r="BL30" s="122" t="s">
        <v>668</v>
      </c>
      <c r="BM30" s="123"/>
      <c r="BN30" s="123"/>
      <c r="BO30" s="123"/>
      <c r="BP30" s="124"/>
      <c r="BQ30" s="122" t="s">
        <v>668</v>
      </c>
      <c r="BR30" s="123"/>
      <c r="BS30" s="123"/>
      <c r="BT30" s="124"/>
      <c r="BU30" s="122">
        <f>IF(ISNUMBER(BG30),BG30,0)+IF(ISNUMBER(BL30),BL30,0)</f>
        <v>73900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50277</v>
      </c>
      <c r="V31" s="132"/>
      <c r="W31" s="132"/>
      <c r="X31" s="132"/>
      <c r="Y31" s="132"/>
      <c r="Z31" s="132">
        <v>0</v>
      </c>
      <c r="AA31" s="132"/>
      <c r="AB31" s="132"/>
      <c r="AC31" s="132"/>
      <c r="AD31" s="132"/>
      <c r="AE31" s="141">
        <v>0</v>
      </c>
      <c r="AF31" s="142"/>
      <c r="AG31" s="142"/>
      <c r="AH31" s="143"/>
      <c r="AI31" s="141">
        <f>IF(ISNUMBER(U31),U31,0)+IF(ISNUMBER(Z31),Z31,0)</f>
        <v>50277</v>
      </c>
      <c r="AJ31" s="142"/>
      <c r="AK31" s="142"/>
      <c r="AL31" s="142"/>
      <c r="AM31" s="143"/>
      <c r="AN31" s="141">
        <v>50004</v>
      </c>
      <c r="AO31" s="142"/>
      <c r="AP31" s="142"/>
      <c r="AQ31" s="142"/>
      <c r="AR31" s="143"/>
      <c r="AS31" s="141">
        <v>0</v>
      </c>
      <c r="AT31" s="142"/>
      <c r="AU31" s="142"/>
      <c r="AV31" s="142"/>
      <c r="AW31" s="143"/>
      <c r="AX31" s="141">
        <v>0</v>
      </c>
      <c r="AY31" s="142"/>
      <c r="AZ31" s="142"/>
      <c r="BA31" s="143"/>
      <c r="BB31" s="141">
        <f>IF(ISNUMBER(AN31),AN31,0)+IF(ISNUMBER(AS31),AS31,0)</f>
        <v>50004</v>
      </c>
      <c r="BC31" s="142"/>
      <c r="BD31" s="142"/>
      <c r="BE31" s="142"/>
      <c r="BF31" s="143"/>
      <c r="BG31" s="141">
        <v>73900</v>
      </c>
      <c r="BH31" s="142"/>
      <c r="BI31" s="142"/>
      <c r="BJ31" s="142"/>
      <c r="BK31" s="143"/>
      <c r="BL31" s="141">
        <v>0</v>
      </c>
      <c r="BM31" s="142"/>
      <c r="BN31" s="142"/>
      <c r="BO31" s="142"/>
      <c r="BP31" s="143"/>
      <c r="BQ31" s="141">
        <v>0</v>
      </c>
      <c r="BR31" s="142"/>
      <c r="BS31" s="142"/>
      <c r="BT31" s="143"/>
      <c r="BU31" s="141">
        <f>IF(ISNUMBER(BG31),BG31,0)+IF(ISNUMBER(BL31),BL31,0)</f>
        <v>73900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90000</v>
      </c>
      <c r="Y39" s="123"/>
      <c r="Z39" s="123"/>
      <c r="AA39" s="123"/>
      <c r="AB39" s="124"/>
      <c r="AC39" s="122" t="s">
        <v>668</v>
      </c>
      <c r="AD39" s="123"/>
      <c r="AE39" s="123"/>
      <c r="AF39" s="123"/>
      <c r="AG39" s="124"/>
      <c r="AH39" s="122" t="s">
        <v>668</v>
      </c>
      <c r="AI39" s="123"/>
      <c r="AJ39" s="123"/>
      <c r="AK39" s="123"/>
      <c r="AL39" s="124"/>
      <c r="AM39" s="122">
        <f>IF(ISNUMBER(X39),X39,0)+IF(ISNUMBER(AC39),AC39,0)</f>
        <v>90000</v>
      </c>
      <c r="AN39" s="123"/>
      <c r="AO39" s="123"/>
      <c r="AP39" s="123"/>
      <c r="AQ39" s="124"/>
      <c r="AR39" s="122">
        <v>90000</v>
      </c>
      <c r="AS39" s="123"/>
      <c r="AT39" s="123"/>
      <c r="AU39" s="123"/>
      <c r="AV39" s="124"/>
      <c r="AW39" s="122" t="s">
        <v>668</v>
      </c>
      <c r="AX39" s="123"/>
      <c r="AY39" s="123"/>
      <c r="AZ39" s="123"/>
      <c r="BA39" s="124"/>
      <c r="BB39" s="122" t="s">
        <v>668</v>
      </c>
      <c r="BC39" s="123"/>
      <c r="BD39" s="123"/>
      <c r="BE39" s="123"/>
      <c r="BF39" s="124"/>
      <c r="BG39" s="128">
        <f>IF(ISNUMBER(AR39),AR39,0)+IF(ISNUMBER(AW39),AW39,0)</f>
        <v>90000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90000</v>
      </c>
      <c r="Y40" s="142"/>
      <c r="Z40" s="142"/>
      <c r="AA40" s="142"/>
      <c r="AB40" s="143"/>
      <c r="AC40" s="141">
        <v>0</v>
      </c>
      <c r="AD40" s="142"/>
      <c r="AE40" s="142"/>
      <c r="AF40" s="142"/>
      <c r="AG40" s="143"/>
      <c r="AH40" s="141">
        <v>0</v>
      </c>
      <c r="AI40" s="142"/>
      <c r="AJ40" s="142"/>
      <c r="AK40" s="142"/>
      <c r="AL40" s="143"/>
      <c r="AM40" s="141">
        <f>IF(ISNUMBER(X40),X40,0)+IF(ISNUMBER(AC40),AC40,0)</f>
        <v>90000</v>
      </c>
      <c r="AN40" s="142"/>
      <c r="AO40" s="142"/>
      <c r="AP40" s="142"/>
      <c r="AQ40" s="143"/>
      <c r="AR40" s="141">
        <v>90000</v>
      </c>
      <c r="AS40" s="142"/>
      <c r="AT40" s="142"/>
      <c r="AU40" s="142"/>
      <c r="AV40" s="143"/>
      <c r="AW40" s="141">
        <v>0</v>
      </c>
      <c r="AX40" s="142"/>
      <c r="AY40" s="142"/>
      <c r="AZ40" s="142"/>
      <c r="BA40" s="143"/>
      <c r="BB40" s="141">
        <v>0</v>
      </c>
      <c r="BC40" s="142"/>
      <c r="BD40" s="142"/>
      <c r="BE40" s="142"/>
      <c r="BF40" s="143"/>
      <c r="BG40" s="132">
        <f>IF(ISNUMBER(AR40),AR40,0)+IF(ISNUMBER(AW40),AW40,0)</f>
        <v>90000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2800</v>
      </c>
      <c r="B50" s="126"/>
      <c r="C50" s="126"/>
      <c r="D50" s="127"/>
      <c r="E50" s="93" t="s">
        <v>685</v>
      </c>
      <c r="F50" s="94"/>
      <c r="G50" s="94"/>
      <c r="H50" s="94"/>
      <c r="I50" s="94"/>
      <c r="J50" s="94"/>
      <c r="K50" s="94"/>
      <c r="L50" s="94"/>
      <c r="M50" s="94"/>
      <c r="N50" s="94"/>
      <c r="O50" s="94"/>
      <c r="P50" s="94"/>
      <c r="Q50" s="94"/>
      <c r="R50" s="94"/>
      <c r="S50" s="94"/>
      <c r="T50" s="95"/>
      <c r="U50" s="122">
        <v>50277</v>
      </c>
      <c r="V50" s="123"/>
      <c r="W50" s="123"/>
      <c r="X50" s="123"/>
      <c r="Y50" s="124"/>
      <c r="Z50" s="122">
        <v>0</v>
      </c>
      <c r="AA50" s="123"/>
      <c r="AB50" s="123"/>
      <c r="AC50" s="123"/>
      <c r="AD50" s="124"/>
      <c r="AE50" s="122">
        <v>0</v>
      </c>
      <c r="AF50" s="123"/>
      <c r="AG50" s="123"/>
      <c r="AH50" s="124"/>
      <c r="AI50" s="122">
        <f>IF(ISNUMBER(U50),U50,0)+IF(ISNUMBER(Z50),Z50,0)</f>
        <v>50277</v>
      </c>
      <c r="AJ50" s="123"/>
      <c r="AK50" s="123"/>
      <c r="AL50" s="123"/>
      <c r="AM50" s="124"/>
      <c r="AN50" s="122">
        <v>50004</v>
      </c>
      <c r="AO50" s="123"/>
      <c r="AP50" s="123"/>
      <c r="AQ50" s="123"/>
      <c r="AR50" s="124"/>
      <c r="AS50" s="122">
        <v>0</v>
      </c>
      <c r="AT50" s="123"/>
      <c r="AU50" s="123"/>
      <c r="AV50" s="123"/>
      <c r="AW50" s="124"/>
      <c r="AX50" s="122">
        <v>0</v>
      </c>
      <c r="AY50" s="123"/>
      <c r="AZ50" s="123"/>
      <c r="BA50" s="124"/>
      <c r="BB50" s="122">
        <f>IF(ISNUMBER(AN50),AN50,0)+IF(ISNUMBER(AS50),AS50,0)</f>
        <v>50004</v>
      </c>
      <c r="BC50" s="123"/>
      <c r="BD50" s="123"/>
      <c r="BE50" s="123"/>
      <c r="BF50" s="124"/>
      <c r="BG50" s="122">
        <v>73900</v>
      </c>
      <c r="BH50" s="123"/>
      <c r="BI50" s="123"/>
      <c r="BJ50" s="123"/>
      <c r="BK50" s="124"/>
      <c r="BL50" s="122">
        <v>0</v>
      </c>
      <c r="BM50" s="123"/>
      <c r="BN50" s="123"/>
      <c r="BO50" s="123"/>
      <c r="BP50" s="124"/>
      <c r="BQ50" s="122">
        <v>0</v>
      </c>
      <c r="BR50" s="123"/>
      <c r="BS50" s="123"/>
      <c r="BT50" s="124"/>
      <c r="BU50" s="122">
        <f>IF(ISNUMBER(BG50),BG50,0)+IF(ISNUMBER(BL50),BL50,0)</f>
        <v>73900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50277</v>
      </c>
      <c r="V51" s="142"/>
      <c r="W51" s="142"/>
      <c r="X51" s="142"/>
      <c r="Y51" s="143"/>
      <c r="Z51" s="141">
        <v>0</v>
      </c>
      <c r="AA51" s="142"/>
      <c r="AB51" s="142"/>
      <c r="AC51" s="142"/>
      <c r="AD51" s="143"/>
      <c r="AE51" s="141">
        <v>0</v>
      </c>
      <c r="AF51" s="142"/>
      <c r="AG51" s="142"/>
      <c r="AH51" s="143"/>
      <c r="AI51" s="141">
        <f>IF(ISNUMBER(U51),U51,0)+IF(ISNUMBER(Z51),Z51,0)</f>
        <v>50277</v>
      </c>
      <c r="AJ51" s="142"/>
      <c r="AK51" s="142"/>
      <c r="AL51" s="142"/>
      <c r="AM51" s="143"/>
      <c r="AN51" s="141">
        <v>50004</v>
      </c>
      <c r="AO51" s="142"/>
      <c r="AP51" s="142"/>
      <c r="AQ51" s="142"/>
      <c r="AR51" s="143"/>
      <c r="AS51" s="141">
        <v>0</v>
      </c>
      <c r="AT51" s="142"/>
      <c r="AU51" s="142"/>
      <c r="AV51" s="142"/>
      <c r="AW51" s="143"/>
      <c r="AX51" s="141">
        <v>0</v>
      </c>
      <c r="AY51" s="142"/>
      <c r="AZ51" s="142"/>
      <c r="BA51" s="143"/>
      <c r="BB51" s="141">
        <f>IF(ISNUMBER(AN51),AN51,0)+IF(ISNUMBER(AS51),AS51,0)</f>
        <v>50004</v>
      </c>
      <c r="BC51" s="142"/>
      <c r="BD51" s="142"/>
      <c r="BE51" s="142"/>
      <c r="BF51" s="143"/>
      <c r="BG51" s="141">
        <v>73900</v>
      </c>
      <c r="BH51" s="142"/>
      <c r="BI51" s="142"/>
      <c r="BJ51" s="142"/>
      <c r="BK51" s="143"/>
      <c r="BL51" s="141">
        <v>0</v>
      </c>
      <c r="BM51" s="142"/>
      <c r="BN51" s="142"/>
      <c r="BO51" s="142"/>
      <c r="BP51" s="143"/>
      <c r="BQ51" s="141">
        <v>0</v>
      </c>
      <c r="BR51" s="142"/>
      <c r="BS51" s="142"/>
      <c r="BT51" s="143"/>
      <c r="BU51" s="141">
        <f>IF(ISNUMBER(BG51),BG51,0)+IF(ISNUMBER(BL51),BL51,0)</f>
        <v>73900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12.75" customHeight="1">
      <c r="A67" s="125">
        <v>2800</v>
      </c>
      <c r="B67" s="126"/>
      <c r="C67" s="126"/>
      <c r="D67" s="127"/>
      <c r="E67" s="93" t="s">
        <v>685</v>
      </c>
      <c r="F67" s="94"/>
      <c r="G67" s="94"/>
      <c r="H67" s="94"/>
      <c r="I67" s="94"/>
      <c r="J67" s="94"/>
      <c r="K67" s="94"/>
      <c r="L67" s="94"/>
      <c r="M67" s="94"/>
      <c r="N67" s="94"/>
      <c r="O67" s="94"/>
      <c r="P67" s="94"/>
      <c r="Q67" s="94"/>
      <c r="R67" s="94"/>
      <c r="S67" s="94"/>
      <c r="T67" s="94"/>
      <c r="U67" s="94"/>
      <c r="V67" s="94"/>
      <c r="W67" s="95"/>
      <c r="X67" s="122">
        <v>90000</v>
      </c>
      <c r="Y67" s="123"/>
      <c r="Z67" s="123"/>
      <c r="AA67" s="123"/>
      <c r="AB67" s="124"/>
      <c r="AC67" s="122">
        <v>0</v>
      </c>
      <c r="AD67" s="123"/>
      <c r="AE67" s="123"/>
      <c r="AF67" s="123"/>
      <c r="AG67" s="124"/>
      <c r="AH67" s="122">
        <v>0</v>
      </c>
      <c r="AI67" s="123"/>
      <c r="AJ67" s="123"/>
      <c r="AK67" s="123"/>
      <c r="AL67" s="124"/>
      <c r="AM67" s="122">
        <f>IF(ISNUMBER(X67),X67,0)+IF(ISNUMBER(AC67),AC67,0)</f>
        <v>90000</v>
      </c>
      <c r="AN67" s="123"/>
      <c r="AO67" s="123"/>
      <c r="AP67" s="123"/>
      <c r="AQ67" s="124"/>
      <c r="AR67" s="122">
        <v>90000</v>
      </c>
      <c r="AS67" s="123"/>
      <c r="AT67" s="123"/>
      <c r="AU67" s="123"/>
      <c r="AV67" s="124"/>
      <c r="AW67" s="122">
        <v>0</v>
      </c>
      <c r="AX67" s="123"/>
      <c r="AY67" s="123"/>
      <c r="AZ67" s="123"/>
      <c r="BA67" s="124"/>
      <c r="BB67" s="122">
        <v>0</v>
      </c>
      <c r="BC67" s="123"/>
      <c r="BD67" s="123"/>
      <c r="BE67" s="123"/>
      <c r="BF67" s="124"/>
      <c r="BG67" s="128">
        <f>IF(ISNUMBER(AR67),AR67,0)+IF(ISNUMBER(AW67),AW67,0)</f>
        <v>90000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90000</v>
      </c>
      <c r="Y68" s="142"/>
      <c r="Z68" s="142"/>
      <c r="AA68" s="142"/>
      <c r="AB68" s="143"/>
      <c r="AC68" s="141">
        <v>0</v>
      </c>
      <c r="AD68" s="142"/>
      <c r="AE68" s="142"/>
      <c r="AF68" s="142"/>
      <c r="AG68" s="143"/>
      <c r="AH68" s="141">
        <v>0</v>
      </c>
      <c r="AI68" s="142"/>
      <c r="AJ68" s="142"/>
      <c r="AK68" s="142"/>
      <c r="AL68" s="143"/>
      <c r="AM68" s="141">
        <f>IF(ISNUMBER(X68),X68,0)+IF(ISNUMBER(AC68),AC68,0)</f>
        <v>90000</v>
      </c>
      <c r="AN68" s="142"/>
      <c r="AO68" s="142"/>
      <c r="AP68" s="142"/>
      <c r="AQ68" s="143"/>
      <c r="AR68" s="141">
        <v>90000</v>
      </c>
      <c r="AS68" s="142"/>
      <c r="AT68" s="142"/>
      <c r="AU68" s="142"/>
      <c r="AV68" s="143"/>
      <c r="AW68" s="141">
        <v>0</v>
      </c>
      <c r="AX68" s="142"/>
      <c r="AY68" s="142"/>
      <c r="AZ68" s="142"/>
      <c r="BA68" s="143"/>
      <c r="BB68" s="141">
        <v>0</v>
      </c>
      <c r="BC68" s="142"/>
      <c r="BD68" s="142"/>
      <c r="BE68" s="142"/>
      <c r="BF68" s="143"/>
      <c r="BG68" s="132">
        <f>IF(ISNUMBER(AR68),AR68,0)+IF(ISNUMBER(AW68),AW68,0)</f>
        <v>90000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12.75" customHeight="1">
      <c r="A86" s="125">
        <v>1</v>
      </c>
      <c r="B86" s="126"/>
      <c r="C86" s="126"/>
      <c r="D86" s="93" t="s">
        <v>1165</v>
      </c>
      <c r="E86" s="94"/>
      <c r="F86" s="94"/>
      <c r="G86" s="94"/>
      <c r="H86" s="94"/>
      <c r="I86" s="94"/>
      <c r="J86" s="94"/>
      <c r="K86" s="94"/>
      <c r="L86" s="94"/>
      <c r="M86" s="94"/>
      <c r="N86" s="94"/>
      <c r="O86" s="94"/>
      <c r="P86" s="94"/>
      <c r="Q86" s="94"/>
      <c r="R86" s="94"/>
      <c r="S86" s="94"/>
      <c r="T86" s="95"/>
      <c r="U86" s="122">
        <v>50277</v>
      </c>
      <c r="V86" s="123"/>
      <c r="W86" s="123"/>
      <c r="X86" s="123"/>
      <c r="Y86" s="124"/>
      <c r="Z86" s="122">
        <v>0</v>
      </c>
      <c r="AA86" s="123"/>
      <c r="AB86" s="123"/>
      <c r="AC86" s="123"/>
      <c r="AD86" s="124"/>
      <c r="AE86" s="122">
        <v>0</v>
      </c>
      <c r="AF86" s="123"/>
      <c r="AG86" s="123"/>
      <c r="AH86" s="124"/>
      <c r="AI86" s="122">
        <f>IF(ISNUMBER(U86),U86,0)+IF(ISNUMBER(Z86),Z86,0)</f>
        <v>50277</v>
      </c>
      <c r="AJ86" s="123"/>
      <c r="AK86" s="123"/>
      <c r="AL86" s="123"/>
      <c r="AM86" s="124"/>
      <c r="AN86" s="122">
        <v>50004</v>
      </c>
      <c r="AO86" s="123"/>
      <c r="AP86" s="123"/>
      <c r="AQ86" s="123"/>
      <c r="AR86" s="124"/>
      <c r="AS86" s="122">
        <v>0</v>
      </c>
      <c r="AT86" s="123"/>
      <c r="AU86" s="123"/>
      <c r="AV86" s="123"/>
      <c r="AW86" s="124"/>
      <c r="AX86" s="122">
        <v>0</v>
      </c>
      <c r="AY86" s="123"/>
      <c r="AZ86" s="123"/>
      <c r="BA86" s="124"/>
      <c r="BB86" s="122">
        <f>IF(ISNUMBER(AN86),AN86,0)+IF(ISNUMBER(AS86),AS86,0)</f>
        <v>50004</v>
      </c>
      <c r="BC86" s="123"/>
      <c r="BD86" s="123"/>
      <c r="BE86" s="123"/>
      <c r="BF86" s="124"/>
      <c r="BG86" s="122">
        <v>73900</v>
      </c>
      <c r="BH86" s="123"/>
      <c r="BI86" s="123"/>
      <c r="BJ86" s="123"/>
      <c r="BK86" s="124"/>
      <c r="BL86" s="122">
        <v>0</v>
      </c>
      <c r="BM86" s="123"/>
      <c r="BN86" s="123"/>
      <c r="BO86" s="123"/>
      <c r="BP86" s="124"/>
      <c r="BQ86" s="122">
        <v>0</v>
      </c>
      <c r="BR86" s="123"/>
      <c r="BS86" s="123"/>
      <c r="BT86" s="124"/>
      <c r="BU86" s="122">
        <f>IF(ISNUMBER(BG86),BG86,0)+IF(ISNUMBER(BL86),BL86,0)</f>
        <v>73900</v>
      </c>
      <c r="BV86" s="123"/>
      <c r="BW86" s="123"/>
      <c r="BX86" s="123"/>
      <c r="BY86" s="124"/>
      <c r="CA86" s="44" t="s">
        <v>42</v>
      </c>
    </row>
    <row r="87" spans="1:79" s="9" customFormat="1" ht="12.75" customHeight="1">
      <c r="A87" s="129"/>
      <c r="B87" s="130"/>
      <c r="C87" s="130"/>
      <c r="D87" s="61" t="s">
        <v>179</v>
      </c>
      <c r="E87" s="62"/>
      <c r="F87" s="62"/>
      <c r="G87" s="62"/>
      <c r="H87" s="62"/>
      <c r="I87" s="62"/>
      <c r="J87" s="62"/>
      <c r="K87" s="62"/>
      <c r="L87" s="62"/>
      <c r="M87" s="62"/>
      <c r="N87" s="62"/>
      <c r="O87" s="62"/>
      <c r="P87" s="62"/>
      <c r="Q87" s="62"/>
      <c r="R87" s="62"/>
      <c r="S87" s="62"/>
      <c r="T87" s="63"/>
      <c r="U87" s="141">
        <v>50277</v>
      </c>
      <c r="V87" s="142"/>
      <c r="W87" s="142"/>
      <c r="X87" s="142"/>
      <c r="Y87" s="143"/>
      <c r="Z87" s="141">
        <v>0</v>
      </c>
      <c r="AA87" s="142"/>
      <c r="AB87" s="142"/>
      <c r="AC87" s="142"/>
      <c r="AD87" s="143"/>
      <c r="AE87" s="141">
        <v>0</v>
      </c>
      <c r="AF87" s="142"/>
      <c r="AG87" s="142"/>
      <c r="AH87" s="143"/>
      <c r="AI87" s="141">
        <f>IF(ISNUMBER(U87),U87,0)+IF(ISNUMBER(Z87),Z87,0)</f>
        <v>50277</v>
      </c>
      <c r="AJ87" s="142"/>
      <c r="AK87" s="142"/>
      <c r="AL87" s="142"/>
      <c r="AM87" s="143"/>
      <c r="AN87" s="141">
        <v>50004</v>
      </c>
      <c r="AO87" s="142"/>
      <c r="AP87" s="142"/>
      <c r="AQ87" s="142"/>
      <c r="AR87" s="143"/>
      <c r="AS87" s="141">
        <v>0</v>
      </c>
      <c r="AT87" s="142"/>
      <c r="AU87" s="142"/>
      <c r="AV87" s="142"/>
      <c r="AW87" s="143"/>
      <c r="AX87" s="141">
        <v>0</v>
      </c>
      <c r="AY87" s="142"/>
      <c r="AZ87" s="142"/>
      <c r="BA87" s="143"/>
      <c r="BB87" s="141">
        <f>IF(ISNUMBER(AN87),AN87,0)+IF(ISNUMBER(AS87),AS87,0)</f>
        <v>50004</v>
      </c>
      <c r="BC87" s="142"/>
      <c r="BD87" s="142"/>
      <c r="BE87" s="142"/>
      <c r="BF87" s="143"/>
      <c r="BG87" s="141">
        <v>73900</v>
      </c>
      <c r="BH87" s="142"/>
      <c r="BI87" s="142"/>
      <c r="BJ87" s="142"/>
      <c r="BK87" s="143"/>
      <c r="BL87" s="141">
        <v>0</v>
      </c>
      <c r="BM87" s="142"/>
      <c r="BN87" s="142"/>
      <c r="BO87" s="142"/>
      <c r="BP87" s="143"/>
      <c r="BQ87" s="141">
        <v>0</v>
      </c>
      <c r="BR87" s="142"/>
      <c r="BS87" s="142"/>
      <c r="BT87" s="143"/>
      <c r="BU87" s="141">
        <f>IF(ISNUMBER(BG87),BG87,0)+IF(ISNUMBER(BL87),BL87,0)</f>
        <v>73900</v>
      </c>
      <c r="BV87" s="142"/>
      <c r="BW87" s="142"/>
      <c r="BX87" s="142"/>
      <c r="BY87" s="143"/>
    </row>
    <row r="89" spans="1:79" ht="14.25" customHeight="1">
      <c r="A89" s="101" t="s">
        <v>763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row>
    <row r="90" spans="1:79" ht="15" customHeight="1">
      <c r="A90" s="151" t="s">
        <v>658</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79" ht="23.1" customHeight="1">
      <c r="A91" s="103" t="s">
        <v>7</v>
      </c>
      <c r="B91" s="104"/>
      <c r="C91" s="104"/>
      <c r="D91" s="103" t="s">
        <v>152</v>
      </c>
      <c r="E91" s="104"/>
      <c r="F91" s="104"/>
      <c r="G91" s="104"/>
      <c r="H91" s="104"/>
      <c r="I91" s="104"/>
      <c r="J91" s="104"/>
      <c r="K91" s="104"/>
      <c r="L91" s="104"/>
      <c r="M91" s="104"/>
      <c r="N91" s="104"/>
      <c r="O91" s="104"/>
      <c r="P91" s="104"/>
      <c r="Q91" s="104"/>
      <c r="R91" s="104"/>
      <c r="S91" s="104"/>
      <c r="T91" s="105"/>
      <c r="U91" s="65" t="s">
        <v>662</v>
      </c>
      <c r="V91" s="65"/>
      <c r="W91" s="65"/>
      <c r="X91" s="65"/>
      <c r="Y91" s="65"/>
      <c r="Z91" s="65"/>
      <c r="AA91" s="65"/>
      <c r="AB91" s="65"/>
      <c r="AC91" s="65"/>
      <c r="AD91" s="65"/>
      <c r="AE91" s="65"/>
      <c r="AF91" s="65"/>
      <c r="AG91" s="65"/>
      <c r="AH91" s="65"/>
      <c r="AI91" s="65"/>
      <c r="AJ91" s="65"/>
      <c r="AK91" s="65"/>
      <c r="AL91" s="65"/>
      <c r="AM91" s="65"/>
      <c r="AN91" s="65"/>
      <c r="AO91" s="65" t="s">
        <v>664</v>
      </c>
      <c r="AP91" s="65"/>
      <c r="AQ91" s="65"/>
      <c r="AR91" s="65"/>
      <c r="AS91" s="65"/>
      <c r="AT91" s="65"/>
      <c r="AU91" s="65"/>
      <c r="AV91" s="65"/>
      <c r="AW91" s="65"/>
      <c r="AX91" s="65"/>
      <c r="AY91" s="65"/>
      <c r="AZ91" s="65"/>
      <c r="BA91" s="65"/>
      <c r="BB91" s="65"/>
      <c r="BC91" s="65"/>
      <c r="BD91" s="65"/>
      <c r="BE91" s="65"/>
      <c r="BF91" s="65"/>
      <c r="BG91" s="65"/>
      <c r="BH91" s="65"/>
    </row>
    <row r="92" spans="1:79" ht="54" customHeight="1">
      <c r="A92" s="106"/>
      <c r="B92" s="107"/>
      <c r="C92" s="107"/>
      <c r="D92" s="106"/>
      <c r="E92" s="107"/>
      <c r="F92" s="107"/>
      <c r="G92" s="107"/>
      <c r="H92" s="107"/>
      <c r="I92" s="107"/>
      <c r="J92" s="107"/>
      <c r="K92" s="107"/>
      <c r="L92" s="107"/>
      <c r="M92" s="107"/>
      <c r="N92" s="107"/>
      <c r="O92" s="107"/>
      <c r="P92" s="107"/>
      <c r="Q92" s="107"/>
      <c r="R92" s="107"/>
      <c r="S92" s="107"/>
      <c r="T92" s="108"/>
      <c r="U92" s="74" t="s">
        <v>5</v>
      </c>
      <c r="V92" s="75"/>
      <c r="W92" s="75"/>
      <c r="X92" s="75"/>
      <c r="Y92" s="76"/>
      <c r="Z92" s="74" t="s">
        <v>4</v>
      </c>
      <c r="AA92" s="75"/>
      <c r="AB92" s="75"/>
      <c r="AC92" s="75"/>
      <c r="AD92" s="76"/>
      <c r="AE92" s="119" t="s">
        <v>147</v>
      </c>
      <c r="AF92" s="120"/>
      <c r="AG92" s="120"/>
      <c r="AH92" s="120"/>
      <c r="AI92" s="121"/>
      <c r="AJ92" s="74" t="s">
        <v>6</v>
      </c>
      <c r="AK92" s="75"/>
      <c r="AL92" s="75"/>
      <c r="AM92" s="75"/>
      <c r="AN92" s="76"/>
      <c r="AO92" s="74" t="s">
        <v>5</v>
      </c>
      <c r="AP92" s="75"/>
      <c r="AQ92" s="75"/>
      <c r="AR92" s="75"/>
      <c r="AS92" s="76"/>
      <c r="AT92" s="74" t="s">
        <v>4</v>
      </c>
      <c r="AU92" s="75"/>
      <c r="AV92" s="75"/>
      <c r="AW92" s="75"/>
      <c r="AX92" s="76"/>
      <c r="AY92" s="119" t="s">
        <v>147</v>
      </c>
      <c r="AZ92" s="120"/>
      <c r="BA92" s="120"/>
      <c r="BB92" s="120"/>
      <c r="BC92" s="121"/>
      <c r="BD92" s="65" t="s">
        <v>118</v>
      </c>
      <c r="BE92" s="65"/>
      <c r="BF92" s="65"/>
      <c r="BG92" s="65"/>
      <c r="BH92" s="65"/>
    </row>
    <row r="93" spans="1:79" ht="15" customHeight="1">
      <c r="A93" s="74" t="s">
        <v>216</v>
      </c>
      <c r="B93" s="75"/>
      <c r="C93" s="75"/>
      <c r="D93" s="74">
        <v>2</v>
      </c>
      <c r="E93" s="75"/>
      <c r="F93" s="75"/>
      <c r="G93" s="75"/>
      <c r="H93" s="75"/>
      <c r="I93" s="75"/>
      <c r="J93" s="75"/>
      <c r="K93" s="75"/>
      <c r="L93" s="75"/>
      <c r="M93" s="75"/>
      <c r="N93" s="75"/>
      <c r="O93" s="75"/>
      <c r="P93" s="75"/>
      <c r="Q93" s="75"/>
      <c r="R93" s="75"/>
      <c r="S93" s="75"/>
      <c r="T93" s="76"/>
      <c r="U93" s="74">
        <v>3</v>
      </c>
      <c r="V93" s="75"/>
      <c r="W93" s="75"/>
      <c r="X93" s="75"/>
      <c r="Y93" s="76"/>
      <c r="Z93" s="74">
        <v>4</v>
      </c>
      <c r="AA93" s="75"/>
      <c r="AB93" s="75"/>
      <c r="AC93" s="75"/>
      <c r="AD93" s="76"/>
      <c r="AE93" s="74">
        <v>5</v>
      </c>
      <c r="AF93" s="75"/>
      <c r="AG93" s="75"/>
      <c r="AH93" s="75"/>
      <c r="AI93" s="76"/>
      <c r="AJ93" s="74">
        <v>6</v>
      </c>
      <c r="AK93" s="75"/>
      <c r="AL93" s="75"/>
      <c r="AM93" s="75"/>
      <c r="AN93" s="76"/>
      <c r="AO93" s="74">
        <v>7</v>
      </c>
      <c r="AP93" s="75"/>
      <c r="AQ93" s="75"/>
      <c r="AR93" s="75"/>
      <c r="AS93" s="76"/>
      <c r="AT93" s="74">
        <v>8</v>
      </c>
      <c r="AU93" s="75"/>
      <c r="AV93" s="75"/>
      <c r="AW93" s="75"/>
      <c r="AX93" s="76"/>
      <c r="AY93" s="74">
        <v>9</v>
      </c>
      <c r="AZ93" s="75"/>
      <c r="BA93" s="75"/>
      <c r="BB93" s="75"/>
      <c r="BC93" s="76"/>
      <c r="BD93" s="74">
        <v>10</v>
      </c>
      <c r="BE93" s="75"/>
      <c r="BF93" s="75"/>
      <c r="BG93" s="75"/>
      <c r="BH93" s="76"/>
    </row>
    <row r="94" spans="1:79" s="2" customFormat="1" ht="12.75" hidden="1" customHeight="1">
      <c r="A94" s="77" t="s">
        <v>90</v>
      </c>
      <c r="B94" s="78"/>
      <c r="C94" s="78"/>
      <c r="D94" s="77" t="s">
        <v>78</v>
      </c>
      <c r="E94" s="78"/>
      <c r="F94" s="78"/>
      <c r="G94" s="78"/>
      <c r="H94" s="78"/>
      <c r="I94" s="78"/>
      <c r="J94" s="78"/>
      <c r="K94" s="78"/>
      <c r="L94" s="78"/>
      <c r="M94" s="78"/>
      <c r="N94" s="78"/>
      <c r="O94" s="78"/>
      <c r="P94" s="78"/>
      <c r="Q94" s="78"/>
      <c r="R94" s="78"/>
      <c r="S94" s="78"/>
      <c r="T94" s="79"/>
      <c r="U94" s="77" t="s">
        <v>81</v>
      </c>
      <c r="V94" s="78"/>
      <c r="W94" s="78"/>
      <c r="X94" s="78"/>
      <c r="Y94" s="79"/>
      <c r="Z94" s="77" t="s">
        <v>82</v>
      </c>
      <c r="AA94" s="78"/>
      <c r="AB94" s="78"/>
      <c r="AC94" s="78"/>
      <c r="AD94" s="79"/>
      <c r="AE94" s="77" t="s">
        <v>116</v>
      </c>
      <c r="AF94" s="78"/>
      <c r="AG94" s="78"/>
      <c r="AH94" s="78"/>
      <c r="AI94" s="79"/>
      <c r="AJ94" s="116" t="s">
        <v>218</v>
      </c>
      <c r="AK94" s="117"/>
      <c r="AL94" s="117"/>
      <c r="AM94" s="117"/>
      <c r="AN94" s="118"/>
      <c r="AO94" s="77" t="s">
        <v>83</v>
      </c>
      <c r="AP94" s="78"/>
      <c r="AQ94" s="78"/>
      <c r="AR94" s="78"/>
      <c r="AS94" s="79"/>
      <c r="AT94" s="77" t="s">
        <v>84</v>
      </c>
      <c r="AU94" s="78"/>
      <c r="AV94" s="78"/>
      <c r="AW94" s="78"/>
      <c r="AX94" s="79"/>
      <c r="AY94" s="77" t="s">
        <v>117</v>
      </c>
      <c r="AZ94" s="78"/>
      <c r="BA94" s="78"/>
      <c r="BB94" s="78"/>
      <c r="BC94" s="79"/>
      <c r="BD94" s="140" t="s">
        <v>218</v>
      </c>
      <c r="BE94" s="140"/>
      <c r="BF94" s="140"/>
      <c r="BG94" s="140"/>
      <c r="BH94" s="140"/>
      <c r="CA94" s="2" t="s">
        <v>43</v>
      </c>
    </row>
    <row r="95" spans="1:79" s="44" customFormat="1" ht="12.75" customHeight="1">
      <c r="A95" s="125">
        <v>1</v>
      </c>
      <c r="B95" s="126"/>
      <c r="C95" s="126"/>
      <c r="D95" s="93" t="s">
        <v>1165</v>
      </c>
      <c r="E95" s="94"/>
      <c r="F95" s="94"/>
      <c r="G95" s="94"/>
      <c r="H95" s="94"/>
      <c r="I95" s="94"/>
      <c r="J95" s="94"/>
      <c r="K95" s="94"/>
      <c r="L95" s="94"/>
      <c r="M95" s="94"/>
      <c r="N95" s="94"/>
      <c r="O95" s="94"/>
      <c r="P95" s="94"/>
      <c r="Q95" s="94"/>
      <c r="R95" s="94"/>
      <c r="S95" s="94"/>
      <c r="T95" s="95"/>
      <c r="U95" s="122">
        <v>90000</v>
      </c>
      <c r="V95" s="123"/>
      <c r="W95" s="123"/>
      <c r="X95" s="123"/>
      <c r="Y95" s="124"/>
      <c r="Z95" s="122">
        <v>0</v>
      </c>
      <c r="AA95" s="123"/>
      <c r="AB95" s="123"/>
      <c r="AC95" s="123"/>
      <c r="AD95" s="124"/>
      <c r="AE95" s="128">
        <v>0</v>
      </c>
      <c r="AF95" s="128"/>
      <c r="AG95" s="128"/>
      <c r="AH95" s="128"/>
      <c r="AI95" s="128"/>
      <c r="AJ95" s="152">
        <f>IF(ISNUMBER(U95),U95,0)+IF(ISNUMBER(Z95),Z95,0)</f>
        <v>90000</v>
      </c>
      <c r="AK95" s="152"/>
      <c r="AL95" s="152"/>
      <c r="AM95" s="152"/>
      <c r="AN95" s="152"/>
      <c r="AO95" s="128">
        <v>90000</v>
      </c>
      <c r="AP95" s="128"/>
      <c r="AQ95" s="128"/>
      <c r="AR95" s="128"/>
      <c r="AS95" s="128"/>
      <c r="AT95" s="152">
        <v>0</v>
      </c>
      <c r="AU95" s="152"/>
      <c r="AV95" s="152"/>
      <c r="AW95" s="152"/>
      <c r="AX95" s="152"/>
      <c r="AY95" s="128">
        <v>0</v>
      </c>
      <c r="AZ95" s="128"/>
      <c r="BA95" s="128"/>
      <c r="BB95" s="128"/>
      <c r="BC95" s="128"/>
      <c r="BD95" s="152">
        <f>IF(ISNUMBER(AO95),AO95,0)+IF(ISNUMBER(AT95),AT95,0)</f>
        <v>90000</v>
      </c>
      <c r="BE95" s="152"/>
      <c r="BF95" s="152"/>
      <c r="BG95" s="152"/>
      <c r="BH95" s="152"/>
      <c r="CA95" s="44" t="s">
        <v>44</v>
      </c>
    </row>
    <row r="96" spans="1:79" s="9" customFormat="1" ht="12.75" customHeight="1">
      <c r="A96" s="129"/>
      <c r="B96" s="130"/>
      <c r="C96" s="130"/>
      <c r="D96" s="61" t="s">
        <v>179</v>
      </c>
      <c r="E96" s="62"/>
      <c r="F96" s="62"/>
      <c r="G96" s="62"/>
      <c r="H96" s="62"/>
      <c r="I96" s="62"/>
      <c r="J96" s="62"/>
      <c r="K96" s="62"/>
      <c r="L96" s="62"/>
      <c r="M96" s="62"/>
      <c r="N96" s="62"/>
      <c r="O96" s="62"/>
      <c r="P96" s="62"/>
      <c r="Q96" s="62"/>
      <c r="R96" s="62"/>
      <c r="S96" s="62"/>
      <c r="T96" s="63"/>
      <c r="U96" s="141">
        <v>90000</v>
      </c>
      <c r="V96" s="142"/>
      <c r="W96" s="142"/>
      <c r="X96" s="142"/>
      <c r="Y96" s="143"/>
      <c r="Z96" s="141">
        <v>0</v>
      </c>
      <c r="AA96" s="142"/>
      <c r="AB96" s="142"/>
      <c r="AC96" s="142"/>
      <c r="AD96" s="143"/>
      <c r="AE96" s="132">
        <v>0</v>
      </c>
      <c r="AF96" s="132"/>
      <c r="AG96" s="132"/>
      <c r="AH96" s="132"/>
      <c r="AI96" s="132"/>
      <c r="AJ96" s="164">
        <f>IF(ISNUMBER(U96),U96,0)+IF(ISNUMBER(Z96),Z96,0)</f>
        <v>90000</v>
      </c>
      <c r="AK96" s="164"/>
      <c r="AL96" s="164"/>
      <c r="AM96" s="164"/>
      <c r="AN96" s="164"/>
      <c r="AO96" s="132">
        <v>90000</v>
      </c>
      <c r="AP96" s="132"/>
      <c r="AQ96" s="132"/>
      <c r="AR96" s="132"/>
      <c r="AS96" s="132"/>
      <c r="AT96" s="164">
        <v>0</v>
      </c>
      <c r="AU96" s="164"/>
      <c r="AV96" s="164"/>
      <c r="AW96" s="164"/>
      <c r="AX96" s="164"/>
      <c r="AY96" s="132">
        <v>0</v>
      </c>
      <c r="AZ96" s="132"/>
      <c r="BA96" s="132"/>
      <c r="BB96" s="132"/>
      <c r="BC96" s="132"/>
      <c r="BD96" s="164">
        <f>IF(ISNUMBER(AO96),AO96,0)+IF(ISNUMBER(AT96),AT96,0)</f>
        <v>90000</v>
      </c>
      <c r="BE96" s="164"/>
      <c r="BF96" s="164"/>
      <c r="BG96" s="164"/>
      <c r="BH96" s="164"/>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01" t="s">
        <v>184</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row>
    <row r="100" spans="1:79" ht="14.25" customHeight="1">
      <c r="A100" s="101" t="s">
        <v>750</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row>
    <row r="101" spans="1:79" ht="23.1" customHeight="1">
      <c r="A101" s="103" t="s">
        <v>7</v>
      </c>
      <c r="B101" s="104"/>
      <c r="C101" s="104"/>
      <c r="D101" s="65" t="s">
        <v>10</v>
      </c>
      <c r="E101" s="65"/>
      <c r="F101" s="65"/>
      <c r="G101" s="65"/>
      <c r="H101" s="65"/>
      <c r="I101" s="65"/>
      <c r="J101" s="65"/>
      <c r="K101" s="65"/>
      <c r="L101" s="65"/>
      <c r="M101" s="65"/>
      <c r="N101" s="65"/>
      <c r="O101" s="65"/>
      <c r="P101" s="65"/>
      <c r="Q101" s="65" t="s">
        <v>9</v>
      </c>
      <c r="R101" s="65"/>
      <c r="S101" s="65"/>
      <c r="T101" s="65"/>
      <c r="U101" s="65"/>
      <c r="V101" s="65" t="s">
        <v>8</v>
      </c>
      <c r="W101" s="65"/>
      <c r="X101" s="65"/>
      <c r="Y101" s="65"/>
      <c r="Z101" s="65"/>
      <c r="AA101" s="65"/>
      <c r="AB101" s="65"/>
      <c r="AC101" s="65"/>
      <c r="AD101" s="65"/>
      <c r="AE101" s="65"/>
      <c r="AF101" s="74" t="s">
        <v>659</v>
      </c>
      <c r="AG101" s="75"/>
      <c r="AH101" s="75"/>
      <c r="AI101" s="75"/>
      <c r="AJ101" s="75"/>
      <c r="AK101" s="75"/>
      <c r="AL101" s="75"/>
      <c r="AM101" s="75"/>
      <c r="AN101" s="75"/>
      <c r="AO101" s="75"/>
      <c r="AP101" s="75"/>
      <c r="AQ101" s="75"/>
      <c r="AR101" s="75"/>
      <c r="AS101" s="75"/>
      <c r="AT101" s="76"/>
      <c r="AU101" s="74" t="s">
        <v>660</v>
      </c>
      <c r="AV101" s="75"/>
      <c r="AW101" s="75"/>
      <c r="AX101" s="75"/>
      <c r="AY101" s="75"/>
      <c r="AZ101" s="75"/>
      <c r="BA101" s="75"/>
      <c r="BB101" s="75"/>
      <c r="BC101" s="75"/>
      <c r="BD101" s="75"/>
      <c r="BE101" s="75"/>
      <c r="BF101" s="75"/>
      <c r="BG101" s="75"/>
      <c r="BH101" s="75"/>
      <c r="BI101" s="76"/>
      <c r="BJ101" s="74" t="s">
        <v>661</v>
      </c>
      <c r="BK101" s="75"/>
      <c r="BL101" s="75"/>
      <c r="BM101" s="75"/>
      <c r="BN101" s="75"/>
      <c r="BO101" s="75"/>
      <c r="BP101" s="75"/>
      <c r="BQ101" s="75"/>
      <c r="BR101" s="75"/>
      <c r="BS101" s="75"/>
      <c r="BT101" s="75"/>
      <c r="BU101" s="75"/>
      <c r="BV101" s="75"/>
      <c r="BW101" s="75"/>
      <c r="BX101" s="76"/>
    </row>
    <row r="102" spans="1:79" ht="32.25" customHeight="1">
      <c r="A102" s="106"/>
      <c r="B102" s="107"/>
      <c r="C102" s="107"/>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t="s">
        <v>5</v>
      </c>
      <c r="AG102" s="65"/>
      <c r="AH102" s="65"/>
      <c r="AI102" s="65"/>
      <c r="AJ102" s="65"/>
      <c r="AK102" s="65" t="s">
        <v>4</v>
      </c>
      <c r="AL102" s="65"/>
      <c r="AM102" s="65"/>
      <c r="AN102" s="65"/>
      <c r="AO102" s="65"/>
      <c r="AP102" s="65" t="s">
        <v>154</v>
      </c>
      <c r="AQ102" s="65"/>
      <c r="AR102" s="65"/>
      <c r="AS102" s="65"/>
      <c r="AT102" s="65"/>
      <c r="AU102" s="65" t="s">
        <v>5</v>
      </c>
      <c r="AV102" s="65"/>
      <c r="AW102" s="65"/>
      <c r="AX102" s="65"/>
      <c r="AY102" s="65"/>
      <c r="AZ102" s="65" t="s">
        <v>4</v>
      </c>
      <c r="BA102" s="65"/>
      <c r="BB102" s="65"/>
      <c r="BC102" s="65"/>
      <c r="BD102" s="65"/>
      <c r="BE102" s="65" t="s">
        <v>112</v>
      </c>
      <c r="BF102" s="65"/>
      <c r="BG102" s="65"/>
      <c r="BH102" s="65"/>
      <c r="BI102" s="65"/>
      <c r="BJ102" s="65" t="s">
        <v>5</v>
      </c>
      <c r="BK102" s="65"/>
      <c r="BL102" s="65"/>
      <c r="BM102" s="65"/>
      <c r="BN102" s="65"/>
      <c r="BO102" s="65" t="s">
        <v>4</v>
      </c>
      <c r="BP102" s="65"/>
      <c r="BQ102" s="65"/>
      <c r="BR102" s="65"/>
      <c r="BS102" s="65"/>
      <c r="BT102" s="65" t="s">
        <v>119</v>
      </c>
      <c r="BU102" s="65"/>
      <c r="BV102" s="65"/>
      <c r="BW102" s="65"/>
      <c r="BX102" s="65"/>
    </row>
    <row r="103" spans="1:79" ht="15" customHeight="1">
      <c r="A103" s="74">
        <v>1</v>
      </c>
      <c r="B103" s="75"/>
      <c r="C103" s="75"/>
      <c r="D103" s="65">
        <v>2</v>
      </c>
      <c r="E103" s="65"/>
      <c r="F103" s="65"/>
      <c r="G103" s="65"/>
      <c r="H103" s="65"/>
      <c r="I103" s="65"/>
      <c r="J103" s="65"/>
      <c r="K103" s="65"/>
      <c r="L103" s="65"/>
      <c r="M103" s="65"/>
      <c r="N103" s="65"/>
      <c r="O103" s="65"/>
      <c r="P103" s="65"/>
      <c r="Q103" s="65">
        <v>3</v>
      </c>
      <c r="R103" s="65"/>
      <c r="S103" s="65"/>
      <c r="T103" s="65"/>
      <c r="U103" s="65"/>
      <c r="V103" s="65">
        <v>4</v>
      </c>
      <c r="W103" s="65"/>
      <c r="X103" s="65"/>
      <c r="Y103" s="65"/>
      <c r="Z103" s="65"/>
      <c r="AA103" s="65"/>
      <c r="AB103" s="65"/>
      <c r="AC103" s="65"/>
      <c r="AD103" s="65"/>
      <c r="AE103" s="65"/>
      <c r="AF103" s="65">
        <v>5</v>
      </c>
      <c r="AG103" s="65"/>
      <c r="AH103" s="65"/>
      <c r="AI103" s="65"/>
      <c r="AJ103" s="65"/>
      <c r="AK103" s="65">
        <v>6</v>
      </c>
      <c r="AL103" s="65"/>
      <c r="AM103" s="65"/>
      <c r="AN103" s="65"/>
      <c r="AO103" s="65"/>
      <c r="AP103" s="65">
        <v>7</v>
      </c>
      <c r="AQ103" s="65"/>
      <c r="AR103" s="65"/>
      <c r="AS103" s="65"/>
      <c r="AT103" s="65"/>
      <c r="AU103" s="65">
        <v>8</v>
      </c>
      <c r="AV103" s="65"/>
      <c r="AW103" s="65"/>
      <c r="AX103" s="65"/>
      <c r="AY103" s="65"/>
      <c r="AZ103" s="65">
        <v>9</v>
      </c>
      <c r="BA103" s="65"/>
      <c r="BB103" s="65"/>
      <c r="BC103" s="65"/>
      <c r="BD103" s="65"/>
      <c r="BE103" s="65">
        <v>10</v>
      </c>
      <c r="BF103" s="65"/>
      <c r="BG103" s="65"/>
      <c r="BH103" s="65"/>
      <c r="BI103" s="65"/>
      <c r="BJ103" s="65">
        <v>11</v>
      </c>
      <c r="BK103" s="65"/>
      <c r="BL103" s="65"/>
      <c r="BM103" s="65"/>
      <c r="BN103" s="65"/>
      <c r="BO103" s="65">
        <v>12</v>
      </c>
      <c r="BP103" s="65"/>
      <c r="BQ103" s="65"/>
      <c r="BR103" s="65"/>
      <c r="BS103" s="65"/>
      <c r="BT103" s="65">
        <v>13</v>
      </c>
      <c r="BU103" s="65"/>
      <c r="BV103" s="65"/>
      <c r="BW103" s="65"/>
      <c r="BX103" s="65"/>
    </row>
    <row r="104" spans="1:79" ht="10.5" hidden="1" customHeight="1">
      <c r="A104" s="77" t="s">
        <v>187</v>
      </c>
      <c r="B104" s="78"/>
      <c r="C104" s="78"/>
      <c r="D104" s="65" t="s">
        <v>78</v>
      </c>
      <c r="E104" s="65"/>
      <c r="F104" s="65"/>
      <c r="G104" s="65"/>
      <c r="H104" s="65"/>
      <c r="I104" s="65"/>
      <c r="J104" s="65"/>
      <c r="K104" s="65"/>
      <c r="L104" s="65"/>
      <c r="M104" s="65"/>
      <c r="N104" s="65"/>
      <c r="O104" s="65"/>
      <c r="P104" s="65"/>
      <c r="Q104" s="65" t="s">
        <v>91</v>
      </c>
      <c r="R104" s="65"/>
      <c r="S104" s="65"/>
      <c r="T104" s="65"/>
      <c r="U104" s="65"/>
      <c r="V104" s="65" t="s">
        <v>92</v>
      </c>
      <c r="W104" s="65"/>
      <c r="X104" s="65"/>
      <c r="Y104" s="65"/>
      <c r="Z104" s="65"/>
      <c r="AA104" s="65"/>
      <c r="AB104" s="65"/>
      <c r="AC104" s="65"/>
      <c r="AD104" s="65"/>
      <c r="AE104" s="65"/>
      <c r="AF104" s="60" t="s">
        <v>139</v>
      </c>
      <c r="AG104" s="60"/>
      <c r="AH104" s="60"/>
      <c r="AI104" s="60"/>
      <c r="AJ104" s="60"/>
      <c r="AK104" s="64" t="s">
        <v>140</v>
      </c>
      <c r="AL104" s="64"/>
      <c r="AM104" s="64"/>
      <c r="AN104" s="64"/>
      <c r="AO104" s="64"/>
      <c r="AP104" s="140" t="s">
        <v>153</v>
      </c>
      <c r="AQ104" s="140"/>
      <c r="AR104" s="140"/>
      <c r="AS104" s="140"/>
      <c r="AT104" s="140"/>
      <c r="AU104" s="60" t="s">
        <v>141</v>
      </c>
      <c r="AV104" s="60"/>
      <c r="AW104" s="60"/>
      <c r="AX104" s="60"/>
      <c r="AY104" s="60"/>
      <c r="AZ104" s="64" t="s">
        <v>142</v>
      </c>
      <c r="BA104" s="64"/>
      <c r="BB104" s="64"/>
      <c r="BC104" s="64"/>
      <c r="BD104" s="64"/>
      <c r="BE104" s="140" t="s">
        <v>153</v>
      </c>
      <c r="BF104" s="140"/>
      <c r="BG104" s="140"/>
      <c r="BH104" s="140"/>
      <c r="BI104" s="140"/>
      <c r="BJ104" s="60" t="s">
        <v>133</v>
      </c>
      <c r="BK104" s="60"/>
      <c r="BL104" s="60"/>
      <c r="BM104" s="60"/>
      <c r="BN104" s="60"/>
      <c r="BO104" s="64" t="s">
        <v>134</v>
      </c>
      <c r="BP104" s="64"/>
      <c r="BQ104" s="64"/>
      <c r="BR104" s="64"/>
      <c r="BS104" s="64"/>
      <c r="BT104" s="140" t="s">
        <v>153</v>
      </c>
      <c r="BU104" s="140"/>
      <c r="BV104" s="140"/>
      <c r="BW104" s="140"/>
      <c r="BX104" s="140"/>
      <c r="CA104" t="s">
        <v>45</v>
      </c>
    </row>
    <row r="105" spans="1:79" s="9" customFormat="1" ht="15" customHeight="1">
      <c r="A105" s="129">
        <v>0</v>
      </c>
      <c r="B105" s="130"/>
      <c r="C105" s="130"/>
      <c r="D105" s="153" t="s">
        <v>690</v>
      </c>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4"/>
      <c r="AG105" s="154"/>
      <c r="AH105" s="154"/>
      <c r="AI105" s="154"/>
      <c r="AJ105" s="154"/>
      <c r="AK105" s="154"/>
      <c r="AL105" s="154"/>
      <c r="AM105" s="154"/>
      <c r="AN105" s="154"/>
      <c r="AO105" s="154"/>
      <c r="AP105" s="154">
        <f t="shared" ref="AP105:AP113" si="0">IF(ISNUMBER(AF105),AF105,0)+IF(ISNUMBER(AK105),AK105,0)</f>
        <v>0</v>
      </c>
      <c r="AQ105" s="154"/>
      <c r="AR105" s="154"/>
      <c r="AS105" s="154"/>
      <c r="AT105" s="154"/>
      <c r="AU105" s="154"/>
      <c r="AV105" s="154"/>
      <c r="AW105" s="154"/>
      <c r="AX105" s="154"/>
      <c r="AY105" s="154"/>
      <c r="AZ105" s="154"/>
      <c r="BA105" s="154"/>
      <c r="BB105" s="154"/>
      <c r="BC105" s="154"/>
      <c r="BD105" s="154"/>
      <c r="BE105" s="154">
        <f t="shared" ref="BE105:BE113" si="1">IF(ISNUMBER(AU105),AU105,0)+IF(ISNUMBER(AZ105),AZ105,0)</f>
        <v>0</v>
      </c>
      <c r="BF105" s="154"/>
      <c r="BG105" s="154"/>
      <c r="BH105" s="154"/>
      <c r="BI105" s="154"/>
      <c r="BJ105" s="154"/>
      <c r="BK105" s="154"/>
      <c r="BL105" s="154"/>
      <c r="BM105" s="154"/>
      <c r="BN105" s="154"/>
      <c r="BO105" s="154"/>
      <c r="BP105" s="154"/>
      <c r="BQ105" s="154"/>
      <c r="BR105" s="154"/>
      <c r="BS105" s="154"/>
      <c r="BT105" s="154">
        <f t="shared" ref="BT105:BT113" si="2">IF(ISNUMBER(BJ105),BJ105,0)+IF(ISNUMBER(BO105),BO105,0)</f>
        <v>0</v>
      </c>
      <c r="BU105" s="154"/>
      <c r="BV105" s="154"/>
      <c r="BW105" s="154"/>
      <c r="BX105" s="154"/>
      <c r="CA105" s="9" t="s">
        <v>46</v>
      </c>
    </row>
    <row r="106" spans="1:79" s="44" customFormat="1" ht="28.5" customHeight="1">
      <c r="A106" s="125">
        <v>1</v>
      </c>
      <c r="B106" s="126"/>
      <c r="C106" s="126"/>
      <c r="D106" s="156" t="s">
        <v>263</v>
      </c>
      <c r="E106" s="174"/>
      <c r="F106" s="174"/>
      <c r="G106" s="174"/>
      <c r="H106" s="174"/>
      <c r="I106" s="174"/>
      <c r="J106" s="174"/>
      <c r="K106" s="174"/>
      <c r="L106" s="174"/>
      <c r="M106" s="174"/>
      <c r="N106" s="174"/>
      <c r="O106" s="174"/>
      <c r="P106" s="175"/>
      <c r="Q106" s="65" t="s">
        <v>222</v>
      </c>
      <c r="R106" s="65"/>
      <c r="S106" s="65"/>
      <c r="T106" s="65"/>
      <c r="U106" s="65"/>
      <c r="V106" s="65" t="s">
        <v>1166</v>
      </c>
      <c r="W106" s="65"/>
      <c r="X106" s="65"/>
      <c r="Y106" s="65"/>
      <c r="Z106" s="65"/>
      <c r="AA106" s="65"/>
      <c r="AB106" s="65"/>
      <c r="AC106" s="65"/>
      <c r="AD106" s="65"/>
      <c r="AE106" s="65"/>
      <c r="AF106" s="155">
        <v>3</v>
      </c>
      <c r="AG106" s="155"/>
      <c r="AH106" s="155"/>
      <c r="AI106" s="155"/>
      <c r="AJ106" s="155"/>
      <c r="AK106" s="155">
        <v>0</v>
      </c>
      <c r="AL106" s="155"/>
      <c r="AM106" s="155"/>
      <c r="AN106" s="155"/>
      <c r="AO106" s="155"/>
      <c r="AP106" s="155">
        <f t="shared" si="0"/>
        <v>3</v>
      </c>
      <c r="AQ106" s="155"/>
      <c r="AR106" s="155"/>
      <c r="AS106" s="155"/>
      <c r="AT106" s="155"/>
      <c r="AU106" s="155">
        <v>2</v>
      </c>
      <c r="AV106" s="155"/>
      <c r="AW106" s="155"/>
      <c r="AX106" s="155"/>
      <c r="AY106" s="155"/>
      <c r="AZ106" s="155">
        <v>0</v>
      </c>
      <c r="BA106" s="155"/>
      <c r="BB106" s="155"/>
      <c r="BC106" s="155"/>
      <c r="BD106" s="155"/>
      <c r="BE106" s="155">
        <f t="shared" si="1"/>
        <v>2</v>
      </c>
      <c r="BF106" s="155"/>
      <c r="BG106" s="155"/>
      <c r="BH106" s="155"/>
      <c r="BI106" s="155"/>
      <c r="BJ106" s="155">
        <v>3</v>
      </c>
      <c r="BK106" s="155"/>
      <c r="BL106" s="155"/>
      <c r="BM106" s="155"/>
      <c r="BN106" s="155"/>
      <c r="BO106" s="155">
        <v>0</v>
      </c>
      <c r="BP106" s="155"/>
      <c r="BQ106" s="155"/>
      <c r="BR106" s="155"/>
      <c r="BS106" s="155"/>
      <c r="BT106" s="155">
        <f t="shared" si="2"/>
        <v>3</v>
      </c>
      <c r="BU106" s="155"/>
      <c r="BV106" s="155"/>
      <c r="BW106" s="155"/>
      <c r="BX106" s="155"/>
    </row>
    <row r="107" spans="1:79" s="44" customFormat="1" ht="15" customHeight="1">
      <c r="A107" s="125">
        <v>5</v>
      </c>
      <c r="B107" s="126"/>
      <c r="C107" s="126"/>
      <c r="D107" s="156" t="s">
        <v>264</v>
      </c>
      <c r="E107" s="94"/>
      <c r="F107" s="94"/>
      <c r="G107" s="94"/>
      <c r="H107" s="94"/>
      <c r="I107" s="94"/>
      <c r="J107" s="94"/>
      <c r="K107" s="94"/>
      <c r="L107" s="94"/>
      <c r="M107" s="94"/>
      <c r="N107" s="94"/>
      <c r="O107" s="94"/>
      <c r="P107" s="95"/>
      <c r="Q107" s="65" t="s">
        <v>243</v>
      </c>
      <c r="R107" s="65"/>
      <c r="S107" s="65"/>
      <c r="T107" s="65"/>
      <c r="U107" s="65"/>
      <c r="V107" s="156" t="s">
        <v>785</v>
      </c>
      <c r="W107" s="174"/>
      <c r="X107" s="174"/>
      <c r="Y107" s="174"/>
      <c r="Z107" s="174"/>
      <c r="AA107" s="174"/>
      <c r="AB107" s="174"/>
      <c r="AC107" s="174"/>
      <c r="AD107" s="174"/>
      <c r="AE107" s="175"/>
      <c r="AF107" s="155">
        <v>0</v>
      </c>
      <c r="AG107" s="155"/>
      <c r="AH107" s="155"/>
      <c r="AI107" s="155"/>
      <c r="AJ107" s="155"/>
      <c r="AK107" s="155">
        <v>0</v>
      </c>
      <c r="AL107" s="155"/>
      <c r="AM107" s="155"/>
      <c r="AN107" s="155"/>
      <c r="AO107" s="155"/>
      <c r="AP107" s="155">
        <f t="shared" si="0"/>
        <v>0</v>
      </c>
      <c r="AQ107" s="155"/>
      <c r="AR107" s="155"/>
      <c r="AS107" s="155"/>
      <c r="AT107" s="155"/>
      <c r="AU107" s="155">
        <v>50004</v>
      </c>
      <c r="AV107" s="155"/>
      <c r="AW107" s="155"/>
      <c r="AX107" s="155"/>
      <c r="AY107" s="155"/>
      <c r="AZ107" s="155">
        <v>0</v>
      </c>
      <c r="BA107" s="155"/>
      <c r="BB107" s="155"/>
      <c r="BC107" s="155"/>
      <c r="BD107" s="155"/>
      <c r="BE107" s="155">
        <f t="shared" si="1"/>
        <v>50004</v>
      </c>
      <c r="BF107" s="155"/>
      <c r="BG107" s="155"/>
      <c r="BH107" s="155"/>
      <c r="BI107" s="155"/>
      <c r="BJ107" s="155">
        <v>73900</v>
      </c>
      <c r="BK107" s="155"/>
      <c r="BL107" s="155"/>
      <c r="BM107" s="155"/>
      <c r="BN107" s="155"/>
      <c r="BO107" s="155">
        <v>0</v>
      </c>
      <c r="BP107" s="155"/>
      <c r="BQ107" s="155"/>
      <c r="BR107" s="155"/>
      <c r="BS107" s="155"/>
      <c r="BT107" s="155">
        <f t="shared" si="2"/>
        <v>73900</v>
      </c>
      <c r="BU107" s="155"/>
      <c r="BV107" s="155"/>
      <c r="BW107" s="155"/>
      <c r="BX107" s="155"/>
    </row>
    <row r="108" spans="1:79" s="9" customFormat="1" ht="15" customHeight="1">
      <c r="A108" s="129">
        <v>0</v>
      </c>
      <c r="B108" s="130"/>
      <c r="C108" s="130"/>
      <c r="D108" s="176" t="s">
        <v>699</v>
      </c>
      <c r="E108" s="62"/>
      <c r="F108" s="62"/>
      <c r="G108" s="62"/>
      <c r="H108" s="62"/>
      <c r="I108" s="62"/>
      <c r="J108" s="62"/>
      <c r="K108" s="62"/>
      <c r="L108" s="62"/>
      <c r="M108" s="62"/>
      <c r="N108" s="62"/>
      <c r="O108" s="62"/>
      <c r="P108" s="63"/>
      <c r="Q108" s="153"/>
      <c r="R108" s="153"/>
      <c r="S108" s="153"/>
      <c r="T108" s="153"/>
      <c r="U108" s="153"/>
      <c r="V108" s="176"/>
      <c r="W108" s="188"/>
      <c r="X108" s="188"/>
      <c r="Y108" s="188"/>
      <c r="Z108" s="188"/>
      <c r="AA108" s="188"/>
      <c r="AB108" s="188"/>
      <c r="AC108" s="188"/>
      <c r="AD108" s="188"/>
      <c r="AE108" s="189"/>
      <c r="AF108" s="154"/>
      <c r="AG108" s="154"/>
      <c r="AH108" s="154"/>
      <c r="AI108" s="154"/>
      <c r="AJ108" s="154"/>
      <c r="AK108" s="154"/>
      <c r="AL108" s="154"/>
      <c r="AM108" s="154"/>
      <c r="AN108" s="154"/>
      <c r="AO108" s="154"/>
      <c r="AP108" s="154">
        <f t="shared" si="0"/>
        <v>0</v>
      </c>
      <c r="AQ108" s="154"/>
      <c r="AR108" s="154"/>
      <c r="AS108" s="154"/>
      <c r="AT108" s="154"/>
      <c r="AU108" s="154"/>
      <c r="AV108" s="154"/>
      <c r="AW108" s="154"/>
      <c r="AX108" s="154"/>
      <c r="AY108" s="154"/>
      <c r="AZ108" s="154"/>
      <c r="BA108" s="154"/>
      <c r="BB108" s="154"/>
      <c r="BC108" s="154"/>
      <c r="BD108" s="154"/>
      <c r="BE108" s="154">
        <f t="shared" si="1"/>
        <v>0</v>
      </c>
      <c r="BF108" s="154"/>
      <c r="BG108" s="154"/>
      <c r="BH108" s="154"/>
      <c r="BI108" s="154"/>
      <c r="BJ108" s="154"/>
      <c r="BK108" s="154"/>
      <c r="BL108" s="154"/>
      <c r="BM108" s="154"/>
      <c r="BN108" s="154"/>
      <c r="BO108" s="154"/>
      <c r="BP108" s="154"/>
      <c r="BQ108" s="154"/>
      <c r="BR108" s="154"/>
      <c r="BS108" s="154"/>
      <c r="BT108" s="154">
        <f t="shared" si="2"/>
        <v>0</v>
      </c>
      <c r="BU108" s="154"/>
      <c r="BV108" s="154"/>
      <c r="BW108" s="154"/>
      <c r="BX108" s="154"/>
    </row>
    <row r="109" spans="1:79" s="44" customFormat="1" ht="28.5" customHeight="1">
      <c r="A109" s="125">
        <v>2</v>
      </c>
      <c r="B109" s="126"/>
      <c r="C109" s="126"/>
      <c r="D109" s="156" t="s">
        <v>265</v>
      </c>
      <c r="E109" s="94"/>
      <c r="F109" s="94"/>
      <c r="G109" s="94"/>
      <c r="H109" s="94"/>
      <c r="I109" s="94"/>
      <c r="J109" s="94"/>
      <c r="K109" s="94"/>
      <c r="L109" s="94"/>
      <c r="M109" s="94"/>
      <c r="N109" s="94"/>
      <c r="O109" s="94"/>
      <c r="P109" s="95"/>
      <c r="Q109" s="65" t="s">
        <v>222</v>
      </c>
      <c r="R109" s="65"/>
      <c r="S109" s="65"/>
      <c r="T109" s="65"/>
      <c r="U109" s="65"/>
      <c r="V109" s="156" t="s">
        <v>790</v>
      </c>
      <c r="W109" s="94"/>
      <c r="X109" s="94"/>
      <c r="Y109" s="94"/>
      <c r="Z109" s="94"/>
      <c r="AA109" s="94"/>
      <c r="AB109" s="94"/>
      <c r="AC109" s="94"/>
      <c r="AD109" s="94"/>
      <c r="AE109" s="95"/>
      <c r="AF109" s="155">
        <v>2</v>
      </c>
      <c r="AG109" s="155"/>
      <c r="AH109" s="155"/>
      <c r="AI109" s="155"/>
      <c r="AJ109" s="155"/>
      <c r="AK109" s="155">
        <v>0</v>
      </c>
      <c r="AL109" s="155"/>
      <c r="AM109" s="155"/>
      <c r="AN109" s="155"/>
      <c r="AO109" s="155"/>
      <c r="AP109" s="155">
        <f t="shared" si="0"/>
        <v>2</v>
      </c>
      <c r="AQ109" s="155"/>
      <c r="AR109" s="155"/>
      <c r="AS109" s="155"/>
      <c r="AT109" s="155"/>
      <c r="AU109" s="155">
        <v>2</v>
      </c>
      <c r="AV109" s="155"/>
      <c r="AW109" s="155"/>
      <c r="AX109" s="155"/>
      <c r="AY109" s="155"/>
      <c r="AZ109" s="155">
        <v>0</v>
      </c>
      <c r="BA109" s="155"/>
      <c r="BB109" s="155"/>
      <c r="BC109" s="155"/>
      <c r="BD109" s="155"/>
      <c r="BE109" s="155">
        <f t="shared" si="1"/>
        <v>2</v>
      </c>
      <c r="BF109" s="155"/>
      <c r="BG109" s="155"/>
      <c r="BH109" s="155"/>
      <c r="BI109" s="155"/>
      <c r="BJ109" s="155">
        <v>3</v>
      </c>
      <c r="BK109" s="155"/>
      <c r="BL109" s="155"/>
      <c r="BM109" s="155"/>
      <c r="BN109" s="155"/>
      <c r="BO109" s="155">
        <v>0</v>
      </c>
      <c r="BP109" s="155"/>
      <c r="BQ109" s="155"/>
      <c r="BR109" s="155"/>
      <c r="BS109" s="155"/>
      <c r="BT109" s="155">
        <f t="shared" si="2"/>
        <v>3</v>
      </c>
      <c r="BU109" s="155"/>
      <c r="BV109" s="155"/>
      <c r="BW109" s="155"/>
      <c r="BX109" s="155"/>
    </row>
    <row r="110" spans="1:79" s="9" customFormat="1" ht="15" customHeight="1">
      <c r="A110" s="129">
        <v>0</v>
      </c>
      <c r="B110" s="130"/>
      <c r="C110" s="130"/>
      <c r="D110" s="176" t="s">
        <v>702</v>
      </c>
      <c r="E110" s="62"/>
      <c r="F110" s="62"/>
      <c r="G110" s="62"/>
      <c r="H110" s="62"/>
      <c r="I110" s="62"/>
      <c r="J110" s="62"/>
      <c r="K110" s="62"/>
      <c r="L110" s="62"/>
      <c r="M110" s="62"/>
      <c r="N110" s="62"/>
      <c r="O110" s="62"/>
      <c r="P110" s="63"/>
      <c r="Q110" s="153"/>
      <c r="R110" s="153"/>
      <c r="S110" s="153"/>
      <c r="T110" s="153"/>
      <c r="U110" s="153"/>
      <c r="V110" s="176"/>
      <c r="W110" s="62"/>
      <c r="X110" s="62"/>
      <c r="Y110" s="62"/>
      <c r="Z110" s="62"/>
      <c r="AA110" s="62"/>
      <c r="AB110" s="62"/>
      <c r="AC110" s="62"/>
      <c r="AD110" s="62"/>
      <c r="AE110" s="63"/>
      <c r="AF110" s="154"/>
      <c r="AG110" s="154"/>
      <c r="AH110" s="154"/>
      <c r="AI110" s="154"/>
      <c r="AJ110" s="154"/>
      <c r="AK110" s="154"/>
      <c r="AL110" s="154"/>
      <c r="AM110" s="154"/>
      <c r="AN110" s="154"/>
      <c r="AO110" s="154"/>
      <c r="AP110" s="154">
        <f t="shared" si="0"/>
        <v>0</v>
      </c>
      <c r="AQ110" s="154"/>
      <c r="AR110" s="154"/>
      <c r="AS110" s="154"/>
      <c r="AT110" s="154"/>
      <c r="AU110" s="154"/>
      <c r="AV110" s="154"/>
      <c r="AW110" s="154"/>
      <c r="AX110" s="154"/>
      <c r="AY110" s="154"/>
      <c r="AZ110" s="154"/>
      <c r="BA110" s="154"/>
      <c r="BB110" s="154"/>
      <c r="BC110" s="154"/>
      <c r="BD110" s="154"/>
      <c r="BE110" s="154">
        <f t="shared" si="1"/>
        <v>0</v>
      </c>
      <c r="BF110" s="154"/>
      <c r="BG110" s="154"/>
      <c r="BH110" s="154"/>
      <c r="BI110" s="154"/>
      <c r="BJ110" s="154"/>
      <c r="BK110" s="154"/>
      <c r="BL110" s="154"/>
      <c r="BM110" s="154"/>
      <c r="BN110" s="154"/>
      <c r="BO110" s="154"/>
      <c r="BP110" s="154"/>
      <c r="BQ110" s="154"/>
      <c r="BR110" s="154"/>
      <c r="BS110" s="154"/>
      <c r="BT110" s="154">
        <f t="shared" si="2"/>
        <v>0</v>
      </c>
      <c r="BU110" s="154"/>
      <c r="BV110" s="154"/>
      <c r="BW110" s="154"/>
      <c r="BX110" s="154"/>
    </row>
    <row r="111" spans="1:79" s="44" customFormat="1" ht="28.5" customHeight="1">
      <c r="A111" s="125">
        <v>3</v>
      </c>
      <c r="B111" s="126"/>
      <c r="C111" s="126"/>
      <c r="D111" s="156" t="s">
        <v>266</v>
      </c>
      <c r="E111" s="94"/>
      <c r="F111" s="94"/>
      <c r="G111" s="94"/>
      <c r="H111" s="94"/>
      <c r="I111" s="94"/>
      <c r="J111" s="94"/>
      <c r="K111" s="94"/>
      <c r="L111" s="94"/>
      <c r="M111" s="94"/>
      <c r="N111" s="94"/>
      <c r="O111" s="94"/>
      <c r="P111" s="95"/>
      <c r="Q111" s="65" t="s">
        <v>243</v>
      </c>
      <c r="R111" s="65"/>
      <c r="S111" s="65"/>
      <c r="T111" s="65"/>
      <c r="U111" s="65"/>
      <c r="V111" s="156" t="s">
        <v>794</v>
      </c>
      <c r="W111" s="94"/>
      <c r="X111" s="94"/>
      <c r="Y111" s="94"/>
      <c r="Z111" s="94"/>
      <c r="AA111" s="94"/>
      <c r="AB111" s="94"/>
      <c r="AC111" s="94"/>
      <c r="AD111" s="94"/>
      <c r="AE111" s="95"/>
      <c r="AF111" s="155">
        <v>25138.25</v>
      </c>
      <c r="AG111" s="155"/>
      <c r="AH111" s="155"/>
      <c r="AI111" s="155"/>
      <c r="AJ111" s="155"/>
      <c r="AK111" s="155">
        <v>0</v>
      </c>
      <c r="AL111" s="155"/>
      <c r="AM111" s="155"/>
      <c r="AN111" s="155"/>
      <c r="AO111" s="155"/>
      <c r="AP111" s="155">
        <f t="shared" si="0"/>
        <v>25138.25</v>
      </c>
      <c r="AQ111" s="155"/>
      <c r="AR111" s="155"/>
      <c r="AS111" s="155"/>
      <c r="AT111" s="155"/>
      <c r="AU111" s="155">
        <v>25002</v>
      </c>
      <c r="AV111" s="155"/>
      <c r="AW111" s="155"/>
      <c r="AX111" s="155"/>
      <c r="AY111" s="155"/>
      <c r="AZ111" s="155">
        <v>0</v>
      </c>
      <c r="BA111" s="155"/>
      <c r="BB111" s="155"/>
      <c r="BC111" s="155"/>
      <c r="BD111" s="155"/>
      <c r="BE111" s="155">
        <f t="shared" si="1"/>
        <v>25002</v>
      </c>
      <c r="BF111" s="155"/>
      <c r="BG111" s="155"/>
      <c r="BH111" s="155"/>
      <c r="BI111" s="155"/>
      <c r="BJ111" s="155">
        <v>24633.33</v>
      </c>
      <c r="BK111" s="155"/>
      <c r="BL111" s="155"/>
      <c r="BM111" s="155"/>
      <c r="BN111" s="155"/>
      <c r="BO111" s="155">
        <v>0</v>
      </c>
      <c r="BP111" s="155"/>
      <c r="BQ111" s="155"/>
      <c r="BR111" s="155"/>
      <c r="BS111" s="155"/>
      <c r="BT111" s="155">
        <f t="shared" si="2"/>
        <v>24633.33</v>
      </c>
      <c r="BU111" s="155"/>
      <c r="BV111" s="155"/>
      <c r="BW111" s="155"/>
      <c r="BX111" s="155"/>
    </row>
    <row r="112" spans="1:79" s="9" customFormat="1" ht="15" customHeight="1">
      <c r="A112" s="129">
        <v>0</v>
      </c>
      <c r="B112" s="130"/>
      <c r="C112" s="130"/>
      <c r="D112" s="176" t="s">
        <v>709</v>
      </c>
      <c r="E112" s="62"/>
      <c r="F112" s="62"/>
      <c r="G112" s="62"/>
      <c r="H112" s="62"/>
      <c r="I112" s="62"/>
      <c r="J112" s="62"/>
      <c r="K112" s="62"/>
      <c r="L112" s="62"/>
      <c r="M112" s="62"/>
      <c r="N112" s="62"/>
      <c r="O112" s="62"/>
      <c r="P112" s="63"/>
      <c r="Q112" s="153"/>
      <c r="R112" s="153"/>
      <c r="S112" s="153"/>
      <c r="T112" s="153"/>
      <c r="U112" s="153"/>
      <c r="V112" s="176"/>
      <c r="W112" s="62"/>
      <c r="X112" s="62"/>
      <c r="Y112" s="62"/>
      <c r="Z112" s="62"/>
      <c r="AA112" s="62"/>
      <c r="AB112" s="62"/>
      <c r="AC112" s="62"/>
      <c r="AD112" s="62"/>
      <c r="AE112" s="63"/>
      <c r="AF112" s="154"/>
      <c r="AG112" s="154"/>
      <c r="AH112" s="154"/>
      <c r="AI112" s="154"/>
      <c r="AJ112" s="154"/>
      <c r="AK112" s="154"/>
      <c r="AL112" s="154"/>
      <c r="AM112" s="154"/>
      <c r="AN112" s="154"/>
      <c r="AO112" s="154"/>
      <c r="AP112" s="154">
        <f t="shared" si="0"/>
        <v>0</v>
      </c>
      <c r="AQ112" s="154"/>
      <c r="AR112" s="154"/>
      <c r="AS112" s="154"/>
      <c r="AT112" s="154"/>
      <c r="AU112" s="154"/>
      <c r="AV112" s="154"/>
      <c r="AW112" s="154"/>
      <c r="AX112" s="154"/>
      <c r="AY112" s="154"/>
      <c r="AZ112" s="154"/>
      <c r="BA112" s="154"/>
      <c r="BB112" s="154"/>
      <c r="BC112" s="154"/>
      <c r="BD112" s="154"/>
      <c r="BE112" s="154">
        <f t="shared" si="1"/>
        <v>0</v>
      </c>
      <c r="BF112" s="154"/>
      <c r="BG112" s="154"/>
      <c r="BH112" s="154"/>
      <c r="BI112" s="154"/>
      <c r="BJ112" s="154"/>
      <c r="BK112" s="154"/>
      <c r="BL112" s="154"/>
      <c r="BM112" s="154"/>
      <c r="BN112" s="154"/>
      <c r="BO112" s="154"/>
      <c r="BP112" s="154"/>
      <c r="BQ112" s="154"/>
      <c r="BR112" s="154"/>
      <c r="BS112" s="154"/>
      <c r="BT112" s="154">
        <f t="shared" si="2"/>
        <v>0</v>
      </c>
      <c r="BU112" s="154"/>
      <c r="BV112" s="154"/>
      <c r="BW112" s="154"/>
      <c r="BX112" s="154"/>
    </row>
    <row r="113" spans="1:79" s="44" customFormat="1" ht="15" customHeight="1">
      <c r="A113" s="125">
        <v>0</v>
      </c>
      <c r="B113" s="126"/>
      <c r="C113" s="126"/>
      <c r="D113" s="156" t="s">
        <v>267</v>
      </c>
      <c r="E113" s="94"/>
      <c r="F113" s="94"/>
      <c r="G113" s="94"/>
      <c r="H113" s="94"/>
      <c r="I113" s="94"/>
      <c r="J113" s="94"/>
      <c r="K113" s="94"/>
      <c r="L113" s="94"/>
      <c r="M113" s="94"/>
      <c r="N113" s="94"/>
      <c r="O113" s="94"/>
      <c r="P113" s="95"/>
      <c r="Q113" s="65" t="s">
        <v>238</v>
      </c>
      <c r="R113" s="65"/>
      <c r="S113" s="65"/>
      <c r="T113" s="65"/>
      <c r="U113" s="65"/>
      <c r="V113" s="156" t="s">
        <v>794</v>
      </c>
      <c r="W113" s="94"/>
      <c r="X113" s="94"/>
      <c r="Y113" s="94"/>
      <c r="Z113" s="94"/>
      <c r="AA113" s="94"/>
      <c r="AB113" s="94"/>
      <c r="AC113" s="94"/>
      <c r="AD113" s="94"/>
      <c r="AE113" s="95"/>
      <c r="AF113" s="155">
        <v>100</v>
      </c>
      <c r="AG113" s="155"/>
      <c r="AH113" s="155"/>
      <c r="AI113" s="155"/>
      <c r="AJ113" s="155"/>
      <c r="AK113" s="155">
        <v>0</v>
      </c>
      <c r="AL113" s="155"/>
      <c r="AM113" s="155"/>
      <c r="AN113" s="155"/>
      <c r="AO113" s="155"/>
      <c r="AP113" s="155">
        <f t="shared" si="0"/>
        <v>100</v>
      </c>
      <c r="AQ113" s="155"/>
      <c r="AR113" s="155"/>
      <c r="AS113" s="155"/>
      <c r="AT113" s="155"/>
      <c r="AU113" s="155">
        <v>100</v>
      </c>
      <c r="AV113" s="155"/>
      <c r="AW113" s="155"/>
      <c r="AX113" s="155"/>
      <c r="AY113" s="155"/>
      <c r="AZ113" s="155">
        <v>0</v>
      </c>
      <c r="BA113" s="155"/>
      <c r="BB113" s="155"/>
      <c r="BC113" s="155"/>
      <c r="BD113" s="155"/>
      <c r="BE113" s="155">
        <f t="shared" si="1"/>
        <v>100</v>
      </c>
      <c r="BF113" s="155"/>
      <c r="BG113" s="155"/>
      <c r="BH113" s="155"/>
      <c r="BI113" s="155"/>
      <c r="BJ113" s="155">
        <v>100</v>
      </c>
      <c r="BK113" s="155"/>
      <c r="BL113" s="155"/>
      <c r="BM113" s="155"/>
      <c r="BN113" s="155"/>
      <c r="BO113" s="155">
        <v>0</v>
      </c>
      <c r="BP113" s="155"/>
      <c r="BQ113" s="155"/>
      <c r="BR113" s="155"/>
      <c r="BS113" s="155"/>
      <c r="BT113" s="155">
        <f t="shared" si="2"/>
        <v>100</v>
      </c>
      <c r="BU113" s="155"/>
      <c r="BV113" s="155"/>
      <c r="BW113" s="155"/>
      <c r="BX113" s="155"/>
    </row>
    <row r="115" spans="1:79" ht="14.25" customHeight="1">
      <c r="A115" s="101" t="s">
        <v>764</v>
      </c>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row>
    <row r="116" spans="1:79" ht="23.1" customHeight="1">
      <c r="A116" s="103" t="s">
        <v>7</v>
      </c>
      <c r="B116" s="104"/>
      <c r="C116" s="104"/>
      <c r="D116" s="65" t="s">
        <v>10</v>
      </c>
      <c r="E116" s="65"/>
      <c r="F116" s="65"/>
      <c r="G116" s="65"/>
      <c r="H116" s="65"/>
      <c r="I116" s="65"/>
      <c r="J116" s="65"/>
      <c r="K116" s="65"/>
      <c r="L116" s="65"/>
      <c r="M116" s="65"/>
      <c r="N116" s="65"/>
      <c r="O116" s="65"/>
      <c r="P116" s="65"/>
      <c r="Q116" s="65" t="s">
        <v>9</v>
      </c>
      <c r="R116" s="65"/>
      <c r="S116" s="65"/>
      <c r="T116" s="65"/>
      <c r="U116" s="65"/>
      <c r="V116" s="65" t="s">
        <v>8</v>
      </c>
      <c r="W116" s="65"/>
      <c r="X116" s="65"/>
      <c r="Y116" s="65"/>
      <c r="Z116" s="65"/>
      <c r="AA116" s="65"/>
      <c r="AB116" s="65"/>
      <c r="AC116" s="65"/>
      <c r="AD116" s="65"/>
      <c r="AE116" s="65"/>
      <c r="AF116" s="74" t="s">
        <v>662</v>
      </c>
      <c r="AG116" s="75"/>
      <c r="AH116" s="75"/>
      <c r="AI116" s="75"/>
      <c r="AJ116" s="75"/>
      <c r="AK116" s="75"/>
      <c r="AL116" s="75"/>
      <c r="AM116" s="75"/>
      <c r="AN116" s="75"/>
      <c r="AO116" s="75"/>
      <c r="AP116" s="75"/>
      <c r="AQ116" s="75"/>
      <c r="AR116" s="75"/>
      <c r="AS116" s="75"/>
      <c r="AT116" s="76"/>
      <c r="AU116" s="74" t="s">
        <v>664</v>
      </c>
      <c r="AV116" s="75"/>
      <c r="AW116" s="75"/>
      <c r="AX116" s="75"/>
      <c r="AY116" s="75"/>
      <c r="AZ116" s="75"/>
      <c r="BA116" s="75"/>
      <c r="BB116" s="75"/>
      <c r="BC116" s="75"/>
      <c r="BD116" s="75"/>
      <c r="BE116" s="75"/>
      <c r="BF116" s="75"/>
      <c r="BG116" s="75"/>
      <c r="BH116" s="75"/>
      <c r="BI116" s="76"/>
    </row>
    <row r="117" spans="1:79" ht="28.5" customHeight="1">
      <c r="A117" s="106"/>
      <c r="B117" s="107"/>
      <c r="C117" s="107"/>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t="s">
        <v>5</v>
      </c>
      <c r="AG117" s="65"/>
      <c r="AH117" s="65"/>
      <c r="AI117" s="65"/>
      <c r="AJ117" s="65"/>
      <c r="AK117" s="65" t="s">
        <v>4</v>
      </c>
      <c r="AL117" s="65"/>
      <c r="AM117" s="65"/>
      <c r="AN117" s="65"/>
      <c r="AO117" s="65"/>
      <c r="AP117" s="65" t="s">
        <v>154</v>
      </c>
      <c r="AQ117" s="65"/>
      <c r="AR117" s="65"/>
      <c r="AS117" s="65"/>
      <c r="AT117" s="65"/>
      <c r="AU117" s="65" t="s">
        <v>5</v>
      </c>
      <c r="AV117" s="65"/>
      <c r="AW117" s="65"/>
      <c r="AX117" s="65"/>
      <c r="AY117" s="65"/>
      <c r="AZ117" s="65" t="s">
        <v>4</v>
      </c>
      <c r="BA117" s="65"/>
      <c r="BB117" s="65"/>
      <c r="BC117" s="65"/>
      <c r="BD117" s="65"/>
      <c r="BE117" s="65" t="s">
        <v>112</v>
      </c>
      <c r="BF117" s="65"/>
      <c r="BG117" s="65"/>
      <c r="BH117" s="65"/>
      <c r="BI117" s="65"/>
    </row>
    <row r="118" spans="1:79" ht="15" customHeight="1">
      <c r="A118" s="74">
        <v>1</v>
      </c>
      <c r="B118" s="75"/>
      <c r="C118" s="75"/>
      <c r="D118" s="65">
        <v>2</v>
      </c>
      <c r="E118" s="65"/>
      <c r="F118" s="65"/>
      <c r="G118" s="65"/>
      <c r="H118" s="65"/>
      <c r="I118" s="65"/>
      <c r="J118" s="65"/>
      <c r="K118" s="65"/>
      <c r="L118" s="65"/>
      <c r="M118" s="65"/>
      <c r="N118" s="65"/>
      <c r="O118" s="65"/>
      <c r="P118" s="65"/>
      <c r="Q118" s="65">
        <v>3</v>
      </c>
      <c r="R118" s="65"/>
      <c r="S118" s="65"/>
      <c r="T118" s="65"/>
      <c r="U118" s="65"/>
      <c r="V118" s="65">
        <v>4</v>
      </c>
      <c r="W118" s="65"/>
      <c r="X118" s="65"/>
      <c r="Y118" s="65"/>
      <c r="Z118" s="65"/>
      <c r="AA118" s="65"/>
      <c r="AB118" s="65"/>
      <c r="AC118" s="65"/>
      <c r="AD118" s="65"/>
      <c r="AE118" s="65"/>
      <c r="AF118" s="65">
        <v>5</v>
      </c>
      <c r="AG118" s="65"/>
      <c r="AH118" s="65"/>
      <c r="AI118" s="65"/>
      <c r="AJ118" s="65"/>
      <c r="AK118" s="65">
        <v>6</v>
      </c>
      <c r="AL118" s="65"/>
      <c r="AM118" s="65"/>
      <c r="AN118" s="65"/>
      <c r="AO118" s="65"/>
      <c r="AP118" s="65">
        <v>7</v>
      </c>
      <c r="AQ118" s="65"/>
      <c r="AR118" s="65"/>
      <c r="AS118" s="65"/>
      <c r="AT118" s="65"/>
      <c r="AU118" s="65">
        <v>8</v>
      </c>
      <c r="AV118" s="65"/>
      <c r="AW118" s="65"/>
      <c r="AX118" s="65"/>
      <c r="AY118" s="65"/>
      <c r="AZ118" s="65">
        <v>9</v>
      </c>
      <c r="BA118" s="65"/>
      <c r="BB118" s="65"/>
      <c r="BC118" s="65"/>
      <c r="BD118" s="65"/>
      <c r="BE118" s="65">
        <v>10</v>
      </c>
      <c r="BF118" s="65"/>
      <c r="BG118" s="65"/>
      <c r="BH118" s="65"/>
      <c r="BI118" s="65"/>
    </row>
    <row r="119" spans="1:79" ht="15.75" hidden="1" customHeight="1">
      <c r="A119" s="77" t="s">
        <v>187</v>
      </c>
      <c r="B119" s="78"/>
      <c r="C119" s="78"/>
      <c r="D119" s="65" t="s">
        <v>78</v>
      </c>
      <c r="E119" s="65"/>
      <c r="F119" s="65"/>
      <c r="G119" s="65"/>
      <c r="H119" s="65"/>
      <c r="I119" s="65"/>
      <c r="J119" s="65"/>
      <c r="K119" s="65"/>
      <c r="L119" s="65"/>
      <c r="M119" s="65"/>
      <c r="N119" s="65"/>
      <c r="O119" s="65"/>
      <c r="P119" s="65"/>
      <c r="Q119" s="65" t="s">
        <v>91</v>
      </c>
      <c r="R119" s="65"/>
      <c r="S119" s="65"/>
      <c r="T119" s="65"/>
      <c r="U119" s="65"/>
      <c r="V119" s="65" t="s">
        <v>92</v>
      </c>
      <c r="W119" s="65"/>
      <c r="X119" s="65"/>
      <c r="Y119" s="65"/>
      <c r="Z119" s="65"/>
      <c r="AA119" s="65"/>
      <c r="AB119" s="65"/>
      <c r="AC119" s="65"/>
      <c r="AD119" s="65"/>
      <c r="AE119" s="65"/>
      <c r="AF119" s="60" t="s">
        <v>135</v>
      </c>
      <c r="AG119" s="60"/>
      <c r="AH119" s="60"/>
      <c r="AI119" s="60"/>
      <c r="AJ119" s="60"/>
      <c r="AK119" s="64" t="s">
        <v>136</v>
      </c>
      <c r="AL119" s="64"/>
      <c r="AM119" s="64"/>
      <c r="AN119" s="64"/>
      <c r="AO119" s="64"/>
      <c r="AP119" s="140" t="s">
        <v>153</v>
      </c>
      <c r="AQ119" s="140"/>
      <c r="AR119" s="140"/>
      <c r="AS119" s="140"/>
      <c r="AT119" s="140"/>
      <c r="AU119" s="60" t="s">
        <v>137</v>
      </c>
      <c r="AV119" s="60"/>
      <c r="AW119" s="60"/>
      <c r="AX119" s="60"/>
      <c r="AY119" s="60"/>
      <c r="AZ119" s="64" t="s">
        <v>138</v>
      </c>
      <c r="BA119" s="64"/>
      <c r="BB119" s="64"/>
      <c r="BC119" s="64"/>
      <c r="BD119" s="64"/>
      <c r="BE119" s="140" t="s">
        <v>153</v>
      </c>
      <c r="BF119" s="140"/>
      <c r="BG119" s="140"/>
      <c r="BH119" s="140"/>
      <c r="BI119" s="140"/>
      <c r="CA119" t="s">
        <v>47</v>
      </c>
    </row>
    <row r="120" spans="1:79" s="9" customFormat="1" ht="14.25">
      <c r="A120" s="129">
        <v>0</v>
      </c>
      <c r="B120" s="130"/>
      <c r="C120" s="130"/>
      <c r="D120" s="153" t="s">
        <v>690</v>
      </c>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4"/>
      <c r="AG120" s="154"/>
      <c r="AH120" s="154"/>
      <c r="AI120" s="154"/>
      <c r="AJ120" s="154"/>
      <c r="AK120" s="154"/>
      <c r="AL120" s="154"/>
      <c r="AM120" s="154"/>
      <c r="AN120" s="154"/>
      <c r="AO120" s="154"/>
      <c r="AP120" s="154">
        <f t="shared" ref="AP120:AP128" si="3">IF(ISNUMBER(AF120),AF120,0)+IF(ISNUMBER(AK120),AK120,0)</f>
        <v>0</v>
      </c>
      <c r="AQ120" s="154"/>
      <c r="AR120" s="154"/>
      <c r="AS120" s="154"/>
      <c r="AT120" s="154"/>
      <c r="AU120" s="154"/>
      <c r="AV120" s="154"/>
      <c r="AW120" s="154"/>
      <c r="AX120" s="154"/>
      <c r="AY120" s="154"/>
      <c r="AZ120" s="154"/>
      <c r="BA120" s="154"/>
      <c r="BB120" s="154"/>
      <c r="BC120" s="154"/>
      <c r="BD120" s="154"/>
      <c r="BE120" s="154">
        <f t="shared" ref="BE120:BE128" si="4">IF(ISNUMBER(AU120),AU120,0)+IF(ISNUMBER(AZ120),AZ120,0)</f>
        <v>0</v>
      </c>
      <c r="BF120" s="154"/>
      <c r="BG120" s="154"/>
      <c r="BH120" s="154"/>
      <c r="BI120" s="154"/>
      <c r="CA120" s="9" t="s">
        <v>48</v>
      </c>
    </row>
    <row r="121" spans="1:79" s="44" customFormat="1" ht="28.5" customHeight="1">
      <c r="A121" s="125">
        <v>1</v>
      </c>
      <c r="B121" s="126"/>
      <c r="C121" s="126"/>
      <c r="D121" s="156" t="s">
        <v>263</v>
      </c>
      <c r="E121" s="174"/>
      <c r="F121" s="174"/>
      <c r="G121" s="174"/>
      <c r="H121" s="174"/>
      <c r="I121" s="174"/>
      <c r="J121" s="174"/>
      <c r="K121" s="174"/>
      <c r="L121" s="174"/>
      <c r="M121" s="174"/>
      <c r="N121" s="174"/>
      <c r="O121" s="174"/>
      <c r="P121" s="175"/>
      <c r="Q121" s="65" t="s">
        <v>222</v>
      </c>
      <c r="R121" s="65"/>
      <c r="S121" s="65"/>
      <c r="T121" s="65"/>
      <c r="U121" s="65"/>
      <c r="V121" s="65" t="s">
        <v>1166</v>
      </c>
      <c r="W121" s="65"/>
      <c r="X121" s="65"/>
      <c r="Y121" s="65"/>
      <c r="Z121" s="65"/>
      <c r="AA121" s="65"/>
      <c r="AB121" s="65"/>
      <c r="AC121" s="65"/>
      <c r="AD121" s="65"/>
      <c r="AE121" s="65"/>
      <c r="AF121" s="155">
        <v>3</v>
      </c>
      <c r="AG121" s="155"/>
      <c r="AH121" s="155"/>
      <c r="AI121" s="155"/>
      <c r="AJ121" s="155"/>
      <c r="AK121" s="155">
        <v>0</v>
      </c>
      <c r="AL121" s="155"/>
      <c r="AM121" s="155"/>
      <c r="AN121" s="155"/>
      <c r="AO121" s="155"/>
      <c r="AP121" s="155">
        <f t="shared" si="3"/>
        <v>3</v>
      </c>
      <c r="AQ121" s="155"/>
      <c r="AR121" s="155"/>
      <c r="AS121" s="155"/>
      <c r="AT121" s="155"/>
      <c r="AU121" s="155">
        <v>3</v>
      </c>
      <c r="AV121" s="155"/>
      <c r="AW121" s="155"/>
      <c r="AX121" s="155"/>
      <c r="AY121" s="155"/>
      <c r="AZ121" s="155">
        <v>0</v>
      </c>
      <c r="BA121" s="155"/>
      <c r="BB121" s="155"/>
      <c r="BC121" s="155"/>
      <c r="BD121" s="155"/>
      <c r="BE121" s="155">
        <f t="shared" si="4"/>
        <v>3</v>
      </c>
      <c r="BF121" s="155"/>
      <c r="BG121" s="155"/>
      <c r="BH121" s="155"/>
      <c r="BI121" s="155"/>
    </row>
    <row r="122" spans="1:79" s="44" customFormat="1" ht="15" customHeight="1">
      <c r="A122" s="125">
        <v>5</v>
      </c>
      <c r="B122" s="126"/>
      <c r="C122" s="126"/>
      <c r="D122" s="156" t="s">
        <v>264</v>
      </c>
      <c r="E122" s="94"/>
      <c r="F122" s="94"/>
      <c r="G122" s="94"/>
      <c r="H122" s="94"/>
      <c r="I122" s="94"/>
      <c r="J122" s="94"/>
      <c r="K122" s="94"/>
      <c r="L122" s="94"/>
      <c r="M122" s="94"/>
      <c r="N122" s="94"/>
      <c r="O122" s="94"/>
      <c r="P122" s="95"/>
      <c r="Q122" s="65" t="s">
        <v>243</v>
      </c>
      <c r="R122" s="65"/>
      <c r="S122" s="65"/>
      <c r="T122" s="65"/>
      <c r="U122" s="65"/>
      <c r="V122" s="156" t="s">
        <v>785</v>
      </c>
      <c r="W122" s="174"/>
      <c r="X122" s="174"/>
      <c r="Y122" s="174"/>
      <c r="Z122" s="174"/>
      <c r="AA122" s="174"/>
      <c r="AB122" s="174"/>
      <c r="AC122" s="174"/>
      <c r="AD122" s="174"/>
      <c r="AE122" s="175"/>
      <c r="AF122" s="155">
        <v>90000</v>
      </c>
      <c r="AG122" s="155"/>
      <c r="AH122" s="155"/>
      <c r="AI122" s="155"/>
      <c r="AJ122" s="155"/>
      <c r="AK122" s="155">
        <v>0</v>
      </c>
      <c r="AL122" s="155"/>
      <c r="AM122" s="155"/>
      <c r="AN122" s="155"/>
      <c r="AO122" s="155"/>
      <c r="AP122" s="155">
        <f t="shared" si="3"/>
        <v>90000</v>
      </c>
      <c r="AQ122" s="155"/>
      <c r="AR122" s="155"/>
      <c r="AS122" s="155"/>
      <c r="AT122" s="155"/>
      <c r="AU122" s="155">
        <v>90000</v>
      </c>
      <c r="AV122" s="155"/>
      <c r="AW122" s="155"/>
      <c r="AX122" s="155"/>
      <c r="AY122" s="155"/>
      <c r="AZ122" s="155">
        <v>0</v>
      </c>
      <c r="BA122" s="155"/>
      <c r="BB122" s="155"/>
      <c r="BC122" s="155"/>
      <c r="BD122" s="155"/>
      <c r="BE122" s="155">
        <f t="shared" si="4"/>
        <v>90000</v>
      </c>
      <c r="BF122" s="155"/>
      <c r="BG122" s="155"/>
      <c r="BH122" s="155"/>
      <c r="BI122" s="155"/>
    </row>
    <row r="123" spans="1:79" s="9" customFormat="1" ht="14.25">
      <c r="A123" s="129">
        <v>0</v>
      </c>
      <c r="B123" s="130"/>
      <c r="C123" s="130"/>
      <c r="D123" s="176" t="s">
        <v>699</v>
      </c>
      <c r="E123" s="62"/>
      <c r="F123" s="62"/>
      <c r="G123" s="62"/>
      <c r="H123" s="62"/>
      <c r="I123" s="62"/>
      <c r="J123" s="62"/>
      <c r="K123" s="62"/>
      <c r="L123" s="62"/>
      <c r="M123" s="62"/>
      <c r="N123" s="62"/>
      <c r="O123" s="62"/>
      <c r="P123" s="63"/>
      <c r="Q123" s="153"/>
      <c r="R123" s="153"/>
      <c r="S123" s="153"/>
      <c r="T123" s="153"/>
      <c r="U123" s="153"/>
      <c r="V123" s="176"/>
      <c r="W123" s="188"/>
      <c r="X123" s="188"/>
      <c r="Y123" s="188"/>
      <c r="Z123" s="188"/>
      <c r="AA123" s="188"/>
      <c r="AB123" s="188"/>
      <c r="AC123" s="188"/>
      <c r="AD123" s="188"/>
      <c r="AE123" s="189"/>
      <c r="AF123" s="154"/>
      <c r="AG123" s="154"/>
      <c r="AH123" s="154"/>
      <c r="AI123" s="154"/>
      <c r="AJ123" s="154"/>
      <c r="AK123" s="154"/>
      <c r="AL123" s="154"/>
      <c r="AM123" s="154"/>
      <c r="AN123" s="154"/>
      <c r="AO123" s="154"/>
      <c r="AP123" s="154">
        <f t="shared" si="3"/>
        <v>0</v>
      </c>
      <c r="AQ123" s="154"/>
      <c r="AR123" s="154"/>
      <c r="AS123" s="154"/>
      <c r="AT123" s="154"/>
      <c r="AU123" s="154"/>
      <c r="AV123" s="154"/>
      <c r="AW123" s="154"/>
      <c r="AX123" s="154"/>
      <c r="AY123" s="154"/>
      <c r="AZ123" s="154"/>
      <c r="BA123" s="154"/>
      <c r="BB123" s="154"/>
      <c r="BC123" s="154"/>
      <c r="BD123" s="154"/>
      <c r="BE123" s="154">
        <f t="shared" si="4"/>
        <v>0</v>
      </c>
      <c r="BF123" s="154"/>
      <c r="BG123" s="154"/>
      <c r="BH123" s="154"/>
      <c r="BI123" s="154"/>
    </row>
    <row r="124" spans="1:79" s="44" customFormat="1" ht="28.5" customHeight="1">
      <c r="A124" s="125">
        <v>2</v>
      </c>
      <c r="B124" s="126"/>
      <c r="C124" s="126"/>
      <c r="D124" s="156" t="s">
        <v>265</v>
      </c>
      <c r="E124" s="94"/>
      <c r="F124" s="94"/>
      <c r="G124" s="94"/>
      <c r="H124" s="94"/>
      <c r="I124" s="94"/>
      <c r="J124" s="94"/>
      <c r="K124" s="94"/>
      <c r="L124" s="94"/>
      <c r="M124" s="94"/>
      <c r="N124" s="94"/>
      <c r="O124" s="94"/>
      <c r="P124" s="95"/>
      <c r="Q124" s="65" t="s">
        <v>222</v>
      </c>
      <c r="R124" s="65"/>
      <c r="S124" s="65"/>
      <c r="T124" s="65"/>
      <c r="U124" s="65"/>
      <c r="V124" s="156" t="s">
        <v>790</v>
      </c>
      <c r="W124" s="94"/>
      <c r="X124" s="94"/>
      <c r="Y124" s="94"/>
      <c r="Z124" s="94"/>
      <c r="AA124" s="94"/>
      <c r="AB124" s="94"/>
      <c r="AC124" s="94"/>
      <c r="AD124" s="94"/>
      <c r="AE124" s="95"/>
      <c r="AF124" s="155">
        <v>3</v>
      </c>
      <c r="AG124" s="155"/>
      <c r="AH124" s="155"/>
      <c r="AI124" s="155"/>
      <c r="AJ124" s="155"/>
      <c r="AK124" s="155">
        <v>0</v>
      </c>
      <c r="AL124" s="155"/>
      <c r="AM124" s="155"/>
      <c r="AN124" s="155"/>
      <c r="AO124" s="155"/>
      <c r="AP124" s="155">
        <f t="shared" si="3"/>
        <v>3</v>
      </c>
      <c r="AQ124" s="155"/>
      <c r="AR124" s="155"/>
      <c r="AS124" s="155"/>
      <c r="AT124" s="155"/>
      <c r="AU124" s="155">
        <v>3</v>
      </c>
      <c r="AV124" s="155"/>
      <c r="AW124" s="155"/>
      <c r="AX124" s="155"/>
      <c r="AY124" s="155"/>
      <c r="AZ124" s="155">
        <v>0</v>
      </c>
      <c r="BA124" s="155"/>
      <c r="BB124" s="155"/>
      <c r="BC124" s="155"/>
      <c r="BD124" s="155"/>
      <c r="BE124" s="155">
        <f t="shared" si="4"/>
        <v>3</v>
      </c>
      <c r="BF124" s="155"/>
      <c r="BG124" s="155"/>
      <c r="BH124" s="155"/>
      <c r="BI124" s="155"/>
    </row>
    <row r="125" spans="1:79" s="9" customFormat="1" ht="14.25">
      <c r="A125" s="129">
        <v>0</v>
      </c>
      <c r="B125" s="130"/>
      <c r="C125" s="130"/>
      <c r="D125" s="176" t="s">
        <v>702</v>
      </c>
      <c r="E125" s="62"/>
      <c r="F125" s="62"/>
      <c r="G125" s="62"/>
      <c r="H125" s="62"/>
      <c r="I125" s="62"/>
      <c r="J125" s="62"/>
      <c r="K125" s="62"/>
      <c r="L125" s="62"/>
      <c r="M125" s="62"/>
      <c r="N125" s="62"/>
      <c r="O125" s="62"/>
      <c r="P125" s="63"/>
      <c r="Q125" s="153"/>
      <c r="R125" s="153"/>
      <c r="S125" s="153"/>
      <c r="T125" s="153"/>
      <c r="U125" s="153"/>
      <c r="V125" s="176"/>
      <c r="W125" s="62"/>
      <c r="X125" s="62"/>
      <c r="Y125" s="62"/>
      <c r="Z125" s="62"/>
      <c r="AA125" s="62"/>
      <c r="AB125" s="62"/>
      <c r="AC125" s="62"/>
      <c r="AD125" s="62"/>
      <c r="AE125" s="63"/>
      <c r="AF125" s="154"/>
      <c r="AG125" s="154"/>
      <c r="AH125" s="154"/>
      <c r="AI125" s="154"/>
      <c r="AJ125" s="154"/>
      <c r="AK125" s="154"/>
      <c r="AL125" s="154"/>
      <c r="AM125" s="154"/>
      <c r="AN125" s="154"/>
      <c r="AO125" s="154"/>
      <c r="AP125" s="154">
        <f t="shared" si="3"/>
        <v>0</v>
      </c>
      <c r="AQ125" s="154"/>
      <c r="AR125" s="154"/>
      <c r="AS125" s="154"/>
      <c r="AT125" s="154"/>
      <c r="AU125" s="154"/>
      <c r="AV125" s="154"/>
      <c r="AW125" s="154"/>
      <c r="AX125" s="154"/>
      <c r="AY125" s="154"/>
      <c r="AZ125" s="154"/>
      <c r="BA125" s="154"/>
      <c r="BB125" s="154"/>
      <c r="BC125" s="154"/>
      <c r="BD125" s="154"/>
      <c r="BE125" s="154">
        <f t="shared" si="4"/>
        <v>0</v>
      </c>
      <c r="BF125" s="154"/>
      <c r="BG125" s="154"/>
      <c r="BH125" s="154"/>
      <c r="BI125" s="154"/>
    </row>
    <row r="126" spans="1:79" s="44" customFormat="1" ht="28.5" customHeight="1">
      <c r="A126" s="125">
        <v>3</v>
      </c>
      <c r="B126" s="126"/>
      <c r="C126" s="126"/>
      <c r="D126" s="156" t="s">
        <v>266</v>
      </c>
      <c r="E126" s="94"/>
      <c r="F126" s="94"/>
      <c r="G126" s="94"/>
      <c r="H126" s="94"/>
      <c r="I126" s="94"/>
      <c r="J126" s="94"/>
      <c r="K126" s="94"/>
      <c r="L126" s="94"/>
      <c r="M126" s="94"/>
      <c r="N126" s="94"/>
      <c r="O126" s="94"/>
      <c r="P126" s="95"/>
      <c r="Q126" s="65" t="s">
        <v>243</v>
      </c>
      <c r="R126" s="65"/>
      <c r="S126" s="65"/>
      <c r="T126" s="65"/>
      <c r="U126" s="65"/>
      <c r="V126" s="156" t="s">
        <v>794</v>
      </c>
      <c r="W126" s="94"/>
      <c r="X126" s="94"/>
      <c r="Y126" s="94"/>
      <c r="Z126" s="94"/>
      <c r="AA126" s="94"/>
      <c r="AB126" s="94"/>
      <c r="AC126" s="94"/>
      <c r="AD126" s="94"/>
      <c r="AE126" s="95"/>
      <c r="AF126" s="155">
        <v>30000</v>
      </c>
      <c r="AG126" s="155"/>
      <c r="AH126" s="155"/>
      <c r="AI126" s="155"/>
      <c r="AJ126" s="155"/>
      <c r="AK126" s="155">
        <v>0</v>
      </c>
      <c r="AL126" s="155"/>
      <c r="AM126" s="155"/>
      <c r="AN126" s="155"/>
      <c r="AO126" s="155"/>
      <c r="AP126" s="155">
        <f t="shared" si="3"/>
        <v>30000</v>
      </c>
      <c r="AQ126" s="155"/>
      <c r="AR126" s="155"/>
      <c r="AS126" s="155"/>
      <c r="AT126" s="155"/>
      <c r="AU126" s="155">
        <v>30000</v>
      </c>
      <c r="AV126" s="155"/>
      <c r="AW126" s="155"/>
      <c r="AX126" s="155"/>
      <c r="AY126" s="155"/>
      <c r="AZ126" s="155">
        <v>0</v>
      </c>
      <c r="BA126" s="155"/>
      <c r="BB126" s="155"/>
      <c r="BC126" s="155"/>
      <c r="BD126" s="155"/>
      <c r="BE126" s="155">
        <f t="shared" si="4"/>
        <v>30000</v>
      </c>
      <c r="BF126" s="155"/>
      <c r="BG126" s="155"/>
      <c r="BH126" s="155"/>
      <c r="BI126" s="155"/>
    </row>
    <row r="127" spans="1:79" s="9" customFormat="1" ht="14.25">
      <c r="A127" s="129">
        <v>0</v>
      </c>
      <c r="B127" s="130"/>
      <c r="C127" s="130"/>
      <c r="D127" s="176" t="s">
        <v>709</v>
      </c>
      <c r="E127" s="62"/>
      <c r="F127" s="62"/>
      <c r="G127" s="62"/>
      <c r="H127" s="62"/>
      <c r="I127" s="62"/>
      <c r="J127" s="62"/>
      <c r="K127" s="62"/>
      <c r="L127" s="62"/>
      <c r="M127" s="62"/>
      <c r="N127" s="62"/>
      <c r="O127" s="62"/>
      <c r="P127" s="63"/>
      <c r="Q127" s="153"/>
      <c r="R127" s="153"/>
      <c r="S127" s="153"/>
      <c r="T127" s="153"/>
      <c r="U127" s="153"/>
      <c r="V127" s="176"/>
      <c r="W127" s="62"/>
      <c r="X127" s="62"/>
      <c r="Y127" s="62"/>
      <c r="Z127" s="62"/>
      <c r="AA127" s="62"/>
      <c r="AB127" s="62"/>
      <c r="AC127" s="62"/>
      <c r="AD127" s="62"/>
      <c r="AE127" s="63"/>
      <c r="AF127" s="154"/>
      <c r="AG127" s="154"/>
      <c r="AH127" s="154"/>
      <c r="AI127" s="154"/>
      <c r="AJ127" s="154"/>
      <c r="AK127" s="154"/>
      <c r="AL127" s="154"/>
      <c r="AM127" s="154"/>
      <c r="AN127" s="154"/>
      <c r="AO127" s="154"/>
      <c r="AP127" s="154">
        <f t="shared" si="3"/>
        <v>0</v>
      </c>
      <c r="AQ127" s="154"/>
      <c r="AR127" s="154"/>
      <c r="AS127" s="154"/>
      <c r="AT127" s="154"/>
      <c r="AU127" s="154"/>
      <c r="AV127" s="154"/>
      <c r="AW127" s="154"/>
      <c r="AX127" s="154"/>
      <c r="AY127" s="154"/>
      <c r="AZ127" s="154"/>
      <c r="BA127" s="154"/>
      <c r="BB127" s="154"/>
      <c r="BC127" s="154"/>
      <c r="BD127" s="154"/>
      <c r="BE127" s="154">
        <f t="shared" si="4"/>
        <v>0</v>
      </c>
      <c r="BF127" s="154"/>
      <c r="BG127" s="154"/>
      <c r="BH127" s="154"/>
      <c r="BI127" s="154"/>
    </row>
    <row r="128" spans="1:79" s="44" customFormat="1" ht="14.25" customHeight="1">
      <c r="A128" s="125">
        <v>0</v>
      </c>
      <c r="B128" s="126"/>
      <c r="C128" s="126"/>
      <c r="D128" s="156" t="s">
        <v>267</v>
      </c>
      <c r="E128" s="94"/>
      <c r="F128" s="94"/>
      <c r="G128" s="94"/>
      <c r="H128" s="94"/>
      <c r="I128" s="94"/>
      <c r="J128" s="94"/>
      <c r="K128" s="94"/>
      <c r="L128" s="94"/>
      <c r="M128" s="94"/>
      <c r="N128" s="94"/>
      <c r="O128" s="94"/>
      <c r="P128" s="95"/>
      <c r="Q128" s="65" t="s">
        <v>238</v>
      </c>
      <c r="R128" s="65"/>
      <c r="S128" s="65"/>
      <c r="T128" s="65"/>
      <c r="U128" s="65"/>
      <c r="V128" s="156" t="s">
        <v>794</v>
      </c>
      <c r="W128" s="94"/>
      <c r="X128" s="94"/>
      <c r="Y128" s="94"/>
      <c r="Z128" s="94"/>
      <c r="AA128" s="94"/>
      <c r="AB128" s="94"/>
      <c r="AC128" s="94"/>
      <c r="AD128" s="94"/>
      <c r="AE128" s="95"/>
      <c r="AF128" s="155">
        <v>100</v>
      </c>
      <c r="AG128" s="155"/>
      <c r="AH128" s="155"/>
      <c r="AI128" s="155"/>
      <c r="AJ128" s="155"/>
      <c r="AK128" s="155">
        <v>0</v>
      </c>
      <c r="AL128" s="155"/>
      <c r="AM128" s="155"/>
      <c r="AN128" s="155"/>
      <c r="AO128" s="155"/>
      <c r="AP128" s="155">
        <f t="shared" si="3"/>
        <v>100</v>
      </c>
      <c r="AQ128" s="155"/>
      <c r="AR128" s="155"/>
      <c r="AS128" s="155"/>
      <c r="AT128" s="155"/>
      <c r="AU128" s="155">
        <v>100</v>
      </c>
      <c r="AV128" s="155"/>
      <c r="AW128" s="155"/>
      <c r="AX128" s="155"/>
      <c r="AY128" s="155"/>
      <c r="AZ128" s="155">
        <v>0</v>
      </c>
      <c r="BA128" s="155"/>
      <c r="BB128" s="155"/>
      <c r="BC128" s="155"/>
      <c r="BD128" s="155"/>
      <c r="BE128" s="155">
        <f t="shared" si="4"/>
        <v>100</v>
      </c>
      <c r="BF128" s="155"/>
      <c r="BG128" s="155"/>
      <c r="BH128" s="155"/>
      <c r="BI128" s="155"/>
    </row>
    <row r="130" spans="1:79" ht="14.25" customHeight="1">
      <c r="A130" s="101" t="s">
        <v>155</v>
      </c>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row>
    <row r="131" spans="1:79" ht="15" customHeight="1">
      <c r="A131" s="139" t="s">
        <v>658</v>
      </c>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row>
    <row r="132" spans="1:79" ht="12.95" customHeight="1">
      <c r="A132" s="103" t="s">
        <v>20</v>
      </c>
      <c r="B132" s="104"/>
      <c r="C132" s="104"/>
      <c r="D132" s="104"/>
      <c r="E132" s="104"/>
      <c r="F132" s="104"/>
      <c r="G132" s="104"/>
      <c r="H132" s="104"/>
      <c r="I132" s="104"/>
      <c r="J132" s="104"/>
      <c r="K132" s="104"/>
      <c r="L132" s="104"/>
      <c r="M132" s="104"/>
      <c r="N132" s="104"/>
      <c r="O132" s="104"/>
      <c r="P132" s="104"/>
      <c r="Q132" s="104"/>
      <c r="R132" s="104"/>
      <c r="S132" s="104"/>
      <c r="T132" s="105"/>
      <c r="U132" s="65" t="s">
        <v>659</v>
      </c>
      <c r="V132" s="65"/>
      <c r="W132" s="65"/>
      <c r="X132" s="65"/>
      <c r="Y132" s="65"/>
      <c r="Z132" s="65"/>
      <c r="AA132" s="65"/>
      <c r="AB132" s="65"/>
      <c r="AC132" s="65"/>
      <c r="AD132" s="65"/>
      <c r="AE132" s="65" t="s">
        <v>660</v>
      </c>
      <c r="AF132" s="65"/>
      <c r="AG132" s="65"/>
      <c r="AH132" s="65"/>
      <c r="AI132" s="65"/>
      <c r="AJ132" s="65"/>
      <c r="AK132" s="65"/>
      <c r="AL132" s="65"/>
      <c r="AM132" s="65"/>
      <c r="AN132" s="65"/>
      <c r="AO132" s="65" t="s">
        <v>661</v>
      </c>
      <c r="AP132" s="65"/>
      <c r="AQ132" s="65"/>
      <c r="AR132" s="65"/>
      <c r="AS132" s="65"/>
      <c r="AT132" s="65"/>
      <c r="AU132" s="65"/>
      <c r="AV132" s="65"/>
      <c r="AW132" s="65"/>
      <c r="AX132" s="65"/>
      <c r="AY132" s="65" t="s">
        <v>662</v>
      </c>
      <c r="AZ132" s="65"/>
      <c r="BA132" s="65"/>
      <c r="BB132" s="65"/>
      <c r="BC132" s="65"/>
      <c r="BD132" s="65"/>
      <c r="BE132" s="65"/>
      <c r="BF132" s="65"/>
      <c r="BG132" s="65"/>
      <c r="BH132" s="65"/>
      <c r="BI132" s="65" t="s">
        <v>664</v>
      </c>
      <c r="BJ132" s="65"/>
      <c r="BK132" s="65"/>
      <c r="BL132" s="65"/>
      <c r="BM132" s="65"/>
      <c r="BN132" s="65"/>
      <c r="BO132" s="65"/>
      <c r="BP132" s="65"/>
      <c r="BQ132" s="65"/>
      <c r="BR132" s="65"/>
    </row>
    <row r="133" spans="1:79" ht="30" customHeight="1">
      <c r="A133" s="106"/>
      <c r="B133" s="107"/>
      <c r="C133" s="107"/>
      <c r="D133" s="107"/>
      <c r="E133" s="107"/>
      <c r="F133" s="107"/>
      <c r="G133" s="107"/>
      <c r="H133" s="107"/>
      <c r="I133" s="107"/>
      <c r="J133" s="107"/>
      <c r="K133" s="107"/>
      <c r="L133" s="107"/>
      <c r="M133" s="107"/>
      <c r="N133" s="107"/>
      <c r="O133" s="107"/>
      <c r="P133" s="107"/>
      <c r="Q133" s="107"/>
      <c r="R133" s="107"/>
      <c r="S133" s="107"/>
      <c r="T133" s="108"/>
      <c r="U133" s="65" t="s">
        <v>5</v>
      </c>
      <c r="V133" s="65"/>
      <c r="W133" s="65"/>
      <c r="X133" s="65"/>
      <c r="Y133" s="65"/>
      <c r="Z133" s="65" t="s">
        <v>4</v>
      </c>
      <c r="AA133" s="65"/>
      <c r="AB133" s="65"/>
      <c r="AC133" s="65"/>
      <c r="AD133" s="65"/>
      <c r="AE133" s="65" t="s">
        <v>5</v>
      </c>
      <c r="AF133" s="65"/>
      <c r="AG133" s="65"/>
      <c r="AH133" s="65"/>
      <c r="AI133" s="65"/>
      <c r="AJ133" s="65" t="s">
        <v>4</v>
      </c>
      <c r="AK133" s="65"/>
      <c r="AL133" s="65"/>
      <c r="AM133" s="65"/>
      <c r="AN133" s="65"/>
      <c r="AO133" s="65" t="s">
        <v>5</v>
      </c>
      <c r="AP133" s="65"/>
      <c r="AQ133" s="65"/>
      <c r="AR133" s="65"/>
      <c r="AS133" s="65"/>
      <c r="AT133" s="65" t="s">
        <v>4</v>
      </c>
      <c r="AU133" s="65"/>
      <c r="AV133" s="65"/>
      <c r="AW133" s="65"/>
      <c r="AX133" s="65"/>
      <c r="AY133" s="65" t="s">
        <v>5</v>
      </c>
      <c r="AZ133" s="65"/>
      <c r="BA133" s="65"/>
      <c r="BB133" s="65"/>
      <c r="BC133" s="65"/>
      <c r="BD133" s="65" t="s">
        <v>4</v>
      </c>
      <c r="BE133" s="65"/>
      <c r="BF133" s="65"/>
      <c r="BG133" s="65"/>
      <c r="BH133" s="65"/>
      <c r="BI133" s="65" t="s">
        <v>5</v>
      </c>
      <c r="BJ133" s="65"/>
      <c r="BK133" s="65"/>
      <c r="BL133" s="65"/>
      <c r="BM133" s="65"/>
      <c r="BN133" s="65" t="s">
        <v>4</v>
      </c>
      <c r="BO133" s="65"/>
      <c r="BP133" s="65"/>
      <c r="BQ133" s="65"/>
      <c r="BR133" s="65"/>
    </row>
    <row r="134" spans="1:79" ht="15" customHeight="1">
      <c r="A134" s="74">
        <v>1</v>
      </c>
      <c r="B134" s="75"/>
      <c r="C134" s="75"/>
      <c r="D134" s="75"/>
      <c r="E134" s="75"/>
      <c r="F134" s="75"/>
      <c r="G134" s="75"/>
      <c r="H134" s="75"/>
      <c r="I134" s="75"/>
      <c r="J134" s="75"/>
      <c r="K134" s="75"/>
      <c r="L134" s="75"/>
      <c r="M134" s="75"/>
      <c r="N134" s="75"/>
      <c r="O134" s="75"/>
      <c r="P134" s="75"/>
      <c r="Q134" s="75"/>
      <c r="R134" s="75"/>
      <c r="S134" s="75"/>
      <c r="T134" s="76"/>
      <c r="U134" s="65">
        <v>2</v>
      </c>
      <c r="V134" s="65"/>
      <c r="W134" s="65"/>
      <c r="X134" s="65"/>
      <c r="Y134" s="65"/>
      <c r="Z134" s="65">
        <v>3</v>
      </c>
      <c r="AA134" s="65"/>
      <c r="AB134" s="65"/>
      <c r="AC134" s="65"/>
      <c r="AD134" s="65"/>
      <c r="AE134" s="65">
        <v>4</v>
      </c>
      <c r="AF134" s="65"/>
      <c r="AG134" s="65"/>
      <c r="AH134" s="65"/>
      <c r="AI134" s="65"/>
      <c r="AJ134" s="65">
        <v>5</v>
      </c>
      <c r="AK134" s="65"/>
      <c r="AL134" s="65"/>
      <c r="AM134" s="65"/>
      <c r="AN134" s="65"/>
      <c r="AO134" s="65">
        <v>6</v>
      </c>
      <c r="AP134" s="65"/>
      <c r="AQ134" s="65"/>
      <c r="AR134" s="65"/>
      <c r="AS134" s="65"/>
      <c r="AT134" s="65">
        <v>7</v>
      </c>
      <c r="AU134" s="65"/>
      <c r="AV134" s="65"/>
      <c r="AW134" s="65"/>
      <c r="AX134" s="65"/>
      <c r="AY134" s="65">
        <v>8</v>
      </c>
      <c r="AZ134" s="65"/>
      <c r="BA134" s="65"/>
      <c r="BB134" s="65"/>
      <c r="BC134" s="65"/>
      <c r="BD134" s="65">
        <v>9</v>
      </c>
      <c r="BE134" s="65"/>
      <c r="BF134" s="65"/>
      <c r="BG134" s="65"/>
      <c r="BH134" s="65"/>
      <c r="BI134" s="65">
        <v>10</v>
      </c>
      <c r="BJ134" s="65"/>
      <c r="BK134" s="65"/>
      <c r="BL134" s="65"/>
      <c r="BM134" s="65"/>
      <c r="BN134" s="65">
        <v>11</v>
      </c>
      <c r="BO134" s="65"/>
      <c r="BP134" s="65"/>
      <c r="BQ134" s="65"/>
      <c r="BR134" s="65"/>
    </row>
    <row r="135" spans="1:79" s="2" customFormat="1" ht="15.75" hidden="1" customHeight="1">
      <c r="A135" s="77" t="s">
        <v>78</v>
      </c>
      <c r="B135" s="78"/>
      <c r="C135" s="78"/>
      <c r="D135" s="78"/>
      <c r="E135" s="78"/>
      <c r="F135" s="78"/>
      <c r="G135" s="78"/>
      <c r="H135" s="78"/>
      <c r="I135" s="78"/>
      <c r="J135" s="78"/>
      <c r="K135" s="78"/>
      <c r="L135" s="78"/>
      <c r="M135" s="78"/>
      <c r="N135" s="78"/>
      <c r="O135" s="78"/>
      <c r="P135" s="78"/>
      <c r="Q135" s="78"/>
      <c r="R135" s="78"/>
      <c r="S135" s="78"/>
      <c r="T135" s="79"/>
      <c r="U135" s="60" t="s">
        <v>86</v>
      </c>
      <c r="V135" s="60"/>
      <c r="W135" s="60"/>
      <c r="X135" s="60"/>
      <c r="Y135" s="60"/>
      <c r="Z135" s="64" t="s">
        <v>87</v>
      </c>
      <c r="AA135" s="64"/>
      <c r="AB135" s="64"/>
      <c r="AC135" s="64"/>
      <c r="AD135" s="64"/>
      <c r="AE135" s="60" t="s">
        <v>88</v>
      </c>
      <c r="AF135" s="60"/>
      <c r="AG135" s="60"/>
      <c r="AH135" s="60"/>
      <c r="AI135" s="60"/>
      <c r="AJ135" s="64" t="s">
        <v>89</v>
      </c>
      <c r="AK135" s="64"/>
      <c r="AL135" s="64"/>
      <c r="AM135" s="64"/>
      <c r="AN135" s="64"/>
      <c r="AO135" s="60" t="s">
        <v>79</v>
      </c>
      <c r="AP135" s="60"/>
      <c r="AQ135" s="60"/>
      <c r="AR135" s="60"/>
      <c r="AS135" s="60"/>
      <c r="AT135" s="64" t="s">
        <v>80</v>
      </c>
      <c r="AU135" s="64"/>
      <c r="AV135" s="64"/>
      <c r="AW135" s="64"/>
      <c r="AX135" s="64"/>
      <c r="AY135" s="60" t="s">
        <v>81</v>
      </c>
      <c r="AZ135" s="60"/>
      <c r="BA135" s="60"/>
      <c r="BB135" s="60"/>
      <c r="BC135" s="60"/>
      <c r="BD135" s="64" t="s">
        <v>82</v>
      </c>
      <c r="BE135" s="64"/>
      <c r="BF135" s="64"/>
      <c r="BG135" s="64"/>
      <c r="BH135" s="64"/>
      <c r="BI135" s="60" t="s">
        <v>83</v>
      </c>
      <c r="BJ135" s="60"/>
      <c r="BK135" s="60"/>
      <c r="BL135" s="60"/>
      <c r="BM135" s="60"/>
      <c r="BN135" s="64" t="s">
        <v>84</v>
      </c>
      <c r="BO135" s="64"/>
      <c r="BP135" s="64"/>
      <c r="BQ135" s="64"/>
      <c r="BR135" s="64"/>
      <c r="CA135" t="s">
        <v>49</v>
      </c>
    </row>
    <row r="136" spans="1:79" s="9" customFormat="1" ht="12.75" customHeight="1">
      <c r="A136" s="129" t="s">
        <v>179</v>
      </c>
      <c r="B136" s="130"/>
      <c r="C136" s="130"/>
      <c r="D136" s="130"/>
      <c r="E136" s="130"/>
      <c r="F136" s="130"/>
      <c r="G136" s="130"/>
      <c r="H136" s="130"/>
      <c r="I136" s="130"/>
      <c r="J136" s="130"/>
      <c r="K136" s="130"/>
      <c r="L136" s="130"/>
      <c r="M136" s="130"/>
      <c r="N136" s="130"/>
      <c r="O136" s="130"/>
      <c r="P136" s="130"/>
      <c r="Q136" s="130"/>
      <c r="R136" s="130"/>
      <c r="S136" s="130"/>
      <c r="T136" s="131"/>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CA136" s="9" t="s">
        <v>50</v>
      </c>
    </row>
    <row r="137" spans="1:79" s="44" customFormat="1" ht="38.25" customHeight="1">
      <c r="A137" s="93" t="s">
        <v>726</v>
      </c>
      <c r="B137" s="94"/>
      <c r="C137" s="94"/>
      <c r="D137" s="94"/>
      <c r="E137" s="94"/>
      <c r="F137" s="94"/>
      <c r="G137" s="94"/>
      <c r="H137" s="94"/>
      <c r="I137" s="94"/>
      <c r="J137" s="94"/>
      <c r="K137" s="94"/>
      <c r="L137" s="94"/>
      <c r="M137" s="94"/>
      <c r="N137" s="94"/>
      <c r="O137" s="94"/>
      <c r="P137" s="94"/>
      <c r="Q137" s="94"/>
      <c r="R137" s="94"/>
      <c r="S137" s="94"/>
      <c r="T137" s="95"/>
      <c r="U137" s="157" t="s">
        <v>668</v>
      </c>
      <c r="V137" s="157"/>
      <c r="W137" s="157"/>
      <c r="X137" s="157"/>
      <c r="Y137" s="157"/>
      <c r="Z137" s="157"/>
      <c r="AA137" s="157"/>
      <c r="AB137" s="157"/>
      <c r="AC137" s="157"/>
      <c r="AD137" s="157"/>
      <c r="AE137" s="157" t="s">
        <v>668</v>
      </c>
      <c r="AF137" s="157"/>
      <c r="AG137" s="157"/>
      <c r="AH137" s="157"/>
      <c r="AI137" s="157"/>
      <c r="AJ137" s="157"/>
      <c r="AK137" s="157"/>
      <c r="AL137" s="157"/>
      <c r="AM137" s="157"/>
      <c r="AN137" s="157"/>
      <c r="AO137" s="157" t="s">
        <v>668</v>
      </c>
      <c r="AP137" s="157"/>
      <c r="AQ137" s="157"/>
      <c r="AR137" s="157"/>
      <c r="AS137" s="157"/>
      <c r="AT137" s="157"/>
      <c r="AU137" s="157"/>
      <c r="AV137" s="157"/>
      <c r="AW137" s="157"/>
      <c r="AX137" s="157"/>
      <c r="AY137" s="157" t="s">
        <v>668</v>
      </c>
      <c r="AZ137" s="157"/>
      <c r="BA137" s="157"/>
      <c r="BB137" s="157"/>
      <c r="BC137" s="157"/>
      <c r="BD137" s="157"/>
      <c r="BE137" s="157"/>
      <c r="BF137" s="157"/>
      <c r="BG137" s="157"/>
      <c r="BH137" s="157"/>
      <c r="BI137" s="157" t="s">
        <v>668</v>
      </c>
      <c r="BJ137" s="157"/>
      <c r="BK137" s="157"/>
      <c r="BL137" s="157"/>
      <c r="BM137" s="157"/>
      <c r="BN137" s="157"/>
      <c r="BO137" s="157"/>
      <c r="BP137" s="157"/>
      <c r="BQ137" s="157"/>
      <c r="BR137" s="157"/>
    </row>
    <row r="140" spans="1:79" ht="14.25" customHeight="1">
      <c r="A140" s="101" t="s">
        <v>156</v>
      </c>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row>
    <row r="141" spans="1:79" ht="15" customHeight="1">
      <c r="A141" s="103" t="s">
        <v>7</v>
      </c>
      <c r="B141" s="104"/>
      <c r="C141" s="104"/>
      <c r="D141" s="103" t="s">
        <v>11</v>
      </c>
      <c r="E141" s="104"/>
      <c r="F141" s="104"/>
      <c r="G141" s="104"/>
      <c r="H141" s="104"/>
      <c r="I141" s="104"/>
      <c r="J141" s="104"/>
      <c r="K141" s="104"/>
      <c r="L141" s="104"/>
      <c r="M141" s="104"/>
      <c r="N141" s="104"/>
      <c r="O141" s="104"/>
      <c r="P141" s="104"/>
      <c r="Q141" s="104"/>
      <c r="R141" s="104"/>
      <c r="S141" s="104"/>
      <c r="T141" s="104"/>
      <c r="U141" s="104"/>
      <c r="V141" s="105"/>
      <c r="W141" s="65" t="s">
        <v>659</v>
      </c>
      <c r="X141" s="65"/>
      <c r="Y141" s="65"/>
      <c r="Z141" s="65"/>
      <c r="AA141" s="65"/>
      <c r="AB141" s="65"/>
      <c r="AC141" s="65"/>
      <c r="AD141" s="65"/>
      <c r="AE141" s="65"/>
      <c r="AF141" s="65"/>
      <c r="AG141" s="65"/>
      <c r="AH141" s="65"/>
      <c r="AI141" s="65" t="s">
        <v>741</v>
      </c>
      <c r="AJ141" s="65"/>
      <c r="AK141" s="65"/>
      <c r="AL141" s="65"/>
      <c r="AM141" s="65"/>
      <c r="AN141" s="65"/>
      <c r="AO141" s="65"/>
      <c r="AP141" s="65"/>
      <c r="AQ141" s="65"/>
      <c r="AR141" s="65"/>
      <c r="AS141" s="65"/>
      <c r="AT141" s="65"/>
      <c r="AU141" s="65" t="s">
        <v>751</v>
      </c>
      <c r="AV141" s="65"/>
      <c r="AW141" s="65"/>
      <c r="AX141" s="65"/>
      <c r="AY141" s="65"/>
      <c r="AZ141" s="65"/>
      <c r="BA141" s="65" t="s">
        <v>757</v>
      </c>
      <c r="BB141" s="65"/>
      <c r="BC141" s="65"/>
      <c r="BD141" s="65"/>
      <c r="BE141" s="65"/>
      <c r="BF141" s="65"/>
      <c r="BG141" s="65" t="s">
        <v>765</v>
      </c>
      <c r="BH141" s="65"/>
      <c r="BI141" s="65"/>
      <c r="BJ141" s="65"/>
      <c r="BK141" s="65"/>
      <c r="BL141" s="65"/>
    </row>
    <row r="142" spans="1:79" ht="15" customHeight="1">
      <c r="A142" s="159"/>
      <c r="B142" s="160"/>
      <c r="C142" s="160"/>
      <c r="D142" s="159"/>
      <c r="E142" s="160"/>
      <c r="F142" s="160"/>
      <c r="G142" s="160"/>
      <c r="H142" s="160"/>
      <c r="I142" s="160"/>
      <c r="J142" s="160"/>
      <c r="K142" s="160"/>
      <c r="L142" s="160"/>
      <c r="M142" s="160"/>
      <c r="N142" s="160"/>
      <c r="O142" s="160"/>
      <c r="P142" s="160"/>
      <c r="Q142" s="160"/>
      <c r="R142" s="160"/>
      <c r="S142" s="160"/>
      <c r="T142" s="160"/>
      <c r="U142" s="160"/>
      <c r="V142" s="161"/>
      <c r="W142" s="65" t="s">
        <v>5</v>
      </c>
      <c r="X142" s="65"/>
      <c r="Y142" s="65"/>
      <c r="Z142" s="65"/>
      <c r="AA142" s="65"/>
      <c r="AB142" s="65"/>
      <c r="AC142" s="65" t="s">
        <v>4</v>
      </c>
      <c r="AD142" s="65"/>
      <c r="AE142" s="65"/>
      <c r="AF142" s="65"/>
      <c r="AG142" s="65"/>
      <c r="AH142" s="65"/>
      <c r="AI142" s="65" t="s">
        <v>5</v>
      </c>
      <c r="AJ142" s="65"/>
      <c r="AK142" s="65"/>
      <c r="AL142" s="65"/>
      <c r="AM142" s="65"/>
      <c r="AN142" s="65"/>
      <c r="AO142" s="65" t="s">
        <v>4</v>
      </c>
      <c r="AP142" s="65"/>
      <c r="AQ142" s="65"/>
      <c r="AR142" s="65"/>
      <c r="AS142" s="65"/>
      <c r="AT142" s="65"/>
      <c r="AU142" s="147" t="s">
        <v>5</v>
      </c>
      <c r="AV142" s="147"/>
      <c r="AW142" s="147"/>
      <c r="AX142" s="147" t="s">
        <v>4</v>
      </c>
      <c r="AY142" s="147"/>
      <c r="AZ142" s="147"/>
      <c r="BA142" s="147" t="s">
        <v>5</v>
      </c>
      <c r="BB142" s="147"/>
      <c r="BC142" s="147"/>
      <c r="BD142" s="147" t="s">
        <v>4</v>
      </c>
      <c r="BE142" s="147"/>
      <c r="BF142" s="147"/>
      <c r="BG142" s="147" t="s">
        <v>5</v>
      </c>
      <c r="BH142" s="147"/>
      <c r="BI142" s="147"/>
      <c r="BJ142" s="147" t="s">
        <v>4</v>
      </c>
      <c r="BK142" s="147"/>
      <c r="BL142" s="147"/>
    </row>
    <row r="143" spans="1:79" ht="57" customHeight="1">
      <c r="A143" s="106"/>
      <c r="B143" s="107"/>
      <c r="C143" s="107"/>
      <c r="D143" s="106"/>
      <c r="E143" s="107"/>
      <c r="F143" s="107"/>
      <c r="G143" s="107"/>
      <c r="H143" s="107"/>
      <c r="I143" s="107"/>
      <c r="J143" s="107"/>
      <c r="K143" s="107"/>
      <c r="L143" s="107"/>
      <c r="M143" s="107"/>
      <c r="N143" s="107"/>
      <c r="O143" s="107"/>
      <c r="P143" s="107"/>
      <c r="Q143" s="107"/>
      <c r="R143" s="107"/>
      <c r="S143" s="107"/>
      <c r="T143" s="107"/>
      <c r="U143" s="107"/>
      <c r="V143" s="108"/>
      <c r="W143" s="65" t="s">
        <v>13</v>
      </c>
      <c r="X143" s="65"/>
      <c r="Y143" s="65"/>
      <c r="Z143" s="65" t="s">
        <v>12</v>
      </c>
      <c r="AA143" s="65"/>
      <c r="AB143" s="65"/>
      <c r="AC143" s="65" t="s">
        <v>13</v>
      </c>
      <c r="AD143" s="65"/>
      <c r="AE143" s="65"/>
      <c r="AF143" s="65" t="s">
        <v>12</v>
      </c>
      <c r="AG143" s="65"/>
      <c r="AH143" s="65"/>
      <c r="AI143" s="65" t="s">
        <v>13</v>
      </c>
      <c r="AJ143" s="65"/>
      <c r="AK143" s="65"/>
      <c r="AL143" s="65" t="s">
        <v>12</v>
      </c>
      <c r="AM143" s="65"/>
      <c r="AN143" s="65"/>
      <c r="AO143" s="65" t="s">
        <v>13</v>
      </c>
      <c r="AP143" s="65"/>
      <c r="AQ143" s="65"/>
      <c r="AR143" s="65" t="s">
        <v>12</v>
      </c>
      <c r="AS143" s="65"/>
      <c r="AT143" s="65"/>
      <c r="AU143" s="147"/>
      <c r="AV143" s="147"/>
      <c r="AW143" s="147"/>
      <c r="AX143" s="147"/>
      <c r="AY143" s="147"/>
      <c r="AZ143" s="147"/>
      <c r="BA143" s="147"/>
      <c r="BB143" s="147"/>
      <c r="BC143" s="147"/>
      <c r="BD143" s="147"/>
      <c r="BE143" s="147"/>
      <c r="BF143" s="147"/>
      <c r="BG143" s="147"/>
      <c r="BH143" s="147"/>
      <c r="BI143" s="147"/>
      <c r="BJ143" s="147"/>
      <c r="BK143" s="147"/>
      <c r="BL143" s="147"/>
    </row>
    <row r="144" spans="1:79" ht="15" customHeight="1">
      <c r="A144" s="74">
        <v>1</v>
      </c>
      <c r="B144" s="75"/>
      <c r="C144" s="75"/>
      <c r="D144" s="74">
        <v>2</v>
      </c>
      <c r="E144" s="75"/>
      <c r="F144" s="75"/>
      <c r="G144" s="75"/>
      <c r="H144" s="75"/>
      <c r="I144" s="75"/>
      <c r="J144" s="75"/>
      <c r="K144" s="75"/>
      <c r="L144" s="75"/>
      <c r="M144" s="75"/>
      <c r="N144" s="75"/>
      <c r="O144" s="75"/>
      <c r="P144" s="75"/>
      <c r="Q144" s="75"/>
      <c r="R144" s="75"/>
      <c r="S144" s="75"/>
      <c r="T144" s="75"/>
      <c r="U144" s="75"/>
      <c r="V144" s="76"/>
      <c r="W144" s="65">
        <v>3</v>
      </c>
      <c r="X144" s="65"/>
      <c r="Y144" s="65"/>
      <c r="Z144" s="65">
        <v>4</v>
      </c>
      <c r="AA144" s="65"/>
      <c r="AB144" s="65"/>
      <c r="AC144" s="65">
        <v>5</v>
      </c>
      <c r="AD144" s="65"/>
      <c r="AE144" s="65"/>
      <c r="AF144" s="65">
        <v>6</v>
      </c>
      <c r="AG144" s="65"/>
      <c r="AH144" s="65"/>
      <c r="AI144" s="65">
        <v>7</v>
      </c>
      <c r="AJ144" s="65"/>
      <c r="AK144" s="65"/>
      <c r="AL144" s="65">
        <v>8</v>
      </c>
      <c r="AM144" s="65"/>
      <c r="AN144" s="65"/>
      <c r="AO144" s="65">
        <v>9</v>
      </c>
      <c r="AP144" s="65"/>
      <c r="AQ144" s="65"/>
      <c r="AR144" s="65">
        <v>10</v>
      </c>
      <c r="AS144" s="65"/>
      <c r="AT144" s="65"/>
      <c r="AU144" s="65">
        <v>11</v>
      </c>
      <c r="AV144" s="65"/>
      <c r="AW144" s="65"/>
      <c r="AX144" s="65">
        <v>12</v>
      </c>
      <c r="AY144" s="65"/>
      <c r="AZ144" s="65"/>
      <c r="BA144" s="65">
        <v>13</v>
      </c>
      <c r="BB144" s="65"/>
      <c r="BC144" s="65"/>
      <c r="BD144" s="65">
        <v>14</v>
      </c>
      <c r="BE144" s="65"/>
      <c r="BF144" s="65"/>
      <c r="BG144" s="65">
        <v>15</v>
      </c>
      <c r="BH144" s="65"/>
      <c r="BI144" s="65"/>
      <c r="BJ144" s="65">
        <v>16</v>
      </c>
      <c r="BK144" s="65"/>
      <c r="BL144" s="65"/>
    </row>
    <row r="145" spans="1:79" s="2" customFormat="1" ht="12.75" hidden="1" customHeight="1">
      <c r="A145" s="77" t="s">
        <v>90</v>
      </c>
      <c r="B145" s="78"/>
      <c r="C145" s="78"/>
      <c r="D145" s="77" t="s">
        <v>78</v>
      </c>
      <c r="E145" s="78"/>
      <c r="F145" s="78"/>
      <c r="G145" s="78"/>
      <c r="H145" s="78"/>
      <c r="I145" s="78"/>
      <c r="J145" s="78"/>
      <c r="K145" s="78"/>
      <c r="L145" s="78"/>
      <c r="M145" s="78"/>
      <c r="N145" s="78"/>
      <c r="O145" s="78"/>
      <c r="P145" s="78"/>
      <c r="Q145" s="78"/>
      <c r="R145" s="78"/>
      <c r="S145" s="78"/>
      <c r="T145" s="78"/>
      <c r="U145" s="78"/>
      <c r="V145" s="79"/>
      <c r="W145" s="60" t="s">
        <v>93</v>
      </c>
      <c r="X145" s="60"/>
      <c r="Y145" s="60"/>
      <c r="Z145" s="60" t="s">
        <v>94</v>
      </c>
      <c r="AA145" s="60"/>
      <c r="AB145" s="60"/>
      <c r="AC145" s="64" t="s">
        <v>95</v>
      </c>
      <c r="AD145" s="64"/>
      <c r="AE145" s="64"/>
      <c r="AF145" s="64" t="s">
        <v>96</v>
      </c>
      <c r="AG145" s="64"/>
      <c r="AH145" s="64"/>
      <c r="AI145" s="60" t="s">
        <v>97</v>
      </c>
      <c r="AJ145" s="60"/>
      <c r="AK145" s="60"/>
      <c r="AL145" s="60" t="s">
        <v>98</v>
      </c>
      <c r="AM145" s="60"/>
      <c r="AN145" s="60"/>
      <c r="AO145" s="64" t="s">
        <v>127</v>
      </c>
      <c r="AP145" s="64"/>
      <c r="AQ145" s="64"/>
      <c r="AR145" s="64" t="s">
        <v>99</v>
      </c>
      <c r="AS145" s="64"/>
      <c r="AT145" s="64"/>
      <c r="AU145" s="60" t="s">
        <v>133</v>
      </c>
      <c r="AV145" s="60"/>
      <c r="AW145" s="60"/>
      <c r="AX145" s="64" t="s">
        <v>134</v>
      </c>
      <c r="AY145" s="64"/>
      <c r="AZ145" s="64"/>
      <c r="BA145" s="60" t="s">
        <v>135</v>
      </c>
      <c r="BB145" s="60"/>
      <c r="BC145" s="60"/>
      <c r="BD145" s="64" t="s">
        <v>136</v>
      </c>
      <c r="BE145" s="64"/>
      <c r="BF145" s="64"/>
      <c r="BG145" s="60" t="s">
        <v>137</v>
      </c>
      <c r="BH145" s="60"/>
      <c r="BI145" s="60"/>
      <c r="BJ145" s="64" t="s">
        <v>138</v>
      </c>
      <c r="BK145" s="64"/>
      <c r="BL145" s="64"/>
      <c r="CA145" s="2" t="s">
        <v>126</v>
      </c>
    </row>
    <row r="146" spans="1:79" s="9" customFormat="1" ht="12.75" customHeight="1">
      <c r="A146" s="129">
        <v>1</v>
      </c>
      <c r="B146" s="130"/>
      <c r="C146" s="130"/>
      <c r="D146" s="61" t="s">
        <v>730</v>
      </c>
      <c r="E146" s="62"/>
      <c r="F146" s="62"/>
      <c r="G146" s="62"/>
      <c r="H146" s="62"/>
      <c r="I146" s="62"/>
      <c r="J146" s="62"/>
      <c r="K146" s="62"/>
      <c r="L146" s="62"/>
      <c r="M146" s="62"/>
      <c r="N146" s="62"/>
      <c r="O146" s="62"/>
      <c r="P146" s="62"/>
      <c r="Q146" s="62"/>
      <c r="R146" s="62"/>
      <c r="S146" s="62"/>
      <c r="T146" s="62"/>
      <c r="U146" s="62"/>
      <c r="V146" s="63"/>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CA146" s="9" t="s">
        <v>51</v>
      </c>
    </row>
    <row r="147" spans="1:79" s="44" customFormat="1" ht="25.5" customHeight="1">
      <c r="A147" s="125">
        <v>2</v>
      </c>
      <c r="B147" s="126"/>
      <c r="C147" s="126"/>
      <c r="D147" s="93" t="s">
        <v>731</v>
      </c>
      <c r="E147" s="94"/>
      <c r="F147" s="94"/>
      <c r="G147" s="94"/>
      <c r="H147" s="94"/>
      <c r="I147" s="94"/>
      <c r="J147" s="94"/>
      <c r="K147" s="94"/>
      <c r="L147" s="94"/>
      <c r="M147" s="94"/>
      <c r="N147" s="94"/>
      <c r="O147" s="94"/>
      <c r="P147" s="94"/>
      <c r="Q147" s="94"/>
      <c r="R147" s="94"/>
      <c r="S147" s="94"/>
      <c r="T147" s="94"/>
      <c r="U147" s="94"/>
      <c r="V147" s="95"/>
      <c r="W147" s="155" t="s">
        <v>668</v>
      </c>
      <c r="X147" s="155"/>
      <c r="Y147" s="155"/>
      <c r="Z147" s="155" t="s">
        <v>668</v>
      </c>
      <c r="AA147" s="155"/>
      <c r="AB147" s="155"/>
      <c r="AC147" s="155"/>
      <c r="AD147" s="155"/>
      <c r="AE147" s="155"/>
      <c r="AF147" s="155"/>
      <c r="AG147" s="155"/>
      <c r="AH147" s="155"/>
      <c r="AI147" s="155" t="s">
        <v>668</v>
      </c>
      <c r="AJ147" s="155"/>
      <c r="AK147" s="155"/>
      <c r="AL147" s="155" t="s">
        <v>668</v>
      </c>
      <c r="AM147" s="155"/>
      <c r="AN147" s="155"/>
      <c r="AO147" s="155"/>
      <c r="AP147" s="155"/>
      <c r="AQ147" s="155"/>
      <c r="AR147" s="155"/>
      <c r="AS147" s="155"/>
      <c r="AT147" s="155"/>
      <c r="AU147" s="155" t="s">
        <v>668</v>
      </c>
      <c r="AV147" s="155"/>
      <c r="AW147" s="155"/>
      <c r="AX147" s="155"/>
      <c r="AY147" s="155"/>
      <c r="AZ147" s="155"/>
      <c r="BA147" s="155" t="s">
        <v>668</v>
      </c>
      <c r="BB147" s="155"/>
      <c r="BC147" s="155"/>
      <c r="BD147" s="155"/>
      <c r="BE147" s="155"/>
      <c r="BF147" s="155"/>
      <c r="BG147" s="155" t="s">
        <v>668</v>
      </c>
      <c r="BH147" s="155"/>
      <c r="BI147" s="155"/>
      <c r="BJ147" s="155"/>
      <c r="BK147" s="155"/>
      <c r="BL147" s="155"/>
    </row>
    <row r="150" spans="1:79" ht="14.25" customHeight="1">
      <c r="A150" s="101" t="s">
        <v>185</v>
      </c>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row>
    <row r="151" spans="1:79" ht="14.25" customHeight="1">
      <c r="A151" s="101" t="s">
        <v>752</v>
      </c>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row>
    <row r="152" spans="1:79" ht="15" customHeight="1">
      <c r="A152" s="67" t="s">
        <v>658</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row>
    <row r="153" spans="1:79" ht="15" customHeight="1">
      <c r="A153" s="65" t="s">
        <v>7</v>
      </c>
      <c r="B153" s="65"/>
      <c r="C153" s="65"/>
      <c r="D153" s="65"/>
      <c r="E153" s="65"/>
      <c r="F153" s="65"/>
      <c r="G153" s="65" t="s">
        <v>157</v>
      </c>
      <c r="H153" s="65"/>
      <c r="I153" s="65"/>
      <c r="J153" s="65"/>
      <c r="K153" s="65"/>
      <c r="L153" s="65"/>
      <c r="M153" s="65"/>
      <c r="N153" s="65"/>
      <c r="O153" s="65"/>
      <c r="P153" s="65"/>
      <c r="Q153" s="65"/>
      <c r="R153" s="65"/>
      <c r="S153" s="65"/>
      <c r="T153" s="65" t="s">
        <v>14</v>
      </c>
      <c r="U153" s="65"/>
      <c r="V153" s="65"/>
      <c r="W153" s="65"/>
      <c r="X153" s="65"/>
      <c r="Y153" s="65"/>
      <c r="Z153" s="65"/>
      <c r="AA153" s="74" t="s">
        <v>659</v>
      </c>
      <c r="AB153" s="162"/>
      <c r="AC153" s="162"/>
      <c r="AD153" s="162"/>
      <c r="AE153" s="162"/>
      <c r="AF153" s="162"/>
      <c r="AG153" s="162"/>
      <c r="AH153" s="162"/>
      <c r="AI153" s="162"/>
      <c r="AJ153" s="162"/>
      <c r="AK153" s="162"/>
      <c r="AL153" s="162"/>
      <c r="AM153" s="162"/>
      <c r="AN153" s="162"/>
      <c r="AO153" s="163"/>
      <c r="AP153" s="74" t="s">
        <v>660</v>
      </c>
      <c r="AQ153" s="75"/>
      <c r="AR153" s="75"/>
      <c r="AS153" s="75"/>
      <c r="AT153" s="75"/>
      <c r="AU153" s="75"/>
      <c r="AV153" s="75"/>
      <c r="AW153" s="75"/>
      <c r="AX153" s="75"/>
      <c r="AY153" s="75"/>
      <c r="AZ153" s="75"/>
      <c r="BA153" s="75"/>
      <c r="BB153" s="75"/>
      <c r="BC153" s="75"/>
      <c r="BD153" s="76"/>
      <c r="BE153" s="74" t="s">
        <v>661</v>
      </c>
      <c r="BF153" s="75"/>
      <c r="BG153" s="75"/>
      <c r="BH153" s="75"/>
      <c r="BI153" s="75"/>
      <c r="BJ153" s="75"/>
      <c r="BK153" s="75"/>
      <c r="BL153" s="75"/>
      <c r="BM153" s="75"/>
      <c r="BN153" s="75"/>
      <c r="BO153" s="75"/>
      <c r="BP153" s="75"/>
      <c r="BQ153" s="75"/>
      <c r="BR153" s="75"/>
      <c r="BS153" s="76"/>
    </row>
    <row r="154" spans="1:79" ht="32.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t="s">
        <v>5</v>
      </c>
      <c r="AB154" s="65"/>
      <c r="AC154" s="65"/>
      <c r="AD154" s="65"/>
      <c r="AE154" s="65"/>
      <c r="AF154" s="65" t="s">
        <v>4</v>
      </c>
      <c r="AG154" s="65"/>
      <c r="AH154" s="65"/>
      <c r="AI154" s="65"/>
      <c r="AJ154" s="65"/>
      <c r="AK154" s="65" t="s">
        <v>111</v>
      </c>
      <c r="AL154" s="65"/>
      <c r="AM154" s="65"/>
      <c r="AN154" s="65"/>
      <c r="AO154" s="65"/>
      <c r="AP154" s="65" t="s">
        <v>5</v>
      </c>
      <c r="AQ154" s="65"/>
      <c r="AR154" s="65"/>
      <c r="AS154" s="65"/>
      <c r="AT154" s="65"/>
      <c r="AU154" s="65" t="s">
        <v>4</v>
      </c>
      <c r="AV154" s="65"/>
      <c r="AW154" s="65"/>
      <c r="AX154" s="65"/>
      <c r="AY154" s="65"/>
      <c r="AZ154" s="65" t="s">
        <v>118</v>
      </c>
      <c r="BA154" s="65"/>
      <c r="BB154" s="65"/>
      <c r="BC154" s="65"/>
      <c r="BD154" s="65"/>
      <c r="BE154" s="65" t="s">
        <v>5</v>
      </c>
      <c r="BF154" s="65"/>
      <c r="BG154" s="65"/>
      <c r="BH154" s="65"/>
      <c r="BI154" s="65"/>
      <c r="BJ154" s="65" t="s">
        <v>4</v>
      </c>
      <c r="BK154" s="65"/>
      <c r="BL154" s="65"/>
      <c r="BM154" s="65"/>
      <c r="BN154" s="65"/>
      <c r="BO154" s="65" t="s">
        <v>158</v>
      </c>
      <c r="BP154" s="65"/>
      <c r="BQ154" s="65"/>
      <c r="BR154" s="65"/>
      <c r="BS154" s="65"/>
    </row>
    <row r="155" spans="1:79" ht="15" customHeight="1">
      <c r="A155" s="65">
        <v>1</v>
      </c>
      <c r="B155" s="65"/>
      <c r="C155" s="65"/>
      <c r="D155" s="65"/>
      <c r="E155" s="65"/>
      <c r="F155" s="65"/>
      <c r="G155" s="65">
        <v>2</v>
      </c>
      <c r="H155" s="65"/>
      <c r="I155" s="65"/>
      <c r="J155" s="65"/>
      <c r="K155" s="65"/>
      <c r="L155" s="65"/>
      <c r="M155" s="65"/>
      <c r="N155" s="65"/>
      <c r="O155" s="65"/>
      <c r="P155" s="65"/>
      <c r="Q155" s="65"/>
      <c r="R155" s="65"/>
      <c r="S155" s="65"/>
      <c r="T155" s="65">
        <v>3</v>
      </c>
      <c r="U155" s="65"/>
      <c r="V155" s="65"/>
      <c r="W155" s="65"/>
      <c r="X155" s="65"/>
      <c r="Y155" s="65"/>
      <c r="Z155" s="65"/>
      <c r="AA155" s="65">
        <v>4</v>
      </c>
      <c r="AB155" s="65"/>
      <c r="AC155" s="65"/>
      <c r="AD155" s="65"/>
      <c r="AE155" s="65"/>
      <c r="AF155" s="65">
        <v>5</v>
      </c>
      <c r="AG155" s="65"/>
      <c r="AH155" s="65"/>
      <c r="AI155" s="65"/>
      <c r="AJ155" s="65"/>
      <c r="AK155" s="65">
        <v>6</v>
      </c>
      <c r="AL155" s="65"/>
      <c r="AM155" s="65"/>
      <c r="AN155" s="65"/>
      <c r="AO155" s="65"/>
      <c r="AP155" s="65">
        <v>7</v>
      </c>
      <c r="AQ155" s="65"/>
      <c r="AR155" s="65"/>
      <c r="AS155" s="65"/>
      <c r="AT155" s="65"/>
      <c r="AU155" s="65">
        <v>8</v>
      </c>
      <c r="AV155" s="65"/>
      <c r="AW155" s="65"/>
      <c r="AX155" s="65"/>
      <c r="AY155" s="65"/>
      <c r="AZ155" s="65">
        <v>9</v>
      </c>
      <c r="BA155" s="65"/>
      <c r="BB155" s="65"/>
      <c r="BC155" s="65"/>
      <c r="BD155" s="65"/>
      <c r="BE155" s="65">
        <v>10</v>
      </c>
      <c r="BF155" s="65"/>
      <c r="BG155" s="65"/>
      <c r="BH155" s="65"/>
      <c r="BI155" s="65"/>
      <c r="BJ155" s="65">
        <v>11</v>
      </c>
      <c r="BK155" s="65"/>
      <c r="BL155" s="65"/>
      <c r="BM155" s="65"/>
      <c r="BN155" s="65"/>
      <c r="BO155" s="65">
        <v>12</v>
      </c>
      <c r="BP155" s="65"/>
      <c r="BQ155" s="65"/>
      <c r="BR155" s="65"/>
      <c r="BS155" s="65"/>
    </row>
    <row r="156" spans="1:79" s="2" customFormat="1" ht="15" hidden="1" customHeight="1">
      <c r="A156" s="60" t="s">
        <v>90</v>
      </c>
      <c r="B156" s="60"/>
      <c r="C156" s="60"/>
      <c r="D156" s="60"/>
      <c r="E156" s="60"/>
      <c r="F156" s="60"/>
      <c r="G156" s="167" t="s">
        <v>78</v>
      </c>
      <c r="H156" s="167"/>
      <c r="I156" s="167"/>
      <c r="J156" s="167"/>
      <c r="K156" s="167"/>
      <c r="L156" s="167"/>
      <c r="M156" s="167"/>
      <c r="N156" s="167"/>
      <c r="O156" s="167"/>
      <c r="P156" s="167"/>
      <c r="Q156" s="167"/>
      <c r="R156" s="167"/>
      <c r="S156" s="167"/>
      <c r="T156" s="167" t="s">
        <v>100</v>
      </c>
      <c r="U156" s="167"/>
      <c r="V156" s="167"/>
      <c r="W156" s="167"/>
      <c r="X156" s="167"/>
      <c r="Y156" s="167"/>
      <c r="Z156" s="167"/>
      <c r="AA156" s="64" t="s">
        <v>86</v>
      </c>
      <c r="AB156" s="64"/>
      <c r="AC156" s="64"/>
      <c r="AD156" s="64"/>
      <c r="AE156" s="64"/>
      <c r="AF156" s="64" t="s">
        <v>87</v>
      </c>
      <c r="AG156" s="64"/>
      <c r="AH156" s="64"/>
      <c r="AI156" s="64"/>
      <c r="AJ156" s="64"/>
      <c r="AK156" s="140" t="s">
        <v>153</v>
      </c>
      <c r="AL156" s="140"/>
      <c r="AM156" s="140"/>
      <c r="AN156" s="140"/>
      <c r="AO156" s="140"/>
      <c r="AP156" s="64" t="s">
        <v>88</v>
      </c>
      <c r="AQ156" s="64"/>
      <c r="AR156" s="64"/>
      <c r="AS156" s="64"/>
      <c r="AT156" s="64"/>
      <c r="AU156" s="64" t="s">
        <v>89</v>
      </c>
      <c r="AV156" s="64"/>
      <c r="AW156" s="64"/>
      <c r="AX156" s="64"/>
      <c r="AY156" s="64"/>
      <c r="AZ156" s="140" t="s">
        <v>153</v>
      </c>
      <c r="BA156" s="140"/>
      <c r="BB156" s="140"/>
      <c r="BC156" s="140"/>
      <c r="BD156" s="140"/>
      <c r="BE156" s="64" t="s">
        <v>79</v>
      </c>
      <c r="BF156" s="64"/>
      <c r="BG156" s="64"/>
      <c r="BH156" s="64"/>
      <c r="BI156" s="64"/>
      <c r="BJ156" s="64" t="s">
        <v>80</v>
      </c>
      <c r="BK156" s="64"/>
      <c r="BL156" s="64"/>
      <c r="BM156" s="64"/>
      <c r="BN156" s="64"/>
      <c r="BO156" s="140" t="s">
        <v>153</v>
      </c>
      <c r="BP156" s="140"/>
      <c r="BQ156" s="140"/>
      <c r="BR156" s="140"/>
      <c r="BS156" s="140"/>
      <c r="CA156" s="2" t="s">
        <v>52</v>
      </c>
    </row>
    <row r="157" spans="1:79" s="44" customFormat="1" ht="38.25" customHeight="1">
      <c r="A157" s="152">
        <v>1</v>
      </c>
      <c r="B157" s="152"/>
      <c r="C157" s="152"/>
      <c r="D157" s="152"/>
      <c r="E157" s="152"/>
      <c r="F157" s="152"/>
      <c r="G157" s="93" t="s">
        <v>1167</v>
      </c>
      <c r="H157" s="94"/>
      <c r="I157" s="94"/>
      <c r="J157" s="94"/>
      <c r="K157" s="94"/>
      <c r="L157" s="94"/>
      <c r="M157" s="94"/>
      <c r="N157" s="94"/>
      <c r="O157" s="94"/>
      <c r="P157" s="94"/>
      <c r="Q157" s="94"/>
      <c r="R157" s="94"/>
      <c r="S157" s="95"/>
      <c r="T157" s="177" t="s">
        <v>799</v>
      </c>
      <c r="U157" s="178"/>
      <c r="V157" s="178"/>
      <c r="W157" s="178"/>
      <c r="X157" s="178"/>
      <c r="Y157" s="178"/>
      <c r="Z157" s="179"/>
      <c r="AA157" s="157">
        <v>50277</v>
      </c>
      <c r="AB157" s="157"/>
      <c r="AC157" s="157"/>
      <c r="AD157" s="157"/>
      <c r="AE157" s="157"/>
      <c r="AF157" s="157">
        <v>0</v>
      </c>
      <c r="AG157" s="157"/>
      <c r="AH157" s="157"/>
      <c r="AI157" s="157"/>
      <c r="AJ157" s="157"/>
      <c r="AK157" s="157">
        <f>IF(ISNUMBER(AA157),AA157,0)+IF(ISNUMBER(AF157),AF157,0)</f>
        <v>50277</v>
      </c>
      <c r="AL157" s="157"/>
      <c r="AM157" s="157"/>
      <c r="AN157" s="157"/>
      <c r="AO157" s="157"/>
      <c r="AP157" s="157">
        <v>50040</v>
      </c>
      <c r="AQ157" s="157"/>
      <c r="AR157" s="157"/>
      <c r="AS157" s="157"/>
      <c r="AT157" s="157"/>
      <c r="AU157" s="157">
        <v>0</v>
      </c>
      <c r="AV157" s="157"/>
      <c r="AW157" s="157"/>
      <c r="AX157" s="157"/>
      <c r="AY157" s="157"/>
      <c r="AZ157" s="157">
        <f>IF(ISNUMBER(AP157),AP157,0)+IF(ISNUMBER(AU157),AU157,0)</f>
        <v>50040</v>
      </c>
      <c r="BA157" s="157"/>
      <c r="BB157" s="157"/>
      <c r="BC157" s="157"/>
      <c r="BD157" s="157"/>
      <c r="BE157" s="157">
        <v>73900</v>
      </c>
      <c r="BF157" s="157"/>
      <c r="BG157" s="157"/>
      <c r="BH157" s="157"/>
      <c r="BI157" s="157"/>
      <c r="BJ157" s="157">
        <v>0</v>
      </c>
      <c r="BK157" s="157"/>
      <c r="BL157" s="157"/>
      <c r="BM157" s="157"/>
      <c r="BN157" s="157"/>
      <c r="BO157" s="157">
        <f>IF(ISNUMBER(BE157),BE157,0)+IF(ISNUMBER(BJ157),BJ157,0)</f>
        <v>73900</v>
      </c>
      <c r="BP157" s="157"/>
      <c r="BQ157" s="157"/>
      <c r="BR157" s="157"/>
      <c r="BS157" s="157"/>
      <c r="CA157" s="44" t="s">
        <v>53</v>
      </c>
    </row>
    <row r="158" spans="1:79" s="9" customFormat="1" ht="12.75" customHeight="1">
      <c r="A158" s="164"/>
      <c r="B158" s="164"/>
      <c r="C158" s="164"/>
      <c r="D158" s="164"/>
      <c r="E158" s="164"/>
      <c r="F158" s="164"/>
      <c r="G158" s="61" t="s">
        <v>179</v>
      </c>
      <c r="H158" s="62"/>
      <c r="I158" s="62"/>
      <c r="J158" s="62"/>
      <c r="K158" s="62"/>
      <c r="L158" s="62"/>
      <c r="M158" s="62"/>
      <c r="N158" s="62"/>
      <c r="O158" s="62"/>
      <c r="P158" s="62"/>
      <c r="Q158" s="62"/>
      <c r="R158" s="62"/>
      <c r="S158" s="63"/>
      <c r="T158" s="181"/>
      <c r="U158" s="186"/>
      <c r="V158" s="186"/>
      <c r="W158" s="186"/>
      <c r="X158" s="186"/>
      <c r="Y158" s="186"/>
      <c r="Z158" s="187"/>
      <c r="AA158" s="158">
        <v>50277</v>
      </c>
      <c r="AB158" s="158"/>
      <c r="AC158" s="158"/>
      <c r="AD158" s="158"/>
      <c r="AE158" s="158"/>
      <c r="AF158" s="158">
        <v>0</v>
      </c>
      <c r="AG158" s="158"/>
      <c r="AH158" s="158"/>
      <c r="AI158" s="158"/>
      <c r="AJ158" s="158"/>
      <c r="AK158" s="158">
        <f>IF(ISNUMBER(AA158),AA158,0)+IF(ISNUMBER(AF158),AF158,0)</f>
        <v>50277</v>
      </c>
      <c r="AL158" s="158"/>
      <c r="AM158" s="158"/>
      <c r="AN158" s="158"/>
      <c r="AO158" s="158"/>
      <c r="AP158" s="158">
        <v>50040</v>
      </c>
      <c r="AQ158" s="158"/>
      <c r="AR158" s="158"/>
      <c r="AS158" s="158"/>
      <c r="AT158" s="158"/>
      <c r="AU158" s="158">
        <v>0</v>
      </c>
      <c r="AV158" s="158"/>
      <c r="AW158" s="158"/>
      <c r="AX158" s="158"/>
      <c r="AY158" s="158"/>
      <c r="AZ158" s="158">
        <f>IF(ISNUMBER(AP158),AP158,0)+IF(ISNUMBER(AU158),AU158,0)</f>
        <v>50040</v>
      </c>
      <c r="BA158" s="158"/>
      <c r="BB158" s="158"/>
      <c r="BC158" s="158"/>
      <c r="BD158" s="158"/>
      <c r="BE158" s="158">
        <v>73900</v>
      </c>
      <c r="BF158" s="158"/>
      <c r="BG158" s="158"/>
      <c r="BH158" s="158"/>
      <c r="BI158" s="158"/>
      <c r="BJ158" s="158">
        <v>0</v>
      </c>
      <c r="BK158" s="158"/>
      <c r="BL158" s="158"/>
      <c r="BM158" s="158"/>
      <c r="BN158" s="158"/>
      <c r="BO158" s="158">
        <f>IF(ISNUMBER(BE158),BE158,0)+IF(ISNUMBER(BJ158),BJ158,0)</f>
        <v>73900</v>
      </c>
      <c r="BP158" s="158"/>
      <c r="BQ158" s="158"/>
      <c r="BR158" s="158"/>
      <c r="BS158" s="158"/>
    </row>
    <row r="160" spans="1:79" ht="13.5" customHeight="1">
      <c r="A160" s="101" t="s">
        <v>766</v>
      </c>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row>
    <row r="161" spans="1:79" ht="15" customHeight="1">
      <c r="A161" s="139" t="s">
        <v>658</v>
      </c>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row>
    <row r="162" spans="1:79" ht="15" customHeight="1">
      <c r="A162" s="65" t="s">
        <v>7</v>
      </c>
      <c r="B162" s="65"/>
      <c r="C162" s="65"/>
      <c r="D162" s="65"/>
      <c r="E162" s="65"/>
      <c r="F162" s="65"/>
      <c r="G162" s="65" t="s">
        <v>157</v>
      </c>
      <c r="H162" s="65"/>
      <c r="I162" s="65"/>
      <c r="J162" s="65"/>
      <c r="K162" s="65"/>
      <c r="L162" s="65"/>
      <c r="M162" s="65"/>
      <c r="N162" s="65"/>
      <c r="O162" s="65"/>
      <c r="P162" s="65"/>
      <c r="Q162" s="65"/>
      <c r="R162" s="65"/>
      <c r="S162" s="65"/>
      <c r="T162" s="65" t="s">
        <v>14</v>
      </c>
      <c r="U162" s="65"/>
      <c r="V162" s="65"/>
      <c r="W162" s="65"/>
      <c r="X162" s="65"/>
      <c r="Y162" s="65"/>
      <c r="Z162" s="65"/>
      <c r="AA162" s="74" t="s">
        <v>662</v>
      </c>
      <c r="AB162" s="162"/>
      <c r="AC162" s="162"/>
      <c r="AD162" s="162"/>
      <c r="AE162" s="162"/>
      <c r="AF162" s="162"/>
      <c r="AG162" s="162"/>
      <c r="AH162" s="162"/>
      <c r="AI162" s="162"/>
      <c r="AJ162" s="162"/>
      <c r="AK162" s="162"/>
      <c r="AL162" s="162"/>
      <c r="AM162" s="162"/>
      <c r="AN162" s="162"/>
      <c r="AO162" s="163"/>
      <c r="AP162" s="74" t="s">
        <v>664</v>
      </c>
      <c r="AQ162" s="75"/>
      <c r="AR162" s="75"/>
      <c r="AS162" s="75"/>
      <c r="AT162" s="75"/>
      <c r="AU162" s="75"/>
      <c r="AV162" s="75"/>
      <c r="AW162" s="75"/>
      <c r="AX162" s="75"/>
      <c r="AY162" s="75"/>
      <c r="AZ162" s="75"/>
      <c r="BA162" s="75"/>
      <c r="BB162" s="75"/>
      <c r="BC162" s="75"/>
      <c r="BD162" s="76"/>
    </row>
    <row r="163" spans="1:79" ht="32.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t="s">
        <v>5</v>
      </c>
      <c r="AB163" s="65"/>
      <c r="AC163" s="65"/>
      <c r="AD163" s="65"/>
      <c r="AE163" s="65"/>
      <c r="AF163" s="65" t="s">
        <v>4</v>
      </c>
      <c r="AG163" s="65"/>
      <c r="AH163" s="65"/>
      <c r="AI163" s="65"/>
      <c r="AJ163" s="65"/>
      <c r="AK163" s="65" t="s">
        <v>111</v>
      </c>
      <c r="AL163" s="65"/>
      <c r="AM163" s="65"/>
      <c r="AN163" s="65"/>
      <c r="AO163" s="65"/>
      <c r="AP163" s="65" t="s">
        <v>5</v>
      </c>
      <c r="AQ163" s="65"/>
      <c r="AR163" s="65"/>
      <c r="AS163" s="65"/>
      <c r="AT163" s="65"/>
      <c r="AU163" s="65" t="s">
        <v>4</v>
      </c>
      <c r="AV163" s="65"/>
      <c r="AW163" s="65"/>
      <c r="AX163" s="65"/>
      <c r="AY163" s="65"/>
      <c r="AZ163" s="65" t="s">
        <v>118</v>
      </c>
      <c r="BA163" s="65"/>
      <c r="BB163" s="65"/>
      <c r="BC163" s="65"/>
      <c r="BD163" s="65"/>
    </row>
    <row r="164" spans="1:79" ht="15" customHeight="1">
      <c r="A164" s="65">
        <v>1</v>
      </c>
      <c r="B164" s="65"/>
      <c r="C164" s="65"/>
      <c r="D164" s="65"/>
      <c r="E164" s="65"/>
      <c r="F164" s="65"/>
      <c r="G164" s="65">
        <v>2</v>
      </c>
      <c r="H164" s="65"/>
      <c r="I164" s="65"/>
      <c r="J164" s="65"/>
      <c r="K164" s="65"/>
      <c r="L164" s="65"/>
      <c r="M164" s="65"/>
      <c r="N164" s="65"/>
      <c r="O164" s="65"/>
      <c r="P164" s="65"/>
      <c r="Q164" s="65"/>
      <c r="R164" s="65"/>
      <c r="S164" s="65"/>
      <c r="T164" s="65">
        <v>3</v>
      </c>
      <c r="U164" s="65"/>
      <c r="V164" s="65"/>
      <c r="W164" s="65"/>
      <c r="X164" s="65"/>
      <c r="Y164" s="65"/>
      <c r="Z164" s="65"/>
      <c r="AA164" s="65">
        <v>4</v>
      </c>
      <c r="AB164" s="65"/>
      <c r="AC164" s="65"/>
      <c r="AD164" s="65"/>
      <c r="AE164" s="65"/>
      <c r="AF164" s="65">
        <v>5</v>
      </c>
      <c r="AG164" s="65"/>
      <c r="AH164" s="65"/>
      <c r="AI164" s="65"/>
      <c r="AJ164" s="65"/>
      <c r="AK164" s="65">
        <v>6</v>
      </c>
      <c r="AL164" s="65"/>
      <c r="AM164" s="65"/>
      <c r="AN164" s="65"/>
      <c r="AO164" s="65"/>
      <c r="AP164" s="65">
        <v>7</v>
      </c>
      <c r="AQ164" s="65"/>
      <c r="AR164" s="65"/>
      <c r="AS164" s="65"/>
      <c r="AT164" s="65"/>
      <c r="AU164" s="65">
        <v>8</v>
      </c>
      <c r="AV164" s="65"/>
      <c r="AW164" s="65"/>
      <c r="AX164" s="65"/>
      <c r="AY164" s="65"/>
      <c r="AZ164" s="65">
        <v>9</v>
      </c>
      <c r="BA164" s="65"/>
      <c r="BB164" s="65"/>
      <c r="BC164" s="65"/>
      <c r="BD164" s="65"/>
    </row>
    <row r="165" spans="1:79" s="2" customFormat="1" ht="12" hidden="1" customHeight="1">
      <c r="A165" s="60" t="s">
        <v>90</v>
      </c>
      <c r="B165" s="60"/>
      <c r="C165" s="60"/>
      <c r="D165" s="60"/>
      <c r="E165" s="60"/>
      <c r="F165" s="60"/>
      <c r="G165" s="167" t="s">
        <v>78</v>
      </c>
      <c r="H165" s="167"/>
      <c r="I165" s="167"/>
      <c r="J165" s="167"/>
      <c r="K165" s="167"/>
      <c r="L165" s="167"/>
      <c r="M165" s="167"/>
      <c r="N165" s="167"/>
      <c r="O165" s="167"/>
      <c r="P165" s="167"/>
      <c r="Q165" s="167"/>
      <c r="R165" s="167"/>
      <c r="S165" s="167"/>
      <c r="T165" s="167" t="s">
        <v>100</v>
      </c>
      <c r="U165" s="167"/>
      <c r="V165" s="167"/>
      <c r="W165" s="167"/>
      <c r="X165" s="167"/>
      <c r="Y165" s="167"/>
      <c r="Z165" s="167"/>
      <c r="AA165" s="64" t="s">
        <v>81</v>
      </c>
      <c r="AB165" s="64"/>
      <c r="AC165" s="64"/>
      <c r="AD165" s="64"/>
      <c r="AE165" s="64"/>
      <c r="AF165" s="64" t="s">
        <v>82</v>
      </c>
      <c r="AG165" s="64"/>
      <c r="AH165" s="64"/>
      <c r="AI165" s="64"/>
      <c r="AJ165" s="64"/>
      <c r="AK165" s="140" t="s">
        <v>153</v>
      </c>
      <c r="AL165" s="140"/>
      <c r="AM165" s="140"/>
      <c r="AN165" s="140"/>
      <c r="AO165" s="140"/>
      <c r="AP165" s="64" t="s">
        <v>83</v>
      </c>
      <c r="AQ165" s="64"/>
      <c r="AR165" s="64"/>
      <c r="AS165" s="64"/>
      <c r="AT165" s="64"/>
      <c r="AU165" s="64" t="s">
        <v>84</v>
      </c>
      <c r="AV165" s="64"/>
      <c r="AW165" s="64"/>
      <c r="AX165" s="64"/>
      <c r="AY165" s="64"/>
      <c r="AZ165" s="140" t="s">
        <v>153</v>
      </c>
      <c r="BA165" s="140"/>
      <c r="BB165" s="140"/>
      <c r="BC165" s="140"/>
      <c r="BD165" s="140"/>
      <c r="CA165" s="2" t="s">
        <v>54</v>
      </c>
    </row>
    <row r="166" spans="1:79" s="44" customFormat="1" ht="38.25" customHeight="1">
      <c r="A166" s="152">
        <v>1</v>
      </c>
      <c r="B166" s="152"/>
      <c r="C166" s="152"/>
      <c r="D166" s="152"/>
      <c r="E166" s="152"/>
      <c r="F166" s="152"/>
      <c r="G166" s="93" t="s">
        <v>1167</v>
      </c>
      <c r="H166" s="94"/>
      <c r="I166" s="94"/>
      <c r="J166" s="94"/>
      <c r="K166" s="94"/>
      <c r="L166" s="94"/>
      <c r="M166" s="94"/>
      <c r="N166" s="94"/>
      <c r="O166" s="94"/>
      <c r="P166" s="94"/>
      <c r="Q166" s="94"/>
      <c r="R166" s="94"/>
      <c r="S166" s="95"/>
      <c r="T166" s="177" t="s">
        <v>799</v>
      </c>
      <c r="U166" s="178"/>
      <c r="V166" s="178"/>
      <c r="W166" s="178"/>
      <c r="X166" s="178"/>
      <c r="Y166" s="178"/>
      <c r="Z166" s="179"/>
      <c r="AA166" s="157">
        <v>90000</v>
      </c>
      <c r="AB166" s="157"/>
      <c r="AC166" s="157"/>
      <c r="AD166" s="157"/>
      <c r="AE166" s="157"/>
      <c r="AF166" s="157">
        <v>0</v>
      </c>
      <c r="AG166" s="157"/>
      <c r="AH166" s="157"/>
      <c r="AI166" s="157"/>
      <c r="AJ166" s="157"/>
      <c r="AK166" s="157">
        <f>IF(ISNUMBER(AA166),AA166,0)+IF(ISNUMBER(AF166),AF166,0)</f>
        <v>90000</v>
      </c>
      <c r="AL166" s="157"/>
      <c r="AM166" s="157"/>
      <c r="AN166" s="157"/>
      <c r="AO166" s="157"/>
      <c r="AP166" s="157">
        <v>90000</v>
      </c>
      <c r="AQ166" s="157"/>
      <c r="AR166" s="157"/>
      <c r="AS166" s="157"/>
      <c r="AT166" s="157"/>
      <c r="AU166" s="157">
        <v>0</v>
      </c>
      <c r="AV166" s="157"/>
      <c r="AW166" s="157"/>
      <c r="AX166" s="157"/>
      <c r="AY166" s="157"/>
      <c r="AZ166" s="157">
        <f>IF(ISNUMBER(AP166),AP166,0)+IF(ISNUMBER(AU166),AU166,0)</f>
        <v>90000</v>
      </c>
      <c r="BA166" s="157"/>
      <c r="BB166" s="157"/>
      <c r="BC166" s="157"/>
      <c r="BD166" s="157"/>
      <c r="CA166" s="44" t="s">
        <v>55</v>
      </c>
    </row>
    <row r="167" spans="1:79" s="9" customFormat="1">
      <c r="A167" s="164"/>
      <c r="B167" s="164"/>
      <c r="C167" s="164"/>
      <c r="D167" s="164"/>
      <c r="E167" s="164"/>
      <c r="F167" s="164"/>
      <c r="G167" s="61" t="s">
        <v>179</v>
      </c>
      <c r="H167" s="62"/>
      <c r="I167" s="62"/>
      <c r="J167" s="62"/>
      <c r="K167" s="62"/>
      <c r="L167" s="62"/>
      <c r="M167" s="62"/>
      <c r="N167" s="62"/>
      <c r="O167" s="62"/>
      <c r="P167" s="62"/>
      <c r="Q167" s="62"/>
      <c r="R167" s="62"/>
      <c r="S167" s="63"/>
      <c r="T167" s="181"/>
      <c r="U167" s="186"/>
      <c r="V167" s="186"/>
      <c r="W167" s="186"/>
      <c r="X167" s="186"/>
      <c r="Y167" s="186"/>
      <c r="Z167" s="187"/>
      <c r="AA167" s="158">
        <v>90000</v>
      </c>
      <c r="AB167" s="158"/>
      <c r="AC167" s="158"/>
      <c r="AD167" s="158"/>
      <c r="AE167" s="158"/>
      <c r="AF167" s="158">
        <v>0</v>
      </c>
      <c r="AG167" s="158"/>
      <c r="AH167" s="158"/>
      <c r="AI167" s="158"/>
      <c r="AJ167" s="158"/>
      <c r="AK167" s="158">
        <f>IF(ISNUMBER(AA167),AA167,0)+IF(ISNUMBER(AF167),AF167,0)</f>
        <v>90000</v>
      </c>
      <c r="AL167" s="158"/>
      <c r="AM167" s="158"/>
      <c r="AN167" s="158"/>
      <c r="AO167" s="158"/>
      <c r="AP167" s="158">
        <v>90000</v>
      </c>
      <c r="AQ167" s="158"/>
      <c r="AR167" s="158"/>
      <c r="AS167" s="158"/>
      <c r="AT167" s="158"/>
      <c r="AU167" s="158">
        <v>0</v>
      </c>
      <c r="AV167" s="158"/>
      <c r="AW167" s="158"/>
      <c r="AX167" s="158"/>
      <c r="AY167" s="158"/>
      <c r="AZ167" s="158">
        <f>IF(ISNUMBER(AP167),AP167,0)+IF(ISNUMBER(AU167),AU167,0)</f>
        <v>90000</v>
      </c>
      <c r="BA167" s="158"/>
      <c r="BB167" s="158"/>
      <c r="BC167" s="158"/>
      <c r="BD167" s="158"/>
    </row>
    <row r="170" spans="1:79" ht="14.25" customHeight="1">
      <c r="A170" s="101" t="s">
        <v>767</v>
      </c>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row>
    <row r="171" spans="1:79" ht="15" customHeight="1">
      <c r="A171" s="139" t="s">
        <v>658</v>
      </c>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row>
    <row r="172" spans="1:79" ht="23.1" customHeight="1">
      <c r="A172" s="65" t="s">
        <v>159</v>
      </c>
      <c r="B172" s="65"/>
      <c r="C172" s="65"/>
      <c r="D172" s="65"/>
      <c r="E172" s="65"/>
      <c r="F172" s="65"/>
      <c r="G172" s="65"/>
      <c r="H172" s="65"/>
      <c r="I172" s="65"/>
      <c r="J172" s="65"/>
      <c r="K172" s="65"/>
      <c r="L172" s="65"/>
      <c r="M172" s="65"/>
      <c r="N172" s="103" t="s">
        <v>160</v>
      </c>
      <c r="O172" s="104"/>
      <c r="P172" s="104"/>
      <c r="Q172" s="104"/>
      <c r="R172" s="104"/>
      <c r="S172" s="104"/>
      <c r="T172" s="104"/>
      <c r="U172" s="105"/>
      <c r="V172" s="103" t="s">
        <v>161</v>
      </c>
      <c r="W172" s="104"/>
      <c r="X172" s="104"/>
      <c r="Y172" s="104"/>
      <c r="Z172" s="105"/>
      <c r="AA172" s="65" t="s">
        <v>659</v>
      </c>
      <c r="AB172" s="65"/>
      <c r="AC172" s="65"/>
      <c r="AD172" s="65"/>
      <c r="AE172" s="65"/>
      <c r="AF172" s="65"/>
      <c r="AG172" s="65"/>
      <c r="AH172" s="65"/>
      <c r="AI172" s="65"/>
      <c r="AJ172" s="65" t="s">
        <v>660</v>
      </c>
      <c r="AK172" s="65"/>
      <c r="AL172" s="65"/>
      <c r="AM172" s="65"/>
      <c r="AN172" s="65"/>
      <c r="AO172" s="65"/>
      <c r="AP172" s="65"/>
      <c r="AQ172" s="65"/>
      <c r="AR172" s="65"/>
      <c r="AS172" s="65" t="s">
        <v>661</v>
      </c>
      <c r="AT172" s="65"/>
      <c r="AU172" s="65"/>
      <c r="AV172" s="65"/>
      <c r="AW172" s="65"/>
      <c r="AX172" s="65"/>
      <c r="AY172" s="65"/>
      <c r="AZ172" s="65"/>
      <c r="BA172" s="65"/>
      <c r="BB172" s="65" t="s">
        <v>662</v>
      </c>
      <c r="BC172" s="65"/>
      <c r="BD172" s="65"/>
      <c r="BE172" s="65"/>
      <c r="BF172" s="65"/>
      <c r="BG172" s="65"/>
      <c r="BH172" s="65"/>
      <c r="BI172" s="65"/>
      <c r="BJ172" s="65"/>
      <c r="BK172" s="65" t="s">
        <v>664</v>
      </c>
      <c r="BL172" s="65"/>
      <c r="BM172" s="65"/>
      <c r="BN172" s="65"/>
      <c r="BO172" s="65"/>
      <c r="BP172" s="65"/>
      <c r="BQ172" s="65"/>
      <c r="BR172" s="65"/>
      <c r="BS172" s="65"/>
    </row>
    <row r="173" spans="1:79" ht="95.25" customHeight="1">
      <c r="A173" s="65"/>
      <c r="B173" s="65"/>
      <c r="C173" s="65"/>
      <c r="D173" s="65"/>
      <c r="E173" s="65"/>
      <c r="F173" s="65"/>
      <c r="G173" s="65"/>
      <c r="H173" s="65"/>
      <c r="I173" s="65"/>
      <c r="J173" s="65"/>
      <c r="K173" s="65"/>
      <c r="L173" s="65"/>
      <c r="M173" s="65"/>
      <c r="N173" s="106"/>
      <c r="O173" s="107"/>
      <c r="P173" s="107"/>
      <c r="Q173" s="107"/>
      <c r="R173" s="107"/>
      <c r="S173" s="107"/>
      <c r="T173" s="107"/>
      <c r="U173" s="108"/>
      <c r="V173" s="106"/>
      <c r="W173" s="107"/>
      <c r="X173" s="107"/>
      <c r="Y173" s="107"/>
      <c r="Z173" s="108"/>
      <c r="AA173" s="147" t="s">
        <v>164</v>
      </c>
      <c r="AB173" s="147"/>
      <c r="AC173" s="147"/>
      <c r="AD173" s="147"/>
      <c r="AE173" s="147"/>
      <c r="AF173" s="147" t="s">
        <v>165</v>
      </c>
      <c r="AG173" s="147"/>
      <c r="AH173" s="147"/>
      <c r="AI173" s="147"/>
      <c r="AJ173" s="147" t="s">
        <v>164</v>
      </c>
      <c r="AK173" s="147"/>
      <c r="AL173" s="147"/>
      <c r="AM173" s="147"/>
      <c r="AN173" s="147"/>
      <c r="AO173" s="147" t="s">
        <v>165</v>
      </c>
      <c r="AP173" s="147"/>
      <c r="AQ173" s="147"/>
      <c r="AR173" s="147"/>
      <c r="AS173" s="147" t="s">
        <v>164</v>
      </c>
      <c r="AT173" s="147"/>
      <c r="AU173" s="147"/>
      <c r="AV173" s="147"/>
      <c r="AW173" s="147"/>
      <c r="AX173" s="147" t="s">
        <v>165</v>
      </c>
      <c r="AY173" s="147"/>
      <c r="AZ173" s="147"/>
      <c r="BA173" s="147"/>
      <c r="BB173" s="147" t="s">
        <v>164</v>
      </c>
      <c r="BC173" s="147"/>
      <c r="BD173" s="147"/>
      <c r="BE173" s="147"/>
      <c r="BF173" s="147"/>
      <c r="BG173" s="147" t="s">
        <v>165</v>
      </c>
      <c r="BH173" s="147"/>
      <c r="BI173" s="147"/>
      <c r="BJ173" s="147"/>
      <c r="BK173" s="147" t="s">
        <v>164</v>
      </c>
      <c r="BL173" s="147"/>
      <c r="BM173" s="147"/>
      <c r="BN173" s="147"/>
      <c r="BO173" s="147"/>
      <c r="BP173" s="147" t="s">
        <v>165</v>
      </c>
      <c r="BQ173" s="147"/>
      <c r="BR173" s="147"/>
      <c r="BS173" s="147"/>
    </row>
    <row r="174" spans="1:79" ht="15" customHeight="1">
      <c r="A174" s="65">
        <v>1</v>
      </c>
      <c r="B174" s="65"/>
      <c r="C174" s="65"/>
      <c r="D174" s="65"/>
      <c r="E174" s="65"/>
      <c r="F174" s="65"/>
      <c r="G174" s="65"/>
      <c r="H174" s="65"/>
      <c r="I174" s="65"/>
      <c r="J174" s="65"/>
      <c r="K174" s="65"/>
      <c r="L174" s="65"/>
      <c r="M174" s="65"/>
      <c r="N174" s="74">
        <v>2</v>
      </c>
      <c r="O174" s="75"/>
      <c r="P174" s="75"/>
      <c r="Q174" s="75"/>
      <c r="R174" s="75"/>
      <c r="S174" s="75"/>
      <c r="T174" s="75"/>
      <c r="U174" s="76"/>
      <c r="V174" s="65">
        <v>3</v>
      </c>
      <c r="W174" s="65"/>
      <c r="X174" s="65"/>
      <c r="Y174" s="65"/>
      <c r="Z174" s="65"/>
      <c r="AA174" s="65">
        <v>4</v>
      </c>
      <c r="AB174" s="65"/>
      <c r="AC174" s="65"/>
      <c r="AD174" s="65"/>
      <c r="AE174" s="65"/>
      <c r="AF174" s="65">
        <v>5</v>
      </c>
      <c r="AG174" s="65"/>
      <c r="AH174" s="65"/>
      <c r="AI174" s="65"/>
      <c r="AJ174" s="65">
        <v>6</v>
      </c>
      <c r="AK174" s="65"/>
      <c r="AL174" s="65"/>
      <c r="AM174" s="65"/>
      <c r="AN174" s="65"/>
      <c r="AO174" s="65">
        <v>7</v>
      </c>
      <c r="AP174" s="65"/>
      <c r="AQ174" s="65"/>
      <c r="AR174" s="65"/>
      <c r="AS174" s="65">
        <v>8</v>
      </c>
      <c r="AT174" s="65"/>
      <c r="AU174" s="65"/>
      <c r="AV174" s="65"/>
      <c r="AW174" s="65"/>
      <c r="AX174" s="65">
        <v>9</v>
      </c>
      <c r="AY174" s="65"/>
      <c r="AZ174" s="65"/>
      <c r="BA174" s="65"/>
      <c r="BB174" s="65">
        <v>10</v>
      </c>
      <c r="BC174" s="65"/>
      <c r="BD174" s="65"/>
      <c r="BE174" s="65"/>
      <c r="BF174" s="65"/>
      <c r="BG174" s="65">
        <v>11</v>
      </c>
      <c r="BH174" s="65"/>
      <c r="BI174" s="65"/>
      <c r="BJ174" s="65"/>
      <c r="BK174" s="65">
        <v>12</v>
      </c>
      <c r="BL174" s="65"/>
      <c r="BM174" s="65"/>
      <c r="BN174" s="65"/>
      <c r="BO174" s="65"/>
      <c r="BP174" s="65">
        <v>13</v>
      </c>
      <c r="BQ174" s="65"/>
      <c r="BR174" s="65"/>
      <c r="BS174" s="65"/>
    </row>
    <row r="175" spans="1:79" s="2" customFormat="1" ht="12" hidden="1" customHeight="1">
      <c r="A175" s="167" t="s">
        <v>177</v>
      </c>
      <c r="B175" s="167"/>
      <c r="C175" s="167"/>
      <c r="D175" s="167"/>
      <c r="E175" s="167"/>
      <c r="F175" s="167"/>
      <c r="G175" s="167"/>
      <c r="H175" s="167"/>
      <c r="I175" s="167"/>
      <c r="J175" s="167"/>
      <c r="K175" s="167"/>
      <c r="L175" s="167"/>
      <c r="M175" s="167"/>
      <c r="N175" s="60" t="s">
        <v>162</v>
      </c>
      <c r="O175" s="60"/>
      <c r="P175" s="60"/>
      <c r="Q175" s="60"/>
      <c r="R175" s="60"/>
      <c r="S175" s="60"/>
      <c r="T175" s="60"/>
      <c r="U175" s="60"/>
      <c r="V175" s="60" t="s">
        <v>163</v>
      </c>
      <c r="W175" s="60"/>
      <c r="X175" s="60"/>
      <c r="Y175" s="60"/>
      <c r="Z175" s="60"/>
      <c r="AA175" s="64" t="s">
        <v>86</v>
      </c>
      <c r="AB175" s="64"/>
      <c r="AC175" s="64"/>
      <c r="AD175" s="64"/>
      <c r="AE175" s="64"/>
      <c r="AF175" s="64" t="s">
        <v>87</v>
      </c>
      <c r="AG175" s="64"/>
      <c r="AH175" s="64"/>
      <c r="AI175" s="64"/>
      <c r="AJ175" s="64" t="s">
        <v>88</v>
      </c>
      <c r="AK175" s="64"/>
      <c r="AL175" s="64"/>
      <c r="AM175" s="64"/>
      <c r="AN175" s="64"/>
      <c r="AO175" s="64" t="s">
        <v>89</v>
      </c>
      <c r="AP175" s="64"/>
      <c r="AQ175" s="64"/>
      <c r="AR175" s="64"/>
      <c r="AS175" s="64" t="s">
        <v>79</v>
      </c>
      <c r="AT175" s="64"/>
      <c r="AU175" s="64"/>
      <c r="AV175" s="64"/>
      <c r="AW175" s="64"/>
      <c r="AX175" s="64" t="s">
        <v>80</v>
      </c>
      <c r="AY175" s="64"/>
      <c r="AZ175" s="64"/>
      <c r="BA175" s="64"/>
      <c r="BB175" s="64" t="s">
        <v>81</v>
      </c>
      <c r="BC175" s="64"/>
      <c r="BD175" s="64"/>
      <c r="BE175" s="64"/>
      <c r="BF175" s="64"/>
      <c r="BG175" s="64" t="s">
        <v>82</v>
      </c>
      <c r="BH175" s="64"/>
      <c r="BI175" s="64"/>
      <c r="BJ175" s="64"/>
      <c r="BK175" s="64" t="s">
        <v>83</v>
      </c>
      <c r="BL175" s="64"/>
      <c r="BM175" s="64"/>
      <c r="BN175" s="64"/>
      <c r="BO175" s="64"/>
      <c r="BP175" s="64" t="s">
        <v>84</v>
      </c>
      <c r="BQ175" s="64"/>
      <c r="BR175" s="64"/>
      <c r="BS175" s="64"/>
      <c r="CA175" s="2" t="s">
        <v>56</v>
      </c>
    </row>
    <row r="176" spans="1:79" s="9" customFormat="1" ht="12.75" customHeight="1">
      <c r="A176" s="165" t="s">
        <v>179</v>
      </c>
      <c r="B176" s="165"/>
      <c r="C176" s="165"/>
      <c r="D176" s="165"/>
      <c r="E176" s="165"/>
      <c r="F176" s="165"/>
      <c r="G176" s="165"/>
      <c r="H176" s="165"/>
      <c r="I176" s="165"/>
      <c r="J176" s="165"/>
      <c r="K176" s="165"/>
      <c r="L176" s="165"/>
      <c r="M176" s="165"/>
      <c r="N176" s="129"/>
      <c r="O176" s="130"/>
      <c r="P176" s="130"/>
      <c r="Q176" s="130"/>
      <c r="R176" s="130"/>
      <c r="S176" s="130"/>
      <c r="T176" s="130"/>
      <c r="U176" s="13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68"/>
      <c r="BQ176" s="169"/>
      <c r="BR176" s="169"/>
      <c r="BS176" s="170"/>
      <c r="CA176" s="9" t="s">
        <v>57</v>
      </c>
    </row>
    <row r="179" spans="1:79" ht="35.25" customHeight="1">
      <c r="A179" s="101" t="s">
        <v>768</v>
      </c>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row>
    <row r="180" spans="1:79" ht="30" customHeight="1">
      <c r="A180" s="84" t="s">
        <v>1168</v>
      </c>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66" t="s">
        <v>753</v>
      </c>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row>
    <row r="184" spans="1:79" ht="14.25" customHeight="1">
      <c r="A184" s="101" t="s">
        <v>739</v>
      </c>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row>
    <row r="185" spans="1:79" ht="15" customHeight="1">
      <c r="A185" s="67" t="s">
        <v>658</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42.95" customHeight="1">
      <c r="A186" s="147" t="s">
        <v>166</v>
      </c>
      <c r="B186" s="147"/>
      <c r="C186" s="147"/>
      <c r="D186" s="147"/>
      <c r="E186" s="147"/>
      <c r="F186" s="147"/>
      <c r="G186" s="65" t="s">
        <v>20</v>
      </c>
      <c r="H186" s="65"/>
      <c r="I186" s="65"/>
      <c r="J186" s="65"/>
      <c r="K186" s="65"/>
      <c r="L186" s="65"/>
      <c r="M186" s="65"/>
      <c r="N186" s="65"/>
      <c r="O186" s="65"/>
      <c r="P186" s="65"/>
      <c r="Q186" s="65"/>
      <c r="R186" s="65"/>
      <c r="S186" s="65"/>
      <c r="T186" s="65" t="s">
        <v>16</v>
      </c>
      <c r="U186" s="65"/>
      <c r="V186" s="65"/>
      <c r="W186" s="65"/>
      <c r="X186" s="65"/>
      <c r="Y186" s="65"/>
      <c r="Z186" s="65" t="s">
        <v>15</v>
      </c>
      <c r="AA186" s="65"/>
      <c r="AB186" s="65"/>
      <c r="AC186" s="65"/>
      <c r="AD186" s="65"/>
      <c r="AE186" s="65" t="s">
        <v>167</v>
      </c>
      <c r="AF186" s="65"/>
      <c r="AG186" s="65"/>
      <c r="AH186" s="65"/>
      <c r="AI186" s="65"/>
      <c r="AJ186" s="65"/>
      <c r="AK186" s="65" t="s">
        <v>168</v>
      </c>
      <c r="AL186" s="65"/>
      <c r="AM186" s="65"/>
      <c r="AN186" s="65"/>
      <c r="AO186" s="65"/>
      <c r="AP186" s="65"/>
      <c r="AQ186" s="65" t="s">
        <v>169</v>
      </c>
      <c r="AR186" s="65"/>
      <c r="AS186" s="65"/>
      <c r="AT186" s="65"/>
      <c r="AU186" s="65"/>
      <c r="AV186" s="65"/>
      <c r="AW186" s="65" t="s">
        <v>120</v>
      </c>
      <c r="AX186" s="65"/>
      <c r="AY186" s="65"/>
      <c r="AZ186" s="65"/>
      <c r="BA186" s="65"/>
      <c r="BB186" s="65"/>
      <c r="BC186" s="65"/>
      <c r="BD186" s="65"/>
      <c r="BE186" s="65"/>
      <c r="BF186" s="65"/>
      <c r="BG186" s="65" t="s">
        <v>170</v>
      </c>
      <c r="BH186" s="65"/>
      <c r="BI186" s="65"/>
      <c r="BJ186" s="65"/>
      <c r="BK186" s="65"/>
      <c r="BL186" s="65"/>
    </row>
    <row r="187" spans="1:79" ht="39.950000000000003" customHeight="1">
      <c r="A187" s="147"/>
      <c r="B187" s="147"/>
      <c r="C187" s="147"/>
      <c r="D187" s="147"/>
      <c r="E187" s="147"/>
      <c r="F187" s="147"/>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t="s">
        <v>18</v>
      </c>
      <c r="AX187" s="65"/>
      <c r="AY187" s="65"/>
      <c r="AZ187" s="65"/>
      <c r="BA187" s="65"/>
      <c r="BB187" s="65" t="s">
        <v>17</v>
      </c>
      <c r="BC187" s="65"/>
      <c r="BD187" s="65"/>
      <c r="BE187" s="65"/>
      <c r="BF187" s="65"/>
      <c r="BG187" s="65"/>
      <c r="BH187" s="65"/>
      <c r="BI187" s="65"/>
      <c r="BJ187" s="65"/>
      <c r="BK187" s="65"/>
      <c r="BL187" s="65"/>
    </row>
    <row r="188" spans="1:79" ht="15" customHeight="1">
      <c r="A188" s="65">
        <v>1</v>
      </c>
      <c r="B188" s="65"/>
      <c r="C188" s="65"/>
      <c r="D188" s="65"/>
      <c r="E188" s="65"/>
      <c r="F188" s="65"/>
      <c r="G188" s="65">
        <v>2</v>
      </c>
      <c r="H188" s="65"/>
      <c r="I188" s="65"/>
      <c r="J188" s="65"/>
      <c r="K188" s="65"/>
      <c r="L188" s="65"/>
      <c r="M188" s="65"/>
      <c r="N188" s="65"/>
      <c r="O188" s="65"/>
      <c r="P188" s="65"/>
      <c r="Q188" s="65"/>
      <c r="R188" s="65"/>
      <c r="S188" s="65"/>
      <c r="T188" s="65">
        <v>3</v>
      </c>
      <c r="U188" s="65"/>
      <c r="V188" s="65"/>
      <c r="W188" s="65"/>
      <c r="X188" s="65"/>
      <c r="Y188" s="65"/>
      <c r="Z188" s="65">
        <v>4</v>
      </c>
      <c r="AA188" s="65"/>
      <c r="AB188" s="65"/>
      <c r="AC188" s="65"/>
      <c r="AD188" s="65"/>
      <c r="AE188" s="65">
        <v>5</v>
      </c>
      <c r="AF188" s="65"/>
      <c r="AG188" s="65"/>
      <c r="AH188" s="65"/>
      <c r="AI188" s="65"/>
      <c r="AJ188" s="65"/>
      <c r="AK188" s="65">
        <v>6</v>
      </c>
      <c r="AL188" s="65"/>
      <c r="AM188" s="65"/>
      <c r="AN188" s="65"/>
      <c r="AO188" s="65"/>
      <c r="AP188" s="65"/>
      <c r="AQ188" s="65">
        <v>7</v>
      </c>
      <c r="AR188" s="65"/>
      <c r="AS188" s="65"/>
      <c r="AT188" s="65"/>
      <c r="AU188" s="65"/>
      <c r="AV188" s="65"/>
      <c r="AW188" s="65">
        <v>8</v>
      </c>
      <c r="AX188" s="65"/>
      <c r="AY188" s="65"/>
      <c r="AZ188" s="65"/>
      <c r="BA188" s="65"/>
      <c r="BB188" s="65">
        <v>9</v>
      </c>
      <c r="BC188" s="65"/>
      <c r="BD188" s="65"/>
      <c r="BE188" s="65"/>
      <c r="BF188" s="65"/>
      <c r="BG188" s="65">
        <v>10</v>
      </c>
      <c r="BH188" s="65"/>
      <c r="BI188" s="65"/>
      <c r="BJ188" s="65"/>
      <c r="BK188" s="65"/>
      <c r="BL188" s="65"/>
    </row>
    <row r="189" spans="1:79" s="2" customFormat="1" ht="12" hidden="1" customHeight="1">
      <c r="A189" s="60" t="s">
        <v>85</v>
      </c>
      <c r="B189" s="60"/>
      <c r="C189" s="60"/>
      <c r="D189" s="60"/>
      <c r="E189" s="60"/>
      <c r="F189" s="60"/>
      <c r="G189" s="167" t="s">
        <v>78</v>
      </c>
      <c r="H189" s="167"/>
      <c r="I189" s="167"/>
      <c r="J189" s="167"/>
      <c r="K189" s="167"/>
      <c r="L189" s="167"/>
      <c r="M189" s="167"/>
      <c r="N189" s="167"/>
      <c r="O189" s="167"/>
      <c r="P189" s="167"/>
      <c r="Q189" s="167"/>
      <c r="R189" s="167"/>
      <c r="S189" s="167"/>
      <c r="T189" s="64" t="s">
        <v>101</v>
      </c>
      <c r="U189" s="64"/>
      <c r="V189" s="64"/>
      <c r="W189" s="64"/>
      <c r="X189" s="64"/>
      <c r="Y189" s="64"/>
      <c r="Z189" s="64" t="s">
        <v>102</v>
      </c>
      <c r="AA189" s="64"/>
      <c r="AB189" s="64"/>
      <c r="AC189" s="64"/>
      <c r="AD189" s="64"/>
      <c r="AE189" s="64" t="s">
        <v>103</v>
      </c>
      <c r="AF189" s="64"/>
      <c r="AG189" s="64"/>
      <c r="AH189" s="64"/>
      <c r="AI189" s="64"/>
      <c r="AJ189" s="64"/>
      <c r="AK189" s="64" t="s">
        <v>104</v>
      </c>
      <c r="AL189" s="64"/>
      <c r="AM189" s="64"/>
      <c r="AN189" s="64"/>
      <c r="AO189" s="64"/>
      <c r="AP189" s="64"/>
      <c r="AQ189" s="172" t="s">
        <v>122</v>
      </c>
      <c r="AR189" s="64"/>
      <c r="AS189" s="64"/>
      <c r="AT189" s="64"/>
      <c r="AU189" s="64"/>
      <c r="AV189" s="64"/>
      <c r="AW189" s="64" t="s">
        <v>105</v>
      </c>
      <c r="AX189" s="64"/>
      <c r="AY189" s="64"/>
      <c r="AZ189" s="64"/>
      <c r="BA189" s="64"/>
      <c r="BB189" s="64" t="s">
        <v>106</v>
      </c>
      <c r="BC189" s="64"/>
      <c r="BD189" s="64"/>
      <c r="BE189" s="64"/>
      <c r="BF189" s="64"/>
      <c r="BG189" s="172" t="s">
        <v>123</v>
      </c>
      <c r="BH189" s="64"/>
      <c r="BI189" s="64"/>
      <c r="BJ189" s="64"/>
      <c r="BK189" s="64"/>
      <c r="BL189" s="64"/>
      <c r="CA189" s="2" t="s">
        <v>58</v>
      </c>
    </row>
    <row r="190" spans="1:79" s="44" customFormat="1" ht="12.75" customHeight="1">
      <c r="A190" s="152">
        <v>2800</v>
      </c>
      <c r="B190" s="152"/>
      <c r="C190" s="152"/>
      <c r="D190" s="152"/>
      <c r="E190" s="152"/>
      <c r="F190" s="152"/>
      <c r="G190" s="93" t="s">
        <v>685</v>
      </c>
      <c r="H190" s="94"/>
      <c r="I190" s="94"/>
      <c r="J190" s="94"/>
      <c r="K190" s="94"/>
      <c r="L190" s="94"/>
      <c r="M190" s="94"/>
      <c r="N190" s="94"/>
      <c r="O190" s="94"/>
      <c r="P190" s="94"/>
      <c r="Q190" s="94"/>
      <c r="R190" s="94"/>
      <c r="S190" s="95"/>
      <c r="T190" s="157">
        <v>62000</v>
      </c>
      <c r="U190" s="157"/>
      <c r="V190" s="157"/>
      <c r="W190" s="157"/>
      <c r="X190" s="157"/>
      <c r="Y190" s="157"/>
      <c r="Z190" s="157">
        <v>50277</v>
      </c>
      <c r="AA190" s="157"/>
      <c r="AB190" s="157"/>
      <c r="AC190" s="157"/>
      <c r="AD190" s="157"/>
      <c r="AE190" s="157">
        <v>0</v>
      </c>
      <c r="AF190" s="157"/>
      <c r="AG190" s="157"/>
      <c r="AH190" s="157"/>
      <c r="AI190" s="157"/>
      <c r="AJ190" s="157"/>
      <c r="AK190" s="157">
        <v>0</v>
      </c>
      <c r="AL190" s="157"/>
      <c r="AM190" s="157"/>
      <c r="AN190" s="157"/>
      <c r="AO190" s="157"/>
      <c r="AP190" s="157"/>
      <c r="AQ190" s="157">
        <f>IF(ISNUMBER(AK190),AK190,0)-IF(ISNUMBER(AE190),AE190,0)</f>
        <v>0</v>
      </c>
      <c r="AR190" s="157"/>
      <c r="AS190" s="157"/>
      <c r="AT190" s="157"/>
      <c r="AU190" s="157"/>
      <c r="AV190" s="157"/>
      <c r="AW190" s="157">
        <v>0</v>
      </c>
      <c r="AX190" s="157"/>
      <c r="AY190" s="157"/>
      <c r="AZ190" s="157"/>
      <c r="BA190" s="157"/>
      <c r="BB190" s="157">
        <v>0</v>
      </c>
      <c r="BC190" s="157"/>
      <c r="BD190" s="157"/>
      <c r="BE190" s="157"/>
      <c r="BF190" s="157"/>
      <c r="BG190" s="157">
        <f>IF(ISNUMBER(Z190),Z190,0)+IF(ISNUMBER(AK190),AK190,0)</f>
        <v>50277</v>
      </c>
      <c r="BH190" s="157"/>
      <c r="BI190" s="157"/>
      <c r="BJ190" s="157"/>
      <c r="BK190" s="157"/>
      <c r="BL190" s="157"/>
      <c r="CA190" s="44" t="s">
        <v>59</v>
      </c>
    </row>
    <row r="191" spans="1:79" s="9" customFormat="1" ht="12.75" customHeight="1">
      <c r="A191" s="164"/>
      <c r="B191" s="164"/>
      <c r="C191" s="164"/>
      <c r="D191" s="164"/>
      <c r="E191" s="164"/>
      <c r="F191" s="164"/>
      <c r="G191" s="61" t="s">
        <v>179</v>
      </c>
      <c r="H191" s="62"/>
      <c r="I191" s="62"/>
      <c r="J191" s="62"/>
      <c r="K191" s="62"/>
      <c r="L191" s="62"/>
      <c r="M191" s="62"/>
      <c r="N191" s="62"/>
      <c r="O191" s="62"/>
      <c r="P191" s="62"/>
      <c r="Q191" s="62"/>
      <c r="R191" s="62"/>
      <c r="S191" s="63"/>
      <c r="T191" s="158">
        <v>62000</v>
      </c>
      <c r="U191" s="158"/>
      <c r="V191" s="158"/>
      <c r="W191" s="158"/>
      <c r="X191" s="158"/>
      <c r="Y191" s="158"/>
      <c r="Z191" s="158">
        <v>50277</v>
      </c>
      <c r="AA191" s="158"/>
      <c r="AB191" s="158"/>
      <c r="AC191" s="158"/>
      <c r="AD191" s="158"/>
      <c r="AE191" s="158">
        <v>0</v>
      </c>
      <c r="AF191" s="158"/>
      <c r="AG191" s="158"/>
      <c r="AH191" s="158"/>
      <c r="AI191" s="158"/>
      <c r="AJ191" s="158"/>
      <c r="AK191" s="158">
        <v>0</v>
      </c>
      <c r="AL191" s="158"/>
      <c r="AM191" s="158"/>
      <c r="AN191" s="158"/>
      <c r="AO191" s="158"/>
      <c r="AP191" s="158"/>
      <c r="AQ191" s="158">
        <f>IF(ISNUMBER(AK191),AK191,0)-IF(ISNUMBER(AE191),AE191,0)</f>
        <v>0</v>
      </c>
      <c r="AR191" s="158"/>
      <c r="AS191" s="158"/>
      <c r="AT191" s="158"/>
      <c r="AU191" s="158"/>
      <c r="AV191" s="158"/>
      <c r="AW191" s="158">
        <v>0</v>
      </c>
      <c r="AX191" s="158"/>
      <c r="AY191" s="158"/>
      <c r="AZ191" s="158"/>
      <c r="BA191" s="158"/>
      <c r="BB191" s="158">
        <v>0</v>
      </c>
      <c r="BC191" s="158"/>
      <c r="BD191" s="158"/>
      <c r="BE191" s="158"/>
      <c r="BF191" s="158"/>
      <c r="BG191" s="158">
        <f>IF(ISNUMBER(Z191),Z191,0)+IF(ISNUMBER(AK191),AK191,0)</f>
        <v>50277</v>
      </c>
      <c r="BH191" s="158"/>
      <c r="BI191" s="158"/>
      <c r="BJ191" s="158"/>
      <c r="BK191" s="158"/>
      <c r="BL191" s="158"/>
    </row>
    <row r="193" spans="1:79" ht="14.25" customHeight="1">
      <c r="A193" s="101" t="s">
        <v>754</v>
      </c>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row>
    <row r="194" spans="1:79" ht="15" customHeight="1">
      <c r="A194" s="67" t="s">
        <v>658</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8" customHeight="1">
      <c r="A195" s="65" t="s">
        <v>166</v>
      </c>
      <c r="B195" s="65"/>
      <c r="C195" s="65"/>
      <c r="D195" s="65"/>
      <c r="E195" s="65"/>
      <c r="F195" s="65"/>
      <c r="G195" s="65" t="s">
        <v>20</v>
      </c>
      <c r="H195" s="65"/>
      <c r="I195" s="65"/>
      <c r="J195" s="65"/>
      <c r="K195" s="65"/>
      <c r="L195" s="65"/>
      <c r="M195" s="65"/>
      <c r="N195" s="65"/>
      <c r="O195" s="65"/>
      <c r="P195" s="65"/>
      <c r="Q195" s="65" t="s">
        <v>742</v>
      </c>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t="s">
        <v>751</v>
      </c>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row>
    <row r="196" spans="1:79" ht="42.95" customHeight="1">
      <c r="A196" s="65"/>
      <c r="B196" s="65"/>
      <c r="C196" s="65"/>
      <c r="D196" s="65"/>
      <c r="E196" s="65"/>
      <c r="F196" s="65"/>
      <c r="G196" s="65"/>
      <c r="H196" s="65"/>
      <c r="I196" s="65"/>
      <c r="J196" s="65"/>
      <c r="K196" s="65"/>
      <c r="L196" s="65"/>
      <c r="M196" s="65"/>
      <c r="N196" s="65"/>
      <c r="O196" s="65"/>
      <c r="P196" s="65"/>
      <c r="Q196" s="65" t="s">
        <v>171</v>
      </c>
      <c r="R196" s="65"/>
      <c r="S196" s="65"/>
      <c r="T196" s="65"/>
      <c r="U196" s="65"/>
      <c r="V196" s="147" t="s">
        <v>172</v>
      </c>
      <c r="W196" s="147"/>
      <c r="X196" s="147"/>
      <c r="Y196" s="147"/>
      <c r="Z196" s="65" t="s">
        <v>173</v>
      </c>
      <c r="AA196" s="65"/>
      <c r="AB196" s="65"/>
      <c r="AC196" s="65"/>
      <c r="AD196" s="65"/>
      <c r="AE196" s="65"/>
      <c r="AF196" s="65"/>
      <c r="AG196" s="65"/>
      <c r="AH196" s="65"/>
      <c r="AI196" s="65"/>
      <c r="AJ196" s="65" t="s">
        <v>174</v>
      </c>
      <c r="AK196" s="65"/>
      <c r="AL196" s="65"/>
      <c r="AM196" s="65"/>
      <c r="AN196" s="65"/>
      <c r="AO196" s="65" t="s">
        <v>21</v>
      </c>
      <c r="AP196" s="65"/>
      <c r="AQ196" s="65"/>
      <c r="AR196" s="65"/>
      <c r="AS196" s="65"/>
      <c r="AT196" s="147" t="s">
        <v>175</v>
      </c>
      <c r="AU196" s="147"/>
      <c r="AV196" s="147"/>
      <c r="AW196" s="147"/>
      <c r="AX196" s="65" t="s">
        <v>173</v>
      </c>
      <c r="AY196" s="65"/>
      <c r="AZ196" s="65"/>
      <c r="BA196" s="65"/>
      <c r="BB196" s="65"/>
      <c r="BC196" s="65"/>
      <c r="BD196" s="65"/>
      <c r="BE196" s="65"/>
      <c r="BF196" s="65"/>
      <c r="BG196" s="65"/>
      <c r="BH196" s="65" t="s">
        <v>176</v>
      </c>
      <c r="BI196" s="65"/>
      <c r="BJ196" s="65"/>
      <c r="BK196" s="65"/>
      <c r="BL196" s="65"/>
    </row>
    <row r="197" spans="1:79" ht="63" customHeight="1">
      <c r="A197" s="65"/>
      <c r="B197" s="65"/>
      <c r="C197" s="65"/>
      <c r="D197" s="65"/>
      <c r="E197" s="65"/>
      <c r="F197" s="65"/>
      <c r="G197" s="65"/>
      <c r="H197" s="65"/>
      <c r="I197" s="65"/>
      <c r="J197" s="65"/>
      <c r="K197" s="65"/>
      <c r="L197" s="65"/>
      <c r="M197" s="65"/>
      <c r="N197" s="65"/>
      <c r="O197" s="65"/>
      <c r="P197" s="65"/>
      <c r="Q197" s="65"/>
      <c r="R197" s="65"/>
      <c r="S197" s="65"/>
      <c r="T197" s="65"/>
      <c r="U197" s="65"/>
      <c r="V197" s="147"/>
      <c r="W197" s="147"/>
      <c r="X197" s="147"/>
      <c r="Y197" s="147"/>
      <c r="Z197" s="65" t="s">
        <v>18</v>
      </c>
      <c r="AA197" s="65"/>
      <c r="AB197" s="65"/>
      <c r="AC197" s="65"/>
      <c r="AD197" s="65"/>
      <c r="AE197" s="65" t="s">
        <v>17</v>
      </c>
      <c r="AF197" s="65"/>
      <c r="AG197" s="65"/>
      <c r="AH197" s="65"/>
      <c r="AI197" s="65"/>
      <c r="AJ197" s="65"/>
      <c r="AK197" s="65"/>
      <c r="AL197" s="65"/>
      <c r="AM197" s="65"/>
      <c r="AN197" s="65"/>
      <c r="AO197" s="65"/>
      <c r="AP197" s="65"/>
      <c r="AQ197" s="65"/>
      <c r="AR197" s="65"/>
      <c r="AS197" s="65"/>
      <c r="AT197" s="147"/>
      <c r="AU197" s="147"/>
      <c r="AV197" s="147"/>
      <c r="AW197" s="147"/>
      <c r="AX197" s="65" t="s">
        <v>18</v>
      </c>
      <c r="AY197" s="65"/>
      <c r="AZ197" s="65"/>
      <c r="BA197" s="65"/>
      <c r="BB197" s="65"/>
      <c r="BC197" s="65" t="s">
        <v>17</v>
      </c>
      <c r="BD197" s="65"/>
      <c r="BE197" s="65"/>
      <c r="BF197" s="65"/>
      <c r="BG197" s="65"/>
      <c r="BH197" s="65"/>
      <c r="BI197" s="65"/>
      <c r="BJ197" s="65"/>
      <c r="BK197" s="65"/>
      <c r="BL197" s="65"/>
    </row>
    <row r="198" spans="1:79" ht="15" customHeight="1">
      <c r="A198" s="65">
        <v>1</v>
      </c>
      <c r="B198" s="65"/>
      <c r="C198" s="65"/>
      <c r="D198" s="65"/>
      <c r="E198" s="65"/>
      <c r="F198" s="65"/>
      <c r="G198" s="65">
        <v>2</v>
      </c>
      <c r="H198" s="65"/>
      <c r="I198" s="65"/>
      <c r="J198" s="65"/>
      <c r="K198" s="65"/>
      <c r="L198" s="65"/>
      <c r="M198" s="65"/>
      <c r="N198" s="65"/>
      <c r="O198" s="65"/>
      <c r="P198" s="65"/>
      <c r="Q198" s="65">
        <v>3</v>
      </c>
      <c r="R198" s="65"/>
      <c r="S198" s="65"/>
      <c r="T198" s="65"/>
      <c r="U198" s="65"/>
      <c r="V198" s="65">
        <v>4</v>
      </c>
      <c r="W198" s="65"/>
      <c r="X198" s="65"/>
      <c r="Y198" s="65"/>
      <c r="Z198" s="65">
        <v>5</v>
      </c>
      <c r="AA198" s="65"/>
      <c r="AB198" s="65"/>
      <c r="AC198" s="65"/>
      <c r="AD198" s="65"/>
      <c r="AE198" s="65">
        <v>6</v>
      </c>
      <c r="AF198" s="65"/>
      <c r="AG198" s="65"/>
      <c r="AH198" s="65"/>
      <c r="AI198" s="65"/>
      <c r="AJ198" s="65">
        <v>7</v>
      </c>
      <c r="AK198" s="65"/>
      <c r="AL198" s="65"/>
      <c r="AM198" s="65"/>
      <c r="AN198" s="65"/>
      <c r="AO198" s="65">
        <v>8</v>
      </c>
      <c r="AP198" s="65"/>
      <c r="AQ198" s="65"/>
      <c r="AR198" s="65"/>
      <c r="AS198" s="65"/>
      <c r="AT198" s="65">
        <v>9</v>
      </c>
      <c r="AU198" s="65"/>
      <c r="AV198" s="65"/>
      <c r="AW198" s="65"/>
      <c r="AX198" s="65">
        <v>10</v>
      </c>
      <c r="AY198" s="65"/>
      <c r="AZ198" s="65"/>
      <c r="BA198" s="65"/>
      <c r="BB198" s="65"/>
      <c r="BC198" s="65">
        <v>11</v>
      </c>
      <c r="BD198" s="65"/>
      <c r="BE198" s="65"/>
      <c r="BF198" s="65"/>
      <c r="BG198" s="65"/>
      <c r="BH198" s="65">
        <v>12</v>
      </c>
      <c r="BI198" s="65"/>
      <c r="BJ198" s="65"/>
      <c r="BK198" s="65"/>
      <c r="BL198" s="65"/>
    </row>
    <row r="199" spans="1:79" s="2" customFormat="1" ht="12" hidden="1" customHeight="1">
      <c r="A199" s="60" t="s">
        <v>85</v>
      </c>
      <c r="B199" s="60"/>
      <c r="C199" s="60"/>
      <c r="D199" s="60"/>
      <c r="E199" s="60"/>
      <c r="F199" s="60"/>
      <c r="G199" s="167" t="s">
        <v>78</v>
      </c>
      <c r="H199" s="167"/>
      <c r="I199" s="167"/>
      <c r="J199" s="167"/>
      <c r="K199" s="167"/>
      <c r="L199" s="167"/>
      <c r="M199" s="167"/>
      <c r="N199" s="167"/>
      <c r="O199" s="167"/>
      <c r="P199" s="167"/>
      <c r="Q199" s="64" t="s">
        <v>101</v>
      </c>
      <c r="R199" s="64"/>
      <c r="S199" s="64"/>
      <c r="T199" s="64"/>
      <c r="U199" s="64"/>
      <c r="V199" s="64" t="s">
        <v>102</v>
      </c>
      <c r="W199" s="64"/>
      <c r="X199" s="64"/>
      <c r="Y199" s="64"/>
      <c r="Z199" s="64" t="s">
        <v>103</v>
      </c>
      <c r="AA199" s="64"/>
      <c r="AB199" s="64"/>
      <c r="AC199" s="64"/>
      <c r="AD199" s="64"/>
      <c r="AE199" s="64" t="s">
        <v>104</v>
      </c>
      <c r="AF199" s="64"/>
      <c r="AG199" s="64"/>
      <c r="AH199" s="64"/>
      <c r="AI199" s="64"/>
      <c r="AJ199" s="172" t="s">
        <v>124</v>
      </c>
      <c r="AK199" s="64"/>
      <c r="AL199" s="64"/>
      <c r="AM199" s="64"/>
      <c r="AN199" s="64"/>
      <c r="AO199" s="64" t="s">
        <v>105</v>
      </c>
      <c r="AP199" s="64"/>
      <c r="AQ199" s="64"/>
      <c r="AR199" s="64"/>
      <c r="AS199" s="64"/>
      <c r="AT199" s="172" t="s">
        <v>125</v>
      </c>
      <c r="AU199" s="64"/>
      <c r="AV199" s="64"/>
      <c r="AW199" s="64"/>
      <c r="AX199" s="64" t="s">
        <v>106</v>
      </c>
      <c r="AY199" s="64"/>
      <c r="AZ199" s="64"/>
      <c r="BA199" s="64"/>
      <c r="BB199" s="64"/>
      <c r="BC199" s="64" t="s">
        <v>107</v>
      </c>
      <c r="BD199" s="64"/>
      <c r="BE199" s="64"/>
      <c r="BF199" s="64"/>
      <c r="BG199" s="64"/>
      <c r="BH199" s="172" t="s">
        <v>124</v>
      </c>
      <c r="BI199" s="64"/>
      <c r="BJ199" s="64"/>
      <c r="BK199" s="64"/>
      <c r="BL199" s="64"/>
      <c r="CA199" s="2" t="s">
        <v>60</v>
      </c>
    </row>
    <row r="200" spans="1:79" s="44" customFormat="1" ht="12.75" customHeight="1">
      <c r="A200" s="152">
        <v>2800</v>
      </c>
      <c r="B200" s="152"/>
      <c r="C200" s="152"/>
      <c r="D200" s="152"/>
      <c r="E200" s="152"/>
      <c r="F200" s="152"/>
      <c r="G200" s="93" t="s">
        <v>685</v>
      </c>
      <c r="H200" s="94"/>
      <c r="I200" s="94"/>
      <c r="J200" s="94"/>
      <c r="K200" s="94"/>
      <c r="L200" s="94"/>
      <c r="M200" s="94"/>
      <c r="N200" s="94"/>
      <c r="O200" s="94"/>
      <c r="P200" s="95"/>
      <c r="Q200" s="157">
        <v>50004</v>
      </c>
      <c r="R200" s="157"/>
      <c r="S200" s="157"/>
      <c r="T200" s="157"/>
      <c r="U200" s="157"/>
      <c r="V200" s="157">
        <v>0</v>
      </c>
      <c r="W200" s="157"/>
      <c r="X200" s="157"/>
      <c r="Y200" s="157"/>
      <c r="Z200" s="157">
        <v>0</v>
      </c>
      <c r="AA200" s="157"/>
      <c r="AB200" s="157"/>
      <c r="AC200" s="157"/>
      <c r="AD200" s="157"/>
      <c r="AE200" s="157">
        <v>0</v>
      </c>
      <c r="AF200" s="157"/>
      <c r="AG200" s="157"/>
      <c r="AH200" s="157"/>
      <c r="AI200" s="157"/>
      <c r="AJ200" s="157">
        <f>IF(ISNUMBER(Q200),Q200,0)-IF(ISNUMBER(Z200),Z200,0)</f>
        <v>50004</v>
      </c>
      <c r="AK200" s="157"/>
      <c r="AL200" s="157"/>
      <c r="AM200" s="157"/>
      <c r="AN200" s="157"/>
      <c r="AO200" s="157">
        <v>73900</v>
      </c>
      <c r="AP200" s="157"/>
      <c r="AQ200" s="157"/>
      <c r="AR200" s="157"/>
      <c r="AS200" s="157"/>
      <c r="AT200" s="157">
        <f>IF(ISNUMBER(V200),V200,0)-IF(ISNUMBER(Z200),Z200,0)-IF(ISNUMBER(AE200),AE200,0)</f>
        <v>0</v>
      </c>
      <c r="AU200" s="157"/>
      <c r="AV200" s="157"/>
      <c r="AW200" s="157"/>
      <c r="AX200" s="157">
        <v>0</v>
      </c>
      <c r="AY200" s="157"/>
      <c r="AZ200" s="157"/>
      <c r="BA200" s="157"/>
      <c r="BB200" s="157"/>
      <c r="BC200" s="157">
        <v>0</v>
      </c>
      <c r="BD200" s="157"/>
      <c r="BE200" s="157"/>
      <c r="BF200" s="157"/>
      <c r="BG200" s="157"/>
      <c r="BH200" s="157">
        <f>IF(ISNUMBER(AO200),AO200,0)-IF(ISNUMBER(AX200),AX200,0)</f>
        <v>73900</v>
      </c>
      <c r="BI200" s="157"/>
      <c r="BJ200" s="157"/>
      <c r="BK200" s="157"/>
      <c r="BL200" s="157"/>
      <c r="CA200" s="44" t="s">
        <v>61</v>
      </c>
    </row>
    <row r="201" spans="1:79" s="9" customFormat="1" ht="12.75" customHeight="1">
      <c r="A201" s="164"/>
      <c r="B201" s="164"/>
      <c r="C201" s="164"/>
      <c r="D201" s="164"/>
      <c r="E201" s="164"/>
      <c r="F201" s="164"/>
      <c r="G201" s="61" t="s">
        <v>179</v>
      </c>
      <c r="H201" s="62"/>
      <c r="I201" s="62"/>
      <c r="J201" s="62"/>
      <c r="K201" s="62"/>
      <c r="L201" s="62"/>
      <c r="M201" s="62"/>
      <c r="N201" s="62"/>
      <c r="O201" s="62"/>
      <c r="P201" s="63"/>
      <c r="Q201" s="158">
        <v>50004</v>
      </c>
      <c r="R201" s="158"/>
      <c r="S201" s="158"/>
      <c r="T201" s="158"/>
      <c r="U201" s="158"/>
      <c r="V201" s="158">
        <v>0</v>
      </c>
      <c r="W201" s="158"/>
      <c r="X201" s="158"/>
      <c r="Y201" s="158"/>
      <c r="Z201" s="158">
        <v>0</v>
      </c>
      <c r="AA201" s="158"/>
      <c r="AB201" s="158"/>
      <c r="AC201" s="158"/>
      <c r="AD201" s="158"/>
      <c r="AE201" s="158">
        <v>0</v>
      </c>
      <c r="AF201" s="158"/>
      <c r="AG201" s="158"/>
      <c r="AH201" s="158"/>
      <c r="AI201" s="158"/>
      <c r="AJ201" s="158">
        <f>IF(ISNUMBER(Q201),Q201,0)-IF(ISNUMBER(Z201),Z201,0)</f>
        <v>50004</v>
      </c>
      <c r="AK201" s="158"/>
      <c r="AL201" s="158"/>
      <c r="AM201" s="158"/>
      <c r="AN201" s="158"/>
      <c r="AO201" s="158">
        <v>73900</v>
      </c>
      <c r="AP201" s="158"/>
      <c r="AQ201" s="158"/>
      <c r="AR201" s="158"/>
      <c r="AS201" s="158"/>
      <c r="AT201" s="158">
        <f>IF(ISNUMBER(V201),V201,0)-IF(ISNUMBER(Z201),Z201,0)-IF(ISNUMBER(AE201),AE201,0)</f>
        <v>0</v>
      </c>
      <c r="AU201" s="158"/>
      <c r="AV201" s="158"/>
      <c r="AW201" s="158"/>
      <c r="AX201" s="158">
        <v>0</v>
      </c>
      <c r="AY201" s="158"/>
      <c r="AZ201" s="158"/>
      <c r="BA201" s="158"/>
      <c r="BB201" s="158"/>
      <c r="BC201" s="158">
        <v>0</v>
      </c>
      <c r="BD201" s="158"/>
      <c r="BE201" s="158"/>
      <c r="BF201" s="158"/>
      <c r="BG201" s="158"/>
      <c r="BH201" s="158">
        <f>IF(ISNUMBER(AO201),AO201,0)-IF(ISNUMBER(AX201),AX201,0)</f>
        <v>73900</v>
      </c>
      <c r="BI201" s="158"/>
      <c r="BJ201" s="158"/>
      <c r="BK201" s="158"/>
      <c r="BL201" s="158"/>
    </row>
    <row r="203" spans="1:79" ht="14.25" customHeight="1">
      <c r="A203" s="101" t="s">
        <v>743</v>
      </c>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row>
    <row r="204" spans="1:79" ht="15" customHeight="1">
      <c r="A204" s="67" t="s">
        <v>658</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42.95" customHeight="1">
      <c r="A205" s="147" t="s">
        <v>166</v>
      </c>
      <c r="B205" s="147"/>
      <c r="C205" s="147"/>
      <c r="D205" s="147"/>
      <c r="E205" s="147"/>
      <c r="F205" s="147"/>
      <c r="G205" s="65" t="s">
        <v>20</v>
      </c>
      <c r="H205" s="65"/>
      <c r="I205" s="65"/>
      <c r="J205" s="65"/>
      <c r="K205" s="65"/>
      <c r="L205" s="65"/>
      <c r="M205" s="65"/>
      <c r="N205" s="65"/>
      <c r="O205" s="65"/>
      <c r="P205" s="65"/>
      <c r="Q205" s="65"/>
      <c r="R205" s="65"/>
      <c r="S205" s="65"/>
      <c r="T205" s="65" t="s">
        <v>16</v>
      </c>
      <c r="U205" s="65"/>
      <c r="V205" s="65"/>
      <c r="W205" s="65"/>
      <c r="X205" s="65"/>
      <c r="Y205" s="65"/>
      <c r="Z205" s="65" t="s">
        <v>15</v>
      </c>
      <c r="AA205" s="65"/>
      <c r="AB205" s="65"/>
      <c r="AC205" s="65"/>
      <c r="AD205" s="65"/>
      <c r="AE205" s="65" t="s">
        <v>740</v>
      </c>
      <c r="AF205" s="65"/>
      <c r="AG205" s="65"/>
      <c r="AH205" s="65"/>
      <c r="AI205" s="65"/>
      <c r="AJ205" s="65"/>
      <c r="AK205" s="65" t="s">
        <v>744</v>
      </c>
      <c r="AL205" s="65"/>
      <c r="AM205" s="65"/>
      <c r="AN205" s="65"/>
      <c r="AO205" s="65"/>
      <c r="AP205" s="65"/>
      <c r="AQ205" s="65" t="s">
        <v>755</v>
      </c>
      <c r="AR205" s="65"/>
      <c r="AS205" s="65"/>
      <c r="AT205" s="65"/>
      <c r="AU205" s="65"/>
      <c r="AV205" s="65"/>
      <c r="AW205" s="65" t="s">
        <v>19</v>
      </c>
      <c r="AX205" s="65"/>
      <c r="AY205" s="65"/>
      <c r="AZ205" s="65"/>
      <c r="BA205" s="65"/>
      <c r="BB205" s="65"/>
      <c r="BC205" s="65"/>
      <c r="BD205" s="65"/>
      <c r="BE205" s="65" t="s">
        <v>190</v>
      </c>
      <c r="BF205" s="65"/>
      <c r="BG205" s="65"/>
      <c r="BH205" s="65"/>
      <c r="BI205" s="65"/>
      <c r="BJ205" s="65"/>
      <c r="BK205" s="65"/>
      <c r="BL205" s="65"/>
    </row>
    <row r="206" spans="1:79" ht="21.75" customHeight="1">
      <c r="A206" s="147"/>
      <c r="B206" s="147"/>
      <c r="C206" s="147"/>
      <c r="D206" s="147"/>
      <c r="E206" s="147"/>
      <c r="F206" s="147"/>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row>
    <row r="207" spans="1:79" ht="15" customHeight="1">
      <c r="A207" s="65">
        <v>1</v>
      </c>
      <c r="B207" s="65"/>
      <c r="C207" s="65"/>
      <c r="D207" s="65"/>
      <c r="E207" s="65"/>
      <c r="F207" s="65"/>
      <c r="G207" s="65">
        <v>2</v>
      </c>
      <c r="H207" s="65"/>
      <c r="I207" s="65"/>
      <c r="J207" s="65"/>
      <c r="K207" s="65"/>
      <c r="L207" s="65"/>
      <c r="M207" s="65"/>
      <c r="N207" s="65"/>
      <c r="O207" s="65"/>
      <c r="P207" s="65"/>
      <c r="Q207" s="65"/>
      <c r="R207" s="65"/>
      <c r="S207" s="65"/>
      <c r="T207" s="65">
        <v>3</v>
      </c>
      <c r="U207" s="65"/>
      <c r="V207" s="65"/>
      <c r="W207" s="65"/>
      <c r="X207" s="65"/>
      <c r="Y207" s="65"/>
      <c r="Z207" s="65">
        <v>4</v>
      </c>
      <c r="AA207" s="65"/>
      <c r="AB207" s="65"/>
      <c r="AC207" s="65"/>
      <c r="AD207" s="65"/>
      <c r="AE207" s="65">
        <v>5</v>
      </c>
      <c r="AF207" s="65"/>
      <c r="AG207" s="65"/>
      <c r="AH207" s="65"/>
      <c r="AI207" s="65"/>
      <c r="AJ207" s="65"/>
      <c r="AK207" s="65">
        <v>6</v>
      </c>
      <c r="AL207" s="65"/>
      <c r="AM207" s="65"/>
      <c r="AN207" s="65"/>
      <c r="AO207" s="65"/>
      <c r="AP207" s="65"/>
      <c r="AQ207" s="65">
        <v>7</v>
      </c>
      <c r="AR207" s="65"/>
      <c r="AS207" s="65"/>
      <c r="AT207" s="65"/>
      <c r="AU207" s="65"/>
      <c r="AV207" s="65"/>
      <c r="AW207" s="60">
        <v>8</v>
      </c>
      <c r="AX207" s="60"/>
      <c r="AY207" s="60"/>
      <c r="AZ207" s="60"/>
      <c r="BA207" s="60"/>
      <c r="BB207" s="60"/>
      <c r="BC207" s="60"/>
      <c r="BD207" s="60"/>
      <c r="BE207" s="60">
        <v>9</v>
      </c>
      <c r="BF207" s="60"/>
      <c r="BG207" s="60"/>
      <c r="BH207" s="60"/>
      <c r="BI207" s="60"/>
      <c r="BJ207" s="60"/>
      <c r="BK207" s="60"/>
      <c r="BL207" s="60"/>
    </row>
    <row r="208" spans="1:79" s="2" customFormat="1" ht="18.75" hidden="1" customHeight="1">
      <c r="A208" s="60" t="s">
        <v>85</v>
      </c>
      <c r="B208" s="60"/>
      <c r="C208" s="60"/>
      <c r="D208" s="60"/>
      <c r="E208" s="60"/>
      <c r="F208" s="60"/>
      <c r="G208" s="167" t="s">
        <v>78</v>
      </c>
      <c r="H208" s="167"/>
      <c r="I208" s="167"/>
      <c r="J208" s="167"/>
      <c r="K208" s="167"/>
      <c r="L208" s="167"/>
      <c r="M208" s="167"/>
      <c r="N208" s="167"/>
      <c r="O208" s="167"/>
      <c r="P208" s="167"/>
      <c r="Q208" s="167"/>
      <c r="R208" s="167"/>
      <c r="S208" s="167"/>
      <c r="T208" s="64" t="s">
        <v>101</v>
      </c>
      <c r="U208" s="64"/>
      <c r="V208" s="64"/>
      <c r="W208" s="64"/>
      <c r="X208" s="64"/>
      <c r="Y208" s="64"/>
      <c r="Z208" s="64" t="s">
        <v>102</v>
      </c>
      <c r="AA208" s="64"/>
      <c r="AB208" s="64"/>
      <c r="AC208" s="64"/>
      <c r="AD208" s="64"/>
      <c r="AE208" s="64" t="s">
        <v>103</v>
      </c>
      <c r="AF208" s="64"/>
      <c r="AG208" s="64"/>
      <c r="AH208" s="64"/>
      <c r="AI208" s="64"/>
      <c r="AJ208" s="64"/>
      <c r="AK208" s="64" t="s">
        <v>104</v>
      </c>
      <c r="AL208" s="64"/>
      <c r="AM208" s="64"/>
      <c r="AN208" s="64"/>
      <c r="AO208" s="64"/>
      <c r="AP208" s="64"/>
      <c r="AQ208" s="64" t="s">
        <v>105</v>
      </c>
      <c r="AR208" s="64"/>
      <c r="AS208" s="64"/>
      <c r="AT208" s="64"/>
      <c r="AU208" s="64"/>
      <c r="AV208" s="64"/>
      <c r="AW208" s="167" t="s">
        <v>108</v>
      </c>
      <c r="AX208" s="167"/>
      <c r="AY208" s="167"/>
      <c r="AZ208" s="167"/>
      <c r="BA208" s="167"/>
      <c r="BB208" s="167"/>
      <c r="BC208" s="167"/>
      <c r="BD208" s="167"/>
      <c r="BE208" s="167" t="s">
        <v>109</v>
      </c>
      <c r="BF208" s="167"/>
      <c r="BG208" s="167"/>
      <c r="BH208" s="167"/>
      <c r="BI208" s="167"/>
      <c r="BJ208" s="167"/>
      <c r="BK208" s="167"/>
      <c r="BL208" s="167"/>
      <c r="CA208" s="2" t="s">
        <v>62</v>
      </c>
    </row>
    <row r="209" spans="1:79" s="44" customFormat="1" ht="12.75" customHeight="1">
      <c r="A209" s="152">
        <v>2800</v>
      </c>
      <c r="B209" s="152"/>
      <c r="C209" s="152"/>
      <c r="D209" s="152"/>
      <c r="E209" s="152"/>
      <c r="F209" s="152"/>
      <c r="G209" s="93" t="s">
        <v>685</v>
      </c>
      <c r="H209" s="94"/>
      <c r="I209" s="94"/>
      <c r="J209" s="94"/>
      <c r="K209" s="94"/>
      <c r="L209" s="94"/>
      <c r="M209" s="94"/>
      <c r="N209" s="94"/>
      <c r="O209" s="94"/>
      <c r="P209" s="94"/>
      <c r="Q209" s="94"/>
      <c r="R209" s="94"/>
      <c r="S209" s="95"/>
      <c r="T209" s="157">
        <v>62000</v>
      </c>
      <c r="U209" s="157"/>
      <c r="V209" s="157"/>
      <c r="W209" s="157"/>
      <c r="X209" s="157"/>
      <c r="Y209" s="157"/>
      <c r="Z209" s="157">
        <v>50277</v>
      </c>
      <c r="AA209" s="157"/>
      <c r="AB209" s="157"/>
      <c r="AC209" s="157"/>
      <c r="AD209" s="157"/>
      <c r="AE209" s="157">
        <v>0</v>
      </c>
      <c r="AF209" s="157"/>
      <c r="AG209" s="157"/>
      <c r="AH209" s="157"/>
      <c r="AI209" s="157"/>
      <c r="AJ209" s="157"/>
      <c r="AK209" s="157">
        <v>0</v>
      </c>
      <c r="AL209" s="157"/>
      <c r="AM209" s="157"/>
      <c r="AN209" s="157"/>
      <c r="AO209" s="157"/>
      <c r="AP209" s="157"/>
      <c r="AQ209" s="157">
        <v>0</v>
      </c>
      <c r="AR209" s="157"/>
      <c r="AS209" s="157"/>
      <c r="AT209" s="157"/>
      <c r="AU209" s="157"/>
      <c r="AV209" s="157"/>
      <c r="AW209" s="173"/>
      <c r="AX209" s="173"/>
      <c r="AY209" s="173"/>
      <c r="AZ209" s="173"/>
      <c r="BA209" s="173"/>
      <c r="BB209" s="173"/>
      <c r="BC209" s="173"/>
      <c r="BD209" s="173"/>
      <c r="BE209" s="173"/>
      <c r="BF209" s="173"/>
      <c r="BG209" s="173"/>
      <c r="BH209" s="173"/>
      <c r="BI209" s="173"/>
      <c r="BJ209" s="173"/>
      <c r="BK209" s="173"/>
      <c r="BL209" s="173"/>
      <c r="CA209" s="44" t="s">
        <v>63</v>
      </c>
    </row>
    <row r="210" spans="1:79" s="9" customFormat="1" ht="12.75" customHeight="1">
      <c r="A210" s="164"/>
      <c r="B210" s="164"/>
      <c r="C210" s="164"/>
      <c r="D210" s="164"/>
      <c r="E210" s="164"/>
      <c r="F210" s="164"/>
      <c r="G210" s="61" t="s">
        <v>179</v>
      </c>
      <c r="H210" s="62"/>
      <c r="I210" s="62"/>
      <c r="J210" s="62"/>
      <c r="K210" s="62"/>
      <c r="L210" s="62"/>
      <c r="M210" s="62"/>
      <c r="N210" s="62"/>
      <c r="O210" s="62"/>
      <c r="P210" s="62"/>
      <c r="Q210" s="62"/>
      <c r="R210" s="62"/>
      <c r="S210" s="63"/>
      <c r="T210" s="158">
        <v>62000</v>
      </c>
      <c r="U210" s="158"/>
      <c r="V210" s="158"/>
      <c r="W210" s="158"/>
      <c r="X210" s="158"/>
      <c r="Y210" s="158"/>
      <c r="Z210" s="158">
        <v>50277</v>
      </c>
      <c r="AA210" s="158"/>
      <c r="AB210" s="158"/>
      <c r="AC210" s="158"/>
      <c r="AD210" s="158"/>
      <c r="AE210" s="158">
        <v>0</v>
      </c>
      <c r="AF210" s="158"/>
      <c r="AG210" s="158"/>
      <c r="AH210" s="158"/>
      <c r="AI210" s="158"/>
      <c r="AJ210" s="158"/>
      <c r="AK210" s="158">
        <v>0</v>
      </c>
      <c r="AL210" s="158"/>
      <c r="AM210" s="158"/>
      <c r="AN210" s="158"/>
      <c r="AO210" s="158"/>
      <c r="AP210" s="158"/>
      <c r="AQ210" s="158">
        <v>0</v>
      </c>
      <c r="AR210" s="158"/>
      <c r="AS210" s="158"/>
      <c r="AT210" s="158"/>
      <c r="AU210" s="158"/>
      <c r="AV210" s="158"/>
      <c r="AW210" s="165"/>
      <c r="AX210" s="165"/>
      <c r="AY210" s="165"/>
      <c r="AZ210" s="165"/>
      <c r="BA210" s="165"/>
      <c r="BB210" s="165"/>
      <c r="BC210" s="165"/>
      <c r="BD210" s="165"/>
      <c r="BE210" s="165"/>
      <c r="BF210" s="165"/>
      <c r="BG210" s="165"/>
      <c r="BH210" s="165"/>
      <c r="BI210" s="165"/>
      <c r="BJ210" s="165"/>
      <c r="BK210" s="165"/>
      <c r="BL210" s="165"/>
    </row>
    <row r="212" spans="1:79" ht="14.25" customHeight="1">
      <c r="A212" s="101" t="s">
        <v>756</v>
      </c>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row>
    <row r="213" spans="1:79" ht="15" customHeight="1">
      <c r="A213" s="84" t="s">
        <v>734</v>
      </c>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row>
    <row r="214" spans="1:79"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c r="A216" s="101" t="s">
        <v>769</v>
      </c>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row>
    <row r="217" spans="1:79" ht="14.25">
      <c r="A217" s="101" t="s">
        <v>745</v>
      </c>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row>
    <row r="218" spans="1:79" ht="15" customHeight="1">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row>
    <row r="219" spans="1:79" ht="1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8.95" customHeight="1">
      <c r="A222" s="89" t="s">
        <v>652</v>
      </c>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40"/>
      <c r="AC222" s="40"/>
      <c r="AD222" s="40"/>
      <c r="AE222" s="40"/>
      <c r="AF222" s="40"/>
      <c r="AG222" s="40"/>
      <c r="AH222" s="92"/>
      <c r="AI222" s="92"/>
      <c r="AJ222" s="92"/>
      <c r="AK222" s="92"/>
      <c r="AL222" s="92"/>
      <c r="AM222" s="92"/>
      <c r="AN222" s="92"/>
      <c r="AO222" s="92"/>
      <c r="AP222" s="92"/>
      <c r="AQ222" s="40"/>
      <c r="AR222" s="40"/>
      <c r="AS222" s="40"/>
      <c r="AT222" s="40"/>
      <c r="AU222" s="90" t="s">
        <v>654</v>
      </c>
      <c r="AV222" s="90"/>
      <c r="AW222" s="90"/>
      <c r="AX222" s="90"/>
      <c r="AY222" s="90"/>
      <c r="AZ222" s="90"/>
      <c r="BA222" s="90"/>
      <c r="BB222" s="90"/>
      <c r="BC222" s="90"/>
      <c r="BD222" s="90"/>
      <c r="BE222" s="90"/>
      <c r="BF222" s="90"/>
    </row>
    <row r="223" spans="1:79" ht="12.75" customHeight="1">
      <c r="AB223" s="41"/>
      <c r="AC223" s="41"/>
      <c r="AD223" s="41"/>
      <c r="AE223" s="41"/>
      <c r="AF223" s="41"/>
      <c r="AG223" s="41"/>
      <c r="AH223" s="53" t="s">
        <v>2</v>
      </c>
      <c r="AI223" s="53"/>
      <c r="AJ223" s="53"/>
      <c r="AK223" s="53"/>
      <c r="AL223" s="53"/>
      <c r="AM223" s="53"/>
      <c r="AN223" s="53"/>
      <c r="AO223" s="53"/>
      <c r="AP223" s="53"/>
      <c r="AQ223" s="41"/>
      <c r="AR223" s="41"/>
      <c r="AS223" s="41"/>
      <c r="AT223" s="41"/>
      <c r="AU223" s="53" t="s">
        <v>205</v>
      </c>
      <c r="AV223" s="53"/>
      <c r="AW223" s="53"/>
      <c r="AX223" s="53"/>
      <c r="AY223" s="53"/>
      <c r="AZ223" s="53"/>
      <c r="BA223" s="53"/>
      <c r="BB223" s="53"/>
      <c r="BC223" s="53"/>
      <c r="BD223" s="53"/>
      <c r="BE223" s="53"/>
      <c r="BF223" s="53"/>
    </row>
    <row r="224" spans="1:79" ht="15">
      <c r="AB224" s="41"/>
      <c r="AC224" s="41"/>
      <c r="AD224" s="41"/>
      <c r="AE224" s="41"/>
      <c r="AF224" s="41"/>
      <c r="AG224" s="41"/>
      <c r="AH224" s="42"/>
      <c r="AI224" s="42"/>
      <c r="AJ224" s="42"/>
      <c r="AK224" s="42"/>
      <c r="AL224" s="42"/>
      <c r="AM224" s="42"/>
      <c r="AN224" s="42"/>
      <c r="AO224" s="42"/>
      <c r="AP224" s="42"/>
      <c r="AQ224" s="41"/>
      <c r="AR224" s="41"/>
      <c r="AS224" s="41"/>
      <c r="AT224" s="41"/>
      <c r="AU224" s="42"/>
      <c r="AV224" s="42"/>
      <c r="AW224" s="42"/>
      <c r="AX224" s="42"/>
      <c r="AY224" s="42"/>
      <c r="AZ224" s="42"/>
      <c r="BA224" s="42"/>
      <c r="BB224" s="42"/>
      <c r="BC224" s="42"/>
      <c r="BD224" s="42"/>
      <c r="BE224" s="42"/>
      <c r="BF224" s="42"/>
    </row>
    <row r="225" spans="1:58" ht="28.5" customHeight="1">
      <c r="A225" s="89" t="s">
        <v>653</v>
      </c>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41"/>
      <c r="AC225" s="41"/>
      <c r="AD225" s="41"/>
      <c r="AE225" s="41"/>
      <c r="AF225" s="41"/>
      <c r="AG225" s="41"/>
      <c r="AH225" s="52"/>
      <c r="AI225" s="52"/>
      <c r="AJ225" s="52"/>
      <c r="AK225" s="52"/>
      <c r="AL225" s="52"/>
      <c r="AM225" s="52"/>
      <c r="AN225" s="52"/>
      <c r="AO225" s="52"/>
      <c r="AP225" s="52"/>
      <c r="AQ225" s="41"/>
      <c r="AR225" s="41"/>
      <c r="AS225" s="41"/>
      <c r="AT225" s="41"/>
      <c r="AU225" s="88" t="s">
        <v>655</v>
      </c>
      <c r="AV225" s="88"/>
      <c r="AW225" s="88"/>
      <c r="AX225" s="88"/>
      <c r="AY225" s="88"/>
      <c r="AZ225" s="88"/>
      <c r="BA225" s="88"/>
      <c r="BB225" s="88"/>
      <c r="BC225" s="88"/>
      <c r="BD225" s="88"/>
      <c r="BE225" s="88"/>
      <c r="BF225" s="88"/>
    </row>
    <row r="226" spans="1:58" ht="12" customHeight="1">
      <c r="AB226" s="41"/>
      <c r="AC226" s="41"/>
      <c r="AD226" s="41"/>
      <c r="AE226" s="41"/>
      <c r="AF226" s="41"/>
      <c r="AG226" s="41"/>
      <c r="AH226" s="53" t="s">
        <v>2</v>
      </c>
      <c r="AI226" s="53"/>
      <c r="AJ226" s="53"/>
      <c r="AK226" s="53"/>
      <c r="AL226" s="53"/>
      <c r="AM226" s="53"/>
      <c r="AN226" s="53"/>
      <c r="AO226" s="53"/>
      <c r="AP226" s="53"/>
      <c r="AQ226" s="41"/>
      <c r="AR226" s="41"/>
      <c r="AS226" s="41"/>
      <c r="AT226" s="41"/>
      <c r="AU226" s="53" t="s">
        <v>205</v>
      </c>
      <c r="AV226" s="53"/>
      <c r="AW226" s="53"/>
      <c r="AX226" s="53"/>
      <c r="AY226" s="53"/>
      <c r="AZ226" s="53"/>
      <c r="BA226" s="53"/>
      <c r="BB226" s="53"/>
      <c r="BC226" s="53"/>
      <c r="BD226" s="53"/>
      <c r="BE226" s="53"/>
      <c r="BF226" s="53"/>
    </row>
  </sheetData>
  <mergeCells count="1320">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AP167:AT167"/>
    <mergeCell ref="AU167:AY167"/>
    <mergeCell ref="AZ167:BD167"/>
    <mergeCell ref="A167:F167"/>
    <mergeCell ref="G167:S167"/>
    <mergeCell ref="T167:Z167"/>
    <mergeCell ref="AA167:AE167"/>
    <mergeCell ref="AF167:AJ167"/>
    <mergeCell ref="AK167:AO167"/>
    <mergeCell ref="AK190:AP190"/>
    <mergeCell ref="AQ190:AV190"/>
    <mergeCell ref="AW190:BA190"/>
    <mergeCell ref="BB190:BF190"/>
    <mergeCell ref="AQ186:AV187"/>
    <mergeCell ref="AW186:BF186"/>
    <mergeCell ref="BB175:BF175"/>
    <mergeCell ref="BB173:BF173"/>
    <mergeCell ref="Z205:AD206"/>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P157:AT157"/>
    <mergeCell ref="AU157:AY157"/>
    <mergeCell ref="AZ157:BD157"/>
    <mergeCell ref="BE157:BI157"/>
    <mergeCell ref="BJ157:BN157"/>
    <mergeCell ref="BO157:BS157"/>
    <mergeCell ref="A157:F157"/>
    <mergeCell ref="G157:S15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T136:AX136"/>
    <mergeCell ref="AY136:BC136"/>
    <mergeCell ref="BD136:BH136"/>
    <mergeCell ref="BI136:BM136"/>
    <mergeCell ref="AT134:AX134"/>
    <mergeCell ref="AY134:BC134"/>
    <mergeCell ref="BD134:BH134"/>
    <mergeCell ref="BI134:BM134"/>
    <mergeCell ref="A134:T134"/>
    <mergeCell ref="U134:Y134"/>
    <mergeCell ref="Z134:AD134"/>
    <mergeCell ref="AE134:AI134"/>
    <mergeCell ref="AJ134:AN134"/>
    <mergeCell ref="AO134:AS134"/>
    <mergeCell ref="AO133:AS133"/>
    <mergeCell ref="AT133:AX133"/>
    <mergeCell ref="AY133:BC133"/>
    <mergeCell ref="BD133:BH13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K111:AO11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68:D68"/>
    <mergeCell ref="E68:W68"/>
    <mergeCell ref="X68:AB68"/>
    <mergeCell ref="AC68:AG68"/>
    <mergeCell ref="AH68:AL68"/>
    <mergeCell ref="AM68:AQ68"/>
    <mergeCell ref="AR68:AV68"/>
    <mergeCell ref="AP106:AT106"/>
    <mergeCell ref="AU106:AY106"/>
    <mergeCell ref="AZ106:BD106"/>
    <mergeCell ref="BD96:BH96"/>
    <mergeCell ref="A96:C96"/>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A210:F210"/>
    <mergeCell ref="G210:S210"/>
    <mergeCell ref="T210:Y210"/>
    <mergeCell ref="Z210:AD210"/>
    <mergeCell ref="AE210:AJ210"/>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BE205:BL206"/>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191:F191"/>
    <mergeCell ref="G191:S191"/>
    <mergeCell ref="T191:Y191"/>
    <mergeCell ref="Z191:AD191"/>
    <mergeCell ref="AE191:AJ191"/>
    <mergeCell ref="AK191:AP191"/>
    <mergeCell ref="AQ191:AV191"/>
    <mergeCell ref="AW191:BA191"/>
    <mergeCell ref="BB191:BF191"/>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5:T135"/>
    <mergeCell ref="U135:Y135"/>
    <mergeCell ref="Z135:AD135"/>
    <mergeCell ref="AE135:AI135"/>
    <mergeCell ref="AJ135:AN135"/>
    <mergeCell ref="BN137:BR137"/>
    <mergeCell ref="A137:T137"/>
    <mergeCell ref="U137:Y137"/>
    <mergeCell ref="Z137:AD137"/>
    <mergeCell ref="AE137:AI137"/>
    <mergeCell ref="AJ137:AN137"/>
    <mergeCell ref="AO137:AS137"/>
    <mergeCell ref="BN136:BR136"/>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BN134:BR134"/>
    <mergeCell ref="AP120:AT120"/>
    <mergeCell ref="AU120:AY120"/>
    <mergeCell ref="AZ120:BD120"/>
    <mergeCell ref="BE120:BI120"/>
    <mergeCell ref="A130:BL130"/>
    <mergeCell ref="A131:BR131"/>
    <mergeCell ref="AP121:AT121"/>
    <mergeCell ref="AU121:AY121"/>
    <mergeCell ref="AZ121:BD121"/>
    <mergeCell ref="BE121:BI121"/>
    <mergeCell ref="Q122:U122"/>
    <mergeCell ref="V122:AE122"/>
    <mergeCell ref="AF122:AJ122"/>
    <mergeCell ref="AK122:AO122"/>
    <mergeCell ref="A121:C121"/>
    <mergeCell ref="D121:P121"/>
    <mergeCell ref="Q121:U121"/>
    <mergeCell ref="V121:AE121"/>
    <mergeCell ref="AF121:AJ121"/>
    <mergeCell ref="A120:C120"/>
    <mergeCell ref="D120:P120"/>
    <mergeCell ref="Q120:U120"/>
    <mergeCell ref="V120:AE120"/>
    <mergeCell ref="AF120:AJ120"/>
    <mergeCell ref="AK120:AO120"/>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AK121:AO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9:AT119"/>
    <mergeCell ref="AU119:AY119"/>
    <mergeCell ref="AZ119:BD119"/>
    <mergeCell ref="BE119:BI119"/>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D96:T96"/>
    <mergeCell ref="U96:Y96"/>
    <mergeCell ref="Z96:AD96"/>
    <mergeCell ref="AE96:AI9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S87:AW87"/>
    <mergeCell ref="AX87:BA87"/>
    <mergeCell ref="BB87:BF87"/>
    <mergeCell ref="BG87:BK87"/>
    <mergeCell ref="BL87:BP87"/>
    <mergeCell ref="BQ87:BT87"/>
    <mergeCell ref="A87:C87"/>
    <mergeCell ref="D87:T87"/>
    <mergeCell ref="U87:Y87"/>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46:A147">
    <cfRule type="cellIs" dxfId="42" priority="3" stopIfTrue="1" operator="equal">
      <formula>A85</formula>
    </cfRule>
  </conditionalFormatting>
  <conditionalFormatting sqref="A105:C113 A120:C128">
    <cfRule type="cellIs" dxfId="41" priority="1" stopIfTrue="1" operator="equal">
      <formula>A104</formula>
    </cfRule>
    <cfRule type="cellIs" dxfId="40" priority="2" stopIfTrue="1" operator="equal">
      <formula>0</formula>
    </cfRule>
  </conditionalFormatting>
  <conditionalFormatting sqref="A97">
    <cfRule type="cellIs" dxfId="39"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sheetPr>
    <pageSetUpPr fitToPage="1"/>
  </sheetPr>
  <dimension ref="A1:CA242"/>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1188</v>
      </c>
      <c r="C10" s="55"/>
      <c r="D10" s="55"/>
      <c r="E10" s="55"/>
      <c r="F10" s="55"/>
      <c r="G10" s="55"/>
      <c r="H10" s="55"/>
      <c r="I10" s="55"/>
      <c r="J10" s="55"/>
      <c r="K10" s="55"/>
      <c r="L10" s="55"/>
      <c r="N10" s="55" t="s">
        <v>1189</v>
      </c>
      <c r="O10" s="55"/>
      <c r="P10" s="55"/>
      <c r="Q10" s="55"/>
      <c r="R10" s="55"/>
      <c r="S10" s="55"/>
      <c r="T10" s="55"/>
      <c r="U10" s="55"/>
      <c r="V10" s="55"/>
      <c r="W10" s="55"/>
      <c r="X10" s="55"/>
      <c r="Y10" s="55"/>
      <c r="Z10" s="31"/>
      <c r="AA10" s="55" t="s">
        <v>1190</v>
      </c>
      <c r="AB10" s="55"/>
      <c r="AC10" s="55"/>
      <c r="AD10" s="55"/>
      <c r="AE10" s="55"/>
      <c r="AF10" s="55"/>
      <c r="AG10" s="55"/>
      <c r="AH10" s="55"/>
      <c r="AI10" s="55"/>
      <c r="AJ10" s="31"/>
      <c r="AK10" s="110" t="s">
        <v>631</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30" customHeight="1">
      <c r="A15" s="84" t="s">
        <v>1186</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631</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60" customHeight="1">
      <c r="A21" s="84" t="s">
        <v>1187</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27011</v>
      </c>
      <c r="V30" s="128"/>
      <c r="W30" s="128"/>
      <c r="X30" s="128"/>
      <c r="Y30" s="128"/>
      <c r="Z30" s="128" t="s">
        <v>668</v>
      </c>
      <c r="AA30" s="128"/>
      <c r="AB30" s="128"/>
      <c r="AC30" s="128"/>
      <c r="AD30" s="128"/>
      <c r="AE30" s="122" t="s">
        <v>668</v>
      </c>
      <c r="AF30" s="123"/>
      <c r="AG30" s="123"/>
      <c r="AH30" s="124"/>
      <c r="AI30" s="122">
        <f>IF(ISNUMBER(U30),U30,0)+IF(ISNUMBER(Z30),Z30,0)</f>
        <v>27011</v>
      </c>
      <c r="AJ30" s="123"/>
      <c r="AK30" s="123"/>
      <c r="AL30" s="123"/>
      <c r="AM30" s="124"/>
      <c r="AN30" s="122">
        <v>477000</v>
      </c>
      <c r="AO30" s="123"/>
      <c r="AP30" s="123"/>
      <c r="AQ30" s="123"/>
      <c r="AR30" s="124"/>
      <c r="AS30" s="122" t="s">
        <v>668</v>
      </c>
      <c r="AT30" s="123"/>
      <c r="AU30" s="123"/>
      <c r="AV30" s="123"/>
      <c r="AW30" s="124"/>
      <c r="AX30" s="122" t="s">
        <v>668</v>
      </c>
      <c r="AY30" s="123"/>
      <c r="AZ30" s="123"/>
      <c r="BA30" s="124"/>
      <c r="BB30" s="122">
        <f>IF(ISNUMBER(AN30),AN30,0)+IF(ISNUMBER(AS30),AS30,0)</f>
        <v>477000</v>
      </c>
      <c r="BC30" s="123"/>
      <c r="BD30" s="123"/>
      <c r="BE30" s="123"/>
      <c r="BF30" s="124"/>
      <c r="BG30" s="122">
        <v>134300</v>
      </c>
      <c r="BH30" s="123"/>
      <c r="BI30" s="123"/>
      <c r="BJ30" s="123"/>
      <c r="BK30" s="124"/>
      <c r="BL30" s="122" t="s">
        <v>668</v>
      </c>
      <c r="BM30" s="123"/>
      <c r="BN30" s="123"/>
      <c r="BO30" s="123"/>
      <c r="BP30" s="124"/>
      <c r="BQ30" s="122" t="s">
        <v>668</v>
      </c>
      <c r="BR30" s="123"/>
      <c r="BS30" s="123"/>
      <c r="BT30" s="124"/>
      <c r="BU30" s="122">
        <f>IF(ISNUMBER(BG30),BG30,0)+IF(ISNUMBER(BL30),BL30,0)</f>
        <v>134300</v>
      </c>
      <c r="BV30" s="123"/>
      <c r="BW30" s="123"/>
      <c r="BX30" s="123"/>
      <c r="BY30" s="124"/>
      <c r="CA30" s="44" t="s">
        <v>30</v>
      </c>
    </row>
    <row r="31" spans="1:79" s="44" customFormat="1" ht="25.5" customHeight="1">
      <c r="A31" s="125"/>
      <c r="B31" s="126"/>
      <c r="C31" s="126"/>
      <c r="D31" s="127"/>
      <c r="E31" s="93" t="s">
        <v>672</v>
      </c>
      <c r="F31" s="94"/>
      <c r="G31" s="94"/>
      <c r="H31" s="94"/>
      <c r="I31" s="94"/>
      <c r="J31" s="94"/>
      <c r="K31" s="94"/>
      <c r="L31" s="94"/>
      <c r="M31" s="94"/>
      <c r="N31" s="94"/>
      <c r="O31" s="94"/>
      <c r="P31" s="94"/>
      <c r="Q31" s="94"/>
      <c r="R31" s="94"/>
      <c r="S31" s="94"/>
      <c r="T31" s="95"/>
      <c r="U31" s="128" t="s">
        <v>668</v>
      </c>
      <c r="V31" s="128"/>
      <c r="W31" s="128"/>
      <c r="X31" s="128"/>
      <c r="Y31" s="128"/>
      <c r="Z31" s="128">
        <v>0</v>
      </c>
      <c r="AA31" s="128"/>
      <c r="AB31" s="128"/>
      <c r="AC31" s="128"/>
      <c r="AD31" s="128"/>
      <c r="AE31" s="122">
        <v>0</v>
      </c>
      <c r="AF31" s="123"/>
      <c r="AG31" s="123"/>
      <c r="AH31" s="124"/>
      <c r="AI31" s="122">
        <f>IF(ISNUMBER(U31),U31,0)+IF(ISNUMBER(Z31),Z31,0)</f>
        <v>0</v>
      </c>
      <c r="AJ31" s="123"/>
      <c r="AK31" s="123"/>
      <c r="AL31" s="123"/>
      <c r="AM31" s="124"/>
      <c r="AN31" s="122" t="s">
        <v>668</v>
      </c>
      <c r="AO31" s="123"/>
      <c r="AP31" s="123"/>
      <c r="AQ31" s="123"/>
      <c r="AR31" s="124"/>
      <c r="AS31" s="122">
        <v>125000</v>
      </c>
      <c r="AT31" s="123"/>
      <c r="AU31" s="123"/>
      <c r="AV31" s="123"/>
      <c r="AW31" s="124"/>
      <c r="AX31" s="122">
        <v>125000</v>
      </c>
      <c r="AY31" s="123"/>
      <c r="AZ31" s="123"/>
      <c r="BA31" s="124"/>
      <c r="BB31" s="122">
        <f>IF(ISNUMBER(AN31),AN31,0)+IF(ISNUMBER(AS31),AS31,0)</f>
        <v>125000</v>
      </c>
      <c r="BC31" s="123"/>
      <c r="BD31" s="123"/>
      <c r="BE31" s="123"/>
      <c r="BF31" s="124"/>
      <c r="BG31" s="122" t="s">
        <v>668</v>
      </c>
      <c r="BH31" s="123"/>
      <c r="BI31" s="123"/>
      <c r="BJ31" s="123"/>
      <c r="BK31" s="124"/>
      <c r="BL31" s="122">
        <v>0</v>
      </c>
      <c r="BM31" s="123"/>
      <c r="BN31" s="123"/>
      <c r="BO31" s="123"/>
      <c r="BP31" s="124"/>
      <c r="BQ31" s="122">
        <v>0</v>
      </c>
      <c r="BR31" s="123"/>
      <c r="BS31" s="123"/>
      <c r="BT31" s="124"/>
      <c r="BU31" s="122">
        <f>IF(ISNUMBER(BG31),BG31,0)+IF(ISNUMBER(BL31),BL31,0)</f>
        <v>0</v>
      </c>
      <c r="BV31" s="123"/>
      <c r="BW31" s="123"/>
      <c r="BX31" s="123"/>
      <c r="BY31" s="124"/>
    </row>
    <row r="32" spans="1:79" s="44" customFormat="1" ht="38.25" customHeight="1">
      <c r="A32" s="125">
        <v>602400</v>
      </c>
      <c r="B32" s="126"/>
      <c r="C32" s="126"/>
      <c r="D32" s="127"/>
      <c r="E32" s="93" t="s">
        <v>673</v>
      </c>
      <c r="F32" s="94"/>
      <c r="G32" s="94"/>
      <c r="H32" s="94"/>
      <c r="I32" s="94"/>
      <c r="J32" s="94"/>
      <c r="K32" s="94"/>
      <c r="L32" s="94"/>
      <c r="M32" s="94"/>
      <c r="N32" s="94"/>
      <c r="O32" s="94"/>
      <c r="P32" s="94"/>
      <c r="Q32" s="94"/>
      <c r="R32" s="94"/>
      <c r="S32" s="94"/>
      <c r="T32" s="95"/>
      <c r="U32" s="128" t="s">
        <v>668</v>
      </c>
      <c r="V32" s="128"/>
      <c r="W32" s="128"/>
      <c r="X32" s="128"/>
      <c r="Y32" s="128"/>
      <c r="Z32" s="128">
        <v>0</v>
      </c>
      <c r="AA32" s="128"/>
      <c r="AB32" s="128"/>
      <c r="AC32" s="128"/>
      <c r="AD32" s="128"/>
      <c r="AE32" s="122">
        <v>0</v>
      </c>
      <c r="AF32" s="123"/>
      <c r="AG32" s="123"/>
      <c r="AH32" s="124"/>
      <c r="AI32" s="122">
        <f>IF(ISNUMBER(U32),U32,0)+IF(ISNUMBER(Z32),Z32,0)</f>
        <v>0</v>
      </c>
      <c r="AJ32" s="123"/>
      <c r="AK32" s="123"/>
      <c r="AL32" s="123"/>
      <c r="AM32" s="124"/>
      <c r="AN32" s="122" t="s">
        <v>668</v>
      </c>
      <c r="AO32" s="123"/>
      <c r="AP32" s="123"/>
      <c r="AQ32" s="123"/>
      <c r="AR32" s="124"/>
      <c r="AS32" s="122">
        <v>125000</v>
      </c>
      <c r="AT32" s="123"/>
      <c r="AU32" s="123"/>
      <c r="AV32" s="123"/>
      <c r="AW32" s="124"/>
      <c r="AX32" s="122">
        <v>125000</v>
      </c>
      <c r="AY32" s="123"/>
      <c r="AZ32" s="123"/>
      <c r="BA32" s="124"/>
      <c r="BB32" s="122">
        <f>IF(ISNUMBER(AN32),AN32,0)+IF(ISNUMBER(AS32),AS32,0)</f>
        <v>125000</v>
      </c>
      <c r="BC32" s="123"/>
      <c r="BD32" s="123"/>
      <c r="BE32" s="123"/>
      <c r="BF32" s="124"/>
      <c r="BG32" s="122" t="s">
        <v>668</v>
      </c>
      <c r="BH32" s="123"/>
      <c r="BI32" s="123"/>
      <c r="BJ32" s="123"/>
      <c r="BK32" s="124"/>
      <c r="BL32" s="122">
        <v>0</v>
      </c>
      <c r="BM32" s="123"/>
      <c r="BN32" s="123"/>
      <c r="BO32" s="123"/>
      <c r="BP32" s="124"/>
      <c r="BQ32" s="122">
        <v>0</v>
      </c>
      <c r="BR32" s="123"/>
      <c r="BS32" s="123"/>
      <c r="BT32" s="124"/>
      <c r="BU32" s="122">
        <f>IF(ISNUMBER(BG32),BG32,0)+IF(ISNUMBER(BL32),BL32,0)</f>
        <v>0</v>
      </c>
      <c r="BV32" s="123"/>
      <c r="BW32" s="123"/>
      <c r="BX32" s="123"/>
      <c r="BY32" s="124"/>
    </row>
    <row r="33" spans="1:79" s="9" customFormat="1" ht="12.75" customHeight="1">
      <c r="A33" s="129"/>
      <c r="B33" s="130"/>
      <c r="C33" s="130"/>
      <c r="D33" s="131"/>
      <c r="E33" s="61" t="s">
        <v>179</v>
      </c>
      <c r="F33" s="62"/>
      <c r="G33" s="62"/>
      <c r="H33" s="62"/>
      <c r="I33" s="62"/>
      <c r="J33" s="62"/>
      <c r="K33" s="62"/>
      <c r="L33" s="62"/>
      <c r="M33" s="62"/>
      <c r="N33" s="62"/>
      <c r="O33" s="62"/>
      <c r="P33" s="62"/>
      <c r="Q33" s="62"/>
      <c r="R33" s="62"/>
      <c r="S33" s="62"/>
      <c r="T33" s="63"/>
      <c r="U33" s="132">
        <v>27011</v>
      </c>
      <c r="V33" s="132"/>
      <c r="W33" s="132"/>
      <c r="X33" s="132"/>
      <c r="Y33" s="132"/>
      <c r="Z33" s="132">
        <v>0</v>
      </c>
      <c r="AA33" s="132"/>
      <c r="AB33" s="132"/>
      <c r="AC33" s="132"/>
      <c r="AD33" s="132"/>
      <c r="AE33" s="141">
        <v>0</v>
      </c>
      <c r="AF33" s="142"/>
      <c r="AG33" s="142"/>
      <c r="AH33" s="143"/>
      <c r="AI33" s="141">
        <f>IF(ISNUMBER(U33),U33,0)+IF(ISNUMBER(Z33),Z33,0)</f>
        <v>27011</v>
      </c>
      <c r="AJ33" s="142"/>
      <c r="AK33" s="142"/>
      <c r="AL33" s="142"/>
      <c r="AM33" s="143"/>
      <c r="AN33" s="141">
        <v>477000</v>
      </c>
      <c r="AO33" s="142"/>
      <c r="AP33" s="142"/>
      <c r="AQ33" s="142"/>
      <c r="AR33" s="143"/>
      <c r="AS33" s="141">
        <v>125000</v>
      </c>
      <c r="AT33" s="142"/>
      <c r="AU33" s="142"/>
      <c r="AV33" s="142"/>
      <c r="AW33" s="143"/>
      <c r="AX33" s="141">
        <v>125000</v>
      </c>
      <c r="AY33" s="142"/>
      <c r="AZ33" s="142"/>
      <c r="BA33" s="143"/>
      <c r="BB33" s="141">
        <f>IF(ISNUMBER(AN33),AN33,0)+IF(ISNUMBER(AS33),AS33,0)</f>
        <v>602000</v>
      </c>
      <c r="BC33" s="142"/>
      <c r="BD33" s="142"/>
      <c r="BE33" s="142"/>
      <c r="BF33" s="143"/>
      <c r="BG33" s="141">
        <v>134300</v>
      </c>
      <c r="BH33" s="142"/>
      <c r="BI33" s="142"/>
      <c r="BJ33" s="142"/>
      <c r="BK33" s="143"/>
      <c r="BL33" s="141">
        <v>0</v>
      </c>
      <c r="BM33" s="142"/>
      <c r="BN33" s="142"/>
      <c r="BO33" s="142"/>
      <c r="BP33" s="143"/>
      <c r="BQ33" s="141">
        <v>0</v>
      </c>
      <c r="BR33" s="142"/>
      <c r="BS33" s="142"/>
      <c r="BT33" s="143"/>
      <c r="BU33" s="141">
        <f>IF(ISNUMBER(BG33),BG33,0)+IF(ISNUMBER(BL33),BL33,0)</f>
        <v>134300</v>
      </c>
      <c r="BV33" s="142"/>
      <c r="BW33" s="142"/>
      <c r="BX33" s="142"/>
      <c r="BY33" s="143"/>
    </row>
    <row r="35" spans="1:79" ht="14.25" customHeight="1">
      <c r="A35" s="102" t="s">
        <v>760</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row>
    <row r="36" spans="1:79" ht="15" customHeight="1">
      <c r="A36" s="139" t="s">
        <v>658</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row>
    <row r="37" spans="1:79" ht="22.5" customHeight="1">
      <c r="A37" s="103" t="s">
        <v>3</v>
      </c>
      <c r="B37" s="104"/>
      <c r="C37" s="104"/>
      <c r="D37" s="105"/>
      <c r="E37" s="103" t="s">
        <v>20</v>
      </c>
      <c r="F37" s="104"/>
      <c r="G37" s="104"/>
      <c r="H37" s="104"/>
      <c r="I37" s="104"/>
      <c r="J37" s="104"/>
      <c r="K37" s="104"/>
      <c r="L37" s="104"/>
      <c r="M37" s="104"/>
      <c r="N37" s="104"/>
      <c r="O37" s="104"/>
      <c r="P37" s="104"/>
      <c r="Q37" s="104"/>
      <c r="R37" s="104"/>
      <c r="S37" s="104"/>
      <c r="T37" s="104"/>
      <c r="U37" s="104"/>
      <c r="V37" s="104"/>
      <c r="W37" s="105"/>
      <c r="X37" s="74" t="s">
        <v>662</v>
      </c>
      <c r="Y37" s="75"/>
      <c r="Z37" s="75"/>
      <c r="AA37" s="75"/>
      <c r="AB37" s="75"/>
      <c r="AC37" s="75"/>
      <c r="AD37" s="75"/>
      <c r="AE37" s="75"/>
      <c r="AF37" s="75"/>
      <c r="AG37" s="75"/>
      <c r="AH37" s="75"/>
      <c r="AI37" s="75"/>
      <c r="AJ37" s="75"/>
      <c r="AK37" s="75"/>
      <c r="AL37" s="75"/>
      <c r="AM37" s="75"/>
      <c r="AN37" s="75"/>
      <c r="AO37" s="75"/>
      <c r="AP37" s="75"/>
      <c r="AQ37" s="76"/>
      <c r="AR37" s="65" t="s">
        <v>664</v>
      </c>
      <c r="AS37" s="65"/>
      <c r="AT37" s="65"/>
      <c r="AU37" s="65"/>
      <c r="AV37" s="65"/>
      <c r="AW37" s="65"/>
      <c r="AX37" s="65"/>
      <c r="AY37" s="65"/>
      <c r="AZ37" s="65"/>
      <c r="BA37" s="65"/>
      <c r="BB37" s="65"/>
      <c r="BC37" s="65"/>
      <c r="BD37" s="65"/>
      <c r="BE37" s="65"/>
      <c r="BF37" s="65"/>
      <c r="BG37" s="65"/>
      <c r="BH37" s="65"/>
      <c r="BI37" s="65"/>
      <c r="BJ37" s="65"/>
      <c r="BK37" s="65"/>
    </row>
    <row r="38" spans="1:79" ht="36" customHeight="1">
      <c r="A38" s="106"/>
      <c r="B38" s="107"/>
      <c r="C38" s="107"/>
      <c r="D38" s="108"/>
      <c r="E38" s="106"/>
      <c r="F38" s="107"/>
      <c r="G38" s="107"/>
      <c r="H38" s="107"/>
      <c r="I38" s="107"/>
      <c r="J38" s="107"/>
      <c r="K38" s="107"/>
      <c r="L38" s="107"/>
      <c r="M38" s="107"/>
      <c r="N38" s="107"/>
      <c r="O38" s="107"/>
      <c r="P38" s="107"/>
      <c r="Q38" s="107"/>
      <c r="R38" s="107"/>
      <c r="S38" s="107"/>
      <c r="T38" s="107"/>
      <c r="U38" s="107"/>
      <c r="V38" s="107"/>
      <c r="W38" s="108"/>
      <c r="X38" s="65" t="s">
        <v>5</v>
      </c>
      <c r="Y38" s="65"/>
      <c r="Z38" s="65"/>
      <c r="AA38" s="65"/>
      <c r="AB38" s="65"/>
      <c r="AC38" s="65" t="s">
        <v>4</v>
      </c>
      <c r="AD38" s="65"/>
      <c r="AE38" s="65"/>
      <c r="AF38" s="65"/>
      <c r="AG38" s="65"/>
      <c r="AH38" s="119" t="s">
        <v>147</v>
      </c>
      <c r="AI38" s="120"/>
      <c r="AJ38" s="120"/>
      <c r="AK38" s="120"/>
      <c r="AL38" s="121"/>
      <c r="AM38" s="74" t="s">
        <v>6</v>
      </c>
      <c r="AN38" s="75"/>
      <c r="AO38" s="75"/>
      <c r="AP38" s="75"/>
      <c r="AQ38" s="76"/>
      <c r="AR38" s="74" t="s">
        <v>5</v>
      </c>
      <c r="AS38" s="75"/>
      <c r="AT38" s="75"/>
      <c r="AU38" s="75"/>
      <c r="AV38" s="76"/>
      <c r="AW38" s="74" t="s">
        <v>4</v>
      </c>
      <c r="AX38" s="75"/>
      <c r="AY38" s="75"/>
      <c r="AZ38" s="75"/>
      <c r="BA38" s="76"/>
      <c r="BB38" s="119" t="s">
        <v>147</v>
      </c>
      <c r="BC38" s="120"/>
      <c r="BD38" s="120"/>
      <c r="BE38" s="120"/>
      <c r="BF38" s="121"/>
      <c r="BG38" s="74" t="s">
        <v>118</v>
      </c>
      <c r="BH38" s="75"/>
      <c r="BI38" s="75"/>
      <c r="BJ38" s="75"/>
      <c r="BK38" s="76"/>
    </row>
    <row r="39" spans="1:79" ht="15" customHeight="1">
      <c r="A39" s="74">
        <v>1</v>
      </c>
      <c r="B39" s="75"/>
      <c r="C39" s="75"/>
      <c r="D39" s="76"/>
      <c r="E39" s="74">
        <v>2</v>
      </c>
      <c r="F39" s="75"/>
      <c r="G39" s="75"/>
      <c r="H39" s="75"/>
      <c r="I39" s="75"/>
      <c r="J39" s="75"/>
      <c r="K39" s="75"/>
      <c r="L39" s="75"/>
      <c r="M39" s="75"/>
      <c r="N39" s="75"/>
      <c r="O39" s="75"/>
      <c r="P39" s="75"/>
      <c r="Q39" s="75"/>
      <c r="R39" s="75"/>
      <c r="S39" s="75"/>
      <c r="T39" s="75"/>
      <c r="U39" s="75"/>
      <c r="V39" s="75"/>
      <c r="W39" s="76"/>
      <c r="X39" s="65">
        <v>3</v>
      </c>
      <c r="Y39" s="65"/>
      <c r="Z39" s="65"/>
      <c r="AA39" s="65"/>
      <c r="AB39" s="65"/>
      <c r="AC39" s="65">
        <v>4</v>
      </c>
      <c r="AD39" s="65"/>
      <c r="AE39" s="65"/>
      <c r="AF39" s="65"/>
      <c r="AG39" s="65"/>
      <c r="AH39" s="65">
        <v>5</v>
      </c>
      <c r="AI39" s="65"/>
      <c r="AJ39" s="65"/>
      <c r="AK39" s="65"/>
      <c r="AL39" s="65"/>
      <c r="AM39" s="65">
        <v>6</v>
      </c>
      <c r="AN39" s="65"/>
      <c r="AO39" s="65"/>
      <c r="AP39" s="65"/>
      <c r="AQ39" s="65"/>
      <c r="AR39" s="74">
        <v>7</v>
      </c>
      <c r="AS39" s="75"/>
      <c r="AT39" s="75"/>
      <c r="AU39" s="75"/>
      <c r="AV39" s="76"/>
      <c r="AW39" s="74">
        <v>8</v>
      </c>
      <c r="AX39" s="75"/>
      <c r="AY39" s="75"/>
      <c r="AZ39" s="75"/>
      <c r="BA39" s="76"/>
      <c r="BB39" s="74">
        <v>9</v>
      </c>
      <c r="BC39" s="75"/>
      <c r="BD39" s="75"/>
      <c r="BE39" s="75"/>
      <c r="BF39" s="76"/>
      <c r="BG39" s="74">
        <v>10</v>
      </c>
      <c r="BH39" s="75"/>
      <c r="BI39" s="75"/>
      <c r="BJ39" s="75"/>
      <c r="BK39" s="76"/>
    </row>
    <row r="40" spans="1:79" ht="20.25" hidden="1" customHeight="1">
      <c r="A40" s="77" t="s">
        <v>77</v>
      </c>
      <c r="B40" s="78"/>
      <c r="C40" s="78"/>
      <c r="D40" s="79"/>
      <c r="E40" s="77" t="s">
        <v>78</v>
      </c>
      <c r="F40" s="78"/>
      <c r="G40" s="78"/>
      <c r="H40" s="78"/>
      <c r="I40" s="78"/>
      <c r="J40" s="78"/>
      <c r="K40" s="78"/>
      <c r="L40" s="78"/>
      <c r="M40" s="78"/>
      <c r="N40" s="78"/>
      <c r="O40" s="78"/>
      <c r="P40" s="78"/>
      <c r="Q40" s="78"/>
      <c r="R40" s="78"/>
      <c r="S40" s="78"/>
      <c r="T40" s="78"/>
      <c r="U40" s="78"/>
      <c r="V40" s="78"/>
      <c r="W40" s="79"/>
      <c r="X40" s="60" t="s">
        <v>81</v>
      </c>
      <c r="Y40" s="60"/>
      <c r="Z40" s="60"/>
      <c r="AA40" s="60"/>
      <c r="AB40" s="60"/>
      <c r="AC40" s="60" t="s">
        <v>82</v>
      </c>
      <c r="AD40" s="60"/>
      <c r="AE40" s="60"/>
      <c r="AF40" s="60"/>
      <c r="AG40" s="60"/>
      <c r="AH40" s="77" t="s">
        <v>116</v>
      </c>
      <c r="AI40" s="78"/>
      <c r="AJ40" s="78"/>
      <c r="AK40" s="78"/>
      <c r="AL40" s="79"/>
      <c r="AM40" s="116" t="s">
        <v>218</v>
      </c>
      <c r="AN40" s="117"/>
      <c r="AO40" s="117"/>
      <c r="AP40" s="117"/>
      <c r="AQ40" s="118"/>
      <c r="AR40" s="77" t="s">
        <v>83</v>
      </c>
      <c r="AS40" s="78"/>
      <c r="AT40" s="78"/>
      <c r="AU40" s="78"/>
      <c r="AV40" s="79"/>
      <c r="AW40" s="77" t="s">
        <v>84</v>
      </c>
      <c r="AX40" s="78"/>
      <c r="AY40" s="78"/>
      <c r="AZ40" s="78"/>
      <c r="BA40" s="79"/>
      <c r="BB40" s="77" t="s">
        <v>117</v>
      </c>
      <c r="BC40" s="78"/>
      <c r="BD40" s="78"/>
      <c r="BE40" s="78"/>
      <c r="BF40" s="79"/>
      <c r="BG40" s="116" t="s">
        <v>218</v>
      </c>
      <c r="BH40" s="117"/>
      <c r="BI40" s="117"/>
      <c r="BJ40" s="117"/>
      <c r="BK40" s="118"/>
      <c r="CA40" t="s">
        <v>31</v>
      </c>
    </row>
    <row r="41" spans="1:79" s="44" customFormat="1" ht="12.75" customHeight="1">
      <c r="A41" s="125"/>
      <c r="B41" s="126"/>
      <c r="C41" s="126"/>
      <c r="D41" s="127"/>
      <c r="E41" s="93" t="s">
        <v>667</v>
      </c>
      <c r="F41" s="94"/>
      <c r="G41" s="94"/>
      <c r="H41" s="94"/>
      <c r="I41" s="94"/>
      <c r="J41" s="94"/>
      <c r="K41" s="94"/>
      <c r="L41" s="94"/>
      <c r="M41" s="94"/>
      <c r="N41" s="94"/>
      <c r="O41" s="94"/>
      <c r="P41" s="94"/>
      <c r="Q41" s="94"/>
      <c r="R41" s="94"/>
      <c r="S41" s="94"/>
      <c r="T41" s="94"/>
      <c r="U41" s="94"/>
      <c r="V41" s="94"/>
      <c r="W41" s="95"/>
      <c r="X41" s="122">
        <v>147730</v>
      </c>
      <c r="Y41" s="123"/>
      <c r="Z41" s="123"/>
      <c r="AA41" s="123"/>
      <c r="AB41" s="124"/>
      <c r="AC41" s="122" t="s">
        <v>668</v>
      </c>
      <c r="AD41" s="123"/>
      <c r="AE41" s="123"/>
      <c r="AF41" s="123"/>
      <c r="AG41" s="124"/>
      <c r="AH41" s="122" t="s">
        <v>668</v>
      </c>
      <c r="AI41" s="123"/>
      <c r="AJ41" s="123"/>
      <c r="AK41" s="123"/>
      <c r="AL41" s="124"/>
      <c r="AM41" s="122">
        <f>IF(ISNUMBER(X41),X41,0)+IF(ISNUMBER(AC41),AC41,0)</f>
        <v>147730</v>
      </c>
      <c r="AN41" s="123"/>
      <c r="AO41" s="123"/>
      <c r="AP41" s="123"/>
      <c r="AQ41" s="124"/>
      <c r="AR41" s="122">
        <v>162500</v>
      </c>
      <c r="AS41" s="123"/>
      <c r="AT41" s="123"/>
      <c r="AU41" s="123"/>
      <c r="AV41" s="124"/>
      <c r="AW41" s="122" t="s">
        <v>668</v>
      </c>
      <c r="AX41" s="123"/>
      <c r="AY41" s="123"/>
      <c r="AZ41" s="123"/>
      <c r="BA41" s="124"/>
      <c r="BB41" s="122" t="s">
        <v>668</v>
      </c>
      <c r="BC41" s="123"/>
      <c r="BD41" s="123"/>
      <c r="BE41" s="123"/>
      <c r="BF41" s="124"/>
      <c r="BG41" s="128">
        <f>IF(ISNUMBER(AR41),AR41,0)+IF(ISNUMBER(AW41),AW41,0)</f>
        <v>162500</v>
      </c>
      <c r="BH41" s="128"/>
      <c r="BI41" s="128"/>
      <c r="BJ41" s="128"/>
      <c r="BK41" s="128"/>
      <c r="CA41" s="44" t="s">
        <v>32</v>
      </c>
    </row>
    <row r="42" spans="1:79" s="44" customFormat="1" ht="25.5" customHeight="1">
      <c r="A42" s="125"/>
      <c r="B42" s="126"/>
      <c r="C42" s="126"/>
      <c r="D42" s="127"/>
      <c r="E42" s="93" t="s">
        <v>672</v>
      </c>
      <c r="F42" s="94"/>
      <c r="G42" s="94"/>
      <c r="H42" s="94"/>
      <c r="I42" s="94"/>
      <c r="J42" s="94"/>
      <c r="K42" s="94"/>
      <c r="L42" s="94"/>
      <c r="M42" s="94"/>
      <c r="N42" s="94"/>
      <c r="O42" s="94"/>
      <c r="P42" s="94"/>
      <c r="Q42" s="94"/>
      <c r="R42" s="94"/>
      <c r="S42" s="94"/>
      <c r="T42" s="94"/>
      <c r="U42" s="94"/>
      <c r="V42" s="94"/>
      <c r="W42" s="95"/>
      <c r="X42" s="122" t="s">
        <v>668</v>
      </c>
      <c r="Y42" s="123"/>
      <c r="Z42" s="123"/>
      <c r="AA42" s="123"/>
      <c r="AB42" s="124"/>
      <c r="AC42" s="122">
        <v>0</v>
      </c>
      <c r="AD42" s="123"/>
      <c r="AE42" s="123"/>
      <c r="AF42" s="123"/>
      <c r="AG42" s="124"/>
      <c r="AH42" s="122">
        <v>0</v>
      </c>
      <c r="AI42" s="123"/>
      <c r="AJ42" s="123"/>
      <c r="AK42" s="123"/>
      <c r="AL42" s="124"/>
      <c r="AM42" s="122">
        <f>IF(ISNUMBER(X42),X42,0)+IF(ISNUMBER(AC42),AC42,0)</f>
        <v>0</v>
      </c>
      <c r="AN42" s="123"/>
      <c r="AO42" s="123"/>
      <c r="AP42" s="123"/>
      <c r="AQ42" s="124"/>
      <c r="AR42" s="122" t="s">
        <v>668</v>
      </c>
      <c r="AS42" s="123"/>
      <c r="AT42" s="123"/>
      <c r="AU42" s="123"/>
      <c r="AV42" s="124"/>
      <c r="AW42" s="122">
        <v>0</v>
      </c>
      <c r="AX42" s="123"/>
      <c r="AY42" s="123"/>
      <c r="AZ42" s="123"/>
      <c r="BA42" s="124"/>
      <c r="BB42" s="122">
        <v>0</v>
      </c>
      <c r="BC42" s="123"/>
      <c r="BD42" s="123"/>
      <c r="BE42" s="123"/>
      <c r="BF42" s="124"/>
      <c r="BG42" s="128">
        <f>IF(ISNUMBER(AR42),AR42,0)+IF(ISNUMBER(AW42),AW42,0)</f>
        <v>0</v>
      </c>
      <c r="BH42" s="128"/>
      <c r="BI42" s="128"/>
      <c r="BJ42" s="128"/>
      <c r="BK42" s="128"/>
    </row>
    <row r="43" spans="1:79" s="44" customFormat="1" ht="25.5" customHeight="1">
      <c r="A43" s="125">
        <v>602400</v>
      </c>
      <c r="B43" s="126"/>
      <c r="C43" s="126"/>
      <c r="D43" s="127"/>
      <c r="E43" s="93" t="s">
        <v>673</v>
      </c>
      <c r="F43" s="94"/>
      <c r="G43" s="94"/>
      <c r="H43" s="94"/>
      <c r="I43" s="94"/>
      <c r="J43" s="94"/>
      <c r="K43" s="94"/>
      <c r="L43" s="94"/>
      <c r="M43" s="94"/>
      <c r="N43" s="94"/>
      <c r="O43" s="94"/>
      <c r="P43" s="94"/>
      <c r="Q43" s="94"/>
      <c r="R43" s="94"/>
      <c r="S43" s="94"/>
      <c r="T43" s="94"/>
      <c r="U43" s="94"/>
      <c r="V43" s="94"/>
      <c r="W43" s="95"/>
      <c r="X43" s="122" t="s">
        <v>668</v>
      </c>
      <c r="Y43" s="123"/>
      <c r="Z43" s="123"/>
      <c r="AA43" s="123"/>
      <c r="AB43" s="124"/>
      <c r="AC43" s="122">
        <v>0</v>
      </c>
      <c r="AD43" s="123"/>
      <c r="AE43" s="123"/>
      <c r="AF43" s="123"/>
      <c r="AG43" s="124"/>
      <c r="AH43" s="122">
        <v>0</v>
      </c>
      <c r="AI43" s="123"/>
      <c r="AJ43" s="123"/>
      <c r="AK43" s="123"/>
      <c r="AL43" s="124"/>
      <c r="AM43" s="122">
        <f>IF(ISNUMBER(X43),X43,0)+IF(ISNUMBER(AC43),AC43,0)</f>
        <v>0</v>
      </c>
      <c r="AN43" s="123"/>
      <c r="AO43" s="123"/>
      <c r="AP43" s="123"/>
      <c r="AQ43" s="124"/>
      <c r="AR43" s="122" t="s">
        <v>668</v>
      </c>
      <c r="AS43" s="123"/>
      <c r="AT43" s="123"/>
      <c r="AU43" s="123"/>
      <c r="AV43" s="124"/>
      <c r="AW43" s="122">
        <v>0</v>
      </c>
      <c r="AX43" s="123"/>
      <c r="AY43" s="123"/>
      <c r="AZ43" s="123"/>
      <c r="BA43" s="124"/>
      <c r="BB43" s="122">
        <v>0</v>
      </c>
      <c r="BC43" s="123"/>
      <c r="BD43" s="123"/>
      <c r="BE43" s="123"/>
      <c r="BF43" s="124"/>
      <c r="BG43" s="128">
        <f>IF(ISNUMBER(AR43),AR43,0)+IF(ISNUMBER(AW43),AW43,0)</f>
        <v>0</v>
      </c>
      <c r="BH43" s="128"/>
      <c r="BI43" s="128"/>
      <c r="BJ43" s="128"/>
      <c r="BK43" s="128"/>
    </row>
    <row r="44" spans="1:79" s="9" customFormat="1" ht="12.75" customHeight="1">
      <c r="A44" s="129"/>
      <c r="B44" s="130"/>
      <c r="C44" s="130"/>
      <c r="D44" s="131"/>
      <c r="E44" s="61" t="s">
        <v>179</v>
      </c>
      <c r="F44" s="62"/>
      <c r="G44" s="62"/>
      <c r="H44" s="62"/>
      <c r="I44" s="62"/>
      <c r="J44" s="62"/>
      <c r="K44" s="62"/>
      <c r="L44" s="62"/>
      <c r="M44" s="62"/>
      <c r="N44" s="62"/>
      <c r="O44" s="62"/>
      <c r="P44" s="62"/>
      <c r="Q44" s="62"/>
      <c r="R44" s="62"/>
      <c r="S44" s="62"/>
      <c r="T44" s="62"/>
      <c r="U44" s="62"/>
      <c r="V44" s="62"/>
      <c r="W44" s="63"/>
      <c r="X44" s="141">
        <v>147730</v>
      </c>
      <c r="Y44" s="142"/>
      <c r="Z44" s="142"/>
      <c r="AA44" s="142"/>
      <c r="AB44" s="143"/>
      <c r="AC44" s="141">
        <v>0</v>
      </c>
      <c r="AD44" s="142"/>
      <c r="AE44" s="142"/>
      <c r="AF44" s="142"/>
      <c r="AG44" s="143"/>
      <c r="AH44" s="141">
        <v>0</v>
      </c>
      <c r="AI44" s="142"/>
      <c r="AJ44" s="142"/>
      <c r="AK44" s="142"/>
      <c r="AL44" s="143"/>
      <c r="AM44" s="141">
        <f>IF(ISNUMBER(X44),X44,0)+IF(ISNUMBER(AC44),AC44,0)</f>
        <v>147730</v>
      </c>
      <c r="AN44" s="142"/>
      <c r="AO44" s="142"/>
      <c r="AP44" s="142"/>
      <c r="AQ44" s="143"/>
      <c r="AR44" s="141">
        <v>162500</v>
      </c>
      <c r="AS44" s="142"/>
      <c r="AT44" s="142"/>
      <c r="AU44" s="142"/>
      <c r="AV44" s="143"/>
      <c r="AW44" s="141">
        <v>0</v>
      </c>
      <c r="AX44" s="142"/>
      <c r="AY44" s="142"/>
      <c r="AZ44" s="142"/>
      <c r="BA44" s="143"/>
      <c r="BB44" s="141">
        <v>0</v>
      </c>
      <c r="BC44" s="142"/>
      <c r="BD44" s="142"/>
      <c r="BE44" s="142"/>
      <c r="BF44" s="143"/>
      <c r="BG44" s="132">
        <f>IF(ISNUMBER(AR44),AR44,0)+IF(ISNUMBER(AW44),AW44,0)</f>
        <v>162500</v>
      </c>
      <c r="BH44" s="132"/>
      <c r="BI44" s="132"/>
      <c r="BJ44" s="132"/>
      <c r="BK44" s="132"/>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01" t="s">
        <v>148</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25"/>
    </row>
    <row r="48" spans="1:79" ht="14.25" customHeight="1">
      <c r="A48" s="101" t="s">
        <v>747</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row>
    <row r="49" spans="1:79" ht="15" customHeight="1">
      <c r="A49" s="67" t="s">
        <v>658</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row>
    <row r="50" spans="1:79" ht="23.1" customHeight="1">
      <c r="A50" s="133" t="s">
        <v>149</v>
      </c>
      <c r="B50" s="134"/>
      <c r="C50" s="134"/>
      <c r="D50" s="135"/>
      <c r="E50" s="65" t="s">
        <v>20</v>
      </c>
      <c r="F50" s="65"/>
      <c r="G50" s="65"/>
      <c r="H50" s="65"/>
      <c r="I50" s="65"/>
      <c r="J50" s="65"/>
      <c r="K50" s="65"/>
      <c r="L50" s="65"/>
      <c r="M50" s="65"/>
      <c r="N50" s="65"/>
      <c r="O50" s="65"/>
      <c r="P50" s="65"/>
      <c r="Q50" s="65"/>
      <c r="R50" s="65"/>
      <c r="S50" s="65"/>
      <c r="T50" s="65"/>
      <c r="U50" s="74" t="s">
        <v>659</v>
      </c>
      <c r="V50" s="75"/>
      <c r="W50" s="75"/>
      <c r="X50" s="75"/>
      <c r="Y50" s="75"/>
      <c r="Z50" s="75"/>
      <c r="AA50" s="75"/>
      <c r="AB50" s="75"/>
      <c r="AC50" s="75"/>
      <c r="AD50" s="75"/>
      <c r="AE50" s="75"/>
      <c r="AF50" s="75"/>
      <c r="AG50" s="75"/>
      <c r="AH50" s="75"/>
      <c r="AI50" s="75"/>
      <c r="AJ50" s="75"/>
      <c r="AK50" s="75"/>
      <c r="AL50" s="75"/>
      <c r="AM50" s="76"/>
      <c r="AN50" s="74" t="s">
        <v>660</v>
      </c>
      <c r="AO50" s="75"/>
      <c r="AP50" s="75"/>
      <c r="AQ50" s="75"/>
      <c r="AR50" s="75"/>
      <c r="AS50" s="75"/>
      <c r="AT50" s="75"/>
      <c r="AU50" s="75"/>
      <c r="AV50" s="75"/>
      <c r="AW50" s="75"/>
      <c r="AX50" s="75"/>
      <c r="AY50" s="75"/>
      <c r="AZ50" s="75"/>
      <c r="BA50" s="75"/>
      <c r="BB50" s="75"/>
      <c r="BC50" s="75"/>
      <c r="BD50" s="75"/>
      <c r="BE50" s="75"/>
      <c r="BF50" s="76"/>
      <c r="BG50" s="74" t="s">
        <v>661</v>
      </c>
      <c r="BH50" s="75"/>
      <c r="BI50" s="75"/>
      <c r="BJ50" s="75"/>
      <c r="BK50" s="75"/>
      <c r="BL50" s="75"/>
      <c r="BM50" s="75"/>
      <c r="BN50" s="75"/>
      <c r="BO50" s="75"/>
      <c r="BP50" s="75"/>
      <c r="BQ50" s="75"/>
      <c r="BR50" s="75"/>
      <c r="BS50" s="75"/>
      <c r="BT50" s="75"/>
      <c r="BU50" s="75"/>
      <c r="BV50" s="75"/>
      <c r="BW50" s="75"/>
      <c r="BX50" s="75"/>
      <c r="BY50" s="76"/>
    </row>
    <row r="51" spans="1:79" ht="48.75" customHeight="1">
      <c r="A51" s="136"/>
      <c r="B51" s="137"/>
      <c r="C51" s="137"/>
      <c r="D51" s="138"/>
      <c r="E51" s="65"/>
      <c r="F51" s="65"/>
      <c r="G51" s="65"/>
      <c r="H51" s="65"/>
      <c r="I51" s="65"/>
      <c r="J51" s="65"/>
      <c r="K51" s="65"/>
      <c r="L51" s="65"/>
      <c r="M51" s="65"/>
      <c r="N51" s="65"/>
      <c r="O51" s="65"/>
      <c r="P51" s="65"/>
      <c r="Q51" s="65"/>
      <c r="R51" s="65"/>
      <c r="S51" s="65"/>
      <c r="T51" s="65"/>
      <c r="U51" s="74" t="s">
        <v>5</v>
      </c>
      <c r="V51" s="75"/>
      <c r="W51" s="75"/>
      <c r="X51" s="75"/>
      <c r="Y51" s="76"/>
      <c r="Z51" s="74" t="s">
        <v>4</v>
      </c>
      <c r="AA51" s="75"/>
      <c r="AB51" s="75"/>
      <c r="AC51" s="75"/>
      <c r="AD51" s="76"/>
      <c r="AE51" s="119" t="s">
        <v>147</v>
      </c>
      <c r="AF51" s="120"/>
      <c r="AG51" s="120"/>
      <c r="AH51" s="121"/>
      <c r="AI51" s="74" t="s">
        <v>6</v>
      </c>
      <c r="AJ51" s="75"/>
      <c r="AK51" s="75"/>
      <c r="AL51" s="75"/>
      <c r="AM51" s="76"/>
      <c r="AN51" s="74" t="s">
        <v>5</v>
      </c>
      <c r="AO51" s="75"/>
      <c r="AP51" s="75"/>
      <c r="AQ51" s="75"/>
      <c r="AR51" s="76"/>
      <c r="AS51" s="74" t="s">
        <v>4</v>
      </c>
      <c r="AT51" s="75"/>
      <c r="AU51" s="75"/>
      <c r="AV51" s="75"/>
      <c r="AW51" s="76"/>
      <c r="AX51" s="119" t="s">
        <v>147</v>
      </c>
      <c r="AY51" s="120"/>
      <c r="AZ51" s="120"/>
      <c r="BA51" s="121"/>
      <c r="BB51" s="74" t="s">
        <v>118</v>
      </c>
      <c r="BC51" s="75"/>
      <c r="BD51" s="75"/>
      <c r="BE51" s="75"/>
      <c r="BF51" s="76"/>
      <c r="BG51" s="74" t="s">
        <v>5</v>
      </c>
      <c r="BH51" s="75"/>
      <c r="BI51" s="75"/>
      <c r="BJ51" s="75"/>
      <c r="BK51" s="76"/>
      <c r="BL51" s="74" t="s">
        <v>4</v>
      </c>
      <c r="BM51" s="75"/>
      <c r="BN51" s="75"/>
      <c r="BO51" s="75"/>
      <c r="BP51" s="76"/>
      <c r="BQ51" s="119" t="s">
        <v>147</v>
      </c>
      <c r="BR51" s="120"/>
      <c r="BS51" s="120"/>
      <c r="BT51" s="121"/>
      <c r="BU51" s="74" t="s">
        <v>119</v>
      </c>
      <c r="BV51" s="75"/>
      <c r="BW51" s="75"/>
      <c r="BX51" s="75"/>
      <c r="BY51" s="76"/>
    </row>
    <row r="52" spans="1:79" ht="15" customHeight="1">
      <c r="A52" s="74">
        <v>1</v>
      </c>
      <c r="B52" s="75"/>
      <c r="C52" s="75"/>
      <c r="D52" s="76"/>
      <c r="E52" s="74">
        <v>2</v>
      </c>
      <c r="F52" s="75"/>
      <c r="G52" s="75"/>
      <c r="H52" s="75"/>
      <c r="I52" s="75"/>
      <c r="J52" s="75"/>
      <c r="K52" s="75"/>
      <c r="L52" s="75"/>
      <c r="M52" s="75"/>
      <c r="N52" s="75"/>
      <c r="O52" s="75"/>
      <c r="P52" s="75"/>
      <c r="Q52" s="75"/>
      <c r="R52" s="75"/>
      <c r="S52" s="75"/>
      <c r="T52" s="76"/>
      <c r="U52" s="74">
        <v>3</v>
      </c>
      <c r="V52" s="75"/>
      <c r="W52" s="75"/>
      <c r="X52" s="75"/>
      <c r="Y52" s="76"/>
      <c r="Z52" s="74">
        <v>4</v>
      </c>
      <c r="AA52" s="75"/>
      <c r="AB52" s="75"/>
      <c r="AC52" s="75"/>
      <c r="AD52" s="76"/>
      <c r="AE52" s="74">
        <v>5</v>
      </c>
      <c r="AF52" s="75"/>
      <c r="AG52" s="75"/>
      <c r="AH52" s="76"/>
      <c r="AI52" s="74">
        <v>6</v>
      </c>
      <c r="AJ52" s="75"/>
      <c r="AK52" s="75"/>
      <c r="AL52" s="75"/>
      <c r="AM52" s="76"/>
      <c r="AN52" s="74">
        <v>7</v>
      </c>
      <c r="AO52" s="75"/>
      <c r="AP52" s="75"/>
      <c r="AQ52" s="75"/>
      <c r="AR52" s="76"/>
      <c r="AS52" s="74">
        <v>8</v>
      </c>
      <c r="AT52" s="75"/>
      <c r="AU52" s="75"/>
      <c r="AV52" s="75"/>
      <c r="AW52" s="76"/>
      <c r="AX52" s="74">
        <v>9</v>
      </c>
      <c r="AY52" s="75"/>
      <c r="AZ52" s="75"/>
      <c r="BA52" s="76"/>
      <c r="BB52" s="74">
        <v>10</v>
      </c>
      <c r="BC52" s="75"/>
      <c r="BD52" s="75"/>
      <c r="BE52" s="75"/>
      <c r="BF52" s="76"/>
      <c r="BG52" s="74">
        <v>11</v>
      </c>
      <c r="BH52" s="75"/>
      <c r="BI52" s="75"/>
      <c r="BJ52" s="75"/>
      <c r="BK52" s="76"/>
      <c r="BL52" s="74">
        <v>12</v>
      </c>
      <c r="BM52" s="75"/>
      <c r="BN52" s="75"/>
      <c r="BO52" s="75"/>
      <c r="BP52" s="76"/>
      <c r="BQ52" s="74">
        <v>13</v>
      </c>
      <c r="BR52" s="75"/>
      <c r="BS52" s="75"/>
      <c r="BT52" s="76"/>
      <c r="BU52" s="74">
        <v>14</v>
      </c>
      <c r="BV52" s="75"/>
      <c r="BW52" s="75"/>
      <c r="BX52" s="75"/>
      <c r="BY52" s="76"/>
    </row>
    <row r="53" spans="1:79" s="2" customFormat="1" ht="12.75" hidden="1" customHeight="1">
      <c r="A53" s="77" t="s">
        <v>85</v>
      </c>
      <c r="B53" s="78"/>
      <c r="C53" s="78"/>
      <c r="D53" s="79"/>
      <c r="E53" s="77" t="s">
        <v>78</v>
      </c>
      <c r="F53" s="78"/>
      <c r="G53" s="78"/>
      <c r="H53" s="78"/>
      <c r="I53" s="78"/>
      <c r="J53" s="78"/>
      <c r="K53" s="78"/>
      <c r="L53" s="78"/>
      <c r="M53" s="78"/>
      <c r="N53" s="78"/>
      <c r="O53" s="78"/>
      <c r="P53" s="78"/>
      <c r="Q53" s="78"/>
      <c r="R53" s="78"/>
      <c r="S53" s="78"/>
      <c r="T53" s="79"/>
      <c r="U53" s="77" t="s">
        <v>86</v>
      </c>
      <c r="V53" s="78"/>
      <c r="W53" s="78"/>
      <c r="X53" s="78"/>
      <c r="Y53" s="79"/>
      <c r="Z53" s="77" t="s">
        <v>87</v>
      </c>
      <c r="AA53" s="78"/>
      <c r="AB53" s="78"/>
      <c r="AC53" s="78"/>
      <c r="AD53" s="79"/>
      <c r="AE53" s="77" t="s">
        <v>113</v>
      </c>
      <c r="AF53" s="78"/>
      <c r="AG53" s="78"/>
      <c r="AH53" s="79"/>
      <c r="AI53" s="116" t="s">
        <v>217</v>
      </c>
      <c r="AJ53" s="117"/>
      <c r="AK53" s="117"/>
      <c r="AL53" s="117"/>
      <c r="AM53" s="118"/>
      <c r="AN53" s="77" t="s">
        <v>88</v>
      </c>
      <c r="AO53" s="78"/>
      <c r="AP53" s="78"/>
      <c r="AQ53" s="78"/>
      <c r="AR53" s="79"/>
      <c r="AS53" s="77" t="s">
        <v>89</v>
      </c>
      <c r="AT53" s="78"/>
      <c r="AU53" s="78"/>
      <c r="AV53" s="78"/>
      <c r="AW53" s="79"/>
      <c r="AX53" s="77" t="s">
        <v>114</v>
      </c>
      <c r="AY53" s="78"/>
      <c r="AZ53" s="78"/>
      <c r="BA53" s="79"/>
      <c r="BB53" s="116" t="s">
        <v>217</v>
      </c>
      <c r="BC53" s="117"/>
      <c r="BD53" s="117"/>
      <c r="BE53" s="117"/>
      <c r="BF53" s="118"/>
      <c r="BG53" s="77" t="s">
        <v>79</v>
      </c>
      <c r="BH53" s="78"/>
      <c r="BI53" s="78"/>
      <c r="BJ53" s="78"/>
      <c r="BK53" s="79"/>
      <c r="BL53" s="77" t="s">
        <v>80</v>
      </c>
      <c r="BM53" s="78"/>
      <c r="BN53" s="78"/>
      <c r="BO53" s="78"/>
      <c r="BP53" s="79"/>
      <c r="BQ53" s="77" t="s">
        <v>115</v>
      </c>
      <c r="BR53" s="78"/>
      <c r="BS53" s="78"/>
      <c r="BT53" s="79"/>
      <c r="BU53" s="116" t="s">
        <v>217</v>
      </c>
      <c r="BV53" s="117"/>
      <c r="BW53" s="117"/>
      <c r="BX53" s="117"/>
      <c r="BY53" s="118"/>
      <c r="CA53" t="s">
        <v>33</v>
      </c>
    </row>
    <row r="54" spans="1:79" s="44" customFormat="1" ht="12.75" customHeight="1">
      <c r="A54" s="125">
        <v>2210</v>
      </c>
      <c r="B54" s="126"/>
      <c r="C54" s="126"/>
      <c r="D54" s="127"/>
      <c r="E54" s="93" t="s">
        <v>676</v>
      </c>
      <c r="F54" s="94"/>
      <c r="G54" s="94"/>
      <c r="H54" s="94"/>
      <c r="I54" s="94"/>
      <c r="J54" s="94"/>
      <c r="K54" s="94"/>
      <c r="L54" s="94"/>
      <c r="M54" s="94"/>
      <c r="N54" s="94"/>
      <c r="O54" s="94"/>
      <c r="P54" s="94"/>
      <c r="Q54" s="94"/>
      <c r="R54" s="94"/>
      <c r="S54" s="94"/>
      <c r="T54" s="95"/>
      <c r="U54" s="122">
        <v>0</v>
      </c>
      <c r="V54" s="123"/>
      <c r="W54" s="123"/>
      <c r="X54" s="123"/>
      <c r="Y54" s="124"/>
      <c r="Z54" s="122">
        <v>0</v>
      </c>
      <c r="AA54" s="123"/>
      <c r="AB54" s="123"/>
      <c r="AC54" s="123"/>
      <c r="AD54" s="124"/>
      <c r="AE54" s="122">
        <v>0</v>
      </c>
      <c r="AF54" s="123"/>
      <c r="AG54" s="123"/>
      <c r="AH54" s="124"/>
      <c r="AI54" s="122">
        <f>IF(ISNUMBER(U54),U54,0)+IF(ISNUMBER(Z54),Z54,0)</f>
        <v>0</v>
      </c>
      <c r="AJ54" s="123"/>
      <c r="AK54" s="123"/>
      <c r="AL54" s="123"/>
      <c r="AM54" s="124"/>
      <c r="AN54" s="122">
        <v>42000</v>
      </c>
      <c r="AO54" s="123"/>
      <c r="AP54" s="123"/>
      <c r="AQ54" s="123"/>
      <c r="AR54" s="124"/>
      <c r="AS54" s="122">
        <v>0</v>
      </c>
      <c r="AT54" s="123"/>
      <c r="AU54" s="123"/>
      <c r="AV54" s="123"/>
      <c r="AW54" s="124"/>
      <c r="AX54" s="122">
        <v>0</v>
      </c>
      <c r="AY54" s="123"/>
      <c r="AZ54" s="123"/>
      <c r="BA54" s="124"/>
      <c r="BB54" s="122">
        <f>IF(ISNUMBER(AN54),AN54,0)+IF(ISNUMBER(AS54),AS54,0)</f>
        <v>42000</v>
      </c>
      <c r="BC54" s="123"/>
      <c r="BD54" s="123"/>
      <c r="BE54" s="123"/>
      <c r="BF54" s="124"/>
      <c r="BG54" s="122">
        <v>0</v>
      </c>
      <c r="BH54" s="123"/>
      <c r="BI54" s="123"/>
      <c r="BJ54" s="123"/>
      <c r="BK54" s="124"/>
      <c r="BL54" s="122">
        <v>0</v>
      </c>
      <c r="BM54" s="123"/>
      <c r="BN54" s="123"/>
      <c r="BO54" s="123"/>
      <c r="BP54" s="124"/>
      <c r="BQ54" s="122">
        <v>0</v>
      </c>
      <c r="BR54" s="123"/>
      <c r="BS54" s="123"/>
      <c r="BT54" s="124"/>
      <c r="BU54" s="122">
        <f>IF(ISNUMBER(BG54),BG54,0)+IF(ISNUMBER(BL54),BL54,0)</f>
        <v>0</v>
      </c>
      <c r="BV54" s="123"/>
      <c r="BW54" s="123"/>
      <c r="BX54" s="123"/>
      <c r="BY54" s="124"/>
      <c r="CA54" s="44" t="s">
        <v>34</v>
      </c>
    </row>
    <row r="55" spans="1:79" s="44" customFormat="1" ht="12.75" customHeight="1">
      <c r="A55" s="125">
        <v>2240</v>
      </c>
      <c r="B55" s="126"/>
      <c r="C55" s="126"/>
      <c r="D55" s="127"/>
      <c r="E55" s="93" t="s">
        <v>677</v>
      </c>
      <c r="F55" s="94"/>
      <c r="G55" s="94"/>
      <c r="H55" s="94"/>
      <c r="I55" s="94"/>
      <c r="J55" s="94"/>
      <c r="K55" s="94"/>
      <c r="L55" s="94"/>
      <c r="M55" s="94"/>
      <c r="N55" s="94"/>
      <c r="O55" s="94"/>
      <c r="P55" s="94"/>
      <c r="Q55" s="94"/>
      <c r="R55" s="94"/>
      <c r="S55" s="94"/>
      <c r="T55" s="95"/>
      <c r="U55" s="122">
        <v>27011</v>
      </c>
      <c r="V55" s="123"/>
      <c r="W55" s="123"/>
      <c r="X55" s="123"/>
      <c r="Y55" s="124"/>
      <c r="Z55" s="122">
        <v>0</v>
      </c>
      <c r="AA55" s="123"/>
      <c r="AB55" s="123"/>
      <c r="AC55" s="123"/>
      <c r="AD55" s="124"/>
      <c r="AE55" s="122">
        <v>0</v>
      </c>
      <c r="AF55" s="123"/>
      <c r="AG55" s="123"/>
      <c r="AH55" s="124"/>
      <c r="AI55" s="122">
        <f>IF(ISNUMBER(U55),U55,0)+IF(ISNUMBER(Z55),Z55,0)</f>
        <v>27011</v>
      </c>
      <c r="AJ55" s="123"/>
      <c r="AK55" s="123"/>
      <c r="AL55" s="123"/>
      <c r="AM55" s="124"/>
      <c r="AN55" s="122">
        <v>5000</v>
      </c>
      <c r="AO55" s="123"/>
      <c r="AP55" s="123"/>
      <c r="AQ55" s="123"/>
      <c r="AR55" s="124"/>
      <c r="AS55" s="122">
        <v>0</v>
      </c>
      <c r="AT55" s="123"/>
      <c r="AU55" s="123"/>
      <c r="AV55" s="123"/>
      <c r="AW55" s="124"/>
      <c r="AX55" s="122">
        <v>0</v>
      </c>
      <c r="AY55" s="123"/>
      <c r="AZ55" s="123"/>
      <c r="BA55" s="124"/>
      <c r="BB55" s="122">
        <f>IF(ISNUMBER(AN55),AN55,0)+IF(ISNUMBER(AS55),AS55,0)</f>
        <v>5000</v>
      </c>
      <c r="BC55" s="123"/>
      <c r="BD55" s="123"/>
      <c r="BE55" s="123"/>
      <c r="BF55" s="124"/>
      <c r="BG55" s="122">
        <v>100000</v>
      </c>
      <c r="BH55" s="123"/>
      <c r="BI55" s="123"/>
      <c r="BJ55" s="123"/>
      <c r="BK55" s="124"/>
      <c r="BL55" s="122">
        <v>0</v>
      </c>
      <c r="BM55" s="123"/>
      <c r="BN55" s="123"/>
      <c r="BO55" s="123"/>
      <c r="BP55" s="124"/>
      <c r="BQ55" s="122">
        <v>0</v>
      </c>
      <c r="BR55" s="123"/>
      <c r="BS55" s="123"/>
      <c r="BT55" s="124"/>
      <c r="BU55" s="122">
        <f>IF(ISNUMBER(BG55),BG55,0)+IF(ISNUMBER(BL55),BL55,0)</f>
        <v>100000</v>
      </c>
      <c r="BV55" s="123"/>
      <c r="BW55" s="123"/>
      <c r="BX55" s="123"/>
      <c r="BY55" s="124"/>
    </row>
    <row r="56" spans="1:79" s="44" customFormat="1" ht="25.5" customHeight="1">
      <c r="A56" s="125">
        <v>2610</v>
      </c>
      <c r="B56" s="126"/>
      <c r="C56" s="126"/>
      <c r="D56" s="127"/>
      <c r="E56" s="93" t="s">
        <v>775</v>
      </c>
      <c r="F56" s="94"/>
      <c r="G56" s="94"/>
      <c r="H56" s="94"/>
      <c r="I56" s="94"/>
      <c r="J56" s="94"/>
      <c r="K56" s="94"/>
      <c r="L56" s="94"/>
      <c r="M56" s="94"/>
      <c r="N56" s="94"/>
      <c r="O56" s="94"/>
      <c r="P56" s="94"/>
      <c r="Q56" s="94"/>
      <c r="R56" s="94"/>
      <c r="S56" s="94"/>
      <c r="T56" s="95"/>
      <c r="U56" s="122">
        <v>0</v>
      </c>
      <c r="V56" s="123"/>
      <c r="W56" s="123"/>
      <c r="X56" s="123"/>
      <c r="Y56" s="124"/>
      <c r="Z56" s="122">
        <v>0</v>
      </c>
      <c r="AA56" s="123"/>
      <c r="AB56" s="123"/>
      <c r="AC56" s="123"/>
      <c r="AD56" s="124"/>
      <c r="AE56" s="122">
        <v>0</v>
      </c>
      <c r="AF56" s="123"/>
      <c r="AG56" s="123"/>
      <c r="AH56" s="124"/>
      <c r="AI56" s="122">
        <f>IF(ISNUMBER(U56),U56,0)+IF(ISNUMBER(Z56),Z56,0)</f>
        <v>0</v>
      </c>
      <c r="AJ56" s="123"/>
      <c r="AK56" s="123"/>
      <c r="AL56" s="123"/>
      <c r="AM56" s="124"/>
      <c r="AN56" s="122">
        <v>430000</v>
      </c>
      <c r="AO56" s="123"/>
      <c r="AP56" s="123"/>
      <c r="AQ56" s="123"/>
      <c r="AR56" s="124"/>
      <c r="AS56" s="122">
        <v>0</v>
      </c>
      <c r="AT56" s="123"/>
      <c r="AU56" s="123"/>
      <c r="AV56" s="123"/>
      <c r="AW56" s="124"/>
      <c r="AX56" s="122">
        <v>0</v>
      </c>
      <c r="AY56" s="123"/>
      <c r="AZ56" s="123"/>
      <c r="BA56" s="124"/>
      <c r="BB56" s="122">
        <f>IF(ISNUMBER(AN56),AN56,0)+IF(ISNUMBER(AS56),AS56,0)</f>
        <v>430000</v>
      </c>
      <c r="BC56" s="123"/>
      <c r="BD56" s="123"/>
      <c r="BE56" s="123"/>
      <c r="BF56" s="124"/>
      <c r="BG56" s="122">
        <v>34300</v>
      </c>
      <c r="BH56" s="123"/>
      <c r="BI56" s="123"/>
      <c r="BJ56" s="123"/>
      <c r="BK56" s="124"/>
      <c r="BL56" s="122">
        <v>0</v>
      </c>
      <c r="BM56" s="123"/>
      <c r="BN56" s="123"/>
      <c r="BO56" s="123"/>
      <c r="BP56" s="124"/>
      <c r="BQ56" s="122">
        <v>0</v>
      </c>
      <c r="BR56" s="123"/>
      <c r="BS56" s="123"/>
      <c r="BT56" s="124"/>
      <c r="BU56" s="122">
        <f>IF(ISNUMBER(BG56),BG56,0)+IF(ISNUMBER(BL56),BL56,0)</f>
        <v>34300</v>
      </c>
      <c r="BV56" s="123"/>
      <c r="BW56" s="123"/>
      <c r="BX56" s="123"/>
      <c r="BY56" s="124"/>
    </row>
    <row r="57" spans="1:79" s="44" customFormat="1" ht="25.5" customHeight="1">
      <c r="A57" s="125">
        <v>3122</v>
      </c>
      <c r="B57" s="126"/>
      <c r="C57" s="126"/>
      <c r="D57" s="127"/>
      <c r="E57" s="93" t="s">
        <v>1174</v>
      </c>
      <c r="F57" s="94"/>
      <c r="G57" s="94"/>
      <c r="H57" s="94"/>
      <c r="I57" s="94"/>
      <c r="J57" s="94"/>
      <c r="K57" s="94"/>
      <c r="L57" s="94"/>
      <c r="M57" s="94"/>
      <c r="N57" s="94"/>
      <c r="O57" s="94"/>
      <c r="P57" s="94"/>
      <c r="Q57" s="94"/>
      <c r="R57" s="94"/>
      <c r="S57" s="94"/>
      <c r="T57" s="95"/>
      <c r="U57" s="122">
        <v>0</v>
      </c>
      <c r="V57" s="123"/>
      <c r="W57" s="123"/>
      <c r="X57" s="123"/>
      <c r="Y57" s="124"/>
      <c r="Z57" s="122">
        <v>0</v>
      </c>
      <c r="AA57" s="123"/>
      <c r="AB57" s="123"/>
      <c r="AC57" s="123"/>
      <c r="AD57" s="124"/>
      <c r="AE57" s="122">
        <v>0</v>
      </c>
      <c r="AF57" s="123"/>
      <c r="AG57" s="123"/>
      <c r="AH57" s="124"/>
      <c r="AI57" s="122">
        <f>IF(ISNUMBER(U57),U57,0)+IF(ISNUMBER(Z57),Z57,0)</f>
        <v>0</v>
      </c>
      <c r="AJ57" s="123"/>
      <c r="AK57" s="123"/>
      <c r="AL57" s="123"/>
      <c r="AM57" s="124"/>
      <c r="AN57" s="122">
        <v>0</v>
      </c>
      <c r="AO57" s="123"/>
      <c r="AP57" s="123"/>
      <c r="AQ57" s="123"/>
      <c r="AR57" s="124"/>
      <c r="AS57" s="122">
        <v>125000</v>
      </c>
      <c r="AT57" s="123"/>
      <c r="AU57" s="123"/>
      <c r="AV57" s="123"/>
      <c r="AW57" s="124"/>
      <c r="AX57" s="122">
        <v>0</v>
      </c>
      <c r="AY57" s="123"/>
      <c r="AZ57" s="123"/>
      <c r="BA57" s="124"/>
      <c r="BB57" s="122">
        <f>IF(ISNUMBER(AN57),AN57,0)+IF(ISNUMBER(AS57),AS57,0)</f>
        <v>125000</v>
      </c>
      <c r="BC57" s="123"/>
      <c r="BD57" s="123"/>
      <c r="BE57" s="123"/>
      <c r="BF57" s="124"/>
      <c r="BG57" s="122">
        <v>0</v>
      </c>
      <c r="BH57" s="123"/>
      <c r="BI57" s="123"/>
      <c r="BJ57" s="123"/>
      <c r="BK57" s="124"/>
      <c r="BL57" s="122">
        <v>0</v>
      </c>
      <c r="BM57" s="123"/>
      <c r="BN57" s="123"/>
      <c r="BO57" s="123"/>
      <c r="BP57" s="124"/>
      <c r="BQ57" s="122">
        <v>0</v>
      </c>
      <c r="BR57" s="123"/>
      <c r="BS57" s="123"/>
      <c r="BT57" s="124"/>
      <c r="BU57" s="122">
        <f>IF(ISNUMBER(BG57),BG57,0)+IF(ISNUMBER(BL57),BL57,0)</f>
        <v>0</v>
      </c>
      <c r="BV57" s="123"/>
      <c r="BW57" s="123"/>
      <c r="BX57" s="123"/>
      <c r="BY57" s="124"/>
    </row>
    <row r="58" spans="1:79" s="9" customFormat="1" ht="12.75" customHeight="1">
      <c r="A58" s="129"/>
      <c r="B58" s="130"/>
      <c r="C58" s="130"/>
      <c r="D58" s="131"/>
      <c r="E58" s="61" t="s">
        <v>179</v>
      </c>
      <c r="F58" s="62"/>
      <c r="G58" s="62"/>
      <c r="H58" s="62"/>
      <c r="I58" s="62"/>
      <c r="J58" s="62"/>
      <c r="K58" s="62"/>
      <c r="L58" s="62"/>
      <c r="M58" s="62"/>
      <c r="N58" s="62"/>
      <c r="O58" s="62"/>
      <c r="P58" s="62"/>
      <c r="Q58" s="62"/>
      <c r="R58" s="62"/>
      <c r="S58" s="62"/>
      <c r="T58" s="63"/>
      <c r="U58" s="141">
        <v>27011</v>
      </c>
      <c r="V58" s="142"/>
      <c r="W58" s="142"/>
      <c r="X58" s="142"/>
      <c r="Y58" s="143"/>
      <c r="Z58" s="141">
        <v>0</v>
      </c>
      <c r="AA58" s="142"/>
      <c r="AB58" s="142"/>
      <c r="AC58" s="142"/>
      <c r="AD58" s="143"/>
      <c r="AE58" s="141">
        <v>0</v>
      </c>
      <c r="AF58" s="142"/>
      <c r="AG58" s="142"/>
      <c r="AH58" s="143"/>
      <c r="AI58" s="141">
        <f>IF(ISNUMBER(U58),U58,0)+IF(ISNUMBER(Z58),Z58,0)</f>
        <v>27011</v>
      </c>
      <c r="AJ58" s="142"/>
      <c r="AK58" s="142"/>
      <c r="AL58" s="142"/>
      <c r="AM58" s="143"/>
      <c r="AN58" s="141">
        <v>477000</v>
      </c>
      <c r="AO58" s="142"/>
      <c r="AP58" s="142"/>
      <c r="AQ58" s="142"/>
      <c r="AR58" s="143"/>
      <c r="AS58" s="141">
        <v>125000</v>
      </c>
      <c r="AT58" s="142"/>
      <c r="AU58" s="142"/>
      <c r="AV58" s="142"/>
      <c r="AW58" s="143"/>
      <c r="AX58" s="141">
        <v>0</v>
      </c>
      <c r="AY58" s="142"/>
      <c r="AZ58" s="142"/>
      <c r="BA58" s="143"/>
      <c r="BB58" s="141">
        <f>IF(ISNUMBER(AN58),AN58,0)+IF(ISNUMBER(AS58),AS58,0)</f>
        <v>602000</v>
      </c>
      <c r="BC58" s="142"/>
      <c r="BD58" s="142"/>
      <c r="BE58" s="142"/>
      <c r="BF58" s="143"/>
      <c r="BG58" s="141">
        <v>134300</v>
      </c>
      <c r="BH58" s="142"/>
      <c r="BI58" s="142"/>
      <c r="BJ58" s="142"/>
      <c r="BK58" s="143"/>
      <c r="BL58" s="141">
        <v>0</v>
      </c>
      <c r="BM58" s="142"/>
      <c r="BN58" s="142"/>
      <c r="BO58" s="142"/>
      <c r="BP58" s="143"/>
      <c r="BQ58" s="141">
        <v>0</v>
      </c>
      <c r="BR58" s="142"/>
      <c r="BS58" s="142"/>
      <c r="BT58" s="143"/>
      <c r="BU58" s="141">
        <f>IF(ISNUMBER(BG58),BG58,0)+IF(ISNUMBER(BL58),BL58,0)</f>
        <v>134300</v>
      </c>
      <c r="BV58" s="142"/>
      <c r="BW58" s="142"/>
      <c r="BX58" s="142"/>
      <c r="BY58" s="143"/>
    </row>
    <row r="60" spans="1:79" ht="14.25" customHeight="1">
      <c r="A60" s="101" t="s">
        <v>748</v>
      </c>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row>
    <row r="61" spans="1:79" ht="15" customHeight="1">
      <c r="A61" s="139" t="s">
        <v>658</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row>
    <row r="62" spans="1:79" ht="23.1" customHeight="1">
      <c r="A62" s="133" t="s">
        <v>150</v>
      </c>
      <c r="B62" s="134"/>
      <c r="C62" s="134"/>
      <c r="D62" s="134"/>
      <c r="E62" s="135"/>
      <c r="F62" s="65" t="s">
        <v>20</v>
      </c>
      <c r="G62" s="65"/>
      <c r="H62" s="65"/>
      <c r="I62" s="65"/>
      <c r="J62" s="65"/>
      <c r="K62" s="65"/>
      <c r="L62" s="65"/>
      <c r="M62" s="65"/>
      <c r="N62" s="65"/>
      <c r="O62" s="65"/>
      <c r="P62" s="65"/>
      <c r="Q62" s="65"/>
      <c r="R62" s="65"/>
      <c r="S62" s="65"/>
      <c r="T62" s="65"/>
      <c r="U62" s="74" t="s">
        <v>659</v>
      </c>
      <c r="V62" s="75"/>
      <c r="W62" s="75"/>
      <c r="X62" s="75"/>
      <c r="Y62" s="75"/>
      <c r="Z62" s="75"/>
      <c r="AA62" s="75"/>
      <c r="AB62" s="75"/>
      <c r="AC62" s="75"/>
      <c r="AD62" s="75"/>
      <c r="AE62" s="75"/>
      <c r="AF62" s="75"/>
      <c r="AG62" s="75"/>
      <c r="AH62" s="75"/>
      <c r="AI62" s="75"/>
      <c r="AJ62" s="75"/>
      <c r="AK62" s="75"/>
      <c r="AL62" s="75"/>
      <c r="AM62" s="76"/>
      <c r="AN62" s="74" t="s">
        <v>660</v>
      </c>
      <c r="AO62" s="75"/>
      <c r="AP62" s="75"/>
      <c r="AQ62" s="75"/>
      <c r="AR62" s="75"/>
      <c r="AS62" s="75"/>
      <c r="AT62" s="75"/>
      <c r="AU62" s="75"/>
      <c r="AV62" s="75"/>
      <c r="AW62" s="75"/>
      <c r="AX62" s="75"/>
      <c r="AY62" s="75"/>
      <c r="AZ62" s="75"/>
      <c r="BA62" s="75"/>
      <c r="BB62" s="75"/>
      <c r="BC62" s="75"/>
      <c r="BD62" s="75"/>
      <c r="BE62" s="75"/>
      <c r="BF62" s="76"/>
      <c r="BG62" s="74" t="s">
        <v>661</v>
      </c>
      <c r="BH62" s="75"/>
      <c r="BI62" s="75"/>
      <c r="BJ62" s="75"/>
      <c r="BK62" s="75"/>
      <c r="BL62" s="75"/>
      <c r="BM62" s="75"/>
      <c r="BN62" s="75"/>
      <c r="BO62" s="75"/>
      <c r="BP62" s="75"/>
      <c r="BQ62" s="75"/>
      <c r="BR62" s="75"/>
      <c r="BS62" s="75"/>
      <c r="BT62" s="75"/>
      <c r="BU62" s="75"/>
      <c r="BV62" s="75"/>
      <c r="BW62" s="75"/>
      <c r="BX62" s="75"/>
      <c r="BY62" s="76"/>
    </row>
    <row r="63" spans="1:79" ht="51.75" customHeight="1">
      <c r="A63" s="136"/>
      <c r="B63" s="137"/>
      <c r="C63" s="137"/>
      <c r="D63" s="137"/>
      <c r="E63" s="138"/>
      <c r="F63" s="65"/>
      <c r="G63" s="65"/>
      <c r="H63" s="65"/>
      <c r="I63" s="65"/>
      <c r="J63" s="65"/>
      <c r="K63" s="65"/>
      <c r="L63" s="65"/>
      <c r="M63" s="65"/>
      <c r="N63" s="65"/>
      <c r="O63" s="65"/>
      <c r="P63" s="65"/>
      <c r="Q63" s="65"/>
      <c r="R63" s="65"/>
      <c r="S63" s="65"/>
      <c r="T63" s="65"/>
      <c r="U63" s="74" t="s">
        <v>5</v>
      </c>
      <c r="V63" s="75"/>
      <c r="W63" s="75"/>
      <c r="X63" s="75"/>
      <c r="Y63" s="76"/>
      <c r="Z63" s="74" t="s">
        <v>4</v>
      </c>
      <c r="AA63" s="75"/>
      <c r="AB63" s="75"/>
      <c r="AC63" s="75"/>
      <c r="AD63" s="76"/>
      <c r="AE63" s="119" t="s">
        <v>147</v>
      </c>
      <c r="AF63" s="120"/>
      <c r="AG63" s="120"/>
      <c r="AH63" s="121"/>
      <c r="AI63" s="74" t="s">
        <v>6</v>
      </c>
      <c r="AJ63" s="75"/>
      <c r="AK63" s="75"/>
      <c r="AL63" s="75"/>
      <c r="AM63" s="76"/>
      <c r="AN63" s="74" t="s">
        <v>5</v>
      </c>
      <c r="AO63" s="75"/>
      <c r="AP63" s="75"/>
      <c r="AQ63" s="75"/>
      <c r="AR63" s="76"/>
      <c r="AS63" s="74" t="s">
        <v>4</v>
      </c>
      <c r="AT63" s="75"/>
      <c r="AU63" s="75"/>
      <c r="AV63" s="75"/>
      <c r="AW63" s="76"/>
      <c r="AX63" s="119" t="s">
        <v>147</v>
      </c>
      <c r="AY63" s="120"/>
      <c r="AZ63" s="120"/>
      <c r="BA63" s="121"/>
      <c r="BB63" s="74" t="s">
        <v>118</v>
      </c>
      <c r="BC63" s="75"/>
      <c r="BD63" s="75"/>
      <c r="BE63" s="75"/>
      <c r="BF63" s="76"/>
      <c r="BG63" s="74" t="s">
        <v>5</v>
      </c>
      <c r="BH63" s="75"/>
      <c r="BI63" s="75"/>
      <c r="BJ63" s="75"/>
      <c r="BK63" s="76"/>
      <c r="BL63" s="74" t="s">
        <v>4</v>
      </c>
      <c r="BM63" s="75"/>
      <c r="BN63" s="75"/>
      <c r="BO63" s="75"/>
      <c r="BP63" s="76"/>
      <c r="BQ63" s="119" t="s">
        <v>147</v>
      </c>
      <c r="BR63" s="120"/>
      <c r="BS63" s="120"/>
      <c r="BT63" s="121"/>
      <c r="BU63" s="65" t="s">
        <v>119</v>
      </c>
      <c r="BV63" s="65"/>
      <c r="BW63" s="65"/>
      <c r="BX63" s="65"/>
      <c r="BY63" s="65"/>
    </row>
    <row r="64" spans="1:79" ht="15" customHeight="1">
      <c r="A64" s="74">
        <v>1</v>
      </c>
      <c r="B64" s="75"/>
      <c r="C64" s="75"/>
      <c r="D64" s="75"/>
      <c r="E64" s="76"/>
      <c r="F64" s="74">
        <v>2</v>
      </c>
      <c r="G64" s="75"/>
      <c r="H64" s="75"/>
      <c r="I64" s="75"/>
      <c r="J64" s="75"/>
      <c r="K64" s="75"/>
      <c r="L64" s="75"/>
      <c r="M64" s="75"/>
      <c r="N64" s="75"/>
      <c r="O64" s="75"/>
      <c r="P64" s="75"/>
      <c r="Q64" s="75"/>
      <c r="R64" s="75"/>
      <c r="S64" s="75"/>
      <c r="T64" s="76"/>
      <c r="U64" s="74">
        <v>3</v>
      </c>
      <c r="V64" s="75"/>
      <c r="W64" s="75"/>
      <c r="X64" s="75"/>
      <c r="Y64" s="76"/>
      <c r="Z64" s="74">
        <v>4</v>
      </c>
      <c r="AA64" s="75"/>
      <c r="AB64" s="75"/>
      <c r="AC64" s="75"/>
      <c r="AD64" s="76"/>
      <c r="AE64" s="74">
        <v>5</v>
      </c>
      <c r="AF64" s="75"/>
      <c r="AG64" s="75"/>
      <c r="AH64" s="76"/>
      <c r="AI64" s="74">
        <v>6</v>
      </c>
      <c r="AJ64" s="75"/>
      <c r="AK64" s="75"/>
      <c r="AL64" s="75"/>
      <c r="AM64" s="76"/>
      <c r="AN64" s="74">
        <v>7</v>
      </c>
      <c r="AO64" s="75"/>
      <c r="AP64" s="75"/>
      <c r="AQ64" s="75"/>
      <c r="AR64" s="76"/>
      <c r="AS64" s="74">
        <v>8</v>
      </c>
      <c r="AT64" s="75"/>
      <c r="AU64" s="75"/>
      <c r="AV64" s="75"/>
      <c r="AW64" s="76"/>
      <c r="AX64" s="74">
        <v>9</v>
      </c>
      <c r="AY64" s="75"/>
      <c r="AZ64" s="75"/>
      <c r="BA64" s="76"/>
      <c r="BB64" s="74">
        <v>10</v>
      </c>
      <c r="BC64" s="75"/>
      <c r="BD64" s="75"/>
      <c r="BE64" s="75"/>
      <c r="BF64" s="76"/>
      <c r="BG64" s="74">
        <v>11</v>
      </c>
      <c r="BH64" s="75"/>
      <c r="BI64" s="75"/>
      <c r="BJ64" s="75"/>
      <c r="BK64" s="76"/>
      <c r="BL64" s="74">
        <v>12</v>
      </c>
      <c r="BM64" s="75"/>
      <c r="BN64" s="75"/>
      <c r="BO64" s="75"/>
      <c r="BP64" s="76"/>
      <c r="BQ64" s="74">
        <v>13</v>
      </c>
      <c r="BR64" s="75"/>
      <c r="BS64" s="75"/>
      <c r="BT64" s="76"/>
      <c r="BU64" s="65">
        <v>14</v>
      </c>
      <c r="BV64" s="65"/>
      <c r="BW64" s="65"/>
      <c r="BX64" s="65"/>
      <c r="BY64" s="65"/>
    </row>
    <row r="65" spans="1:79" s="2" customFormat="1" ht="13.5" hidden="1" customHeight="1">
      <c r="A65" s="77" t="s">
        <v>85</v>
      </c>
      <c r="B65" s="78"/>
      <c r="C65" s="78"/>
      <c r="D65" s="78"/>
      <c r="E65" s="79"/>
      <c r="F65" s="77" t="s">
        <v>78</v>
      </c>
      <c r="G65" s="78"/>
      <c r="H65" s="78"/>
      <c r="I65" s="78"/>
      <c r="J65" s="78"/>
      <c r="K65" s="78"/>
      <c r="L65" s="78"/>
      <c r="M65" s="78"/>
      <c r="N65" s="78"/>
      <c r="O65" s="78"/>
      <c r="P65" s="78"/>
      <c r="Q65" s="78"/>
      <c r="R65" s="78"/>
      <c r="S65" s="78"/>
      <c r="T65" s="79"/>
      <c r="U65" s="77" t="s">
        <v>86</v>
      </c>
      <c r="V65" s="78"/>
      <c r="W65" s="78"/>
      <c r="X65" s="78"/>
      <c r="Y65" s="79"/>
      <c r="Z65" s="77" t="s">
        <v>87</v>
      </c>
      <c r="AA65" s="78"/>
      <c r="AB65" s="78"/>
      <c r="AC65" s="78"/>
      <c r="AD65" s="79"/>
      <c r="AE65" s="77" t="s">
        <v>113</v>
      </c>
      <c r="AF65" s="78"/>
      <c r="AG65" s="78"/>
      <c r="AH65" s="79"/>
      <c r="AI65" s="116" t="s">
        <v>217</v>
      </c>
      <c r="AJ65" s="117"/>
      <c r="AK65" s="117"/>
      <c r="AL65" s="117"/>
      <c r="AM65" s="118"/>
      <c r="AN65" s="77" t="s">
        <v>88</v>
      </c>
      <c r="AO65" s="78"/>
      <c r="AP65" s="78"/>
      <c r="AQ65" s="78"/>
      <c r="AR65" s="79"/>
      <c r="AS65" s="77" t="s">
        <v>89</v>
      </c>
      <c r="AT65" s="78"/>
      <c r="AU65" s="78"/>
      <c r="AV65" s="78"/>
      <c r="AW65" s="79"/>
      <c r="AX65" s="77" t="s">
        <v>114</v>
      </c>
      <c r="AY65" s="78"/>
      <c r="AZ65" s="78"/>
      <c r="BA65" s="79"/>
      <c r="BB65" s="116" t="s">
        <v>217</v>
      </c>
      <c r="BC65" s="117"/>
      <c r="BD65" s="117"/>
      <c r="BE65" s="117"/>
      <c r="BF65" s="118"/>
      <c r="BG65" s="77" t="s">
        <v>79</v>
      </c>
      <c r="BH65" s="78"/>
      <c r="BI65" s="78"/>
      <c r="BJ65" s="78"/>
      <c r="BK65" s="79"/>
      <c r="BL65" s="77" t="s">
        <v>80</v>
      </c>
      <c r="BM65" s="78"/>
      <c r="BN65" s="78"/>
      <c r="BO65" s="78"/>
      <c r="BP65" s="79"/>
      <c r="BQ65" s="77" t="s">
        <v>115</v>
      </c>
      <c r="BR65" s="78"/>
      <c r="BS65" s="78"/>
      <c r="BT65" s="79"/>
      <c r="BU65" s="140" t="s">
        <v>217</v>
      </c>
      <c r="BV65" s="140"/>
      <c r="BW65" s="140"/>
      <c r="BX65" s="140"/>
      <c r="BY65" s="140"/>
      <c r="CA65" t="s">
        <v>35</v>
      </c>
    </row>
    <row r="66" spans="1:79" s="9" customFormat="1" ht="12.75" customHeight="1">
      <c r="A66" s="129"/>
      <c r="B66" s="130"/>
      <c r="C66" s="130"/>
      <c r="D66" s="130"/>
      <c r="E66" s="131"/>
      <c r="F66" s="129" t="s">
        <v>179</v>
      </c>
      <c r="G66" s="130"/>
      <c r="H66" s="130"/>
      <c r="I66" s="130"/>
      <c r="J66" s="130"/>
      <c r="K66" s="130"/>
      <c r="L66" s="130"/>
      <c r="M66" s="130"/>
      <c r="N66" s="130"/>
      <c r="O66" s="130"/>
      <c r="P66" s="130"/>
      <c r="Q66" s="130"/>
      <c r="R66" s="130"/>
      <c r="S66" s="130"/>
      <c r="T66" s="131"/>
      <c r="U66" s="141"/>
      <c r="V66" s="142"/>
      <c r="W66" s="142"/>
      <c r="X66" s="142"/>
      <c r="Y66" s="143"/>
      <c r="Z66" s="141"/>
      <c r="AA66" s="142"/>
      <c r="AB66" s="142"/>
      <c r="AC66" s="142"/>
      <c r="AD66" s="143"/>
      <c r="AE66" s="141"/>
      <c r="AF66" s="142"/>
      <c r="AG66" s="142"/>
      <c r="AH66" s="143"/>
      <c r="AI66" s="141">
        <f>IF(ISNUMBER(U66),U66,0)+IF(ISNUMBER(Z66),Z66,0)</f>
        <v>0</v>
      </c>
      <c r="AJ66" s="142"/>
      <c r="AK66" s="142"/>
      <c r="AL66" s="142"/>
      <c r="AM66" s="143"/>
      <c r="AN66" s="141"/>
      <c r="AO66" s="142"/>
      <c r="AP66" s="142"/>
      <c r="AQ66" s="142"/>
      <c r="AR66" s="143"/>
      <c r="AS66" s="141"/>
      <c r="AT66" s="142"/>
      <c r="AU66" s="142"/>
      <c r="AV66" s="142"/>
      <c r="AW66" s="143"/>
      <c r="AX66" s="141"/>
      <c r="AY66" s="142"/>
      <c r="AZ66" s="142"/>
      <c r="BA66" s="143"/>
      <c r="BB66" s="141">
        <f>IF(ISNUMBER(AN66),AN66,0)+IF(ISNUMBER(AS66),AS66,0)</f>
        <v>0</v>
      </c>
      <c r="BC66" s="142"/>
      <c r="BD66" s="142"/>
      <c r="BE66" s="142"/>
      <c r="BF66" s="143"/>
      <c r="BG66" s="141"/>
      <c r="BH66" s="142"/>
      <c r="BI66" s="142"/>
      <c r="BJ66" s="142"/>
      <c r="BK66" s="143"/>
      <c r="BL66" s="141"/>
      <c r="BM66" s="142"/>
      <c r="BN66" s="142"/>
      <c r="BO66" s="142"/>
      <c r="BP66" s="143"/>
      <c r="BQ66" s="141"/>
      <c r="BR66" s="142"/>
      <c r="BS66" s="142"/>
      <c r="BT66" s="143"/>
      <c r="BU66" s="141">
        <f>IF(ISNUMBER(BG66),BG66,0)+IF(ISNUMBER(BL66),BL66,0)</f>
        <v>0</v>
      </c>
      <c r="BV66" s="142"/>
      <c r="BW66" s="142"/>
      <c r="BX66" s="142"/>
      <c r="BY66" s="143"/>
      <c r="CA66" s="9" t="s">
        <v>36</v>
      </c>
    </row>
    <row r="68" spans="1:79" ht="14.25" customHeight="1">
      <c r="A68" s="101" t="s">
        <v>761</v>
      </c>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row>
    <row r="69" spans="1:79" ht="15" customHeight="1">
      <c r="A69" s="139" t="s">
        <v>658</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row>
    <row r="70" spans="1:79" ht="23.1" customHeight="1">
      <c r="A70" s="133" t="s">
        <v>149</v>
      </c>
      <c r="B70" s="134"/>
      <c r="C70" s="134"/>
      <c r="D70" s="135"/>
      <c r="E70" s="103" t="s">
        <v>20</v>
      </c>
      <c r="F70" s="104"/>
      <c r="G70" s="104"/>
      <c r="H70" s="104"/>
      <c r="I70" s="104"/>
      <c r="J70" s="104"/>
      <c r="K70" s="104"/>
      <c r="L70" s="104"/>
      <c r="M70" s="104"/>
      <c r="N70" s="104"/>
      <c r="O70" s="104"/>
      <c r="P70" s="104"/>
      <c r="Q70" s="104"/>
      <c r="R70" s="104"/>
      <c r="S70" s="104"/>
      <c r="T70" s="104"/>
      <c r="U70" s="104"/>
      <c r="V70" s="104"/>
      <c r="W70" s="105"/>
      <c r="X70" s="74" t="s">
        <v>662</v>
      </c>
      <c r="Y70" s="75"/>
      <c r="Z70" s="75"/>
      <c r="AA70" s="75"/>
      <c r="AB70" s="75"/>
      <c r="AC70" s="75"/>
      <c r="AD70" s="75"/>
      <c r="AE70" s="75"/>
      <c r="AF70" s="75"/>
      <c r="AG70" s="75"/>
      <c r="AH70" s="75"/>
      <c r="AI70" s="75"/>
      <c r="AJ70" s="75"/>
      <c r="AK70" s="75"/>
      <c r="AL70" s="75"/>
      <c r="AM70" s="75"/>
      <c r="AN70" s="75"/>
      <c r="AO70" s="75"/>
      <c r="AP70" s="75"/>
      <c r="AQ70" s="76"/>
      <c r="AR70" s="65" t="s">
        <v>664</v>
      </c>
      <c r="AS70" s="65"/>
      <c r="AT70" s="65"/>
      <c r="AU70" s="65"/>
      <c r="AV70" s="65"/>
      <c r="AW70" s="65"/>
      <c r="AX70" s="65"/>
      <c r="AY70" s="65"/>
      <c r="AZ70" s="65"/>
      <c r="BA70" s="65"/>
      <c r="BB70" s="65"/>
      <c r="BC70" s="65"/>
      <c r="BD70" s="65"/>
      <c r="BE70" s="65"/>
      <c r="BF70" s="65"/>
      <c r="BG70" s="65"/>
      <c r="BH70" s="65"/>
      <c r="BI70" s="65"/>
      <c r="BJ70" s="65"/>
      <c r="BK70" s="65"/>
    </row>
    <row r="71" spans="1:79" ht="48.75" customHeight="1">
      <c r="A71" s="136"/>
      <c r="B71" s="137"/>
      <c r="C71" s="137"/>
      <c r="D71" s="138"/>
      <c r="E71" s="106"/>
      <c r="F71" s="107"/>
      <c r="G71" s="107"/>
      <c r="H71" s="107"/>
      <c r="I71" s="107"/>
      <c r="J71" s="107"/>
      <c r="K71" s="107"/>
      <c r="L71" s="107"/>
      <c r="M71" s="107"/>
      <c r="N71" s="107"/>
      <c r="O71" s="107"/>
      <c r="P71" s="107"/>
      <c r="Q71" s="107"/>
      <c r="R71" s="107"/>
      <c r="S71" s="107"/>
      <c r="T71" s="107"/>
      <c r="U71" s="107"/>
      <c r="V71" s="107"/>
      <c r="W71" s="108"/>
      <c r="X71" s="103" t="s">
        <v>5</v>
      </c>
      <c r="Y71" s="104"/>
      <c r="Z71" s="104"/>
      <c r="AA71" s="104"/>
      <c r="AB71" s="105"/>
      <c r="AC71" s="103" t="s">
        <v>4</v>
      </c>
      <c r="AD71" s="104"/>
      <c r="AE71" s="104"/>
      <c r="AF71" s="104"/>
      <c r="AG71" s="105"/>
      <c r="AH71" s="119" t="s">
        <v>147</v>
      </c>
      <c r="AI71" s="120"/>
      <c r="AJ71" s="120"/>
      <c r="AK71" s="120"/>
      <c r="AL71" s="121"/>
      <c r="AM71" s="74" t="s">
        <v>6</v>
      </c>
      <c r="AN71" s="75"/>
      <c r="AO71" s="75"/>
      <c r="AP71" s="75"/>
      <c r="AQ71" s="76"/>
      <c r="AR71" s="74" t="s">
        <v>5</v>
      </c>
      <c r="AS71" s="75"/>
      <c r="AT71" s="75"/>
      <c r="AU71" s="75"/>
      <c r="AV71" s="76"/>
      <c r="AW71" s="74" t="s">
        <v>4</v>
      </c>
      <c r="AX71" s="75"/>
      <c r="AY71" s="75"/>
      <c r="AZ71" s="75"/>
      <c r="BA71" s="76"/>
      <c r="BB71" s="119" t="s">
        <v>147</v>
      </c>
      <c r="BC71" s="120"/>
      <c r="BD71" s="120"/>
      <c r="BE71" s="120"/>
      <c r="BF71" s="121"/>
      <c r="BG71" s="74" t="s">
        <v>118</v>
      </c>
      <c r="BH71" s="75"/>
      <c r="BI71" s="75"/>
      <c r="BJ71" s="75"/>
      <c r="BK71" s="76"/>
    </row>
    <row r="72" spans="1:79" ht="12.75" customHeight="1">
      <c r="A72" s="74">
        <v>1</v>
      </c>
      <c r="B72" s="75"/>
      <c r="C72" s="75"/>
      <c r="D72" s="76"/>
      <c r="E72" s="74">
        <v>2</v>
      </c>
      <c r="F72" s="75"/>
      <c r="G72" s="75"/>
      <c r="H72" s="75"/>
      <c r="I72" s="75"/>
      <c r="J72" s="75"/>
      <c r="K72" s="75"/>
      <c r="L72" s="75"/>
      <c r="M72" s="75"/>
      <c r="N72" s="75"/>
      <c r="O72" s="75"/>
      <c r="P72" s="75"/>
      <c r="Q72" s="75"/>
      <c r="R72" s="75"/>
      <c r="S72" s="75"/>
      <c r="T72" s="75"/>
      <c r="U72" s="75"/>
      <c r="V72" s="75"/>
      <c r="W72" s="76"/>
      <c r="X72" s="74">
        <v>3</v>
      </c>
      <c r="Y72" s="75"/>
      <c r="Z72" s="75"/>
      <c r="AA72" s="75"/>
      <c r="AB72" s="76"/>
      <c r="AC72" s="74">
        <v>4</v>
      </c>
      <c r="AD72" s="75"/>
      <c r="AE72" s="75"/>
      <c r="AF72" s="75"/>
      <c r="AG72" s="76"/>
      <c r="AH72" s="74">
        <v>5</v>
      </c>
      <c r="AI72" s="75"/>
      <c r="AJ72" s="75"/>
      <c r="AK72" s="75"/>
      <c r="AL72" s="76"/>
      <c r="AM72" s="74">
        <v>6</v>
      </c>
      <c r="AN72" s="75"/>
      <c r="AO72" s="75"/>
      <c r="AP72" s="75"/>
      <c r="AQ72" s="76"/>
      <c r="AR72" s="74">
        <v>7</v>
      </c>
      <c r="AS72" s="75"/>
      <c r="AT72" s="75"/>
      <c r="AU72" s="75"/>
      <c r="AV72" s="76"/>
      <c r="AW72" s="74">
        <v>8</v>
      </c>
      <c r="AX72" s="75"/>
      <c r="AY72" s="75"/>
      <c r="AZ72" s="75"/>
      <c r="BA72" s="76"/>
      <c r="BB72" s="74">
        <v>9</v>
      </c>
      <c r="BC72" s="75"/>
      <c r="BD72" s="75"/>
      <c r="BE72" s="75"/>
      <c r="BF72" s="76"/>
      <c r="BG72" s="74">
        <v>10</v>
      </c>
      <c r="BH72" s="75"/>
      <c r="BI72" s="75"/>
      <c r="BJ72" s="75"/>
      <c r="BK72" s="76"/>
    </row>
    <row r="73" spans="1:79" s="2" customFormat="1" ht="12.75" hidden="1" customHeight="1">
      <c r="A73" s="77" t="s">
        <v>85</v>
      </c>
      <c r="B73" s="78"/>
      <c r="C73" s="78"/>
      <c r="D73" s="79"/>
      <c r="E73" s="77" t="s">
        <v>78</v>
      </c>
      <c r="F73" s="78"/>
      <c r="G73" s="78"/>
      <c r="H73" s="78"/>
      <c r="I73" s="78"/>
      <c r="J73" s="78"/>
      <c r="K73" s="78"/>
      <c r="L73" s="78"/>
      <c r="M73" s="78"/>
      <c r="N73" s="78"/>
      <c r="O73" s="78"/>
      <c r="P73" s="78"/>
      <c r="Q73" s="78"/>
      <c r="R73" s="78"/>
      <c r="S73" s="78"/>
      <c r="T73" s="78"/>
      <c r="U73" s="78"/>
      <c r="V73" s="78"/>
      <c r="W73" s="79"/>
      <c r="X73" s="144" t="s">
        <v>81</v>
      </c>
      <c r="Y73" s="145"/>
      <c r="Z73" s="145"/>
      <c r="AA73" s="145"/>
      <c r="AB73" s="146"/>
      <c r="AC73" s="144" t="s">
        <v>82</v>
      </c>
      <c r="AD73" s="145"/>
      <c r="AE73" s="145"/>
      <c r="AF73" s="145"/>
      <c r="AG73" s="146"/>
      <c r="AH73" s="77" t="s">
        <v>116</v>
      </c>
      <c r="AI73" s="78"/>
      <c r="AJ73" s="78"/>
      <c r="AK73" s="78"/>
      <c r="AL73" s="79"/>
      <c r="AM73" s="116" t="s">
        <v>218</v>
      </c>
      <c r="AN73" s="117"/>
      <c r="AO73" s="117"/>
      <c r="AP73" s="117"/>
      <c r="AQ73" s="118"/>
      <c r="AR73" s="77" t="s">
        <v>83</v>
      </c>
      <c r="AS73" s="78"/>
      <c r="AT73" s="78"/>
      <c r="AU73" s="78"/>
      <c r="AV73" s="79"/>
      <c r="AW73" s="77" t="s">
        <v>84</v>
      </c>
      <c r="AX73" s="78"/>
      <c r="AY73" s="78"/>
      <c r="AZ73" s="78"/>
      <c r="BA73" s="79"/>
      <c r="BB73" s="77" t="s">
        <v>117</v>
      </c>
      <c r="BC73" s="78"/>
      <c r="BD73" s="78"/>
      <c r="BE73" s="78"/>
      <c r="BF73" s="79"/>
      <c r="BG73" s="116" t="s">
        <v>218</v>
      </c>
      <c r="BH73" s="117"/>
      <c r="BI73" s="117"/>
      <c r="BJ73" s="117"/>
      <c r="BK73" s="118"/>
      <c r="CA73" t="s">
        <v>37</v>
      </c>
    </row>
    <row r="74" spans="1:79" s="44" customFormat="1" ht="12.75" customHeight="1">
      <c r="A74" s="125">
        <v>2210</v>
      </c>
      <c r="B74" s="126"/>
      <c r="C74" s="126"/>
      <c r="D74" s="127"/>
      <c r="E74" s="93" t="s">
        <v>676</v>
      </c>
      <c r="F74" s="94"/>
      <c r="G74" s="94"/>
      <c r="H74" s="94"/>
      <c r="I74" s="94"/>
      <c r="J74" s="94"/>
      <c r="K74" s="94"/>
      <c r="L74" s="94"/>
      <c r="M74" s="94"/>
      <c r="N74" s="94"/>
      <c r="O74" s="94"/>
      <c r="P74" s="94"/>
      <c r="Q74" s="94"/>
      <c r="R74" s="94"/>
      <c r="S74" s="94"/>
      <c r="T74" s="94"/>
      <c r="U74" s="94"/>
      <c r="V74" s="94"/>
      <c r="W74" s="95"/>
      <c r="X74" s="122">
        <v>37730</v>
      </c>
      <c r="Y74" s="123"/>
      <c r="Z74" s="123"/>
      <c r="AA74" s="123"/>
      <c r="AB74" s="124"/>
      <c r="AC74" s="122">
        <v>0</v>
      </c>
      <c r="AD74" s="123"/>
      <c r="AE74" s="123"/>
      <c r="AF74" s="123"/>
      <c r="AG74" s="124"/>
      <c r="AH74" s="122">
        <v>0</v>
      </c>
      <c r="AI74" s="123"/>
      <c r="AJ74" s="123"/>
      <c r="AK74" s="123"/>
      <c r="AL74" s="124"/>
      <c r="AM74" s="122">
        <f>IF(ISNUMBER(X74),X74,0)+IF(ISNUMBER(AC74),AC74,0)</f>
        <v>37730</v>
      </c>
      <c r="AN74" s="123"/>
      <c r="AO74" s="123"/>
      <c r="AP74" s="123"/>
      <c r="AQ74" s="124"/>
      <c r="AR74" s="122">
        <v>41500</v>
      </c>
      <c r="AS74" s="123"/>
      <c r="AT74" s="123"/>
      <c r="AU74" s="123"/>
      <c r="AV74" s="124"/>
      <c r="AW74" s="122">
        <v>0</v>
      </c>
      <c r="AX74" s="123"/>
      <c r="AY74" s="123"/>
      <c r="AZ74" s="123"/>
      <c r="BA74" s="124"/>
      <c r="BB74" s="122">
        <v>0</v>
      </c>
      <c r="BC74" s="123"/>
      <c r="BD74" s="123"/>
      <c r="BE74" s="123"/>
      <c r="BF74" s="124"/>
      <c r="BG74" s="128">
        <f>IF(ISNUMBER(AR74),AR74,0)+IF(ISNUMBER(AW74),AW74,0)</f>
        <v>41500</v>
      </c>
      <c r="BH74" s="128"/>
      <c r="BI74" s="128"/>
      <c r="BJ74" s="128"/>
      <c r="BK74" s="128"/>
      <c r="CA74" s="44" t="s">
        <v>38</v>
      </c>
    </row>
    <row r="75" spans="1:79" s="44" customFormat="1" ht="12.75" customHeight="1">
      <c r="A75" s="125">
        <v>2240</v>
      </c>
      <c r="B75" s="126"/>
      <c r="C75" s="126"/>
      <c r="D75" s="127"/>
      <c r="E75" s="93" t="s">
        <v>677</v>
      </c>
      <c r="F75" s="94"/>
      <c r="G75" s="94"/>
      <c r="H75" s="94"/>
      <c r="I75" s="94"/>
      <c r="J75" s="94"/>
      <c r="K75" s="94"/>
      <c r="L75" s="94"/>
      <c r="M75" s="94"/>
      <c r="N75" s="94"/>
      <c r="O75" s="94"/>
      <c r="P75" s="94"/>
      <c r="Q75" s="94"/>
      <c r="R75" s="94"/>
      <c r="S75" s="94"/>
      <c r="T75" s="94"/>
      <c r="U75" s="94"/>
      <c r="V75" s="94"/>
      <c r="W75" s="95"/>
      <c r="X75" s="122">
        <v>110000</v>
      </c>
      <c r="Y75" s="123"/>
      <c r="Z75" s="123"/>
      <c r="AA75" s="123"/>
      <c r="AB75" s="124"/>
      <c r="AC75" s="122">
        <v>0</v>
      </c>
      <c r="AD75" s="123"/>
      <c r="AE75" s="123"/>
      <c r="AF75" s="123"/>
      <c r="AG75" s="124"/>
      <c r="AH75" s="122">
        <v>0</v>
      </c>
      <c r="AI75" s="123"/>
      <c r="AJ75" s="123"/>
      <c r="AK75" s="123"/>
      <c r="AL75" s="124"/>
      <c r="AM75" s="122">
        <f>IF(ISNUMBER(X75),X75,0)+IF(ISNUMBER(AC75),AC75,0)</f>
        <v>110000</v>
      </c>
      <c r="AN75" s="123"/>
      <c r="AO75" s="123"/>
      <c r="AP75" s="123"/>
      <c r="AQ75" s="124"/>
      <c r="AR75" s="122">
        <v>121000</v>
      </c>
      <c r="AS75" s="123"/>
      <c r="AT75" s="123"/>
      <c r="AU75" s="123"/>
      <c r="AV75" s="124"/>
      <c r="AW75" s="122">
        <v>0</v>
      </c>
      <c r="AX75" s="123"/>
      <c r="AY75" s="123"/>
      <c r="AZ75" s="123"/>
      <c r="BA75" s="124"/>
      <c r="BB75" s="122">
        <v>0</v>
      </c>
      <c r="BC75" s="123"/>
      <c r="BD75" s="123"/>
      <c r="BE75" s="123"/>
      <c r="BF75" s="124"/>
      <c r="BG75" s="128">
        <f>IF(ISNUMBER(AR75),AR75,0)+IF(ISNUMBER(AW75),AW75,0)</f>
        <v>121000</v>
      </c>
      <c r="BH75" s="128"/>
      <c r="BI75" s="128"/>
      <c r="BJ75" s="128"/>
      <c r="BK75" s="128"/>
    </row>
    <row r="76" spans="1:79" s="44" customFormat="1" ht="25.5" customHeight="1">
      <c r="A76" s="125">
        <v>2610</v>
      </c>
      <c r="B76" s="126"/>
      <c r="C76" s="126"/>
      <c r="D76" s="127"/>
      <c r="E76" s="93" t="s">
        <v>775</v>
      </c>
      <c r="F76" s="94"/>
      <c r="G76" s="94"/>
      <c r="H76" s="94"/>
      <c r="I76" s="94"/>
      <c r="J76" s="94"/>
      <c r="K76" s="94"/>
      <c r="L76" s="94"/>
      <c r="M76" s="94"/>
      <c r="N76" s="94"/>
      <c r="O76" s="94"/>
      <c r="P76" s="94"/>
      <c r="Q76" s="94"/>
      <c r="R76" s="94"/>
      <c r="S76" s="94"/>
      <c r="T76" s="94"/>
      <c r="U76" s="94"/>
      <c r="V76" s="94"/>
      <c r="W76" s="95"/>
      <c r="X76" s="122">
        <v>0</v>
      </c>
      <c r="Y76" s="123"/>
      <c r="Z76" s="123"/>
      <c r="AA76" s="123"/>
      <c r="AB76" s="124"/>
      <c r="AC76" s="122">
        <v>0</v>
      </c>
      <c r="AD76" s="123"/>
      <c r="AE76" s="123"/>
      <c r="AF76" s="123"/>
      <c r="AG76" s="124"/>
      <c r="AH76" s="122">
        <v>0</v>
      </c>
      <c r="AI76" s="123"/>
      <c r="AJ76" s="123"/>
      <c r="AK76" s="123"/>
      <c r="AL76" s="124"/>
      <c r="AM76" s="122">
        <f>IF(ISNUMBER(X76),X76,0)+IF(ISNUMBER(AC76),AC76,0)</f>
        <v>0</v>
      </c>
      <c r="AN76" s="123"/>
      <c r="AO76" s="123"/>
      <c r="AP76" s="123"/>
      <c r="AQ76" s="124"/>
      <c r="AR76" s="122">
        <v>0</v>
      </c>
      <c r="AS76" s="123"/>
      <c r="AT76" s="123"/>
      <c r="AU76" s="123"/>
      <c r="AV76" s="124"/>
      <c r="AW76" s="122">
        <v>0</v>
      </c>
      <c r="AX76" s="123"/>
      <c r="AY76" s="123"/>
      <c r="AZ76" s="123"/>
      <c r="BA76" s="124"/>
      <c r="BB76" s="122">
        <v>0</v>
      </c>
      <c r="BC76" s="123"/>
      <c r="BD76" s="123"/>
      <c r="BE76" s="123"/>
      <c r="BF76" s="124"/>
      <c r="BG76" s="128">
        <f>IF(ISNUMBER(AR76),AR76,0)+IF(ISNUMBER(AW76),AW76,0)</f>
        <v>0</v>
      </c>
      <c r="BH76" s="128"/>
      <c r="BI76" s="128"/>
      <c r="BJ76" s="128"/>
      <c r="BK76" s="128"/>
    </row>
    <row r="77" spans="1:79" s="44" customFormat="1" ht="12.75" customHeight="1">
      <c r="A77" s="125">
        <v>3122</v>
      </c>
      <c r="B77" s="126"/>
      <c r="C77" s="126"/>
      <c r="D77" s="127"/>
      <c r="E77" s="93" t="s">
        <v>1174</v>
      </c>
      <c r="F77" s="94"/>
      <c r="G77" s="94"/>
      <c r="H77" s="94"/>
      <c r="I77" s="94"/>
      <c r="J77" s="94"/>
      <c r="K77" s="94"/>
      <c r="L77" s="94"/>
      <c r="M77" s="94"/>
      <c r="N77" s="94"/>
      <c r="O77" s="94"/>
      <c r="P77" s="94"/>
      <c r="Q77" s="94"/>
      <c r="R77" s="94"/>
      <c r="S77" s="94"/>
      <c r="T77" s="94"/>
      <c r="U77" s="94"/>
      <c r="V77" s="94"/>
      <c r="W77" s="95"/>
      <c r="X77" s="122">
        <v>0</v>
      </c>
      <c r="Y77" s="123"/>
      <c r="Z77" s="123"/>
      <c r="AA77" s="123"/>
      <c r="AB77" s="124"/>
      <c r="AC77" s="122">
        <v>0</v>
      </c>
      <c r="AD77" s="123"/>
      <c r="AE77" s="123"/>
      <c r="AF77" s="123"/>
      <c r="AG77" s="124"/>
      <c r="AH77" s="122">
        <v>0</v>
      </c>
      <c r="AI77" s="123"/>
      <c r="AJ77" s="123"/>
      <c r="AK77" s="123"/>
      <c r="AL77" s="124"/>
      <c r="AM77" s="122">
        <f>IF(ISNUMBER(X77),X77,0)+IF(ISNUMBER(AC77),AC77,0)</f>
        <v>0</v>
      </c>
      <c r="AN77" s="123"/>
      <c r="AO77" s="123"/>
      <c r="AP77" s="123"/>
      <c r="AQ77" s="124"/>
      <c r="AR77" s="122">
        <v>0</v>
      </c>
      <c r="AS77" s="123"/>
      <c r="AT77" s="123"/>
      <c r="AU77" s="123"/>
      <c r="AV77" s="124"/>
      <c r="AW77" s="122">
        <v>0</v>
      </c>
      <c r="AX77" s="123"/>
      <c r="AY77" s="123"/>
      <c r="AZ77" s="123"/>
      <c r="BA77" s="124"/>
      <c r="BB77" s="122">
        <v>0</v>
      </c>
      <c r="BC77" s="123"/>
      <c r="BD77" s="123"/>
      <c r="BE77" s="123"/>
      <c r="BF77" s="124"/>
      <c r="BG77" s="128">
        <f>IF(ISNUMBER(AR77),AR77,0)+IF(ISNUMBER(AW77),AW77,0)</f>
        <v>0</v>
      </c>
      <c r="BH77" s="128"/>
      <c r="BI77" s="128"/>
      <c r="BJ77" s="128"/>
      <c r="BK77" s="128"/>
    </row>
    <row r="78" spans="1:79" s="9" customFormat="1" ht="12.75" customHeight="1">
      <c r="A78" s="129"/>
      <c r="B78" s="130"/>
      <c r="C78" s="130"/>
      <c r="D78" s="131"/>
      <c r="E78" s="61" t="s">
        <v>179</v>
      </c>
      <c r="F78" s="62"/>
      <c r="G78" s="62"/>
      <c r="H78" s="62"/>
      <c r="I78" s="62"/>
      <c r="J78" s="62"/>
      <c r="K78" s="62"/>
      <c r="L78" s="62"/>
      <c r="M78" s="62"/>
      <c r="N78" s="62"/>
      <c r="O78" s="62"/>
      <c r="P78" s="62"/>
      <c r="Q78" s="62"/>
      <c r="R78" s="62"/>
      <c r="S78" s="62"/>
      <c r="T78" s="62"/>
      <c r="U78" s="62"/>
      <c r="V78" s="62"/>
      <c r="W78" s="63"/>
      <c r="X78" s="141">
        <v>147730</v>
      </c>
      <c r="Y78" s="142"/>
      <c r="Z78" s="142"/>
      <c r="AA78" s="142"/>
      <c r="AB78" s="143"/>
      <c r="AC78" s="141">
        <v>0</v>
      </c>
      <c r="AD78" s="142"/>
      <c r="AE78" s="142"/>
      <c r="AF78" s="142"/>
      <c r="AG78" s="143"/>
      <c r="AH78" s="141">
        <v>0</v>
      </c>
      <c r="AI78" s="142"/>
      <c r="AJ78" s="142"/>
      <c r="AK78" s="142"/>
      <c r="AL78" s="143"/>
      <c r="AM78" s="141">
        <f>IF(ISNUMBER(X78),X78,0)+IF(ISNUMBER(AC78),AC78,0)</f>
        <v>147730</v>
      </c>
      <c r="AN78" s="142"/>
      <c r="AO78" s="142"/>
      <c r="AP78" s="142"/>
      <c r="AQ78" s="143"/>
      <c r="AR78" s="141">
        <v>162500</v>
      </c>
      <c r="AS78" s="142"/>
      <c r="AT78" s="142"/>
      <c r="AU78" s="142"/>
      <c r="AV78" s="143"/>
      <c r="AW78" s="141">
        <v>0</v>
      </c>
      <c r="AX78" s="142"/>
      <c r="AY78" s="142"/>
      <c r="AZ78" s="142"/>
      <c r="BA78" s="143"/>
      <c r="BB78" s="141">
        <v>0</v>
      </c>
      <c r="BC78" s="142"/>
      <c r="BD78" s="142"/>
      <c r="BE78" s="142"/>
      <c r="BF78" s="143"/>
      <c r="BG78" s="132">
        <f>IF(ISNUMBER(AR78),AR78,0)+IF(ISNUMBER(AW78),AW78,0)</f>
        <v>162500</v>
      </c>
      <c r="BH78" s="132"/>
      <c r="BI78" s="132"/>
      <c r="BJ78" s="132"/>
      <c r="BK78" s="132"/>
    </row>
    <row r="80" spans="1:79" ht="14.25" customHeight="1">
      <c r="A80" s="101" t="s">
        <v>762</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row>
    <row r="82" spans="1:79" ht="23.1" customHeight="1">
      <c r="A82" s="133" t="s">
        <v>150</v>
      </c>
      <c r="B82" s="134"/>
      <c r="C82" s="134"/>
      <c r="D82" s="134"/>
      <c r="E82" s="135"/>
      <c r="F82" s="103" t="s">
        <v>20</v>
      </c>
      <c r="G82" s="104"/>
      <c r="H82" s="104"/>
      <c r="I82" s="104"/>
      <c r="J82" s="104"/>
      <c r="K82" s="104"/>
      <c r="L82" s="104"/>
      <c r="M82" s="104"/>
      <c r="N82" s="104"/>
      <c r="O82" s="104"/>
      <c r="P82" s="104"/>
      <c r="Q82" s="104"/>
      <c r="R82" s="104"/>
      <c r="S82" s="104"/>
      <c r="T82" s="104"/>
      <c r="U82" s="104"/>
      <c r="V82" s="104"/>
      <c r="W82" s="105"/>
      <c r="X82" s="65" t="s">
        <v>662</v>
      </c>
      <c r="Y82" s="65"/>
      <c r="Z82" s="65"/>
      <c r="AA82" s="65"/>
      <c r="AB82" s="65"/>
      <c r="AC82" s="65"/>
      <c r="AD82" s="65"/>
      <c r="AE82" s="65"/>
      <c r="AF82" s="65"/>
      <c r="AG82" s="65"/>
      <c r="AH82" s="65"/>
      <c r="AI82" s="65"/>
      <c r="AJ82" s="65"/>
      <c r="AK82" s="65"/>
      <c r="AL82" s="65"/>
      <c r="AM82" s="65"/>
      <c r="AN82" s="65"/>
      <c r="AO82" s="65"/>
      <c r="AP82" s="65"/>
      <c r="AQ82" s="65"/>
      <c r="AR82" s="74" t="s">
        <v>664</v>
      </c>
      <c r="AS82" s="75"/>
      <c r="AT82" s="75"/>
      <c r="AU82" s="75"/>
      <c r="AV82" s="75"/>
      <c r="AW82" s="75"/>
      <c r="AX82" s="75"/>
      <c r="AY82" s="75"/>
      <c r="AZ82" s="75"/>
      <c r="BA82" s="75"/>
      <c r="BB82" s="75"/>
      <c r="BC82" s="75"/>
      <c r="BD82" s="75"/>
      <c r="BE82" s="75"/>
      <c r="BF82" s="75"/>
      <c r="BG82" s="75"/>
      <c r="BH82" s="75"/>
      <c r="BI82" s="75"/>
      <c r="BJ82" s="75"/>
      <c r="BK82" s="76"/>
    </row>
    <row r="83" spans="1:79" ht="53.25" customHeight="1">
      <c r="A83" s="136"/>
      <c r="B83" s="137"/>
      <c r="C83" s="137"/>
      <c r="D83" s="137"/>
      <c r="E83" s="138"/>
      <c r="F83" s="106"/>
      <c r="G83" s="107"/>
      <c r="H83" s="107"/>
      <c r="I83" s="107"/>
      <c r="J83" s="107"/>
      <c r="K83" s="107"/>
      <c r="L83" s="107"/>
      <c r="M83" s="107"/>
      <c r="N83" s="107"/>
      <c r="O83" s="107"/>
      <c r="P83" s="107"/>
      <c r="Q83" s="107"/>
      <c r="R83" s="107"/>
      <c r="S83" s="107"/>
      <c r="T83" s="107"/>
      <c r="U83" s="107"/>
      <c r="V83" s="107"/>
      <c r="W83" s="108"/>
      <c r="X83" s="74" t="s">
        <v>5</v>
      </c>
      <c r="Y83" s="75"/>
      <c r="Z83" s="75"/>
      <c r="AA83" s="75"/>
      <c r="AB83" s="76"/>
      <c r="AC83" s="74" t="s">
        <v>4</v>
      </c>
      <c r="AD83" s="75"/>
      <c r="AE83" s="75"/>
      <c r="AF83" s="75"/>
      <c r="AG83" s="76"/>
      <c r="AH83" s="119" t="s">
        <v>147</v>
      </c>
      <c r="AI83" s="120"/>
      <c r="AJ83" s="120"/>
      <c r="AK83" s="120"/>
      <c r="AL83" s="121"/>
      <c r="AM83" s="74" t="s">
        <v>6</v>
      </c>
      <c r="AN83" s="75"/>
      <c r="AO83" s="75"/>
      <c r="AP83" s="75"/>
      <c r="AQ83" s="76"/>
      <c r="AR83" s="74" t="s">
        <v>5</v>
      </c>
      <c r="AS83" s="75"/>
      <c r="AT83" s="75"/>
      <c r="AU83" s="75"/>
      <c r="AV83" s="76"/>
      <c r="AW83" s="74" t="s">
        <v>4</v>
      </c>
      <c r="AX83" s="75"/>
      <c r="AY83" s="75"/>
      <c r="AZ83" s="75"/>
      <c r="BA83" s="76"/>
      <c r="BB83" s="147" t="s">
        <v>147</v>
      </c>
      <c r="BC83" s="147"/>
      <c r="BD83" s="147"/>
      <c r="BE83" s="147"/>
      <c r="BF83" s="147"/>
      <c r="BG83" s="74" t="s">
        <v>118</v>
      </c>
      <c r="BH83" s="75"/>
      <c r="BI83" s="75"/>
      <c r="BJ83" s="75"/>
      <c r="BK83" s="76"/>
    </row>
    <row r="84" spans="1:79" ht="15" customHeight="1">
      <c r="A84" s="74">
        <v>1</v>
      </c>
      <c r="B84" s="75"/>
      <c r="C84" s="75"/>
      <c r="D84" s="75"/>
      <c r="E84" s="76"/>
      <c r="F84" s="74">
        <v>2</v>
      </c>
      <c r="G84" s="75"/>
      <c r="H84" s="75"/>
      <c r="I84" s="75"/>
      <c r="J84" s="75"/>
      <c r="K84" s="75"/>
      <c r="L84" s="75"/>
      <c r="M84" s="75"/>
      <c r="N84" s="75"/>
      <c r="O84" s="75"/>
      <c r="P84" s="75"/>
      <c r="Q84" s="75"/>
      <c r="R84" s="75"/>
      <c r="S84" s="75"/>
      <c r="T84" s="75"/>
      <c r="U84" s="75"/>
      <c r="V84" s="75"/>
      <c r="W84" s="76"/>
      <c r="X84" s="74">
        <v>3</v>
      </c>
      <c r="Y84" s="75"/>
      <c r="Z84" s="75"/>
      <c r="AA84" s="75"/>
      <c r="AB84" s="76"/>
      <c r="AC84" s="74">
        <v>4</v>
      </c>
      <c r="AD84" s="75"/>
      <c r="AE84" s="75"/>
      <c r="AF84" s="75"/>
      <c r="AG84" s="76"/>
      <c r="AH84" s="74">
        <v>5</v>
      </c>
      <c r="AI84" s="75"/>
      <c r="AJ84" s="75"/>
      <c r="AK84" s="75"/>
      <c r="AL84" s="76"/>
      <c r="AM84" s="74">
        <v>6</v>
      </c>
      <c r="AN84" s="75"/>
      <c r="AO84" s="75"/>
      <c r="AP84" s="75"/>
      <c r="AQ84" s="76"/>
      <c r="AR84" s="74">
        <v>7</v>
      </c>
      <c r="AS84" s="75"/>
      <c r="AT84" s="75"/>
      <c r="AU84" s="75"/>
      <c r="AV84" s="76"/>
      <c r="AW84" s="74">
        <v>8</v>
      </c>
      <c r="AX84" s="75"/>
      <c r="AY84" s="75"/>
      <c r="AZ84" s="75"/>
      <c r="BA84" s="76"/>
      <c r="BB84" s="74">
        <v>9</v>
      </c>
      <c r="BC84" s="75"/>
      <c r="BD84" s="75"/>
      <c r="BE84" s="75"/>
      <c r="BF84" s="76"/>
      <c r="BG84" s="74">
        <v>10</v>
      </c>
      <c r="BH84" s="75"/>
      <c r="BI84" s="75"/>
      <c r="BJ84" s="75"/>
      <c r="BK84" s="76"/>
    </row>
    <row r="85" spans="1:79" s="2" customFormat="1" ht="15" hidden="1" customHeight="1">
      <c r="A85" s="77" t="s">
        <v>85</v>
      </c>
      <c r="B85" s="78"/>
      <c r="C85" s="78"/>
      <c r="D85" s="78"/>
      <c r="E85" s="79"/>
      <c r="F85" s="77" t="s">
        <v>78</v>
      </c>
      <c r="G85" s="78"/>
      <c r="H85" s="78"/>
      <c r="I85" s="78"/>
      <c r="J85" s="78"/>
      <c r="K85" s="78"/>
      <c r="L85" s="78"/>
      <c r="M85" s="78"/>
      <c r="N85" s="78"/>
      <c r="O85" s="78"/>
      <c r="P85" s="78"/>
      <c r="Q85" s="78"/>
      <c r="R85" s="78"/>
      <c r="S85" s="78"/>
      <c r="T85" s="78"/>
      <c r="U85" s="78"/>
      <c r="V85" s="78"/>
      <c r="W85" s="79"/>
      <c r="X85" s="77" t="s">
        <v>81</v>
      </c>
      <c r="Y85" s="78"/>
      <c r="Z85" s="78"/>
      <c r="AA85" s="78"/>
      <c r="AB85" s="79"/>
      <c r="AC85" s="77" t="s">
        <v>82</v>
      </c>
      <c r="AD85" s="78"/>
      <c r="AE85" s="78"/>
      <c r="AF85" s="78"/>
      <c r="AG85" s="79"/>
      <c r="AH85" s="77" t="s">
        <v>116</v>
      </c>
      <c r="AI85" s="78"/>
      <c r="AJ85" s="78"/>
      <c r="AK85" s="78"/>
      <c r="AL85" s="79"/>
      <c r="AM85" s="116" t="s">
        <v>218</v>
      </c>
      <c r="AN85" s="117"/>
      <c r="AO85" s="117"/>
      <c r="AP85" s="117"/>
      <c r="AQ85" s="118"/>
      <c r="AR85" s="77" t="s">
        <v>83</v>
      </c>
      <c r="AS85" s="78"/>
      <c r="AT85" s="78"/>
      <c r="AU85" s="78"/>
      <c r="AV85" s="79"/>
      <c r="AW85" s="77" t="s">
        <v>84</v>
      </c>
      <c r="AX85" s="78"/>
      <c r="AY85" s="78"/>
      <c r="AZ85" s="78"/>
      <c r="BA85" s="79"/>
      <c r="BB85" s="77" t="s">
        <v>117</v>
      </c>
      <c r="BC85" s="78"/>
      <c r="BD85" s="78"/>
      <c r="BE85" s="78"/>
      <c r="BF85" s="79"/>
      <c r="BG85" s="116" t="s">
        <v>218</v>
      </c>
      <c r="BH85" s="117"/>
      <c r="BI85" s="117"/>
      <c r="BJ85" s="117"/>
      <c r="BK85" s="118"/>
      <c r="CA85" t="s">
        <v>39</v>
      </c>
    </row>
    <row r="86" spans="1:79" s="9" customFormat="1" ht="12.75" customHeight="1">
      <c r="A86" s="129"/>
      <c r="B86" s="130"/>
      <c r="C86" s="130"/>
      <c r="D86" s="130"/>
      <c r="E86" s="131"/>
      <c r="F86" s="129" t="s">
        <v>179</v>
      </c>
      <c r="G86" s="130"/>
      <c r="H86" s="130"/>
      <c r="I86" s="130"/>
      <c r="J86" s="130"/>
      <c r="K86" s="130"/>
      <c r="L86" s="130"/>
      <c r="M86" s="130"/>
      <c r="N86" s="130"/>
      <c r="O86" s="130"/>
      <c r="P86" s="130"/>
      <c r="Q86" s="130"/>
      <c r="R86" s="130"/>
      <c r="S86" s="130"/>
      <c r="T86" s="130"/>
      <c r="U86" s="130"/>
      <c r="V86" s="130"/>
      <c r="W86" s="131"/>
      <c r="X86" s="148"/>
      <c r="Y86" s="149"/>
      <c r="Z86" s="149"/>
      <c r="AA86" s="149"/>
      <c r="AB86" s="150"/>
      <c r="AC86" s="148"/>
      <c r="AD86" s="149"/>
      <c r="AE86" s="149"/>
      <c r="AF86" s="149"/>
      <c r="AG86" s="150"/>
      <c r="AH86" s="132"/>
      <c r="AI86" s="132"/>
      <c r="AJ86" s="132"/>
      <c r="AK86" s="132"/>
      <c r="AL86" s="132"/>
      <c r="AM86" s="132">
        <f>IF(ISNUMBER(X86),X86,0)+IF(ISNUMBER(AC86),AC86,0)</f>
        <v>0</v>
      </c>
      <c r="AN86" s="132"/>
      <c r="AO86" s="132"/>
      <c r="AP86" s="132"/>
      <c r="AQ86" s="132"/>
      <c r="AR86" s="132"/>
      <c r="AS86" s="132"/>
      <c r="AT86" s="132"/>
      <c r="AU86" s="132"/>
      <c r="AV86" s="132"/>
      <c r="AW86" s="132"/>
      <c r="AX86" s="132"/>
      <c r="AY86" s="132"/>
      <c r="AZ86" s="132"/>
      <c r="BA86" s="132"/>
      <c r="BB86" s="132"/>
      <c r="BC86" s="132"/>
      <c r="BD86" s="132"/>
      <c r="BE86" s="132"/>
      <c r="BF86" s="132"/>
      <c r="BG86" s="132">
        <f>IF(ISNUMBER(AR86),AR86,0)+IF(ISNUMBER(AW86),AW86,0)</f>
        <v>0</v>
      </c>
      <c r="BH86" s="132"/>
      <c r="BI86" s="132"/>
      <c r="BJ86" s="132"/>
      <c r="BK86" s="132"/>
      <c r="CA86" s="9" t="s">
        <v>40</v>
      </c>
    </row>
    <row r="89" spans="1:79" ht="14.25" customHeight="1">
      <c r="A89" s="101" t="s">
        <v>151</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row>
    <row r="90" spans="1:79" ht="14.25" customHeight="1">
      <c r="A90" s="101" t="s">
        <v>749</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row>
    <row r="91" spans="1:79" ht="15" customHeight="1">
      <c r="A91" s="139" t="s">
        <v>658</v>
      </c>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row>
    <row r="92" spans="1:79" ht="23.1" customHeight="1">
      <c r="A92" s="103" t="s">
        <v>7</v>
      </c>
      <c r="B92" s="104"/>
      <c r="C92" s="104"/>
      <c r="D92" s="103" t="s">
        <v>152</v>
      </c>
      <c r="E92" s="104"/>
      <c r="F92" s="104"/>
      <c r="G92" s="104"/>
      <c r="H92" s="104"/>
      <c r="I92" s="104"/>
      <c r="J92" s="104"/>
      <c r="K92" s="104"/>
      <c r="L92" s="104"/>
      <c r="M92" s="104"/>
      <c r="N92" s="104"/>
      <c r="O92" s="104"/>
      <c r="P92" s="104"/>
      <c r="Q92" s="104"/>
      <c r="R92" s="104"/>
      <c r="S92" s="104"/>
      <c r="T92" s="105"/>
      <c r="U92" s="74" t="s">
        <v>659</v>
      </c>
      <c r="V92" s="75"/>
      <c r="W92" s="75"/>
      <c r="X92" s="75"/>
      <c r="Y92" s="75"/>
      <c r="Z92" s="75"/>
      <c r="AA92" s="75"/>
      <c r="AB92" s="75"/>
      <c r="AC92" s="75"/>
      <c r="AD92" s="75"/>
      <c r="AE92" s="75"/>
      <c r="AF92" s="75"/>
      <c r="AG92" s="75"/>
      <c r="AH92" s="75"/>
      <c r="AI92" s="75"/>
      <c r="AJ92" s="75"/>
      <c r="AK92" s="75"/>
      <c r="AL92" s="75"/>
      <c r="AM92" s="76"/>
      <c r="AN92" s="74" t="s">
        <v>660</v>
      </c>
      <c r="AO92" s="75"/>
      <c r="AP92" s="75"/>
      <c r="AQ92" s="75"/>
      <c r="AR92" s="75"/>
      <c r="AS92" s="75"/>
      <c r="AT92" s="75"/>
      <c r="AU92" s="75"/>
      <c r="AV92" s="75"/>
      <c r="AW92" s="75"/>
      <c r="AX92" s="75"/>
      <c r="AY92" s="75"/>
      <c r="AZ92" s="75"/>
      <c r="BA92" s="75"/>
      <c r="BB92" s="75"/>
      <c r="BC92" s="75"/>
      <c r="BD92" s="75"/>
      <c r="BE92" s="75"/>
      <c r="BF92" s="76"/>
      <c r="BG92" s="65" t="s">
        <v>661</v>
      </c>
      <c r="BH92" s="65"/>
      <c r="BI92" s="65"/>
      <c r="BJ92" s="65"/>
      <c r="BK92" s="65"/>
      <c r="BL92" s="65"/>
      <c r="BM92" s="65"/>
      <c r="BN92" s="65"/>
      <c r="BO92" s="65"/>
      <c r="BP92" s="65"/>
      <c r="BQ92" s="65"/>
      <c r="BR92" s="65"/>
      <c r="BS92" s="65"/>
      <c r="BT92" s="65"/>
      <c r="BU92" s="65"/>
      <c r="BV92" s="65"/>
      <c r="BW92" s="65"/>
      <c r="BX92" s="65"/>
      <c r="BY92" s="65"/>
    </row>
    <row r="93" spans="1:79" ht="52.5" customHeight="1">
      <c r="A93" s="106"/>
      <c r="B93" s="107"/>
      <c r="C93" s="107"/>
      <c r="D93" s="106"/>
      <c r="E93" s="107"/>
      <c r="F93" s="107"/>
      <c r="G93" s="107"/>
      <c r="H93" s="107"/>
      <c r="I93" s="107"/>
      <c r="J93" s="107"/>
      <c r="K93" s="107"/>
      <c r="L93" s="107"/>
      <c r="M93" s="107"/>
      <c r="N93" s="107"/>
      <c r="O93" s="107"/>
      <c r="P93" s="107"/>
      <c r="Q93" s="107"/>
      <c r="R93" s="107"/>
      <c r="S93" s="107"/>
      <c r="T93" s="108"/>
      <c r="U93" s="74" t="s">
        <v>5</v>
      </c>
      <c r="V93" s="75"/>
      <c r="W93" s="75"/>
      <c r="X93" s="75"/>
      <c r="Y93" s="76"/>
      <c r="Z93" s="74" t="s">
        <v>4</v>
      </c>
      <c r="AA93" s="75"/>
      <c r="AB93" s="75"/>
      <c r="AC93" s="75"/>
      <c r="AD93" s="76"/>
      <c r="AE93" s="119" t="s">
        <v>147</v>
      </c>
      <c r="AF93" s="120"/>
      <c r="AG93" s="120"/>
      <c r="AH93" s="121"/>
      <c r="AI93" s="74" t="s">
        <v>6</v>
      </c>
      <c r="AJ93" s="75"/>
      <c r="AK93" s="75"/>
      <c r="AL93" s="75"/>
      <c r="AM93" s="76"/>
      <c r="AN93" s="74" t="s">
        <v>5</v>
      </c>
      <c r="AO93" s="75"/>
      <c r="AP93" s="75"/>
      <c r="AQ93" s="75"/>
      <c r="AR93" s="76"/>
      <c r="AS93" s="74" t="s">
        <v>4</v>
      </c>
      <c r="AT93" s="75"/>
      <c r="AU93" s="75"/>
      <c r="AV93" s="75"/>
      <c r="AW93" s="76"/>
      <c r="AX93" s="119" t="s">
        <v>147</v>
      </c>
      <c r="AY93" s="120"/>
      <c r="AZ93" s="120"/>
      <c r="BA93" s="121"/>
      <c r="BB93" s="74" t="s">
        <v>118</v>
      </c>
      <c r="BC93" s="75"/>
      <c r="BD93" s="75"/>
      <c r="BE93" s="75"/>
      <c r="BF93" s="76"/>
      <c r="BG93" s="74" t="s">
        <v>5</v>
      </c>
      <c r="BH93" s="75"/>
      <c r="BI93" s="75"/>
      <c r="BJ93" s="75"/>
      <c r="BK93" s="76"/>
      <c r="BL93" s="65" t="s">
        <v>4</v>
      </c>
      <c r="BM93" s="65"/>
      <c r="BN93" s="65"/>
      <c r="BO93" s="65"/>
      <c r="BP93" s="65"/>
      <c r="BQ93" s="147" t="s">
        <v>147</v>
      </c>
      <c r="BR93" s="147"/>
      <c r="BS93" s="147"/>
      <c r="BT93" s="147"/>
      <c r="BU93" s="74" t="s">
        <v>119</v>
      </c>
      <c r="BV93" s="75"/>
      <c r="BW93" s="75"/>
      <c r="BX93" s="75"/>
      <c r="BY93" s="76"/>
    </row>
    <row r="94" spans="1:79" ht="15" customHeight="1">
      <c r="A94" s="74">
        <v>1</v>
      </c>
      <c r="B94" s="75"/>
      <c r="C94" s="75"/>
      <c r="D94" s="74">
        <v>2</v>
      </c>
      <c r="E94" s="75"/>
      <c r="F94" s="75"/>
      <c r="G94" s="75"/>
      <c r="H94" s="75"/>
      <c r="I94" s="75"/>
      <c r="J94" s="75"/>
      <c r="K94" s="75"/>
      <c r="L94" s="75"/>
      <c r="M94" s="75"/>
      <c r="N94" s="75"/>
      <c r="O94" s="75"/>
      <c r="P94" s="75"/>
      <c r="Q94" s="75"/>
      <c r="R94" s="75"/>
      <c r="S94" s="75"/>
      <c r="T94" s="76"/>
      <c r="U94" s="74">
        <v>3</v>
      </c>
      <c r="V94" s="75"/>
      <c r="W94" s="75"/>
      <c r="X94" s="75"/>
      <c r="Y94" s="76"/>
      <c r="Z94" s="74">
        <v>4</v>
      </c>
      <c r="AA94" s="75"/>
      <c r="AB94" s="75"/>
      <c r="AC94" s="75"/>
      <c r="AD94" s="76"/>
      <c r="AE94" s="74">
        <v>5</v>
      </c>
      <c r="AF94" s="75"/>
      <c r="AG94" s="75"/>
      <c r="AH94" s="76"/>
      <c r="AI94" s="74">
        <v>6</v>
      </c>
      <c r="AJ94" s="75"/>
      <c r="AK94" s="75"/>
      <c r="AL94" s="75"/>
      <c r="AM94" s="76"/>
      <c r="AN94" s="74">
        <v>7</v>
      </c>
      <c r="AO94" s="75"/>
      <c r="AP94" s="75"/>
      <c r="AQ94" s="75"/>
      <c r="AR94" s="76"/>
      <c r="AS94" s="74">
        <v>8</v>
      </c>
      <c r="AT94" s="75"/>
      <c r="AU94" s="75"/>
      <c r="AV94" s="75"/>
      <c r="AW94" s="76"/>
      <c r="AX94" s="65">
        <v>9</v>
      </c>
      <c r="AY94" s="65"/>
      <c r="AZ94" s="65"/>
      <c r="BA94" s="65"/>
      <c r="BB94" s="74">
        <v>10</v>
      </c>
      <c r="BC94" s="75"/>
      <c r="BD94" s="75"/>
      <c r="BE94" s="75"/>
      <c r="BF94" s="76"/>
      <c r="BG94" s="74">
        <v>11</v>
      </c>
      <c r="BH94" s="75"/>
      <c r="BI94" s="75"/>
      <c r="BJ94" s="75"/>
      <c r="BK94" s="76"/>
      <c r="BL94" s="65">
        <v>12</v>
      </c>
      <c r="BM94" s="65"/>
      <c r="BN94" s="65"/>
      <c r="BO94" s="65"/>
      <c r="BP94" s="65"/>
      <c r="BQ94" s="74">
        <v>13</v>
      </c>
      <c r="BR94" s="75"/>
      <c r="BS94" s="75"/>
      <c r="BT94" s="76"/>
      <c r="BU94" s="74">
        <v>14</v>
      </c>
      <c r="BV94" s="75"/>
      <c r="BW94" s="75"/>
      <c r="BX94" s="75"/>
      <c r="BY94" s="76"/>
    </row>
    <row r="95" spans="1:79" s="2" customFormat="1" ht="14.25" hidden="1" customHeight="1">
      <c r="A95" s="77" t="s">
        <v>90</v>
      </c>
      <c r="B95" s="78"/>
      <c r="C95" s="78"/>
      <c r="D95" s="77" t="s">
        <v>78</v>
      </c>
      <c r="E95" s="78"/>
      <c r="F95" s="78"/>
      <c r="G95" s="78"/>
      <c r="H95" s="78"/>
      <c r="I95" s="78"/>
      <c r="J95" s="78"/>
      <c r="K95" s="78"/>
      <c r="L95" s="78"/>
      <c r="M95" s="78"/>
      <c r="N95" s="78"/>
      <c r="O95" s="78"/>
      <c r="P95" s="78"/>
      <c r="Q95" s="78"/>
      <c r="R95" s="78"/>
      <c r="S95" s="78"/>
      <c r="T95" s="79"/>
      <c r="U95" s="60" t="s">
        <v>86</v>
      </c>
      <c r="V95" s="60"/>
      <c r="W95" s="60"/>
      <c r="X95" s="60"/>
      <c r="Y95" s="60"/>
      <c r="Z95" s="60" t="s">
        <v>87</v>
      </c>
      <c r="AA95" s="60"/>
      <c r="AB95" s="60"/>
      <c r="AC95" s="60"/>
      <c r="AD95" s="60"/>
      <c r="AE95" s="60" t="s">
        <v>113</v>
      </c>
      <c r="AF95" s="60"/>
      <c r="AG95" s="60"/>
      <c r="AH95" s="60"/>
      <c r="AI95" s="140" t="s">
        <v>217</v>
      </c>
      <c r="AJ95" s="140"/>
      <c r="AK95" s="140"/>
      <c r="AL95" s="140"/>
      <c r="AM95" s="140"/>
      <c r="AN95" s="60" t="s">
        <v>88</v>
      </c>
      <c r="AO95" s="60"/>
      <c r="AP95" s="60"/>
      <c r="AQ95" s="60"/>
      <c r="AR95" s="60"/>
      <c r="AS95" s="60" t="s">
        <v>89</v>
      </c>
      <c r="AT95" s="60"/>
      <c r="AU95" s="60"/>
      <c r="AV95" s="60"/>
      <c r="AW95" s="60"/>
      <c r="AX95" s="60" t="s">
        <v>114</v>
      </c>
      <c r="AY95" s="60"/>
      <c r="AZ95" s="60"/>
      <c r="BA95" s="60"/>
      <c r="BB95" s="140" t="s">
        <v>217</v>
      </c>
      <c r="BC95" s="140"/>
      <c r="BD95" s="140"/>
      <c r="BE95" s="140"/>
      <c r="BF95" s="140"/>
      <c r="BG95" s="60" t="s">
        <v>79</v>
      </c>
      <c r="BH95" s="60"/>
      <c r="BI95" s="60"/>
      <c r="BJ95" s="60"/>
      <c r="BK95" s="60"/>
      <c r="BL95" s="60" t="s">
        <v>80</v>
      </c>
      <c r="BM95" s="60"/>
      <c r="BN95" s="60"/>
      <c r="BO95" s="60"/>
      <c r="BP95" s="60"/>
      <c r="BQ95" s="60" t="s">
        <v>115</v>
      </c>
      <c r="BR95" s="60"/>
      <c r="BS95" s="60"/>
      <c r="BT95" s="60"/>
      <c r="BU95" s="140" t="s">
        <v>217</v>
      </c>
      <c r="BV95" s="140"/>
      <c r="BW95" s="140"/>
      <c r="BX95" s="140"/>
      <c r="BY95" s="140"/>
      <c r="CA95" t="s">
        <v>41</v>
      </c>
    </row>
    <row r="96" spans="1:79" s="44" customFormat="1" ht="25.5" customHeight="1">
      <c r="A96" s="125">
        <v>1</v>
      </c>
      <c r="B96" s="126"/>
      <c r="C96" s="126"/>
      <c r="D96" s="93" t="s">
        <v>1175</v>
      </c>
      <c r="E96" s="94"/>
      <c r="F96" s="94"/>
      <c r="G96" s="94"/>
      <c r="H96" s="94"/>
      <c r="I96" s="94"/>
      <c r="J96" s="94"/>
      <c r="K96" s="94"/>
      <c r="L96" s="94"/>
      <c r="M96" s="94"/>
      <c r="N96" s="94"/>
      <c r="O96" s="94"/>
      <c r="P96" s="94"/>
      <c r="Q96" s="94"/>
      <c r="R96" s="94"/>
      <c r="S96" s="94"/>
      <c r="T96" s="95"/>
      <c r="U96" s="122">
        <v>15000</v>
      </c>
      <c r="V96" s="123"/>
      <c r="W96" s="123"/>
      <c r="X96" s="123"/>
      <c r="Y96" s="124"/>
      <c r="Z96" s="122">
        <v>0</v>
      </c>
      <c r="AA96" s="123"/>
      <c r="AB96" s="123"/>
      <c r="AC96" s="123"/>
      <c r="AD96" s="124"/>
      <c r="AE96" s="122">
        <v>0</v>
      </c>
      <c r="AF96" s="123"/>
      <c r="AG96" s="123"/>
      <c r="AH96" s="124"/>
      <c r="AI96" s="122">
        <f>IF(ISNUMBER(U96),U96,0)+IF(ISNUMBER(Z96),Z96,0)</f>
        <v>15000</v>
      </c>
      <c r="AJ96" s="123"/>
      <c r="AK96" s="123"/>
      <c r="AL96" s="123"/>
      <c r="AM96" s="124"/>
      <c r="AN96" s="122">
        <v>477000</v>
      </c>
      <c r="AO96" s="123"/>
      <c r="AP96" s="123"/>
      <c r="AQ96" s="123"/>
      <c r="AR96" s="124"/>
      <c r="AS96" s="122">
        <v>125000</v>
      </c>
      <c r="AT96" s="123"/>
      <c r="AU96" s="123"/>
      <c r="AV96" s="123"/>
      <c r="AW96" s="124"/>
      <c r="AX96" s="122">
        <v>125000</v>
      </c>
      <c r="AY96" s="123"/>
      <c r="AZ96" s="123"/>
      <c r="BA96" s="124"/>
      <c r="BB96" s="122">
        <f>IF(ISNUMBER(AN96),AN96,0)+IF(ISNUMBER(AS96),AS96,0)</f>
        <v>602000</v>
      </c>
      <c r="BC96" s="123"/>
      <c r="BD96" s="123"/>
      <c r="BE96" s="123"/>
      <c r="BF96" s="124"/>
      <c r="BG96" s="122">
        <v>134300</v>
      </c>
      <c r="BH96" s="123"/>
      <c r="BI96" s="123"/>
      <c r="BJ96" s="123"/>
      <c r="BK96" s="124"/>
      <c r="BL96" s="122">
        <v>0</v>
      </c>
      <c r="BM96" s="123"/>
      <c r="BN96" s="123"/>
      <c r="BO96" s="123"/>
      <c r="BP96" s="124"/>
      <c r="BQ96" s="122">
        <v>0</v>
      </c>
      <c r="BR96" s="123"/>
      <c r="BS96" s="123"/>
      <c r="BT96" s="124"/>
      <c r="BU96" s="122">
        <f>IF(ISNUMBER(BG96),BG96,0)+IF(ISNUMBER(BL96),BL96,0)</f>
        <v>134300</v>
      </c>
      <c r="BV96" s="123"/>
      <c r="BW96" s="123"/>
      <c r="BX96" s="123"/>
      <c r="BY96" s="124"/>
      <c r="CA96" s="44" t="s">
        <v>42</v>
      </c>
    </row>
    <row r="97" spans="1:79" s="44" customFormat="1" ht="38.25" customHeight="1">
      <c r="A97" s="125">
        <v>2</v>
      </c>
      <c r="B97" s="126"/>
      <c r="C97" s="126"/>
      <c r="D97" s="93" t="s">
        <v>1176</v>
      </c>
      <c r="E97" s="94"/>
      <c r="F97" s="94"/>
      <c r="G97" s="94"/>
      <c r="H97" s="94"/>
      <c r="I97" s="94"/>
      <c r="J97" s="94"/>
      <c r="K97" s="94"/>
      <c r="L97" s="94"/>
      <c r="M97" s="94"/>
      <c r="N97" s="94"/>
      <c r="O97" s="94"/>
      <c r="P97" s="94"/>
      <c r="Q97" s="94"/>
      <c r="R97" s="94"/>
      <c r="S97" s="94"/>
      <c r="T97" s="95"/>
      <c r="U97" s="122">
        <v>12011</v>
      </c>
      <c r="V97" s="123"/>
      <c r="W97" s="123"/>
      <c r="X97" s="123"/>
      <c r="Y97" s="124"/>
      <c r="Z97" s="122">
        <v>0</v>
      </c>
      <c r="AA97" s="123"/>
      <c r="AB97" s="123"/>
      <c r="AC97" s="123"/>
      <c r="AD97" s="124"/>
      <c r="AE97" s="122">
        <v>0</v>
      </c>
      <c r="AF97" s="123"/>
      <c r="AG97" s="123"/>
      <c r="AH97" s="124"/>
      <c r="AI97" s="122">
        <f>IF(ISNUMBER(U97),U97,0)+IF(ISNUMBER(Z97),Z97,0)</f>
        <v>12011</v>
      </c>
      <c r="AJ97" s="123"/>
      <c r="AK97" s="123"/>
      <c r="AL97" s="123"/>
      <c r="AM97" s="124"/>
      <c r="AN97" s="122">
        <v>0</v>
      </c>
      <c r="AO97" s="123"/>
      <c r="AP97" s="123"/>
      <c r="AQ97" s="123"/>
      <c r="AR97" s="124"/>
      <c r="AS97" s="122">
        <v>0</v>
      </c>
      <c r="AT97" s="123"/>
      <c r="AU97" s="123"/>
      <c r="AV97" s="123"/>
      <c r="AW97" s="124"/>
      <c r="AX97" s="122">
        <v>0</v>
      </c>
      <c r="AY97" s="123"/>
      <c r="AZ97" s="123"/>
      <c r="BA97" s="124"/>
      <c r="BB97" s="122">
        <f>IF(ISNUMBER(AN97),AN97,0)+IF(ISNUMBER(AS97),AS97,0)</f>
        <v>0</v>
      </c>
      <c r="BC97" s="123"/>
      <c r="BD97" s="123"/>
      <c r="BE97" s="123"/>
      <c r="BF97" s="124"/>
      <c r="BG97" s="122">
        <v>0</v>
      </c>
      <c r="BH97" s="123"/>
      <c r="BI97" s="123"/>
      <c r="BJ97" s="123"/>
      <c r="BK97" s="124"/>
      <c r="BL97" s="122">
        <v>0</v>
      </c>
      <c r="BM97" s="123"/>
      <c r="BN97" s="123"/>
      <c r="BO97" s="123"/>
      <c r="BP97" s="124"/>
      <c r="BQ97" s="122">
        <v>0</v>
      </c>
      <c r="BR97" s="123"/>
      <c r="BS97" s="123"/>
      <c r="BT97" s="124"/>
      <c r="BU97" s="122">
        <f>IF(ISNUMBER(BG97),BG97,0)+IF(ISNUMBER(BL97),BL97,0)</f>
        <v>0</v>
      </c>
      <c r="BV97" s="123"/>
      <c r="BW97" s="123"/>
      <c r="BX97" s="123"/>
      <c r="BY97" s="124"/>
    </row>
    <row r="98" spans="1:79" s="9" customFormat="1" ht="12.75" customHeight="1">
      <c r="A98" s="129"/>
      <c r="B98" s="130"/>
      <c r="C98" s="130"/>
      <c r="D98" s="61" t="s">
        <v>179</v>
      </c>
      <c r="E98" s="62"/>
      <c r="F98" s="62"/>
      <c r="G98" s="62"/>
      <c r="H98" s="62"/>
      <c r="I98" s="62"/>
      <c r="J98" s="62"/>
      <c r="K98" s="62"/>
      <c r="L98" s="62"/>
      <c r="M98" s="62"/>
      <c r="N98" s="62"/>
      <c r="O98" s="62"/>
      <c r="P98" s="62"/>
      <c r="Q98" s="62"/>
      <c r="R98" s="62"/>
      <c r="S98" s="62"/>
      <c r="T98" s="63"/>
      <c r="U98" s="141">
        <v>27011</v>
      </c>
      <c r="V98" s="142"/>
      <c r="W98" s="142"/>
      <c r="X98" s="142"/>
      <c r="Y98" s="143"/>
      <c r="Z98" s="141">
        <v>0</v>
      </c>
      <c r="AA98" s="142"/>
      <c r="AB98" s="142"/>
      <c r="AC98" s="142"/>
      <c r="AD98" s="143"/>
      <c r="AE98" s="141">
        <v>0</v>
      </c>
      <c r="AF98" s="142"/>
      <c r="AG98" s="142"/>
      <c r="AH98" s="143"/>
      <c r="AI98" s="141">
        <f>IF(ISNUMBER(U98),U98,0)+IF(ISNUMBER(Z98),Z98,0)</f>
        <v>27011</v>
      </c>
      <c r="AJ98" s="142"/>
      <c r="AK98" s="142"/>
      <c r="AL98" s="142"/>
      <c r="AM98" s="143"/>
      <c r="AN98" s="141">
        <v>477000</v>
      </c>
      <c r="AO98" s="142"/>
      <c r="AP98" s="142"/>
      <c r="AQ98" s="142"/>
      <c r="AR98" s="143"/>
      <c r="AS98" s="141">
        <v>125000</v>
      </c>
      <c r="AT98" s="142"/>
      <c r="AU98" s="142"/>
      <c r="AV98" s="142"/>
      <c r="AW98" s="143"/>
      <c r="AX98" s="141">
        <v>125000</v>
      </c>
      <c r="AY98" s="142"/>
      <c r="AZ98" s="142"/>
      <c r="BA98" s="143"/>
      <c r="BB98" s="141">
        <f>IF(ISNUMBER(AN98),AN98,0)+IF(ISNUMBER(AS98),AS98,0)</f>
        <v>602000</v>
      </c>
      <c r="BC98" s="142"/>
      <c r="BD98" s="142"/>
      <c r="BE98" s="142"/>
      <c r="BF98" s="143"/>
      <c r="BG98" s="141">
        <v>134300</v>
      </c>
      <c r="BH98" s="142"/>
      <c r="BI98" s="142"/>
      <c r="BJ98" s="142"/>
      <c r="BK98" s="143"/>
      <c r="BL98" s="141">
        <v>0</v>
      </c>
      <c r="BM98" s="142"/>
      <c r="BN98" s="142"/>
      <c r="BO98" s="142"/>
      <c r="BP98" s="143"/>
      <c r="BQ98" s="141">
        <v>0</v>
      </c>
      <c r="BR98" s="142"/>
      <c r="BS98" s="142"/>
      <c r="BT98" s="143"/>
      <c r="BU98" s="141">
        <f>IF(ISNUMBER(BG98),BG98,0)+IF(ISNUMBER(BL98),BL98,0)</f>
        <v>134300</v>
      </c>
      <c r="BV98" s="142"/>
      <c r="BW98" s="142"/>
      <c r="BX98" s="142"/>
      <c r="BY98" s="143"/>
    </row>
    <row r="100" spans="1:79" ht="14.25" customHeight="1">
      <c r="A100" s="101" t="s">
        <v>763</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row>
    <row r="101" spans="1:79" ht="15" customHeight="1">
      <c r="A101" s="151" t="s">
        <v>658</v>
      </c>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79" ht="23.1" customHeight="1">
      <c r="A102" s="103" t="s">
        <v>7</v>
      </c>
      <c r="B102" s="104"/>
      <c r="C102" s="104"/>
      <c r="D102" s="103" t="s">
        <v>152</v>
      </c>
      <c r="E102" s="104"/>
      <c r="F102" s="104"/>
      <c r="G102" s="104"/>
      <c r="H102" s="104"/>
      <c r="I102" s="104"/>
      <c r="J102" s="104"/>
      <c r="K102" s="104"/>
      <c r="L102" s="104"/>
      <c r="M102" s="104"/>
      <c r="N102" s="104"/>
      <c r="O102" s="104"/>
      <c r="P102" s="104"/>
      <c r="Q102" s="104"/>
      <c r="R102" s="104"/>
      <c r="S102" s="104"/>
      <c r="T102" s="105"/>
      <c r="U102" s="65" t="s">
        <v>662</v>
      </c>
      <c r="V102" s="65"/>
      <c r="W102" s="65"/>
      <c r="X102" s="65"/>
      <c r="Y102" s="65"/>
      <c r="Z102" s="65"/>
      <c r="AA102" s="65"/>
      <c r="AB102" s="65"/>
      <c r="AC102" s="65"/>
      <c r="AD102" s="65"/>
      <c r="AE102" s="65"/>
      <c r="AF102" s="65"/>
      <c r="AG102" s="65"/>
      <c r="AH102" s="65"/>
      <c r="AI102" s="65"/>
      <c r="AJ102" s="65"/>
      <c r="AK102" s="65"/>
      <c r="AL102" s="65"/>
      <c r="AM102" s="65"/>
      <c r="AN102" s="65"/>
      <c r="AO102" s="65" t="s">
        <v>664</v>
      </c>
      <c r="AP102" s="65"/>
      <c r="AQ102" s="65"/>
      <c r="AR102" s="65"/>
      <c r="AS102" s="65"/>
      <c r="AT102" s="65"/>
      <c r="AU102" s="65"/>
      <c r="AV102" s="65"/>
      <c r="AW102" s="65"/>
      <c r="AX102" s="65"/>
      <c r="AY102" s="65"/>
      <c r="AZ102" s="65"/>
      <c r="BA102" s="65"/>
      <c r="BB102" s="65"/>
      <c r="BC102" s="65"/>
      <c r="BD102" s="65"/>
      <c r="BE102" s="65"/>
      <c r="BF102" s="65"/>
      <c r="BG102" s="65"/>
      <c r="BH102" s="65"/>
    </row>
    <row r="103" spans="1:79" ht="54" customHeight="1">
      <c r="A103" s="106"/>
      <c r="B103" s="107"/>
      <c r="C103" s="107"/>
      <c r="D103" s="106"/>
      <c r="E103" s="107"/>
      <c r="F103" s="107"/>
      <c r="G103" s="107"/>
      <c r="H103" s="107"/>
      <c r="I103" s="107"/>
      <c r="J103" s="107"/>
      <c r="K103" s="107"/>
      <c r="L103" s="107"/>
      <c r="M103" s="107"/>
      <c r="N103" s="107"/>
      <c r="O103" s="107"/>
      <c r="P103" s="107"/>
      <c r="Q103" s="107"/>
      <c r="R103" s="107"/>
      <c r="S103" s="107"/>
      <c r="T103" s="108"/>
      <c r="U103" s="74" t="s">
        <v>5</v>
      </c>
      <c r="V103" s="75"/>
      <c r="W103" s="75"/>
      <c r="X103" s="75"/>
      <c r="Y103" s="76"/>
      <c r="Z103" s="74" t="s">
        <v>4</v>
      </c>
      <c r="AA103" s="75"/>
      <c r="AB103" s="75"/>
      <c r="AC103" s="75"/>
      <c r="AD103" s="76"/>
      <c r="AE103" s="119" t="s">
        <v>147</v>
      </c>
      <c r="AF103" s="120"/>
      <c r="AG103" s="120"/>
      <c r="AH103" s="120"/>
      <c r="AI103" s="121"/>
      <c r="AJ103" s="74" t="s">
        <v>6</v>
      </c>
      <c r="AK103" s="75"/>
      <c r="AL103" s="75"/>
      <c r="AM103" s="75"/>
      <c r="AN103" s="76"/>
      <c r="AO103" s="74" t="s">
        <v>5</v>
      </c>
      <c r="AP103" s="75"/>
      <c r="AQ103" s="75"/>
      <c r="AR103" s="75"/>
      <c r="AS103" s="76"/>
      <c r="AT103" s="74" t="s">
        <v>4</v>
      </c>
      <c r="AU103" s="75"/>
      <c r="AV103" s="75"/>
      <c r="AW103" s="75"/>
      <c r="AX103" s="76"/>
      <c r="AY103" s="119" t="s">
        <v>147</v>
      </c>
      <c r="AZ103" s="120"/>
      <c r="BA103" s="120"/>
      <c r="BB103" s="120"/>
      <c r="BC103" s="121"/>
      <c r="BD103" s="65" t="s">
        <v>118</v>
      </c>
      <c r="BE103" s="65"/>
      <c r="BF103" s="65"/>
      <c r="BG103" s="65"/>
      <c r="BH103" s="65"/>
    </row>
    <row r="104" spans="1:79" ht="15" customHeight="1">
      <c r="A104" s="74" t="s">
        <v>216</v>
      </c>
      <c r="B104" s="75"/>
      <c r="C104" s="75"/>
      <c r="D104" s="74">
        <v>2</v>
      </c>
      <c r="E104" s="75"/>
      <c r="F104" s="75"/>
      <c r="G104" s="75"/>
      <c r="H104" s="75"/>
      <c r="I104" s="75"/>
      <c r="J104" s="75"/>
      <c r="K104" s="75"/>
      <c r="L104" s="75"/>
      <c r="M104" s="75"/>
      <c r="N104" s="75"/>
      <c r="O104" s="75"/>
      <c r="P104" s="75"/>
      <c r="Q104" s="75"/>
      <c r="R104" s="75"/>
      <c r="S104" s="75"/>
      <c r="T104" s="76"/>
      <c r="U104" s="74">
        <v>3</v>
      </c>
      <c r="V104" s="75"/>
      <c r="W104" s="75"/>
      <c r="X104" s="75"/>
      <c r="Y104" s="76"/>
      <c r="Z104" s="74">
        <v>4</v>
      </c>
      <c r="AA104" s="75"/>
      <c r="AB104" s="75"/>
      <c r="AC104" s="75"/>
      <c r="AD104" s="76"/>
      <c r="AE104" s="74">
        <v>5</v>
      </c>
      <c r="AF104" s="75"/>
      <c r="AG104" s="75"/>
      <c r="AH104" s="75"/>
      <c r="AI104" s="76"/>
      <c r="AJ104" s="74">
        <v>6</v>
      </c>
      <c r="AK104" s="75"/>
      <c r="AL104" s="75"/>
      <c r="AM104" s="75"/>
      <c r="AN104" s="76"/>
      <c r="AO104" s="74">
        <v>7</v>
      </c>
      <c r="AP104" s="75"/>
      <c r="AQ104" s="75"/>
      <c r="AR104" s="75"/>
      <c r="AS104" s="76"/>
      <c r="AT104" s="74">
        <v>8</v>
      </c>
      <c r="AU104" s="75"/>
      <c r="AV104" s="75"/>
      <c r="AW104" s="75"/>
      <c r="AX104" s="76"/>
      <c r="AY104" s="74">
        <v>9</v>
      </c>
      <c r="AZ104" s="75"/>
      <c r="BA104" s="75"/>
      <c r="BB104" s="75"/>
      <c r="BC104" s="76"/>
      <c r="BD104" s="74">
        <v>10</v>
      </c>
      <c r="BE104" s="75"/>
      <c r="BF104" s="75"/>
      <c r="BG104" s="75"/>
      <c r="BH104" s="76"/>
    </row>
    <row r="105" spans="1:79" s="2" customFormat="1" ht="12.75" hidden="1" customHeight="1">
      <c r="A105" s="77" t="s">
        <v>90</v>
      </c>
      <c r="B105" s="78"/>
      <c r="C105" s="78"/>
      <c r="D105" s="77" t="s">
        <v>78</v>
      </c>
      <c r="E105" s="78"/>
      <c r="F105" s="78"/>
      <c r="G105" s="78"/>
      <c r="H105" s="78"/>
      <c r="I105" s="78"/>
      <c r="J105" s="78"/>
      <c r="K105" s="78"/>
      <c r="L105" s="78"/>
      <c r="M105" s="78"/>
      <c r="N105" s="78"/>
      <c r="O105" s="78"/>
      <c r="P105" s="78"/>
      <c r="Q105" s="78"/>
      <c r="R105" s="78"/>
      <c r="S105" s="78"/>
      <c r="T105" s="79"/>
      <c r="U105" s="77" t="s">
        <v>81</v>
      </c>
      <c r="V105" s="78"/>
      <c r="W105" s="78"/>
      <c r="X105" s="78"/>
      <c r="Y105" s="79"/>
      <c r="Z105" s="77" t="s">
        <v>82</v>
      </c>
      <c r="AA105" s="78"/>
      <c r="AB105" s="78"/>
      <c r="AC105" s="78"/>
      <c r="AD105" s="79"/>
      <c r="AE105" s="77" t="s">
        <v>116</v>
      </c>
      <c r="AF105" s="78"/>
      <c r="AG105" s="78"/>
      <c r="AH105" s="78"/>
      <c r="AI105" s="79"/>
      <c r="AJ105" s="116" t="s">
        <v>218</v>
      </c>
      <c r="AK105" s="117"/>
      <c r="AL105" s="117"/>
      <c r="AM105" s="117"/>
      <c r="AN105" s="118"/>
      <c r="AO105" s="77" t="s">
        <v>83</v>
      </c>
      <c r="AP105" s="78"/>
      <c r="AQ105" s="78"/>
      <c r="AR105" s="78"/>
      <c r="AS105" s="79"/>
      <c r="AT105" s="77" t="s">
        <v>84</v>
      </c>
      <c r="AU105" s="78"/>
      <c r="AV105" s="78"/>
      <c r="AW105" s="78"/>
      <c r="AX105" s="79"/>
      <c r="AY105" s="77" t="s">
        <v>117</v>
      </c>
      <c r="AZ105" s="78"/>
      <c r="BA105" s="78"/>
      <c r="BB105" s="78"/>
      <c r="BC105" s="79"/>
      <c r="BD105" s="140" t="s">
        <v>218</v>
      </c>
      <c r="BE105" s="140"/>
      <c r="BF105" s="140"/>
      <c r="BG105" s="140"/>
      <c r="BH105" s="140"/>
      <c r="CA105" s="2" t="s">
        <v>43</v>
      </c>
    </row>
    <row r="106" spans="1:79" s="44" customFormat="1" ht="25.5" customHeight="1">
      <c r="A106" s="125">
        <v>1</v>
      </c>
      <c r="B106" s="126"/>
      <c r="C106" s="126"/>
      <c r="D106" s="93" t="s">
        <v>1175</v>
      </c>
      <c r="E106" s="94"/>
      <c r="F106" s="94"/>
      <c r="G106" s="94"/>
      <c r="H106" s="94"/>
      <c r="I106" s="94"/>
      <c r="J106" s="94"/>
      <c r="K106" s="94"/>
      <c r="L106" s="94"/>
      <c r="M106" s="94"/>
      <c r="N106" s="94"/>
      <c r="O106" s="94"/>
      <c r="P106" s="94"/>
      <c r="Q106" s="94"/>
      <c r="R106" s="94"/>
      <c r="S106" s="94"/>
      <c r="T106" s="95"/>
      <c r="U106" s="122">
        <v>147730</v>
      </c>
      <c r="V106" s="123"/>
      <c r="W106" s="123"/>
      <c r="X106" s="123"/>
      <c r="Y106" s="124"/>
      <c r="Z106" s="122">
        <v>0</v>
      </c>
      <c r="AA106" s="123"/>
      <c r="AB106" s="123"/>
      <c r="AC106" s="123"/>
      <c r="AD106" s="124"/>
      <c r="AE106" s="128">
        <v>0</v>
      </c>
      <c r="AF106" s="128"/>
      <c r="AG106" s="128"/>
      <c r="AH106" s="128"/>
      <c r="AI106" s="128"/>
      <c r="AJ106" s="152">
        <f>IF(ISNUMBER(U106),U106,0)+IF(ISNUMBER(Z106),Z106,0)</f>
        <v>147730</v>
      </c>
      <c r="AK106" s="152"/>
      <c r="AL106" s="152"/>
      <c r="AM106" s="152"/>
      <c r="AN106" s="152"/>
      <c r="AO106" s="128">
        <v>162500</v>
      </c>
      <c r="AP106" s="128"/>
      <c r="AQ106" s="128"/>
      <c r="AR106" s="128"/>
      <c r="AS106" s="128"/>
      <c r="AT106" s="152">
        <v>0</v>
      </c>
      <c r="AU106" s="152"/>
      <c r="AV106" s="152"/>
      <c r="AW106" s="152"/>
      <c r="AX106" s="152"/>
      <c r="AY106" s="128">
        <v>0</v>
      </c>
      <c r="AZ106" s="128"/>
      <c r="BA106" s="128"/>
      <c r="BB106" s="128"/>
      <c r="BC106" s="128"/>
      <c r="BD106" s="152">
        <f>IF(ISNUMBER(AO106),AO106,0)+IF(ISNUMBER(AT106),AT106,0)</f>
        <v>162500</v>
      </c>
      <c r="BE106" s="152"/>
      <c r="BF106" s="152"/>
      <c r="BG106" s="152"/>
      <c r="BH106" s="152"/>
      <c r="CA106" s="44" t="s">
        <v>44</v>
      </c>
    </row>
    <row r="107" spans="1:79" s="44" customFormat="1" ht="38.25" customHeight="1">
      <c r="A107" s="125">
        <v>2</v>
      </c>
      <c r="B107" s="126"/>
      <c r="C107" s="126"/>
      <c r="D107" s="93" t="s">
        <v>1176</v>
      </c>
      <c r="E107" s="94"/>
      <c r="F107" s="94"/>
      <c r="G107" s="94"/>
      <c r="H107" s="94"/>
      <c r="I107" s="94"/>
      <c r="J107" s="94"/>
      <c r="K107" s="94"/>
      <c r="L107" s="94"/>
      <c r="M107" s="94"/>
      <c r="N107" s="94"/>
      <c r="O107" s="94"/>
      <c r="P107" s="94"/>
      <c r="Q107" s="94"/>
      <c r="R107" s="94"/>
      <c r="S107" s="94"/>
      <c r="T107" s="95"/>
      <c r="U107" s="122">
        <v>0</v>
      </c>
      <c r="V107" s="123"/>
      <c r="W107" s="123"/>
      <c r="X107" s="123"/>
      <c r="Y107" s="124"/>
      <c r="Z107" s="122">
        <v>0</v>
      </c>
      <c r="AA107" s="123"/>
      <c r="AB107" s="123"/>
      <c r="AC107" s="123"/>
      <c r="AD107" s="124"/>
      <c r="AE107" s="128">
        <v>0</v>
      </c>
      <c r="AF107" s="128"/>
      <c r="AG107" s="128"/>
      <c r="AH107" s="128"/>
      <c r="AI107" s="128"/>
      <c r="AJ107" s="152">
        <f>IF(ISNUMBER(U107),U107,0)+IF(ISNUMBER(Z107),Z107,0)</f>
        <v>0</v>
      </c>
      <c r="AK107" s="152"/>
      <c r="AL107" s="152"/>
      <c r="AM107" s="152"/>
      <c r="AN107" s="152"/>
      <c r="AO107" s="128">
        <v>0</v>
      </c>
      <c r="AP107" s="128"/>
      <c r="AQ107" s="128"/>
      <c r="AR107" s="128"/>
      <c r="AS107" s="128"/>
      <c r="AT107" s="152">
        <v>0</v>
      </c>
      <c r="AU107" s="152"/>
      <c r="AV107" s="152"/>
      <c r="AW107" s="152"/>
      <c r="AX107" s="152"/>
      <c r="AY107" s="128">
        <v>0</v>
      </c>
      <c r="AZ107" s="128"/>
      <c r="BA107" s="128"/>
      <c r="BB107" s="128"/>
      <c r="BC107" s="128"/>
      <c r="BD107" s="152">
        <f>IF(ISNUMBER(AO107),AO107,0)+IF(ISNUMBER(AT107),AT107,0)</f>
        <v>0</v>
      </c>
      <c r="BE107" s="152"/>
      <c r="BF107" s="152"/>
      <c r="BG107" s="152"/>
      <c r="BH107" s="152"/>
    </row>
    <row r="108" spans="1:79" s="9" customFormat="1" ht="12.75" customHeight="1">
      <c r="A108" s="129"/>
      <c r="B108" s="130"/>
      <c r="C108" s="130"/>
      <c r="D108" s="61" t="s">
        <v>179</v>
      </c>
      <c r="E108" s="62"/>
      <c r="F108" s="62"/>
      <c r="G108" s="62"/>
      <c r="H108" s="62"/>
      <c r="I108" s="62"/>
      <c r="J108" s="62"/>
      <c r="K108" s="62"/>
      <c r="L108" s="62"/>
      <c r="M108" s="62"/>
      <c r="N108" s="62"/>
      <c r="O108" s="62"/>
      <c r="P108" s="62"/>
      <c r="Q108" s="62"/>
      <c r="R108" s="62"/>
      <c r="S108" s="62"/>
      <c r="T108" s="63"/>
      <c r="U108" s="141">
        <v>147730</v>
      </c>
      <c r="V108" s="142"/>
      <c r="W108" s="142"/>
      <c r="X108" s="142"/>
      <c r="Y108" s="143"/>
      <c r="Z108" s="141">
        <v>0</v>
      </c>
      <c r="AA108" s="142"/>
      <c r="AB108" s="142"/>
      <c r="AC108" s="142"/>
      <c r="AD108" s="143"/>
      <c r="AE108" s="132">
        <v>0</v>
      </c>
      <c r="AF108" s="132"/>
      <c r="AG108" s="132"/>
      <c r="AH108" s="132"/>
      <c r="AI108" s="132"/>
      <c r="AJ108" s="164">
        <f>IF(ISNUMBER(U108),U108,0)+IF(ISNUMBER(Z108),Z108,0)</f>
        <v>147730</v>
      </c>
      <c r="AK108" s="164"/>
      <c r="AL108" s="164"/>
      <c r="AM108" s="164"/>
      <c r="AN108" s="164"/>
      <c r="AO108" s="132">
        <v>162500</v>
      </c>
      <c r="AP108" s="132"/>
      <c r="AQ108" s="132"/>
      <c r="AR108" s="132"/>
      <c r="AS108" s="132"/>
      <c r="AT108" s="164">
        <v>0</v>
      </c>
      <c r="AU108" s="164"/>
      <c r="AV108" s="164"/>
      <c r="AW108" s="164"/>
      <c r="AX108" s="164"/>
      <c r="AY108" s="132">
        <v>0</v>
      </c>
      <c r="AZ108" s="132"/>
      <c r="BA108" s="132"/>
      <c r="BB108" s="132"/>
      <c r="BC108" s="132"/>
      <c r="BD108" s="164">
        <f>IF(ISNUMBER(AO108),AO108,0)+IF(ISNUMBER(AT108),AT108,0)</f>
        <v>162500</v>
      </c>
      <c r="BE108" s="164"/>
      <c r="BF108" s="164"/>
      <c r="BG108" s="164"/>
      <c r="BH108" s="164"/>
    </row>
    <row r="109" spans="1:79" s="8" customFormat="1" ht="12.75" customHeight="1">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c r="A111" s="101" t="s">
        <v>184</v>
      </c>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row>
    <row r="112" spans="1:79" ht="14.25" customHeight="1">
      <c r="A112" s="101" t="s">
        <v>750</v>
      </c>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row>
    <row r="113" spans="1:79" ht="23.1" customHeight="1">
      <c r="A113" s="103" t="s">
        <v>7</v>
      </c>
      <c r="B113" s="104"/>
      <c r="C113" s="104"/>
      <c r="D113" s="65" t="s">
        <v>10</v>
      </c>
      <c r="E113" s="65"/>
      <c r="F113" s="65"/>
      <c r="G113" s="65"/>
      <c r="H113" s="65"/>
      <c r="I113" s="65"/>
      <c r="J113" s="65"/>
      <c r="K113" s="65"/>
      <c r="L113" s="65"/>
      <c r="M113" s="65"/>
      <c r="N113" s="65"/>
      <c r="O113" s="65"/>
      <c r="P113" s="65"/>
      <c r="Q113" s="65" t="s">
        <v>9</v>
      </c>
      <c r="R113" s="65"/>
      <c r="S113" s="65"/>
      <c r="T113" s="65"/>
      <c r="U113" s="65"/>
      <c r="V113" s="65" t="s">
        <v>8</v>
      </c>
      <c r="W113" s="65"/>
      <c r="X113" s="65"/>
      <c r="Y113" s="65"/>
      <c r="Z113" s="65"/>
      <c r="AA113" s="65"/>
      <c r="AB113" s="65"/>
      <c r="AC113" s="65"/>
      <c r="AD113" s="65"/>
      <c r="AE113" s="65"/>
      <c r="AF113" s="74" t="s">
        <v>659</v>
      </c>
      <c r="AG113" s="75"/>
      <c r="AH113" s="75"/>
      <c r="AI113" s="75"/>
      <c r="AJ113" s="75"/>
      <c r="AK113" s="75"/>
      <c r="AL113" s="75"/>
      <c r="AM113" s="75"/>
      <c r="AN113" s="75"/>
      <c r="AO113" s="75"/>
      <c r="AP113" s="75"/>
      <c r="AQ113" s="75"/>
      <c r="AR113" s="75"/>
      <c r="AS113" s="75"/>
      <c r="AT113" s="76"/>
      <c r="AU113" s="74" t="s">
        <v>660</v>
      </c>
      <c r="AV113" s="75"/>
      <c r="AW113" s="75"/>
      <c r="AX113" s="75"/>
      <c r="AY113" s="75"/>
      <c r="AZ113" s="75"/>
      <c r="BA113" s="75"/>
      <c r="BB113" s="75"/>
      <c r="BC113" s="75"/>
      <c r="BD113" s="75"/>
      <c r="BE113" s="75"/>
      <c r="BF113" s="75"/>
      <c r="BG113" s="75"/>
      <c r="BH113" s="75"/>
      <c r="BI113" s="76"/>
      <c r="BJ113" s="74" t="s">
        <v>661</v>
      </c>
      <c r="BK113" s="75"/>
      <c r="BL113" s="75"/>
      <c r="BM113" s="75"/>
      <c r="BN113" s="75"/>
      <c r="BO113" s="75"/>
      <c r="BP113" s="75"/>
      <c r="BQ113" s="75"/>
      <c r="BR113" s="75"/>
      <c r="BS113" s="75"/>
      <c r="BT113" s="75"/>
      <c r="BU113" s="75"/>
      <c r="BV113" s="75"/>
      <c r="BW113" s="75"/>
      <c r="BX113" s="76"/>
    </row>
    <row r="114" spans="1:79" ht="32.25" customHeight="1">
      <c r="A114" s="106"/>
      <c r="B114" s="107"/>
      <c r="C114" s="107"/>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t="s">
        <v>5</v>
      </c>
      <c r="AG114" s="65"/>
      <c r="AH114" s="65"/>
      <c r="AI114" s="65"/>
      <c r="AJ114" s="65"/>
      <c r="AK114" s="65" t="s">
        <v>4</v>
      </c>
      <c r="AL114" s="65"/>
      <c r="AM114" s="65"/>
      <c r="AN114" s="65"/>
      <c r="AO114" s="65"/>
      <c r="AP114" s="65" t="s">
        <v>154</v>
      </c>
      <c r="AQ114" s="65"/>
      <c r="AR114" s="65"/>
      <c r="AS114" s="65"/>
      <c r="AT114" s="65"/>
      <c r="AU114" s="65" t="s">
        <v>5</v>
      </c>
      <c r="AV114" s="65"/>
      <c r="AW114" s="65"/>
      <c r="AX114" s="65"/>
      <c r="AY114" s="65"/>
      <c r="AZ114" s="65" t="s">
        <v>4</v>
      </c>
      <c r="BA114" s="65"/>
      <c r="BB114" s="65"/>
      <c r="BC114" s="65"/>
      <c r="BD114" s="65"/>
      <c r="BE114" s="65" t="s">
        <v>112</v>
      </c>
      <c r="BF114" s="65"/>
      <c r="BG114" s="65"/>
      <c r="BH114" s="65"/>
      <c r="BI114" s="65"/>
      <c r="BJ114" s="65" t="s">
        <v>5</v>
      </c>
      <c r="BK114" s="65"/>
      <c r="BL114" s="65"/>
      <c r="BM114" s="65"/>
      <c r="BN114" s="65"/>
      <c r="BO114" s="65" t="s">
        <v>4</v>
      </c>
      <c r="BP114" s="65"/>
      <c r="BQ114" s="65"/>
      <c r="BR114" s="65"/>
      <c r="BS114" s="65"/>
      <c r="BT114" s="65" t="s">
        <v>119</v>
      </c>
      <c r="BU114" s="65"/>
      <c r="BV114" s="65"/>
      <c r="BW114" s="65"/>
      <c r="BX114" s="65"/>
    </row>
    <row r="115" spans="1:79" ht="15" customHeight="1">
      <c r="A115" s="74">
        <v>1</v>
      </c>
      <c r="B115" s="75"/>
      <c r="C115" s="75"/>
      <c r="D115" s="65">
        <v>2</v>
      </c>
      <c r="E115" s="65"/>
      <c r="F115" s="65"/>
      <c r="G115" s="65"/>
      <c r="H115" s="65"/>
      <c r="I115" s="65"/>
      <c r="J115" s="65"/>
      <c r="K115" s="65"/>
      <c r="L115" s="65"/>
      <c r="M115" s="65"/>
      <c r="N115" s="65"/>
      <c r="O115" s="65"/>
      <c r="P115" s="65"/>
      <c r="Q115" s="65">
        <v>3</v>
      </c>
      <c r="R115" s="65"/>
      <c r="S115" s="65"/>
      <c r="T115" s="65"/>
      <c r="U115" s="65"/>
      <c r="V115" s="65">
        <v>4</v>
      </c>
      <c r="W115" s="65"/>
      <c r="X115" s="65"/>
      <c r="Y115" s="65"/>
      <c r="Z115" s="65"/>
      <c r="AA115" s="65"/>
      <c r="AB115" s="65"/>
      <c r="AC115" s="65"/>
      <c r="AD115" s="65"/>
      <c r="AE115" s="65"/>
      <c r="AF115" s="65">
        <v>5</v>
      </c>
      <c r="AG115" s="65"/>
      <c r="AH115" s="65"/>
      <c r="AI115" s="65"/>
      <c r="AJ115" s="65"/>
      <c r="AK115" s="65">
        <v>6</v>
      </c>
      <c r="AL115" s="65"/>
      <c r="AM115" s="65"/>
      <c r="AN115" s="65"/>
      <c r="AO115" s="65"/>
      <c r="AP115" s="65">
        <v>7</v>
      </c>
      <c r="AQ115" s="65"/>
      <c r="AR115" s="65"/>
      <c r="AS115" s="65"/>
      <c r="AT115" s="65"/>
      <c r="AU115" s="65">
        <v>8</v>
      </c>
      <c r="AV115" s="65"/>
      <c r="AW115" s="65"/>
      <c r="AX115" s="65"/>
      <c r="AY115" s="65"/>
      <c r="AZ115" s="65">
        <v>9</v>
      </c>
      <c r="BA115" s="65"/>
      <c r="BB115" s="65"/>
      <c r="BC115" s="65"/>
      <c r="BD115" s="65"/>
      <c r="BE115" s="65">
        <v>10</v>
      </c>
      <c r="BF115" s="65"/>
      <c r="BG115" s="65"/>
      <c r="BH115" s="65"/>
      <c r="BI115" s="65"/>
      <c r="BJ115" s="65">
        <v>11</v>
      </c>
      <c r="BK115" s="65"/>
      <c r="BL115" s="65"/>
      <c r="BM115" s="65"/>
      <c r="BN115" s="65"/>
      <c r="BO115" s="65">
        <v>12</v>
      </c>
      <c r="BP115" s="65"/>
      <c r="BQ115" s="65"/>
      <c r="BR115" s="65"/>
      <c r="BS115" s="65"/>
      <c r="BT115" s="65">
        <v>13</v>
      </c>
      <c r="BU115" s="65"/>
      <c r="BV115" s="65"/>
      <c r="BW115" s="65"/>
      <c r="BX115" s="65"/>
    </row>
    <row r="116" spans="1:79" ht="10.5" hidden="1" customHeight="1">
      <c r="A116" s="77" t="s">
        <v>187</v>
      </c>
      <c r="B116" s="78"/>
      <c r="C116" s="78"/>
      <c r="D116" s="65" t="s">
        <v>78</v>
      </c>
      <c r="E116" s="65"/>
      <c r="F116" s="65"/>
      <c r="G116" s="65"/>
      <c r="H116" s="65"/>
      <c r="I116" s="65"/>
      <c r="J116" s="65"/>
      <c r="K116" s="65"/>
      <c r="L116" s="65"/>
      <c r="M116" s="65"/>
      <c r="N116" s="65"/>
      <c r="O116" s="65"/>
      <c r="P116" s="65"/>
      <c r="Q116" s="65" t="s">
        <v>91</v>
      </c>
      <c r="R116" s="65"/>
      <c r="S116" s="65"/>
      <c r="T116" s="65"/>
      <c r="U116" s="65"/>
      <c r="V116" s="65" t="s">
        <v>92</v>
      </c>
      <c r="W116" s="65"/>
      <c r="X116" s="65"/>
      <c r="Y116" s="65"/>
      <c r="Z116" s="65"/>
      <c r="AA116" s="65"/>
      <c r="AB116" s="65"/>
      <c r="AC116" s="65"/>
      <c r="AD116" s="65"/>
      <c r="AE116" s="65"/>
      <c r="AF116" s="60" t="s">
        <v>139</v>
      </c>
      <c r="AG116" s="60"/>
      <c r="AH116" s="60"/>
      <c r="AI116" s="60"/>
      <c r="AJ116" s="60"/>
      <c r="AK116" s="64" t="s">
        <v>140</v>
      </c>
      <c r="AL116" s="64"/>
      <c r="AM116" s="64"/>
      <c r="AN116" s="64"/>
      <c r="AO116" s="64"/>
      <c r="AP116" s="140" t="s">
        <v>153</v>
      </c>
      <c r="AQ116" s="140"/>
      <c r="AR116" s="140"/>
      <c r="AS116" s="140"/>
      <c r="AT116" s="140"/>
      <c r="AU116" s="60" t="s">
        <v>141</v>
      </c>
      <c r="AV116" s="60"/>
      <c r="AW116" s="60"/>
      <c r="AX116" s="60"/>
      <c r="AY116" s="60"/>
      <c r="AZ116" s="64" t="s">
        <v>142</v>
      </c>
      <c r="BA116" s="64"/>
      <c r="BB116" s="64"/>
      <c r="BC116" s="64"/>
      <c r="BD116" s="64"/>
      <c r="BE116" s="140" t="s">
        <v>153</v>
      </c>
      <c r="BF116" s="140"/>
      <c r="BG116" s="140"/>
      <c r="BH116" s="140"/>
      <c r="BI116" s="140"/>
      <c r="BJ116" s="60" t="s">
        <v>133</v>
      </c>
      <c r="BK116" s="60"/>
      <c r="BL116" s="60"/>
      <c r="BM116" s="60"/>
      <c r="BN116" s="60"/>
      <c r="BO116" s="64" t="s">
        <v>134</v>
      </c>
      <c r="BP116" s="64"/>
      <c r="BQ116" s="64"/>
      <c r="BR116" s="64"/>
      <c r="BS116" s="64"/>
      <c r="BT116" s="140" t="s">
        <v>153</v>
      </c>
      <c r="BU116" s="140"/>
      <c r="BV116" s="140"/>
      <c r="BW116" s="140"/>
      <c r="BX116" s="140"/>
      <c r="CA116" t="s">
        <v>45</v>
      </c>
    </row>
    <row r="117" spans="1:79" s="9" customFormat="1" ht="15" customHeight="1">
      <c r="A117" s="129">
        <v>0</v>
      </c>
      <c r="B117" s="130"/>
      <c r="C117" s="130"/>
      <c r="D117" s="153" t="s">
        <v>690</v>
      </c>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4"/>
      <c r="AG117" s="154"/>
      <c r="AH117" s="154"/>
      <c r="AI117" s="154"/>
      <c r="AJ117" s="154"/>
      <c r="AK117" s="154"/>
      <c r="AL117" s="154"/>
      <c r="AM117" s="154"/>
      <c r="AN117" s="154"/>
      <c r="AO117" s="154"/>
      <c r="AP117" s="154">
        <f t="shared" ref="AP117:AP125" si="0">IF(ISNUMBER(AF117),AF117,0)+IF(ISNUMBER(AK117),AK117,0)</f>
        <v>0</v>
      </c>
      <c r="AQ117" s="154"/>
      <c r="AR117" s="154"/>
      <c r="AS117" s="154"/>
      <c r="AT117" s="154"/>
      <c r="AU117" s="154"/>
      <c r="AV117" s="154"/>
      <c r="AW117" s="154"/>
      <c r="AX117" s="154"/>
      <c r="AY117" s="154"/>
      <c r="AZ117" s="154"/>
      <c r="BA117" s="154"/>
      <c r="BB117" s="154"/>
      <c r="BC117" s="154"/>
      <c r="BD117" s="154"/>
      <c r="BE117" s="154">
        <f t="shared" ref="BE117:BE125" si="1">IF(ISNUMBER(AU117),AU117,0)+IF(ISNUMBER(AZ117),AZ117,0)</f>
        <v>0</v>
      </c>
      <c r="BF117" s="154"/>
      <c r="BG117" s="154"/>
      <c r="BH117" s="154"/>
      <c r="BI117" s="154"/>
      <c r="BJ117" s="154"/>
      <c r="BK117" s="154"/>
      <c r="BL117" s="154"/>
      <c r="BM117" s="154"/>
      <c r="BN117" s="154"/>
      <c r="BO117" s="154"/>
      <c r="BP117" s="154"/>
      <c r="BQ117" s="154"/>
      <c r="BR117" s="154"/>
      <c r="BS117" s="154"/>
      <c r="BT117" s="154">
        <f t="shared" ref="BT117:BT125" si="2">IF(ISNUMBER(BJ117),BJ117,0)+IF(ISNUMBER(BO117),BO117,0)</f>
        <v>0</v>
      </c>
      <c r="BU117" s="154"/>
      <c r="BV117" s="154"/>
      <c r="BW117" s="154"/>
      <c r="BX117" s="154"/>
      <c r="CA117" s="9" t="s">
        <v>46</v>
      </c>
    </row>
    <row r="118" spans="1:79" s="44" customFormat="1" ht="42.75" customHeight="1">
      <c r="A118" s="125">
        <v>1</v>
      </c>
      <c r="B118" s="126"/>
      <c r="C118" s="126"/>
      <c r="D118" s="156" t="s">
        <v>1177</v>
      </c>
      <c r="E118" s="174"/>
      <c r="F118" s="174"/>
      <c r="G118" s="174"/>
      <c r="H118" s="174"/>
      <c r="I118" s="174"/>
      <c r="J118" s="174"/>
      <c r="K118" s="174"/>
      <c r="L118" s="174"/>
      <c r="M118" s="174"/>
      <c r="N118" s="174"/>
      <c r="O118" s="174"/>
      <c r="P118" s="175"/>
      <c r="Q118" s="65" t="s">
        <v>243</v>
      </c>
      <c r="R118" s="65"/>
      <c r="S118" s="65"/>
      <c r="T118" s="65"/>
      <c r="U118" s="65"/>
      <c r="V118" s="156" t="s">
        <v>799</v>
      </c>
      <c r="W118" s="174"/>
      <c r="X118" s="174"/>
      <c r="Y118" s="174"/>
      <c r="Z118" s="174"/>
      <c r="AA118" s="174"/>
      <c r="AB118" s="174"/>
      <c r="AC118" s="174"/>
      <c r="AD118" s="174"/>
      <c r="AE118" s="175"/>
      <c r="AF118" s="155">
        <v>15000</v>
      </c>
      <c r="AG118" s="155"/>
      <c r="AH118" s="155"/>
      <c r="AI118" s="155"/>
      <c r="AJ118" s="155"/>
      <c r="AK118" s="155">
        <v>0</v>
      </c>
      <c r="AL118" s="155"/>
      <c r="AM118" s="155"/>
      <c r="AN118" s="155"/>
      <c r="AO118" s="155"/>
      <c r="AP118" s="155">
        <f t="shared" si="0"/>
        <v>15000</v>
      </c>
      <c r="AQ118" s="155"/>
      <c r="AR118" s="155"/>
      <c r="AS118" s="155"/>
      <c r="AT118" s="155"/>
      <c r="AU118" s="155">
        <v>477000</v>
      </c>
      <c r="AV118" s="155"/>
      <c r="AW118" s="155"/>
      <c r="AX118" s="155"/>
      <c r="AY118" s="155"/>
      <c r="AZ118" s="155">
        <v>125000</v>
      </c>
      <c r="BA118" s="155"/>
      <c r="BB118" s="155"/>
      <c r="BC118" s="155"/>
      <c r="BD118" s="155"/>
      <c r="BE118" s="155">
        <f t="shared" si="1"/>
        <v>602000</v>
      </c>
      <c r="BF118" s="155"/>
      <c r="BG118" s="155"/>
      <c r="BH118" s="155"/>
      <c r="BI118" s="155"/>
      <c r="BJ118" s="155">
        <v>134300</v>
      </c>
      <c r="BK118" s="155"/>
      <c r="BL118" s="155"/>
      <c r="BM118" s="155"/>
      <c r="BN118" s="155"/>
      <c r="BO118" s="155">
        <v>0</v>
      </c>
      <c r="BP118" s="155"/>
      <c r="BQ118" s="155"/>
      <c r="BR118" s="155"/>
      <c r="BS118" s="155"/>
      <c r="BT118" s="155">
        <f t="shared" si="2"/>
        <v>134300</v>
      </c>
      <c r="BU118" s="155"/>
      <c r="BV118" s="155"/>
      <c r="BW118" s="155"/>
      <c r="BX118" s="155"/>
    </row>
    <row r="119" spans="1:79" s="44" customFormat="1" ht="75" customHeight="1">
      <c r="A119" s="125">
        <v>5</v>
      </c>
      <c r="B119" s="126"/>
      <c r="C119" s="126"/>
      <c r="D119" s="156" t="s">
        <v>1178</v>
      </c>
      <c r="E119" s="94"/>
      <c r="F119" s="94"/>
      <c r="G119" s="94"/>
      <c r="H119" s="94"/>
      <c r="I119" s="94"/>
      <c r="J119" s="94"/>
      <c r="K119" s="94"/>
      <c r="L119" s="94"/>
      <c r="M119" s="94"/>
      <c r="N119" s="94"/>
      <c r="O119" s="94"/>
      <c r="P119" s="95"/>
      <c r="Q119" s="65" t="s">
        <v>243</v>
      </c>
      <c r="R119" s="65"/>
      <c r="S119" s="65"/>
      <c r="T119" s="65"/>
      <c r="U119" s="65"/>
      <c r="V119" s="156" t="s">
        <v>1179</v>
      </c>
      <c r="W119" s="94"/>
      <c r="X119" s="94"/>
      <c r="Y119" s="94"/>
      <c r="Z119" s="94"/>
      <c r="AA119" s="94"/>
      <c r="AB119" s="94"/>
      <c r="AC119" s="94"/>
      <c r="AD119" s="94"/>
      <c r="AE119" s="95"/>
      <c r="AF119" s="155">
        <v>12011</v>
      </c>
      <c r="AG119" s="155"/>
      <c r="AH119" s="155"/>
      <c r="AI119" s="155"/>
      <c r="AJ119" s="155"/>
      <c r="AK119" s="155">
        <v>0</v>
      </c>
      <c r="AL119" s="155"/>
      <c r="AM119" s="155"/>
      <c r="AN119" s="155"/>
      <c r="AO119" s="155"/>
      <c r="AP119" s="155">
        <f t="shared" si="0"/>
        <v>12011</v>
      </c>
      <c r="AQ119" s="155"/>
      <c r="AR119" s="155"/>
      <c r="AS119" s="155"/>
      <c r="AT119" s="155"/>
      <c r="AU119" s="155">
        <v>0</v>
      </c>
      <c r="AV119" s="155"/>
      <c r="AW119" s="155"/>
      <c r="AX119" s="155"/>
      <c r="AY119" s="155"/>
      <c r="AZ119" s="155">
        <v>0</v>
      </c>
      <c r="BA119" s="155"/>
      <c r="BB119" s="155"/>
      <c r="BC119" s="155"/>
      <c r="BD119" s="155"/>
      <c r="BE119" s="155">
        <f t="shared" si="1"/>
        <v>0</v>
      </c>
      <c r="BF119" s="155"/>
      <c r="BG119" s="155"/>
      <c r="BH119" s="155"/>
      <c r="BI119" s="155"/>
      <c r="BJ119" s="155">
        <v>0</v>
      </c>
      <c r="BK119" s="155"/>
      <c r="BL119" s="155"/>
      <c r="BM119" s="155"/>
      <c r="BN119" s="155"/>
      <c r="BO119" s="155">
        <v>0</v>
      </c>
      <c r="BP119" s="155"/>
      <c r="BQ119" s="155"/>
      <c r="BR119" s="155"/>
      <c r="BS119" s="155"/>
      <c r="BT119" s="155">
        <f t="shared" si="2"/>
        <v>0</v>
      </c>
      <c r="BU119" s="155"/>
      <c r="BV119" s="155"/>
      <c r="BW119" s="155"/>
      <c r="BX119" s="155"/>
    </row>
    <row r="120" spans="1:79" s="9" customFormat="1" ht="15" customHeight="1">
      <c r="A120" s="129">
        <v>0</v>
      </c>
      <c r="B120" s="130"/>
      <c r="C120" s="130"/>
      <c r="D120" s="176" t="s">
        <v>699</v>
      </c>
      <c r="E120" s="62"/>
      <c r="F120" s="62"/>
      <c r="G120" s="62"/>
      <c r="H120" s="62"/>
      <c r="I120" s="62"/>
      <c r="J120" s="62"/>
      <c r="K120" s="62"/>
      <c r="L120" s="62"/>
      <c r="M120" s="62"/>
      <c r="N120" s="62"/>
      <c r="O120" s="62"/>
      <c r="P120" s="63"/>
      <c r="Q120" s="153"/>
      <c r="R120" s="153"/>
      <c r="S120" s="153"/>
      <c r="T120" s="153"/>
      <c r="U120" s="153"/>
      <c r="V120" s="176"/>
      <c r="W120" s="62"/>
      <c r="X120" s="62"/>
      <c r="Y120" s="62"/>
      <c r="Z120" s="62"/>
      <c r="AA120" s="62"/>
      <c r="AB120" s="62"/>
      <c r="AC120" s="62"/>
      <c r="AD120" s="62"/>
      <c r="AE120" s="63"/>
      <c r="AF120" s="154"/>
      <c r="AG120" s="154"/>
      <c r="AH120" s="154"/>
      <c r="AI120" s="154"/>
      <c r="AJ120" s="154"/>
      <c r="AK120" s="154"/>
      <c r="AL120" s="154"/>
      <c r="AM120" s="154"/>
      <c r="AN120" s="154"/>
      <c r="AO120" s="154"/>
      <c r="AP120" s="154">
        <f t="shared" si="0"/>
        <v>0</v>
      </c>
      <c r="AQ120" s="154"/>
      <c r="AR120" s="154"/>
      <c r="AS120" s="154"/>
      <c r="AT120" s="154"/>
      <c r="AU120" s="154"/>
      <c r="AV120" s="154"/>
      <c r="AW120" s="154"/>
      <c r="AX120" s="154"/>
      <c r="AY120" s="154"/>
      <c r="AZ120" s="154"/>
      <c r="BA120" s="154"/>
      <c r="BB120" s="154"/>
      <c r="BC120" s="154"/>
      <c r="BD120" s="154"/>
      <c r="BE120" s="154">
        <f t="shared" si="1"/>
        <v>0</v>
      </c>
      <c r="BF120" s="154"/>
      <c r="BG120" s="154"/>
      <c r="BH120" s="154"/>
      <c r="BI120" s="154"/>
      <c r="BJ120" s="154"/>
      <c r="BK120" s="154"/>
      <c r="BL120" s="154"/>
      <c r="BM120" s="154"/>
      <c r="BN120" s="154"/>
      <c r="BO120" s="154"/>
      <c r="BP120" s="154"/>
      <c r="BQ120" s="154"/>
      <c r="BR120" s="154"/>
      <c r="BS120" s="154"/>
      <c r="BT120" s="154">
        <f t="shared" si="2"/>
        <v>0</v>
      </c>
      <c r="BU120" s="154"/>
      <c r="BV120" s="154"/>
      <c r="BW120" s="154"/>
      <c r="BX120" s="154"/>
    </row>
    <row r="121" spans="1:79" s="44" customFormat="1" ht="57" customHeight="1">
      <c r="A121" s="125">
        <v>2</v>
      </c>
      <c r="B121" s="126"/>
      <c r="C121" s="126"/>
      <c r="D121" s="156" t="s">
        <v>389</v>
      </c>
      <c r="E121" s="94"/>
      <c r="F121" s="94"/>
      <c r="G121" s="94"/>
      <c r="H121" s="94"/>
      <c r="I121" s="94"/>
      <c r="J121" s="94"/>
      <c r="K121" s="94"/>
      <c r="L121" s="94"/>
      <c r="M121" s="94"/>
      <c r="N121" s="94"/>
      <c r="O121" s="94"/>
      <c r="P121" s="95"/>
      <c r="Q121" s="65" t="s">
        <v>222</v>
      </c>
      <c r="R121" s="65"/>
      <c r="S121" s="65"/>
      <c r="T121" s="65"/>
      <c r="U121" s="65"/>
      <c r="V121" s="156" t="s">
        <v>1180</v>
      </c>
      <c r="W121" s="94"/>
      <c r="X121" s="94"/>
      <c r="Y121" s="94"/>
      <c r="Z121" s="94"/>
      <c r="AA121" s="94"/>
      <c r="AB121" s="94"/>
      <c r="AC121" s="94"/>
      <c r="AD121" s="94"/>
      <c r="AE121" s="95"/>
      <c r="AF121" s="155">
        <v>1</v>
      </c>
      <c r="AG121" s="155"/>
      <c r="AH121" s="155"/>
      <c r="AI121" s="155"/>
      <c r="AJ121" s="155"/>
      <c r="AK121" s="155">
        <v>0</v>
      </c>
      <c r="AL121" s="155"/>
      <c r="AM121" s="155"/>
      <c r="AN121" s="155"/>
      <c r="AO121" s="155"/>
      <c r="AP121" s="155">
        <f t="shared" si="0"/>
        <v>1</v>
      </c>
      <c r="AQ121" s="155"/>
      <c r="AR121" s="155"/>
      <c r="AS121" s="155"/>
      <c r="AT121" s="155"/>
      <c r="AU121" s="155">
        <v>4</v>
      </c>
      <c r="AV121" s="155"/>
      <c r="AW121" s="155"/>
      <c r="AX121" s="155"/>
      <c r="AY121" s="155"/>
      <c r="AZ121" s="155">
        <v>1</v>
      </c>
      <c r="BA121" s="155"/>
      <c r="BB121" s="155"/>
      <c r="BC121" s="155"/>
      <c r="BD121" s="155"/>
      <c r="BE121" s="155">
        <f t="shared" si="1"/>
        <v>5</v>
      </c>
      <c r="BF121" s="155"/>
      <c r="BG121" s="155"/>
      <c r="BH121" s="155"/>
      <c r="BI121" s="155"/>
      <c r="BJ121" s="155">
        <v>3</v>
      </c>
      <c r="BK121" s="155"/>
      <c r="BL121" s="155"/>
      <c r="BM121" s="155"/>
      <c r="BN121" s="155"/>
      <c r="BO121" s="155">
        <v>0</v>
      </c>
      <c r="BP121" s="155"/>
      <c r="BQ121" s="155"/>
      <c r="BR121" s="155"/>
      <c r="BS121" s="155"/>
      <c r="BT121" s="155">
        <f t="shared" si="2"/>
        <v>3</v>
      </c>
      <c r="BU121" s="155"/>
      <c r="BV121" s="155"/>
      <c r="BW121" s="155"/>
      <c r="BX121" s="155"/>
    </row>
    <row r="122" spans="1:79" s="9" customFormat="1" ht="15" customHeight="1">
      <c r="A122" s="129">
        <v>0</v>
      </c>
      <c r="B122" s="130"/>
      <c r="C122" s="130"/>
      <c r="D122" s="176" t="s">
        <v>702</v>
      </c>
      <c r="E122" s="62"/>
      <c r="F122" s="62"/>
      <c r="G122" s="62"/>
      <c r="H122" s="62"/>
      <c r="I122" s="62"/>
      <c r="J122" s="62"/>
      <c r="K122" s="62"/>
      <c r="L122" s="62"/>
      <c r="M122" s="62"/>
      <c r="N122" s="62"/>
      <c r="O122" s="62"/>
      <c r="P122" s="63"/>
      <c r="Q122" s="153"/>
      <c r="R122" s="153"/>
      <c r="S122" s="153"/>
      <c r="T122" s="153"/>
      <c r="U122" s="153"/>
      <c r="V122" s="176"/>
      <c r="W122" s="62"/>
      <c r="X122" s="62"/>
      <c r="Y122" s="62"/>
      <c r="Z122" s="62"/>
      <c r="AA122" s="62"/>
      <c r="AB122" s="62"/>
      <c r="AC122" s="62"/>
      <c r="AD122" s="62"/>
      <c r="AE122" s="63"/>
      <c r="AF122" s="154"/>
      <c r="AG122" s="154"/>
      <c r="AH122" s="154"/>
      <c r="AI122" s="154"/>
      <c r="AJ122" s="154"/>
      <c r="AK122" s="154"/>
      <c r="AL122" s="154"/>
      <c r="AM122" s="154"/>
      <c r="AN122" s="154"/>
      <c r="AO122" s="154"/>
      <c r="AP122" s="154">
        <f t="shared" si="0"/>
        <v>0</v>
      </c>
      <c r="AQ122" s="154"/>
      <c r="AR122" s="154"/>
      <c r="AS122" s="154"/>
      <c r="AT122" s="154"/>
      <c r="AU122" s="154"/>
      <c r="AV122" s="154"/>
      <c r="AW122" s="154"/>
      <c r="AX122" s="154"/>
      <c r="AY122" s="154"/>
      <c r="AZ122" s="154"/>
      <c r="BA122" s="154"/>
      <c r="BB122" s="154"/>
      <c r="BC122" s="154"/>
      <c r="BD122" s="154"/>
      <c r="BE122" s="154">
        <f t="shared" si="1"/>
        <v>0</v>
      </c>
      <c r="BF122" s="154"/>
      <c r="BG122" s="154"/>
      <c r="BH122" s="154"/>
      <c r="BI122" s="154"/>
      <c r="BJ122" s="154"/>
      <c r="BK122" s="154"/>
      <c r="BL122" s="154"/>
      <c r="BM122" s="154"/>
      <c r="BN122" s="154"/>
      <c r="BO122" s="154"/>
      <c r="BP122" s="154"/>
      <c r="BQ122" s="154"/>
      <c r="BR122" s="154"/>
      <c r="BS122" s="154"/>
      <c r="BT122" s="154">
        <f t="shared" si="2"/>
        <v>0</v>
      </c>
      <c r="BU122" s="154"/>
      <c r="BV122" s="154"/>
      <c r="BW122" s="154"/>
      <c r="BX122" s="154"/>
    </row>
    <row r="123" spans="1:79" s="44" customFormat="1" ht="42.75" customHeight="1">
      <c r="A123" s="125">
        <v>3</v>
      </c>
      <c r="B123" s="126"/>
      <c r="C123" s="126"/>
      <c r="D123" s="156" t="s">
        <v>390</v>
      </c>
      <c r="E123" s="94"/>
      <c r="F123" s="94"/>
      <c r="G123" s="94"/>
      <c r="H123" s="94"/>
      <c r="I123" s="94"/>
      <c r="J123" s="94"/>
      <c r="K123" s="94"/>
      <c r="L123" s="94"/>
      <c r="M123" s="94"/>
      <c r="N123" s="94"/>
      <c r="O123" s="94"/>
      <c r="P123" s="95"/>
      <c r="Q123" s="65" t="s">
        <v>243</v>
      </c>
      <c r="R123" s="65"/>
      <c r="S123" s="65"/>
      <c r="T123" s="65"/>
      <c r="U123" s="65"/>
      <c r="V123" s="156" t="s">
        <v>1007</v>
      </c>
      <c r="W123" s="94"/>
      <c r="X123" s="94"/>
      <c r="Y123" s="94"/>
      <c r="Z123" s="94"/>
      <c r="AA123" s="94"/>
      <c r="AB123" s="94"/>
      <c r="AC123" s="94"/>
      <c r="AD123" s="94"/>
      <c r="AE123" s="95"/>
      <c r="AF123" s="155">
        <v>15000</v>
      </c>
      <c r="AG123" s="155"/>
      <c r="AH123" s="155"/>
      <c r="AI123" s="155"/>
      <c r="AJ123" s="155"/>
      <c r="AK123" s="155">
        <v>0</v>
      </c>
      <c r="AL123" s="155"/>
      <c r="AM123" s="155"/>
      <c r="AN123" s="155"/>
      <c r="AO123" s="155"/>
      <c r="AP123" s="155">
        <f t="shared" si="0"/>
        <v>15000</v>
      </c>
      <c r="AQ123" s="155"/>
      <c r="AR123" s="155"/>
      <c r="AS123" s="155"/>
      <c r="AT123" s="155"/>
      <c r="AU123" s="155">
        <v>119250</v>
      </c>
      <c r="AV123" s="155"/>
      <c r="AW123" s="155"/>
      <c r="AX123" s="155"/>
      <c r="AY123" s="155"/>
      <c r="AZ123" s="155">
        <v>125000</v>
      </c>
      <c r="BA123" s="155"/>
      <c r="BB123" s="155"/>
      <c r="BC123" s="155"/>
      <c r="BD123" s="155"/>
      <c r="BE123" s="155">
        <f t="shared" si="1"/>
        <v>244250</v>
      </c>
      <c r="BF123" s="155"/>
      <c r="BG123" s="155"/>
      <c r="BH123" s="155"/>
      <c r="BI123" s="155"/>
      <c r="BJ123" s="155">
        <v>44766.67</v>
      </c>
      <c r="BK123" s="155"/>
      <c r="BL123" s="155"/>
      <c r="BM123" s="155"/>
      <c r="BN123" s="155"/>
      <c r="BO123" s="155">
        <v>0</v>
      </c>
      <c r="BP123" s="155"/>
      <c r="BQ123" s="155"/>
      <c r="BR123" s="155"/>
      <c r="BS123" s="155"/>
      <c r="BT123" s="155">
        <f t="shared" si="2"/>
        <v>44766.67</v>
      </c>
      <c r="BU123" s="155"/>
      <c r="BV123" s="155"/>
      <c r="BW123" s="155"/>
      <c r="BX123" s="155"/>
    </row>
    <row r="124" spans="1:79" s="9" customFormat="1" ht="15" customHeight="1">
      <c r="A124" s="129">
        <v>0</v>
      </c>
      <c r="B124" s="130"/>
      <c r="C124" s="130"/>
      <c r="D124" s="176" t="s">
        <v>709</v>
      </c>
      <c r="E124" s="62"/>
      <c r="F124" s="62"/>
      <c r="G124" s="62"/>
      <c r="H124" s="62"/>
      <c r="I124" s="62"/>
      <c r="J124" s="62"/>
      <c r="K124" s="62"/>
      <c r="L124" s="62"/>
      <c r="M124" s="62"/>
      <c r="N124" s="62"/>
      <c r="O124" s="62"/>
      <c r="P124" s="63"/>
      <c r="Q124" s="153"/>
      <c r="R124" s="153"/>
      <c r="S124" s="153"/>
      <c r="T124" s="153"/>
      <c r="U124" s="153"/>
      <c r="V124" s="176"/>
      <c r="W124" s="62"/>
      <c r="X124" s="62"/>
      <c r="Y124" s="62"/>
      <c r="Z124" s="62"/>
      <c r="AA124" s="62"/>
      <c r="AB124" s="62"/>
      <c r="AC124" s="62"/>
      <c r="AD124" s="62"/>
      <c r="AE124" s="63"/>
      <c r="AF124" s="154"/>
      <c r="AG124" s="154"/>
      <c r="AH124" s="154"/>
      <c r="AI124" s="154"/>
      <c r="AJ124" s="154"/>
      <c r="AK124" s="154"/>
      <c r="AL124" s="154"/>
      <c r="AM124" s="154"/>
      <c r="AN124" s="154"/>
      <c r="AO124" s="154"/>
      <c r="AP124" s="154">
        <f t="shared" si="0"/>
        <v>0</v>
      </c>
      <c r="AQ124" s="154"/>
      <c r="AR124" s="154"/>
      <c r="AS124" s="154"/>
      <c r="AT124" s="154"/>
      <c r="AU124" s="154"/>
      <c r="AV124" s="154"/>
      <c r="AW124" s="154"/>
      <c r="AX124" s="154"/>
      <c r="AY124" s="154"/>
      <c r="AZ124" s="154"/>
      <c r="BA124" s="154"/>
      <c r="BB124" s="154"/>
      <c r="BC124" s="154"/>
      <c r="BD124" s="154"/>
      <c r="BE124" s="154">
        <f t="shared" si="1"/>
        <v>0</v>
      </c>
      <c r="BF124" s="154"/>
      <c r="BG124" s="154"/>
      <c r="BH124" s="154"/>
      <c r="BI124" s="154"/>
      <c r="BJ124" s="154"/>
      <c r="BK124" s="154"/>
      <c r="BL124" s="154"/>
      <c r="BM124" s="154"/>
      <c r="BN124" s="154"/>
      <c r="BO124" s="154"/>
      <c r="BP124" s="154"/>
      <c r="BQ124" s="154"/>
      <c r="BR124" s="154"/>
      <c r="BS124" s="154"/>
      <c r="BT124" s="154">
        <f t="shared" si="2"/>
        <v>0</v>
      </c>
      <c r="BU124" s="154"/>
      <c r="BV124" s="154"/>
      <c r="BW124" s="154"/>
      <c r="BX124" s="154"/>
    </row>
    <row r="125" spans="1:79" s="44" customFormat="1" ht="57" customHeight="1">
      <c r="A125" s="125">
        <v>4</v>
      </c>
      <c r="B125" s="126"/>
      <c r="C125" s="126"/>
      <c r="D125" s="156" t="s">
        <v>391</v>
      </c>
      <c r="E125" s="94"/>
      <c r="F125" s="94"/>
      <c r="G125" s="94"/>
      <c r="H125" s="94"/>
      <c r="I125" s="94"/>
      <c r="J125" s="94"/>
      <c r="K125" s="94"/>
      <c r="L125" s="94"/>
      <c r="M125" s="94"/>
      <c r="N125" s="94"/>
      <c r="O125" s="94"/>
      <c r="P125" s="95"/>
      <c r="Q125" s="65" t="s">
        <v>238</v>
      </c>
      <c r="R125" s="65"/>
      <c r="S125" s="65"/>
      <c r="T125" s="65"/>
      <c r="U125" s="65"/>
      <c r="V125" s="156" t="s">
        <v>1181</v>
      </c>
      <c r="W125" s="94"/>
      <c r="X125" s="94"/>
      <c r="Y125" s="94"/>
      <c r="Z125" s="94"/>
      <c r="AA125" s="94"/>
      <c r="AB125" s="94"/>
      <c r="AC125" s="94"/>
      <c r="AD125" s="94"/>
      <c r="AE125" s="95"/>
      <c r="AF125" s="155">
        <v>20.100000000000001</v>
      </c>
      <c r="AG125" s="155"/>
      <c r="AH125" s="155"/>
      <c r="AI125" s="155"/>
      <c r="AJ125" s="155"/>
      <c r="AK125" s="155">
        <v>0</v>
      </c>
      <c r="AL125" s="155"/>
      <c r="AM125" s="155"/>
      <c r="AN125" s="155"/>
      <c r="AO125" s="155"/>
      <c r="AP125" s="155">
        <f t="shared" si="0"/>
        <v>20.100000000000001</v>
      </c>
      <c r="AQ125" s="155"/>
      <c r="AR125" s="155"/>
      <c r="AS125" s="155"/>
      <c r="AT125" s="155"/>
      <c r="AU125" s="155">
        <v>1765.88</v>
      </c>
      <c r="AV125" s="155"/>
      <c r="AW125" s="155"/>
      <c r="AX125" s="155"/>
      <c r="AY125" s="155"/>
      <c r="AZ125" s="155">
        <v>125</v>
      </c>
      <c r="BA125" s="155"/>
      <c r="BB125" s="155"/>
      <c r="BC125" s="155"/>
      <c r="BD125" s="155"/>
      <c r="BE125" s="155">
        <f t="shared" si="1"/>
        <v>1890.88</v>
      </c>
      <c r="BF125" s="155"/>
      <c r="BG125" s="155"/>
      <c r="BH125" s="155"/>
      <c r="BI125" s="155"/>
      <c r="BJ125" s="155">
        <v>28.16</v>
      </c>
      <c r="BK125" s="155"/>
      <c r="BL125" s="155"/>
      <c r="BM125" s="155"/>
      <c r="BN125" s="155"/>
      <c r="BO125" s="155">
        <v>0</v>
      </c>
      <c r="BP125" s="155"/>
      <c r="BQ125" s="155"/>
      <c r="BR125" s="155"/>
      <c r="BS125" s="155"/>
      <c r="BT125" s="155">
        <f t="shared" si="2"/>
        <v>28.16</v>
      </c>
      <c r="BU125" s="155"/>
      <c r="BV125" s="155"/>
      <c r="BW125" s="155"/>
      <c r="BX125" s="155"/>
    </row>
    <row r="127" spans="1:79" ht="14.25" customHeight="1">
      <c r="A127" s="101" t="s">
        <v>764</v>
      </c>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row>
    <row r="128" spans="1:79" ht="23.1" customHeight="1">
      <c r="A128" s="103" t="s">
        <v>7</v>
      </c>
      <c r="B128" s="104"/>
      <c r="C128" s="104"/>
      <c r="D128" s="65" t="s">
        <v>10</v>
      </c>
      <c r="E128" s="65"/>
      <c r="F128" s="65"/>
      <c r="G128" s="65"/>
      <c r="H128" s="65"/>
      <c r="I128" s="65"/>
      <c r="J128" s="65"/>
      <c r="K128" s="65"/>
      <c r="L128" s="65"/>
      <c r="M128" s="65"/>
      <c r="N128" s="65"/>
      <c r="O128" s="65"/>
      <c r="P128" s="65"/>
      <c r="Q128" s="65" t="s">
        <v>9</v>
      </c>
      <c r="R128" s="65"/>
      <c r="S128" s="65"/>
      <c r="T128" s="65"/>
      <c r="U128" s="65"/>
      <c r="V128" s="65" t="s">
        <v>8</v>
      </c>
      <c r="W128" s="65"/>
      <c r="X128" s="65"/>
      <c r="Y128" s="65"/>
      <c r="Z128" s="65"/>
      <c r="AA128" s="65"/>
      <c r="AB128" s="65"/>
      <c r="AC128" s="65"/>
      <c r="AD128" s="65"/>
      <c r="AE128" s="65"/>
      <c r="AF128" s="74" t="s">
        <v>662</v>
      </c>
      <c r="AG128" s="75"/>
      <c r="AH128" s="75"/>
      <c r="AI128" s="75"/>
      <c r="AJ128" s="75"/>
      <c r="AK128" s="75"/>
      <c r="AL128" s="75"/>
      <c r="AM128" s="75"/>
      <c r="AN128" s="75"/>
      <c r="AO128" s="75"/>
      <c r="AP128" s="75"/>
      <c r="AQ128" s="75"/>
      <c r="AR128" s="75"/>
      <c r="AS128" s="75"/>
      <c r="AT128" s="76"/>
      <c r="AU128" s="74" t="s">
        <v>664</v>
      </c>
      <c r="AV128" s="75"/>
      <c r="AW128" s="75"/>
      <c r="AX128" s="75"/>
      <c r="AY128" s="75"/>
      <c r="AZ128" s="75"/>
      <c r="BA128" s="75"/>
      <c r="BB128" s="75"/>
      <c r="BC128" s="75"/>
      <c r="BD128" s="75"/>
      <c r="BE128" s="75"/>
      <c r="BF128" s="75"/>
      <c r="BG128" s="75"/>
      <c r="BH128" s="75"/>
      <c r="BI128" s="76"/>
    </row>
    <row r="129" spans="1:79" ht="28.5" customHeight="1">
      <c r="A129" s="106"/>
      <c r="B129" s="107"/>
      <c r="C129" s="107"/>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t="s">
        <v>5</v>
      </c>
      <c r="AG129" s="65"/>
      <c r="AH129" s="65"/>
      <c r="AI129" s="65"/>
      <c r="AJ129" s="65"/>
      <c r="AK129" s="65" t="s">
        <v>4</v>
      </c>
      <c r="AL129" s="65"/>
      <c r="AM129" s="65"/>
      <c r="AN129" s="65"/>
      <c r="AO129" s="65"/>
      <c r="AP129" s="65" t="s">
        <v>154</v>
      </c>
      <c r="AQ129" s="65"/>
      <c r="AR129" s="65"/>
      <c r="AS129" s="65"/>
      <c r="AT129" s="65"/>
      <c r="AU129" s="65" t="s">
        <v>5</v>
      </c>
      <c r="AV129" s="65"/>
      <c r="AW129" s="65"/>
      <c r="AX129" s="65"/>
      <c r="AY129" s="65"/>
      <c r="AZ129" s="65" t="s">
        <v>4</v>
      </c>
      <c r="BA129" s="65"/>
      <c r="BB129" s="65"/>
      <c r="BC129" s="65"/>
      <c r="BD129" s="65"/>
      <c r="BE129" s="65" t="s">
        <v>112</v>
      </c>
      <c r="BF129" s="65"/>
      <c r="BG129" s="65"/>
      <c r="BH129" s="65"/>
      <c r="BI129" s="65"/>
    </row>
    <row r="130" spans="1:79" ht="15" customHeight="1">
      <c r="A130" s="74">
        <v>1</v>
      </c>
      <c r="B130" s="75"/>
      <c r="C130" s="75"/>
      <c r="D130" s="65">
        <v>2</v>
      </c>
      <c r="E130" s="65"/>
      <c r="F130" s="65"/>
      <c r="G130" s="65"/>
      <c r="H130" s="65"/>
      <c r="I130" s="65"/>
      <c r="J130" s="65"/>
      <c r="K130" s="65"/>
      <c r="L130" s="65"/>
      <c r="M130" s="65"/>
      <c r="N130" s="65"/>
      <c r="O130" s="65"/>
      <c r="P130" s="65"/>
      <c r="Q130" s="65">
        <v>3</v>
      </c>
      <c r="R130" s="65"/>
      <c r="S130" s="65"/>
      <c r="T130" s="65"/>
      <c r="U130" s="65"/>
      <c r="V130" s="65">
        <v>4</v>
      </c>
      <c r="W130" s="65"/>
      <c r="X130" s="65"/>
      <c r="Y130" s="65"/>
      <c r="Z130" s="65"/>
      <c r="AA130" s="65"/>
      <c r="AB130" s="65"/>
      <c r="AC130" s="65"/>
      <c r="AD130" s="65"/>
      <c r="AE130" s="65"/>
      <c r="AF130" s="65">
        <v>5</v>
      </c>
      <c r="AG130" s="65"/>
      <c r="AH130" s="65"/>
      <c r="AI130" s="65"/>
      <c r="AJ130" s="65"/>
      <c r="AK130" s="65">
        <v>6</v>
      </c>
      <c r="AL130" s="65"/>
      <c r="AM130" s="65"/>
      <c r="AN130" s="65"/>
      <c r="AO130" s="65"/>
      <c r="AP130" s="65">
        <v>7</v>
      </c>
      <c r="AQ130" s="65"/>
      <c r="AR130" s="65"/>
      <c r="AS130" s="65"/>
      <c r="AT130" s="65"/>
      <c r="AU130" s="65">
        <v>8</v>
      </c>
      <c r="AV130" s="65"/>
      <c r="AW130" s="65"/>
      <c r="AX130" s="65"/>
      <c r="AY130" s="65"/>
      <c r="AZ130" s="65">
        <v>9</v>
      </c>
      <c r="BA130" s="65"/>
      <c r="BB130" s="65"/>
      <c r="BC130" s="65"/>
      <c r="BD130" s="65"/>
      <c r="BE130" s="65">
        <v>10</v>
      </c>
      <c r="BF130" s="65"/>
      <c r="BG130" s="65"/>
      <c r="BH130" s="65"/>
      <c r="BI130" s="65"/>
    </row>
    <row r="131" spans="1:79" ht="15.75" hidden="1" customHeight="1">
      <c r="A131" s="77" t="s">
        <v>187</v>
      </c>
      <c r="B131" s="78"/>
      <c r="C131" s="78"/>
      <c r="D131" s="65" t="s">
        <v>78</v>
      </c>
      <c r="E131" s="65"/>
      <c r="F131" s="65"/>
      <c r="G131" s="65"/>
      <c r="H131" s="65"/>
      <c r="I131" s="65"/>
      <c r="J131" s="65"/>
      <c r="K131" s="65"/>
      <c r="L131" s="65"/>
      <c r="M131" s="65"/>
      <c r="N131" s="65"/>
      <c r="O131" s="65"/>
      <c r="P131" s="65"/>
      <c r="Q131" s="65" t="s">
        <v>91</v>
      </c>
      <c r="R131" s="65"/>
      <c r="S131" s="65"/>
      <c r="T131" s="65"/>
      <c r="U131" s="65"/>
      <c r="V131" s="65" t="s">
        <v>92</v>
      </c>
      <c r="W131" s="65"/>
      <c r="X131" s="65"/>
      <c r="Y131" s="65"/>
      <c r="Z131" s="65"/>
      <c r="AA131" s="65"/>
      <c r="AB131" s="65"/>
      <c r="AC131" s="65"/>
      <c r="AD131" s="65"/>
      <c r="AE131" s="65"/>
      <c r="AF131" s="60" t="s">
        <v>135</v>
      </c>
      <c r="AG131" s="60"/>
      <c r="AH131" s="60"/>
      <c r="AI131" s="60"/>
      <c r="AJ131" s="60"/>
      <c r="AK131" s="64" t="s">
        <v>136</v>
      </c>
      <c r="AL131" s="64"/>
      <c r="AM131" s="64"/>
      <c r="AN131" s="64"/>
      <c r="AO131" s="64"/>
      <c r="AP131" s="140" t="s">
        <v>153</v>
      </c>
      <c r="AQ131" s="140"/>
      <c r="AR131" s="140"/>
      <c r="AS131" s="140"/>
      <c r="AT131" s="140"/>
      <c r="AU131" s="60" t="s">
        <v>137</v>
      </c>
      <c r="AV131" s="60"/>
      <c r="AW131" s="60"/>
      <c r="AX131" s="60"/>
      <c r="AY131" s="60"/>
      <c r="AZ131" s="64" t="s">
        <v>138</v>
      </c>
      <c r="BA131" s="64"/>
      <c r="BB131" s="64"/>
      <c r="BC131" s="64"/>
      <c r="BD131" s="64"/>
      <c r="BE131" s="140" t="s">
        <v>153</v>
      </c>
      <c r="BF131" s="140"/>
      <c r="BG131" s="140"/>
      <c r="BH131" s="140"/>
      <c r="BI131" s="140"/>
      <c r="CA131" t="s">
        <v>47</v>
      </c>
    </row>
    <row r="132" spans="1:79" s="9" customFormat="1" ht="14.25">
      <c r="A132" s="129">
        <v>0</v>
      </c>
      <c r="B132" s="130"/>
      <c r="C132" s="130"/>
      <c r="D132" s="153" t="s">
        <v>690</v>
      </c>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4"/>
      <c r="AG132" s="154"/>
      <c r="AH132" s="154"/>
      <c r="AI132" s="154"/>
      <c r="AJ132" s="154"/>
      <c r="AK132" s="154"/>
      <c r="AL132" s="154"/>
      <c r="AM132" s="154"/>
      <c r="AN132" s="154"/>
      <c r="AO132" s="154"/>
      <c r="AP132" s="154">
        <f t="shared" ref="AP132:AP140" si="3">IF(ISNUMBER(AF132),AF132,0)+IF(ISNUMBER(AK132),AK132,0)</f>
        <v>0</v>
      </c>
      <c r="AQ132" s="154"/>
      <c r="AR132" s="154"/>
      <c r="AS132" s="154"/>
      <c r="AT132" s="154"/>
      <c r="AU132" s="154"/>
      <c r="AV132" s="154"/>
      <c r="AW132" s="154"/>
      <c r="AX132" s="154"/>
      <c r="AY132" s="154"/>
      <c r="AZ132" s="154"/>
      <c r="BA132" s="154"/>
      <c r="BB132" s="154"/>
      <c r="BC132" s="154"/>
      <c r="BD132" s="154"/>
      <c r="BE132" s="154">
        <f t="shared" ref="BE132:BE140" si="4">IF(ISNUMBER(AU132),AU132,0)+IF(ISNUMBER(AZ132),AZ132,0)</f>
        <v>0</v>
      </c>
      <c r="BF132" s="154"/>
      <c r="BG132" s="154"/>
      <c r="BH132" s="154"/>
      <c r="BI132" s="154"/>
      <c r="CA132" s="9" t="s">
        <v>48</v>
      </c>
    </row>
    <row r="133" spans="1:79" s="44" customFormat="1" ht="42.75" customHeight="1">
      <c r="A133" s="125">
        <v>1</v>
      </c>
      <c r="B133" s="126"/>
      <c r="C133" s="126"/>
      <c r="D133" s="156" t="s">
        <v>1177</v>
      </c>
      <c r="E133" s="174"/>
      <c r="F133" s="174"/>
      <c r="G133" s="174"/>
      <c r="H133" s="174"/>
      <c r="I133" s="174"/>
      <c r="J133" s="174"/>
      <c r="K133" s="174"/>
      <c r="L133" s="174"/>
      <c r="M133" s="174"/>
      <c r="N133" s="174"/>
      <c r="O133" s="174"/>
      <c r="P133" s="175"/>
      <c r="Q133" s="65" t="s">
        <v>243</v>
      </c>
      <c r="R133" s="65"/>
      <c r="S133" s="65"/>
      <c r="T133" s="65"/>
      <c r="U133" s="65"/>
      <c r="V133" s="156" t="s">
        <v>799</v>
      </c>
      <c r="W133" s="174"/>
      <c r="X133" s="174"/>
      <c r="Y133" s="174"/>
      <c r="Z133" s="174"/>
      <c r="AA133" s="174"/>
      <c r="AB133" s="174"/>
      <c r="AC133" s="174"/>
      <c r="AD133" s="174"/>
      <c r="AE133" s="175"/>
      <c r="AF133" s="155">
        <v>147730</v>
      </c>
      <c r="AG133" s="155"/>
      <c r="AH133" s="155"/>
      <c r="AI133" s="155"/>
      <c r="AJ133" s="155"/>
      <c r="AK133" s="155">
        <v>0</v>
      </c>
      <c r="AL133" s="155"/>
      <c r="AM133" s="155"/>
      <c r="AN133" s="155"/>
      <c r="AO133" s="155"/>
      <c r="AP133" s="155">
        <f t="shared" si="3"/>
        <v>147730</v>
      </c>
      <c r="AQ133" s="155"/>
      <c r="AR133" s="155"/>
      <c r="AS133" s="155"/>
      <c r="AT133" s="155"/>
      <c r="AU133" s="155">
        <v>162500</v>
      </c>
      <c r="AV133" s="155"/>
      <c r="AW133" s="155"/>
      <c r="AX133" s="155"/>
      <c r="AY133" s="155"/>
      <c r="AZ133" s="155">
        <v>0</v>
      </c>
      <c r="BA133" s="155"/>
      <c r="BB133" s="155"/>
      <c r="BC133" s="155"/>
      <c r="BD133" s="155"/>
      <c r="BE133" s="155">
        <f t="shared" si="4"/>
        <v>162500</v>
      </c>
      <c r="BF133" s="155"/>
      <c r="BG133" s="155"/>
      <c r="BH133" s="155"/>
      <c r="BI133" s="155"/>
    </row>
    <row r="134" spans="1:79" s="44" customFormat="1" ht="75" customHeight="1">
      <c r="A134" s="125">
        <v>5</v>
      </c>
      <c r="B134" s="126"/>
      <c r="C134" s="126"/>
      <c r="D134" s="156" t="s">
        <v>1178</v>
      </c>
      <c r="E134" s="94"/>
      <c r="F134" s="94"/>
      <c r="G134" s="94"/>
      <c r="H134" s="94"/>
      <c r="I134" s="94"/>
      <c r="J134" s="94"/>
      <c r="K134" s="94"/>
      <c r="L134" s="94"/>
      <c r="M134" s="94"/>
      <c r="N134" s="94"/>
      <c r="O134" s="94"/>
      <c r="P134" s="95"/>
      <c r="Q134" s="65" t="s">
        <v>243</v>
      </c>
      <c r="R134" s="65"/>
      <c r="S134" s="65"/>
      <c r="T134" s="65"/>
      <c r="U134" s="65"/>
      <c r="V134" s="156" t="s">
        <v>1179</v>
      </c>
      <c r="W134" s="94"/>
      <c r="X134" s="94"/>
      <c r="Y134" s="94"/>
      <c r="Z134" s="94"/>
      <c r="AA134" s="94"/>
      <c r="AB134" s="94"/>
      <c r="AC134" s="94"/>
      <c r="AD134" s="94"/>
      <c r="AE134" s="95"/>
      <c r="AF134" s="155">
        <v>0</v>
      </c>
      <c r="AG134" s="155"/>
      <c r="AH134" s="155"/>
      <c r="AI134" s="155"/>
      <c r="AJ134" s="155"/>
      <c r="AK134" s="155">
        <v>0</v>
      </c>
      <c r="AL134" s="155"/>
      <c r="AM134" s="155"/>
      <c r="AN134" s="155"/>
      <c r="AO134" s="155"/>
      <c r="AP134" s="155">
        <f t="shared" si="3"/>
        <v>0</v>
      </c>
      <c r="AQ134" s="155"/>
      <c r="AR134" s="155"/>
      <c r="AS134" s="155"/>
      <c r="AT134" s="155"/>
      <c r="AU134" s="155">
        <v>0</v>
      </c>
      <c r="AV134" s="155"/>
      <c r="AW134" s="155"/>
      <c r="AX134" s="155"/>
      <c r="AY134" s="155"/>
      <c r="AZ134" s="155">
        <v>0</v>
      </c>
      <c r="BA134" s="155"/>
      <c r="BB134" s="155"/>
      <c r="BC134" s="155"/>
      <c r="BD134" s="155"/>
      <c r="BE134" s="155">
        <f t="shared" si="4"/>
        <v>0</v>
      </c>
      <c r="BF134" s="155"/>
      <c r="BG134" s="155"/>
      <c r="BH134" s="155"/>
      <c r="BI134" s="155"/>
    </row>
    <row r="135" spans="1:79" s="9" customFormat="1" ht="14.25">
      <c r="A135" s="129">
        <v>0</v>
      </c>
      <c r="B135" s="130"/>
      <c r="C135" s="130"/>
      <c r="D135" s="176" t="s">
        <v>699</v>
      </c>
      <c r="E135" s="62"/>
      <c r="F135" s="62"/>
      <c r="G135" s="62"/>
      <c r="H135" s="62"/>
      <c r="I135" s="62"/>
      <c r="J135" s="62"/>
      <c r="K135" s="62"/>
      <c r="L135" s="62"/>
      <c r="M135" s="62"/>
      <c r="N135" s="62"/>
      <c r="O135" s="62"/>
      <c r="P135" s="63"/>
      <c r="Q135" s="153"/>
      <c r="R135" s="153"/>
      <c r="S135" s="153"/>
      <c r="T135" s="153"/>
      <c r="U135" s="153"/>
      <c r="V135" s="176"/>
      <c r="W135" s="62"/>
      <c r="X135" s="62"/>
      <c r="Y135" s="62"/>
      <c r="Z135" s="62"/>
      <c r="AA135" s="62"/>
      <c r="AB135" s="62"/>
      <c r="AC135" s="62"/>
      <c r="AD135" s="62"/>
      <c r="AE135" s="63"/>
      <c r="AF135" s="154"/>
      <c r="AG135" s="154"/>
      <c r="AH135" s="154"/>
      <c r="AI135" s="154"/>
      <c r="AJ135" s="154"/>
      <c r="AK135" s="154"/>
      <c r="AL135" s="154"/>
      <c r="AM135" s="154"/>
      <c r="AN135" s="154"/>
      <c r="AO135" s="154"/>
      <c r="AP135" s="154">
        <f t="shared" si="3"/>
        <v>0</v>
      </c>
      <c r="AQ135" s="154"/>
      <c r="AR135" s="154"/>
      <c r="AS135" s="154"/>
      <c r="AT135" s="154"/>
      <c r="AU135" s="154"/>
      <c r="AV135" s="154"/>
      <c r="AW135" s="154"/>
      <c r="AX135" s="154"/>
      <c r="AY135" s="154"/>
      <c r="AZ135" s="154"/>
      <c r="BA135" s="154"/>
      <c r="BB135" s="154"/>
      <c r="BC135" s="154"/>
      <c r="BD135" s="154"/>
      <c r="BE135" s="154">
        <f t="shared" si="4"/>
        <v>0</v>
      </c>
      <c r="BF135" s="154"/>
      <c r="BG135" s="154"/>
      <c r="BH135" s="154"/>
      <c r="BI135" s="154"/>
    </row>
    <row r="136" spans="1:79" s="44" customFormat="1" ht="57" customHeight="1">
      <c r="A136" s="125">
        <v>2</v>
      </c>
      <c r="B136" s="126"/>
      <c r="C136" s="126"/>
      <c r="D136" s="156" t="s">
        <v>389</v>
      </c>
      <c r="E136" s="94"/>
      <c r="F136" s="94"/>
      <c r="G136" s="94"/>
      <c r="H136" s="94"/>
      <c r="I136" s="94"/>
      <c r="J136" s="94"/>
      <c r="K136" s="94"/>
      <c r="L136" s="94"/>
      <c r="M136" s="94"/>
      <c r="N136" s="94"/>
      <c r="O136" s="94"/>
      <c r="P136" s="95"/>
      <c r="Q136" s="65" t="s">
        <v>222</v>
      </c>
      <c r="R136" s="65"/>
      <c r="S136" s="65"/>
      <c r="T136" s="65"/>
      <c r="U136" s="65"/>
      <c r="V136" s="156" t="s">
        <v>1180</v>
      </c>
      <c r="W136" s="94"/>
      <c r="X136" s="94"/>
      <c r="Y136" s="94"/>
      <c r="Z136" s="94"/>
      <c r="AA136" s="94"/>
      <c r="AB136" s="94"/>
      <c r="AC136" s="94"/>
      <c r="AD136" s="94"/>
      <c r="AE136" s="95"/>
      <c r="AF136" s="155">
        <v>3</v>
      </c>
      <c r="AG136" s="155"/>
      <c r="AH136" s="155"/>
      <c r="AI136" s="155"/>
      <c r="AJ136" s="155"/>
      <c r="AK136" s="155">
        <v>0</v>
      </c>
      <c r="AL136" s="155"/>
      <c r="AM136" s="155"/>
      <c r="AN136" s="155"/>
      <c r="AO136" s="155"/>
      <c r="AP136" s="155">
        <f t="shared" si="3"/>
        <v>3</v>
      </c>
      <c r="AQ136" s="155"/>
      <c r="AR136" s="155"/>
      <c r="AS136" s="155"/>
      <c r="AT136" s="155"/>
      <c r="AU136" s="155">
        <v>3</v>
      </c>
      <c r="AV136" s="155"/>
      <c r="AW136" s="155"/>
      <c r="AX136" s="155"/>
      <c r="AY136" s="155"/>
      <c r="AZ136" s="155">
        <v>0</v>
      </c>
      <c r="BA136" s="155"/>
      <c r="BB136" s="155"/>
      <c r="BC136" s="155"/>
      <c r="BD136" s="155"/>
      <c r="BE136" s="155">
        <f t="shared" si="4"/>
        <v>3</v>
      </c>
      <c r="BF136" s="155"/>
      <c r="BG136" s="155"/>
      <c r="BH136" s="155"/>
      <c r="BI136" s="155"/>
    </row>
    <row r="137" spans="1:79" s="9" customFormat="1" ht="14.25">
      <c r="A137" s="129">
        <v>0</v>
      </c>
      <c r="B137" s="130"/>
      <c r="C137" s="130"/>
      <c r="D137" s="176" t="s">
        <v>702</v>
      </c>
      <c r="E137" s="62"/>
      <c r="F137" s="62"/>
      <c r="G137" s="62"/>
      <c r="H137" s="62"/>
      <c r="I137" s="62"/>
      <c r="J137" s="62"/>
      <c r="K137" s="62"/>
      <c r="L137" s="62"/>
      <c r="M137" s="62"/>
      <c r="N137" s="62"/>
      <c r="O137" s="62"/>
      <c r="P137" s="63"/>
      <c r="Q137" s="153"/>
      <c r="R137" s="153"/>
      <c r="S137" s="153"/>
      <c r="T137" s="153"/>
      <c r="U137" s="153"/>
      <c r="V137" s="176"/>
      <c r="W137" s="62"/>
      <c r="X137" s="62"/>
      <c r="Y137" s="62"/>
      <c r="Z137" s="62"/>
      <c r="AA137" s="62"/>
      <c r="AB137" s="62"/>
      <c r="AC137" s="62"/>
      <c r="AD137" s="62"/>
      <c r="AE137" s="63"/>
      <c r="AF137" s="154"/>
      <c r="AG137" s="154"/>
      <c r="AH137" s="154"/>
      <c r="AI137" s="154"/>
      <c r="AJ137" s="154"/>
      <c r="AK137" s="154"/>
      <c r="AL137" s="154"/>
      <c r="AM137" s="154"/>
      <c r="AN137" s="154"/>
      <c r="AO137" s="154"/>
      <c r="AP137" s="154">
        <f t="shared" si="3"/>
        <v>0</v>
      </c>
      <c r="AQ137" s="154"/>
      <c r="AR137" s="154"/>
      <c r="AS137" s="154"/>
      <c r="AT137" s="154"/>
      <c r="AU137" s="154"/>
      <c r="AV137" s="154"/>
      <c r="AW137" s="154"/>
      <c r="AX137" s="154"/>
      <c r="AY137" s="154"/>
      <c r="AZ137" s="154"/>
      <c r="BA137" s="154"/>
      <c r="BB137" s="154"/>
      <c r="BC137" s="154"/>
      <c r="BD137" s="154"/>
      <c r="BE137" s="154">
        <f t="shared" si="4"/>
        <v>0</v>
      </c>
      <c r="BF137" s="154"/>
      <c r="BG137" s="154"/>
      <c r="BH137" s="154"/>
      <c r="BI137" s="154"/>
    </row>
    <row r="138" spans="1:79" s="44" customFormat="1" ht="42.75" customHeight="1">
      <c r="A138" s="125">
        <v>3</v>
      </c>
      <c r="B138" s="126"/>
      <c r="C138" s="126"/>
      <c r="D138" s="156" t="s">
        <v>390</v>
      </c>
      <c r="E138" s="94"/>
      <c r="F138" s="94"/>
      <c r="G138" s="94"/>
      <c r="H138" s="94"/>
      <c r="I138" s="94"/>
      <c r="J138" s="94"/>
      <c r="K138" s="94"/>
      <c r="L138" s="94"/>
      <c r="M138" s="94"/>
      <c r="N138" s="94"/>
      <c r="O138" s="94"/>
      <c r="P138" s="95"/>
      <c r="Q138" s="65" t="s">
        <v>243</v>
      </c>
      <c r="R138" s="65"/>
      <c r="S138" s="65"/>
      <c r="T138" s="65"/>
      <c r="U138" s="65"/>
      <c r="V138" s="156" t="s">
        <v>1007</v>
      </c>
      <c r="W138" s="94"/>
      <c r="X138" s="94"/>
      <c r="Y138" s="94"/>
      <c r="Z138" s="94"/>
      <c r="AA138" s="94"/>
      <c r="AB138" s="94"/>
      <c r="AC138" s="94"/>
      <c r="AD138" s="94"/>
      <c r="AE138" s="95"/>
      <c r="AF138" s="155">
        <v>49243.33</v>
      </c>
      <c r="AG138" s="155"/>
      <c r="AH138" s="155"/>
      <c r="AI138" s="155"/>
      <c r="AJ138" s="155"/>
      <c r="AK138" s="155">
        <v>0</v>
      </c>
      <c r="AL138" s="155"/>
      <c r="AM138" s="155"/>
      <c r="AN138" s="155"/>
      <c r="AO138" s="155"/>
      <c r="AP138" s="155">
        <f t="shared" si="3"/>
        <v>49243.33</v>
      </c>
      <c r="AQ138" s="155"/>
      <c r="AR138" s="155"/>
      <c r="AS138" s="155"/>
      <c r="AT138" s="155"/>
      <c r="AU138" s="155">
        <v>54166.67</v>
      </c>
      <c r="AV138" s="155"/>
      <c r="AW138" s="155"/>
      <c r="AX138" s="155"/>
      <c r="AY138" s="155"/>
      <c r="AZ138" s="155">
        <v>0</v>
      </c>
      <c r="BA138" s="155"/>
      <c r="BB138" s="155"/>
      <c r="BC138" s="155"/>
      <c r="BD138" s="155"/>
      <c r="BE138" s="155">
        <f t="shared" si="4"/>
        <v>54166.67</v>
      </c>
      <c r="BF138" s="155"/>
      <c r="BG138" s="155"/>
      <c r="BH138" s="155"/>
      <c r="BI138" s="155"/>
    </row>
    <row r="139" spans="1:79" s="9" customFormat="1" ht="14.25">
      <c r="A139" s="129">
        <v>0</v>
      </c>
      <c r="B139" s="130"/>
      <c r="C139" s="130"/>
      <c r="D139" s="176" t="s">
        <v>709</v>
      </c>
      <c r="E139" s="62"/>
      <c r="F139" s="62"/>
      <c r="G139" s="62"/>
      <c r="H139" s="62"/>
      <c r="I139" s="62"/>
      <c r="J139" s="62"/>
      <c r="K139" s="62"/>
      <c r="L139" s="62"/>
      <c r="M139" s="62"/>
      <c r="N139" s="62"/>
      <c r="O139" s="62"/>
      <c r="P139" s="63"/>
      <c r="Q139" s="153"/>
      <c r="R139" s="153"/>
      <c r="S139" s="153"/>
      <c r="T139" s="153"/>
      <c r="U139" s="153"/>
      <c r="V139" s="176"/>
      <c r="W139" s="62"/>
      <c r="X139" s="62"/>
      <c r="Y139" s="62"/>
      <c r="Z139" s="62"/>
      <c r="AA139" s="62"/>
      <c r="AB139" s="62"/>
      <c r="AC139" s="62"/>
      <c r="AD139" s="62"/>
      <c r="AE139" s="63"/>
      <c r="AF139" s="154"/>
      <c r="AG139" s="154"/>
      <c r="AH139" s="154"/>
      <c r="AI139" s="154"/>
      <c r="AJ139" s="154"/>
      <c r="AK139" s="154"/>
      <c r="AL139" s="154"/>
      <c r="AM139" s="154"/>
      <c r="AN139" s="154"/>
      <c r="AO139" s="154"/>
      <c r="AP139" s="154">
        <f t="shared" si="3"/>
        <v>0</v>
      </c>
      <c r="AQ139" s="154"/>
      <c r="AR139" s="154"/>
      <c r="AS139" s="154"/>
      <c r="AT139" s="154"/>
      <c r="AU139" s="154"/>
      <c r="AV139" s="154"/>
      <c r="AW139" s="154"/>
      <c r="AX139" s="154"/>
      <c r="AY139" s="154"/>
      <c r="AZ139" s="154"/>
      <c r="BA139" s="154"/>
      <c r="BB139" s="154"/>
      <c r="BC139" s="154"/>
      <c r="BD139" s="154"/>
      <c r="BE139" s="154">
        <f t="shared" si="4"/>
        <v>0</v>
      </c>
      <c r="BF139" s="154"/>
      <c r="BG139" s="154"/>
      <c r="BH139" s="154"/>
      <c r="BI139" s="154"/>
    </row>
    <row r="140" spans="1:79" s="44" customFormat="1" ht="57" customHeight="1">
      <c r="A140" s="125">
        <v>4</v>
      </c>
      <c r="B140" s="126"/>
      <c r="C140" s="126"/>
      <c r="D140" s="156" t="s">
        <v>391</v>
      </c>
      <c r="E140" s="94"/>
      <c r="F140" s="94"/>
      <c r="G140" s="94"/>
      <c r="H140" s="94"/>
      <c r="I140" s="94"/>
      <c r="J140" s="94"/>
      <c r="K140" s="94"/>
      <c r="L140" s="94"/>
      <c r="M140" s="94"/>
      <c r="N140" s="94"/>
      <c r="O140" s="94"/>
      <c r="P140" s="95"/>
      <c r="Q140" s="65" t="s">
        <v>238</v>
      </c>
      <c r="R140" s="65"/>
      <c r="S140" s="65"/>
      <c r="T140" s="65"/>
      <c r="U140" s="65"/>
      <c r="V140" s="156" t="s">
        <v>1181</v>
      </c>
      <c r="W140" s="94"/>
      <c r="X140" s="94"/>
      <c r="Y140" s="94"/>
      <c r="Z140" s="94"/>
      <c r="AA140" s="94"/>
      <c r="AB140" s="94"/>
      <c r="AC140" s="94"/>
      <c r="AD140" s="94"/>
      <c r="AE140" s="95"/>
      <c r="AF140" s="155">
        <v>110</v>
      </c>
      <c r="AG140" s="155"/>
      <c r="AH140" s="155"/>
      <c r="AI140" s="155"/>
      <c r="AJ140" s="155"/>
      <c r="AK140" s="155">
        <v>0</v>
      </c>
      <c r="AL140" s="155"/>
      <c r="AM140" s="155"/>
      <c r="AN140" s="155"/>
      <c r="AO140" s="155"/>
      <c r="AP140" s="155">
        <f t="shared" si="3"/>
        <v>110</v>
      </c>
      <c r="AQ140" s="155"/>
      <c r="AR140" s="155"/>
      <c r="AS140" s="155"/>
      <c r="AT140" s="155"/>
      <c r="AU140" s="155">
        <v>110</v>
      </c>
      <c r="AV140" s="155"/>
      <c r="AW140" s="155"/>
      <c r="AX140" s="155"/>
      <c r="AY140" s="155"/>
      <c r="AZ140" s="155">
        <v>0</v>
      </c>
      <c r="BA140" s="155"/>
      <c r="BB140" s="155"/>
      <c r="BC140" s="155"/>
      <c r="BD140" s="155"/>
      <c r="BE140" s="155">
        <f t="shared" si="4"/>
        <v>110</v>
      </c>
      <c r="BF140" s="155"/>
      <c r="BG140" s="155"/>
      <c r="BH140" s="155"/>
      <c r="BI140" s="155"/>
    </row>
    <row r="142" spans="1:79" ht="14.25" customHeight="1">
      <c r="A142" s="101" t="s">
        <v>155</v>
      </c>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row>
    <row r="143" spans="1:79" ht="15" customHeight="1">
      <c r="A143" s="139" t="s">
        <v>658</v>
      </c>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row>
    <row r="144" spans="1:79" ht="12.95" customHeight="1">
      <c r="A144" s="103" t="s">
        <v>20</v>
      </c>
      <c r="B144" s="104"/>
      <c r="C144" s="104"/>
      <c r="D144" s="104"/>
      <c r="E144" s="104"/>
      <c r="F144" s="104"/>
      <c r="G144" s="104"/>
      <c r="H144" s="104"/>
      <c r="I144" s="104"/>
      <c r="J144" s="104"/>
      <c r="K144" s="104"/>
      <c r="L144" s="104"/>
      <c r="M144" s="104"/>
      <c r="N144" s="104"/>
      <c r="O144" s="104"/>
      <c r="P144" s="104"/>
      <c r="Q144" s="104"/>
      <c r="R144" s="104"/>
      <c r="S144" s="104"/>
      <c r="T144" s="105"/>
      <c r="U144" s="65" t="s">
        <v>659</v>
      </c>
      <c r="V144" s="65"/>
      <c r="W144" s="65"/>
      <c r="X144" s="65"/>
      <c r="Y144" s="65"/>
      <c r="Z144" s="65"/>
      <c r="AA144" s="65"/>
      <c r="AB144" s="65"/>
      <c r="AC144" s="65"/>
      <c r="AD144" s="65"/>
      <c r="AE144" s="65" t="s">
        <v>660</v>
      </c>
      <c r="AF144" s="65"/>
      <c r="AG144" s="65"/>
      <c r="AH144" s="65"/>
      <c r="AI144" s="65"/>
      <c r="AJ144" s="65"/>
      <c r="AK144" s="65"/>
      <c r="AL144" s="65"/>
      <c r="AM144" s="65"/>
      <c r="AN144" s="65"/>
      <c r="AO144" s="65" t="s">
        <v>661</v>
      </c>
      <c r="AP144" s="65"/>
      <c r="AQ144" s="65"/>
      <c r="AR144" s="65"/>
      <c r="AS144" s="65"/>
      <c r="AT144" s="65"/>
      <c r="AU144" s="65"/>
      <c r="AV144" s="65"/>
      <c r="AW144" s="65"/>
      <c r="AX144" s="65"/>
      <c r="AY144" s="65" t="s">
        <v>662</v>
      </c>
      <c r="AZ144" s="65"/>
      <c r="BA144" s="65"/>
      <c r="BB144" s="65"/>
      <c r="BC144" s="65"/>
      <c r="BD144" s="65"/>
      <c r="BE144" s="65"/>
      <c r="BF144" s="65"/>
      <c r="BG144" s="65"/>
      <c r="BH144" s="65"/>
      <c r="BI144" s="65" t="s">
        <v>664</v>
      </c>
      <c r="BJ144" s="65"/>
      <c r="BK144" s="65"/>
      <c r="BL144" s="65"/>
      <c r="BM144" s="65"/>
      <c r="BN144" s="65"/>
      <c r="BO144" s="65"/>
      <c r="BP144" s="65"/>
      <c r="BQ144" s="65"/>
      <c r="BR144" s="65"/>
    </row>
    <row r="145" spans="1:79" ht="30" customHeight="1">
      <c r="A145" s="106"/>
      <c r="B145" s="107"/>
      <c r="C145" s="107"/>
      <c r="D145" s="107"/>
      <c r="E145" s="107"/>
      <c r="F145" s="107"/>
      <c r="G145" s="107"/>
      <c r="H145" s="107"/>
      <c r="I145" s="107"/>
      <c r="J145" s="107"/>
      <c r="K145" s="107"/>
      <c r="L145" s="107"/>
      <c r="M145" s="107"/>
      <c r="N145" s="107"/>
      <c r="O145" s="107"/>
      <c r="P145" s="107"/>
      <c r="Q145" s="107"/>
      <c r="R145" s="107"/>
      <c r="S145" s="107"/>
      <c r="T145" s="108"/>
      <c r="U145" s="65" t="s">
        <v>5</v>
      </c>
      <c r="V145" s="65"/>
      <c r="W145" s="65"/>
      <c r="X145" s="65"/>
      <c r="Y145" s="65"/>
      <c r="Z145" s="65" t="s">
        <v>4</v>
      </c>
      <c r="AA145" s="65"/>
      <c r="AB145" s="65"/>
      <c r="AC145" s="65"/>
      <c r="AD145" s="65"/>
      <c r="AE145" s="65" t="s">
        <v>5</v>
      </c>
      <c r="AF145" s="65"/>
      <c r="AG145" s="65"/>
      <c r="AH145" s="65"/>
      <c r="AI145" s="65"/>
      <c r="AJ145" s="65" t="s">
        <v>4</v>
      </c>
      <c r="AK145" s="65"/>
      <c r="AL145" s="65"/>
      <c r="AM145" s="65"/>
      <c r="AN145" s="65"/>
      <c r="AO145" s="65" t="s">
        <v>5</v>
      </c>
      <c r="AP145" s="65"/>
      <c r="AQ145" s="65"/>
      <c r="AR145" s="65"/>
      <c r="AS145" s="65"/>
      <c r="AT145" s="65" t="s">
        <v>4</v>
      </c>
      <c r="AU145" s="65"/>
      <c r="AV145" s="65"/>
      <c r="AW145" s="65"/>
      <c r="AX145" s="65"/>
      <c r="AY145" s="65" t="s">
        <v>5</v>
      </c>
      <c r="AZ145" s="65"/>
      <c r="BA145" s="65"/>
      <c r="BB145" s="65"/>
      <c r="BC145" s="65"/>
      <c r="BD145" s="65" t="s">
        <v>4</v>
      </c>
      <c r="BE145" s="65"/>
      <c r="BF145" s="65"/>
      <c r="BG145" s="65"/>
      <c r="BH145" s="65"/>
      <c r="BI145" s="65" t="s">
        <v>5</v>
      </c>
      <c r="BJ145" s="65"/>
      <c r="BK145" s="65"/>
      <c r="BL145" s="65"/>
      <c r="BM145" s="65"/>
      <c r="BN145" s="65" t="s">
        <v>4</v>
      </c>
      <c r="BO145" s="65"/>
      <c r="BP145" s="65"/>
      <c r="BQ145" s="65"/>
      <c r="BR145" s="65"/>
    </row>
    <row r="146" spans="1:79" ht="15" customHeight="1">
      <c r="A146" s="74">
        <v>1</v>
      </c>
      <c r="B146" s="75"/>
      <c r="C146" s="75"/>
      <c r="D146" s="75"/>
      <c r="E146" s="75"/>
      <c r="F146" s="75"/>
      <c r="G146" s="75"/>
      <c r="H146" s="75"/>
      <c r="I146" s="75"/>
      <c r="J146" s="75"/>
      <c r="K146" s="75"/>
      <c r="L146" s="75"/>
      <c r="M146" s="75"/>
      <c r="N146" s="75"/>
      <c r="O146" s="75"/>
      <c r="P146" s="75"/>
      <c r="Q146" s="75"/>
      <c r="R146" s="75"/>
      <c r="S146" s="75"/>
      <c r="T146" s="76"/>
      <c r="U146" s="65">
        <v>2</v>
      </c>
      <c r="V146" s="65"/>
      <c r="W146" s="65"/>
      <c r="X146" s="65"/>
      <c r="Y146" s="65"/>
      <c r="Z146" s="65">
        <v>3</v>
      </c>
      <c r="AA146" s="65"/>
      <c r="AB146" s="65"/>
      <c r="AC146" s="65"/>
      <c r="AD146" s="65"/>
      <c r="AE146" s="65">
        <v>4</v>
      </c>
      <c r="AF146" s="65"/>
      <c r="AG146" s="65"/>
      <c r="AH146" s="65"/>
      <c r="AI146" s="65"/>
      <c r="AJ146" s="65">
        <v>5</v>
      </c>
      <c r="AK146" s="65"/>
      <c r="AL146" s="65"/>
      <c r="AM146" s="65"/>
      <c r="AN146" s="65"/>
      <c r="AO146" s="65">
        <v>6</v>
      </c>
      <c r="AP146" s="65"/>
      <c r="AQ146" s="65"/>
      <c r="AR146" s="65"/>
      <c r="AS146" s="65"/>
      <c r="AT146" s="65">
        <v>7</v>
      </c>
      <c r="AU146" s="65"/>
      <c r="AV146" s="65"/>
      <c r="AW146" s="65"/>
      <c r="AX146" s="65"/>
      <c r="AY146" s="65">
        <v>8</v>
      </c>
      <c r="AZ146" s="65"/>
      <c r="BA146" s="65"/>
      <c r="BB146" s="65"/>
      <c r="BC146" s="65"/>
      <c r="BD146" s="65">
        <v>9</v>
      </c>
      <c r="BE146" s="65"/>
      <c r="BF146" s="65"/>
      <c r="BG146" s="65"/>
      <c r="BH146" s="65"/>
      <c r="BI146" s="65">
        <v>10</v>
      </c>
      <c r="BJ146" s="65"/>
      <c r="BK146" s="65"/>
      <c r="BL146" s="65"/>
      <c r="BM146" s="65"/>
      <c r="BN146" s="65">
        <v>11</v>
      </c>
      <c r="BO146" s="65"/>
      <c r="BP146" s="65"/>
      <c r="BQ146" s="65"/>
      <c r="BR146" s="65"/>
    </row>
    <row r="147" spans="1:79" s="2" customFormat="1" ht="15.75" hidden="1" customHeight="1">
      <c r="A147" s="77" t="s">
        <v>78</v>
      </c>
      <c r="B147" s="78"/>
      <c r="C147" s="78"/>
      <c r="D147" s="78"/>
      <c r="E147" s="78"/>
      <c r="F147" s="78"/>
      <c r="G147" s="78"/>
      <c r="H147" s="78"/>
      <c r="I147" s="78"/>
      <c r="J147" s="78"/>
      <c r="K147" s="78"/>
      <c r="L147" s="78"/>
      <c r="M147" s="78"/>
      <c r="N147" s="78"/>
      <c r="O147" s="78"/>
      <c r="P147" s="78"/>
      <c r="Q147" s="78"/>
      <c r="R147" s="78"/>
      <c r="S147" s="78"/>
      <c r="T147" s="79"/>
      <c r="U147" s="60" t="s">
        <v>86</v>
      </c>
      <c r="V147" s="60"/>
      <c r="W147" s="60"/>
      <c r="X147" s="60"/>
      <c r="Y147" s="60"/>
      <c r="Z147" s="64" t="s">
        <v>87</v>
      </c>
      <c r="AA147" s="64"/>
      <c r="AB147" s="64"/>
      <c r="AC147" s="64"/>
      <c r="AD147" s="64"/>
      <c r="AE147" s="60" t="s">
        <v>88</v>
      </c>
      <c r="AF147" s="60"/>
      <c r="AG147" s="60"/>
      <c r="AH147" s="60"/>
      <c r="AI147" s="60"/>
      <c r="AJ147" s="64" t="s">
        <v>89</v>
      </c>
      <c r="AK147" s="64"/>
      <c r="AL147" s="64"/>
      <c r="AM147" s="64"/>
      <c r="AN147" s="64"/>
      <c r="AO147" s="60" t="s">
        <v>79</v>
      </c>
      <c r="AP147" s="60"/>
      <c r="AQ147" s="60"/>
      <c r="AR147" s="60"/>
      <c r="AS147" s="60"/>
      <c r="AT147" s="64" t="s">
        <v>80</v>
      </c>
      <c r="AU147" s="64"/>
      <c r="AV147" s="64"/>
      <c r="AW147" s="64"/>
      <c r="AX147" s="64"/>
      <c r="AY147" s="60" t="s">
        <v>81</v>
      </c>
      <c r="AZ147" s="60"/>
      <c r="BA147" s="60"/>
      <c r="BB147" s="60"/>
      <c r="BC147" s="60"/>
      <c r="BD147" s="64" t="s">
        <v>82</v>
      </c>
      <c r="BE147" s="64"/>
      <c r="BF147" s="64"/>
      <c r="BG147" s="64"/>
      <c r="BH147" s="64"/>
      <c r="BI147" s="60" t="s">
        <v>83</v>
      </c>
      <c r="BJ147" s="60"/>
      <c r="BK147" s="60"/>
      <c r="BL147" s="60"/>
      <c r="BM147" s="60"/>
      <c r="BN147" s="64" t="s">
        <v>84</v>
      </c>
      <c r="BO147" s="64"/>
      <c r="BP147" s="64"/>
      <c r="BQ147" s="64"/>
      <c r="BR147" s="64"/>
      <c r="CA147" t="s">
        <v>49</v>
      </c>
    </row>
    <row r="148" spans="1:79" s="9" customFormat="1" ht="12.75" customHeight="1">
      <c r="A148" s="129" t="s">
        <v>179</v>
      </c>
      <c r="B148" s="130"/>
      <c r="C148" s="130"/>
      <c r="D148" s="130"/>
      <c r="E148" s="130"/>
      <c r="F148" s="130"/>
      <c r="G148" s="130"/>
      <c r="H148" s="130"/>
      <c r="I148" s="130"/>
      <c r="J148" s="130"/>
      <c r="K148" s="130"/>
      <c r="L148" s="130"/>
      <c r="M148" s="130"/>
      <c r="N148" s="130"/>
      <c r="O148" s="130"/>
      <c r="P148" s="130"/>
      <c r="Q148" s="130"/>
      <c r="R148" s="130"/>
      <c r="S148" s="130"/>
      <c r="T148" s="131"/>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CA148" s="9" t="s">
        <v>50</v>
      </c>
    </row>
    <row r="149" spans="1:79" s="44" customFormat="1" ht="38.25" customHeight="1">
      <c r="A149" s="93" t="s">
        <v>726</v>
      </c>
      <c r="B149" s="94"/>
      <c r="C149" s="94"/>
      <c r="D149" s="94"/>
      <c r="E149" s="94"/>
      <c r="F149" s="94"/>
      <c r="G149" s="94"/>
      <c r="H149" s="94"/>
      <c r="I149" s="94"/>
      <c r="J149" s="94"/>
      <c r="K149" s="94"/>
      <c r="L149" s="94"/>
      <c r="M149" s="94"/>
      <c r="N149" s="94"/>
      <c r="O149" s="94"/>
      <c r="P149" s="94"/>
      <c r="Q149" s="94"/>
      <c r="R149" s="94"/>
      <c r="S149" s="94"/>
      <c r="T149" s="95"/>
      <c r="U149" s="157" t="s">
        <v>668</v>
      </c>
      <c r="V149" s="157"/>
      <c r="W149" s="157"/>
      <c r="X149" s="157"/>
      <c r="Y149" s="157"/>
      <c r="Z149" s="157"/>
      <c r="AA149" s="157"/>
      <c r="AB149" s="157"/>
      <c r="AC149" s="157"/>
      <c r="AD149" s="157"/>
      <c r="AE149" s="157" t="s">
        <v>668</v>
      </c>
      <c r="AF149" s="157"/>
      <c r="AG149" s="157"/>
      <c r="AH149" s="157"/>
      <c r="AI149" s="157"/>
      <c r="AJ149" s="157"/>
      <c r="AK149" s="157"/>
      <c r="AL149" s="157"/>
      <c r="AM149" s="157"/>
      <c r="AN149" s="157"/>
      <c r="AO149" s="157" t="s">
        <v>668</v>
      </c>
      <c r="AP149" s="157"/>
      <c r="AQ149" s="157"/>
      <c r="AR149" s="157"/>
      <c r="AS149" s="157"/>
      <c r="AT149" s="157"/>
      <c r="AU149" s="157"/>
      <c r="AV149" s="157"/>
      <c r="AW149" s="157"/>
      <c r="AX149" s="157"/>
      <c r="AY149" s="157" t="s">
        <v>668</v>
      </c>
      <c r="AZ149" s="157"/>
      <c r="BA149" s="157"/>
      <c r="BB149" s="157"/>
      <c r="BC149" s="157"/>
      <c r="BD149" s="157"/>
      <c r="BE149" s="157"/>
      <c r="BF149" s="157"/>
      <c r="BG149" s="157"/>
      <c r="BH149" s="157"/>
      <c r="BI149" s="157" t="s">
        <v>668</v>
      </c>
      <c r="BJ149" s="157"/>
      <c r="BK149" s="157"/>
      <c r="BL149" s="157"/>
      <c r="BM149" s="157"/>
      <c r="BN149" s="157"/>
      <c r="BO149" s="157"/>
      <c r="BP149" s="157"/>
      <c r="BQ149" s="157"/>
      <c r="BR149" s="157"/>
    </row>
    <row r="152" spans="1:79" ht="14.25" customHeight="1">
      <c r="A152" s="101" t="s">
        <v>156</v>
      </c>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row>
    <row r="153" spans="1:79" ht="15" customHeight="1">
      <c r="A153" s="103" t="s">
        <v>7</v>
      </c>
      <c r="B153" s="104"/>
      <c r="C153" s="104"/>
      <c r="D153" s="103" t="s">
        <v>11</v>
      </c>
      <c r="E153" s="104"/>
      <c r="F153" s="104"/>
      <c r="G153" s="104"/>
      <c r="H153" s="104"/>
      <c r="I153" s="104"/>
      <c r="J153" s="104"/>
      <c r="K153" s="104"/>
      <c r="L153" s="104"/>
      <c r="M153" s="104"/>
      <c r="N153" s="104"/>
      <c r="O153" s="104"/>
      <c r="P153" s="104"/>
      <c r="Q153" s="104"/>
      <c r="R153" s="104"/>
      <c r="S153" s="104"/>
      <c r="T153" s="104"/>
      <c r="U153" s="104"/>
      <c r="V153" s="105"/>
      <c r="W153" s="65" t="s">
        <v>659</v>
      </c>
      <c r="X153" s="65"/>
      <c r="Y153" s="65"/>
      <c r="Z153" s="65"/>
      <c r="AA153" s="65"/>
      <c r="AB153" s="65"/>
      <c r="AC153" s="65"/>
      <c r="AD153" s="65"/>
      <c r="AE153" s="65"/>
      <c r="AF153" s="65"/>
      <c r="AG153" s="65"/>
      <c r="AH153" s="65"/>
      <c r="AI153" s="65" t="s">
        <v>741</v>
      </c>
      <c r="AJ153" s="65"/>
      <c r="AK153" s="65"/>
      <c r="AL153" s="65"/>
      <c r="AM153" s="65"/>
      <c r="AN153" s="65"/>
      <c r="AO153" s="65"/>
      <c r="AP153" s="65"/>
      <c r="AQ153" s="65"/>
      <c r="AR153" s="65"/>
      <c r="AS153" s="65"/>
      <c r="AT153" s="65"/>
      <c r="AU153" s="65" t="s">
        <v>751</v>
      </c>
      <c r="AV153" s="65"/>
      <c r="AW153" s="65"/>
      <c r="AX153" s="65"/>
      <c r="AY153" s="65"/>
      <c r="AZ153" s="65"/>
      <c r="BA153" s="65" t="s">
        <v>757</v>
      </c>
      <c r="BB153" s="65"/>
      <c r="BC153" s="65"/>
      <c r="BD153" s="65"/>
      <c r="BE153" s="65"/>
      <c r="BF153" s="65"/>
      <c r="BG153" s="65" t="s">
        <v>765</v>
      </c>
      <c r="BH153" s="65"/>
      <c r="BI153" s="65"/>
      <c r="BJ153" s="65"/>
      <c r="BK153" s="65"/>
      <c r="BL153" s="65"/>
    </row>
    <row r="154" spans="1:79" ht="15" customHeight="1">
      <c r="A154" s="159"/>
      <c r="B154" s="160"/>
      <c r="C154" s="160"/>
      <c r="D154" s="159"/>
      <c r="E154" s="160"/>
      <c r="F154" s="160"/>
      <c r="G154" s="160"/>
      <c r="H154" s="160"/>
      <c r="I154" s="160"/>
      <c r="J154" s="160"/>
      <c r="K154" s="160"/>
      <c r="L154" s="160"/>
      <c r="M154" s="160"/>
      <c r="N154" s="160"/>
      <c r="O154" s="160"/>
      <c r="P154" s="160"/>
      <c r="Q154" s="160"/>
      <c r="R154" s="160"/>
      <c r="S154" s="160"/>
      <c r="T154" s="160"/>
      <c r="U154" s="160"/>
      <c r="V154" s="161"/>
      <c r="W154" s="65" t="s">
        <v>5</v>
      </c>
      <c r="X154" s="65"/>
      <c r="Y154" s="65"/>
      <c r="Z154" s="65"/>
      <c r="AA154" s="65"/>
      <c r="AB154" s="65"/>
      <c r="AC154" s="65" t="s">
        <v>4</v>
      </c>
      <c r="AD154" s="65"/>
      <c r="AE154" s="65"/>
      <c r="AF154" s="65"/>
      <c r="AG154" s="65"/>
      <c r="AH154" s="65"/>
      <c r="AI154" s="65" t="s">
        <v>5</v>
      </c>
      <c r="AJ154" s="65"/>
      <c r="AK154" s="65"/>
      <c r="AL154" s="65"/>
      <c r="AM154" s="65"/>
      <c r="AN154" s="65"/>
      <c r="AO154" s="65" t="s">
        <v>4</v>
      </c>
      <c r="AP154" s="65"/>
      <c r="AQ154" s="65"/>
      <c r="AR154" s="65"/>
      <c r="AS154" s="65"/>
      <c r="AT154" s="65"/>
      <c r="AU154" s="147" t="s">
        <v>5</v>
      </c>
      <c r="AV154" s="147"/>
      <c r="AW154" s="147"/>
      <c r="AX154" s="147" t="s">
        <v>4</v>
      </c>
      <c r="AY154" s="147"/>
      <c r="AZ154" s="147"/>
      <c r="BA154" s="147" t="s">
        <v>5</v>
      </c>
      <c r="BB154" s="147"/>
      <c r="BC154" s="147"/>
      <c r="BD154" s="147" t="s">
        <v>4</v>
      </c>
      <c r="BE154" s="147"/>
      <c r="BF154" s="147"/>
      <c r="BG154" s="147" t="s">
        <v>5</v>
      </c>
      <c r="BH154" s="147"/>
      <c r="BI154" s="147"/>
      <c r="BJ154" s="147" t="s">
        <v>4</v>
      </c>
      <c r="BK154" s="147"/>
      <c r="BL154" s="147"/>
    </row>
    <row r="155" spans="1:79" ht="57" customHeight="1">
      <c r="A155" s="106"/>
      <c r="B155" s="107"/>
      <c r="C155" s="107"/>
      <c r="D155" s="106"/>
      <c r="E155" s="107"/>
      <c r="F155" s="107"/>
      <c r="G155" s="107"/>
      <c r="H155" s="107"/>
      <c r="I155" s="107"/>
      <c r="J155" s="107"/>
      <c r="K155" s="107"/>
      <c r="L155" s="107"/>
      <c r="M155" s="107"/>
      <c r="N155" s="107"/>
      <c r="O155" s="107"/>
      <c r="P155" s="107"/>
      <c r="Q155" s="107"/>
      <c r="R155" s="107"/>
      <c r="S155" s="107"/>
      <c r="T155" s="107"/>
      <c r="U155" s="107"/>
      <c r="V155" s="108"/>
      <c r="W155" s="65" t="s">
        <v>13</v>
      </c>
      <c r="X155" s="65"/>
      <c r="Y155" s="65"/>
      <c r="Z155" s="65" t="s">
        <v>12</v>
      </c>
      <c r="AA155" s="65"/>
      <c r="AB155" s="65"/>
      <c r="AC155" s="65" t="s">
        <v>13</v>
      </c>
      <c r="AD155" s="65"/>
      <c r="AE155" s="65"/>
      <c r="AF155" s="65" t="s">
        <v>12</v>
      </c>
      <c r="AG155" s="65"/>
      <c r="AH155" s="65"/>
      <c r="AI155" s="65" t="s">
        <v>13</v>
      </c>
      <c r="AJ155" s="65"/>
      <c r="AK155" s="65"/>
      <c r="AL155" s="65" t="s">
        <v>12</v>
      </c>
      <c r="AM155" s="65"/>
      <c r="AN155" s="65"/>
      <c r="AO155" s="65" t="s">
        <v>13</v>
      </c>
      <c r="AP155" s="65"/>
      <c r="AQ155" s="65"/>
      <c r="AR155" s="65" t="s">
        <v>12</v>
      </c>
      <c r="AS155" s="65"/>
      <c r="AT155" s="65"/>
      <c r="AU155" s="147"/>
      <c r="AV155" s="147"/>
      <c r="AW155" s="147"/>
      <c r="AX155" s="147"/>
      <c r="AY155" s="147"/>
      <c r="AZ155" s="147"/>
      <c r="BA155" s="147"/>
      <c r="BB155" s="147"/>
      <c r="BC155" s="147"/>
      <c r="BD155" s="147"/>
      <c r="BE155" s="147"/>
      <c r="BF155" s="147"/>
      <c r="BG155" s="147"/>
      <c r="BH155" s="147"/>
      <c r="BI155" s="147"/>
      <c r="BJ155" s="147"/>
      <c r="BK155" s="147"/>
      <c r="BL155" s="147"/>
    </row>
    <row r="156" spans="1:79" ht="15" customHeight="1">
      <c r="A156" s="74">
        <v>1</v>
      </c>
      <c r="B156" s="75"/>
      <c r="C156" s="75"/>
      <c r="D156" s="74">
        <v>2</v>
      </c>
      <c r="E156" s="75"/>
      <c r="F156" s="75"/>
      <c r="G156" s="75"/>
      <c r="H156" s="75"/>
      <c r="I156" s="75"/>
      <c r="J156" s="75"/>
      <c r="K156" s="75"/>
      <c r="L156" s="75"/>
      <c r="M156" s="75"/>
      <c r="N156" s="75"/>
      <c r="O156" s="75"/>
      <c r="P156" s="75"/>
      <c r="Q156" s="75"/>
      <c r="R156" s="75"/>
      <c r="S156" s="75"/>
      <c r="T156" s="75"/>
      <c r="U156" s="75"/>
      <c r="V156" s="76"/>
      <c r="W156" s="65">
        <v>3</v>
      </c>
      <c r="X156" s="65"/>
      <c r="Y156" s="65"/>
      <c r="Z156" s="65">
        <v>4</v>
      </c>
      <c r="AA156" s="65"/>
      <c r="AB156" s="65"/>
      <c r="AC156" s="65">
        <v>5</v>
      </c>
      <c r="AD156" s="65"/>
      <c r="AE156" s="65"/>
      <c r="AF156" s="65">
        <v>6</v>
      </c>
      <c r="AG156" s="65"/>
      <c r="AH156" s="65"/>
      <c r="AI156" s="65">
        <v>7</v>
      </c>
      <c r="AJ156" s="65"/>
      <c r="AK156" s="65"/>
      <c r="AL156" s="65">
        <v>8</v>
      </c>
      <c r="AM156" s="65"/>
      <c r="AN156" s="65"/>
      <c r="AO156" s="65">
        <v>9</v>
      </c>
      <c r="AP156" s="65"/>
      <c r="AQ156" s="65"/>
      <c r="AR156" s="65">
        <v>10</v>
      </c>
      <c r="AS156" s="65"/>
      <c r="AT156" s="65"/>
      <c r="AU156" s="65">
        <v>11</v>
      </c>
      <c r="AV156" s="65"/>
      <c r="AW156" s="65"/>
      <c r="AX156" s="65">
        <v>12</v>
      </c>
      <c r="AY156" s="65"/>
      <c r="AZ156" s="65"/>
      <c r="BA156" s="65">
        <v>13</v>
      </c>
      <c r="BB156" s="65"/>
      <c r="BC156" s="65"/>
      <c r="BD156" s="65">
        <v>14</v>
      </c>
      <c r="BE156" s="65"/>
      <c r="BF156" s="65"/>
      <c r="BG156" s="65">
        <v>15</v>
      </c>
      <c r="BH156" s="65"/>
      <c r="BI156" s="65"/>
      <c r="BJ156" s="65">
        <v>16</v>
      </c>
      <c r="BK156" s="65"/>
      <c r="BL156" s="65"/>
    </row>
    <row r="157" spans="1:79" s="2" customFormat="1" ht="12.75" hidden="1" customHeight="1">
      <c r="A157" s="77" t="s">
        <v>90</v>
      </c>
      <c r="B157" s="78"/>
      <c r="C157" s="78"/>
      <c r="D157" s="77" t="s">
        <v>78</v>
      </c>
      <c r="E157" s="78"/>
      <c r="F157" s="78"/>
      <c r="G157" s="78"/>
      <c r="H157" s="78"/>
      <c r="I157" s="78"/>
      <c r="J157" s="78"/>
      <c r="K157" s="78"/>
      <c r="L157" s="78"/>
      <c r="M157" s="78"/>
      <c r="N157" s="78"/>
      <c r="O157" s="78"/>
      <c r="P157" s="78"/>
      <c r="Q157" s="78"/>
      <c r="R157" s="78"/>
      <c r="S157" s="78"/>
      <c r="T157" s="78"/>
      <c r="U157" s="78"/>
      <c r="V157" s="79"/>
      <c r="W157" s="60" t="s">
        <v>93</v>
      </c>
      <c r="X157" s="60"/>
      <c r="Y157" s="60"/>
      <c r="Z157" s="60" t="s">
        <v>94</v>
      </c>
      <c r="AA157" s="60"/>
      <c r="AB157" s="60"/>
      <c r="AC157" s="64" t="s">
        <v>95</v>
      </c>
      <c r="AD157" s="64"/>
      <c r="AE157" s="64"/>
      <c r="AF157" s="64" t="s">
        <v>96</v>
      </c>
      <c r="AG157" s="64"/>
      <c r="AH157" s="64"/>
      <c r="AI157" s="60" t="s">
        <v>97</v>
      </c>
      <c r="AJ157" s="60"/>
      <c r="AK157" s="60"/>
      <c r="AL157" s="60" t="s">
        <v>98</v>
      </c>
      <c r="AM157" s="60"/>
      <c r="AN157" s="60"/>
      <c r="AO157" s="64" t="s">
        <v>127</v>
      </c>
      <c r="AP157" s="64"/>
      <c r="AQ157" s="64"/>
      <c r="AR157" s="64" t="s">
        <v>99</v>
      </c>
      <c r="AS157" s="64"/>
      <c r="AT157" s="64"/>
      <c r="AU157" s="60" t="s">
        <v>133</v>
      </c>
      <c r="AV157" s="60"/>
      <c r="AW157" s="60"/>
      <c r="AX157" s="64" t="s">
        <v>134</v>
      </c>
      <c r="AY157" s="64"/>
      <c r="AZ157" s="64"/>
      <c r="BA157" s="60" t="s">
        <v>135</v>
      </c>
      <c r="BB157" s="60"/>
      <c r="BC157" s="60"/>
      <c r="BD157" s="64" t="s">
        <v>136</v>
      </c>
      <c r="BE157" s="64"/>
      <c r="BF157" s="64"/>
      <c r="BG157" s="60" t="s">
        <v>137</v>
      </c>
      <c r="BH157" s="60"/>
      <c r="BI157" s="60"/>
      <c r="BJ157" s="64" t="s">
        <v>138</v>
      </c>
      <c r="BK157" s="64"/>
      <c r="BL157" s="64"/>
      <c r="CA157" s="2" t="s">
        <v>126</v>
      </c>
    </row>
    <row r="158" spans="1:79" s="9" customFormat="1" ht="12.75" customHeight="1">
      <c r="A158" s="129">
        <v>1</v>
      </c>
      <c r="B158" s="130"/>
      <c r="C158" s="130"/>
      <c r="D158" s="61" t="s">
        <v>730</v>
      </c>
      <c r="E158" s="62"/>
      <c r="F158" s="62"/>
      <c r="G158" s="62"/>
      <c r="H158" s="62"/>
      <c r="I158" s="62"/>
      <c r="J158" s="62"/>
      <c r="K158" s="62"/>
      <c r="L158" s="62"/>
      <c r="M158" s="62"/>
      <c r="N158" s="62"/>
      <c r="O158" s="62"/>
      <c r="P158" s="62"/>
      <c r="Q158" s="62"/>
      <c r="R158" s="62"/>
      <c r="S158" s="62"/>
      <c r="T158" s="62"/>
      <c r="U158" s="62"/>
      <c r="V158" s="63"/>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CA158" s="9" t="s">
        <v>51</v>
      </c>
    </row>
    <row r="159" spans="1:79" s="44" customFormat="1" ht="25.5" customHeight="1">
      <c r="A159" s="125">
        <v>2</v>
      </c>
      <c r="B159" s="126"/>
      <c r="C159" s="126"/>
      <c r="D159" s="93" t="s">
        <v>731</v>
      </c>
      <c r="E159" s="94"/>
      <c r="F159" s="94"/>
      <c r="G159" s="94"/>
      <c r="H159" s="94"/>
      <c r="I159" s="94"/>
      <c r="J159" s="94"/>
      <c r="K159" s="94"/>
      <c r="L159" s="94"/>
      <c r="M159" s="94"/>
      <c r="N159" s="94"/>
      <c r="O159" s="94"/>
      <c r="P159" s="94"/>
      <c r="Q159" s="94"/>
      <c r="R159" s="94"/>
      <c r="S159" s="94"/>
      <c r="T159" s="94"/>
      <c r="U159" s="94"/>
      <c r="V159" s="95"/>
      <c r="W159" s="155" t="s">
        <v>668</v>
      </c>
      <c r="X159" s="155"/>
      <c r="Y159" s="155"/>
      <c r="Z159" s="155" t="s">
        <v>668</v>
      </c>
      <c r="AA159" s="155"/>
      <c r="AB159" s="155"/>
      <c r="AC159" s="155"/>
      <c r="AD159" s="155"/>
      <c r="AE159" s="155"/>
      <c r="AF159" s="155"/>
      <c r="AG159" s="155"/>
      <c r="AH159" s="155"/>
      <c r="AI159" s="155" t="s">
        <v>668</v>
      </c>
      <c r="AJ159" s="155"/>
      <c r="AK159" s="155"/>
      <c r="AL159" s="155" t="s">
        <v>668</v>
      </c>
      <c r="AM159" s="155"/>
      <c r="AN159" s="155"/>
      <c r="AO159" s="155"/>
      <c r="AP159" s="155"/>
      <c r="AQ159" s="155"/>
      <c r="AR159" s="155"/>
      <c r="AS159" s="155"/>
      <c r="AT159" s="155"/>
      <c r="AU159" s="155" t="s">
        <v>668</v>
      </c>
      <c r="AV159" s="155"/>
      <c r="AW159" s="155"/>
      <c r="AX159" s="155"/>
      <c r="AY159" s="155"/>
      <c r="AZ159" s="155"/>
      <c r="BA159" s="155" t="s">
        <v>668</v>
      </c>
      <c r="BB159" s="155"/>
      <c r="BC159" s="155"/>
      <c r="BD159" s="155"/>
      <c r="BE159" s="155"/>
      <c r="BF159" s="155"/>
      <c r="BG159" s="155" t="s">
        <v>668</v>
      </c>
      <c r="BH159" s="155"/>
      <c r="BI159" s="155"/>
      <c r="BJ159" s="155"/>
      <c r="BK159" s="155"/>
      <c r="BL159" s="155"/>
    </row>
    <row r="162" spans="1:79" ht="14.25" customHeight="1">
      <c r="A162" s="101" t="s">
        <v>185</v>
      </c>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row>
    <row r="163" spans="1:79" ht="14.25" customHeight="1">
      <c r="A163" s="101" t="s">
        <v>752</v>
      </c>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row>
    <row r="164" spans="1:79" ht="15" customHeight="1">
      <c r="A164" s="67" t="s">
        <v>658</v>
      </c>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row>
    <row r="165" spans="1:79" ht="15" customHeight="1">
      <c r="A165" s="65" t="s">
        <v>7</v>
      </c>
      <c r="B165" s="65"/>
      <c r="C165" s="65"/>
      <c r="D165" s="65"/>
      <c r="E165" s="65"/>
      <c r="F165" s="65"/>
      <c r="G165" s="65" t="s">
        <v>157</v>
      </c>
      <c r="H165" s="65"/>
      <c r="I165" s="65"/>
      <c r="J165" s="65"/>
      <c r="K165" s="65"/>
      <c r="L165" s="65"/>
      <c r="M165" s="65"/>
      <c r="N165" s="65"/>
      <c r="O165" s="65"/>
      <c r="P165" s="65"/>
      <c r="Q165" s="65"/>
      <c r="R165" s="65"/>
      <c r="S165" s="65"/>
      <c r="T165" s="65" t="s">
        <v>14</v>
      </c>
      <c r="U165" s="65"/>
      <c r="V165" s="65"/>
      <c r="W165" s="65"/>
      <c r="X165" s="65"/>
      <c r="Y165" s="65"/>
      <c r="Z165" s="65"/>
      <c r="AA165" s="74" t="s">
        <v>659</v>
      </c>
      <c r="AB165" s="162"/>
      <c r="AC165" s="162"/>
      <c r="AD165" s="162"/>
      <c r="AE165" s="162"/>
      <c r="AF165" s="162"/>
      <c r="AG165" s="162"/>
      <c r="AH165" s="162"/>
      <c r="AI165" s="162"/>
      <c r="AJ165" s="162"/>
      <c r="AK165" s="162"/>
      <c r="AL165" s="162"/>
      <c r="AM165" s="162"/>
      <c r="AN165" s="162"/>
      <c r="AO165" s="163"/>
      <c r="AP165" s="74" t="s">
        <v>660</v>
      </c>
      <c r="AQ165" s="75"/>
      <c r="AR165" s="75"/>
      <c r="AS165" s="75"/>
      <c r="AT165" s="75"/>
      <c r="AU165" s="75"/>
      <c r="AV165" s="75"/>
      <c r="AW165" s="75"/>
      <c r="AX165" s="75"/>
      <c r="AY165" s="75"/>
      <c r="AZ165" s="75"/>
      <c r="BA165" s="75"/>
      <c r="BB165" s="75"/>
      <c r="BC165" s="75"/>
      <c r="BD165" s="76"/>
      <c r="BE165" s="74" t="s">
        <v>661</v>
      </c>
      <c r="BF165" s="75"/>
      <c r="BG165" s="75"/>
      <c r="BH165" s="75"/>
      <c r="BI165" s="75"/>
      <c r="BJ165" s="75"/>
      <c r="BK165" s="75"/>
      <c r="BL165" s="75"/>
      <c r="BM165" s="75"/>
      <c r="BN165" s="75"/>
      <c r="BO165" s="75"/>
      <c r="BP165" s="75"/>
      <c r="BQ165" s="75"/>
      <c r="BR165" s="75"/>
      <c r="BS165" s="76"/>
    </row>
    <row r="166" spans="1:79" ht="32.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t="s">
        <v>5</v>
      </c>
      <c r="AB166" s="65"/>
      <c r="AC166" s="65"/>
      <c r="AD166" s="65"/>
      <c r="AE166" s="65"/>
      <c r="AF166" s="65" t="s">
        <v>4</v>
      </c>
      <c r="AG166" s="65"/>
      <c r="AH166" s="65"/>
      <c r="AI166" s="65"/>
      <c r="AJ166" s="65"/>
      <c r="AK166" s="65" t="s">
        <v>111</v>
      </c>
      <c r="AL166" s="65"/>
      <c r="AM166" s="65"/>
      <c r="AN166" s="65"/>
      <c r="AO166" s="65"/>
      <c r="AP166" s="65" t="s">
        <v>5</v>
      </c>
      <c r="AQ166" s="65"/>
      <c r="AR166" s="65"/>
      <c r="AS166" s="65"/>
      <c r="AT166" s="65"/>
      <c r="AU166" s="65" t="s">
        <v>4</v>
      </c>
      <c r="AV166" s="65"/>
      <c r="AW166" s="65"/>
      <c r="AX166" s="65"/>
      <c r="AY166" s="65"/>
      <c r="AZ166" s="65" t="s">
        <v>118</v>
      </c>
      <c r="BA166" s="65"/>
      <c r="BB166" s="65"/>
      <c r="BC166" s="65"/>
      <c r="BD166" s="65"/>
      <c r="BE166" s="65" t="s">
        <v>5</v>
      </c>
      <c r="BF166" s="65"/>
      <c r="BG166" s="65"/>
      <c r="BH166" s="65"/>
      <c r="BI166" s="65"/>
      <c r="BJ166" s="65" t="s">
        <v>4</v>
      </c>
      <c r="BK166" s="65"/>
      <c r="BL166" s="65"/>
      <c r="BM166" s="65"/>
      <c r="BN166" s="65"/>
      <c r="BO166" s="65" t="s">
        <v>158</v>
      </c>
      <c r="BP166" s="65"/>
      <c r="BQ166" s="65"/>
      <c r="BR166" s="65"/>
      <c r="BS166" s="65"/>
    </row>
    <row r="167" spans="1:79" ht="15" customHeight="1">
      <c r="A167" s="65">
        <v>1</v>
      </c>
      <c r="B167" s="65"/>
      <c r="C167" s="65"/>
      <c r="D167" s="65"/>
      <c r="E167" s="65"/>
      <c r="F167" s="65"/>
      <c r="G167" s="65">
        <v>2</v>
      </c>
      <c r="H167" s="65"/>
      <c r="I167" s="65"/>
      <c r="J167" s="65"/>
      <c r="K167" s="65"/>
      <c r="L167" s="65"/>
      <c r="M167" s="65"/>
      <c r="N167" s="65"/>
      <c r="O167" s="65"/>
      <c r="P167" s="65"/>
      <c r="Q167" s="65"/>
      <c r="R167" s="65"/>
      <c r="S167" s="65"/>
      <c r="T167" s="65">
        <v>3</v>
      </c>
      <c r="U167" s="65"/>
      <c r="V167" s="65"/>
      <c r="W167" s="65"/>
      <c r="X167" s="65"/>
      <c r="Y167" s="65"/>
      <c r="Z167" s="65"/>
      <c r="AA167" s="65">
        <v>4</v>
      </c>
      <c r="AB167" s="65"/>
      <c r="AC167" s="65"/>
      <c r="AD167" s="65"/>
      <c r="AE167" s="65"/>
      <c r="AF167" s="65">
        <v>5</v>
      </c>
      <c r="AG167" s="65"/>
      <c r="AH167" s="65"/>
      <c r="AI167" s="65"/>
      <c r="AJ167" s="65"/>
      <c r="AK167" s="65">
        <v>6</v>
      </c>
      <c r="AL167" s="65"/>
      <c r="AM167" s="65"/>
      <c r="AN167" s="65"/>
      <c r="AO167" s="65"/>
      <c r="AP167" s="65">
        <v>7</v>
      </c>
      <c r="AQ167" s="65"/>
      <c r="AR167" s="65"/>
      <c r="AS167" s="65"/>
      <c r="AT167" s="65"/>
      <c r="AU167" s="65">
        <v>8</v>
      </c>
      <c r="AV167" s="65"/>
      <c r="AW167" s="65"/>
      <c r="AX167" s="65"/>
      <c r="AY167" s="65"/>
      <c r="AZ167" s="65">
        <v>9</v>
      </c>
      <c r="BA167" s="65"/>
      <c r="BB167" s="65"/>
      <c r="BC167" s="65"/>
      <c r="BD167" s="65"/>
      <c r="BE167" s="65">
        <v>10</v>
      </c>
      <c r="BF167" s="65"/>
      <c r="BG167" s="65"/>
      <c r="BH167" s="65"/>
      <c r="BI167" s="65"/>
      <c r="BJ167" s="65">
        <v>11</v>
      </c>
      <c r="BK167" s="65"/>
      <c r="BL167" s="65"/>
      <c r="BM167" s="65"/>
      <c r="BN167" s="65"/>
      <c r="BO167" s="65">
        <v>12</v>
      </c>
      <c r="BP167" s="65"/>
      <c r="BQ167" s="65"/>
      <c r="BR167" s="65"/>
      <c r="BS167" s="65"/>
    </row>
    <row r="168" spans="1:79" s="2" customFormat="1" ht="15" hidden="1" customHeight="1">
      <c r="A168" s="60" t="s">
        <v>90</v>
      </c>
      <c r="B168" s="60"/>
      <c r="C168" s="60"/>
      <c r="D168" s="60"/>
      <c r="E168" s="60"/>
      <c r="F168" s="60"/>
      <c r="G168" s="167" t="s">
        <v>78</v>
      </c>
      <c r="H168" s="167"/>
      <c r="I168" s="167"/>
      <c r="J168" s="167"/>
      <c r="K168" s="167"/>
      <c r="L168" s="167"/>
      <c r="M168" s="167"/>
      <c r="N168" s="167"/>
      <c r="O168" s="167"/>
      <c r="P168" s="167"/>
      <c r="Q168" s="167"/>
      <c r="R168" s="167"/>
      <c r="S168" s="167"/>
      <c r="T168" s="167" t="s">
        <v>100</v>
      </c>
      <c r="U168" s="167"/>
      <c r="V168" s="167"/>
      <c r="W168" s="167"/>
      <c r="X168" s="167"/>
      <c r="Y168" s="167"/>
      <c r="Z168" s="167"/>
      <c r="AA168" s="64" t="s">
        <v>86</v>
      </c>
      <c r="AB168" s="64"/>
      <c r="AC168" s="64"/>
      <c r="AD168" s="64"/>
      <c r="AE168" s="64"/>
      <c r="AF168" s="64" t="s">
        <v>87</v>
      </c>
      <c r="AG168" s="64"/>
      <c r="AH168" s="64"/>
      <c r="AI168" s="64"/>
      <c r="AJ168" s="64"/>
      <c r="AK168" s="140" t="s">
        <v>153</v>
      </c>
      <c r="AL168" s="140"/>
      <c r="AM168" s="140"/>
      <c r="AN168" s="140"/>
      <c r="AO168" s="140"/>
      <c r="AP168" s="64" t="s">
        <v>88</v>
      </c>
      <c r="AQ168" s="64"/>
      <c r="AR168" s="64"/>
      <c r="AS168" s="64"/>
      <c r="AT168" s="64"/>
      <c r="AU168" s="64" t="s">
        <v>89</v>
      </c>
      <c r="AV168" s="64"/>
      <c r="AW168" s="64"/>
      <c r="AX168" s="64"/>
      <c r="AY168" s="64"/>
      <c r="AZ168" s="140" t="s">
        <v>153</v>
      </c>
      <c r="BA168" s="140"/>
      <c r="BB168" s="140"/>
      <c r="BC168" s="140"/>
      <c r="BD168" s="140"/>
      <c r="BE168" s="64" t="s">
        <v>79</v>
      </c>
      <c r="BF168" s="64"/>
      <c r="BG168" s="64"/>
      <c r="BH168" s="64"/>
      <c r="BI168" s="64"/>
      <c r="BJ168" s="64" t="s">
        <v>80</v>
      </c>
      <c r="BK168" s="64"/>
      <c r="BL168" s="64"/>
      <c r="BM168" s="64"/>
      <c r="BN168" s="64"/>
      <c r="BO168" s="140" t="s">
        <v>153</v>
      </c>
      <c r="BP168" s="140"/>
      <c r="BQ168" s="140"/>
      <c r="BR168" s="140"/>
      <c r="BS168" s="140"/>
      <c r="CA168" s="2" t="s">
        <v>52</v>
      </c>
    </row>
    <row r="169" spans="1:79" s="44" customFormat="1" ht="38.25" customHeight="1">
      <c r="A169" s="152">
        <v>1</v>
      </c>
      <c r="B169" s="152"/>
      <c r="C169" s="152"/>
      <c r="D169" s="152"/>
      <c r="E169" s="152"/>
      <c r="F169" s="152"/>
      <c r="G169" s="93" t="s">
        <v>1182</v>
      </c>
      <c r="H169" s="94"/>
      <c r="I169" s="94"/>
      <c r="J169" s="94"/>
      <c r="K169" s="94"/>
      <c r="L169" s="94"/>
      <c r="M169" s="94"/>
      <c r="N169" s="94"/>
      <c r="O169" s="94"/>
      <c r="P169" s="94"/>
      <c r="Q169" s="94"/>
      <c r="R169" s="94"/>
      <c r="S169" s="95"/>
      <c r="T169" s="177" t="s">
        <v>799</v>
      </c>
      <c r="U169" s="178"/>
      <c r="V169" s="178"/>
      <c r="W169" s="178"/>
      <c r="X169" s="178"/>
      <c r="Y169" s="178"/>
      <c r="Z169" s="179"/>
      <c r="AA169" s="157">
        <v>27011</v>
      </c>
      <c r="AB169" s="157"/>
      <c r="AC169" s="157"/>
      <c r="AD169" s="157"/>
      <c r="AE169" s="157"/>
      <c r="AF169" s="157">
        <v>0</v>
      </c>
      <c r="AG169" s="157"/>
      <c r="AH169" s="157"/>
      <c r="AI169" s="157"/>
      <c r="AJ169" s="157"/>
      <c r="AK169" s="157">
        <f>IF(ISNUMBER(AA169),AA169,0)+IF(ISNUMBER(AF169),AF169,0)</f>
        <v>27011</v>
      </c>
      <c r="AL169" s="157"/>
      <c r="AM169" s="157"/>
      <c r="AN169" s="157"/>
      <c r="AO169" s="157"/>
      <c r="AP169" s="157">
        <v>477000</v>
      </c>
      <c r="AQ169" s="157"/>
      <c r="AR169" s="157"/>
      <c r="AS169" s="157"/>
      <c r="AT169" s="157"/>
      <c r="AU169" s="157">
        <v>125000</v>
      </c>
      <c r="AV169" s="157"/>
      <c r="AW169" s="157"/>
      <c r="AX169" s="157"/>
      <c r="AY169" s="157"/>
      <c r="AZ169" s="157">
        <f>IF(ISNUMBER(AP169),AP169,0)+IF(ISNUMBER(AU169),AU169,0)</f>
        <v>602000</v>
      </c>
      <c r="BA169" s="157"/>
      <c r="BB169" s="157"/>
      <c r="BC169" s="157"/>
      <c r="BD169" s="157"/>
      <c r="BE169" s="157">
        <v>134300</v>
      </c>
      <c r="BF169" s="157"/>
      <c r="BG169" s="157"/>
      <c r="BH169" s="157"/>
      <c r="BI169" s="157"/>
      <c r="BJ169" s="157">
        <v>0</v>
      </c>
      <c r="BK169" s="157"/>
      <c r="BL169" s="157"/>
      <c r="BM169" s="157"/>
      <c r="BN169" s="157"/>
      <c r="BO169" s="157">
        <f>IF(ISNUMBER(BE169),BE169,0)+IF(ISNUMBER(BJ169),BJ169,0)</f>
        <v>134300</v>
      </c>
      <c r="BP169" s="157"/>
      <c r="BQ169" s="157"/>
      <c r="BR169" s="157"/>
      <c r="BS169" s="157"/>
      <c r="CA169" s="44" t="s">
        <v>53</v>
      </c>
    </row>
    <row r="170" spans="1:79" s="9" customFormat="1" ht="12.75" customHeight="1">
      <c r="A170" s="164"/>
      <c r="B170" s="164"/>
      <c r="C170" s="164"/>
      <c r="D170" s="164"/>
      <c r="E170" s="164"/>
      <c r="F170" s="164"/>
      <c r="G170" s="61" t="s">
        <v>179</v>
      </c>
      <c r="H170" s="62"/>
      <c r="I170" s="62"/>
      <c r="J170" s="62"/>
      <c r="K170" s="62"/>
      <c r="L170" s="62"/>
      <c r="M170" s="62"/>
      <c r="N170" s="62"/>
      <c r="O170" s="62"/>
      <c r="P170" s="62"/>
      <c r="Q170" s="62"/>
      <c r="R170" s="62"/>
      <c r="S170" s="63"/>
      <c r="T170" s="181"/>
      <c r="U170" s="186"/>
      <c r="V170" s="186"/>
      <c r="W170" s="186"/>
      <c r="X170" s="186"/>
      <c r="Y170" s="186"/>
      <c r="Z170" s="187"/>
      <c r="AA170" s="158">
        <v>27011</v>
      </c>
      <c r="AB170" s="158"/>
      <c r="AC170" s="158"/>
      <c r="AD170" s="158"/>
      <c r="AE170" s="158"/>
      <c r="AF170" s="158">
        <v>0</v>
      </c>
      <c r="AG170" s="158"/>
      <c r="AH170" s="158"/>
      <c r="AI170" s="158"/>
      <c r="AJ170" s="158"/>
      <c r="AK170" s="158">
        <f>IF(ISNUMBER(AA170),AA170,0)+IF(ISNUMBER(AF170),AF170,0)</f>
        <v>27011</v>
      </c>
      <c r="AL170" s="158"/>
      <c r="AM170" s="158"/>
      <c r="AN170" s="158"/>
      <c r="AO170" s="158"/>
      <c r="AP170" s="158">
        <v>477000</v>
      </c>
      <c r="AQ170" s="158"/>
      <c r="AR170" s="158"/>
      <c r="AS170" s="158"/>
      <c r="AT170" s="158"/>
      <c r="AU170" s="158">
        <v>125000</v>
      </c>
      <c r="AV170" s="158"/>
      <c r="AW170" s="158"/>
      <c r="AX170" s="158"/>
      <c r="AY170" s="158"/>
      <c r="AZ170" s="158">
        <f>IF(ISNUMBER(AP170),AP170,0)+IF(ISNUMBER(AU170),AU170,0)</f>
        <v>602000</v>
      </c>
      <c r="BA170" s="158"/>
      <c r="BB170" s="158"/>
      <c r="BC170" s="158"/>
      <c r="BD170" s="158"/>
      <c r="BE170" s="158">
        <v>134300</v>
      </c>
      <c r="BF170" s="158"/>
      <c r="BG170" s="158"/>
      <c r="BH170" s="158"/>
      <c r="BI170" s="158"/>
      <c r="BJ170" s="158">
        <v>0</v>
      </c>
      <c r="BK170" s="158"/>
      <c r="BL170" s="158"/>
      <c r="BM170" s="158"/>
      <c r="BN170" s="158"/>
      <c r="BO170" s="158">
        <f>IF(ISNUMBER(BE170),BE170,0)+IF(ISNUMBER(BJ170),BJ170,0)</f>
        <v>134300</v>
      </c>
      <c r="BP170" s="158"/>
      <c r="BQ170" s="158"/>
      <c r="BR170" s="158"/>
      <c r="BS170" s="158"/>
    </row>
    <row r="172" spans="1:79" ht="13.5" customHeight="1">
      <c r="A172" s="101" t="s">
        <v>766</v>
      </c>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row>
    <row r="173" spans="1:79" ht="15" customHeight="1">
      <c r="A173" s="139" t="s">
        <v>658</v>
      </c>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row>
    <row r="174" spans="1:79" ht="15" customHeight="1">
      <c r="A174" s="65" t="s">
        <v>7</v>
      </c>
      <c r="B174" s="65"/>
      <c r="C174" s="65"/>
      <c r="D174" s="65"/>
      <c r="E174" s="65"/>
      <c r="F174" s="65"/>
      <c r="G174" s="65" t="s">
        <v>157</v>
      </c>
      <c r="H174" s="65"/>
      <c r="I174" s="65"/>
      <c r="J174" s="65"/>
      <c r="K174" s="65"/>
      <c r="L174" s="65"/>
      <c r="M174" s="65"/>
      <c r="N174" s="65"/>
      <c r="O174" s="65"/>
      <c r="P174" s="65"/>
      <c r="Q174" s="65"/>
      <c r="R174" s="65"/>
      <c r="S174" s="65"/>
      <c r="T174" s="65" t="s">
        <v>14</v>
      </c>
      <c r="U174" s="65"/>
      <c r="V174" s="65"/>
      <c r="W174" s="65"/>
      <c r="X174" s="65"/>
      <c r="Y174" s="65"/>
      <c r="Z174" s="65"/>
      <c r="AA174" s="74" t="s">
        <v>662</v>
      </c>
      <c r="AB174" s="162"/>
      <c r="AC174" s="162"/>
      <c r="AD174" s="162"/>
      <c r="AE174" s="162"/>
      <c r="AF174" s="162"/>
      <c r="AG174" s="162"/>
      <c r="AH174" s="162"/>
      <c r="AI174" s="162"/>
      <c r="AJ174" s="162"/>
      <c r="AK174" s="162"/>
      <c r="AL174" s="162"/>
      <c r="AM174" s="162"/>
      <c r="AN174" s="162"/>
      <c r="AO174" s="163"/>
      <c r="AP174" s="74" t="s">
        <v>664</v>
      </c>
      <c r="AQ174" s="75"/>
      <c r="AR174" s="75"/>
      <c r="AS174" s="75"/>
      <c r="AT174" s="75"/>
      <c r="AU174" s="75"/>
      <c r="AV174" s="75"/>
      <c r="AW174" s="75"/>
      <c r="AX174" s="75"/>
      <c r="AY174" s="75"/>
      <c r="AZ174" s="75"/>
      <c r="BA174" s="75"/>
      <c r="BB174" s="75"/>
      <c r="BC174" s="75"/>
      <c r="BD174" s="76"/>
    </row>
    <row r="175" spans="1:79" ht="32.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t="s">
        <v>5</v>
      </c>
      <c r="AB175" s="65"/>
      <c r="AC175" s="65"/>
      <c r="AD175" s="65"/>
      <c r="AE175" s="65"/>
      <c r="AF175" s="65" t="s">
        <v>4</v>
      </c>
      <c r="AG175" s="65"/>
      <c r="AH175" s="65"/>
      <c r="AI175" s="65"/>
      <c r="AJ175" s="65"/>
      <c r="AK175" s="65" t="s">
        <v>111</v>
      </c>
      <c r="AL175" s="65"/>
      <c r="AM175" s="65"/>
      <c r="AN175" s="65"/>
      <c r="AO175" s="65"/>
      <c r="AP175" s="65" t="s">
        <v>5</v>
      </c>
      <c r="AQ175" s="65"/>
      <c r="AR175" s="65"/>
      <c r="AS175" s="65"/>
      <c r="AT175" s="65"/>
      <c r="AU175" s="65" t="s">
        <v>4</v>
      </c>
      <c r="AV175" s="65"/>
      <c r="AW175" s="65"/>
      <c r="AX175" s="65"/>
      <c r="AY175" s="65"/>
      <c r="AZ175" s="65" t="s">
        <v>118</v>
      </c>
      <c r="BA175" s="65"/>
      <c r="BB175" s="65"/>
      <c r="BC175" s="65"/>
      <c r="BD175" s="65"/>
    </row>
    <row r="176" spans="1:79" ht="15" customHeight="1">
      <c r="A176" s="65">
        <v>1</v>
      </c>
      <c r="B176" s="65"/>
      <c r="C176" s="65"/>
      <c r="D176" s="65"/>
      <c r="E176" s="65"/>
      <c r="F176" s="65"/>
      <c r="G176" s="65">
        <v>2</v>
      </c>
      <c r="H176" s="65"/>
      <c r="I176" s="65"/>
      <c r="J176" s="65"/>
      <c r="K176" s="65"/>
      <c r="L176" s="65"/>
      <c r="M176" s="65"/>
      <c r="N176" s="65"/>
      <c r="O176" s="65"/>
      <c r="P176" s="65"/>
      <c r="Q176" s="65"/>
      <c r="R176" s="65"/>
      <c r="S176" s="65"/>
      <c r="T176" s="65">
        <v>3</v>
      </c>
      <c r="U176" s="65"/>
      <c r="V176" s="65"/>
      <c r="W176" s="65"/>
      <c r="X176" s="65"/>
      <c r="Y176" s="65"/>
      <c r="Z176" s="65"/>
      <c r="AA176" s="65">
        <v>4</v>
      </c>
      <c r="AB176" s="65"/>
      <c r="AC176" s="65"/>
      <c r="AD176" s="65"/>
      <c r="AE176" s="65"/>
      <c r="AF176" s="65">
        <v>5</v>
      </c>
      <c r="AG176" s="65"/>
      <c r="AH176" s="65"/>
      <c r="AI176" s="65"/>
      <c r="AJ176" s="65"/>
      <c r="AK176" s="65">
        <v>6</v>
      </c>
      <c r="AL176" s="65"/>
      <c r="AM176" s="65"/>
      <c r="AN176" s="65"/>
      <c r="AO176" s="65"/>
      <c r="AP176" s="65">
        <v>7</v>
      </c>
      <c r="AQ176" s="65"/>
      <c r="AR176" s="65"/>
      <c r="AS176" s="65"/>
      <c r="AT176" s="65"/>
      <c r="AU176" s="65">
        <v>8</v>
      </c>
      <c r="AV176" s="65"/>
      <c r="AW176" s="65"/>
      <c r="AX176" s="65"/>
      <c r="AY176" s="65"/>
      <c r="AZ176" s="65">
        <v>9</v>
      </c>
      <c r="BA176" s="65"/>
      <c r="BB176" s="65"/>
      <c r="BC176" s="65"/>
      <c r="BD176" s="65"/>
    </row>
    <row r="177" spans="1:79" s="2" customFormat="1" ht="12" hidden="1" customHeight="1">
      <c r="A177" s="60" t="s">
        <v>90</v>
      </c>
      <c r="B177" s="60"/>
      <c r="C177" s="60"/>
      <c r="D177" s="60"/>
      <c r="E177" s="60"/>
      <c r="F177" s="60"/>
      <c r="G177" s="167" t="s">
        <v>78</v>
      </c>
      <c r="H177" s="167"/>
      <c r="I177" s="167"/>
      <c r="J177" s="167"/>
      <c r="K177" s="167"/>
      <c r="L177" s="167"/>
      <c r="M177" s="167"/>
      <c r="N177" s="167"/>
      <c r="O177" s="167"/>
      <c r="P177" s="167"/>
      <c r="Q177" s="167"/>
      <c r="R177" s="167"/>
      <c r="S177" s="167"/>
      <c r="T177" s="167" t="s">
        <v>100</v>
      </c>
      <c r="U177" s="167"/>
      <c r="V177" s="167"/>
      <c r="W177" s="167"/>
      <c r="X177" s="167"/>
      <c r="Y177" s="167"/>
      <c r="Z177" s="167"/>
      <c r="AA177" s="64" t="s">
        <v>81</v>
      </c>
      <c r="AB177" s="64"/>
      <c r="AC177" s="64"/>
      <c r="AD177" s="64"/>
      <c r="AE177" s="64"/>
      <c r="AF177" s="64" t="s">
        <v>82</v>
      </c>
      <c r="AG177" s="64"/>
      <c r="AH177" s="64"/>
      <c r="AI177" s="64"/>
      <c r="AJ177" s="64"/>
      <c r="AK177" s="140" t="s">
        <v>153</v>
      </c>
      <c r="AL177" s="140"/>
      <c r="AM177" s="140"/>
      <c r="AN177" s="140"/>
      <c r="AO177" s="140"/>
      <c r="AP177" s="64" t="s">
        <v>83</v>
      </c>
      <c r="AQ177" s="64"/>
      <c r="AR177" s="64"/>
      <c r="AS177" s="64"/>
      <c r="AT177" s="64"/>
      <c r="AU177" s="64" t="s">
        <v>84</v>
      </c>
      <c r="AV177" s="64"/>
      <c r="AW177" s="64"/>
      <c r="AX177" s="64"/>
      <c r="AY177" s="64"/>
      <c r="AZ177" s="140" t="s">
        <v>153</v>
      </c>
      <c r="BA177" s="140"/>
      <c r="BB177" s="140"/>
      <c r="BC177" s="140"/>
      <c r="BD177" s="140"/>
      <c r="CA177" s="2" t="s">
        <v>54</v>
      </c>
    </row>
    <row r="178" spans="1:79" s="44" customFormat="1" ht="38.25" customHeight="1">
      <c r="A178" s="152">
        <v>1</v>
      </c>
      <c r="B178" s="152"/>
      <c r="C178" s="152"/>
      <c r="D178" s="152"/>
      <c r="E178" s="152"/>
      <c r="F178" s="152"/>
      <c r="G178" s="93" t="s">
        <v>1182</v>
      </c>
      <c r="H178" s="94"/>
      <c r="I178" s="94"/>
      <c r="J178" s="94"/>
      <c r="K178" s="94"/>
      <c r="L178" s="94"/>
      <c r="M178" s="94"/>
      <c r="N178" s="94"/>
      <c r="O178" s="94"/>
      <c r="P178" s="94"/>
      <c r="Q178" s="94"/>
      <c r="R178" s="94"/>
      <c r="S178" s="95"/>
      <c r="T178" s="177" t="s">
        <v>799</v>
      </c>
      <c r="U178" s="178"/>
      <c r="V178" s="178"/>
      <c r="W178" s="178"/>
      <c r="X178" s="178"/>
      <c r="Y178" s="178"/>
      <c r="Z178" s="179"/>
      <c r="AA178" s="157">
        <v>147730</v>
      </c>
      <c r="AB178" s="157"/>
      <c r="AC178" s="157"/>
      <c r="AD178" s="157"/>
      <c r="AE178" s="157"/>
      <c r="AF178" s="157">
        <v>0</v>
      </c>
      <c r="AG178" s="157"/>
      <c r="AH178" s="157"/>
      <c r="AI178" s="157"/>
      <c r="AJ178" s="157"/>
      <c r="AK178" s="157">
        <f>IF(ISNUMBER(AA178),AA178,0)+IF(ISNUMBER(AF178),AF178,0)</f>
        <v>147730</v>
      </c>
      <c r="AL178" s="157"/>
      <c r="AM178" s="157"/>
      <c r="AN178" s="157"/>
      <c r="AO178" s="157"/>
      <c r="AP178" s="157">
        <v>162500</v>
      </c>
      <c r="AQ178" s="157"/>
      <c r="AR178" s="157"/>
      <c r="AS178" s="157"/>
      <c r="AT178" s="157"/>
      <c r="AU178" s="157">
        <v>0</v>
      </c>
      <c r="AV178" s="157"/>
      <c r="AW178" s="157"/>
      <c r="AX178" s="157"/>
      <c r="AY178" s="157"/>
      <c r="AZ178" s="157">
        <f>IF(ISNUMBER(AP178),AP178,0)+IF(ISNUMBER(AU178),AU178,0)</f>
        <v>162500</v>
      </c>
      <c r="BA178" s="157"/>
      <c r="BB178" s="157"/>
      <c r="BC178" s="157"/>
      <c r="BD178" s="157"/>
      <c r="CA178" s="44" t="s">
        <v>55</v>
      </c>
    </row>
    <row r="179" spans="1:79" s="9" customFormat="1">
      <c r="A179" s="164"/>
      <c r="B179" s="164"/>
      <c r="C179" s="164"/>
      <c r="D179" s="164"/>
      <c r="E179" s="164"/>
      <c r="F179" s="164"/>
      <c r="G179" s="61" t="s">
        <v>179</v>
      </c>
      <c r="H179" s="62"/>
      <c r="I179" s="62"/>
      <c r="J179" s="62"/>
      <c r="K179" s="62"/>
      <c r="L179" s="62"/>
      <c r="M179" s="62"/>
      <c r="N179" s="62"/>
      <c r="O179" s="62"/>
      <c r="P179" s="62"/>
      <c r="Q179" s="62"/>
      <c r="R179" s="62"/>
      <c r="S179" s="63"/>
      <c r="T179" s="181"/>
      <c r="U179" s="186"/>
      <c r="V179" s="186"/>
      <c r="W179" s="186"/>
      <c r="X179" s="186"/>
      <c r="Y179" s="186"/>
      <c r="Z179" s="187"/>
      <c r="AA179" s="158">
        <v>147730</v>
      </c>
      <c r="AB179" s="158"/>
      <c r="AC179" s="158"/>
      <c r="AD179" s="158"/>
      <c r="AE179" s="158"/>
      <c r="AF179" s="158">
        <v>0</v>
      </c>
      <c r="AG179" s="158"/>
      <c r="AH179" s="158"/>
      <c r="AI179" s="158"/>
      <c r="AJ179" s="158"/>
      <c r="AK179" s="158">
        <f>IF(ISNUMBER(AA179),AA179,0)+IF(ISNUMBER(AF179),AF179,0)</f>
        <v>147730</v>
      </c>
      <c r="AL179" s="158"/>
      <c r="AM179" s="158"/>
      <c r="AN179" s="158"/>
      <c r="AO179" s="158"/>
      <c r="AP179" s="158">
        <v>162500</v>
      </c>
      <c r="AQ179" s="158"/>
      <c r="AR179" s="158"/>
      <c r="AS179" s="158"/>
      <c r="AT179" s="158"/>
      <c r="AU179" s="158">
        <v>0</v>
      </c>
      <c r="AV179" s="158"/>
      <c r="AW179" s="158"/>
      <c r="AX179" s="158"/>
      <c r="AY179" s="158"/>
      <c r="AZ179" s="158">
        <f>IF(ISNUMBER(AP179),AP179,0)+IF(ISNUMBER(AU179),AU179,0)</f>
        <v>162500</v>
      </c>
      <c r="BA179" s="158"/>
      <c r="BB179" s="158"/>
      <c r="BC179" s="158"/>
      <c r="BD179" s="158"/>
    </row>
    <row r="182" spans="1:79" ht="14.25" customHeight="1">
      <c r="A182" s="101" t="s">
        <v>767</v>
      </c>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row>
    <row r="183" spans="1:79" ht="15" customHeight="1">
      <c r="A183" s="139" t="s">
        <v>658</v>
      </c>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row>
    <row r="184" spans="1:79" ht="23.1" customHeight="1">
      <c r="A184" s="65" t="s">
        <v>159</v>
      </c>
      <c r="B184" s="65"/>
      <c r="C184" s="65"/>
      <c r="D184" s="65"/>
      <c r="E184" s="65"/>
      <c r="F184" s="65"/>
      <c r="G184" s="65"/>
      <c r="H184" s="65"/>
      <c r="I184" s="65"/>
      <c r="J184" s="65"/>
      <c r="K184" s="65"/>
      <c r="L184" s="65"/>
      <c r="M184" s="65"/>
      <c r="N184" s="103" t="s">
        <v>160</v>
      </c>
      <c r="O184" s="104"/>
      <c r="P184" s="104"/>
      <c r="Q184" s="104"/>
      <c r="R184" s="104"/>
      <c r="S184" s="104"/>
      <c r="T184" s="104"/>
      <c r="U184" s="105"/>
      <c r="V184" s="103" t="s">
        <v>161</v>
      </c>
      <c r="W184" s="104"/>
      <c r="X184" s="104"/>
      <c r="Y184" s="104"/>
      <c r="Z184" s="105"/>
      <c r="AA184" s="65" t="s">
        <v>659</v>
      </c>
      <c r="AB184" s="65"/>
      <c r="AC184" s="65"/>
      <c r="AD184" s="65"/>
      <c r="AE184" s="65"/>
      <c r="AF184" s="65"/>
      <c r="AG184" s="65"/>
      <c r="AH184" s="65"/>
      <c r="AI184" s="65"/>
      <c r="AJ184" s="65" t="s">
        <v>660</v>
      </c>
      <c r="AK184" s="65"/>
      <c r="AL184" s="65"/>
      <c r="AM184" s="65"/>
      <c r="AN184" s="65"/>
      <c r="AO184" s="65"/>
      <c r="AP184" s="65"/>
      <c r="AQ184" s="65"/>
      <c r="AR184" s="65"/>
      <c r="AS184" s="65" t="s">
        <v>661</v>
      </c>
      <c r="AT184" s="65"/>
      <c r="AU184" s="65"/>
      <c r="AV184" s="65"/>
      <c r="AW184" s="65"/>
      <c r="AX184" s="65"/>
      <c r="AY184" s="65"/>
      <c r="AZ184" s="65"/>
      <c r="BA184" s="65"/>
      <c r="BB184" s="65" t="s">
        <v>662</v>
      </c>
      <c r="BC184" s="65"/>
      <c r="BD184" s="65"/>
      <c r="BE184" s="65"/>
      <c r="BF184" s="65"/>
      <c r="BG184" s="65"/>
      <c r="BH184" s="65"/>
      <c r="BI184" s="65"/>
      <c r="BJ184" s="65"/>
      <c r="BK184" s="65" t="s">
        <v>664</v>
      </c>
      <c r="BL184" s="65"/>
      <c r="BM184" s="65"/>
      <c r="BN184" s="65"/>
      <c r="BO184" s="65"/>
      <c r="BP184" s="65"/>
      <c r="BQ184" s="65"/>
      <c r="BR184" s="65"/>
      <c r="BS184" s="65"/>
    </row>
    <row r="185" spans="1:79" ht="95.25" customHeight="1">
      <c r="A185" s="65"/>
      <c r="B185" s="65"/>
      <c r="C185" s="65"/>
      <c r="D185" s="65"/>
      <c r="E185" s="65"/>
      <c r="F185" s="65"/>
      <c r="G185" s="65"/>
      <c r="H185" s="65"/>
      <c r="I185" s="65"/>
      <c r="J185" s="65"/>
      <c r="K185" s="65"/>
      <c r="L185" s="65"/>
      <c r="M185" s="65"/>
      <c r="N185" s="106"/>
      <c r="O185" s="107"/>
      <c r="P185" s="107"/>
      <c r="Q185" s="107"/>
      <c r="R185" s="107"/>
      <c r="S185" s="107"/>
      <c r="T185" s="107"/>
      <c r="U185" s="108"/>
      <c r="V185" s="106"/>
      <c r="W185" s="107"/>
      <c r="X185" s="107"/>
      <c r="Y185" s="107"/>
      <c r="Z185" s="108"/>
      <c r="AA185" s="147" t="s">
        <v>164</v>
      </c>
      <c r="AB185" s="147"/>
      <c r="AC185" s="147"/>
      <c r="AD185" s="147"/>
      <c r="AE185" s="147"/>
      <c r="AF185" s="147" t="s">
        <v>165</v>
      </c>
      <c r="AG185" s="147"/>
      <c r="AH185" s="147"/>
      <c r="AI185" s="147"/>
      <c r="AJ185" s="147" t="s">
        <v>164</v>
      </c>
      <c r="AK185" s="147"/>
      <c r="AL185" s="147"/>
      <c r="AM185" s="147"/>
      <c r="AN185" s="147"/>
      <c r="AO185" s="147" t="s">
        <v>165</v>
      </c>
      <c r="AP185" s="147"/>
      <c r="AQ185" s="147"/>
      <c r="AR185" s="147"/>
      <c r="AS185" s="147" t="s">
        <v>164</v>
      </c>
      <c r="AT185" s="147"/>
      <c r="AU185" s="147"/>
      <c r="AV185" s="147"/>
      <c r="AW185" s="147"/>
      <c r="AX185" s="147" t="s">
        <v>165</v>
      </c>
      <c r="AY185" s="147"/>
      <c r="AZ185" s="147"/>
      <c r="BA185" s="147"/>
      <c r="BB185" s="147" t="s">
        <v>164</v>
      </c>
      <c r="BC185" s="147"/>
      <c r="BD185" s="147"/>
      <c r="BE185" s="147"/>
      <c r="BF185" s="147"/>
      <c r="BG185" s="147" t="s">
        <v>165</v>
      </c>
      <c r="BH185" s="147"/>
      <c r="BI185" s="147"/>
      <c r="BJ185" s="147"/>
      <c r="BK185" s="147" t="s">
        <v>164</v>
      </c>
      <c r="BL185" s="147"/>
      <c r="BM185" s="147"/>
      <c r="BN185" s="147"/>
      <c r="BO185" s="147"/>
      <c r="BP185" s="147" t="s">
        <v>165</v>
      </c>
      <c r="BQ185" s="147"/>
      <c r="BR185" s="147"/>
      <c r="BS185" s="147"/>
    </row>
    <row r="186" spans="1:79" ht="15" customHeight="1">
      <c r="A186" s="65">
        <v>1</v>
      </c>
      <c r="B186" s="65"/>
      <c r="C186" s="65"/>
      <c r="D186" s="65"/>
      <c r="E186" s="65"/>
      <c r="F186" s="65"/>
      <c r="G186" s="65"/>
      <c r="H186" s="65"/>
      <c r="I186" s="65"/>
      <c r="J186" s="65"/>
      <c r="K186" s="65"/>
      <c r="L186" s="65"/>
      <c r="M186" s="65"/>
      <c r="N186" s="74">
        <v>2</v>
      </c>
      <c r="O186" s="75"/>
      <c r="P186" s="75"/>
      <c r="Q186" s="75"/>
      <c r="R186" s="75"/>
      <c r="S186" s="75"/>
      <c r="T186" s="75"/>
      <c r="U186" s="76"/>
      <c r="V186" s="65">
        <v>3</v>
      </c>
      <c r="W186" s="65"/>
      <c r="X186" s="65"/>
      <c r="Y186" s="65"/>
      <c r="Z186" s="65"/>
      <c r="AA186" s="65">
        <v>4</v>
      </c>
      <c r="AB186" s="65"/>
      <c r="AC186" s="65"/>
      <c r="AD186" s="65"/>
      <c r="AE186" s="65"/>
      <c r="AF186" s="65">
        <v>5</v>
      </c>
      <c r="AG186" s="65"/>
      <c r="AH186" s="65"/>
      <c r="AI186" s="65"/>
      <c r="AJ186" s="65">
        <v>6</v>
      </c>
      <c r="AK186" s="65"/>
      <c r="AL186" s="65"/>
      <c r="AM186" s="65"/>
      <c r="AN186" s="65"/>
      <c r="AO186" s="65">
        <v>7</v>
      </c>
      <c r="AP186" s="65"/>
      <c r="AQ186" s="65"/>
      <c r="AR186" s="65"/>
      <c r="AS186" s="65">
        <v>8</v>
      </c>
      <c r="AT186" s="65"/>
      <c r="AU186" s="65"/>
      <c r="AV186" s="65"/>
      <c r="AW186" s="65"/>
      <c r="AX186" s="65">
        <v>9</v>
      </c>
      <c r="AY186" s="65"/>
      <c r="AZ186" s="65"/>
      <c r="BA186" s="65"/>
      <c r="BB186" s="65">
        <v>10</v>
      </c>
      <c r="BC186" s="65"/>
      <c r="BD186" s="65"/>
      <c r="BE186" s="65"/>
      <c r="BF186" s="65"/>
      <c r="BG186" s="65">
        <v>11</v>
      </c>
      <c r="BH186" s="65"/>
      <c r="BI186" s="65"/>
      <c r="BJ186" s="65"/>
      <c r="BK186" s="65">
        <v>12</v>
      </c>
      <c r="BL186" s="65"/>
      <c r="BM186" s="65"/>
      <c r="BN186" s="65"/>
      <c r="BO186" s="65"/>
      <c r="BP186" s="65">
        <v>13</v>
      </c>
      <c r="BQ186" s="65"/>
      <c r="BR186" s="65"/>
      <c r="BS186" s="65"/>
    </row>
    <row r="187" spans="1:79" s="2" customFormat="1" ht="12" hidden="1" customHeight="1">
      <c r="A187" s="167" t="s">
        <v>177</v>
      </c>
      <c r="B187" s="167"/>
      <c r="C187" s="167"/>
      <c r="D187" s="167"/>
      <c r="E187" s="167"/>
      <c r="F187" s="167"/>
      <c r="G187" s="167"/>
      <c r="H187" s="167"/>
      <c r="I187" s="167"/>
      <c r="J187" s="167"/>
      <c r="K187" s="167"/>
      <c r="L187" s="167"/>
      <c r="M187" s="167"/>
      <c r="N187" s="60" t="s">
        <v>162</v>
      </c>
      <c r="O187" s="60"/>
      <c r="P187" s="60"/>
      <c r="Q187" s="60"/>
      <c r="R187" s="60"/>
      <c r="S187" s="60"/>
      <c r="T187" s="60"/>
      <c r="U187" s="60"/>
      <c r="V187" s="60" t="s">
        <v>163</v>
      </c>
      <c r="W187" s="60"/>
      <c r="X187" s="60"/>
      <c r="Y187" s="60"/>
      <c r="Z187" s="60"/>
      <c r="AA187" s="64" t="s">
        <v>86</v>
      </c>
      <c r="AB187" s="64"/>
      <c r="AC187" s="64"/>
      <c r="AD187" s="64"/>
      <c r="AE187" s="64"/>
      <c r="AF187" s="64" t="s">
        <v>87</v>
      </c>
      <c r="AG187" s="64"/>
      <c r="AH187" s="64"/>
      <c r="AI187" s="64"/>
      <c r="AJ187" s="64" t="s">
        <v>88</v>
      </c>
      <c r="AK187" s="64"/>
      <c r="AL187" s="64"/>
      <c r="AM187" s="64"/>
      <c r="AN187" s="64"/>
      <c r="AO187" s="64" t="s">
        <v>89</v>
      </c>
      <c r="AP187" s="64"/>
      <c r="AQ187" s="64"/>
      <c r="AR187" s="64"/>
      <c r="AS187" s="64" t="s">
        <v>79</v>
      </c>
      <c r="AT187" s="64"/>
      <c r="AU187" s="64"/>
      <c r="AV187" s="64"/>
      <c r="AW187" s="64"/>
      <c r="AX187" s="64" t="s">
        <v>80</v>
      </c>
      <c r="AY187" s="64"/>
      <c r="AZ187" s="64"/>
      <c r="BA187" s="64"/>
      <c r="BB187" s="64" t="s">
        <v>81</v>
      </c>
      <c r="BC187" s="64"/>
      <c r="BD187" s="64"/>
      <c r="BE187" s="64"/>
      <c r="BF187" s="64"/>
      <c r="BG187" s="64" t="s">
        <v>82</v>
      </c>
      <c r="BH187" s="64"/>
      <c r="BI187" s="64"/>
      <c r="BJ187" s="64"/>
      <c r="BK187" s="64" t="s">
        <v>83</v>
      </c>
      <c r="BL187" s="64"/>
      <c r="BM187" s="64"/>
      <c r="BN187" s="64"/>
      <c r="BO187" s="64"/>
      <c r="BP187" s="64" t="s">
        <v>84</v>
      </c>
      <c r="BQ187" s="64"/>
      <c r="BR187" s="64"/>
      <c r="BS187" s="64"/>
      <c r="CA187" s="2" t="s">
        <v>56</v>
      </c>
    </row>
    <row r="188" spans="1:79" s="44" customFormat="1" ht="63.75" customHeight="1">
      <c r="A188" s="93" t="s">
        <v>1183</v>
      </c>
      <c r="B188" s="94"/>
      <c r="C188" s="94"/>
      <c r="D188" s="94"/>
      <c r="E188" s="94"/>
      <c r="F188" s="94"/>
      <c r="G188" s="94"/>
      <c r="H188" s="94"/>
      <c r="I188" s="94"/>
      <c r="J188" s="94"/>
      <c r="K188" s="94"/>
      <c r="L188" s="94"/>
      <c r="M188" s="95"/>
      <c r="N188" s="125" t="s">
        <v>1184</v>
      </c>
      <c r="O188" s="126"/>
      <c r="P188" s="126"/>
      <c r="Q188" s="126"/>
      <c r="R188" s="126"/>
      <c r="S188" s="126"/>
      <c r="T188" s="126"/>
      <c r="U188" s="127"/>
      <c r="V188" s="182">
        <v>300000</v>
      </c>
      <c r="W188" s="182"/>
      <c r="X188" s="182"/>
      <c r="Y188" s="182"/>
      <c r="Z188" s="182"/>
      <c r="AA188" s="182">
        <v>0</v>
      </c>
      <c r="AB188" s="182"/>
      <c r="AC188" s="182"/>
      <c r="AD188" s="182"/>
      <c r="AE188" s="182"/>
      <c r="AF188" s="182">
        <v>0</v>
      </c>
      <c r="AG188" s="182"/>
      <c r="AH188" s="182"/>
      <c r="AI188" s="182"/>
      <c r="AJ188" s="182">
        <v>125000</v>
      </c>
      <c r="AK188" s="182"/>
      <c r="AL188" s="182"/>
      <c r="AM188" s="182"/>
      <c r="AN188" s="182"/>
      <c r="AO188" s="182">
        <v>42</v>
      </c>
      <c r="AP188" s="182"/>
      <c r="AQ188" s="182"/>
      <c r="AR188" s="182"/>
      <c r="AS188" s="182">
        <v>0</v>
      </c>
      <c r="AT188" s="182"/>
      <c r="AU188" s="182"/>
      <c r="AV188" s="182"/>
      <c r="AW188" s="182"/>
      <c r="AX188" s="182">
        <v>0</v>
      </c>
      <c r="AY188" s="182"/>
      <c r="AZ188" s="182"/>
      <c r="BA188" s="182"/>
      <c r="BB188" s="182">
        <v>0</v>
      </c>
      <c r="BC188" s="182"/>
      <c r="BD188" s="182"/>
      <c r="BE188" s="182"/>
      <c r="BF188" s="182"/>
      <c r="BG188" s="182">
        <v>0</v>
      </c>
      <c r="BH188" s="182"/>
      <c r="BI188" s="182"/>
      <c r="BJ188" s="182"/>
      <c r="BK188" s="182">
        <v>0</v>
      </c>
      <c r="BL188" s="182"/>
      <c r="BM188" s="182"/>
      <c r="BN188" s="182"/>
      <c r="BO188" s="182"/>
      <c r="BP188" s="183">
        <v>0</v>
      </c>
      <c r="BQ188" s="184"/>
      <c r="BR188" s="184"/>
      <c r="BS188" s="185"/>
      <c r="CA188" s="44" t="s">
        <v>57</v>
      </c>
    </row>
    <row r="189" spans="1:79" s="9" customFormat="1" ht="12.75" customHeight="1">
      <c r="A189" s="61" t="s">
        <v>179</v>
      </c>
      <c r="B189" s="62"/>
      <c r="C189" s="62"/>
      <c r="D189" s="62"/>
      <c r="E189" s="62"/>
      <c r="F189" s="62"/>
      <c r="G189" s="62"/>
      <c r="H189" s="62"/>
      <c r="I189" s="62"/>
      <c r="J189" s="62"/>
      <c r="K189" s="62"/>
      <c r="L189" s="62"/>
      <c r="M189" s="63"/>
      <c r="N189" s="129"/>
      <c r="O189" s="130"/>
      <c r="P189" s="130"/>
      <c r="Q189" s="130"/>
      <c r="R189" s="130"/>
      <c r="S189" s="130"/>
      <c r="T189" s="130"/>
      <c r="U189" s="131"/>
      <c r="V189" s="171"/>
      <c r="W189" s="171"/>
      <c r="X189" s="171"/>
      <c r="Y189" s="171"/>
      <c r="Z189" s="171"/>
      <c r="AA189" s="171">
        <v>0</v>
      </c>
      <c r="AB189" s="171"/>
      <c r="AC189" s="171"/>
      <c r="AD189" s="171"/>
      <c r="AE189" s="171"/>
      <c r="AF189" s="171"/>
      <c r="AG189" s="171"/>
      <c r="AH189" s="171"/>
      <c r="AI189" s="171"/>
      <c r="AJ189" s="171">
        <v>125000</v>
      </c>
      <c r="AK189" s="171"/>
      <c r="AL189" s="171"/>
      <c r="AM189" s="171"/>
      <c r="AN189" s="171"/>
      <c r="AO189" s="171"/>
      <c r="AP189" s="171"/>
      <c r="AQ189" s="171"/>
      <c r="AR189" s="171"/>
      <c r="AS189" s="171">
        <v>0</v>
      </c>
      <c r="AT189" s="171"/>
      <c r="AU189" s="171"/>
      <c r="AV189" s="171"/>
      <c r="AW189" s="171"/>
      <c r="AX189" s="171"/>
      <c r="AY189" s="171"/>
      <c r="AZ189" s="171"/>
      <c r="BA189" s="171"/>
      <c r="BB189" s="171">
        <v>0</v>
      </c>
      <c r="BC189" s="171"/>
      <c r="BD189" s="171"/>
      <c r="BE189" s="171"/>
      <c r="BF189" s="171"/>
      <c r="BG189" s="171"/>
      <c r="BH189" s="171"/>
      <c r="BI189" s="171"/>
      <c r="BJ189" s="171"/>
      <c r="BK189" s="171">
        <v>0</v>
      </c>
      <c r="BL189" s="171"/>
      <c r="BM189" s="171"/>
      <c r="BN189" s="171"/>
      <c r="BO189" s="171"/>
      <c r="BP189" s="168"/>
      <c r="BQ189" s="169"/>
      <c r="BR189" s="169"/>
      <c r="BS189" s="170"/>
    </row>
    <row r="192" spans="1:79" ht="35.25" customHeight="1">
      <c r="A192" s="101" t="s">
        <v>768</v>
      </c>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row>
    <row r="193" spans="1:79" ht="30" customHeight="1">
      <c r="A193" s="84" t="s">
        <v>1185</v>
      </c>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row>
    <row r="194" spans="1:79" ht="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row>
    <row r="196" spans="1:79" ht="28.5" customHeight="1">
      <c r="A196" s="66" t="s">
        <v>753</v>
      </c>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row>
    <row r="197" spans="1:79" ht="14.25" customHeight="1">
      <c r="A197" s="101" t="s">
        <v>739</v>
      </c>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row>
    <row r="198" spans="1:79" ht="15" customHeight="1">
      <c r="A198" s="67" t="s">
        <v>658</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42.95" customHeight="1">
      <c r="A199" s="147" t="s">
        <v>166</v>
      </c>
      <c r="B199" s="147"/>
      <c r="C199" s="147"/>
      <c r="D199" s="147"/>
      <c r="E199" s="147"/>
      <c r="F199" s="147"/>
      <c r="G199" s="65" t="s">
        <v>20</v>
      </c>
      <c r="H199" s="65"/>
      <c r="I199" s="65"/>
      <c r="J199" s="65"/>
      <c r="K199" s="65"/>
      <c r="L199" s="65"/>
      <c r="M199" s="65"/>
      <c r="N199" s="65"/>
      <c r="O199" s="65"/>
      <c r="P199" s="65"/>
      <c r="Q199" s="65"/>
      <c r="R199" s="65"/>
      <c r="S199" s="65"/>
      <c r="T199" s="65" t="s">
        <v>16</v>
      </c>
      <c r="U199" s="65"/>
      <c r="V199" s="65"/>
      <c r="W199" s="65"/>
      <c r="X199" s="65"/>
      <c r="Y199" s="65"/>
      <c r="Z199" s="65" t="s">
        <v>15</v>
      </c>
      <c r="AA199" s="65"/>
      <c r="AB199" s="65"/>
      <c r="AC199" s="65"/>
      <c r="AD199" s="65"/>
      <c r="AE199" s="65" t="s">
        <v>167</v>
      </c>
      <c r="AF199" s="65"/>
      <c r="AG199" s="65"/>
      <c r="AH199" s="65"/>
      <c r="AI199" s="65"/>
      <c r="AJ199" s="65"/>
      <c r="AK199" s="65" t="s">
        <v>168</v>
      </c>
      <c r="AL199" s="65"/>
      <c r="AM199" s="65"/>
      <c r="AN199" s="65"/>
      <c r="AO199" s="65"/>
      <c r="AP199" s="65"/>
      <c r="AQ199" s="65" t="s">
        <v>169</v>
      </c>
      <c r="AR199" s="65"/>
      <c r="AS199" s="65"/>
      <c r="AT199" s="65"/>
      <c r="AU199" s="65"/>
      <c r="AV199" s="65"/>
      <c r="AW199" s="65" t="s">
        <v>120</v>
      </c>
      <c r="AX199" s="65"/>
      <c r="AY199" s="65"/>
      <c r="AZ199" s="65"/>
      <c r="BA199" s="65"/>
      <c r="BB199" s="65"/>
      <c r="BC199" s="65"/>
      <c r="BD199" s="65"/>
      <c r="BE199" s="65"/>
      <c r="BF199" s="65"/>
      <c r="BG199" s="65" t="s">
        <v>170</v>
      </c>
      <c r="BH199" s="65"/>
      <c r="BI199" s="65"/>
      <c r="BJ199" s="65"/>
      <c r="BK199" s="65"/>
      <c r="BL199" s="65"/>
    </row>
    <row r="200" spans="1:79" ht="39.950000000000003" customHeight="1">
      <c r="A200" s="147"/>
      <c r="B200" s="147"/>
      <c r="C200" s="147"/>
      <c r="D200" s="147"/>
      <c r="E200" s="147"/>
      <c r="F200" s="147"/>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t="s">
        <v>18</v>
      </c>
      <c r="AX200" s="65"/>
      <c r="AY200" s="65"/>
      <c r="AZ200" s="65"/>
      <c r="BA200" s="65"/>
      <c r="BB200" s="65" t="s">
        <v>17</v>
      </c>
      <c r="BC200" s="65"/>
      <c r="BD200" s="65"/>
      <c r="BE200" s="65"/>
      <c r="BF200" s="65"/>
      <c r="BG200" s="65"/>
      <c r="BH200" s="65"/>
      <c r="BI200" s="65"/>
      <c r="BJ200" s="65"/>
      <c r="BK200" s="65"/>
      <c r="BL200" s="65"/>
    </row>
    <row r="201" spans="1:79" ht="15" customHeight="1">
      <c r="A201" s="65">
        <v>1</v>
      </c>
      <c r="B201" s="65"/>
      <c r="C201" s="65"/>
      <c r="D201" s="65"/>
      <c r="E201" s="65"/>
      <c r="F201" s="65"/>
      <c r="G201" s="65">
        <v>2</v>
      </c>
      <c r="H201" s="65"/>
      <c r="I201" s="65"/>
      <c r="J201" s="65"/>
      <c r="K201" s="65"/>
      <c r="L201" s="65"/>
      <c r="M201" s="65"/>
      <c r="N201" s="65"/>
      <c r="O201" s="65"/>
      <c r="P201" s="65"/>
      <c r="Q201" s="65"/>
      <c r="R201" s="65"/>
      <c r="S201" s="65"/>
      <c r="T201" s="65">
        <v>3</v>
      </c>
      <c r="U201" s="65"/>
      <c r="V201" s="65"/>
      <c r="W201" s="65"/>
      <c r="X201" s="65"/>
      <c r="Y201" s="65"/>
      <c r="Z201" s="65">
        <v>4</v>
      </c>
      <c r="AA201" s="65"/>
      <c r="AB201" s="65"/>
      <c r="AC201" s="65"/>
      <c r="AD201" s="65"/>
      <c r="AE201" s="65">
        <v>5</v>
      </c>
      <c r="AF201" s="65"/>
      <c r="AG201" s="65"/>
      <c r="AH201" s="65"/>
      <c r="AI201" s="65"/>
      <c r="AJ201" s="65"/>
      <c r="AK201" s="65">
        <v>6</v>
      </c>
      <c r="AL201" s="65"/>
      <c r="AM201" s="65"/>
      <c r="AN201" s="65"/>
      <c r="AO201" s="65"/>
      <c r="AP201" s="65"/>
      <c r="AQ201" s="65">
        <v>7</v>
      </c>
      <c r="AR201" s="65"/>
      <c r="AS201" s="65"/>
      <c r="AT201" s="65"/>
      <c r="AU201" s="65"/>
      <c r="AV201" s="65"/>
      <c r="AW201" s="65">
        <v>8</v>
      </c>
      <c r="AX201" s="65"/>
      <c r="AY201" s="65"/>
      <c r="AZ201" s="65"/>
      <c r="BA201" s="65"/>
      <c r="BB201" s="65">
        <v>9</v>
      </c>
      <c r="BC201" s="65"/>
      <c r="BD201" s="65"/>
      <c r="BE201" s="65"/>
      <c r="BF201" s="65"/>
      <c r="BG201" s="65">
        <v>10</v>
      </c>
      <c r="BH201" s="65"/>
      <c r="BI201" s="65"/>
      <c r="BJ201" s="65"/>
      <c r="BK201" s="65"/>
      <c r="BL201" s="65"/>
    </row>
    <row r="202" spans="1:79" s="2" customFormat="1" ht="12" hidden="1" customHeight="1">
      <c r="A202" s="60" t="s">
        <v>85</v>
      </c>
      <c r="B202" s="60"/>
      <c r="C202" s="60"/>
      <c r="D202" s="60"/>
      <c r="E202" s="60"/>
      <c r="F202" s="60"/>
      <c r="G202" s="167" t="s">
        <v>78</v>
      </c>
      <c r="H202" s="167"/>
      <c r="I202" s="167"/>
      <c r="J202" s="167"/>
      <c r="K202" s="167"/>
      <c r="L202" s="167"/>
      <c r="M202" s="167"/>
      <c r="N202" s="167"/>
      <c r="O202" s="167"/>
      <c r="P202" s="167"/>
      <c r="Q202" s="167"/>
      <c r="R202" s="167"/>
      <c r="S202" s="167"/>
      <c r="T202" s="64" t="s">
        <v>101</v>
      </c>
      <c r="U202" s="64"/>
      <c r="V202" s="64"/>
      <c r="W202" s="64"/>
      <c r="X202" s="64"/>
      <c r="Y202" s="64"/>
      <c r="Z202" s="64" t="s">
        <v>102</v>
      </c>
      <c r="AA202" s="64"/>
      <c r="AB202" s="64"/>
      <c r="AC202" s="64"/>
      <c r="AD202" s="64"/>
      <c r="AE202" s="64" t="s">
        <v>103</v>
      </c>
      <c r="AF202" s="64"/>
      <c r="AG202" s="64"/>
      <c r="AH202" s="64"/>
      <c r="AI202" s="64"/>
      <c r="AJ202" s="64"/>
      <c r="AK202" s="64" t="s">
        <v>104</v>
      </c>
      <c r="AL202" s="64"/>
      <c r="AM202" s="64"/>
      <c r="AN202" s="64"/>
      <c r="AO202" s="64"/>
      <c r="AP202" s="64"/>
      <c r="AQ202" s="172" t="s">
        <v>122</v>
      </c>
      <c r="AR202" s="64"/>
      <c r="AS202" s="64"/>
      <c r="AT202" s="64"/>
      <c r="AU202" s="64"/>
      <c r="AV202" s="64"/>
      <c r="AW202" s="64" t="s">
        <v>105</v>
      </c>
      <c r="AX202" s="64"/>
      <c r="AY202" s="64"/>
      <c r="AZ202" s="64"/>
      <c r="BA202" s="64"/>
      <c r="BB202" s="64" t="s">
        <v>106</v>
      </c>
      <c r="BC202" s="64"/>
      <c r="BD202" s="64"/>
      <c r="BE202" s="64"/>
      <c r="BF202" s="64"/>
      <c r="BG202" s="172" t="s">
        <v>123</v>
      </c>
      <c r="BH202" s="64"/>
      <c r="BI202" s="64"/>
      <c r="BJ202" s="64"/>
      <c r="BK202" s="64"/>
      <c r="BL202" s="64"/>
      <c r="CA202" s="2" t="s">
        <v>58</v>
      </c>
    </row>
    <row r="203" spans="1:79" s="44" customFormat="1" ht="12.75" customHeight="1">
      <c r="A203" s="152">
        <v>2240</v>
      </c>
      <c r="B203" s="152"/>
      <c r="C203" s="152"/>
      <c r="D203" s="152"/>
      <c r="E203" s="152"/>
      <c r="F203" s="152"/>
      <c r="G203" s="93" t="s">
        <v>677</v>
      </c>
      <c r="H203" s="94"/>
      <c r="I203" s="94"/>
      <c r="J203" s="94"/>
      <c r="K203" s="94"/>
      <c r="L203" s="94"/>
      <c r="M203" s="94"/>
      <c r="N203" s="94"/>
      <c r="O203" s="94"/>
      <c r="P203" s="94"/>
      <c r="Q203" s="94"/>
      <c r="R203" s="94"/>
      <c r="S203" s="95"/>
      <c r="T203" s="157">
        <v>27012</v>
      </c>
      <c r="U203" s="157"/>
      <c r="V203" s="157"/>
      <c r="W203" s="157"/>
      <c r="X203" s="157"/>
      <c r="Y203" s="157"/>
      <c r="Z203" s="157">
        <v>27011</v>
      </c>
      <c r="AA203" s="157"/>
      <c r="AB203" s="157"/>
      <c r="AC203" s="157"/>
      <c r="AD203" s="157"/>
      <c r="AE203" s="157">
        <v>12011</v>
      </c>
      <c r="AF203" s="157"/>
      <c r="AG203" s="157"/>
      <c r="AH203" s="157"/>
      <c r="AI203" s="157"/>
      <c r="AJ203" s="157"/>
      <c r="AK203" s="157">
        <v>0</v>
      </c>
      <c r="AL203" s="157"/>
      <c r="AM203" s="157"/>
      <c r="AN203" s="157"/>
      <c r="AO203" s="157"/>
      <c r="AP203" s="157"/>
      <c r="AQ203" s="157">
        <f>IF(ISNUMBER(AK203),AK203,0)-IF(ISNUMBER(AE203),AE203,0)</f>
        <v>-12011</v>
      </c>
      <c r="AR203" s="157"/>
      <c r="AS203" s="157"/>
      <c r="AT203" s="157"/>
      <c r="AU203" s="157"/>
      <c r="AV203" s="157"/>
      <c r="AW203" s="157">
        <v>12011</v>
      </c>
      <c r="AX203" s="157"/>
      <c r="AY203" s="157"/>
      <c r="AZ203" s="157"/>
      <c r="BA203" s="157"/>
      <c r="BB203" s="157">
        <v>0</v>
      </c>
      <c r="BC203" s="157"/>
      <c r="BD203" s="157"/>
      <c r="BE203" s="157"/>
      <c r="BF203" s="157"/>
      <c r="BG203" s="157">
        <f>IF(ISNUMBER(Z203),Z203,0)+IF(ISNUMBER(AK203),AK203,0)</f>
        <v>27011</v>
      </c>
      <c r="BH203" s="157"/>
      <c r="BI203" s="157"/>
      <c r="BJ203" s="157"/>
      <c r="BK203" s="157"/>
      <c r="BL203" s="157"/>
      <c r="CA203" s="44" t="s">
        <v>59</v>
      </c>
    </row>
    <row r="204" spans="1:79" s="9" customFormat="1" ht="12.75" customHeight="1">
      <c r="A204" s="164"/>
      <c r="B204" s="164"/>
      <c r="C204" s="164"/>
      <c r="D204" s="164"/>
      <c r="E204" s="164"/>
      <c r="F204" s="164"/>
      <c r="G204" s="61" t="s">
        <v>179</v>
      </c>
      <c r="H204" s="62"/>
      <c r="I204" s="62"/>
      <c r="J204" s="62"/>
      <c r="K204" s="62"/>
      <c r="L204" s="62"/>
      <c r="M204" s="62"/>
      <c r="N204" s="62"/>
      <c r="O204" s="62"/>
      <c r="P204" s="62"/>
      <c r="Q204" s="62"/>
      <c r="R204" s="62"/>
      <c r="S204" s="63"/>
      <c r="T204" s="158">
        <v>27012</v>
      </c>
      <c r="U204" s="158"/>
      <c r="V204" s="158"/>
      <c r="W204" s="158"/>
      <c r="X204" s="158"/>
      <c r="Y204" s="158"/>
      <c r="Z204" s="158">
        <v>27011</v>
      </c>
      <c r="AA204" s="158"/>
      <c r="AB204" s="158"/>
      <c r="AC204" s="158"/>
      <c r="AD204" s="158"/>
      <c r="AE204" s="158">
        <v>12011</v>
      </c>
      <c r="AF204" s="158"/>
      <c r="AG204" s="158"/>
      <c r="AH204" s="158"/>
      <c r="AI204" s="158"/>
      <c r="AJ204" s="158"/>
      <c r="AK204" s="158">
        <v>0</v>
      </c>
      <c r="AL204" s="158"/>
      <c r="AM204" s="158"/>
      <c r="AN204" s="158"/>
      <c r="AO204" s="158"/>
      <c r="AP204" s="158"/>
      <c r="AQ204" s="158">
        <f>IF(ISNUMBER(AK204),AK204,0)-IF(ISNUMBER(AE204),AE204,0)</f>
        <v>-12011</v>
      </c>
      <c r="AR204" s="158"/>
      <c r="AS204" s="158"/>
      <c r="AT204" s="158"/>
      <c r="AU204" s="158"/>
      <c r="AV204" s="158"/>
      <c r="AW204" s="158">
        <v>12011</v>
      </c>
      <c r="AX204" s="158"/>
      <c r="AY204" s="158"/>
      <c r="AZ204" s="158"/>
      <c r="BA204" s="158"/>
      <c r="BB204" s="158">
        <v>0</v>
      </c>
      <c r="BC204" s="158"/>
      <c r="BD204" s="158"/>
      <c r="BE204" s="158"/>
      <c r="BF204" s="158"/>
      <c r="BG204" s="158">
        <f>IF(ISNUMBER(Z204),Z204,0)+IF(ISNUMBER(AK204),AK204,0)</f>
        <v>27011</v>
      </c>
      <c r="BH204" s="158"/>
      <c r="BI204" s="158"/>
      <c r="BJ204" s="158"/>
      <c r="BK204" s="158"/>
      <c r="BL204" s="158"/>
    </row>
    <row r="206" spans="1:79" ht="14.25" customHeight="1">
      <c r="A206" s="101" t="s">
        <v>754</v>
      </c>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row>
    <row r="207" spans="1:79" ht="15" customHeight="1">
      <c r="A207" s="67" t="s">
        <v>658</v>
      </c>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row>
    <row r="208" spans="1:79" ht="18" customHeight="1">
      <c r="A208" s="65" t="s">
        <v>166</v>
      </c>
      <c r="B208" s="65"/>
      <c r="C208" s="65"/>
      <c r="D208" s="65"/>
      <c r="E208" s="65"/>
      <c r="F208" s="65"/>
      <c r="G208" s="65" t="s">
        <v>20</v>
      </c>
      <c r="H208" s="65"/>
      <c r="I208" s="65"/>
      <c r="J208" s="65"/>
      <c r="K208" s="65"/>
      <c r="L208" s="65"/>
      <c r="M208" s="65"/>
      <c r="N208" s="65"/>
      <c r="O208" s="65"/>
      <c r="P208" s="65"/>
      <c r="Q208" s="65" t="s">
        <v>742</v>
      </c>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t="s">
        <v>751</v>
      </c>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row>
    <row r="209" spans="1:79" ht="42.95" customHeight="1">
      <c r="A209" s="65"/>
      <c r="B209" s="65"/>
      <c r="C209" s="65"/>
      <c r="D209" s="65"/>
      <c r="E209" s="65"/>
      <c r="F209" s="65"/>
      <c r="G209" s="65"/>
      <c r="H209" s="65"/>
      <c r="I209" s="65"/>
      <c r="J209" s="65"/>
      <c r="K209" s="65"/>
      <c r="L209" s="65"/>
      <c r="M209" s="65"/>
      <c r="N209" s="65"/>
      <c r="O209" s="65"/>
      <c r="P209" s="65"/>
      <c r="Q209" s="65" t="s">
        <v>171</v>
      </c>
      <c r="R209" s="65"/>
      <c r="S209" s="65"/>
      <c r="T209" s="65"/>
      <c r="U209" s="65"/>
      <c r="V209" s="147" t="s">
        <v>172</v>
      </c>
      <c r="W209" s="147"/>
      <c r="X209" s="147"/>
      <c r="Y209" s="147"/>
      <c r="Z209" s="65" t="s">
        <v>173</v>
      </c>
      <c r="AA209" s="65"/>
      <c r="AB209" s="65"/>
      <c r="AC209" s="65"/>
      <c r="AD209" s="65"/>
      <c r="AE209" s="65"/>
      <c r="AF209" s="65"/>
      <c r="AG209" s="65"/>
      <c r="AH209" s="65"/>
      <c r="AI209" s="65"/>
      <c r="AJ209" s="65" t="s">
        <v>174</v>
      </c>
      <c r="AK209" s="65"/>
      <c r="AL209" s="65"/>
      <c r="AM209" s="65"/>
      <c r="AN209" s="65"/>
      <c r="AO209" s="65" t="s">
        <v>21</v>
      </c>
      <c r="AP209" s="65"/>
      <c r="AQ209" s="65"/>
      <c r="AR209" s="65"/>
      <c r="AS209" s="65"/>
      <c r="AT209" s="147" t="s">
        <v>175</v>
      </c>
      <c r="AU209" s="147"/>
      <c r="AV209" s="147"/>
      <c r="AW209" s="147"/>
      <c r="AX209" s="65" t="s">
        <v>173</v>
      </c>
      <c r="AY209" s="65"/>
      <c r="AZ209" s="65"/>
      <c r="BA209" s="65"/>
      <c r="BB209" s="65"/>
      <c r="BC209" s="65"/>
      <c r="BD209" s="65"/>
      <c r="BE209" s="65"/>
      <c r="BF209" s="65"/>
      <c r="BG209" s="65"/>
      <c r="BH209" s="65" t="s">
        <v>176</v>
      </c>
      <c r="BI209" s="65"/>
      <c r="BJ209" s="65"/>
      <c r="BK209" s="65"/>
      <c r="BL209" s="65"/>
    </row>
    <row r="210" spans="1:79" ht="63" customHeight="1">
      <c r="A210" s="65"/>
      <c r="B210" s="65"/>
      <c r="C210" s="65"/>
      <c r="D210" s="65"/>
      <c r="E210" s="65"/>
      <c r="F210" s="65"/>
      <c r="G210" s="65"/>
      <c r="H210" s="65"/>
      <c r="I210" s="65"/>
      <c r="J210" s="65"/>
      <c r="K210" s="65"/>
      <c r="L210" s="65"/>
      <c r="M210" s="65"/>
      <c r="N210" s="65"/>
      <c r="O210" s="65"/>
      <c r="P210" s="65"/>
      <c r="Q210" s="65"/>
      <c r="R210" s="65"/>
      <c r="S210" s="65"/>
      <c r="T210" s="65"/>
      <c r="U210" s="65"/>
      <c r="V210" s="147"/>
      <c r="W210" s="147"/>
      <c r="X210" s="147"/>
      <c r="Y210" s="147"/>
      <c r="Z210" s="65" t="s">
        <v>18</v>
      </c>
      <c r="AA210" s="65"/>
      <c r="AB210" s="65"/>
      <c r="AC210" s="65"/>
      <c r="AD210" s="65"/>
      <c r="AE210" s="65" t="s">
        <v>17</v>
      </c>
      <c r="AF210" s="65"/>
      <c r="AG210" s="65"/>
      <c r="AH210" s="65"/>
      <c r="AI210" s="65"/>
      <c r="AJ210" s="65"/>
      <c r="AK210" s="65"/>
      <c r="AL210" s="65"/>
      <c r="AM210" s="65"/>
      <c r="AN210" s="65"/>
      <c r="AO210" s="65"/>
      <c r="AP210" s="65"/>
      <c r="AQ210" s="65"/>
      <c r="AR210" s="65"/>
      <c r="AS210" s="65"/>
      <c r="AT210" s="147"/>
      <c r="AU210" s="147"/>
      <c r="AV210" s="147"/>
      <c r="AW210" s="147"/>
      <c r="AX210" s="65" t="s">
        <v>18</v>
      </c>
      <c r="AY210" s="65"/>
      <c r="AZ210" s="65"/>
      <c r="BA210" s="65"/>
      <c r="BB210" s="65"/>
      <c r="BC210" s="65" t="s">
        <v>17</v>
      </c>
      <c r="BD210" s="65"/>
      <c r="BE210" s="65"/>
      <c r="BF210" s="65"/>
      <c r="BG210" s="65"/>
      <c r="BH210" s="65"/>
      <c r="BI210" s="65"/>
      <c r="BJ210" s="65"/>
      <c r="BK210" s="65"/>
      <c r="BL210" s="65"/>
    </row>
    <row r="211" spans="1:79" ht="15" customHeight="1">
      <c r="A211" s="65">
        <v>1</v>
      </c>
      <c r="B211" s="65"/>
      <c r="C211" s="65"/>
      <c r="D211" s="65"/>
      <c r="E211" s="65"/>
      <c r="F211" s="65"/>
      <c r="G211" s="65">
        <v>2</v>
      </c>
      <c r="H211" s="65"/>
      <c r="I211" s="65"/>
      <c r="J211" s="65"/>
      <c r="K211" s="65"/>
      <c r="L211" s="65"/>
      <c r="M211" s="65"/>
      <c r="N211" s="65"/>
      <c r="O211" s="65"/>
      <c r="P211" s="65"/>
      <c r="Q211" s="65">
        <v>3</v>
      </c>
      <c r="R211" s="65"/>
      <c r="S211" s="65"/>
      <c r="T211" s="65"/>
      <c r="U211" s="65"/>
      <c r="V211" s="65">
        <v>4</v>
      </c>
      <c r="W211" s="65"/>
      <c r="X211" s="65"/>
      <c r="Y211" s="65"/>
      <c r="Z211" s="65">
        <v>5</v>
      </c>
      <c r="AA211" s="65"/>
      <c r="AB211" s="65"/>
      <c r="AC211" s="65"/>
      <c r="AD211" s="65"/>
      <c r="AE211" s="65">
        <v>6</v>
      </c>
      <c r="AF211" s="65"/>
      <c r="AG211" s="65"/>
      <c r="AH211" s="65"/>
      <c r="AI211" s="65"/>
      <c r="AJ211" s="65">
        <v>7</v>
      </c>
      <c r="AK211" s="65"/>
      <c r="AL211" s="65"/>
      <c r="AM211" s="65"/>
      <c r="AN211" s="65"/>
      <c r="AO211" s="65">
        <v>8</v>
      </c>
      <c r="AP211" s="65"/>
      <c r="AQ211" s="65"/>
      <c r="AR211" s="65"/>
      <c r="AS211" s="65"/>
      <c r="AT211" s="65">
        <v>9</v>
      </c>
      <c r="AU211" s="65"/>
      <c r="AV211" s="65"/>
      <c r="AW211" s="65"/>
      <c r="AX211" s="65">
        <v>10</v>
      </c>
      <c r="AY211" s="65"/>
      <c r="AZ211" s="65"/>
      <c r="BA211" s="65"/>
      <c r="BB211" s="65"/>
      <c r="BC211" s="65">
        <v>11</v>
      </c>
      <c r="BD211" s="65"/>
      <c r="BE211" s="65"/>
      <c r="BF211" s="65"/>
      <c r="BG211" s="65"/>
      <c r="BH211" s="65">
        <v>12</v>
      </c>
      <c r="BI211" s="65"/>
      <c r="BJ211" s="65"/>
      <c r="BK211" s="65"/>
      <c r="BL211" s="65"/>
    </row>
    <row r="212" spans="1:79" s="2" customFormat="1" ht="12" hidden="1" customHeight="1">
      <c r="A212" s="60" t="s">
        <v>85</v>
      </c>
      <c r="B212" s="60"/>
      <c r="C212" s="60"/>
      <c r="D212" s="60"/>
      <c r="E212" s="60"/>
      <c r="F212" s="60"/>
      <c r="G212" s="167" t="s">
        <v>78</v>
      </c>
      <c r="H212" s="167"/>
      <c r="I212" s="167"/>
      <c r="J212" s="167"/>
      <c r="K212" s="167"/>
      <c r="L212" s="167"/>
      <c r="M212" s="167"/>
      <c r="N212" s="167"/>
      <c r="O212" s="167"/>
      <c r="P212" s="167"/>
      <c r="Q212" s="64" t="s">
        <v>101</v>
      </c>
      <c r="R212" s="64"/>
      <c r="S212" s="64"/>
      <c r="T212" s="64"/>
      <c r="U212" s="64"/>
      <c r="V212" s="64" t="s">
        <v>102</v>
      </c>
      <c r="W212" s="64"/>
      <c r="X212" s="64"/>
      <c r="Y212" s="64"/>
      <c r="Z212" s="64" t="s">
        <v>103</v>
      </c>
      <c r="AA212" s="64"/>
      <c r="AB212" s="64"/>
      <c r="AC212" s="64"/>
      <c r="AD212" s="64"/>
      <c r="AE212" s="64" t="s">
        <v>104</v>
      </c>
      <c r="AF212" s="64"/>
      <c r="AG212" s="64"/>
      <c r="AH212" s="64"/>
      <c r="AI212" s="64"/>
      <c r="AJ212" s="172" t="s">
        <v>124</v>
      </c>
      <c r="AK212" s="64"/>
      <c r="AL212" s="64"/>
      <c r="AM212" s="64"/>
      <c r="AN212" s="64"/>
      <c r="AO212" s="64" t="s">
        <v>105</v>
      </c>
      <c r="AP212" s="64"/>
      <c r="AQ212" s="64"/>
      <c r="AR212" s="64"/>
      <c r="AS212" s="64"/>
      <c r="AT212" s="172" t="s">
        <v>125</v>
      </c>
      <c r="AU212" s="64"/>
      <c r="AV212" s="64"/>
      <c r="AW212" s="64"/>
      <c r="AX212" s="64" t="s">
        <v>106</v>
      </c>
      <c r="AY212" s="64"/>
      <c r="AZ212" s="64"/>
      <c r="BA212" s="64"/>
      <c r="BB212" s="64"/>
      <c r="BC212" s="64" t="s">
        <v>107</v>
      </c>
      <c r="BD212" s="64"/>
      <c r="BE212" s="64"/>
      <c r="BF212" s="64"/>
      <c r="BG212" s="64"/>
      <c r="BH212" s="172" t="s">
        <v>124</v>
      </c>
      <c r="BI212" s="64"/>
      <c r="BJ212" s="64"/>
      <c r="BK212" s="64"/>
      <c r="BL212" s="64"/>
      <c r="CA212" s="2" t="s">
        <v>60</v>
      </c>
    </row>
    <row r="213" spans="1:79" s="44" customFormat="1" ht="25.5" customHeight="1">
      <c r="A213" s="152">
        <v>2210</v>
      </c>
      <c r="B213" s="152"/>
      <c r="C213" s="152"/>
      <c r="D213" s="152"/>
      <c r="E213" s="152"/>
      <c r="F213" s="152"/>
      <c r="G213" s="93" t="s">
        <v>676</v>
      </c>
      <c r="H213" s="94"/>
      <c r="I213" s="94"/>
      <c r="J213" s="94"/>
      <c r="K213" s="94"/>
      <c r="L213" s="94"/>
      <c r="M213" s="94"/>
      <c r="N213" s="94"/>
      <c r="O213" s="94"/>
      <c r="P213" s="95"/>
      <c r="Q213" s="157">
        <v>42000</v>
      </c>
      <c r="R213" s="157"/>
      <c r="S213" s="157"/>
      <c r="T213" s="157"/>
      <c r="U213" s="157"/>
      <c r="V213" s="157">
        <v>0</v>
      </c>
      <c r="W213" s="157"/>
      <c r="X213" s="157"/>
      <c r="Y213" s="157"/>
      <c r="Z213" s="157">
        <v>0</v>
      </c>
      <c r="AA213" s="157"/>
      <c r="AB213" s="157"/>
      <c r="AC213" s="157"/>
      <c r="AD213" s="157"/>
      <c r="AE213" s="157">
        <v>0</v>
      </c>
      <c r="AF213" s="157"/>
      <c r="AG213" s="157"/>
      <c r="AH213" s="157"/>
      <c r="AI213" s="157"/>
      <c r="AJ213" s="157">
        <f>IF(ISNUMBER(Q213),Q213,0)-IF(ISNUMBER(Z213),Z213,0)</f>
        <v>42000</v>
      </c>
      <c r="AK213" s="157"/>
      <c r="AL213" s="157"/>
      <c r="AM213" s="157"/>
      <c r="AN213" s="157"/>
      <c r="AO213" s="157">
        <v>0</v>
      </c>
      <c r="AP213" s="157"/>
      <c r="AQ213" s="157"/>
      <c r="AR213" s="157"/>
      <c r="AS213" s="157"/>
      <c r="AT213" s="157">
        <f>IF(ISNUMBER(V213),V213,0)-IF(ISNUMBER(Z213),Z213,0)-IF(ISNUMBER(AE213),AE213,0)</f>
        <v>0</v>
      </c>
      <c r="AU213" s="157"/>
      <c r="AV213" s="157"/>
      <c r="AW213" s="157"/>
      <c r="AX213" s="157">
        <v>0</v>
      </c>
      <c r="AY213" s="157"/>
      <c r="AZ213" s="157"/>
      <c r="BA213" s="157"/>
      <c r="BB213" s="157"/>
      <c r="BC213" s="157">
        <v>0</v>
      </c>
      <c r="BD213" s="157"/>
      <c r="BE213" s="157"/>
      <c r="BF213" s="157"/>
      <c r="BG213" s="157"/>
      <c r="BH213" s="157">
        <f>IF(ISNUMBER(AO213),AO213,0)-IF(ISNUMBER(AX213),AX213,0)</f>
        <v>0</v>
      </c>
      <c r="BI213" s="157"/>
      <c r="BJ213" s="157"/>
      <c r="BK213" s="157"/>
      <c r="BL213" s="157"/>
      <c r="CA213" s="44" t="s">
        <v>61</v>
      </c>
    </row>
    <row r="214" spans="1:79" s="44" customFormat="1" ht="25.5" customHeight="1">
      <c r="A214" s="152">
        <v>2240</v>
      </c>
      <c r="B214" s="152"/>
      <c r="C214" s="152"/>
      <c r="D214" s="152"/>
      <c r="E214" s="152"/>
      <c r="F214" s="152"/>
      <c r="G214" s="93" t="s">
        <v>677</v>
      </c>
      <c r="H214" s="94"/>
      <c r="I214" s="94"/>
      <c r="J214" s="94"/>
      <c r="K214" s="94"/>
      <c r="L214" s="94"/>
      <c r="M214" s="94"/>
      <c r="N214" s="94"/>
      <c r="O214" s="94"/>
      <c r="P214" s="95"/>
      <c r="Q214" s="157">
        <v>5000</v>
      </c>
      <c r="R214" s="157"/>
      <c r="S214" s="157"/>
      <c r="T214" s="157"/>
      <c r="U214" s="157"/>
      <c r="V214" s="157">
        <v>0</v>
      </c>
      <c r="W214" s="157"/>
      <c r="X214" s="157"/>
      <c r="Y214" s="157"/>
      <c r="Z214" s="157">
        <v>0</v>
      </c>
      <c r="AA214" s="157"/>
      <c r="AB214" s="157"/>
      <c r="AC214" s="157"/>
      <c r="AD214" s="157"/>
      <c r="AE214" s="157">
        <v>0</v>
      </c>
      <c r="AF214" s="157"/>
      <c r="AG214" s="157"/>
      <c r="AH214" s="157"/>
      <c r="AI214" s="157"/>
      <c r="AJ214" s="157">
        <f>IF(ISNUMBER(Q214),Q214,0)-IF(ISNUMBER(Z214),Z214,0)</f>
        <v>5000</v>
      </c>
      <c r="AK214" s="157"/>
      <c r="AL214" s="157"/>
      <c r="AM214" s="157"/>
      <c r="AN214" s="157"/>
      <c r="AO214" s="157">
        <v>100000</v>
      </c>
      <c r="AP214" s="157"/>
      <c r="AQ214" s="157"/>
      <c r="AR214" s="157"/>
      <c r="AS214" s="157"/>
      <c r="AT214" s="157">
        <f>IF(ISNUMBER(V214),V214,0)-IF(ISNUMBER(Z214),Z214,0)-IF(ISNUMBER(AE214),AE214,0)</f>
        <v>0</v>
      </c>
      <c r="AU214" s="157"/>
      <c r="AV214" s="157"/>
      <c r="AW214" s="157"/>
      <c r="AX214" s="157">
        <v>0</v>
      </c>
      <c r="AY214" s="157"/>
      <c r="AZ214" s="157"/>
      <c r="BA214" s="157"/>
      <c r="BB214" s="157"/>
      <c r="BC214" s="157">
        <v>0</v>
      </c>
      <c r="BD214" s="157"/>
      <c r="BE214" s="157"/>
      <c r="BF214" s="157"/>
      <c r="BG214" s="157"/>
      <c r="BH214" s="157">
        <f>IF(ISNUMBER(AO214),AO214,0)-IF(ISNUMBER(AX214),AX214,0)</f>
        <v>100000</v>
      </c>
      <c r="BI214" s="157"/>
      <c r="BJ214" s="157"/>
      <c r="BK214" s="157"/>
      <c r="BL214" s="157"/>
    </row>
    <row r="215" spans="1:79" s="44" customFormat="1" ht="38.25" customHeight="1">
      <c r="A215" s="152">
        <v>2610</v>
      </c>
      <c r="B215" s="152"/>
      <c r="C215" s="152"/>
      <c r="D215" s="152"/>
      <c r="E215" s="152"/>
      <c r="F215" s="152"/>
      <c r="G215" s="93" t="s">
        <v>775</v>
      </c>
      <c r="H215" s="94"/>
      <c r="I215" s="94"/>
      <c r="J215" s="94"/>
      <c r="K215" s="94"/>
      <c r="L215" s="94"/>
      <c r="M215" s="94"/>
      <c r="N215" s="94"/>
      <c r="O215" s="94"/>
      <c r="P215" s="95"/>
      <c r="Q215" s="157">
        <v>430000</v>
      </c>
      <c r="R215" s="157"/>
      <c r="S215" s="157"/>
      <c r="T215" s="157"/>
      <c r="U215" s="157"/>
      <c r="V215" s="157">
        <v>0</v>
      </c>
      <c r="W215" s="157"/>
      <c r="X215" s="157"/>
      <c r="Y215" s="157"/>
      <c r="Z215" s="157">
        <v>0</v>
      </c>
      <c r="AA215" s="157"/>
      <c r="AB215" s="157"/>
      <c r="AC215" s="157"/>
      <c r="AD215" s="157"/>
      <c r="AE215" s="157">
        <v>0</v>
      </c>
      <c r="AF215" s="157"/>
      <c r="AG215" s="157"/>
      <c r="AH215" s="157"/>
      <c r="AI215" s="157"/>
      <c r="AJ215" s="157">
        <f>IF(ISNUMBER(Q215),Q215,0)-IF(ISNUMBER(Z215),Z215,0)</f>
        <v>430000</v>
      </c>
      <c r="AK215" s="157"/>
      <c r="AL215" s="157"/>
      <c r="AM215" s="157"/>
      <c r="AN215" s="157"/>
      <c r="AO215" s="157">
        <v>34300</v>
      </c>
      <c r="AP215" s="157"/>
      <c r="AQ215" s="157"/>
      <c r="AR215" s="157"/>
      <c r="AS215" s="157"/>
      <c r="AT215" s="157">
        <f>IF(ISNUMBER(V215),V215,0)-IF(ISNUMBER(Z215),Z215,0)-IF(ISNUMBER(AE215),AE215,0)</f>
        <v>0</v>
      </c>
      <c r="AU215" s="157"/>
      <c r="AV215" s="157"/>
      <c r="AW215" s="157"/>
      <c r="AX215" s="157">
        <v>0</v>
      </c>
      <c r="AY215" s="157"/>
      <c r="AZ215" s="157"/>
      <c r="BA215" s="157"/>
      <c r="BB215" s="157"/>
      <c r="BC215" s="157">
        <v>0</v>
      </c>
      <c r="BD215" s="157"/>
      <c r="BE215" s="157"/>
      <c r="BF215" s="157"/>
      <c r="BG215" s="157"/>
      <c r="BH215" s="157">
        <f>IF(ISNUMBER(AO215),AO215,0)-IF(ISNUMBER(AX215),AX215,0)</f>
        <v>34300</v>
      </c>
      <c r="BI215" s="157"/>
      <c r="BJ215" s="157"/>
      <c r="BK215" s="157"/>
      <c r="BL215" s="157"/>
    </row>
    <row r="216" spans="1:79" s="44" customFormat="1" ht="25.5" customHeight="1">
      <c r="A216" s="152">
        <v>3122</v>
      </c>
      <c r="B216" s="152"/>
      <c r="C216" s="152"/>
      <c r="D216" s="152"/>
      <c r="E216" s="152"/>
      <c r="F216" s="152"/>
      <c r="G216" s="93" t="s">
        <v>1174</v>
      </c>
      <c r="H216" s="94"/>
      <c r="I216" s="94"/>
      <c r="J216" s="94"/>
      <c r="K216" s="94"/>
      <c r="L216" s="94"/>
      <c r="M216" s="94"/>
      <c r="N216" s="94"/>
      <c r="O216" s="94"/>
      <c r="P216" s="95"/>
      <c r="Q216" s="157">
        <v>125000</v>
      </c>
      <c r="R216" s="157"/>
      <c r="S216" s="157"/>
      <c r="T216" s="157"/>
      <c r="U216" s="157"/>
      <c r="V216" s="157">
        <v>0</v>
      </c>
      <c r="W216" s="157"/>
      <c r="X216" s="157"/>
      <c r="Y216" s="157"/>
      <c r="Z216" s="157">
        <v>0</v>
      </c>
      <c r="AA216" s="157"/>
      <c r="AB216" s="157"/>
      <c r="AC216" s="157"/>
      <c r="AD216" s="157"/>
      <c r="AE216" s="157">
        <v>0</v>
      </c>
      <c r="AF216" s="157"/>
      <c r="AG216" s="157"/>
      <c r="AH216" s="157"/>
      <c r="AI216" s="157"/>
      <c r="AJ216" s="157">
        <f>IF(ISNUMBER(Q216),Q216,0)-IF(ISNUMBER(Z216),Z216,0)</f>
        <v>125000</v>
      </c>
      <c r="AK216" s="157"/>
      <c r="AL216" s="157"/>
      <c r="AM216" s="157"/>
      <c r="AN216" s="157"/>
      <c r="AO216" s="157">
        <v>0</v>
      </c>
      <c r="AP216" s="157"/>
      <c r="AQ216" s="157"/>
      <c r="AR216" s="157"/>
      <c r="AS216" s="157"/>
      <c r="AT216" s="157">
        <f>IF(ISNUMBER(V216),V216,0)-IF(ISNUMBER(Z216),Z216,0)-IF(ISNUMBER(AE216),AE216,0)</f>
        <v>0</v>
      </c>
      <c r="AU216" s="157"/>
      <c r="AV216" s="157"/>
      <c r="AW216" s="157"/>
      <c r="AX216" s="157">
        <v>0</v>
      </c>
      <c r="AY216" s="157"/>
      <c r="AZ216" s="157"/>
      <c r="BA216" s="157"/>
      <c r="BB216" s="157"/>
      <c r="BC216" s="157">
        <v>0</v>
      </c>
      <c r="BD216" s="157"/>
      <c r="BE216" s="157"/>
      <c r="BF216" s="157"/>
      <c r="BG216" s="157"/>
      <c r="BH216" s="157">
        <f>IF(ISNUMBER(AO216),AO216,0)-IF(ISNUMBER(AX216),AX216,0)</f>
        <v>0</v>
      </c>
      <c r="BI216" s="157"/>
      <c r="BJ216" s="157"/>
      <c r="BK216" s="157"/>
      <c r="BL216" s="157"/>
    </row>
    <row r="217" spans="1:79" s="9" customFormat="1" ht="12.75" customHeight="1">
      <c r="A217" s="164"/>
      <c r="B217" s="164"/>
      <c r="C217" s="164"/>
      <c r="D217" s="164"/>
      <c r="E217" s="164"/>
      <c r="F217" s="164"/>
      <c r="G217" s="61" t="s">
        <v>179</v>
      </c>
      <c r="H217" s="62"/>
      <c r="I217" s="62"/>
      <c r="J217" s="62"/>
      <c r="K217" s="62"/>
      <c r="L217" s="62"/>
      <c r="M217" s="62"/>
      <c r="N217" s="62"/>
      <c r="O217" s="62"/>
      <c r="P217" s="63"/>
      <c r="Q217" s="158">
        <v>602000</v>
      </c>
      <c r="R217" s="158"/>
      <c r="S217" s="158"/>
      <c r="T217" s="158"/>
      <c r="U217" s="158"/>
      <c r="V217" s="158">
        <v>0</v>
      </c>
      <c r="W217" s="158"/>
      <c r="X217" s="158"/>
      <c r="Y217" s="158"/>
      <c r="Z217" s="158">
        <v>0</v>
      </c>
      <c r="AA217" s="158"/>
      <c r="AB217" s="158"/>
      <c r="AC217" s="158"/>
      <c r="AD217" s="158"/>
      <c r="AE217" s="158">
        <v>0</v>
      </c>
      <c r="AF217" s="158"/>
      <c r="AG217" s="158"/>
      <c r="AH217" s="158"/>
      <c r="AI217" s="158"/>
      <c r="AJ217" s="158">
        <f>IF(ISNUMBER(Q217),Q217,0)-IF(ISNUMBER(Z217),Z217,0)</f>
        <v>602000</v>
      </c>
      <c r="AK217" s="158"/>
      <c r="AL217" s="158"/>
      <c r="AM217" s="158"/>
      <c r="AN217" s="158"/>
      <c r="AO217" s="158">
        <v>134300</v>
      </c>
      <c r="AP217" s="158"/>
      <c r="AQ217" s="158"/>
      <c r="AR217" s="158"/>
      <c r="AS217" s="158"/>
      <c r="AT217" s="158">
        <f>IF(ISNUMBER(V217),V217,0)-IF(ISNUMBER(Z217),Z217,0)-IF(ISNUMBER(AE217),AE217,0)</f>
        <v>0</v>
      </c>
      <c r="AU217" s="158"/>
      <c r="AV217" s="158"/>
      <c r="AW217" s="158"/>
      <c r="AX217" s="158">
        <v>0</v>
      </c>
      <c r="AY217" s="158"/>
      <c r="AZ217" s="158"/>
      <c r="BA217" s="158"/>
      <c r="BB217" s="158"/>
      <c r="BC217" s="158">
        <v>0</v>
      </c>
      <c r="BD217" s="158"/>
      <c r="BE217" s="158"/>
      <c r="BF217" s="158"/>
      <c r="BG217" s="158"/>
      <c r="BH217" s="158">
        <f>IF(ISNUMBER(AO217),AO217,0)-IF(ISNUMBER(AX217),AX217,0)</f>
        <v>134300</v>
      </c>
      <c r="BI217" s="158"/>
      <c r="BJ217" s="158"/>
      <c r="BK217" s="158"/>
      <c r="BL217" s="158"/>
    </row>
    <row r="219" spans="1:79" ht="14.25" customHeight="1">
      <c r="A219" s="101" t="s">
        <v>743</v>
      </c>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row>
    <row r="220" spans="1:79" ht="15" customHeight="1">
      <c r="A220" s="67" t="s">
        <v>658</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row>
    <row r="221" spans="1:79" ht="42.95" customHeight="1">
      <c r="A221" s="147" t="s">
        <v>166</v>
      </c>
      <c r="B221" s="147"/>
      <c r="C221" s="147"/>
      <c r="D221" s="147"/>
      <c r="E221" s="147"/>
      <c r="F221" s="147"/>
      <c r="G221" s="65" t="s">
        <v>20</v>
      </c>
      <c r="H221" s="65"/>
      <c r="I221" s="65"/>
      <c r="J221" s="65"/>
      <c r="K221" s="65"/>
      <c r="L221" s="65"/>
      <c r="M221" s="65"/>
      <c r="N221" s="65"/>
      <c r="O221" s="65"/>
      <c r="P221" s="65"/>
      <c r="Q221" s="65"/>
      <c r="R221" s="65"/>
      <c r="S221" s="65"/>
      <c r="T221" s="65" t="s">
        <v>16</v>
      </c>
      <c r="U221" s="65"/>
      <c r="V221" s="65"/>
      <c r="W221" s="65"/>
      <c r="X221" s="65"/>
      <c r="Y221" s="65"/>
      <c r="Z221" s="65" t="s">
        <v>15</v>
      </c>
      <c r="AA221" s="65"/>
      <c r="AB221" s="65"/>
      <c r="AC221" s="65"/>
      <c r="AD221" s="65"/>
      <c r="AE221" s="65" t="s">
        <v>740</v>
      </c>
      <c r="AF221" s="65"/>
      <c r="AG221" s="65"/>
      <c r="AH221" s="65"/>
      <c r="AI221" s="65"/>
      <c r="AJ221" s="65"/>
      <c r="AK221" s="65" t="s">
        <v>744</v>
      </c>
      <c r="AL221" s="65"/>
      <c r="AM221" s="65"/>
      <c r="AN221" s="65"/>
      <c r="AO221" s="65"/>
      <c r="AP221" s="65"/>
      <c r="AQ221" s="65" t="s">
        <v>755</v>
      </c>
      <c r="AR221" s="65"/>
      <c r="AS221" s="65"/>
      <c r="AT221" s="65"/>
      <c r="AU221" s="65"/>
      <c r="AV221" s="65"/>
      <c r="AW221" s="65" t="s">
        <v>19</v>
      </c>
      <c r="AX221" s="65"/>
      <c r="AY221" s="65"/>
      <c r="AZ221" s="65"/>
      <c r="BA221" s="65"/>
      <c r="BB221" s="65"/>
      <c r="BC221" s="65"/>
      <c r="BD221" s="65"/>
      <c r="BE221" s="65" t="s">
        <v>190</v>
      </c>
      <c r="BF221" s="65"/>
      <c r="BG221" s="65"/>
      <c r="BH221" s="65"/>
      <c r="BI221" s="65"/>
      <c r="BJ221" s="65"/>
      <c r="BK221" s="65"/>
      <c r="BL221" s="65"/>
    </row>
    <row r="222" spans="1:79" ht="21.75" customHeight="1">
      <c r="A222" s="147"/>
      <c r="B222" s="147"/>
      <c r="C222" s="147"/>
      <c r="D222" s="147"/>
      <c r="E222" s="147"/>
      <c r="F222" s="147"/>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row>
    <row r="223" spans="1:79" ht="15" customHeight="1">
      <c r="A223" s="65">
        <v>1</v>
      </c>
      <c r="B223" s="65"/>
      <c r="C223" s="65"/>
      <c r="D223" s="65"/>
      <c r="E223" s="65"/>
      <c r="F223" s="65"/>
      <c r="G223" s="65">
        <v>2</v>
      </c>
      <c r="H223" s="65"/>
      <c r="I223" s="65"/>
      <c r="J223" s="65"/>
      <c r="K223" s="65"/>
      <c r="L223" s="65"/>
      <c r="M223" s="65"/>
      <c r="N223" s="65"/>
      <c r="O223" s="65"/>
      <c r="P223" s="65"/>
      <c r="Q223" s="65"/>
      <c r="R223" s="65"/>
      <c r="S223" s="65"/>
      <c r="T223" s="65">
        <v>3</v>
      </c>
      <c r="U223" s="65"/>
      <c r="V223" s="65"/>
      <c r="W223" s="65"/>
      <c r="X223" s="65"/>
      <c r="Y223" s="65"/>
      <c r="Z223" s="65">
        <v>4</v>
      </c>
      <c r="AA223" s="65"/>
      <c r="AB223" s="65"/>
      <c r="AC223" s="65"/>
      <c r="AD223" s="65"/>
      <c r="AE223" s="65">
        <v>5</v>
      </c>
      <c r="AF223" s="65"/>
      <c r="AG223" s="65"/>
      <c r="AH223" s="65"/>
      <c r="AI223" s="65"/>
      <c r="AJ223" s="65"/>
      <c r="AK223" s="65">
        <v>6</v>
      </c>
      <c r="AL223" s="65"/>
      <c r="AM223" s="65"/>
      <c r="AN223" s="65"/>
      <c r="AO223" s="65"/>
      <c r="AP223" s="65"/>
      <c r="AQ223" s="65">
        <v>7</v>
      </c>
      <c r="AR223" s="65"/>
      <c r="AS223" s="65"/>
      <c r="AT223" s="65"/>
      <c r="AU223" s="65"/>
      <c r="AV223" s="65"/>
      <c r="AW223" s="60">
        <v>8</v>
      </c>
      <c r="AX223" s="60"/>
      <c r="AY223" s="60"/>
      <c r="AZ223" s="60"/>
      <c r="BA223" s="60"/>
      <c r="BB223" s="60"/>
      <c r="BC223" s="60"/>
      <c r="BD223" s="60"/>
      <c r="BE223" s="60">
        <v>9</v>
      </c>
      <c r="BF223" s="60"/>
      <c r="BG223" s="60"/>
      <c r="BH223" s="60"/>
      <c r="BI223" s="60"/>
      <c r="BJ223" s="60"/>
      <c r="BK223" s="60"/>
      <c r="BL223" s="60"/>
    </row>
    <row r="224" spans="1:79" s="2" customFormat="1" ht="18.75" hidden="1" customHeight="1">
      <c r="A224" s="60" t="s">
        <v>85</v>
      </c>
      <c r="B224" s="60"/>
      <c r="C224" s="60"/>
      <c r="D224" s="60"/>
      <c r="E224" s="60"/>
      <c r="F224" s="60"/>
      <c r="G224" s="167" t="s">
        <v>78</v>
      </c>
      <c r="H224" s="167"/>
      <c r="I224" s="167"/>
      <c r="J224" s="167"/>
      <c r="K224" s="167"/>
      <c r="L224" s="167"/>
      <c r="M224" s="167"/>
      <c r="N224" s="167"/>
      <c r="O224" s="167"/>
      <c r="P224" s="167"/>
      <c r="Q224" s="167"/>
      <c r="R224" s="167"/>
      <c r="S224" s="167"/>
      <c r="T224" s="64" t="s">
        <v>101</v>
      </c>
      <c r="U224" s="64"/>
      <c r="V224" s="64"/>
      <c r="W224" s="64"/>
      <c r="X224" s="64"/>
      <c r="Y224" s="64"/>
      <c r="Z224" s="64" t="s">
        <v>102</v>
      </c>
      <c r="AA224" s="64"/>
      <c r="AB224" s="64"/>
      <c r="AC224" s="64"/>
      <c r="AD224" s="64"/>
      <c r="AE224" s="64" t="s">
        <v>103</v>
      </c>
      <c r="AF224" s="64"/>
      <c r="AG224" s="64"/>
      <c r="AH224" s="64"/>
      <c r="AI224" s="64"/>
      <c r="AJ224" s="64"/>
      <c r="AK224" s="64" t="s">
        <v>104</v>
      </c>
      <c r="AL224" s="64"/>
      <c r="AM224" s="64"/>
      <c r="AN224" s="64"/>
      <c r="AO224" s="64"/>
      <c r="AP224" s="64"/>
      <c r="AQ224" s="64" t="s">
        <v>105</v>
      </c>
      <c r="AR224" s="64"/>
      <c r="AS224" s="64"/>
      <c r="AT224" s="64"/>
      <c r="AU224" s="64"/>
      <c r="AV224" s="64"/>
      <c r="AW224" s="167" t="s">
        <v>108</v>
      </c>
      <c r="AX224" s="167"/>
      <c r="AY224" s="167"/>
      <c r="AZ224" s="167"/>
      <c r="BA224" s="167"/>
      <c r="BB224" s="167"/>
      <c r="BC224" s="167"/>
      <c r="BD224" s="167"/>
      <c r="BE224" s="167" t="s">
        <v>109</v>
      </c>
      <c r="BF224" s="167"/>
      <c r="BG224" s="167"/>
      <c r="BH224" s="167"/>
      <c r="BI224" s="167"/>
      <c r="BJ224" s="167"/>
      <c r="BK224" s="167"/>
      <c r="BL224" s="167"/>
      <c r="CA224" s="2" t="s">
        <v>62</v>
      </c>
    </row>
    <row r="225" spans="1:79" s="44" customFormat="1" ht="12.75" customHeight="1">
      <c r="A225" s="152">
        <v>2240</v>
      </c>
      <c r="B225" s="152"/>
      <c r="C225" s="152"/>
      <c r="D225" s="152"/>
      <c r="E225" s="152"/>
      <c r="F225" s="152"/>
      <c r="G225" s="93" t="s">
        <v>677</v>
      </c>
      <c r="H225" s="94"/>
      <c r="I225" s="94"/>
      <c r="J225" s="94"/>
      <c r="K225" s="94"/>
      <c r="L225" s="94"/>
      <c r="M225" s="94"/>
      <c r="N225" s="94"/>
      <c r="O225" s="94"/>
      <c r="P225" s="94"/>
      <c r="Q225" s="94"/>
      <c r="R225" s="94"/>
      <c r="S225" s="95"/>
      <c r="T225" s="157">
        <v>27012</v>
      </c>
      <c r="U225" s="157"/>
      <c r="V225" s="157"/>
      <c r="W225" s="157"/>
      <c r="X225" s="157"/>
      <c r="Y225" s="157"/>
      <c r="Z225" s="157">
        <v>27011</v>
      </c>
      <c r="AA225" s="157"/>
      <c r="AB225" s="157"/>
      <c r="AC225" s="157"/>
      <c r="AD225" s="157"/>
      <c r="AE225" s="157">
        <v>0</v>
      </c>
      <c r="AF225" s="157"/>
      <c r="AG225" s="157"/>
      <c r="AH225" s="157"/>
      <c r="AI225" s="157"/>
      <c r="AJ225" s="157"/>
      <c r="AK225" s="157">
        <v>0</v>
      </c>
      <c r="AL225" s="157"/>
      <c r="AM225" s="157"/>
      <c r="AN225" s="157"/>
      <c r="AO225" s="157"/>
      <c r="AP225" s="157"/>
      <c r="AQ225" s="157">
        <v>0</v>
      </c>
      <c r="AR225" s="157"/>
      <c r="AS225" s="157"/>
      <c r="AT225" s="157"/>
      <c r="AU225" s="157"/>
      <c r="AV225" s="157"/>
      <c r="AW225" s="173"/>
      <c r="AX225" s="173"/>
      <c r="AY225" s="173"/>
      <c r="AZ225" s="173"/>
      <c r="BA225" s="173"/>
      <c r="BB225" s="173"/>
      <c r="BC225" s="173"/>
      <c r="BD225" s="173"/>
      <c r="BE225" s="173"/>
      <c r="BF225" s="173"/>
      <c r="BG225" s="173"/>
      <c r="BH225" s="173"/>
      <c r="BI225" s="173"/>
      <c r="BJ225" s="173"/>
      <c r="BK225" s="173"/>
      <c r="BL225" s="173"/>
      <c r="CA225" s="44" t="s">
        <v>63</v>
      </c>
    </row>
    <row r="226" spans="1:79" s="9" customFormat="1" ht="12.75" customHeight="1">
      <c r="A226" s="164"/>
      <c r="B226" s="164"/>
      <c r="C226" s="164"/>
      <c r="D226" s="164"/>
      <c r="E226" s="164"/>
      <c r="F226" s="164"/>
      <c r="G226" s="61" t="s">
        <v>179</v>
      </c>
      <c r="H226" s="62"/>
      <c r="I226" s="62"/>
      <c r="J226" s="62"/>
      <c r="K226" s="62"/>
      <c r="L226" s="62"/>
      <c r="M226" s="62"/>
      <c r="N226" s="62"/>
      <c r="O226" s="62"/>
      <c r="P226" s="62"/>
      <c r="Q226" s="62"/>
      <c r="R226" s="62"/>
      <c r="S226" s="63"/>
      <c r="T226" s="158">
        <v>27012</v>
      </c>
      <c r="U226" s="158"/>
      <c r="V226" s="158"/>
      <c r="W226" s="158"/>
      <c r="X226" s="158"/>
      <c r="Y226" s="158"/>
      <c r="Z226" s="158">
        <v>27011</v>
      </c>
      <c r="AA226" s="158"/>
      <c r="AB226" s="158"/>
      <c r="AC226" s="158"/>
      <c r="AD226" s="158"/>
      <c r="AE226" s="158">
        <v>0</v>
      </c>
      <c r="AF226" s="158"/>
      <c r="AG226" s="158"/>
      <c r="AH226" s="158"/>
      <c r="AI226" s="158"/>
      <c r="AJ226" s="158"/>
      <c r="AK226" s="158">
        <v>0</v>
      </c>
      <c r="AL226" s="158"/>
      <c r="AM226" s="158"/>
      <c r="AN226" s="158"/>
      <c r="AO226" s="158"/>
      <c r="AP226" s="158"/>
      <c r="AQ226" s="158">
        <v>0</v>
      </c>
      <c r="AR226" s="158"/>
      <c r="AS226" s="158"/>
      <c r="AT226" s="158"/>
      <c r="AU226" s="158"/>
      <c r="AV226" s="158"/>
      <c r="AW226" s="165"/>
      <c r="AX226" s="165"/>
      <c r="AY226" s="165"/>
      <c r="AZ226" s="165"/>
      <c r="BA226" s="165"/>
      <c r="BB226" s="165"/>
      <c r="BC226" s="165"/>
      <c r="BD226" s="165"/>
      <c r="BE226" s="165"/>
      <c r="BF226" s="165"/>
      <c r="BG226" s="165"/>
      <c r="BH226" s="165"/>
      <c r="BI226" s="165"/>
      <c r="BJ226" s="165"/>
      <c r="BK226" s="165"/>
      <c r="BL226" s="165"/>
    </row>
    <row r="228" spans="1:79" ht="14.25" customHeight="1">
      <c r="A228" s="101" t="s">
        <v>756</v>
      </c>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row>
    <row r="229" spans="1:79" ht="15" customHeight="1">
      <c r="A229" s="84" t="s">
        <v>734</v>
      </c>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row>
    <row r="230" spans="1:79" ht="1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2" spans="1:79" ht="14.25">
      <c r="A232" s="101" t="s">
        <v>769</v>
      </c>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row>
    <row r="233" spans="1:79" ht="14.25">
      <c r="A233" s="101" t="s">
        <v>745</v>
      </c>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row>
    <row r="234" spans="1:79" ht="15" customHeight="1">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row>
    <row r="235" spans="1:79" ht="1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8" spans="1:79" ht="18.95" customHeight="1">
      <c r="A238" s="89" t="s">
        <v>652</v>
      </c>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40"/>
      <c r="AC238" s="40"/>
      <c r="AD238" s="40"/>
      <c r="AE238" s="40"/>
      <c r="AF238" s="40"/>
      <c r="AG238" s="40"/>
      <c r="AH238" s="92"/>
      <c r="AI238" s="92"/>
      <c r="AJ238" s="92"/>
      <c r="AK238" s="92"/>
      <c r="AL238" s="92"/>
      <c r="AM238" s="92"/>
      <c r="AN238" s="92"/>
      <c r="AO238" s="92"/>
      <c r="AP238" s="92"/>
      <c r="AQ238" s="40"/>
      <c r="AR238" s="40"/>
      <c r="AS238" s="40"/>
      <c r="AT238" s="40"/>
      <c r="AU238" s="90" t="s">
        <v>654</v>
      </c>
      <c r="AV238" s="90"/>
      <c r="AW238" s="90"/>
      <c r="AX238" s="90"/>
      <c r="AY238" s="90"/>
      <c r="AZ238" s="90"/>
      <c r="BA238" s="90"/>
      <c r="BB238" s="90"/>
      <c r="BC238" s="90"/>
      <c r="BD238" s="90"/>
      <c r="BE238" s="90"/>
      <c r="BF238" s="90"/>
    </row>
    <row r="239" spans="1:79" ht="12.75" customHeight="1">
      <c r="AB239" s="41"/>
      <c r="AC239" s="41"/>
      <c r="AD239" s="41"/>
      <c r="AE239" s="41"/>
      <c r="AF239" s="41"/>
      <c r="AG239" s="41"/>
      <c r="AH239" s="53" t="s">
        <v>2</v>
      </c>
      <c r="AI239" s="53"/>
      <c r="AJ239" s="53"/>
      <c r="AK239" s="53"/>
      <c r="AL239" s="53"/>
      <c r="AM239" s="53"/>
      <c r="AN239" s="53"/>
      <c r="AO239" s="53"/>
      <c r="AP239" s="53"/>
      <c r="AQ239" s="41"/>
      <c r="AR239" s="41"/>
      <c r="AS239" s="41"/>
      <c r="AT239" s="41"/>
      <c r="AU239" s="53" t="s">
        <v>205</v>
      </c>
      <c r="AV239" s="53"/>
      <c r="AW239" s="53"/>
      <c r="AX239" s="53"/>
      <c r="AY239" s="53"/>
      <c r="AZ239" s="53"/>
      <c r="BA239" s="53"/>
      <c r="BB239" s="53"/>
      <c r="BC239" s="53"/>
      <c r="BD239" s="53"/>
      <c r="BE239" s="53"/>
      <c r="BF239" s="53"/>
    </row>
    <row r="240" spans="1:79" ht="15">
      <c r="AB240" s="41"/>
      <c r="AC240" s="41"/>
      <c r="AD240" s="41"/>
      <c r="AE240" s="41"/>
      <c r="AF240" s="41"/>
      <c r="AG240" s="41"/>
      <c r="AH240" s="42"/>
      <c r="AI240" s="42"/>
      <c r="AJ240" s="42"/>
      <c r="AK240" s="42"/>
      <c r="AL240" s="42"/>
      <c r="AM240" s="42"/>
      <c r="AN240" s="42"/>
      <c r="AO240" s="42"/>
      <c r="AP240" s="42"/>
      <c r="AQ240" s="41"/>
      <c r="AR240" s="41"/>
      <c r="AS240" s="41"/>
      <c r="AT240" s="41"/>
      <c r="AU240" s="42"/>
      <c r="AV240" s="42"/>
      <c r="AW240" s="42"/>
      <c r="AX240" s="42"/>
      <c r="AY240" s="42"/>
      <c r="AZ240" s="42"/>
      <c r="BA240" s="42"/>
      <c r="BB240" s="42"/>
      <c r="BC240" s="42"/>
      <c r="BD240" s="42"/>
      <c r="BE240" s="42"/>
      <c r="BF240" s="42"/>
    </row>
    <row r="241" spans="1:58" ht="28.5" customHeight="1">
      <c r="A241" s="89" t="s">
        <v>653</v>
      </c>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41"/>
      <c r="AC241" s="41"/>
      <c r="AD241" s="41"/>
      <c r="AE241" s="41"/>
      <c r="AF241" s="41"/>
      <c r="AG241" s="41"/>
      <c r="AH241" s="52"/>
      <c r="AI241" s="52"/>
      <c r="AJ241" s="52"/>
      <c r="AK241" s="52"/>
      <c r="AL241" s="52"/>
      <c r="AM241" s="52"/>
      <c r="AN241" s="52"/>
      <c r="AO241" s="52"/>
      <c r="AP241" s="52"/>
      <c r="AQ241" s="41"/>
      <c r="AR241" s="41"/>
      <c r="AS241" s="41"/>
      <c r="AT241" s="41"/>
      <c r="AU241" s="88" t="s">
        <v>655</v>
      </c>
      <c r="AV241" s="88"/>
      <c r="AW241" s="88"/>
      <c r="AX241" s="88"/>
      <c r="AY241" s="88"/>
      <c r="AZ241" s="88"/>
      <c r="BA241" s="88"/>
      <c r="BB241" s="88"/>
      <c r="BC241" s="88"/>
      <c r="BD241" s="88"/>
      <c r="BE241" s="88"/>
      <c r="BF241" s="88"/>
    </row>
    <row r="242" spans="1:58" ht="12" customHeight="1">
      <c r="AB242" s="41"/>
      <c r="AC242" s="41"/>
      <c r="AD242" s="41"/>
      <c r="AE242" s="41"/>
      <c r="AF242" s="41"/>
      <c r="AG242" s="41"/>
      <c r="AH242" s="53" t="s">
        <v>2</v>
      </c>
      <c r="AI242" s="53"/>
      <c r="AJ242" s="53"/>
      <c r="AK242" s="53"/>
      <c r="AL242" s="53"/>
      <c r="AM242" s="53"/>
      <c r="AN242" s="53"/>
      <c r="AO242" s="53"/>
      <c r="AP242" s="53"/>
      <c r="AQ242" s="41"/>
      <c r="AR242" s="41"/>
      <c r="AS242" s="41"/>
      <c r="AT242" s="41"/>
      <c r="AU242" s="53" t="s">
        <v>205</v>
      </c>
      <c r="AV242" s="53"/>
      <c r="AW242" s="53"/>
      <c r="AX242" s="53"/>
      <c r="AY242" s="53"/>
      <c r="AZ242" s="53"/>
      <c r="BA242" s="53"/>
      <c r="BB242" s="53"/>
      <c r="BC242" s="53"/>
      <c r="BD242" s="53"/>
      <c r="BE242" s="53"/>
      <c r="BF242" s="53"/>
    </row>
  </sheetData>
  <mergeCells count="1513">
    <mergeCell ref="AE226:AJ226"/>
    <mergeCell ref="AK226:AP226"/>
    <mergeCell ref="AQ226:AV226"/>
    <mergeCell ref="AW226:BD226"/>
    <mergeCell ref="BE226:BL226"/>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226:F226"/>
    <mergeCell ref="G226:S226"/>
    <mergeCell ref="T226:Y226"/>
    <mergeCell ref="Z226:AD226"/>
    <mergeCell ref="AQ224:AV224"/>
    <mergeCell ref="AW224:BD224"/>
    <mergeCell ref="BE224:BL224"/>
    <mergeCell ref="A225:F225"/>
    <mergeCell ref="G225:S225"/>
    <mergeCell ref="T225:Y225"/>
    <mergeCell ref="Z225:AD225"/>
    <mergeCell ref="AE225:AJ225"/>
    <mergeCell ref="AK225:AP225"/>
    <mergeCell ref="AQ225:AV225"/>
    <mergeCell ref="A224:F224"/>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204:F204"/>
    <mergeCell ref="G204:S204"/>
    <mergeCell ref="T204:Y204"/>
    <mergeCell ref="Z204:AD204"/>
    <mergeCell ref="AE204:AJ204"/>
    <mergeCell ref="AK204:AP20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BP189:BS189"/>
    <mergeCell ref="A189:M189"/>
    <mergeCell ref="N189:U189"/>
    <mergeCell ref="V189:Z189"/>
    <mergeCell ref="AA189:AE189"/>
    <mergeCell ref="AF189:AI189"/>
    <mergeCell ref="AJ189:AN189"/>
    <mergeCell ref="AO189:AR189"/>
    <mergeCell ref="AS189:AW189"/>
    <mergeCell ref="AP179:AT179"/>
    <mergeCell ref="AU179:AY179"/>
    <mergeCell ref="AZ179:BD179"/>
    <mergeCell ref="A179:F179"/>
    <mergeCell ref="G179:S179"/>
    <mergeCell ref="T179:Z179"/>
    <mergeCell ref="AA179:AE179"/>
    <mergeCell ref="AF179:AJ179"/>
    <mergeCell ref="AK179:AO179"/>
    <mergeCell ref="BP188:BS188"/>
    <mergeCell ref="BP187:BS187"/>
    <mergeCell ref="BP186:BS186"/>
    <mergeCell ref="AX187:BA187"/>
    <mergeCell ref="AO186:AR186"/>
    <mergeCell ref="AS186:AW186"/>
    <mergeCell ref="AX186:BA186"/>
    <mergeCell ref="BB186:BF186"/>
    <mergeCell ref="BG186:BJ186"/>
    <mergeCell ref="BK186:BO186"/>
    <mergeCell ref="BB185:BF185"/>
    <mergeCell ref="BG185:BJ185"/>
    <mergeCell ref="BK185:BO185"/>
    <mergeCell ref="BP185:BS185"/>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AP169:AT169"/>
    <mergeCell ref="AU169:AY169"/>
    <mergeCell ref="AZ169:BD169"/>
    <mergeCell ref="BE169:BI169"/>
    <mergeCell ref="BJ169:BN169"/>
    <mergeCell ref="BO169:BS169"/>
    <mergeCell ref="A169:F169"/>
    <mergeCell ref="G169:S16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T148:AX148"/>
    <mergeCell ref="AY148:BC148"/>
    <mergeCell ref="BD148:BH148"/>
    <mergeCell ref="BI148:BM148"/>
    <mergeCell ref="AT146:AX146"/>
    <mergeCell ref="AY146:BC146"/>
    <mergeCell ref="BD146:BH146"/>
    <mergeCell ref="BI146:BM146"/>
    <mergeCell ref="A146:T146"/>
    <mergeCell ref="U146:Y146"/>
    <mergeCell ref="Z146:AD146"/>
    <mergeCell ref="AE146:AI146"/>
    <mergeCell ref="AJ146:AN146"/>
    <mergeCell ref="AO146:AS146"/>
    <mergeCell ref="AO145:AS145"/>
    <mergeCell ref="AT145:AX145"/>
    <mergeCell ref="AY145:BC145"/>
    <mergeCell ref="BD145:BH145"/>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K119:AO119"/>
    <mergeCell ref="A118:C118"/>
    <mergeCell ref="D118:P118"/>
    <mergeCell ref="Q118:U118"/>
    <mergeCell ref="V118:AE118"/>
    <mergeCell ref="AF118:AJ118"/>
    <mergeCell ref="AK118:AO118"/>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Y108:BC108"/>
    <mergeCell ref="A107:C107"/>
    <mergeCell ref="D107:T107"/>
    <mergeCell ref="U107:Y107"/>
    <mergeCell ref="Z107:AD107"/>
    <mergeCell ref="AE107:AI107"/>
    <mergeCell ref="AJ107:AN107"/>
    <mergeCell ref="AO107:AS107"/>
    <mergeCell ref="AT107:AX107"/>
    <mergeCell ref="AY107:BC10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A241:AA241"/>
    <mergeCell ref="AH241:AP241"/>
    <mergeCell ref="AU241:BF241"/>
    <mergeCell ref="AH242:AP242"/>
    <mergeCell ref="AU242:BF242"/>
    <mergeCell ref="A31:D31"/>
    <mergeCell ref="E31:T31"/>
    <mergeCell ref="U31:Y31"/>
    <mergeCell ref="Z31:AD31"/>
    <mergeCell ref="AE31:AH31"/>
    <mergeCell ref="A234:BL234"/>
    <mergeCell ref="A238:AA238"/>
    <mergeCell ref="AH238:AP238"/>
    <mergeCell ref="AU238:BF238"/>
    <mergeCell ref="AH239:AP239"/>
    <mergeCell ref="AU239:BF239"/>
    <mergeCell ref="AW225:BD225"/>
    <mergeCell ref="BE225:BL225"/>
    <mergeCell ref="A228:BL228"/>
    <mergeCell ref="A229:BL229"/>
    <mergeCell ref="A232:BL232"/>
    <mergeCell ref="A233:BL233"/>
    <mergeCell ref="AS33:AW33"/>
    <mergeCell ref="AX33:BA33"/>
    <mergeCell ref="BB33:BF33"/>
    <mergeCell ref="BG33:BK33"/>
    <mergeCell ref="BL33:BP33"/>
    <mergeCell ref="BL32:BP32"/>
    <mergeCell ref="X43:AB43"/>
    <mergeCell ref="AC43:AG43"/>
    <mergeCell ref="AH43:AL43"/>
    <mergeCell ref="AM43:AQ43"/>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A219:BL219"/>
    <mergeCell ref="A220:BL220"/>
    <mergeCell ref="A221:F222"/>
    <mergeCell ref="G221:S222"/>
    <mergeCell ref="T221:Y222"/>
    <mergeCell ref="Z221:AD222"/>
    <mergeCell ref="AE221:AJ222"/>
    <mergeCell ref="AK221:AP222"/>
    <mergeCell ref="AQ221:AV222"/>
    <mergeCell ref="AW221:BD22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K203:AP203"/>
    <mergeCell ref="AQ203:AV203"/>
    <mergeCell ref="AW203:BA203"/>
    <mergeCell ref="BB203:BF203"/>
    <mergeCell ref="BG203:BL203"/>
    <mergeCell ref="A206:BL206"/>
    <mergeCell ref="AQ204:AV204"/>
    <mergeCell ref="AW204:BA204"/>
    <mergeCell ref="BB204:BF204"/>
    <mergeCell ref="BG204:BL204"/>
    <mergeCell ref="AK202:AP202"/>
    <mergeCell ref="AQ202:AV202"/>
    <mergeCell ref="AW202:BA202"/>
    <mergeCell ref="BB202:BF202"/>
    <mergeCell ref="BG202:BL202"/>
    <mergeCell ref="A203:F203"/>
    <mergeCell ref="G203:S203"/>
    <mergeCell ref="T203:Y203"/>
    <mergeCell ref="Z203:AD203"/>
    <mergeCell ref="AE203:AJ203"/>
    <mergeCell ref="AK201:AP201"/>
    <mergeCell ref="AQ201:AV201"/>
    <mergeCell ref="AW201:BA201"/>
    <mergeCell ref="BB201:BF201"/>
    <mergeCell ref="BG201:BL201"/>
    <mergeCell ref="A202:F202"/>
    <mergeCell ref="G202:S202"/>
    <mergeCell ref="T202:Y202"/>
    <mergeCell ref="Z202:AD202"/>
    <mergeCell ref="AE202:AJ202"/>
    <mergeCell ref="AQ199:AV200"/>
    <mergeCell ref="AW199:BF199"/>
    <mergeCell ref="BG199:BL200"/>
    <mergeCell ref="AW200:BA200"/>
    <mergeCell ref="BB200:BF200"/>
    <mergeCell ref="A201:F201"/>
    <mergeCell ref="G201:S201"/>
    <mergeCell ref="T201:Y201"/>
    <mergeCell ref="Z201:AD201"/>
    <mergeCell ref="AE201:AJ201"/>
    <mergeCell ref="A199:F200"/>
    <mergeCell ref="G199:S200"/>
    <mergeCell ref="T199:Y200"/>
    <mergeCell ref="Z199:AD200"/>
    <mergeCell ref="AE199:AJ200"/>
    <mergeCell ref="AK199:AP200"/>
    <mergeCell ref="A192:BL192"/>
    <mergeCell ref="A193:BL193"/>
    <mergeCell ref="A196:BL196"/>
    <mergeCell ref="A197:BL197"/>
    <mergeCell ref="A198:BL198"/>
    <mergeCell ref="AX189:BA189"/>
    <mergeCell ref="BB189:BF189"/>
    <mergeCell ref="BG189:BJ189"/>
    <mergeCell ref="BK189:BO189"/>
    <mergeCell ref="AO188:AR188"/>
    <mergeCell ref="AS188:AW188"/>
    <mergeCell ref="AX188:BA188"/>
    <mergeCell ref="BB188:BF188"/>
    <mergeCell ref="BG188:BJ188"/>
    <mergeCell ref="BK188:BO188"/>
    <mergeCell ref="BB187:BF187"/>
    <mergeCell ref="BG187:BJ187"/>
    <mergeCell ref="BK187:BO187"/>
    <mergeCell ref="A188:M188"/>
    <mergeCell ref="N188:U188"/>
    <mergeCell ref="V188:Z188"/>
    <mergeCell ref="AA188:AE188"/>
    <mergeCell ref="AF188:AI188"/>
    <mergeCell ref="AJ188:AN188"/>
    <mergeCell ref="A187:M187"/>
    <mergeCell ref="N187:U187"/>
    <mergeCell ref="V187:Z187"/>
    <mergeCell ref="AA187:AE187"/>
    <mergeCell ref="AF187:AI187"/>
    <mergeCell ref="AJ187:AN187"/>
    <mergeCell ref="AO187:AR187"/>
    <mergeCell ref="AS187:AW187"/>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A152:BL15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7:T147"/>
    <mergeCell ref="U147:Y147"/>
    <mergeCell ref="Z147:AD147"/>
    <mergeCell ref="AE147:AI147"/>
    <mergeCell ref="AJ147:AN147"/>
    <mergeCell ref="BN149:BR149"/>
    <mergeCell ref="A149:T149"/>
    <mergeCell ref="U149:Y149"/>
    <mergeCell ref="Z149:AD149"/>
    <mergeCell ref="AE149:AI149"/>
    <mergeCell ref="AJ149:AN149"/>
    <mergeCell ref="AO149:AS149"/>
    <mergeCell ref="BN148:BR148"/>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BN146:BR146"/>
    <mergeCell ref="AP132:AT132"/>
    <mergeCell ref="AU132:AY132"/>
    <mergeCell ref="AZ132:BD132"/>
    <mergeCell ref="BE132:BI132"/>
    <mergeCell ref="A142:BL142"/>
    <mergeCell ref="A143:BR143"/>
    <mergeCell ref="AP133:AT133"/>
    <mergeCell ref="AU133:AY133"/>
    <mergeCell ref="AZ133:BD133"/>
    <mergeCell ref="BE133:BI133"/>
    <mergeCell ref="Q134:U134"/>
    <mergeCell ref="V134:AE134"/>
    <mergeCell ref="AF134:AJ134"/>
    <mergeCell ref="AK134:AO134"/>
    <mergeCell ref="A133:C133"/>
    <mergeCell ref="D133:P133"/>
    <mergeCell ref="Q133:U133"/>
    <mergeCell ref="V133:AE133"/>
    <mergeCell ref="AF133:AJ133"/>
    <mergeCell ref="A132:C132"/>
    <mergeCell ref="D132:P132"/>
    <mergeCell ref="Q132:U132"/>
    <mergeCell ref="V132:AE132"/>
    <mergeCell ref="AF132:AJ132"/>
    <mergeCell ref="AK132:AO132"/>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AK133:AO13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31:AT131"/>
    <mergeCell ref="AU131:AY131"/>
    <mergeCell ref="AZ131:BD131"/>
    <mergeCell ref="BE131:BI131"/>
    <mergeCell ref="BT117:BX117"/>
    <mergeCell ref="A127:BL127"/>
    <mergeCell ref="A128:C129"/>
    <mergeCell ref="D128:P129"/>
    <mergeCell ref="Q128:U129"/>
    <mergeCell ref="V128:AE129"/>
    <mergeCell ref="AF128:AT128"/>
    <mergeCell ref="AU128:BI128"/>
    <mergeCell ref="AF129:AJ129"/>
    <mergeCell ref="AK129:AO129"/>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18:AT118"/>
    <mergeCell ref="AU118:AY118"/>
    <mergeCell ref="AZ118:BD118"/>
    <mergeCell ref="Q119:U119"/>
    <mergeCell ref="V119:AE119"/>
    <mergeCell ref="AF119:AJ119"/>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6:AS106"/>
    <mergeCell ref="AT106:AX106"/>
    <mergeCell ref="AY106:BC106"/>
    <mergeCell ref="BD106:BH106"/>
    <mergeCell ref="A111:BL111"/>
    <mergeCell ref="A112:BL112"/>
    <mergeCell ref="BD107:BH107"/>
    <mergeCell ref="A108:C108"/>
    <mergeCell ref="D108:T108"/>
    <mergeCell ref="U108:Y108"/>
    <mergeCell ref="BD108:BH108"/>
    <mergeCell ref="Z108:AD108"/>
    <mergeCell ref="AE108:AI108"/>
    <mergeCell ref="AJ108:AN108"/>
    <mergeCell ref="AO108:AS108"/>
    <mergeCell ref="AT108:AX108"/>
    <mergeCell ref="AO105:AS105"/>
    <mergeCell ref="AT105:AX105"/>
    <mergeCell ref="AY105:BC105"/>
    <mergeCell ref="BD105:BH105"/>
    <mergeCell ref="A106:C106"/>
    <mergeCell ref="D106:T106"/>
    <mergeCell ref="U106:Y106"/>
    <mergeCell ref="Z106:AD106"/>
    <mergeCell ref="AE106:AI106"/>
    <mergeCell ref="AJ106:AN106"/>
    <mergeCell ref="AO104:AS104"/>
    <mergeCell ref="AT104:AX104"/>
    <mergeCell ref="AY104:BC104"/>
    <mergeCell ref="BD104:BH104"/>
    <mergeCell ref="A105:C105"/>
    <mergeCell ref="D105:T105"/>
    <mergeCell ref="U105:Y105"/>
    <mergeCell ref="Z105:AD105"/>
    <mergeCell ref="AE105:AI105"/>
    <mergeCell ref="AJ105:AN105"/>
    <mergeCell ref="A104:C104"/>
    <mergeCell ref="D104:T104"/>
    <mergeCell ref="U104:Y104"/>
    <mergeCell ref="Z104:AD104"/>
    <mergeCell ref="AE104:AI104"/>
    <mergeCell ref="AJ104:AN104"/>
    <mergeCell ref="AE103:AI103"/>
    <mergeCell ref="AJ103:AN103"/>
    <mergeCell ref="AO103:AS103"/>
    <mergeCell ref="AT103:AX103"/>
    <mergeCell ref="AY103:BC103"/>
    <mergeCell ref="BD103:BH103"/>
    <mergeCell ref="BQ96:BT96"/>
    <mergeCell ref="BU96:BY96"/>
    <mergeCell ref="A100:BL100"/>
    <mergeCell ref="A101:BH101"/>
    <mergeCell ref="A102:C103"/>
    <mergeCell ref="D102:T103"/>
    <mergeCell ref="U102:AN102"/>
    <mergeCell ref="AO102:BH102"/>
    <mergeCell ref="U103:Y103"/>
    <mergeCell ref="Z103:AD103"/>
    <mergeCell ref="AN96:AR96"/>
    <mergeCell ref="AS96:AW96"/>
    <mergeCell ref="AX96:BA96"/>
    <mergeCell ref="BB96:BF96"/>
    <mergeCell ref="BG96:BK96"/>
    <mergeCell ref="BL96:BP96"/>
    <mergeCell ref="A96:C96"/>
    <mergeCell ref="D96:T96"/>
    <mergeCell ref="U96:Y96"/>
    <mergeCell ref="Z96:AD96"/>
    <mergeCell ref="AE96:AH96"/>
    <mergeCell ref="AI96:AM96"/>
    <mergeCell ref="BL98:BP98"/>
    <mergeCell ref="BQ98:BT98"/>
    <mergeCell ref="BU98:BY98"/>
    <mergeCell ref="AI98:AM98"/>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75:D75"/>
    <mergeCell ref="E75:W75"/>
    <mergeCell ref="X75:AB75"/>
    <mergeCell ref="AC75:AG75"/>
    <mergeCell ref="AH75:AL75"/>
    <mergeCell ref="AM75:AQ75"/>
    <mergeCell ref="AR75:AV75"/>
    <mergeCell ref="AW75:BA75"/>
    <mergeCell ref="BB75:BF75"/>
    <mergeCell ref="AR74:AV74"/>
    <mergeCell ref="AW74:BA74"/>
    <mergeCell ref="BG78:BK78"/>
    <mergeCell ref="BG77:BK77"/>
    <mergeCell ref="A78:D78"/>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96:A98 A106:A108 A158:A159">
    <cfRule type="cellIs" dxfId="38" priority="3" stopIfTrue="1" operator="equal">
      <formula>A95</formula>
    </cfRule>
  </conditionalFormatting>
  <conditionalFormatting sqref="A117:C125 A132:C140">
    <cfRule type="cellIs" dxfId="37" priority="1" stopIfTrue="1" operator="equal">
      <formula>A116</formula>
    </cfRule>
    <cfRule type="cellIs" dxfId="36" priority="2" stopIfTrue="1" operator="equal">
      <formula>0</formula>
    </cfRule>
  </conditionalFormatting>
  <conditionalFormatting sqref="A109">
    <cfRule type="cellIs" dxfId="35" priority="5" stopIfTrue="1" operator="equal">
      <formula>A106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7.xml><?xml version="1.0" encoding="utf-8"?>
<worksheet xmlns="http://schemas.openxmlformats.org/spreadsheetml/2006/main" xmlns:r="http://schemas.openxmlformats.org/officeDocument/2006/relationships">
  <sheetPr>
    <pageSetUpPr fitToPage="1"/>
  </sheetPr>
  <dimension ref="A1:CA218"/>
  <sheetViews>
    <sheetView zoomScaleNormal="100" workbookViewId="0">
      <selection activeCell="A14" sqref="A14:BY14"/>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1110</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1197</v>
      </c>
      <c r="C10" s="55"/>
      <c r="D10" s="55"/>
      <c r="E10" s="55"/>
      <c r="F10" s="55"/>
      <c r="G10" s="55"/>
      <c r="H10" s="55"/>
      <c r="I10" s="55"/>
      <c r="J10" s="55"/>
      <c r="K10" s="55"/>
      <c r="L10" s="55"/>
      <c r="N10" s="55" t="s">
        <v>1198</v>
      </c>
      <c r="O10" s="55"/>
      <c r="P10" s="55"/>
      <c r="Q10" s="55"/>
      <c r="R10" s="55"/>
      <c r="S10" s="55"/>
      <c r="T10" s="55"/>
      <c r="U10" s="55"/>
      <c r="V10" s="55"/>
      <c r="W10" s="55"/>
      <c r="X10" s="55"/>
      <c r="Y10" s="55"/>
      <c r="Z10" s="31"/>
      <c r="AA10" s="55" t="s">
        <v>1199</v>
      </c>
      <c r="AB10" s="55"/>
      <c r="AC10" s="55"/>
      <c r="AD10" s="55"/>
      <c r="AE10" s="55"/>
      <c r="AF10" s="55"/>
      <c r="AG10" s="55"/>
      <c r="AH10" s="55"/>
      <c r="AI10" s="55"/>
      <c r="AJ10" s="31"/>
      <c r="AK10" s="110" t="s">
        <v>634</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30" customHeight="1">
      <c r="A15" s="84" t="s">
        <v>1194</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1195</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30" customHeight="1">
      <c r="A21" s="84" t="s">
        <v>1196</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0</v>
      </c>
      <c r="V30" s="128"/>
      <c r="W30" s="128"/>
      <c r="X30" s="128"/>
      <c r="Y30" s="128"/>
      <c r="Z30" s="128" t="s">
        <v>668</v>
      </c>
      <c r="AA30" s="128"/>
      <c r="AB30" s="128"/>
      <c r="AC30" s="128"/>
      <c r="AD30" s="128"/>
      <c r="AE30" s="122" t="s">
        <v>668</v>
      </c>
      <c r="AF30" s="123"/>
      <c r="AG30" s="123"/>
      <c r="AH30" s="124"/>
      <c r="AI30" s="122">
        <f>IF(ISNUMBER(U30),U30,0)+IF(ISNUMBER(Z30),Z30,0)</f>
        <v>0</v>
      </c>
      <c r="AJ30" s="123"/>
      <c r="AK30" s="123"/>
      <c r="AL30" s="123"/>
      <c r="AM30" s="124"/>
      <c r="AN30" s="122">
        <v>0</v>
      </c>
      <c r="AO30" s="123"/>
      <c r="AP30" s="123"/>
      <c r="AQ30" s="123"/>
      <c r="AR30" s="124"/>
      <c r="AS30" s="122" t="s">
        <v>668</v>
      </c>
      <c r="AT30" s="123"/>
      <c r="AU30" s="123"/>
      <c r="AV30" s="123"/>
      <c r="AW30" s="124"/>
      <c r="AX30" s="122" t="s">
        <v>668</v>
      </c>
      <c r="AY30" s="123"/>
      <c r="AZ30" s="123"/>
      <c r="BA30" s="124"/>
      <c r="BB30" s="122">
        <f>IF(ISNUMBER(AN30),AN30,0)+IF(ISNUMBER(AS30),AS30,0)</f>
        <v>0</v>
      </c>
      <c r="BC30" s="123"/>
      <c r="BD30" s="123"/>
      <c r="BE30" s="123"/>
      <c r="BF30" s="124"/>
      <c r="BG30" s="122">
        <v>1400000</v>
      </c>
      <c r="BH30" s="123"/>
      <c r="BI30" s="123"/>
      <c r="BJ30" s="123"/>
      <c r="BK30" s="124"/>
      <c r="BL30" s="122" t="s">
        <v>668</v>
      </c>
      <c r="BM30" s="123"/>
      <c r="BN30" s="123"/>
      <c r="BO30" s="123"/>
      <c r="BP30" s="124"/>
      <c r="BQ30" s="122" t="s">
        <v>668</v>
      </c>
      <c r="BR30" s="123"/>
      <c r="BS30" s="123"/>
      <c r="BT30" s="124"/>
      <c r="BU30" s="122">
        <f>IF(ISNUMBER(BG30),BG30,0)+IF(ISNUMBER(BL30),BL30,0)</f>
        <v>1400000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0</v>
      </c>
      <c r="V31" s="132"/>
      <c r="W31" s="132"/>
      <c r="X31" s="132"/>
      <c r="Y31" s="132"/>
      <c r="Z31" s="132">
        <v>0</v>
      </c>
      <c r="AA31" s="132"/>
      <c r="AB31" s="132"/>
      <c r="AC31" s="132"/>
      <c r="AD31" s="132"/>
      <c r="AE31" s="141">
        <v>0</v>
      </c>
      <c r="AF31" s="142"/>
      <c r="AG31" s="142"/>
      <c r="AH31" s="143"/>
      <c r="AI31" s="141">
        <f>IF(ISNUMBER(U31),U31,0)+IF(ISNUMBER(Z31),Z31,0)</f>
        <v>0</v>
      </c>
      <c r="AJ31" s="142"/>
      <c r="AK31" s="142"/>
      <c r="AL31" s="142"/>
      <c r="AM31" s="143"/>
      <c r="AN31" s="141">
        <v>0</v>
      </c>
      <c r="AO31" s="142"/>
      <c r="AP31" s="142"/>
      <c r="AQ31" s="142"/>
      <c r="AR31" s="143"/>
      <c r="AS31" s="141">
        <v>0</v>
      </c>
      <c r="AT31" s="142"/>
      <c r="AU31" s="142"/>
      <c r="AV31" s="142"/>
      <c r="AW31" s="143"/>
      <c r="AX31" s="141">
        <v>0</v>
      </c>
      <c r="AY31" s="142"/>
      <c r="AZ31" s="142"/>
      <c r="BA31" s="143"/>
      <c r="BB31" s="141">
        <f>IF(ISNUMBER(AN31),AN31,0)+IF(ISNUMBER(AS31),AS31,0)</f>
        <v>0</v>
      </c>
      <c r="BC31" s="142"/>
      <c r="BD31" s="142"/>
      <c r="BE31" s="142"/>
      <c r="BF31" s="143"/>
      <c r="BG31" s="141">
        <v>1400000</v>
      </c>
      <c r="BH31" s="142"/>
      <c r="BI31" s="142"/>
      <c r="BJ31" s="142"/>
      <c r="BK31" s="143"/>
      <c r="BL31" s="141">
        <v>0</v>
      </c>
      <c r="BM31" s="142"/>
      <c r="BN31" s="142"/>
      <c r="BO31" s="142"/>
      <c r="BP31" s="143"/>
      <c r="BQ31" s="141">
        <v>0</v>
      </c>
      <c r="BR31" s="142"/>
      <c r="BS31" s="142"/>
      <c r="BT31" s="143"/>
      <c r="BU31" s="141">
        <f>IF(ISNUMBER(BG31),BG31,0)+IF(ISNUMBER(BL31),BL31,0)</f>
        <v>1400000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1540000</v>
      </c>
      <c r="Y39" s="123"/>
      <c r="Z39" s="123"/>
      <c r="AA39" s="123"/>
      <c r="AB39" s="124"/>
      <c r="AC39" s="122" t="s">
        <v>668</v>
      </c>
      <c r="AD39" s="123"/>
      <c r="AE39" s="123"/>
      <c r="AF39" s="123"/>
      <c r="AG39" s="124"/>
      <c r="AH39" s="122" t="s">
        <v>668</v>
      </c>
      <c r="AI39" s="123"/>
      <c r="AJ39" s="123"/>
      <c r="AK39" s="123"/>
      <c r="AL39" s="124"/>
      <c r="AM39" s="122">
        <f>IF(ISNUMBER(X39),X39,0)+IF(ISNUMBER(AC39),AC39,0)</f>
        <v>1540000</v>
      </c>
      <c r="AN39" s="123"/>
      <c r="AO39" s="123"/>
      <c r="AP39" s="123"/>
      <c r="AQ39" s="124"/>
      <c r="AR39" s="122">
        <v>1694000</v>
      </c>
      <c r="AS39" s="123"/>
      <c r="AT39" s="123"/>
      <c r="AU39" s="123"/>
      <c r="AV39" s="124"/>
      <c r="AW39" s="122" t="s">
        <v>668</v>
      </c>
      <c r="AX39" s="123"/>
      <c r="AY39" s="123"/>
      <c r="AZ39" s="123"/>
      <c r="BA39" s="124"/>
      <c r="BB39" s="122" t="s">
        <v>668</v>
      </c>
      <c r="BC39" s="123"/>
      <c r="BD39" s="123"/>
      <c r="BE39" s="123"/>
      <c r="BF39" s="124"/>
      <c r="BG39" s="128">
        <f>IF(ISNUMBER(AR39),AR39,0)+IF(ISNUMBER(AW39),AW39,0)</f>
        <v>1694000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1540000</v>
      </c>
      <c r="Y40" s="142"/>
      <c r="Z40" s="142"/>
      <c r="AA40" s="142"/>
      <c r="AB40" s="143"/>
      <c r="AC40" s="141">
        <v>0</v>
      </c>
      <c r="AD40" s="142"/>
      <c r="AE40" s="142"/>
      <c r="AF40" s="142"/>
      <c r="AG40" s="143"/>
      <c r="AH40" s="141">
        <v>0</v>
      </c>
      <c r="AI40" s="142"/>
      <c r="AJ40" s="142"/>
      <c r="AK40" s="142"/>
      <c r="AL40" s="143"/>
      <c r="AM40" s="141">
        <f>IF(ISNUMBER(X40),X40,0)+IF(ISNUMBER(AC40),AC40,0)</f>
        <v>1540000</v>
      </c>
      <c r="AN40" s="142"/>
      <c r="AO40" s="142"/>
      <c r="AP40" s="142"/>
      <c r="AQ40" s="143"/>
      <c r="AR40" s="141">
        <v>1694000</v>
      </c>
      <c r="AS40" s="142"/>
      <c r="AT40" s="142"/>
      <c r="AU40" s="142"/>
      <c r="AV40" s="143"/>
      <c r="AW40" s="141">
        <v>0</v>
      </c>
      <c r="AX40" s="142"/>
      <c r="AY40" s="142"/>
      <c r="AZ40" s="142"/>
      <c r="BA40" s="143"/>
      <c r="BB40" s="141">
        <v>0</v>
      </c>
      <c r="BC40" s="142"/>
      <c r="BD40" s="142"/>
      <c r="BE40" s="142"/>
      <c r="BF40" s="143"/>
      <c r="BG40" s="132">
        <f>IF(ISNUMBER(AR40),AR40,0)+IF(ISNUMBER(AW40),AW40,0)</f>
        <v>1694000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25.5" customHeight="1">
      <c r="A50" s="125">
        <v>2610</v>
      </c>
      <c r="B50" s="126"/>
      <c r="C50" s="126"/>
      <c r="D50" s="127"/>
      <c r="E50" s="93" t="s">
        <v>775</v>
      </c>
      <c r="F50" s="94"/>
      <c r="G50" s="94"/>
      <c r="H50" s="94"/>
      <c r="I50" s="94"/>
      <c r="J50" s="94"/>
      <c r="K50" s="94"/>
      <c r="L50" s="94"/>
      <c r="M50" s="94"/>
      <c r="N50" s="94"/>
      <c r="O50" s="94"/>
      <c r="P50" s="94"/>
      <c r="Q50" s="94"/>
      <c r="R50" s="94"/>
      <c r="S50" s="94"/>
      <c r="T50" s="95"/>
      <c r="U50" s="122">
        <v>0</v>
      </c>
      <c r="V50" s="123"/>
      <c r="W50" s="123"/>
      <c r="X50" s="123"/>
      <c r="Y50" s="124"/>
      <c r="Z50" s="122">
        <v>0</v>
      </c>
      <c r="AA50" s="123"/>
      <c r="AB50" s="123"/>
      <c r="AC50" s="123"/>
      <c r="AD50" s="124"/>
      <c r="AE50" s="122">
        <v>0</v>
      </c>
      <c r="AF50" s="123"/>
      <c r="AG50" s="123"/>
      <c r="AH50" s="124"/>
      <c r="AI50" s="122">
        <f>IF(ISNUMBER(U50),U50,0)+IF(ISNUMBER(Z50),Z50,0)</f>
        <v>0</v>
      </c>
      <c r="AJ50" s="123"/>
      <c r="AK50" s="123"/>
      <c r="AL50" s="123"/>
      <c r="AM50" s="124"/>
      <c r="AN50" s="122">
        <v>0</v>
      </c>
      <c r="AO50" s="123"/>
      <c r="AP50" s="123"/>
      <c r="AQ50" s="123"/>
      <c r="AR50" s="124"/>
      <c r="AS50" s="122">
        <v>0</v>
      </c>
      <c r="AT50" s="123"/>
      <c r="AU50" s="123"/>
      <c r="AV50" s="123"/>
      <c r="AW50" s="124"/>
      <c r="AX50" s="122">
        <v>0</v>
      </c>
      <c r="AY50" s="123"/>
      <c r="AZ50" s="123"/>
      <c r="BA50" s="124"/>
      <c r="BB50" s="122">
        <f>IF(ISNUMBER(AN50),AN50,0)+IF(ISNUMBER(AS50),AS50,0)</f>
        <v>0</v>
      </c>
      <c r="BC50" s="123"/>
      <c r="BD50" s="123"/>
      <c r="BE50" s="123"/>
      <c r="BF50" s="124"/>
      <c r="BG50" s="122">
        <v>1400000</v>
      </c>
      <c r="BH50" s="123"/>
      <c r="BI50" s="123"/>
      <c r="BJ50" s="123"/>
      <c r="BK50" s="124"/>
      <c r="BL50" s="122">
        <v>0</v>
      </c>
      <c r="BM50" s="123"/>
      <c r="BN50" s="123"/>
      <c r="BO50" s="123"/>
      <c r="BP50" s="124"/>
      <c r="BQ50" s="122">
        <v>0</v>
      </c>
      <c r="BR50" s="123"/>
      <c r="BS50" s="123"/>
      <c r="BT50" s="124"/>
      <c r="BU50" s="122">
        <f>IF(ISNUMBER(BG50),BG50,0)+IF(ISNUMBER(BL50),BL50,0)</f>
        <v>1400000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0</v>
      </c>
      <c r="V51" s="142"/>
      <c r="W51" s="142"/>
      <c r="X51" s="142"/>
      <c r="Y51" s="143"/>
      <c r="Z51" s="141">
        <v>0</v>
      </c>
      <c r="AA51" s="142"/>
      <c r="AB51" s="142"/>
      <c r="AC51" s="142"/>
      <c r="AD51" s="143"/>
      <c r="AE51" s="141">
        <v>0</v>
      </c>
      <c r="AF51" s="142"/>
      <c r="AG51" s="142"/>
      <c r="AH51" s="143"/>
      <c r="AI51" s="141">
        <f>IF(ISNUMBER(U51),U51,0)+IF(ISNUMBER(Z51),Z51,0)</f>
        <v>0</v>
      </c>
      <c r="AJ51" s="142"/>
      <c r="AK51" s="142"/>
      <c r="AL51" s="142"/>
      <c r="AM51" s="143"/>
      <c r="AN51" s="141">
        <v>0</v>
      </c>
      <c r="AO51" s="142"/>
      <c r="AP51" s="142"/>
      <c r="AQ51" s="142"/>
      <c r="AR51" s="143"/>
      <c r="AS51" s="141">
        <v>0</v>
      </c>
      <c r="AT51" s="142"/>
      <c r="AU51" s="142"/>
      <c r="AV51" s="142"/>
      <c r="AW51" s="143"/>
      <c r="AX51" s="141">
        <v>0</v>
      </c>
      <c r="AY51" s="142"/>
      <c r="AZ51" s="142"/>
      <c r="BA51" s="143"/>
      <c r="BB51" s="141">
        <f>IF(ISNUMBER(AN51),AN51,0)+IF(ISNUMBER(AS51),AS51,0)</f>
        <v>0</v>
      </c>
      <c r="BC51" s="142"/>
      <c r="BD51" s="142"/>
      <c r="BE51" s="142"/>
      <c r="BF51" s="143"/>
      <c r="BG51" s="141">
        <v>1400000</v>
      </c>
      <c r="BH51" s="142"/>
      <c r="BI51" s="142"/>
      <c r="BJ51" s="142"/>
      <c r="BK51" s="143"/>
      <c r="BL51" s="141">
        <v>0</v>
      </c>
      <c r="BM51" s="142"/>
      <c r="BN51" s="142"/>
      <c r="BO51" s="142"/>
      <c r="BP51" s="143"/>
      <c r="BQ51" s="141">
        <v>0</v>
      </c>
      <c r="BR51" s="142"/>
      <c r="BS51" s="142"/>
      <c r="BT51" s="143"/>
      <c r="BU51" s="141">
        <f>IF(ISNUMBER(BG51),BG51,0)+IF(ISNUMBER(BL51),BL51,0)</f>
        <v>1400000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25.5" customHeight="1">
      <c r="A67" s="125">
        <v>2610</v>
      </c>
      <c r="B67" s="126"/>
      <c r="C67" s="126"/>
      <c r="D67" s="127"/>
      <c r="E67" s="93" t="s">
        <v>775</v>
      </c>
      <c r="F67" s="94"/>
      <c r="G67" s="94"/>
      <c r="H67" s="94"/>
      <c r="I67" s="94"/>
      <c r="J67" s="94"/>
      <c r="K67" s="94"/>
      <c r="L67" s="94"/>
      <c r="M67" s="94"/>
      <c r="N67" s="94"/>
      <c r="O67" s="94"/>
      <c r="P67" s="94"/>
      <c r="Q67" s="94"/>
      <c r="R67" s="94"/>
      <c r="S67" s="94"/>
      <c r="T67" s="94"/>
      <c r="U67" s="94"/>
      <c r="V67" s="94"/>
      <c r="W67" s="95"/>
      <c r="X67" s="122">
        <v>1540000</v>
      </c>
      <c r="Y67" s="123"/>
      <c r="Z67" s="123"/>
      <c r="AA67" s="123"/>
      <c r="AB67" s="124"/>
      <c r="AC67" s="122">
        <v>0</v>
      </c>
      <c r="AD67" s="123"/>
      <c r="AE67" s="123"/>
      <c r="AF67" s="123"/>
      <c r="AG67" s="124"/>
      <c r="AH67" s="122">
        <v>0</v>
      </c>
      <c r="AI67" s="123"/>
      <c r="AJ67" s="123"/>
      <c r="AK67" s="123"/>
      <c r="AL67" s="124"/>
      <c r="AM67" s="122">
        <f>IF(ISNUMBER(X67),X67,0)+IF(ISNUMBER(AC67),AC67,0)</f>
        <v>1540000</v>
      </c>
      <c r="AN67" s="123"/>
      <c r="AO67" s="123"/>
      <c r="AP67" s="123"/>
      <c r="AQ67" s="124"/>
      <c r="AR67" s="122">
        <v>1694000</v>
      </c>
      <c r="AS67" s="123"/>
      <c r="AT67" s="123"/>
      <c r="AU67" s="123"/>
      <c r="AV67" s="124"/>
      <c r="AW67" s="122">
        <v>0</v>
      </c>
      <c r="AX67" s="123"/>
      <c r="AY67" s="123"/>
      <c r="AZ67" s="123"/>
      <c r="BA67" s="124"/>
      <c r="BB67" s="122">
        <v>0</v>
      </c>
      <c r="BC67" s="123"/>
      <c r="BD67" s="123"/>
      <c r="BE67" s="123"/>
      <c r="BF67" s="124"/>
      <c r="BG67" s="128">
        <f>IF(ISNUMBER(AR67),AR67,0)+IF(ISNUMBER(AW67),AW67,0)</f>
        <v>1694000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1540000</v>
      </c>
      <c r="Y68" s="142"/>
      <c r="Z68" s="142"/>
      <c r="AA68" s="142"/>
      <c r="AB68" s="143"/>
      <c r="AC68" s="141">
        <v>0</v>
      </c>
      <c r="AD68" s="142"/>
      <c r="AE68" s="142"/>
      <c r="AF68" s="142"/>
      <c r="AG68" s="143"/>
      <c r="AH68" s="141">
        <v>0</v>
      </c>
      <c r="AI68" s="142"/>
      <c r="AJ68" s="142"/>
      <c r="AK68" s="142"/>
      <c r="AL68" s="143"/>
      <c r="AM68" s="141">
        <f>IF(ISNUMBER(X68),X68,0)+IF(ISNUMBER(AC68),AC68,0)</f>
        <v>1540000</v>
      </c>
      <c r="AN68" s="142"/>
      <c r="AO68" s="142"/>
      <c r="AP68" s="142"/>
      <c r="AQ68" s="143"/>
      <c r="AR68" s="141">
        <v>1694000</v>
      </c>
      <c r="AS68" s="142"/>
      <c r="AT68" s="142"/>
      <c r="AU68" s="142"/>
      <c r="AV68" s="143"/>
      <c r="AW68" s="141">
        <v>0</v>
      </c>
      <c r="AX68" s="142"/>
      <c r="AY68" s="142"/>
      <c r="AZ68" s="142"/>
      <c r="BA68" s="143"/>
      <c r="BB68" s="141">
        <v>0</v>
      </c>
      <c r="BC68" s="142"/>
      <c r="BD68" s="142"/>
      <c r="BE68" s="142"/>
      <c r="BF68" s="143"/>
      <c r="BG68" s="132">
        <f>IF(ISNUMBER(AR68),AR68,0)+IF(ISNUMBER(AW68),AW68,0)</f>
        <v>1694000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38.25" customHeight="1">
      <c r="A86" s="125">
        <v>1</v>
      </c>
      <c r="B86" s="126"/>
      <c r="C86" s="126"/>
      <c r="D86" s="93" t="s">
        <v>1191</v>
      </c>
      <c r="E86" s="94"/>
      <c r="F86" s="94"/>
      <c r="G86" s="94"/>
      <c r="H86" s="94"/>
      <c r="I86" s="94"/>
      <c r="J86" s="94"/>
      <c r="K86" s="94"/>
      <c r="L86" s="94"/>
      <c r="M86" s="94"/>
      <c r="N86" s="94"/>
      <c r="O86" s="94"/>
      <c r="P86" s="94"/>
      <c r="Q86" s="94"/>
      <c r="R86" s="94"/>
      <c r="S86" s="94"/>
      <c r="T86" s="95"/>
      <c r="U86" s="122">
        <v>0</v>
      </c>
      <c r="V86" s="123"/>
      <c r="W86" s="123"/>
      <c r="X86" s="123"/>
      <c r="Y86" s="124"/>
      <c r="Z86" s="122">
        <v>0</v>
      </c>
      <c r="AA86" s="123"/>
      <c r="AB86" s="123"/>
      <c r="AC86" s="123"/>
      <c r="AD86" s="124"/>
      <c r="AE86" s="122">
        <v>0</v>
      </c>
      <c r="AF86" s="123"/>
      <c r="AG86" s="123"/>
      <c r="AH86" s="124"/>
      <c r="AI86" s="122">
        <f>IF(ISNUMBER(U86),U86,0)+IF(ISNUMBER(Z86),Z86,0)</f>
        <v>0</v>
      </c>
      <c r="AJ86" s="123"/>
      <c r="AK86" s="123"/>
      <c r="AL86" s="123"/>
      <c r="AM86" s="124"/>
      <c r="AN86" s="122">
        <v>0</v>
      </c>
      <c r="AO86" s="123"/>
      <c r="AP86" s="123"/>
      <c r="AQ86" s="123"/>
      <c r="AR86" s="124"/>
      <c r="AS86" s="122">
        <v>0</v>
      </c>
      <c r="AT86" s="123"/>
      <c r="AU86" s="123"/>
      <c r="AV86" s="123"/>
      <c r="AW86" s="124"/>
      <c r="AX86" s="122">
        <v>0</v>
      </c>
      <c r="AY86" s="123"/>
      <c r="AZ86" s="123"/>
      <c r="BA86" s="124"/>
      <c r="BB86" s="122">
        <f>IF(ISNUMBER(AN86),AN86,0)+IF(ISNUMBER(AS86),AS86,0)</f>
        <v>0</v>
      </c>
      <c r="BC86" s="123"/>
      <c r="BD86" s="123"/>
      <c r="BE86" s="123"/>
      <c r="BF86" s="124"/>
      <c r="BG86" s="122">
        <v>1400000</v>
      </c>
      <c r="BH86" s="123"/>
      <c r="BI86" s="123"/>
      <c r="BJ86" s="123"/>
      <c r="BK86" s="124"/>
      <c r="BL86" s="122">
        <v>0</v>
      </c>
      <c r="BM86" s="123"/>
      <c r="BN86" s="123"/>
      <c r="BO86" s="123"/>
      <c r="BP86" s="124"/>
      <c r="BQ86" s="122">
        <v>0</v>
      </c>
      <c r="BR86" s="123"/>
      <c r="BS86" s="123"/>
      <c r="BT86" s="124"/>
      <c r="BU86" s="122">
        <f>IF(ISNUMBER(BG86),BG86,0)+IF(ISNUMBER(BL86),BL86,0)</f>
        <v>1400000</v>
      </c>
      <c r="BV86" s="123"/>
      <c r="BW86" s="123"/>
      <c r="BX86" s="123"/>
      <c r="BY86" s="124"/>
      <c r="CA86" s="44" t="s">
        <v>42</v>
      </c>
    </row>
    <row r="87" spans="1:79" s="9" customFormat="1" ht="12.75" customHeight="1">
      <c r="A87" s="129"/>
      <c r="B87" s="130"/>
      <c r="C87" s="130"/>
      <c r="D87" s="61" t="s">
        <v>179</v>
      </c>
      <c r="E87" s="62"/>
      <c r="F87" s="62"/>
      <c r="G87" s="62"/>
      <c r="H87" s="62"/>
      <c r="I87" s="62"/>
      <c r="J87" s="62"/>
      <c r="K87" s="62"/>
      <c r="L87" s="62"/>
      <c r="M87" s="62"/>
      <c r="N87" s="62"/>
      <c r="O87" s="62"/>
      <c r="P87" s="62"/>
      <c r="Q87" s="62"/>
      <c r="R87" s="62"/>
      <c r="S87" s="62"/>
      <c r="T87" s="63"/>
      <c r="U87" s="141">
        <v>0</v>
      </c>
      <c r="V87" s="142"/>
      <c r="W87" s="142"/>
      <c r="X87" s="142"/>
      <c r="Y87" s="143"/>
      <c r="Z87" s="141">
        <v>0</v>
      </c>
      <c r="AA87" s="142"/>
      <c r="AB87" s="142"/>
      <c r="AC87" s="142"/>
      <c r="AD87" s="143"/>
      <c r="AE87" s="141">
        <v>0</v>
      </c>
      <c r="AF87" s="142"/>
      <c r="AG87" s="142"/>
      <c r="AH87" s="143"/>
      <c r="AI87" s="141">
        <f>IF(ISNUMBER(U87),U87,0)+IF(ISNUMBER(Z87),Z87,0)</f>
        <v>0</v>
      </c>
      <c r="AJ87" s="142"/>
      <c r="AK87" s="142"/>
      <c r="AL87" s="142"/>
      <c r="AM87" s="143"/>
      <c r="AN87" s="141">
        <v>0</v>
      </c>
      <c r="AO87" s="142"/>
      <c r="AP87" s="142"/>
      <c r="AQ87" s="142"/>
      <c r="AR87" s="143"/>
      <c r="AS87" s="141">
        <v>0</v>
      </c>
      <c r="AT87" s="142"/>
      <c r="AU87" s="142"/>
      <c r="AV87" s="142"/>
      <c r="AW87" s="143"/>
      <c r="AX87" s="141">
        <v>0</v>
      </c>
      <c r="AY87" s="142"/>
      <c r="AZ87" s="142"/>
      <c r="BA87" s="143"/>
      <c r="BB87" s="141">
        <f>IF(ISNUMBER(AN87),AN87,0)+IF(ISNUMBER(AS87),AS87,0)</f>
        <v>0</v>
      </c>
      <c r="BC87" s="142"/>
      <c r="BD87" s="142"/>
      <c r="BE87" s="142"/>
      <c r="BF87" s="143"/>
      <c r="BG87" s="141">
        <v>1400000</v>
      </c>
      <c r="BH87" s="142"/>
      <c r="BI87" s="142"/>
      <c r="BJ87" s="142"/>
      <c r="BK87" s="143"/>
      <c r="BL87" s="141">
        <v>0</v>
      </c>
      <c r="BM87" s="142"/>
      <c r="BN87" s="142"/>
      <c r="BO87" s="142"/>
      <c r="BP87" s="143"/>
      <c r="BQ87" s="141">
        <v>0</v>
      </c>
      <c r="BR87" s="142"/>
      <c r="BS87" s="142"/>
      <c r="BT87" s="143"/>
      <c r="BU87" s="141">
        <f>IF(ISNUMBER(BG87),BG87,0)+IF(ISNUMBER(BL87),BL87,0)</f>
        <v>1400000</v>
      </c>
      <c r="BV87" s="142"/>
      <c r="BW87" s="142"/>
      <c r="BX87" s="142"/>
      <c r="BY87" s="143"/>
    </row>
    <row r="89" spans="1:79" ht="14.25" customHeight="1">
      <c r="A89" s="101" t="s">
        <v>763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row>
    <row r="90" spans="1:79" ht="15" customHeight="1">
      <c r="A90" s="151" t="s">
        <v>658</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79" ht="23.1" customHeight="1">
      <c r="A91" s="103" t="s">
        <v>7</v>
      </c>
      <c r="B91" s="104"/>
      <c r="C91" s="104"/>
      <c r="D91" s="103" t="s">
        <v>152</v>
      </c>
      <c r="E91" s="104"/>
      <c r="F91" s="104"/>
      <c r="G91" s="104"/>
      <c r="H91" s="104"/>
      <c r="I91" s="104"/>
      <c r="J91" s="104"/>
      <c r="K91" s="104"/>
      <c r="L91" s="104"/>
      <c r="M91" s="104"/>
      <c r="N91" s="104"/>
      <c r="O91" s="104"/>
      <c r="P91" s="104"/>
      <c r="Q91" s="104"/>
      <c r="R91" s="104"/>
      <c r="S91" s="104"/>
      <c r="T91" s="105"/>
      <c r="U91" s="65" t="s">
        <v>662</v>
      </c>
      <c r="V91" s="65"/>
      <c r="W91" s="65"/>
      <c r="X91" s="65"/>
      <c r="Y91" s="65"/>
      <c r="Z91" s="65"/>
      <c r="AA91" s="65"/>
      <c r="AB91" s="65"/>
      <c r="AC91" s="65"/>
      <c r="AD91" s="65"/>
      <c r="AE91" s="65"/>
      <c r="AF91" s="65"/>
      <c r="AG91" s="65"/>
      <c r="AH91" s="65"/>
      <c r="AI91" s="65"/>
      <c r="AJ91" s="65"/>
      <c r="AK91" s="65"/>
      <c r="AL91" s="65"/>
      <c r="AM91" s="65"/>
      <c r="AN91" s="65"/>
      <c r="AO91" s="65" t="s">
        <v>664</v>
      </c>
      <c r="AP91" s="65"/>
      <c r="AQ91" s="65"/>
      <c r="AR91" s="65"/>
      <c r="AS91" s="65"/>
      <c r="AT91" s="65"/>
      <c r="AU91" s="65"/>
      <c r="AV91" s="65"/>
      <c r="AW91" s="65"/>
      <c r="AX91" s="65"/>
      <c r="AY91" s="65"/>
      <c r="AZ91" s="65"/>
      <c r="BA91" s="65"/>
      <c r="BB91" s="65"/>
      <c r="BC91" s="65"/>
      <c r="BD91" s="65"/>
      <c r="BE91" s="65"/>
      <c r="BF91" s="65"/>
      <c r="BG91" s="65"/>
      <c r="BH91" s="65"/>
    </row>
    <row r="92" spans="1:79" ht="54" customHeight="1">
      <c r="A92" s="106"/>
      <c r="B92" s="107"/>
      <c r="C92" s="107"/>
      <c r="D92" s="106"/>
      <c r="E92" s="107"/>
      <c r="F92" s="107"/>
      <c r="G92" s="107"/>
      <c r="H92" s="107"/>
      <c r="I92" s="107"/>
      <c r="J92" s="107"/>
      <c r="K92" s="107"/>
      <c r="L92" s="107"/>
      <c r="M92" s="107"/>
      <c r="N92" s="107"/>
      <c r="O92" s="107"/>
      <c r="P92" s="107"/>
      <c r="Q92" s="107"/>
      <c r="R92" s="107"/>
      <c r="S92" s="107"/>
      <c r="T92" s="108"/>
      <c r="U92" s="74" t="s">
        <v>5</v>
      </c>
      <c r="V92" s="75"/>
      <c r="W92" s="75"/>
      <c r="X92" s="75"/>
      <c r="Y92" s="76"/>
      <c r="Z92" s="74" t="s">
        <v>4</v>
      </c>
      <c r="AA92" s="75"/>
      <c r="AB92" s="75"/>
      <c r="AC92" s="75"/>
      <c r="AD92" s="76"/>
      <c r="AE92" s="119" t="s">
        <v>147</v>
      </c>
      <c r="AF92" s="120"/>
      <c r="AG92" s="120"/>
      <c r="AH92" s="120"/>
      <c r="AI92" s="121"/>
      <c r="AJ92" s="74" t="s">
        <v>6</v>
      </c>
      <c r="AK92" s="75"/>
      <c r="AL92" s="75"/>
      <c r="AM92" s="75"/>
      <c r="AN92" s="76"/>
      <c r="AO92" s="74" t="s">
        <v>5</v>
      </c>
      <c r="AP92" s="75"/>
      <c r="AQ92" s="75"/>
      <c r="AR92" s="75"/>
      <c r="AS92" s="76"/>
      <c r="AT92" s="74" t="s">
        <v>4</v>
      </c>
      <c r="AU92" s="75"/>
      <c r="AV92" s="75"/>
      <c r="AW92" s="75"/>
      <c r="AX92" s="76"/>
      <c r="AY92" s="119" t="s">
        <v>147</v>
      </c>
      <c r="AZ92" s="120"/>
      <c r="BA92" s="120"/>
      <c r="BB92" s="120"/>
      <c r="BC92" s="121"/>
      <c r="BD92" s="65" t="s">
        <v>118</v>
      </c>
      <c r="BE92" s="65"/>
      <c r="BF92" s="65"/>
      <c r="BG92" s="65"/>
      <c r="BH92" s="65"/>
    </row>
    <row r="93" spans="1:79" ht="15" customHeight="1">
      <c r="A93" s="74" t="s">
        <v>216</v>
      </c>
      <c r="B93" s="75"/>
      <c r="C93" s="75"/>
      <c r="D93" s="74">
        <v>2</v>
      </c>
      <c r="E93" s="75"/>
      <c r="F93" s="75"/>
      <c r="G93" s="75"/>
      <c r="H93" s="75"/>
      <c r="I93" s="75"/>
      <c r="J93" s="75"/>
      <c r="K93" s="75"/>
      <c r="L93" s="75"/>
      <c r="M93" s="75"/>
      <c r="N93" s="75"/>
      <c r="O93" s="75"/>
      <c r="P93" s="75"/>
      <c r="Q93" s="75"/>
      <c r="R93" s="75"/>
      <c r="S93" s="75"/>
      <c r="T93" s="76"/>
      <c r="U93" s="74">
        <v>3</v>
      </c>
      <c r="V93" s="75"/>
      <c r="W93" s="75"/>
      <c r="X93" s="75"/>
      <c r="Y93" s="76"/>
      <c r="Z93" s="74">
        <v>4</v>
      </c>
      <c r="AA93" s="75"/>
      <c r="AB93" s="75"/>
      <c r="AC93" s="75"/>
      <c r="AD93" s="76"/>
      <c r="AE93" s="74">
        <v>5</v>
      </c>
      <c r="AF93" s="75"/>
      <c r="AG93" s="75"/>
      <c r="AH93" s="75"/>
      <c r="AI93" s="76"/>
      <c r="AJ93" s="74">
        <v>6</v>
      </c>
      <c r="AK93" s="75"/>
      <c r="AL93" s="75"/>
      <c r="AM93" s="75"/>
      <c r="AN93" s="76"/>
      <c r="AO93" s="74">
        <v>7</v>
      </c>
      <c r="AP93" s="75"/>
      <c r="AQ93" s="75"/>
      <c r="AR93" s="75"/>
      <c r="AS93" s="76"/>
      <c r="AT93" s="74">
        <v>8</v>
      </c>
      <c r="AU93" s="75"/>
      <c r="AV93" s="75"/>
      <c r="AW93" s="75"/>
      <c r="AX93" s="76"/>
      <c r="AY93" s="74">
        <v>9</v>
      </c>
      <c r="AZ93" s="75"/>
      <c r="BA93" s="75"/>
      <c r="BB93" s="75"/>
      <c r="BC93" s="76"/>
      <c r="BD93" s="74">
        <v>10</v>
      </c>
      <c r="BE93" s="75"/>
      <c r="BF93" s="75"/>
      <c r="BG93" s="75"/>
      <c r="BH93" s="76"/>
    </row>
    <row r="94" spans="1:79" s="2" customFormat="1" ht="12.75" hidden="1" customHeight="1">
      <c r="A94" s="77" t="s">
        <v>90</v>
      </c>
      <c r="B94" s="78"/>
      <c r="C94" s="78"/>
      <c r="D94" s="77" t="s">
        <v>78</v>
      </c>
      <c r="E94" s="78"/>
      <c r="F94" s="78"/>
      <c r="G94" s="78"/>
      <c r="H94" s="78"/>
      <c r="I94" s="78"/>
      <c r="J94" s="78"/>
      <c r="K94" s="78"/>
      <c r="L94" s="78"/>
      <c r="M94" s="78"/>
      <c r="N94" s="78"/>
      <c r="O94" s="78"/>
      <c r="P94" s="78"/>
      <c r="Q94" s="78"/>
      <c r="R94" s="78"/>
      <c r="S94" s="78"/>
      <c r="T94" s="79"/>
      <c r="U94" s="77" t="s">
        <v>81</v>
      </c>
      <c r="V94" s="78"/>
      <c r="W94" s="78"/>
      <c r="X94" s="78"/>
      <c r="Y94" s="79"/>
      <c r="Z94" s="77" t="s">
        <v>82</v>
      </c>
      <c r="AA94" s="78"/>
      <c r="AB94" s="78"/>
      <c r="AC94" s="78"/>
      <c r="AD94" s="79"/>
      <c r="AE94" s="77" t="s">
        <v>116</v>
      </c>
      <c r="AF94" s="78"/>
      <c r="AG94" s="78"/>
      <c r="AH94" s="78"/>
      <c r="AI94" s="79"/>
      <c r="AJ94" s="116" t="s">
        <v>218</v>
      </c>
      <c r="AK94" s="117"/>
      <c r="AL94" s="117"/>
      <c r="AM94" s="117"/>
      <c r="AN94" s="118"/>
      <c r="AO94" s="77" t="s">
        <v>83</v>
      </c>
      <c r="AP94" s="78"/>
      <c r="AQ94" s="78"/>
      <c r="AR94" s="78"/>
      <c r="AS94" s="79"/>
      <c r="AT94" s="77" t="s">
        <v>84</v>
      </c>
      <c r="AU94" s="78"/>
      <c r="AV94" s="78"/>
      <c r="AW94" s="78"/>
      <c r="AX94" s="79"/>
      <c r="AY94" s="77" t="s">
        <v>117</v>
      </c>
      <c r="AZ94" s="78"/>
      <c r="BA94" s="78"/>
      <c r="BB94" s="78"/>
      <c r="BC94" s="79"/>
      <c r="BD94" s="140" t="s">
        <v>218</v>
      </c>
      <c r="BE94" s="140"/>
      <c r="BF94" s="140"/>
      <c r="BG94" s="140"/>
      <c r="BH94" s="140"/>
      <c r="CA94" s="2" t="s">
        <v>43</v>
      </c>
    </row>
    <row r="95" spans="1:79" s="44" customFormat="1" ht="38.25" customHeight="1">
      <c r="A95" s="125">
        <v>1</v>
      </c>
      <c r="B95" s="126"/>
      <c r="C95" s="126"/>
      <c r="D95" s="93" t="s">
        <v>1191</v>
      </c>
      <c r="E95" s="94"/>
      <c r="F95" s="94"/>
      <c r="G95" s="94"/>
      <c r="H95" s="94"/>
      <c r="I95" s="94"/>
      <c r="J95" s="94"/>
      <c r="K95" s="94"/>
      <c r="L95" s="94"/>
      <c r="M95" s="94"/>
      <c r="N95" s="94"/>
      <c r="O95" s="94"/>
      <c r="P95" s="94"/>
      <c r="Q95" s="94"/>
      <c r="R95" s="94"/>
      <c r="S95" s="94"/>
      <c r="T95" s="95"/>
      <c r="U95" s="122">
        <v>1540000</v>
      </c>
      <c r="V95" s="123"/>
      <c r="W95" s="123"/>
      <c r="X95" s="123"/>
      <c r="Y95" s="124"/>
      <c r="Z95" s="122">
        <v>0</v>
      </c>
      <c r="AA95" s="123"/>
      <c r="AB95" s="123"/>
      <c r="AC95" s="123"/>
      <c r="AD95" s="124"/>
      <c r="AE95" s="128">
        <v>0</v>
      </c>
      <c r="AF95" s="128"/>
      <c r="AG95" s="128"/>
      <c r="AH95" s="128"/>
      <c r="AI95" s="128"/>
      <c r="AJ95" s="152">
        <f>IF(ISNUMBER(U95),U95,0)+IF(ISNUMBER(Z95),Z95,0)</f>
        <v>1540000</v>
      </c>
      <c r="AK95" s="152"/>
      <c r="AL95" s="152"/>
      <c r="AM95" s="152"/>
      <c r="AN95" s="152"/>
      <c r="AO95" s="128">
        <v>1694000</v>
      </c>
      <c r="AP95" s="128"/>
      <c r="AQ95" s="128"/>
      <c r="AR95" s="128"/>
      <c r="AS95" s="128"/>
      <c r="AT95" s="152">
        <v>0</v>
      </c>
      <c r="AU95" s="152"/>
      <c r="AV95" s="152"/>
      <c r="AW95" s="152"/>
      <c r="AX95" s="152"/>
      <c r="AY95" s="128">
        <v>0</v>
      </c>
      <c r="AZ95" s="128"/>
      <c r="BA95" s="128"/>
      <c r="BB95" s="128"/>
      <c r="BC95" s="128"/>
      <c r="BD95" s="152">
        <f>IF(ISNUMBER(AO95),AO95,0)+IF(ISNUMBER(AT95),AT95,0)</f>
        <v>1694000</v>
      </c>
      <c r="BE95" s="152"/>
      <c r="BF95" s="152"/>
      <c r="BG95" s="152"/>
      <c r="BH95" s="152"/>
      <c r="CA95" s="44" t="s">
        <v>44</v>
      </c>
    </row>
    <row r="96" spans="1:79" s="9" customFormat="1" ht="12.75" customHeight="1">
      <c r="A96" s="129"/>
      <c r="B96" s="130"/>
      <c r="C96" s="130"/>
      <c r="D96" s="61" t="s">
        <v>179</v>
      </c>
      <c r="E96" s="62"/>
      <c r="F96" s="62"/>
      <c r="G96" s="62"/>
      <c r="H96" s="62"/>
      <c r="I96" s="62"/>
      <c r="J96" s="62"/>
      <c r="K96" s="62"/>
      <c r="L96" s="62"/>
      <c r="M96" s="62"/>
      <c r="N96" s="62"/>
      <c r="O96" s="62"/>
      <c r="P96" s="62"/>
      <c r="Q96" s="62"/>
      <c r="R96" s="62"/>
      <c r="S96" s="62"/>
      <c r="T96" s="63"/>
      <c r="U96" s="141">
        <v>1540000</v>
      </c>
      <c r="V96" s="142"/>
      <c r="W96" s="142"/>
      <c r="X96" s="142"/>
      <c r="Y96" s="143"/>
      <c r="Z96" s="141">
        <v>0</v>
      </c>
      <c r="AA96" s="142"/>
      <c r="AB96" s="142"/>
      <c r="AC96" s="142"/>
      <c r="AD96" s="143"/>
      <c r="AE96" s="132">
        <v>0</v>
      </c>
      <c r="AF96" s="132"/>
      <c r="AG96" s="132"/>
      <c r="AH96" s="132"/>
      <c r="AI96" s="132"/>
      <c r="AJ96" s="164">
        <f>IF(ISNUMBER(U96),U96,0)+IF(ISNUMBER(Z96),Z96,0)</f>
        <v>1540000</v>
      </c>
      <c r="AK96" s="164"/>
      <c r="AL96" s="164"/>
      <c r="AM96" s="164"/>
      <c r="AN96" s="164"/>
      <c r="AO96" s="132">
        <v>1694000</v>
      </c>
      <c r="AP96" s="132"/>
      <c r="AQ96" s="132"/>
      <c r="AR96" s="132"/>
      <c r="AS96" s="132"/>
      <c r="AT96" s="164">
        <v>0</v>
      </c>
      <c r="AU96" s="164"/>
      <c r="AV96" s="164"/>
      <c r="AW96" s="164"/>
      <c r="AX96" s="164"/>
      <c r="AY96" s="132">
        <v>0</v>
      </c>
      <c r="AZ96" s="132"/>
      <c r="BA96" s="132"/>
      <c r="BB96" s="132"/>
      <c r="BC96" s="132"/>
      <c r="BD96" s="164">
        <f>IF(ISNUMBER(AO96),AO96,0)+IF(ISNUMBER(AT96),AT96,0)</f>
        <v>1694000</v>
      </c>
      <c r="BE96" s="164"/>
      <c r="BF96" s="164"/>
      <c r="BG96" s="164"/>
      <c r="BH96" s="164"/>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01" t="s">
        <v>184</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row>
    <row r="100" spans="1:79" ht="14.25" customHeight="1">
      <c r="A100" s="101" t="s">
        <v>750</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row>
    <row r="101" spans="1:79" ht="23.1" customHeight="1">
      <c r="A101" s="103" t="s">
        <v>7</v>
      </c>
      <c r="B101" s="104"/>
      <c r="C101" s="104"/>
      <c r="D101" s="65" t="s">
        <v>10</v>
      </c>
      <c r="E101" s="65"/>
      <c r="F101" s="65"/>
      <c r="G101" s="65"/>
      <c r="H101" s="65"/>
      <c r="I101" s="65"/>
      <c r="J101" s="65"/>
      <c r="K101" s="65"/>
      <c r="L101" s="65"/>
      <c r="M101" s="65"/>
      <c r="N101" s="65"/>
      <c r="O101" s="65"/>
      <c r="P101" s="65"/>
      <c r="Q101" s="65" t="s">
        <v>9</v>
      </c>
      <c r="R101" s="65"/>
      <c r="S101" s="65"/>
      <c r="T101" s="65"/>
      <c r="U101" s="65"/>
      <c r="V101" s="65" t="s">
        <v>8</v>
      </c>
      <c r="W101" s="65"/>
      <c r="X101" s="65"/>
      <c r="Y101" s="65"/>
      <c r="Z101" s="65"/>
      <c r="AA101" s="65"/>
      <c r="AB101" s="65"/>
      <c r="AC101" s="65"/>
      <c r="AD101" s="65"/>
      <c r="AE101" s="65"/>
      <c r="AF101" s="74" t="s">
        <v>659</v>
      </c>
      <c r="AG101" s="75"/>
      <c r="AH101" s="75"/>
      <c r="AI101" s="75"/>
      <c r="AJ101" s="75"/>
      <c r="AK101" s="75"/>
      <c r="AL101" s="75"/>
      <c r="AM101" s="75"/>
      <c r="AN101" s="75"/>
      <c r="AO101" s="75"/>
      <c r="AP101" s="75"/>
      <c r="AQ101" s="75"/>
      <c r="AR101" s="75"/>
      <c r="AS101" s="75"/>
      <c r="AT101" s="76"/>
      <c r="AU101" s="74" t="s">
        <v>660</v>
      </c>
      <c r="AV101" s="75"/>
      <c r="AW101" s="75"/>
      <c r="AX101" s="75"/>
      <c r="AY101" s="75"/>
      <c r="AZ101" s="75"/>
      <c r="BA101" s="75"/>
      <c r="BB101" s="75"/>
      <c r="BC101" s="75"/>
      <c r="BD101" s="75"/>
      <c r="BE101" s="75"/>
      <c r="BF101" s="75"/>
      <c r="BG101" s="75"/>
      <c r="BH101" s="75"/>
      <c r="BI101" s="76"/>
      <c r="BJ101" s="74" t="s">
        <v>661</v>
      </c>
      <c r="BK101" s="75"/>
      <c r="BL101" s="75"/>
      <c r="BM101" s="75"/>
      <c r="BN101" s="75"/>
      <c r="BO101" s="75"/>
      <c r="BP101" s="75"/>
      <c r="BQ101" s="75"/>
      <c r="BR101" s="75"/>
      <c r="BS101" s="75"/>
      <c r="BT101" s="75"/>
      <c r="BU101" s="75"/>
      <c r="BV101" s="75"/>
      <c r="BW101" s="75"/>
      <c r="BX101" s="76"/>
    </row>
    <row r="102" spans="1:79" ht="32.25" customHeight="1">
      <c r="A102" s="106"/>
      <c r="B102" s="107"/>
      <c r="C102" s="107"/>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t="s">
        <v>5</v>
      </c>
      <c r="AG102" s="65"/>
      <c r="AH102" s="65"/>
      <c r="AI102" s="65"/>
      <c r="AJ102" s="65"/>
      <c r="AK102" s="65" t="s">
        <v>4</v>
      </c>
      <c r="AL102" s="65"/>
      <c r="AM102" s="65"/>
      <c r="AN102" s="65"/>
      <c r="AO102" s="65"/>
      <c r="AP102" s="65" t="s">
        <v>154</v>
      </c>
      <c r="AQ102" s="65"/>
      <c r="AR102" s="65"/>
      <c r="AS102" s="65"/>
      <c r="AT102" s="65"/>
      <c r="AU102" s="65" t="s">
        <v>5</v>
      </c>
      <c r="AV102" s="65"/>
      <c r="AW102" s="65"/>
      <c r="AX102" s="65"/>
      <c r="AY102" s="65"/>
      <c r="AZ102" s="65" t="s">
        <v>4</v>
      </c>
      <c r="BA102" s="65"/>
      <c r="BB102" s="65"/>
      <c r="BC102" s="65"/>
      <c r="BD102" s="65"/>
      <c r="BE102" s="65" t="s">
        <v>112</v>
      </c>
      <c r="BF102" s="65"/>
      <c r="BG102" s="65"/>
      <c r="BH102" s="65"/>
      <c r="BI102" s="65"/>
      <c r="BJ102" s="65" t="s">
        <v>5</v>
      </c>
      <c r="BK102" s="65"/>
      <c r="BL102" s="65"/>
      <c r="BM102" s="65"/>
      <c r="BN102" s="65"/>
      <c r="BO102" s="65" t="s">
        <v>4</v>
      </c>
      <c r="BP102" s="65"/>
      <c r="BQ102" s="65"/>
      <c r="BR102" s="65"/>
      <c r="BS102" s="65"/>
      <c r="BT102" s="65" t="s">
        <v>119</v>
      </c>
      <c r="BU102" s="65"/>
      <c r="BV102" s="65"/>
      <c r="BW102" s="65"/>
      <c r="BX102" s="65"/>
    </row>
    <row r="103" spans="1:79" ht="15" customHeight="1">
      <c r="A103" s="74">
        <v>1</v>
      </c>
      <c r="B103" s="75"/>
      <c r="C103" s="75"/>
      <c r="D103" s="65">
        <v>2</v>
      </c>
      <c r="E103" s="65"/>
      <c r="F103" s="65"/>
      <c r="G103" s="65"/>
      <c r="H103" s="65"/>
      <c r="I103" s="65"/>
      <c r="J103" s="65"/>
      <c r="K103" s="65"/>
      <c r="L103" s="65"/>
      <c r="M103" s="65"/>
      <c r="N103" s="65"/>
      <c r="O103" s="65"/>
      <c r="P103" s="65"/>
      <c r="Q103" s="65">
        <v>3</v>
      </c>
      <c r="R103" s="65"/>
      <c r="S103" s="65"/>
      <c r="T103" s="65"/>
      <c r="U103" s="65"/>
      <c r="V103" s="65">
        <v>4</v>
      </c>
      <c r="W103" s="65"/>
      <c r="X103" s="65"/>
      <c r="Y103" s="65"/>
      <c r="Z103" s="65"/>
      <c r="AA103" s="65"/>
      <c r="AB103" s="65"/>
      <c r="AC103" s="65"/>
      <c r="AD103" s="65"/>
      <c r="AE103" s="65"/>
      <c r="AF103" s="65">
        <v>5</v>
      </c>
      <c r="AG103" s="65"/>
      <c r="AH103" s="65"/>
      <c r="AI103" s="65"/>
      <c r="AJ103" s="65"/>
      <c r="AK103" s="65">
        <v>6</v>
      </c>
      <c r="AL103" s="65"/>
      <c r="AM103" s="65"/>
      <c r="AN103" s="65"/>
      <c r="AO103" s="65"/>
      <c r="AP103" s="65">
        <v>7</v>
      </c>
      <c r="AQ103" s="65"/>
      <c r="AR103" s="65"/>
      <c r="AS103" s="65"/>
      <c r="AT103" s="65"/>
      <c r="AU103" s="65">
        <v>8</v>
      </c>
      <c r="AV103" s="65"/>
      <c r="AW103" s="65"/>
      <c r="AX103" s="65"/>
      <c r="AY103" s="65"/>
      <c r="AZ103" s="65">
        <v>9</v>
      </c>
      <c r="BA103" s="65"/>
      <c r="BB103" s="65"/>
      <c r="BC103" s="65"/>
      <c r="BD103" s="65"/>
      <c r="BE103" s="65">
        <v>10</v>
      </c>
      <c r="BF103" s="65"/>
      <c r="BG103" s="65"/>
      <c r="BH103" s="65"/>
      <c r="BI103" s="65"/>
      <c r="BJ103" s="65">
        <v>11</v>
      </c>
      <c r="BK103" s="65"/>
      <c r="BL103" s="65"/>
      <c r="BM103" s="65"/>
      <c r="BN103" s="65"/>
      <c r="BO103" s="65">
        <v>12</v>
      </c>
      <c r="BP103" s="65"/>
      <c r="BQ103" s="65"/>
      <c r="BR103" s="65"/>
      <c r="BS103" s="65"/>
      <c r="BT103" s="65">
        <v>13</v>
      </c>
      <c r="BU103" s="65"/>
      <c r="BV103" s="65"/>
      <c r="BW103" s="65"/>
      <c r="BX103" s="65"/>
    </row>
    <row r="104" spans="1:79" ht="10.5" hidden="1" customHeight="1">
      <c r="A104" s="77" t="s">
        <v>187</v>
      </c>
      <c r="B104" s="78"/>
      <c r="C104" s="78"/>
      <c r="D104" s="65" t="s">
        <v>78</v>
      </c>
      <c r="E104" s="65"/>
      <c r="F104" s="65"/>
      <c r="G104" s="65"/>
      <c r="H104" s="65"/>
      <c r="I104" s="65"/>
      <c r="J104" s="65"/>
      <c r="K104" s="65"/>
      <c r="L104" s="65"/>
      <c r="M104" s="65"/>
      <c r="N104" s="65"/>
      <c r="O104" s="65"/>
      <c r="P104" s="65"/>
      <c r="Q104" s="65" t="s">
        <v>91</v>
      </c>
      <c r="R104" s="65"/>
      <c r="S104" s="65"/>
      <c r="T104" s="65"/>
      <c r="U104" s="65"/>
      <c r="V104" s="65" t="s">
        <v>92</v>
      </c>
      <c r="W104" s="65"/>
      <c r="X104" s="65"/>
      <c r="Y104" s="65"/>
      <c r="Z104" s="65"/>
      <c r="AA104" s="65"/>
      <c r="AB104" s="65"/>
      <c r="AC104" s="65"/>
      <c r="AD104" s="65"/>
      <c r="AE104" s="65"/>
      <c r="AF104" s="60" t="s">
        <v>139</v>
      </c>
      <c r="AG104" s="60"/>
      <c r="AH104" s="60"/>
      <c r="AI104" s="60"/>
      <c r="AJ104" s="60"/>
      <c r="AK104" s="64" t="s">
        <v>140</v>
      </c>
      <c r="AL104" s="64"/>
      <c r="AM104" s="64"/>
      <c r="AN104" s="64"/>
      <c r="AO104" s="64"/>
      <c r="AP104" s="140" t="s">
        <v>153</v>
      </c>
      <c r="AQ104" s="140"/>
      <c r="AR104" s="140"/>
      <c r="AS104" s="140"/>
      <c r="AT104" s="140"/>
      <c r="AU104" s="60" t="s">
        <v>141</v>
      </c>
      <c r="AV104" s="60"/>
      <c r="AW104" s="60"/>
      <c r="AX104" s="60"/>
      <c r="AY104" s="60"/>
      <c r="AZ104" s="64" t="s">
        <v>142</v>
      </c>
      <c r="BA104" s="64"/>
      <c r="BB104" s="64"/>
      <c r="BC104" s="64"/>
      <c r="BD104" s="64"/>
      <c r="BE104" s="140" t="s">
        <v>153</v>
      </c>
      <c r="BF104" s="140"/>
      <c r="BG104" s="140"/>
      <c r="BH104" s="140"/>
      <c r="BI104" s="140"/>
      <c r="BJ104" s="60" t="s">
        <v>133</v>
      </c>
      <c r="BK104" s="60"/>
      <c r="BL104" s="60"/>
      <c r="BM104" s="60"/>
      <c r="BN104" s="60"/>
      <c r="BO104" s="64" t="s">
        <v>134</v>
      </c>
      <c r="BP104" s="64"/>
      <c r="BQ104" s="64"/>
      <c r="BR104" s="64"/>
      <c r="BS104" s="64"/>
      <c r="BT104" s="140" t="s">
        <v>153</v>
      </c>
      <c r="BU104" s="140"/>
      <c r="BV104" s="140"/>
      <c r="BW104" s="140"/>
      <c r="BX104" s="140"/>
      <c r="CA104" t="s">
        <v>45</v>
      </c>
    </row>
    <row r="105" spans="1:79" s="9" customFormat="1" ht="15" customHeight="1">
      <c r="A105" s="129">
        <v>0</v>
      </c>
      <c r="B105" s="130"/>
      <c r="C105" s="130"/>
      <c r="D105" s="153" t="s">
        <v>690</v>
      </c>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4"/>
      <c r="AG105" s="154"/>
      <c r="AH105" s="154"/>
      <c r="AI105" s="154"/>
      <c r="AJ105" s="154"/>
      <c r="AK105" s="154"/>
      <c r="AL105" s="154"/>
      <c r="AM105" s="154"/>
      <c r="AN105" s="154"/>
      <c r="AO105" s="154"/>
      <c r="AP105" s="154">
        <f t="shared" ref="AP105:AP110" si="0">IF(ISNUMBER(AF105),AF105,0)+IF(ISNUMBER(AK105),AK105,0)</f>
        <v>0</v>
      </c>
      <c r="AQ105" s="154"/>
      <c r="AR105" s="154"/>
      <c r="AS105" s="154"/>
      <c r="AT105" s="154"/>
      <c r="AU105" s="154"/>
      <c r="AV105" s="154"/>
      <c r="AW105" s="154"/>
      <c r="AX105" s="154"/>
      <c r="AY105" s="154"/>
      <c r="AZ105" s="154"/>
      <c r="BA105" s="154"/>
      <c r="BB105" s="154"/>
      <c r="BC105" s="154"/>
      <c r="BD105" s="154"/>
      <c r="BE105" s="154">
        <f t="shared" ref="BE105:BE110" si="1">IF(ISNUMBER(AU105),AU105,0)+IF(ISNUMBER(AZ105),AZ105,0)</f>
        <v>0</v>
      </c>
      <c r="BF105" s="154"/>
      <c r="BG105" s="154"/>
      <c r="BH105" s="154"/>
      <c r="BI105" s="154"/>
      <c r="BJ105" s="154"/>
      <c r="BK105" s="154"/>
      <c r="BL105" s="154"/>
      <c r="BM105" s="154"/>
      <c r="BN105" s="154"/>
      <c r="BO105" s="154"/>
      <c r="BP105" s="154"/>
      <c r="BQ105" s="154"/>
      <c r="BR105" s="154"/>
      <c r="BS105" s="154"/>
      <c r="BT105" s="154">
        <f t="shared" ref="BT105:BT110" si="2">IF(ISNUMBER(BJ105),BJ105,0)+IF(ISNUMBER(BO105),BO105,0)</f>
        <v>0</v>
      </c>
      <c r="BU105" s="154"/>
      <c r="BV105" s="154"/>
      <c r="BW105" s="154"/>
      <c r="BX105" s="154"/>
      <c r="CA105" s="9" t="s">
        <v>46</v>
      </c>
    </row>
    <row r="106" spans="1:79" s="44" customFormat="1" ht="15" customHeight="1">
      <c r="A106" s="125">
        <v>1</v>
      </c>
      <c r="B106" s="126"/>
      <c r="C106" s="126"/>
      <c r="D106" s="156" t="s">
        <v>221</v>
      </c>
      <c r="E106" s="174"/>
      <c r="F106" s="174"/>
      <c r="G106" s="174"/>
      <c r="H106" s="174"/>
      <c r="I106" s="174"/>
      <c r="J106" s="174"/>
      <c r="K106" s="174"/>
      <c r="L106" s="174"/>
      <c r="M106" s="174"/>
      <c r="N106" s="174"/>
      <c r="O106" s="174"/>
      <c r="P106" s="175"/>
      <c r="Q106" s="65" t="s">
        <v>222</v>
      </c>
      <c r="R106" s="65"/>
      <c r="S106" s="65"/>
      <c r="T106" s="65"/>
      <c r="U106" s="65"/>
      <c r="V106" s="156" t="s">
        <v>799</v>
      </c>
      <c r="W106" s="174"/>
      <c r="X106" s="174"/>
      <c r="Y106" s="174"/>
      <c r="Z106" s="174"/>
      <c r="AA106" s="174"/>
      <c r="AB106" s="174"/>
      <c r="AC106" s="174"/>
      <c r="AD106" s="174"/>
      <c r="AE106" s="175"/>
      <c r="AF106" s="155">
        <v>0</v>
      </c>
      <c r="AG106" s="155"/>
      <c r="AH106" s="155"/>
      <c r="AI106" s="155"/>
      <c r="AJ106" s="155"/>
      <c r="AK106" s="155">
        <v>0</v>
      </c>
      <c r="AL106" s="155"/>
      <c r="AM106" s="155"/>
      <c r="AN106" s="155"/>
      <c r="AO106" s="155"/>
      <c r="AP106" s="155">
        <f t="shared" si="0"/>
        <v>0</v>
      </c>
      <c r="AQ106" s="155"/>
      <c r="AR106" s="155"/>
      <c r="AS106" s="155"/>
      <c r="AT106" s="155"/>
      <c r="AU106" s="155">
        <v>0</v>
      </c>
      <c r="AV106" s="155"/>
      <c r="AW106" s="155"/>
      <c r="AX106" s="155"/>
      <c r="AY106" s="155"/>
      <c r="AZ106" s="155">
        <v>0</v>
      </c>
      <c r="BA106" s="155"/>
      <c r="BB106" s="155"/>
      <c r="BC106" s="155"/>
      <c r="BD106" s="155"/>
      <c r="BE106" s="155">
        <f t="shared" si="1"/>
        <v>0</v>
      </c>
      <c r="BF106" s="155"/>
      <c r="BG106" s="155"/>
      <c r="BH106" s="155"/>
      <c r="BI106" s="155"/>
      <c r="BJ106" s="155">
        <v>9</v>
      </c>
      <c r="BK106" s="155"/>
      <c r="BL106" s="155"/>
      <c r="BM106" s="155"/>
      <c r="BN106" s="155"/>
      <c r="BO106" s="155">
        <v>0</v>
      </c>
      <c r="BP106" s="155"/>
      <c r="BQ106" s="155"/>
      <c r="BR106" s="155"/>
      <c r="BS106" s="155"/>
      <c r="BT106" s="155">
        <f t="shared" si="2"/>
        <v>9</v>
      </c>
      <c r="BU106" s="155"/>
      <c r="BV106" s="155"/>
      <c r="BW106" s="155"/>
      <c r="BX106" s="155"/>
    </row>
    <row r="107" spans="1:79" s="9" customFormat="1" ht="15" customHeight="1">
      <c r="A107" s="129">
        <v>0</v>
      </c>
      <c r="B107" s="130"/>
      <c r="C107" s="130"/>
      <c r="D107" s="176" t="s">
        <v>699</v>
      </c>
      <c r="E107" s="188"/>
      <c r="F107" s="188"/>
      <c r="G107" s="188"/>
      <c r="H107" s="188"/>
      <c r="I107" s="188"/>
      <c r="J107" s="188"/>
      <c r="K107" s="188"/>
      <c r="L107" s="188"/>
      <c r="M107" s="188"/>
      <c r="N107" s="188"/>
      <c r="O107" s="188"/>
      <c r="P107" s="189"/>
      <c r="Q107" s="153"/>
      <c r="R107" s="153"/>
      <c r="S107" s="153"/>
      <c r="T107" s="153"/>
      <c r="U107" s="153"/>
      <c r="V107" s="176"/>
      <c r="W107" s="188"/>
      <c r="X107" s="188"/>
      <c r="Y107" s="188"/>
      <c r="Z107" s="188"/>
      <c r="AA107" s="188"/>
      <c r="AB107" s="188"/>
      <c r="AC107" s="188"/>
      <c r="AD107" s="188"/>
      <c r="AE107" s="189"/>
      <c r="AF107" s="154"/>
      <c r="AG107" s="154"/>
      <c r="AH107" s="154"/>
      <c r="AI107" s="154"/>
      <c r="AJ107" s="154"/>
      <c r="AK107" s="154"/>
      <c r="AL107" s="154"/>
      <c r="AM107" s="154"/>
      <c r="AN107" s="154"/>
      <c r="AO107" s="154"/>
      <c r="AP107" s="154">
        <f t="shared" si="0"/>
        <v>0</v>
      </c>
      <c r="AQ107" s="154"/>
      <c r="AR107" s="154"/>
      <c r="AS107" s="154"/>
      <c r="AT107" s="154"/>
      <c r="AU107" s="154"/>
      <c r="AV107" s="154"/>
      <c r="AW107" s="154"/>
      <c r="AX107" s="154"/>
      <c r="AY107" s="154"/>
      <c r="AZ107" s="154"/>
      <c r="BA107" s="154"/>
      <c r="BB107" s="154"/>
      <c r="BC107" s="154"/>
      <c r="BD107" s="154"/>
      <c r="BE107" s="154">
        <f t="shared" si="1"/>
        <v>0</v>
      </c>
      <c r="BF107" s="154"/>
      <c r="BG107" s="154"/>
      <c r="BH107" s="154"/>
      <c r="BI107" s="154"/>
      <c r="BJ107" s="154"/>
      <c r="BK107" s="154"/>
      <c r="BL107" s="154"/>
      <c r="BM107" s="154"/>
      <c r="BN107" s="154"/>
      <c r="BO107" s="154"/>
      <c r="BP107" s="154"/>
      <c r="BQ107" s="154"/>
      <c r="BR107" s="154"/>
      <c r="BS107" s="154"/>
      <c r="BT107" s="154">
        <f t="shared" si="2"/>
        <v>0</v>
      </c>
      <c r="BU107" s="154"/>
      <c r="BV107" s="154"/>
      <c r="BW107" s="154"/>
      <c r="BX107" s="154"/>
    </row>
    <row r="108" spans="1:79" s="44" customFormat="1" ht="28.5" customHeight="1">
      <c r="A108" s="125">
        <v>2</v>
      </c>
      <c r="B108" s="126"/>
      <c r="C108" s="126"/>
      <c r="D108" s="156" t="s">
        <v>269</v>
      </c>
      <c r="E108" s="94"/>
      <c r="F108" s="94"/>
      <c r="G108" s="94"/>
      <c r="H108" s="94"/>
      <c r="I108" s="94"/>
      <c r="J108" s="94"/>
      <c r="K108" s="94"/>
      <c r="L108" s="94"/>
      <c r="M108" s="94"/>
      <c r="N108" s="94"/>
      <c r="O108" s="94"/>
      <c r="P108" s="95"/>
      <c r="Q108" s="65" t="s">
        <v>222</v>
      </c>
      <c r="R108" s="65"/>
      <c r="S108" s="65"/>
      <c r="T108" s="65"/>
      <c r="U108" s="65"/>
      <c r="V108" s="156" t="s">
        <v>792</v>
      </c>
      <c r="W108" s="94"/>
      <c r="X108" s="94"/>
      <c r="Y108" s="94"/>
      <c r="Z108" s="94"/>
      <c r="AA108" s="94"/>
      <c r="AB108" s="94"/>
      <c r="AC108" s="94"/>
      <c r="AD108" s="94"/>
      <c r="AE108" s="95"/>
      <c r="AF108" s="155">
        <v>0</v>
      </c>
      <c r="AG108" s="155"/>
      <c r="AH108" s="155"/>
      <c r="AI108" s="155"/>
      <c r="AJ108" s="155"/>
      <c r="AK108" s="155">
        <v>0</v>
      </c>
      <c r="AL108" s="155"/>
      <c r="AM108" s="155"/>
      <c r="AN108" s="155"/>
      <c r="AO108" s="155"/>
      <c r="AP108" s="155">
        <f t="shared" si="0"/>
        <v>0</v>
      </c>
      <c r="AQ108" s="155"/>
      <c r="AR108" s="155"/>
      <c r="AS108" s="155"/>
      <c r="AT108" s="155"/>
      <c r="AU108" s="155">
        <v>0</v>
      </c>
      <c r="AV108" s="155"/>
      <c r="AW108" s="155"/>
      <c r="AX108" s="155"/>
      <c r="AY108" s="155"/>
      <c r="AZ108" s="155">
        <v>0</v>
      </c>
      <c r="BA108" s="155"/>
      <c r="BB108" s="155"/>
      <c r="BC108" s="155"/>
      <c r="BD108" s="155"/>
      <c r="BE108" s="155">
        <f t="shared" si="1"/>
        <v>0</v>
      </c>
      <c r="BF108" s="155"/>
      <c r="BG108" s="155"/>
      <c r="BH108" s="155"/>
      <c r="BI108" s="155"/>
      <c r="BJ108" s="155">
        <v>450</v>
      </c>
      <c r="BK108" s="155"/>
      <c r="BL108" s="155"/>
      <c r="BM108" s="155"/>
      <c r="BN108" s="155"/>
      <c r="BO108" s="155">
        <v>0</v>
      </c>
      <c r="BP108" s="155"/>
      <c r="BQ108" s="155"/>
      <c r="BR108" s="155"/>
      <c r="BS108" s="155"/>
      <c r="BT108" s="155">
        <f t="shared" si="2"/>
        <v>450</v>
      </c>
      <c r="BU108" s="155"/>
      <c r="BV108" s="155"/>
      <c r="BW108" s="155"/>
      <c r="BX108" s="155"/>
    </row>
    <row r="109" spans="1:79" s="9" customFormat="1" ht="15" customHeight="1">
      <c r="A109" s="129">
        <v>0</v>
      </c>
      <c r="B109" s="130"/>
      <c r="C109" s="130"/>
      <c r="D109" s="176" t="s">
        <v>702</v>
      </c>
      <c r="E109" s="62"/>
      <c r="F109" s="62"/>
      <c r="G109" s="62"/>
      <c r="H109" s="62"/>
      <c r="I109" s="62"/>
      <c r="J109" s="62"/>
      <c r="K109" s="62"/>
      <c r="L109" s="62"/>
      <c r="M109" s="62"/>
      <c r="N109" s="62"/>
      <c r="O109" s="62"/>
      <c r="P109" s="63"/>
      <c r="Q109" s="153"/>
      <c r="R109" s="153"/>
      <c r="S109" s="153"/>
      <c r="T109" s="153"/>
      <c r="U109" s="153"/>
      <c r="V109" s="176"/>
      <c r="W109" s="62"/>
      <c r="X109" s="62"/>
      <c r="Y109" s="62"/>
      <c r="Z109" s="62"/>
      <c r="AA109" s="62"/>
      <c r="AB109" s="62"/>
      <c r="AC109" s="62"/>
      <c r="AD109" s="62"/>
      <c r="AE109" s="63"/>
      <c r="AF109" s="154"/>
      <c r="AG109" s="154"/>
      <c r="AH109" s="154"/>
      <c r="AI109" s="154"/>
      <c r="AJ109" s="154"/>
      <c r="AK109" s="154"/>
      <c r="AL109" s="154"/>
      <c r="AM109" s="154"/>
      <c r="AN109" s="154"/>
      <c r="AO109" s="154"/>
      <c r="AP109" s="154">
        <f t="shared" si="0"/>
        <v>0</v>
      </c>
      <c r="AQ109" s="154"/>
      <c r="AR109" s="154"/>
      <c r="AS109" s="154"/>
      <c r="AT109" s="154"/>
      <c r="AU109" s="154"/>
      <c r="AV109" s="154"/>
      <c r="AW109" s="154"/>
      <c r="AX109" s="154"/>
      <c r="AY109" s="154"/>
      <c r="AZ109" s="154"/>
      <c r="BA109" s="154"/>
      <c r="BB109" s="154"/>
      <c r="BC109" s="154"/>
      <c r="BD109" s="154"/>
      <c r="BE109" s="154">
        <f t="shared" si="1"/>
        <v>0</v>
      </c>
      <c r="BF109" s="154"/>
      <c r="BG109" s="154"/>
      <c r="BH109" s="154"/>
      <c r="BI109" s="154"/>
      <c r="BJ109" s="154"/>
      <c r="BK109" s="154"/>
      <c r="BL109" s="154"/>
      <c r="BM109" s="154"/>
      <c r="BN109" s="154"/>
      <c r="BO109" s="154"/>
      <c r="BP109" s="154"/>
      <c r="BQ109" s="154"/>
      <c r="BR109" s="154"/>
      <c r="BS109" s="154"/>
      <c r="BT109" s="154">
        <f t="shared" si="2"/>
        <v>0</v>
      </c>
      <c r="BU109" s="154"/>
      <c r="BV109" s="154"/>
      <c r="BW109" s="154"/>
      <c r="BX109" s="154"/>
    </row>
    <row r="110" spans="1:79" s="44" customFormat="1" ht="42.75" customHeight="1">
      <c r="A110" s="125">
        <v>3</v>
      </c>
      <c r="B110" s="126"/>
      <c r="C110" s="126"/>
      <c r="D110" s="156" t="s">
        <v>270</v>
      </c>
      <c r="E110" s="94"/>
      <c r="F110" s="94"/>
      <c r="G110" s="94"/>
      <c r="H110" s="94"/>
      <c r="I110" s="94"/>
      <c r="J110" s="94"/>
      <c r="K110" s="94"/>
      <c r="L110" s="94"/>
      <c r="M110" s="94"/>
      <c r="N110" s="94"/>
      <c r="O110" s="94"/>
      <c r="P110" s="95"/>
      <c r="Q110" s="65" t="s">
        <v>222</v>
      </c>
      <c r="R110" s="65"/>
      <c r="S110" s="65"/>
      <c r="T110" s="65"/>
      <c r="U110" s="65"/>
      <c r="V110" s="156" t="s">
        <v>794</v>
      </c>
      <c r="W110" s="94"/>
      <c r="X110" s="94"/>
      <c r="Y110" s="94"/>
      <c r="Z110" s="94"/>
      <c r="AA110" s="94"/>
      <c r="AB110" s="94"/>
      <c r="AC110" s="94"/>
      <c r="AD110" s="94"/>
      <c r="AE110" s="95"/>
      <c r="AF110" s="155">
        <v>0</v>
      </c>
      <c r="AG110" s="155"/>
      <c r="AH110" s="155"/>
      <c r="AI110" s="155"/>
      <c r="AJ110" s="155"/>
      <c r="AK110" s="155">
        <v>0</v>
      </c>
      <c r="AL110" s="155"/>
      <c r="AM110" s="155"/>
      <c r="AN110" s="155"/>
      <c r="AO110" s="155"/>
      <c r="AP110" s="155">
        <f t="shared" si="0"/>
        <v>0</v>
      </c>
      <c r="AQ110" s="155"/>
      <c r="AR110" s="155"/>
      <c r="AS110" s="155"/>
      <c r="AT110" s="155"/>
      <c r="AU110" s="155">
        <v>0</v>
      </c>
      <c r="AV110" s="155"/>
      <c r="AW110" s="155"/>
      <c r="AX110" s="155"/>
      <c r="AY110" s="155"/>
      <c r="AZ110" s="155">
        <v>0</v>
      </c>
      <c r="BA110" s="155"/>
      <c r="BB110" s="155"/>
      <c r="BC110" s="155"/>
      <c r="BD110" s="155"/>
      <c r="BE110" s="155">
        <f t="shared" si="1"/>
        <v>0</v>
      </c>
      <c r="BF110" s="155"/>
      <c r="BG110" s="155"/>
      <c r="BH110" s="155"/>
      <c r="BI110" s="155"/>
      <c r="BJ110" s="155">
        <v>50</v>
      </c>
      <c r="BK110" s="155"/>
      <c r="BL110" s="155"/>
      <c r="BM110" s="155"/>
      <c r="BN110" s="155"/>
      <c r="BO110" s="155">
        <v>0</v>
      </c>
      <c r="BP110" s="155"/>
      <c r="BQ110" s="155"/>
      <c r="BR110" s="155"/>
      <c r="BS110" s="155"/>
      <c r="BT110" s="155">
        <f t="shared" si="2"/>
        <v>50</v>
      </c>
      <c r="BU110" s="155"/>
      <c r="BV110" s="155"/>
      <c r="BW110" s="155"/>
      <c r="BX110" s="155"/>
    </row>
    <row r="112" spans="1:79" ht="14.25" customHeight="1">
      <c r="A112" s="101" t="s">
        <v>764</v>
      </c>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row>
    <row r="113" spans="1:79" ht="23.1" customHeight="1">
      <c r="A113" s="103" t="s">
        <v>7</v>
      </c>
      <c r="B113" s="104"/>
      <c r="C113" s="104"/>
      <c r="D113" s="65" t="s">
        <v>10</v>
      </c>
      <c r="E113" s="65"/>
      <c r="F113" s="65"/>
      <c r="G113" s="65"/>
      <c r="H113" s="65"/>
      <c r="I113" s="65"/>
      <c r="J113" s="65"/>
      <c r="K113" s="65"/>
      <c r="L113" s="65"/>
      <c r="M113" s="65"/>
      <c r="N113" s="65"/>
      <c r="O113" s="65"/>
      <c r="P113" s="65"/>
      <c r="Q113" s="65" t="s">
        <v>9</v>
      </c>
      <c r="R113" s="65"/>
      <c r="S113" s="65"/>
      <c r="T113" s="65"/>
      <c r="U113" s="65"/>
      <c r="V113" s="65" t="s">
        <v>8</v>
      </c>
      <c r="W113" s="65"/>
      <c r="X113" s="65"/>
      <c r="Y113" s="65"/>
      <c r="Z113" s="65"/>
      <c r="AA113" s="65"/>
      <c r="AB113" s="65"/>
      <c r="AC113" s="65"/>
      <c r="AD113" s="65"/>
      <c r="AE113" s="65"/>
      <c r="AF113" s="74" t="s">
        <v>662</v>
      </c>
      <c r="AG113" s="75"/>
      <c r="AH113" s="75"/>
      <c r="AI113" s="75"/>
      <c r="AJ113" s="75"/>
      <c r="AK113" s="75"/>
      <c r="AL113" s="75"/>
      <c r="AM113" s="75"/>
      <c r="AN113" s="75"/>
      <c r="AO113" s="75"/>
      <c r="AP113" s="75"/>
      <c r="AQ113" s="75"/>
      <c r="AR113" s="75"/>
      <c r="AS113" s="75"/>
      <c r="AT113" s="76"/>
      <c r="AU113" s="74" t="s">
        <v>664</v>
      </c>
      <c r="AV113" s="75"/>
      <c r="AW113" s="75"/>
      <c r="AX113" s="75"/>
      <c r="AY113" s="75"/>
      <c r="AZ113" s="75"/>
      <c r="BA113" s="75"/>
      <c r="BB113" s="75"/>
      <c r="BC113" s="75"/>
      <c r="BD113" s="75"/>
      <c r="BE113" s="75"/>
      <c r="BF113" s="75"/>
      <c r="BG113" s="75"/>
      <c r="BH113" s="75"/>
      <c r="BI113" s="76"/>
    </row>
    <row r="114" spans="1:79" ht="28.5" customHeight="1">
      <c r="A114" s="106"/>
      <c r="B114" s="107"/>
      <c r="C114" s="107"/>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t="s">
        <v>5</v>
      </c>
      <c r="AG114" s="65"/>
      <c r="AH114" s="65"/>
      <c r="AI114" s="65"/>
      <c r="AJ114" s="65"/>
      <c r="AK114" s="65" t="s">
        <v>4</v>
      </c>
      <c r="AL114" s="65"/>
      <c r="AM114" s="65"/>
      <c r="AN114" s="65"/>
      <c r="AO114" s="65"/>
      <c r="AP114" s="65" t="s">
        <v>154</v>
      </c>
      <c r="AQ114" s="65"/>
      <c r="AR114" s="65"/>
      <c r="AS114" s="65"/>
      <c r="AT114" s="65"/>
      <c r="AU114" s="65" t="s">
        <v>5</v>
      </c>
      <c r="AV114" s="65"/>
      <c r="AW114" s="65"/>
      <c r="AX114" s="65"/>
      <c r="AY114" s="65"/>
      <c r="AZ114" s="65" t="s">
        <v>4</v>
      </c>
      <c r="BA114" s="65"/>
      <c r="BB114" s="65"/>
      <c r="BC114" s="65"/>
      <c r="BD114" s="65"/>
      <c r="BE114" s="65" t="s">
        <v>112</v>
      </c>
      <c r="BF114" s="65"/>
      <c r="BG114" s="65"/>
      <c r="BH114" s="65"/>
      <c r="BI114" s="65"/>
    </row>
    <row r="115" spans="1:79" ht="15" customHeight="1">
      <c r="A115" s="74">
        <v>1</v>
      </c>
      <c r="B115" s="75"/>
      <c r="C115" s="75"/>
      <c r="D115" s="65">
        <v>2</v>
      </c>
      <c r="E115" s="65"/>
      <c r="F115" s="65"/>
      <c r="G115" s="65"/>
      <c r="H115" s="65"/>
      <c r="I115" s="65"/>
      <c r="J115" s="65"/>
      <c r="K115" s="65"/>
      <c r="L115" s="65"/>
      <c r="M115" s="65"/>
      <c r="N115" s="65"/>
      <c r="O115" s="65"/>
      <c r="P115" s="65"/>
      <c r="Q115" s="65">
        <v>3</v>
      </c>
      <c r="R115" s="65"/>
      <c r="S115" s="65"/>
      <c r="T115" s="65"/>
      <c r="U115" s="65"/>
      <c r="V115" s="65">
        <v>4</v>
      </c>
      <c r="W115" s="65"/>
      <c r="X115" s="65"/>
      <c r="Y115" s="65"/>
      <c r="Z115" s="65"/>
      <c r="AA115" s="65"/>
      <c r="AB115" s="65"/>
      <c r="AC115" s="65"/>
      <c r="AD115" s="65"/>
      <c r="AE115" s="65"/>
      <c r="AF115" s="65">
        <v>5</v>
      </c>
      <c r="AG115" s="65"/>
      <c r="AH115" s="65"/>
      <c r="AI115" s="65"/>
      <c r="AJ115" s="65"/>
      <c r="AK115" s="65">
        <v>6</v>
      </c>
      <c r="AL115" s="65"/>
      <c r="AM115" s="65"/>
      <c r="AN115" s="65"/>
      <c r="AO115" s="65"/>
      <c r="AP115" s="65">
        <v>7</v>
      </c>
      <c r="AQ115" s="65"/>
      <c r="AR115" s="65"/>
      <c r="AS115" s="65"/>
      <c r="AT115" s="65"/>
      <c r="AU115" s="65">
        <v>8</v>
      </c>
      <c r="AV115" s="65"/>
      <c r="AW115" s="65"/>
      <c r="AX115" s="65"/>
      <c r="AY115" s="65"/>
      <c r="AZ115" s="65">
        <v>9</v>
      </c>
      <c r="BA115" s="65"/>
      <c r="BB115" s="65"/>
      <c r="BC115" s="65"/>
      <c r="BD115" s="65"/>
      <c r="BE115" s="65">
        <v>10</v>
      </c>
      <c r="BF115" s="65"/>
      <c r="BG115" s="65"/>
      <c r="BH115" s="65"/>
      <c r="BI115" s="65"/>
    </row>
    <row r="116" spans="1:79" ht="15.75" hidden="1" customHeight="1">
      <c r="A116" s="77" t="s">
        <v>187</v>
      </c>
      <c r="B116" s="78"/>
      <c r="C116" s="78"/>
      <c r="D116" s="65" t="s">
        <v>78</v>
      </c>
      <c r="E116" s="65"/>
      <c r="F116" s="65"/>
      <c r="G116" s="65"/>
      <c r="H116" s="65"/>
      <c r="I116" s="65"/>
      <c r="J116" s="65"/>
      <c r="K116" s="65"/>
      <c r="L116" s="65"/>
      <c r="M116" s="65"/>
      <c r="N116" s="65"/>
      <c r="O116" s="65"/>
      <c r="P116" s="65"/>
      <c r="Q116" s="65" t="s">
        <v>91</v>
      </c>
      <c r="R116" s="65"/>
      <c r="S116" s="65"/>
      <c r="T116" s="65"/>
      <c r="U116" s="65"/>
      <c r="V116" s="65" t="s">
        <v>92</v>
      </c>
      <c r="W116" s="65"/>
      <c r="X116" s="65"/>
      <c r="Y116" s="65"/>
      <c r="Z116" s="65"/>
      <c r="AA116" s="65"/>
      <c r="AB116" s="65"/>
      <c r="AC116" s="65"/>
      <c r="AD116" s="65"/>
      <c r="AE116" s="65"/>
      <c r="AF116" s="60" t="s">
        <v>135</v>
      </c>
      <c r="AG116" s="60"/>
      <c r="AH116" s="60"/>
      <c r="AI116" s="60"/>
      <c r="AJ116" s="60"/>
      <c r="AK116" s="64" t="s">
        <v>136</v>
      </c>
      <c r="AL116" s="64"/>
      <c r="AM116" s="64"/>
      <c r="AN116" s="64"/>
      <c r="AO116" s="64"/>
      <c r="AP116" s="140" t="s">
        <v>153</v>
      </c>
      <c r="AQ116" s="140"/>
      <c r="AR116" s="140"/>
      <c r="AS116" s="140"/>
      <c r="AT116" s="140"/>
      <c r="AU116" s="60" t="s">
        <v>137</v>
      </c>
      <c r="AV116" s="60"/>
      <c r="AW116" s="60"/>
      <c r="AX116" s="60"/>
      <c r="AY116" s="60"/>
      <c r="AZ116" s="64" t="s">
        <v>138</v>
      </c>
      <c r="BA116" s="64"/>
      <c r="BB116" s="64"/>
      <c r="BC116" s="64"/>
      <c r="BD116" s="64"/>
      <c r="BE116" s="140" t="s">
        <v>153</v>
      </c>
      <c r="BF116" s="140"/>
      <c r="BG116" s="140"/>
      <c r="BH116" s="140"/>
      <c r="BI116" s="140"/>
      <c r="CA116" t="s">
        <v>47</v>
      </c>
    </row>
    <row r="117" spans="1:79" s="9" customFormat="1" ht="14.25">
      <c r="A117" s="129">
        <v>0</v>
      </c>
      <c r="B117" s="130"/>
      <c r="C117" s="130"/>
      <c r="D117" s="153" t="s">
        <v>690</v>
      </c>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4"/>
      <c r="AG117" s="154"/>
      <c r="AH117" s="154"/>
      <c r="AI117" s="154"/>
      <c r="AJ117" s="154"/>
      <c r="AK117" s="154"/>
      <c r="AL117" s="154"/>
      <c r="AM117" s="154"/>
      <c r="AN117" s="154"/>
      <c r="AO117" s="154"/>
      <c r="AP117" s="154">
        <f t="shared" ref="AP117:AP122" si="3">IF(ISNUMBER(AF117),AF117,0)+IF(ISNUMBER(AK117),AK117,0)</f>
        <v>0</v>
      </c>
      <c r="AQ117" s="154"/>
      <c r="AR117" s="154"/>
      <c r="AS117" s="154"/>
      <c r="AT117" s="154"/>
      <c r="AU117" s="154"/>
      <c r="AV117" s="154"/>
      <c r="AW117" s="154"/>
      <c r="AX117" s="154"/>
      <c r="AY117" s="154"/>
      <c r="AZ117" s="154"/>
      <c r="BA117" s="154"/>
      <c r="BB117" s="154"/>
      <c r="BC117" s="154"/>
      <c r="BD117" s="154"/>
      <c r="BE117" s="154">
        <f t="shared" ref="BE117:BE122" si="4">IF(ISNUMBER(AU117),AU117,0)+IF(ISNUMBER(AZ117),AZ117,0)</f>
        <v>0</v>
      </c>
      <c r="BF117" s="154"/>
      <c r="BG117" s="154"/>
      <c r="BH117" s="154"/>
      <c r="BI117" s="154"/>
      <c r="CA117" s="9" t="s">
        <v>48</v>
      </c>
    </row>
    <row r="118" spans="1:79" s="44" customFormat="1" ht="14.25" customHeight="1">
      <c r="A118" s="125">
        <v>1</v>
      </c>
      <c r="B118" s="126"/>
      <c r="C118" s="126"/>
      <c r="D118" s="156" t="s">
        <v>221</v>
      </c>
      <c r="E118" s="174"/>
      <c r="F118" s="174"/>
      <c r="G118" s="174"/>
      <c r="H118" s="174"/>
      <c r="I118" s="174"/>
      <c r="J118" s="174"/>
      <c r="K118" s="174"/>
      <c r="L118" s="174"/>
      <c r="M118" s="174"/>
      <c r="N118" s="174"/>
      <c r="O118" s="174"/>
      <c r="P118" s="175"/>
      <c r="Q118" s="65" t="s">
        <v>222</v>
      </c>
      <c r="R118" s="65"/>
      <c r="S118" s="65"/>
      <c r="T118" s="65"/>
      <c r="U118" s="65"/>
      <c r="V118" s="156" t="s">
        <v>799</v>
      </c>
      <c r="W118" s="174"/>
      <c r="X118" s="174"/>
      <c r="Y118" s="174"/>
      <c r="Z118" s="174"/>
      <c r="AA118" s="174"/>
      <c r="AB118" s="174"/>
      <c r="AC118" s="174"/>
      <c r="AD118" s="174"/>
      <c r="AE118" s="175"/>
      <c r="AF118" s="155">
        <v>9</v>
      </c>
      <c r="AG118" s="155"/>
      <c r="AH118" s="155"/>
      <c r="AI118" s="155"/>
      <c r="AJ118" s="155"/>
      <c r="AK118" s="155">
        <v>0</v>
      </c>
      <c r="AL118" s="155"/>
      <c r="AM118" s="155"/>
      <c r="AN118" s="155"/>
      <c r="AO118" s="155"/>
      <c r="AP118" s="155">
        <f t="shared" si="3"/>
        <v>9</v>
      </c>
      <c r="AQ118" s="155"/>
      <c r="AR118" s="155"/>
      <c r="AS118" s="155"/>
      <c r="AT118" s="155"/>
      <c r="AU118" s="155">
        <v>9</v>
      </c>
      <c r="AV118" s="155"/>
      <c r="AW118" s="155"/>
      <c r="AX118" s="155"/>
      <c r="AY118" s="155"/>
      <c r="AZ118" s="155">
        <v>0</v>
      </c>
      <c r="BA118" s="155"/>
      <c r="BB118" s="155"/>
      <c r="BC118" s="155"/>
      <c r="BD118" s="155"/>
      <c r="BE118" s="155">
        <f t="shared" si="4"/>
        <v>9</v>
      </c>
      <c r="BF118" s="155"/>
      <c r="BG118" s="155"/>
      <c r="BH118" s="155"/>
      <c r="BI118" s="155"/>
    </row>
    <row r="119" spans="1:79" s="9" customFormat="1" ht="14.25">
      <c r="A119" s="129">
        <v>0</v>
      </c>
      <c r="B119" s="130"/>
      <c r="C119" s="130"/>
      <c r="D119" s="176" t="s">
        <v>699</v>
      </c>
      <c r="E119" s="188"/>
      <c r="F119" s="188"/>
      <c r="G119" s="188"/>
      <c r="H119" s="188"/>
      <c r="I119" s="188"/>
      <c r="J119" s="188"/>
      <c r="K119" s="188"/>
      <c r="L119" s="188"/>
      <c r="M119" s="188"/>
      <c r="N119" s="188"/>
      <c r="O119" s="188"/>
      <c r="P119" s="189"/>
      <c r="Q119" s="153"/>
      <c r="R119" s="153"/>
      <c r="S119" s="153"/>
      <c r="T119" s="153"/>
      <c r="U119" s="153"/>
      <c r="V119" s="176"/>
      <c r="W119" s="188"/>
      <c r="X119" s="188"/>
      <c r="Y119" s="188"/>
      <c r="Z119" s="188"/>
      <c r="AA119" s="188"/>
      <c r="AB119" s="188"/>
      <c r="AC119" s="188"/>
      <c r="AD119" s="188"/>
      <c r="AE119" s="189"/>
      <c r="AF119" s="154"/>
      <c r="AG119" s="154"/>
      <c r="AH119" s="154"/>
      <c r="AI119" s="154"/>
      <c r="AJ119" s="154"/>
      <c r="AK119" s="154"/>
      <c r="AL119" s="154"/>
      <c r="AM119" s="154"/>
      <c r="AN119" s="154"/>
      <c r="AO119" s="154"/>
      <c r="AP119" s="154">
        <f t="shared" si="3"/>
        <v>0</v>
      </c>
      <c r="AQ119" s="154"/>
      <c r="AR119" s="154"/>
      <c r="AS119" s="154"/>
      <c r="AT119" s="154"/>
      <c r="AU119" s="154"/>
      <c r="AV119" s="154"/>
      <c r="AW119" s="154"/>
      <c r="AX119" s="154"/>
      <c r="AY119" s="154"/>
      <c r="AZ119" s="154"/>
      <c r="BA119" s="154"/>
      <c r="BB119" s="154"/>
      <c r="BC119" s="154"/>
      <c r="BD119" s="154"/>
      <c r="BE119" s="154">
        <f t="shared" si="4"/>
        <v>0</v>
      </c>
      <c r="BF119" s="154"/>
      <c r="BG119" s="154"/>
      <c r="BH119" s="154"/>
      <c r="BI119" s="154"/>
    </row>
    <row r="120" spans="1:79" s="44" customFormat="1" ht="28.5" customHeight="1">
      <c r="A120" s="125">
        <v>2</v>
      </c>
      <c r="B120" s="126"/>
      <c r="C120" s="126"/>
      <c r="D120" s="156" t="s">
        <v>269</v>
      </c>
      <c r="E120" s="94"/>
      <c r="F120" s="94"/>
      <c r="G120" s="94"/>
      <c r="H120" s="94"/>
      <c r="I120" s="94"/>
      <c r="J120" s="94"/>
      <c r="K120" s="94"/>
      <c r="L120" s="94"/>
      <c r="M120" s="94"/>
      <c r="N120" s="94"/>
      <c r="O120" s="94"/>
      <c r="P120" s="95"/>
      <c r="Q120" s="65" t="s">
        <v>222</v>
      </c>
      <c r="R120" s="65"/>
      <c r="S120" s="65"/>
      <c r="T120" s="65"/>
      <c r="U120" s="65"/>
      <c r="V120" s="156" t="s">
        <v>792</v>
      </c>
      <c r="W120" s="94"/>
      <c r="X120" s="94"/>
      <c r="Y120" s="94"/>
      <c r="Z120" s="94"/>
      <c r="AA120" s="94"/>
      <c r="AB120" s="94"/>
      <c r="AC120" s="94"/>
      <c r="AD120" s="94"/>
      <c r="AE120" s="95"/>
      <c r="AF120" s="155">
        <v>450</v>
      </c>
      <c r="AG120" s="155"/>
      <c r="AH120" s="155"/>
      <c r="AI120" s="155"/>
      <c r="AJ120" s="155"/>
      <c r="AK120" s="155">
        <v>0</v>
      </c>
      <c r="AL120" s="155"/>
      <c r="AM120" s="155"/>
      <c r="AN120" s="155"/>
      <c r="AO120" s="155"/>
      <c r="AP120" s="155">
        <f t="shared" si="3"/>
        <v>450</v>
      </c>
      <c r="AQ120" s="155"/>
      <c r="AR120" s="155"/>
      <c r="AS120" s="155"/>
      <c r="AT120" s="155"/>
      <c r="AU120" s="155">
        <v>450</v>
      </c>
      <c r="AV120" s="155"/>
      <c r="AW120" s="155"/>
      <c r="AX120" s="155"/>
      <c r="AY120" s="155"/>
      <c r="AZ120" s="155">
        <v>0</v>
      </c>
      <c r="BA120" s="155"/>
      <c r="BB120" s="155"/>
      <c r="BC120" s="155"/>
      <c r="BD120" s="155"/>
      <c r="BE120" s="155">
        <f t="shared" si="4"/>
        <v>450</v>
      </c>
      <c r="BF120" s="155"/>
      <c r="BG120" s="155"/>
      <c r="BH120" s="155"/>
      <c r="BI120" s="155"/>
    </row>
    <row r="121" spans="1:79" s="9" customFormat="1" ht="14.25">
      <c r="A121" s="129">
        <v>0</v>
      </c>
      <c r="B121" s="130"/>
      <c r="C121" s="130"/>
      <c r="D121" s="176" t="s">
        <v>702</v>
      </c>
      <c r="E121" s="62"/>
      <c r="F121" s="62"/>
      <c r="G121" s="62"/>
      <c r="H121" s="62"/>
      <c r="I121" s="62"/>
      <c r="J121" s="62"/>
      <c r="K121" s="62"/>
      <c r="L121" s="62"/>
      <c r="M121" s="62"/>
      <c r="N121" s="62"/>
      <c r="O121" s="62"/>
      <c r="P121" s="63"/>
      <c r="Q121" s="153"/>
      <c r="R121" s="153"/>
      <c r="S121" s="153"/>
      <c r="T121" s="153"/>
      <c r="U121" s="153"/>
      <c r="V121" s="176"/>
      <c r="W121" s="62"/>
      <c r="X121" s="62"/>
      <c r="Y121" s="62"/>
      <c r="Z121" s="62"/>
      <c r="AA121" s="62"/>
      <c r="AB121" s="62"/>
      <c r="AC121" s="62"/>
      <c r="AD121" s="62"/>
      <c r="AE121" s="63"/>
      <c r="AF121" s="154"/>
      <c r="AG121" s="154"/>
      <c r="AH121" s="154"/>
      <c r="AI121" s="154"/>
      <c r="AJ121" s="154"/>
      <c r="AK121" s="154"/>
      <c r="AL121" s="154"/>
      <c r="AM121" s="154"/>
      <c r="AN121" s="154"/>
      <c r="AO121" s="154"/>
      <c r="AP121" s="154">
        <f t="shared" si="3"/>
        <v>0</v>
      </c>
      <c r="AQ121" s="154"/>
      <c r="AR121" s="154"/>
      <c r="AS121" s="154"/>
      <c r="AT121" s="154"/>
      <c r="AU121" s="154"/>
      <c r="AV121" s="154"/>
      <c r="AW121" s="154"/>
      <c r="AX121" s="154"/>
      <c r="AY121" s="154"/>
      <c r="AZ121" s="154"/>
      <c r="BA121" s="154"/>
      <c r="BB121" s="154"/>
      <c r="BC121" s="154"/>
      <c r="BD121" s="154"/>
      <c r="BE121" s="154">
        <f t="shared" si="4"/>
        <v>0</v>
      </c>
      <c r="BF121" s="154"/>
      <c r="BG121" s="154"/>
      <c r="BH121" s="154"/>
      <c r="BI121" s="154"/>
    </row>
    <row r="122" spans="1:79" s="44" customFormat="1" ht="42.75" customHeight="1">
      <c r="A122" s="125">
        <v>3</v>
      </c>
      <c r="B122" s="126"/>
      <c r="C122" s="126"/>
      <c r="D122" s="156" t="s">
        <v>270</v>
      </c>
      <c r="E122" s="94"/>
      <c r="F122" s="94"/>
      <c r="G122" s="94"/>
      <c r="H122" s="94"/>
      <c r="I122" s="94"/>
      <c r="J122" s="94"/>
      <c r="K122" s="94"/>
      <c r="L122" s="94"/>
      <c r="M122" s="94"/>
      <c r="N122" s="94"/>
      <c r="O122" s="94"/>
      <c r="P122" s="95"/>
      <c r="Q122" s="65" t="s">
        <v>222</v>
      </c>
      <c r="R122" s="65"/>
      <c r="S122" s="65"/>
      <c r="T122" s="65"/>
      <c r="U122" s="65"/>
      <c r="V122" s="156" t="s">
        <v>794</v>
      </c>
      <c r="W122" s="94"/>
      <c r="X122" s="94"/>
      <c r="Y122" s="94"/>
      <c r="Z122" s="94"/>
      <c r="AA122" s="94"/>
      <c r="AB122" s="94"/>
      <c r="AC122" s="94"/>
      <c r="AD122" s="94"/>
      <c r="AE122" s="95"/>
      <c r="AF122" s="155">
        <v>50</v>
      </c>
      <c r="AG122" s="155"/>
      <c r="AH122" s="155"/>
      <c r="AI122" s="155"/>
      <c r="AJ122" s="155"/>
      <c r="AK122" s="155">
        <v>0</v>
      </c>
      <c r="AL122" s="155"/>
      <c r="AM122" s="155"/>
      <c r="AN122" s="155"/>
      <c r="AO122" s="155"/>
      <c r="AP122" s="155">
        <f t="shared" si="3"/>
        <v>50</v>
      </c>
      <c r="AQ122" s="155"/>
      <c r="AR122" s="155"/>
      <c r="AS122" s="155"/>
      <c r="AT122" s="155"/>
      <c r="AU122" s="155">
        <v>50</v>
      </c>
      <c r="AV122" s="155"/>
      <c r="AW122" s="155"/>
      <c r="AX122" s="155"/>
      <c r="AY122" s="155"/>
      <c r="AZ122" s="155">
        <v>0</v>
      </c>
      <c r="BA122" s="155"/>
      <c r="BB122" s="155"/>
      <c r="BC122" s="155"/>
      <c r="BD122" s="155"/>
      <c r="BE122" s="155">
        <f t="shared" si="4"/>
        <v>50</v>
      </c>
      <c r="BF122" s="155"/>
      <c r="BG122" s="155"/>
      <c r="BH122" s="155"/>
      <c r="BI122" s="155"/>
    </row>
    <row r="124" spans="1:79" ht="14.25" customHeight="1">
      <c r="A124" s="101" t="s">
        <v>155</v>
      </c>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row>
    <row r="125" spans="1:79" ht="15" customHeight="1">
      <c r="A125" s="139" t="s">
        <v>658</v>
      </c>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row>
    <row r="126" spans="1:79" ht="12.95" customHeight="1">
      <c r="A126" s="103" t="s">
        <v>20</v>
      </c>
      <c r="B126" s="104"/>
      <c r="C126" s="104"/>
      <c r="D126" s="104"/>
      <c r="E126" s="104"/>
      <c r="F126" s="104"/>
      <c r="G126" s="104"/>
      <c r="H126" s="104"/>
      <c r="I126" s="104"/>
      <c r="J126" s="104"/>
      <c r="K126" s="104"/>
      <c r="L126" s="104"/>
      <c r="M126" s="104"/>
      <c r="N126" s="104"/>
      <c r="O126" s="104"/>
      <c r="P126" s="104"/>
      <c r="Q126" s="104"/>
      <c r="R126" s="104"/>
      <c r="S126" s="104"/>
      <c r="T126" s="105"/>
      <c r="U126" s="65" t="s">
        <v>659</v>
      </c>
      <c r="V126" s="65"/>
      <c r="W126" s="65"/>
      <c r="X126" s="65"/>
      <c r="Y126" s="65"/>
      <c r="Z126" s="65"/>
      <c r="AA126" s="65"/>
      <c r="AB126" s="65"/>
      <c r="AC126" s="65"/>
      <c r="AD126" s="65"/>
      <c r="AE126" s="65" t="s">
        <v>660</v>
      </c>
      <c r="AF126" s="65"/>
      <c r="AG126" s="65"/>
      <c r="AH126" s="65"/>
      <c r="AI126" s="65"/>
      <c r="AJ126" s="65"/>
      <c r="AK126" s="65"/>
      <c r="AL126" s="65"/>
      <c r="AM126" s="65"/>
      <c r="AN126" s="65"/>
      <c r="AO126" s="65" t="s">
        <v>661</v>
      </c>
      <c r="AP126" s="65"/>
      <c r="AQ126" s="65"/>
      <c r="AR126" s="65"/>
      <c r="AS126" s="65"/>
      <c r="AT126" s="65"/>
      <c r="AU126" s="65"/>
      <c r="AV126" s="65"/>
      <c r="AW126" s="65"/>
      <c r="AX126" s="65"/>
      <c r="AY126" s="65" t="s">
        <v>662</v>
      </c>
      <c r="AZ126" s="65"/>
      <c r="BA126" s="65"/>
      <c r="BB126" s="65"/>
      <c r="BC126" s="65"/>
      <c r="BD126" s="65"/>
      <c r="BE126" s="65"/>
      <c r="BF126" s="65"/>
      <c r="BG126" s="65"/>
      <c r="BH126" s="65"/>
      <c r="BI126" s="65" t="s">
        <v>664</v>
      </c>
      <c r="BJ126" s="65"/>
      <c r="BK126" s="65"/>
      <c r="BL126" s="65"/>
      <c r="BM126" s="65"/>
      <c r="BN126" s="65"/>
      <c r="BO126" s="65"/>
      <c r="BP126" s="65"/>
      <c r="BQ126" s="65"/>
      <c r="BR126" s="65"/>
    </row>
    <row r="127" spans="1:79" ht="30" customHeight="1">
      <c r="A127" s="106"/>
      <c r="B127" s="107"/>
      <c r="C127" s="107"/>
      <c r="D127" s="107"/>
      <c r="E127" s="107"/>
      <c r="F127" s="107"/>
      <c r="G127" s="107"/>
      <c r="H127" s="107"/>
      <c r="I127" s="107"/>
      <c r="J127" s="107"/>
      <c r="K127" s="107"/>
      <c r="L127" s="107"/>
      <c r="M127" s="107"/>
      <c r="N127" s="107"/>
      <c r="O127" s="107"/>
      <c r="P127" s="107"/>
      <c r="Q127" s="107"/>
      <c r="R127" s="107"/>
      <c r="S127" s="107"/>
      <c r="T127" s="108"/>
      <c r="U127" s="65" t="s">
        <v>5</v>
      </c>
      <c r="V127" s="65"/>
      <c r="W127" s="65"/>
      <c r="X127" s="65"/>
      <c r="Y127" s="65"/>
      <c r="Z127" s="65" t="s">
        <v>4</v>
      </c>
      <c r="AA127" s="65"/>
      <c r="AB127" s="65"/>
      <c r="AC127" s="65"/>
      <c r="AD127" s="65"/>
      <c r="AE127" s="65" t="s">
        <v>5</v>
      </c>
      <c r="AF127" s="65"/>
      <c r="AG127" s="65"/>
      <c r="AH127" s="65"/>
      <c r="AI127" s="65"/>
      <c r="AJ127" s="65" t="s">
        <v>4</v>
      </c>
      <c r="AK127" s="65"/>
      <c r="AL127" s="65"/>
      <c r="AM127" s="65"/>
      <c r="AN127" s="65"/>
      <c r="AO127" s="65" t="s">
        <v>5</v>
      </c>
      <c r="AP127" s="65"/>
      <c r="AQ127" s="65"/>
      <c r="AR127" s="65"/>
      <c r="AS127" s="65"/>
      <c r="AT127" s="65" t="s">
        <v>4</v>
      </c>
      <c r="AU127" s="65"/>
      <c r="AV127" s="65"/>
      <c r="AW127" s="65"/>
      <c r="AX127" s="65"/>
      <c r="AY127" s="65" t="s">
        <v>5</v>
      </c>
      <c r="AZ127" s="65"/>
      <c r="BA127" s="65"/>
      <c r="BB127" s="65"/>
      <c r="BC127" s="65"/>
      <c r="BD127" s="65" t="s">
        <v>4</v>
      </c>
      <c r="BE127" s="65"/>
      <c r="BF127" s="65"/>
      <c r="BG127" s="65"/>
      <c r="BH127" s="65"/>
      <c r="BI127" s="65" t="s">
        <v>5</v>
      </c>
      <c r="BJ127" s="65"/>
      <c r="BK127" s="65"/>
      <c r="BL127" s="65"/>
      <c r="BM127" s="65"/>
      <c r="BN127" s="65" t="s">
        <v>4</v>
      </c>
      <c r="BO127" s="65"/>
      <c r="BP127" s="65"/>
      <c r="BQ127" s="65"/>
      <c r="BR127" s="65"/>
    </row>
    <row r="128" spans="1:79" ht="15" customHeight="1">
      <c r="A128" s="74">
        <v>1</v>
      </c>
      <c r="B128" s="75"/>
      <c r="C128" s="75"/>
      <c r="D128" s="75"/>
      <c r="E128" s="75"/>
      <c r="F128" s="75"/>
      <c r="G128" s="75"/>
      <c r="H128" s="75"/>
      <c r="I128" s="75"/>
      <c r="J128" s="75"/>
      <c r="K128" s="75"/>
      <c r="L128" s="75"/>
      <c r="M128" s="75"/>
      <c r="N128" s="75"/>
      <c r="O128" s="75"/>
      <c r="P128" s="75"/>
      <c r="Q128" s="75"/>
      <c r="R128" s="75"/>
      <c r="S128" s="75"/>
      <c r="T128" s="76"/>
      <c r="U128" s="65">
        <v>2</v>
      </c>
      <c r="V128" s="65"/>
      <c r="W128" s="65"/>
      <c r="X128" s="65"/>
      <c r="Y128" s="65"/>
      <c r="Z128" s="65">
        <v>3</v>
      </c>
      <c r="AA128" s="65"/>
      <c r="AB128" s="65"/>
      <c r="AC128" s="65"/>
      <c r="AD128" s="65"/>
      <c r="AE128" s="65">
        <v>4</v>
      </c>
      <c r="AF128" s="65"/>
      <c r="AG128" s="65"/>
      <c r="AH128" s="65"/>
      <c r="AI128" s="65"/>
      <c r="AJ128" s="65">
        <v>5</v>
      </c>
      <c r="AK128" s="65"/>
      <c r="AL128" s="65"/>
      <c r="AM128" s="65"/>
      <c r="AN128" s="65"/>
      <c r="AO128" s="65">
        <v>6</v>
      </c>
      <c r="AP128" s="65"/>
      <c r="AQ128" s="65"/>
      <c r="AR128" s="65"/>
      <c r="AS128" s="65"/>
      <c r="AT128" s="65">
        <v>7</v>
      </c>
      <c r="AU128" s="65"/>
      <c r="AV128" s="65"/>
      <c r="AW128" s="65"/>
      <c r="AX128" s="65"/>
      <c r="AY128" s="65">
        <v>8</v>
      </c>
      <c r="AZ128" s="65"/>
      <c r="BA128" s="65"/>
      <c r="BB128" s="65"/>
      <c r="BC128" s="65"/>
      <c r="BD128" s="65">
        <v>9</v>
      </c>
      <c r="BE128" s="65"/>
      <c r="BF128" s="65"/>
      <c r="BG128" s="65"/>
      <c r="BH128" s="65"/>
      <c r="BI128" s="65">
        <v>10</v>
      </c>
      <c r="BJ128" s="65"/>
      <c r="BK128" s="65"/>
      <c r="BL128" s="65"/>
      <c r="BM128" s="65"/>
      <c r="BN128" s="65">
        <v>11</v>
      </c>
      <c r="BO128" s="65"/>
      <c r="BP128" s="65"/>
      <c r="BQ128" s="65"/>
      <c r="BR128" s="65"/>
    </row>
    <row r="129" spans="1:79" s="2" customFormat="1" ht="15.75" hidden="1" customHeight="1">
      <c r="A129" s="77" t="s">
        <v>78</v>
      </c>
      <c r="B129" s="78"/>
      <c r="C129" s="78"/>
      <c r="D129" s="78"/>
      <c r="E129" s="78"/>
      <c r="F129" s="78"/>
      <c r="G129" s="78"/>
      <c r="H129" s="78"/>
      <c r="I129" s="78"/>
      <c r="J129" s="78"/>
      <c r="K129" s="78"/>
      <c r="L129" s="78"/>
      <c r="M129" s="78"/>
      <c r="N129" s="78"/>
      <c r="O129" s="78"/>
      <c r="P129" s="78"/>
      <c r="Q129" s="78"/>
      <c r="R129" s="78"/>
      <c r="S129" s="78"/>
      <c r="T129" s="79"/>
      <c r="U129" s="60" t="s">
        <v>86</v>
      </c>
      <c r="V129" s="60"/>
      <c r="W129" s="60"/>
      <c r="X129" s="60"/>
      <c r="Y129" s="60"/>
      <c r="Z129" s="64" t="s">
        <v>87</v>
      </c>
      <c r="AA129" s="64"/>
      <c r="AB129" s="64"/>
      <c r="AC129" s="64"/>
      <c r="AD129" s="64"/>
      <c r="AE129" s="60" t="s">
        <v>88</v>
      </c>
      <c r="AF129" s="60"/>
      <c r="AG129" s="60"/>
      <c r="AH129" s="60"/>
      <c r="AI129" s="60"/>
      <c r="AJ129" s="64" t="s">
        <v>89</v>
      </c>
      <c r="AK129" s="64"/>
      <c r="AL129" s="64"/>
      <c r="AM129" s="64"/>
      <c r="AN129" s="64"/>
      <c r="AO129" s="60" t="s">
        <v>79</v>
      </c>
      <c r="AP129" s="60"/>
      <c r="AQ129" s="60"/>
      <c r="AR129" s="60"/>
      <c r="AS129" s="60"/>
      <c r="AT129" s="64" t="s">
        <v>80</v>
      </c>
      <c r="AU129" s="64"/>
      <c r="AV129" s="64"/>
      <c r="AW129" s="64"/>
      <c r="AX129" s="64"/>
      <c r="AY129" s="60" t="s">
        <v>81</v>
      </c>
      <c r="AZ129" s="60"/>
      <c r="BA129" s="60"/>
      <c r="BB129" s="60"/>
      <c r="BC129" s="60"/>
      <c r="BD129" s="64" t="s">
        <v>82</v>
      </c>
      <c r="BE129" s="64"/>
      <c r="BF129" s="64"/>
      <c r="BG129" s="64"/>
      <c r="BH129" s="64"/>
      <c r="BI129" s="60" t="s">
        <v>83</v>
      </c>
      <c r="BJ129" s="60"/>
      <c r="BK129" s="60"/>
      <c r="BL129" s="60"/>
      <c r="BM129" s="60"/>
      <c r="BN129" s="64" t="s">
        <v>84</v>
      </c>
      <c r="BO129" s="64"/>
      <c r="BP129" s="64"/>
      <c r="BQ129" s="64"/>
      <c r="BR129" s="64"/>
      <c r="CA129" t="s">
        <v>49</v>
      </c>
    </row>
    <row r="130" spans="1:79" s="9" customFormat="1" ht="12.75" customHeight="1">
      <c r="A130" s="129" t="s">
        <v>179</v>
      </c>
      <c r="B130" s="130"/>
      <c r="C130" s="130"/>
      <c r="D130" s="130"/>
      <c r="E130" s="130"/>
      <c r="F130" s="130"/>
      <c r="G130" s="130"/>
      <c r="H130" s="130"/>
      <c r="I130" s="130"/>
      <c r="J130" s="130"/>
      <c r="K130" s="130"/>
      <c r="L130" s="130"/>
      <c r="M130" s="130"/>
      <c r="N130" s="130"/>
      <c r="O130" s="130"/>
      <c r="P130" s="130"/>
      <c r="Q130" s="130"/>
      <c r="R130" s="130"/>
      <c r="S130" s="130"/>
      <c r="T130" s="131"/>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CA130" s="9" t="s">
        <v>50</v>
      </c>
    </row>
    <row r="131" spans="1:79" s="44" customFormat="1" ht="38.25" customHeight="1">
      <c r="A131" s="93" t="s">
        <v>726</v>
      </c>
      <c r="B131" s="94"/>
      <c r="C131" s="94"/>
      <c r="D131" s="94"/>
      <c r="E131" s="94"/>
      <c r="F131" s="94"/>
      <c r="G131" s="94"/>
      <c r="H131" s="94"/>
      <c r="I131" s="94"/>
      <c r="J131" s="94"/>
      <c r="K131" s="94"/>
      <c r="L131" s="94"/>
      <c r="M131" s="94"/>
      <c r="N131" s="94"/>
      <c r="O131" s="94"/>
      <c r="P131" s="94"/>
      <c r="Q131" s="94"/>
      <c r="R131" s="94"/>
      <c r="S131" s="94"/>
      <c r="T131" s="95"/>
      <c r="U131" s="157" t="s">
        <v>668</v>
      </c>
      <c r="V131" s="157"/>
      <c r="W131" s="157"/>
      <c r="X131" s="157"/>
      <c r="Y131" s="157"/>
      <c r="Z131" s="157"/>
      <c r="AA131" s="157"/>
      <c r="AB131" s="157"/>
      <c r="AC131" s="157"/>
      <c r="AD131" s="157"/>
      <c r="AE131" s="157" t="s">
        <v>668</v>
      </c>
      <c r="AF131" s="157"/>
      <c r="AG131" s="157"/>
      <c r="AH131" s="157"/>
      <c r="AI131" s="157"/>
      <c r="AJ131" s="157"/>
      <c r="AK131" s="157"/>
      <c r="AL131" s="157"/>
      <c r="AM131" s="157"/>
      <c r="AN131" s="157"/>
      <c r="AO131" s="157" t="s">
        <v>668</v>
      </c>
      <c r="AP131" s="157"/>
      <c r="AQ131" s="157"/>
      <c r="AR131" s="157"/>
      <c r="AS131" s="157"/>
      <c r="AT131" s="157"/>
      <c r="AU131" s="157"/>
      <c r="AV131" s="157"/>
      <c r="AW131" s="157"/>
      <c r="AX131" s="157"/>
      <c r="AY131" s="157" t="s">
        <v>668</v>
      </c>
      <c r="AZ131" s="157"/>
      <c r="BA131" s="157"/>
      <c r="BB131" s="157"/>
      <c r="BC131" s="157"/>
      <c r="BD131" s="157"/>
      <c r="BE131" s="157"/>
      <c r="BF131" s="157"/>
      <c r="BG131" s="157"/>
      <c r="BH131" s="157"/>
      <c r="BI131" s="157" t="s">
        <v>668</v>
      </c>
      <c r="BJ131" s="157"/>
      <c r="BK131" s="157"/>
      <c r="BL131" s="157"/>
      <c r="BM131" s="157"/>
      <c r="BN131" s="157"/>
      <c r="BO131" s="157"/>
      <c r="BP131" s="157"/>
      <c r="BQ131" s="157"/>
      <c r="BR131" s="157"/>
    </row>
    <row r="134" spans="1:79" ht="14.25" customHeight="1">
      <c r="A134" s="101" t="s">
        <v>156</v>
      </c>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row>
    <row r="135" spans="1:79" ht="15" customHeight="1">
      <c r="A135" s="103" t="s">
        <v>7</v>
      </c>
      <c r="B135" s="104"/>
      <c r="C135" s="104"/>
      <c r="D135" s="103" t="s">
        <v>11</v>
      </c>
      <c r="E135" s="104"/>
      <c r="F135" s="104"/>
      <c r="G135" s="104"/>
      <c r="H135" s="104"/>
      <c r="I135" s="104"/>
      <c r="J135" s="104"/>
      <c r="K135" s="104"/>
      <c r="L135" s="104"/>
      <c r="M135" s="104"/>
      <c r="N135" s="104"/>
      <c r="O135" s="104"/>
      <c r="P135" s="104"/>
      <c r="Q135" s="104"/>
      <c r="R135" s="104"/>
      <c r="S135" s="104"/>
      <c r="T135" s="104"/>
      <c r="U135" s="104"/>
      <c r="V135" s="105"/>
      <c r="W135" s="65" t="s">
        <v>659</v>
      </c>
      <c r="X135" s="65"/>
      <c r="Y135" s="65"/>
      <c r="Z135" s="65"/>
      <c r="AA135" s="65"/>
      <c r="AB135" s="65"/>
      <c r="AC135" s="65"/>
      <c r="AD135" s="65"/>
      <c r="AE135" s="65"/>
      <c r="AF135" s="65"/>
      <c r="AG135" s="65"/>
      <c r="AH135" s="65"/>
      <c r="AI135" s="65" t="s">
        <v>741</v>
      </c>
      <c r="AJ135" s="65"/>
      <c r="AK135" s="65"/>
      <c r="AL135" s="65"/>
      <c r="AM135" s="65"/>
      <c r="AN135" s="65"/>
      <c r="AO135" s="65"/>
      <c r="AP135" s="65"/>
      <c r="AQ135" s="65"/>
      <c r="AR135" s="65"/>
      <c r="AS135" s="65"/>
      <c r="AT135" s="65"/>
      <c r="AU135" s="65" t="s">
        <v>751</v>
      </c>
      <c r="AV135" s="65"/>
      <c r="AW135" s="65"/>
      <c r="AX135" s="65"/>
      <c r="AY135" s="65"/>
      <c r="AZ135" s="65"/>
      <c r="BA135" s="65" t="s">
        <v>757</v>
      </c>
      <c r="BB135" s="65"/>
      <c r="BC135" s="65"/>
      <c r="BD135" s="65"/>
      <c r="BE135" s="65"/>
      <c r="BF135" s="65"/>
      <c r="BG135" s="65" t="s">
        <v>765</v>
      </c>
      <c r="BH135" s="65"/>
      <c r="BI135" s="65"/>
      <c r="BJ135" s="65"/>
      <c r="BK135" s="65"/>
      <c r="BL135" s="65"/>
    </row>
    <row r="136" spans="1:79" ht="15" customHeight="1">
      <c r="A136" s="159"/>
      <c r="B136" s="160"/>
      <c r="C136" s="160"/>
      <c r="D136" s="159"/>
      <c r="E136" s="160"/>
      <c r="F136" s="160"/>
      <c r="G136" s="160"/>
      <c r="H136" s="160"/>
      <c r="I136" s="160"/>
      <c r="J136" s="160"/>
      <c r="K136" s="160"/>
      <c r="L136" s="160"/>
      <c r="M136" s="160"/>
      <c r="N136" s="160"/>
      <c r="O136" s="160"/>
      <c r="P136" s="160"/>
      <c r="Q136" s="160"/>
      <c r="R136" s="160"/>
      <c r="S136" s="160"/>
      <c r="T136" s="160"/>
      <c r="U136" s="160"/>
      <c r="V136" s="161"/>
      <c r="W136" s="65" t="s">
        <v>5</v>
      </c>
      <c r="X136" s="65"/>
      <c r="Y136" s="65"/>
      <c r="Z136" s="65"/>
      <c r="AA136" s="65"/>
      <c r="AB136" s="65"/>
      <c r="AC136" s="65" t="s">
        <v>4</v>
      </c>
      <c r="AD136" s="65"/>
      <c r="AE136" s="65"/>
      <c r="AF136" s="65"/>
      <c r="AG136" s="65"/>
      <c r="AH136" s="65"/>
      <c r="AI136" s="65" t="s">
        <v>5</v>
      </c>
      <c r="AJ136" s="65"/>
      <c r="AK136" s="65"/>
      <c r="AL136" s="65"/>
      <c r="AM136" s="65"/>
      <c r="AN136" s="65"/>
      <c r="AO136" s="65" t="s">
        <v>4</v>
      </c>
      <c r="AP136" s="65"/>
      <c r="AQ136" s="65"/>
      <c r="AR136" s="65"/>
      <c r="AS136" s="65"/>
      <c r="AT136" s="65"/>
      <c r="AU136" s="147" t="s">
        <v>5</v>
      </c>
      <c r="AV136" s="147"/>
      <c r="AW136" s="147"/>
      <c r="AX136" s="147" t="s">
        <v>4</v>
      </c>
      <c r="AY136" s="147"/>
      <c r="AZ136" s="147"/>
      <c r="BA136" s="147" t="s">
        <v>5</v>
      </c>
      <c r="BB136" s="147"/>
      <c r="BC136" s="147"/>
      <c r="BD136" s="147" t="s">
        <v>4</v>
      </c>
      <c r="BE136" s="147"/>
      <c r="BF136" s="147"/>
      <c r="BG136" s="147" t="s">
        <v>5</v>
      </c>
      <c r="BH136" s="147"/>
      <c r="BI136" s="147"/>
      <c r="BJ136" s="147" t="s">
        <v>4</v>
      </c>
      <c r="BK136" s="147"/>
      <c r="BL136" s="147"/>
    </row>
    <row r="137" spans="1:79" ht="57" customHeight="1">
      <c r="A137" s="106"/>
      <c r="B137" s="107"/>
      <c r="C137" s="107"/>
      <c r="D137" s="106"/>
      <c r="E137" s="107"/>
      <c r="F137" s="107"/>
      <c r="G137" s="107"/>
      <c r="H137" s="107"/>
      <c r="I137" s="107"/>
      <c r="J137" s="107"/>
      <c r="K137" s="107"/>
      <c r="L137" s="107"/>
      <c r="M137" s="107"/>
      <c r="N137" s="107"/>
      <c r="O137" s="107"/>
      <c r="P137" s="107"/>
      <c r="Q137" s="107"/>
      <c r="R137" s="107"/>
      <c r="S137" s="107"/>
      <c r="T137" s="107"/>
      <c r="U137" s="107"/>
      <c r="V137" s="108"/>
      <c r="W137" s="65" t="s">
        <v>13</v>
      </c>
      <c r="X137" s="65"/>
      <c r="Y137" s="65"/>
      <c r="Z137" s="65" t="s">
        <v>12</v>
      </c>
      <c r="AA137" s="65"/>
      <c r="AB137" s="65"/>
      <c r="AC137" s="65" t="s">
        <v>13</v>
      </c>
      <c r="AD137" s="65"/>
      <c r="AE137" s="65"/>
      <c r="AF137" s="65" t="s">
        <v>12</v>
      </c>
      <c r="AG137" s="65"/>
      <c r="AH137" s="65"/>
      <c r="AI137" s="65" t="s">
        <v>13</v>
      </c>
      <c r="AJ137" s="65"/>
      <c r="AK137" s="65"/>
      <c r="AL137" s="65" t="s">
        <v>12</v>
      </c>
      <c r="AM137" s="65"/>
      <c r="AN137" s="65"/>
      <c r="AO137" s="65" t="s">
        <v>13</v>
      </c>
      <c r="AP137" s="65"/>
      <c r="AQ137" s="65"/>
      <c r="AR137" s="65" t="s">
        <v>12</v>
      </c>
      <c r="AS137" s="65"/>
      <c r="AT137" s="65"/>
      <c r="AU137" s="147"/>
      <c r="AV137" s="147"/>
      <c r="AW137" s="147"/>
      <c r="AX137" s="147"/>
      <c r="AY137" s="147"/>
      <c r="AZ137" s="147"/>
      <c r="BA137" s="147"/>
      <c r="BB137" s="147"/>
      <c r="BC137" s="147"/>
      <c r="BD137" s="147"/>
      <c r="BE137" s="147"/>
      <c r="BF137" s="147"/>
      <c r="BG137" s="147"/>
      <c r="BH137" s="147"/>
      <c r="BI137" s="147"/>
      <c r="BJ137" s="147"/>
      <c r="BK137" s="147"/>
      <c r="BL137" s="147"/>
    </row>
    <row r="138" spans="1:79" ht="15" customHeight="1">
      <c r="A138" s="74">
        <v>1</v>
      </c>
      <c r="B138" s="75"/>
      <c r="C138" s="75"/>
      <c r="D138" s="74">
        <v>2</v>
      </c>
      <c r="E138" s="75"/>
      <c r="F138" s="75"/>
      <c r="G138" s="75"/>
      <c r="H138" s="75"/>
      <c r="I138" s="75"/>
      <c r="J138" s="75"/>
      <c r="K138" s="75"/>
      <c r="L138" s="75"/>
      <c r="M138" s="75"/>
      <c r="N138" s="75"/>
      <c r="O138" s="75"/>
      <c r="P138" s="75"/>
      <c r="Q138" s="75"/>
      <c r="R138" s="75"/>
      <c r="S138" s="75"/>
      <c r="T138" s="75"/>
      <c r="U138" s="75"/>
      <c r="V138" s="76"/>
      <c r="W138" s="65">
        <v>3</v>
      </c>
      <c r="X138" s="65"/>
      <c r="Y138" s="65"/>
      <c r="Z138" s="65">
        <v>4</v>
      </c>
      <c r="AA138" s="65"/>
      <c r="AB138" s="65"/>
      <c r="AC138" s="65">
        <v>5</v>
      </c>
      <c r="AD138" s="65"/>
      <c r="AE138" s="65"/>
      <c r="AF138" s="65">
        <v>6</v>
      </c>
      <c r="AG138" s="65"/>
      <c r="AH138" s="65"/>
      <c r="AI138" s="65">
        <v>7</v>
      </c>
      <c r="AJ138" s="65"/>
      <c r="AK138" s="65"/>
      <c r="AL138" s="65">
        <v>8</v>
      </c>
      <c r="AM138" s="65"/>
      <c r="AN138" s="65"/>
      <c r="AO138" s="65">
        <v>9</v>
      </c>
      <c r="AP138" s="65"/>
      <c r="AQ138" s="65"/>
      <c r="AR138" s="65">
        <v>10</v>
      </c>
      <c r="AS138" s="65"/>
      <c r="AT138" s="65"/>
      <c r="AU138" s="65">
        <v>11</v>
      </c>
      <c r="AV138" s="65"/>
      <c r="AW138" s="65"/>
      <c r="AX138" s="65">
        <v>12</v>
      </c>
      <c r="AY138" s="65"/>
      <c r="AZ138" s="65"/>
      <c r="BA138" s="65">
        <v>13</v>
      </c>
      <c r="BB138" s="65"/>
      <c r="BC138" s="65"/>
      <c r="BD138" s="65">
        <v>14</v>
      </c>
      <c r="BE138" s="65"/>
      <c r="BF138" s="65"/>
      <c r="BG138" s="65">
        <v>15</v>
      </c>
      <c r="BH138" s="65"/>
      <c r="BI138" s="65"/>
      <c r="BJ138" s="65">
        <v>16</v>
      </c>
      <c r="BK138" s="65"/>
      <c r="BL138" s="65"/>
    </row>
    <row r="139" spans="1:79" s="2" customFormat="1" ht="12.75" hidden="1" customHeight="1">
      <c r="A139" s="77" t="s">
        <v>90</v>
      </c>
      <c r="B139" s="78"/>
      <c r="C139" s="78"/>
      <c r="D139" s="77" t="s">
        <v>78</v>
      </c>
      <c r="E139" s="78"/>
      <c r="F139" s="78"/>
      <c r="G139" s="78"/>
      <c r="H139" s="78"/>
      <c r="I139" s="78"/>
      <c r="J139" s="78"/>
      <c r="K139" s="78"/>
      <c r="L139" s="78"/>
      <c r="M139" s="78"/>
      <c r="N139" s="78"/>
      <c r="O139" s="78"/>
      <c r="P139" s="78"/>
      <c r="Q139" s="78"/>
      <c r="R139" s="78"/>
      <c r="S139" s="78"/>
      <c r="T139" s="78"/>
      <c r="U139" s="78"/>
      <c r="V139" s="79"/>
      <c r="W139" s="60" t="s">
        <v>93</v>
      </c>
      <c r="X139" s="60"/>
      <c r="Y139" s="60"/>
      <c r="Z139" s="60" t="s">
        <v>94</v>
      </c>
      <c r="AA139" s="60"/>
      <c r="AB139" s="60"/>
      <c r="AC139" s="64" t="s">
        <v>95</v>
      </c>
      <c r="AD139" s="64"/>
      <c r="AE139" s="64"/>
      <c r="AF139" s="64" t="s">
        <v>96</v>
      </c>
      <c r="AG139" s="64"/>
      <c r="AH139" s="64"/>
      <c r="AI139" s="60" t="s">
        <v>97</v>
      </c>
      <c r="AJ139" s="60"/>
      <c r="AK139" s="60"/>
      <c r="AL139" s="60" t="s">
        <v>98</v>
      </c>
      <c r="AM139" s="60"/>
      <c r="AN139" s="60"/>
      <c r="AO139" s="64" t="s">
        <v>127</v>
      </c>
      <c r="AP139" s="64"/>
      <c r="AQ139" s="64"/>
      <c r="AR139" s="64" t="s">
        <v>99</v>
      </c>
      <c r="AS139" s="64"/>
      <c r="AT139" s="64"/>
      <c r="AU139" s="60" t="s">
        <v>133</v>
      </c>
      <c r="AV139" s="60"/>
      <c r="AW139" s="60"/>
      <c r="AX139" s="64" t="s">
        <v>134</v>
      </c>
      <c r="AY139" s="64"/>
      <c r="AZ139" s="64"/>
      <c r="BA139" s="60" t="s">
        <v>135</v>
      </c>
      <c r="BB139" s="60"/>
      <c r="BC139" s="60"/>
      <c r="BD139" s="64" t="s">
        <v>136</v>
      </c>
      <c r="BE139" s="64"/>
      <c r="BF139" s="64"/>
      <c r="BG139" s="60" t="s">
        <v>137</v>
      </c>
      <c r="BH139" s="60"/>
      <c r="BI139" s="60"/>
      <c r="BJ139" s="64" t="s">
        <v>138</v>
      </c>
      <c r="BK139" s="64"/>
      <c r="BL139" s="64"/>
      <c r="CA139" s="2" t="s">
        <v>126</v>
      </c>
    </row>
    <row r="140" spans="1:79" s="9" customFormat="1" ht="12.75" customHeight="1">
      <c r="A140" s="129">
        <v>1</v>
      </c>
      <c r="B140" s="130"/>
      <c r="C140" s="130"/>
      <c r="D140" s="61" t="s">
        <v>730</v>
      </c>
      <c r="E140" s="62"/>
      <c r="F140" s="62"/>
      <c r="G140" s="62"/>
      <c r="H140" s="62"/>
      <c r="I140" s="62"/>
      <c r="J140" s="62"/>
      <c r="K140" s="62"/>
      <c r="L140" s="62"/>
      <c r="M140" s="62"/>
      <c r="N140" s="62"/>
      <c r="O140" s="62"/>
      <c r="P140" s="62"/>
      <c r="Q140" s="62"/>
      <c r="R140" s="62"/>
      <c r="S140" s="62"/>
      <c r="T140" s="62"/>
      <c r="U140" s="62"/>
      <c r="V140" s="63"/>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CA140" s="9" t="s">
        <v>51</v>
      </c>
    </row>
    <row r="141" spans="1:79" s="44" customFormat="1" ht="25.5" customHeight="1">
      <c r="A141" s="125">
        <v>2</v>
      </c>
      <c r="B141" s="126"/>
      <c r="C141" s="126"/>
      <c r="D141" s="93" t="s">
        <v>731</v>
      </c>
      <c r="E141" s="94"/>
      <c r="F141" s="94"/>
      <c r="G141" s="94"/>
      <c r="H141" s="94"/>
      <c r="I141" s="94"/>
      <c r="J141" s="94"/>
      <c r="K141" s="94"/>
      <c r="L141" s="94"/>
      <c r="M141" s="94"/>
      <c r="N141" s="94"/>
      <c r="O141" s="94"/>
      <c r="P141" s="94"/>
      <c r="Q141" s="94"/>
      <c r="R141" s="94"/>
      <c r="S141" s="94"/>
      <c r="T141" s="94"/>
      <c r="U141" s="94"/>
      <c r="V141" s="95"/>
      <c r="W141" s="155" t="s">
        <v>668</v>
      </c>
      <c r="X141" s="155"/>
      <c r="Y141" s="155"/>
      <c r="Z141" s="155" t="s">
        <v>668</v>
      </c>
      <c r="AA141" s="155"/>
      <c r="AB141" s="155"/>
      <c r="AC141" s="155"/>
      <c r="AD141" s="155"/>
      <c r="AE141" s="155"/>
      <c r="AF141" s="155"/>
      <c r="AG141" s="155"/>
      <c r="AH141" s="155"/>
      <c r="AI141" s="155" t="s">
        <v>668</v>
      </c>
      <c r="AJ141" s="155"/>
      <c r="AK141" s="155"/>
      <c r="AL141" s="155" t="s">
        <v>668</v>
      </c>
      <c r="AM141" s="155"/>
      <c r="AN141" s="155"/>
      <c r="AO141" s="155"/>
      <c r="AP141" s="155"/>
      <c r="AQ141" s="155"/>
      <c r="AR141" s="155"/>
      <c r="AS141" s="155"/>
      <c r="AT141" s="155"/>
      <c r="AU141" s="155" t="s">
        <v>668</v>
      </c>
      <c r="AV141" s="155"/>
      <c r="AW141" s="155"/>
      <c r="AX141" s="155"/>
      <c r="AY141" s="155"/>
      <c r="AZ141" s="155"/>
      <c r="BA141" s="155" t="s">
        <v>668</v>
      </c>
      <c r="BB141" s="155"/>
      <c r="BC141" s="155"/>
      <c r="BD141" s="155"/>
      <c r="BE141" s="155"/>
      <c r="BF141" s="155"/>
      <c r="BG141" s="155" t="s">
        <v>668</v>
      </c>
      <c r="BH141" s="155"/>
      <c r="BI141" s="155"/>
      <c r="BJ141" s="155"/>
      <c r="BK141" s="155"/>
      <c r="BL141" s="155"/>
    </row>
    <row r="144" spans="1:79" ht="14.25" customHeight="1">
      <c r="A144" s="101" t="s">
        <v>185</v>
      </c>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row>
    <row r="145" spans="1:79" ht="14.25" customHeight="1">
      <c r="A145" s="101" t="s">
        <v>752</v>
      </c>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row>
    <row r="146" spans="1:79" ht="15" customHeight="1">
      <c r="A146" s="67" t="s">
        <v>658</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row>
    <row r="147" spans="1:79" ht="15" customHeight="1">
      <c r="A147" s="65" t="s">
        <v>7</v>
      </c>
      <c r="B147" s="65"/>
      <c r="C147" s="65"/>
      <c r="D147" s="65"/>
      <c r="E147" s="65"/>
      <c r="F147" s="65"/>
      <c r="G147" s="65" t="s">
        <v>157</v>
      </c>
      <c r="H147" s="65"/>
      <c r="I147" s="65"/>
      <c r="J147" s="65"/>
      <c r="K147" s="65"/>
      <c r="L147" s="65"/>
      <c r="M147" s="65"/>
      <c r="N147" s="65"/>
      <c r="O147" s="65"/>
      <c r="P147" s="65"/>
      <c r="Q147" s="65"/>
      <c r="R147" s="65"/>
      <c r="S147" s="65"/>
      <c r="T147" s="65" t="s">
        <v>14</v>
      </c>
      <c r="U147" s="65"/>
      <c r="V147" s="65"/>
      <c r="W147" s="65"/>
      <c r="X147" s="65"/>
      <c r="Y147" s="65"/>
      <c r="Z147" s="65"/>
      <c r="AA147" s="74" t="s">
        <v>659</v>
      </c>
      <c r="AB147" s="162"/>
      <c r="AC147" s="162"/>
      <c r="AD147" s="162"/>
      <c r="AE147" s="162"/>
      <c r="AF147" s="162"/>
      <c r="AG147" s="162"/>
      <c r="AH147" s="162"/>
      <c r="AI147" s="162"/>
      <c r="AJ147" s="162"/>
      <c r="AK147" s="162"/>
      <c r="AL147" s="162"/>
      <c r="AM147" s="162"/>
      <c r="AN147" s="162"/>
      <c r="AO147" s="163"/>
      <c r="AP147" s="74" t="s">
        <v>660</v>
      </c>
      <c r="AQ147" s="75"/>
      <c r="AR147" s="75"/>
      <c r="AS147" s="75"/>
      <c r="AT147" s="75"/>
      <c r="AU147" s="75"/>
      <c r="AV147" s="75"/>
      <c r="AW147" s="75"/>
      <c r="AX147" s="75"/>
      <c r="AY147" s="75"/>
      <c r="AZ147" s="75"/>
      <c r="BA147" s="75"/>
      <c r="BB147" s="75"/>
      <c r="BC147" s="75"/>
      <c r="BD147" s="76"/>
      <c r="BE147" s="74" t="s">
        <v>661</v>
      </c>
      <c r="BF147" s="75"/>
      <c r="BG147" s="75"/>
      <c r="BH147" s="75"/>
      <c r="BI147" s="75"/>
      <c r="BJ147" s="75"/>
      <c r="BK147" s="75"/>
      <c r="BL147" s="75"/>
      <c r="BM147" s="75"/>
      <c r="BN147" s="75"/>
      <c r="BO147" s="75"/>
      <c r="BP147" s="75"/>
      <c r="BQ147" s="75"/>
      <c r="BR147" s="75"/>
      <c r="BS147" s="76"/>
    </row>
    <row r="148" spans="1:79" ht="32.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t="s">
        <v>5</v>
      </c>
      <c r="AB148" s="65"/>
      <c r="AC148" s="65"/>
      <c r="AD148" s="65"/>
      <c r="AE148" s="65"/>
      <c r="AF148" s="65" t="s">
        <v>4</v>
      </c>
      <c r="AG148" s="65"/>
      <c r="AH148" s="65"/>
      <c r="AI148" s="65"/>
      <c r="AJ148" s="65"/>
      <c r="AK148" s="65" t="s">
        <v>111</v>
      </c>
      <c r="AL148" s="65"/>
      <c r="AM148" s="65"/>
      <c r="AN148" s="65"/>
      <c r="AO148" s="65"/>
      <c r="AP148" s="65" t="s">
        <v>5</v>
      </c>
      <c r="AQ148" s="65"/>
      <c r="AR148" s="65"/>
      <c r="AS148" s="65"/>
      <c r="AT148" s="65"/>
      <c r="AU148" s="65" t="s">
        <v>4</v>
      </c>
      <c r="AV148" s="65"/>
      <c r="AW148" s="65"/>
      <c r="AX148" s="65"/>
      <c r="AY148" s="65"/>
      <c r="AZ148" s="65" t="s">
        <v>118</v>
      </c>
      <c r="BA148" s="65"/>
      <c r="BB148" s="65"/>
      <c r="BC148" s="65"/>
      <c r="BD148" s="65"/>
      <c r="BE148" s="65" t="s">
        <v>5</v>
      </c>
      <c r="BF148" s="65"/>
      <c r="BG148" s="65"/>
      <c r="BH148" s="65"/>
      <c r="BI148" s="65"/>
      <c r="BJ148" s="65" t="s">
        <v>4</v>
      </c>
      <c r="BK148" s="65"/>
      <c r="BL148" s="65"/>
      <c r="BM148" s="65"/>
      <c r="BN148" s="65"/>
      <c r="BO148" s="65" t="s">
        <v>158</v>
      </c>
      <c r="BP148" s="65"/>
      <c r="BQ148" s="65"/>
      <c r="BR148" s="65"/>
      <c r="BS148" s="65"/>
    </row>
    <row r="149" spans="1:79" ht="15" customHeight="1">
      <c r="A149" s="65">
        <v>1</v>
      </c>
      <c r="B149" s="65"/>
      <c r="C149" s="65"/>
      <c r="D149" s="65"/>
      <c r="E149" s="65"/>
      <c r="F149" s="65"/>
      <c r="G149" s="65">
        <v>2</v>
      </c>
      <c r="H149" s="65"/>
      <c r="I149" s="65"/>
      <c r="J149" s="65"/>
      <c r="K149" s="65"/>
      <c r="L149" s="65"/>
      <c r="M149" s="65"/>
      <c r="N149" s="65"/>
      <c r="O149" s="65"/>
      <c r="P149" s="65"/>
      <c r="Q149" s="65"/>
      <c r="R149" s="65"/>
      <c r="S149" s="65"/>
      <c r="T149" s="65">
        <v>3</v>
      </c>
      <c r="U149" s="65"/>
      <c r="V149" s="65"/>
      <c r="W149" s="65"/>
      <c r="X149" s="65"/>
      <c r="Y149" s="65"/>
      <c r="Z149" s="65"/>
      <c r="AA149" s="65">
        <v>4</v>
      </c>
      <c r="AB149" s="65"/>
      <c r="AC149" s="65"/>
      <c r="AD149" s="65"/>
      <c r="AE149" s="65"/>
      <c r="AF149" s="65">
        <v>5</v>
      </c>
      <c r="AG149" s="65"/>
      <c r="AH149" s="65"/>
      <c r="AI149" s="65"/>
      <c r="AJ149" s="65"/>
      <c r="AK149" s="65">
        <v>6</v>
      </c>
      <c r="AL149" s="65"/>
      <c r="AM149" s="65"/>
      <c r="AN149" s="65"/>
      <c r="AO149" s="65"/>
      <c r="AP149" s="65">
        <v>7</v>
      </c>
      <c r="AQ149" s="65"/>
      <c r="AR149" s="65"/>
      <c r="AS149" s="65"/>
      <c r="AT149" s="65"/>
      <c r="AU149" s="65">
        <v>8</v>
      </c>
      <c r="AV149" s="65"/>
      <c r="AW149" s="65"/>
      <c r="AX149" s="65"/>
      <c r="AY149" s="65"/>
      <c r="AZ149" s="65">
        <v>9</v>
      </c>
      <c r="BA149" s="65"/>
      <c r="BB149" s="65"/>
      <c r="BC149" s="65"/>
      <c r="BD149" s="65"/>
      <c r="BE149" s="65">
        <v>10</v>
      </c>
      <c r="BF149" s="65"/>
      <c r="BG149" s="65"/>
      <c r="BH149" s="65"/>
      <c r="BI149" s="65"/>
      <c r="BJ149" s="65">
        <v>11</v>
      </c>
      <c r="BK149" s="65"/>
      <c r="BL149" s="65"/>
      <c r="BM149" s="65"/>
      <c r="BN149" s="65"/>
      <c r="BO149" s="65">
        <v>12</v>
      </c>
      <c r="BP149" s="65"/>
      <c r="BQ149" s="65"/>
      <c r="BR149" s="65"/>
      <c r="BS149" s="65"/>
    </row>
    <row r="150" spans="1:79" s="2" customFormat="1" ht="15" hidden="1" customHeight="1">
      <c r="A150" s="60" t="s">
        <v>90</v>
      </c>
      <c r="B150" s="60"/>
      <c r="C150" s="60"/>
      <c r="D150" s="60"/>
      <c r="E150" s="60"/>
      <c r="F150" s="60"/>
      <c r="G150" s="167" t="s">
        <v>78</v>
      </c>
      <c r="H150" s="167"/>
      <c r="I150" s="167"/>
      <c r="J150" s="167"/>
      <c r="K150" s="167"/>
      <c r="L150" s="167"/>
      <c r="M150" s="167"/>
      <c r="N150" s="167"/>
      <c r="O150" s="167"/>
      <c r="P150" s="167"/>
      <c r="Q150" s="167"/>
      <c r="R150" s="167"/>
      <c r="S150" s="167"/>
      <c r="T150" s="167" t="s">
        <v>100</v>
      </c>
      <c r="U150" s="167"/>
      <c r="V150" s="167"/>
      <c r="W150" s="167"/>
      <c r="X150" s="167"/>
      <c r="Y150" s="167"/>
      <c r="Z150" s="167"/>
      <c r="AA150" s="64" t="s">
        <v>86</v>
      </c>
      <c r="AB150" s="64"/>
      <c r="AC150" s="64"/>
      <c r="AD150" s="64"/>
      <c r="AE150" s="64"/>
      <c r="AF150" s="64" t="s">
        <v>87</v>
      </c>
      <c r="AG150" s="64"/>
      <c r="AH150" s="64"/>
      <c r="AI150" s="64"/>
      <c r="AJ150" s="64"/>
      <c r="AK150" s="140" t="s">
        <v>153</v>
      </c>
      <c r="AL150" s="140"/>
      <c r="AM150" s="140"/>
      <c r="AN150" s="140"/>
      <c r="AO150" s="140"/>
      <c r="AP150" s="64" t="s">
        <v>88</v>
      </c>
      <c r="AQ150" s="64"/>
      <c r="AR150" s="64"/>
      <c r="AS150" s="64"/>
      <c r="AT150" s="64"/>
      <c r="AU150" s="64" t="s">
        <v>89</v>
      </c>
      <c r="AV150" s="64"/>
      <c r="AW150" s="64"/>
      <c r="AX150" s="64"/>
      <c r="AY150" s="64"/>
      <c r="AZ150" s="140" t="s">
        <v>153</v>
      </c>
      <c r="BA150" s="140"/>
      <c r="BB150" s="140"/>
      <c r="BC150" s="140"/>
      <c r="BD150" s="140"/>
      <c r="BE150" s="64" t="s">
        <v>79</v>
      </c>
      <c r="BF150" s="64"/>
      <c r="BG150" s="64"/>
      <c r="BH150" s="64"/>
      <c r="BI150" s="64"/>
      <c r="BJ150" s="64" t="s">
        <v>80</v>
      </c>
      <c r="BK150" s="64"/>
      <c r="BL150" s="64"/>
      <c r="BM150" s="64"/>
      <c r="BN150" s="64"/>
      <c r="BO150" s="140" t="s">
        <v>153</v>
      </c>
      <c r="BP150" s="140"/>
      <c r="BQ150" s="140"/>
      <c r="BR150" s="140"/>
      <c r="BS150" s="140"/>
      <c r="CA150" s="2" t="s">
        <v>52</v>
      </c>
    </row>
    <row r="151" spans="1:79" s="44" customFormat="1" ht="51" customHeight="1">
      <c r="A151" s="152">
        <v>1</v>
      </c>
      <c r="B151" s="152"/>
      <c r="C151" s="152"/>
      <c r="D151" s="152"/>
      <c r="E151" s="152"/>
      <c r="F151" s="152"/>
      <c r="G151" s="93" t="s">
        <v>1192</v>
      </c>
      <c r="H151" s="94"/>
      <c r="I151" s="94"/>
      <c r="J151" s="94"/>
      <c r="K151" s="94"/>
      <c r="L151" s="94"/>
      <c r="M151" s="94"/>
      <c r="N151" s="94"/>
      <c r="O151" s="94"/>
      <c r="P151" s="94"/>
      <c r="Q151" s="94"/>
      <c r="R151" s="94"/>
      <c r="S151" s="95"/>
      <c r="T151" s="177" t="s">
        <v>799</v>
      </c>
      <c r="U151" s="178"/>
      <c r="V151" s="178"/>
      <c r="W151" s="178"/>
      <c r="X151" s="178"/>
      <c r="Y151" s="178"/>
      <c r="Z151" s="179"/>
      <c r="AA151" s="157">
        <v>0</v>
      </c>
      <c r="AB151" s="157"/>
      <c r="AC151" s="157"/>
      <c r="AD151" s="157"/>
      <c r="AE151" s="157"/>
      <c r="AF151" s="157">
        <v>0</v>
      </c>
      <c r="AG151" s="157"/>
      <c r="AH151" s="157"/>
      <c r="AI151" s="157"/>
      <c r="AJ151" s="157"/>
      <c r="AK151" s="157">
        <f>IF(ISNUMBER(AA151),AA151,0)+IF(ISNUMBER(AF151),AF151,0)</f>
        <v>0</v>
      </c>
      <c r="AL151" s="157"/>
      <c r="AM151" s="157"/>
      <c r="AN151" s="157"/>
      <c r="AO151" s="157"/>
      <c r="AP151" s="157">
        <v>0</v>
      </c>
      <c r="AQ151" s="157"/>
      <c r="AR151" s="157"/>
      <c r="AS151" s="157"/>
      <c r="AT151" s="157"/>
      <c r="AU151" s="157">
        <v>0</v>
      </c>
      <c r="AV151" s="157"/>
      <c r="AW151" s="157"/>
      <c r="AX151" s="157"/>
      <c r="AY151" s="157"/>
      <c r="AZ151" s="157">
        <f>IF(ISNUMBER(AP151),AP151,0)+IF(ISNUMBER(AU151),AU151,0)</f>
        <v>0</v>
      </c>
      <c r="BA151" s="157"/>
      <c r="BB151" s="157"/>
      <c r="BC151" s="157"/>
      <c r="BD151" s="157"/>
      <c r="BE151" s="157">
        <v>1400000</v>
      </c>
      <c r="BF151" s="157"/>
      <c r="BG151" s="157"/>
      <c r="BH151" s="157"/>
      <c r="BI151" s="157"/>
      <c r="BJ151" s="157">
        <v>0</v>
      </c>
      <c r="BK151" s="157"/>
      <c r="BL151" s="157"/>
      <c r="BM151" s="157"/>
      <c r="BN151" s="157"/>
      <c r="BO151" s="157">
        <f>IF(ISNUMBER(BE151),BE151,0)+IF(ISNUMBER(BJ151),BJ151,0)</f>
        <v>1400000</v>
      </c>
      <c r="BP151" s="157"/>
      <c r="BQ151" s="157"/>
      <c r="BR151" s="157"/>
      <c r="BS151" s="157"/>
      <c r="CA151" s="44" t="s">
        <v>53</v>
      </c>
    </row>
    <row r="152" spans="1:79" s="9" customFormat="1" ht="12.75" customHeight="1">
      <c r="A152" s="164"/>
      <c r="B152" s="164"/>
      <c r="C152" s="164"/>
      <c r="D152" s="164"/>
      <c r="E152" s="164"/>
      <c r="F152" s="164"/>
      <c r="G152" s="61" t="s">
        <v>179</v>
      </c>
      <c r="H152" s="62"/>
      <c r="I152" s="62"/>
      <c r="J152" s="62"/>
      <c r="K152" s="62"/>
      <c r="L152" s="62"/>
      <c r="M152" s="62"/>
      <c r="N152" s="62"/>
      <c r="O152" s="62"/>
      <c r="P152" s="62"/>
      <c r="Q152" s="62"/>
      <c r="R152" s="62"/>
      <c r="S152" s="63"/>
      <c r="T152" s="181"/>
      <c r="U152" s="186"/>
      <c r="V152" s="186"/>
      <c r="W152" s="186"/>
      <c r="X152" s="186"/>
      <c r="Y152" s="186"/>
      <c r="Z152" s="187"/>
      <c r="AA152" s="158">
        <v>0</v>
      </c>
      <c r="AB152" s="158"/>
      <c r="AC152" s="158"/>
      <c r="AD152" s="158"/>
      <c r="AE152" s="158"/>
      <c r="AF152" s="158">
        <v>0</v>
      </c>
      <c r="AG152" s="158"/>
      <c r="AH152" s="158"/>
      <c r="AI152" s="158"/>
      <c r="AJ152" s="158"/>
      <c r="AK152" s="158">
        <f>IF(ISNUMBER(AA152),AA152,0)+IF(ISNUMBER(AF152),AF152,0)</f>
        <v>0</v>
      </c>
      <c r="AL152" s="158"/>
      <c r="AM152" s="158"/>
      <c r="AN152" s="158"/>
      <c r="AO152" s="158"/>
      <c r="AP152" s="158">
        <v>0</v>
      </c>
      <c r="AQ152" s="158"/>
      <c r="AR152" s="158"/>
      <c r="AS152" s="158"/>
      <c r="AT152" s="158"/>
      <c r="AU152" s="158">
        <v>0</v>
      </c>
      <c r="AV152" s="158"/>
      <c r="AW152" s="158"/>
      <c r="AX152" s="158"/>
      <c r="AY152" s="158"/>
      <c r="AZ152" s="158">
        <f>IF(ISNUMBER(AP152),AP152,0)+IF(ISNUMBER(AU152),AU152,0)</f>
        <v>0</v>
      </c>
      <c r="BA152" s="158"/>
      <c r="BB152" s="158"/>
      <c r="BC152" s="158"/>
      <c r="BD152" s="158"/>
      <c r="BE152" s="158">
        <v>1400000</v>
      </c>
      <c r="BF152" s="158"/>
      <c r="BG152" s="158"/>
      <c r="BH152" s="158"/>
      <c r="BI152" s="158"/>
      <c r="BJ152" s="158">
        <v>0</v>
      </c>
      <c r="BK152" s="158"/>
      <c r="BL152" s="158"/>
      <c r="BM152" s="158"/>
      <c r="BN152" s="158"/>
      <c r="BO152" s="158">
        <f>IF(ISNUMBER(BE152),BE152,0)+IF(ISNUMBER(BJ152),BJ152,0)</f>
        <v>1400000</v>
      </c>
      <c r="BP152" s="158"/>
      <c r="BQ152" s="158"/>
      <c r="BR152" s="158"/>
      <c r="BS152" s="158"/>
    </row>
    <row r="154" spans="1:79" ht="13.5" customHeight="1">
      <c r="A154" s="101" t="s">
        <v>766</v>
      </c>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row>
    <row r="155" spans="1:79" ht="15" customHeight="1">
      <c r="A155" s="139" t="s">
        <v>658</v>
      </c>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row>
    <row r="156" spans="1:79" ht="15" customHeight="1">
      <c r="A156" s="65" t="s">
        <v>7</v>
      </c>
      <c r="B156" s="65"/>
      <c r="C156" s="65"/>
      <c r="D156" s="65"/>
      <c r="E156" s="65"/>
      <c r="F156" s="65"/>
      <c r="G156" s="65" t="s">
        <v>157</v>
      </c>
      <c r="H156" s="65"/>
      <c r="I156" s="65"/>
      <c r="J156" s="65"/>
      <c r="K156" s="65"/>
      <c r="L156" s="65"/>
      <c r="M156" s="65"/>
      <c r="N156" s="65"/>
      <c r="O156" s="65"/>
      <c r="P156" s="65"/>
      <c r="Q156" s="65"/>
      <c r="R156" s="65"/>
      <c r="S156" s="65"/>
      <c r="T156" s="65" t="s">
        <v>14</v>
      </c>
      <c r="U156" s="65"/>
      <c r="V156" s="65"/>
      <c r="W156" s="65"/>
      <c r="X156" s="65"/>
      <c r="Y156" s="65"/>
      <c r="Z156" s="65"/>
      <c r="AA156" s="74" t="s">
        <v>662</v>
      </c>
      <c r="AB156" s="162"/>
      <c r="AC156" s="162"/>
      <c r="AD156" s="162"/>
      <c r="AE156" s="162"/>
      <c r="AF156" s="162"/>
      <c r="AG156" s="162"/>
      <c r="AH156" s="162"/>
      <c r="AI156" s="162"/>
      <c r="AJ156" s="162"/>
      <c r="AK156" s="162"/>
      <c r="AL156" s="162"/>
      <c r="AM156" s="162"/>
      <c r="AN156" s="162"/>
      <c r="AO156" s="163"/>
      <c r="AP156" s="74" t="s">
        <v>664</v>
      </c>
      <c r="AQ156" s="75"/>
      <c r="AR156" s="75"/>
      <c r="AS156" s="75"/>
      <c r="AT156" s="75"/>
      <c r="AU156" s="75"/>
      <c r="AV156" s="75"/>
      <c r="AW156" s="75"/>
      <c r="AX156" s="75"/>
      <c r="AY156" s="75"/>
      <c r="AZ156" s="75"/>
      <c r="BA156" s="75"/>
      <c r="BB156" s="75"/>
      <c r="BC156" s="75"/>
      <c r="BD156" s="76"/>
    </row>
    <row r="157" spans="1:79" ht="32.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t="s">
        <v>5</v>
      </c>
      <c r="AB157" s="65"/>
      <c r="AC157" s="65"/>
      <c r="AD157" s="65"/>
      <c r="AE157" s="65"/>
      <c r="AF157" s="65" t="s">
        <v>4</v>
      </c>
      <c r="AG157" s="65"/>
      <c r="AH157" s="65"/>
      <c r="AI157" s="65"/>
      <c r="AJ157" s="65"/>
      <c r="AK157" s="65" t="s">
        <v>111</v>
      </c>
      <c r="AL157" s="65"/>
      <c r="AM157" s="65"/>
      <c r="AN157" s="65"/>
      <c r="AO157" s="65"/>
      <c r="AP157" s="65" t="s">
        <v>5</v>
      </c>
      <c r="AQ157" s="65"/>
      <c r="AR157" s="65"/>
      <c r="AS157" s="65"/>
      <c r="AT157" s="65"/>
      <c r="AU157" s="65" t="s">
        <v>4</v>
      </c>
      <c r="AV157" s="65"/>
      <c r="AW157" s="65"/>
      <c r="AX157" s="65"/>
      <c r="AY157" s="65"/>
      <c r="AZ157" s="65" t="s">
        <v>118</v>
      </c>
      <c r="BA157" s="65"/>
      <c r="BB157" s="65"/>
      <c r="BC157" s="65"/>
      <c r="BD157" s="65"/>
    </row>
    <row r="158" spans="1:79" ht="15" customHeight="1">
      <c r="A158" s="65">
        <v>1</v>
      </c>
      <c r="B158" s="65"/>
      <c r="C158" s="65"/>
      <c r="D158" s="65"/>
      <c r="E158" s="65"/>
      <c r="F158" s="65"/>
      <c r="G158" s="65">
        <v>2</v>
      </c>
      <c r="H158" s="65"/>
      <c r="I158" s="65"/>
      <c r="J158" s="65"/>
      <c r="K158" s="65"/>
      <c r="L158" s="65"/>
      <c r="M158" s="65"/>
      <c r="N158" s="65"/>
      <c r="O158" s="65"/>
      <c r="P158" s="65"/>
      <c r="Q158" s="65"/>
      <c r="R158" s="65"/>
      <c r="S158" s="65"/>
      <c r="T158" s="65">
        <v>3</v>
      </c>
      <c r="U158" s="65"/>
      <c r="V158" s="65"/>
      <c r="W158" s="65"/>
      <c r="X158" s="65"/>
      <c r="Y158" s="65"/>
      <c r="Z158" s="65"/>
      <c r="AA158" s="65">
        <v>4</v>
      </c>
      <c r="AB158" s="65"/>
      <c r="AC158" s="65"/>
      <c r="AD158" s="65"/>
      <c r="AE158" s="65"/>
      <c r="AF158" s="65">
        <v>5</v>
      </c>
      <c r="AG158" s="65"/>
      <c r="AH158" s="65"/>
      <c r="AI158" s="65"/>
      <c r="AJ158" s="65"/>
      <c r="AK158" s="65">
        <v>6</v>
      </c>
      <c r="AL158" s="65"/>
      <c r="AM158" s="65"/>
      <c r="AN158" s="65"/>
      <c r="AO158" s="65"/>
      <c r="AP158" s="65">
        <v>7</v>
      </c>
      <c r="AQ158" s="65"/>
      <c r="AR158" s="65"/>
      <c r="AS158" s="65"/>
      <c r="AT158" s="65"/>
      <c r="AU158" s="65">
        <v>8</v>
      </c>
      <c r="AV158" s="65"/>
      <c r="AW158" s="65"/>
      <c r="AX158" s="65"/>
      <c r="AY158" s="65"/>
      <c r="AZ158" s="65">
        <v>9</v>
      </c>
      <c r="BA158" s="65"/>
      <c r="BB158" s="65"/>
      <c r="BC158" s="65"/>
      <c r="BD158" s="65"/>
    </row>
    <row r="159" spans="1:79" s="2" customFormat="1" ht="12" hidden="1" customHeight="1">
      <c r="A159" s="60" t="s">
        <v>90</v>
      </c>
      <c r="B159" s="60"/>
      <c r="C159" s="60"/>
      <c r="D159" s="60"/>
      <c r="E159" s="60"/>
      <c r="F159" s="60"/>
      <c r="G159" s="167" t="s">
        <v>78</v>
      </c>
      <c r="H159" s="167"/>
      <c r="I159" s="167"/>
      <c r="J159" s="167"/>
      <c r="K159" s="167"/>
      <c r="L159" s="167"/>
      <c r="M159" s="167"/>
      <c r="N159" s="167"/>
      <c r="O159" s="167"/>
      <c r="P159" s="167"/>
      <c r="Q159" s="167"/>
      <c r="R159" s="167"/>
      <c r="S159" s="167"/>
      <c r="T159" s="167" t="s">
        <v>100</v>
      </c>
      <c r="U159" s="167"/>
      <c r="V159" s="167"/>
      <c r="W159" s="167"/>
      <c r="X159" s="167"/>
      <c r="Y159" s="167"/>
      <c r="Z159" s="167"/>
      <c r="AA159" s="64" t="s">
        <v>81</v>
      </c>
      <c r="AB159" s="64"/>
      <c r="AC159" s="64"/>
      <c r="AD159" s="64"/>
      <c r="AE159" s="64"/>
      <c r="AF159" s="64" t="s">
        <v>82</v>
      </c>
      <c r="AG159" s="64"/>
      <c r="AH159" s="64"/>
      <c r="AI159" s="64"/>
      <c r="AJ159" s="64"/>
      <c r="AK159" s="140" t="s">
        <v>153</v>
      </c>
      <c r="AL159" s="140"/>
      <c r="AM159" s="140"/>
      <c r="AN159" s="140"/>
      <c r="AO159" s="140"/>
      <c r="AP159" s="64" t="s">
        <v>83</v>
      </c>
      <c r="AQ159" s="64"/>
      <c r="AR159" s="64"/>
      <c r="AS159" s="64"/>
      <c r="AT159" s="64"/>
      <c r="AU159" s="64" t="s">
        <v>84</v>
      </c>
      <c r="AV159" s="64"/>
      <c r="AW159" s="64"/>
      <c r="AX159" s="64"/>
      <c r="AY159" s="64"/>
      <c r="AZ159" s="140" t="s">
        <v>153</v>
      </c>
      <c r="BA159" s="140"/>
      <c r="BB159" s="140"/>
      <c r="BC159" s="140"/>
      <c r="BD159" s="140"/>
      <c r="CA159" s="2" t="s">
        <v>54</v>
      </c>
    </row>
    <row r="160" spans="1:79" s="44" customFormat="1" ht="51" customHeight="1">
      <c r="A160" s="152">
        <v>1</v>
      </c>
      <c r="B160" s="152"/>
      <c r="C160" s="152"/>
      <c r="D160" s="152"/>
      <c r="E160" s="152"/>
      <c r="F160" s="152"/>
      <c r="G160" s="93" t="s">
        <v>1192</v>
      </c>
      <c r="H160" s="94"/>
      <c r="I160" s="94"/>
      <c r="J160" s="94"/>
      <c r="K160" s="94"/>
      <c r="L160" s="94"/>
      <c r="M160" s="94"/>
      <c r="N160" s="94"/>
      <c r="O160" s="94"/>
      <c r="P160" s="94"/>
      <c r="Q160" s="94"/>
      <c r="R160" s="94"/>
      <c r="S160" s="95"/>
      <c r="T160" s="177" t="s">
        <v>799</v>
      </c>
      <c r="U160" s="178"/>
      <c r="V160" s="178"/>
      <c r="W160" s="178"/>
      <c r="X160" s="178"/>
      <c r="Y160" s="178"/>
      <c r="Z160" s="179"/>
      <c r="AA160" s="157">
        <v>1540000</v>
      </c>
      <c r="AB160" s="157"/>
      <c r="AC160" s="157"/>
      <c r="AD160" s="157"/>
      <c r="AE160" s="157"/>
      <c r="AF160" s="157">
        <v>0</v>
      </c>
      <c r="AG160" s="157"/>
      <c r="AH160" s="157"/>
      <c r="AI160" s="157"/>
      <c r="AJ160" s="157"/>
      <c r="AK160" s="157">
        <f>IF(ISNUMBER(AA160),AA160,0)+IF(ISNUMBER(AF160),AF160,0)</f>
        <v>1540000</v>
      </c>
      <c r="AL160" s="157"/>
      <c r="AM160" s="157"/>
      <c r="AN160" s="157"/>
      <c r="AO160" s="157"/>
      <c r="AP160" s="157">
        <v>1694000</v>
      </c>
      <c r="AQ160" s="157"/>
      <c r="AR160" s="157"/>
      <c r="AS160" s="157"/>
      <c r="AT160" s="157"/>
      <c r="AU160" s="157">
        <v>0</v>
      </c>
      <c r="AV160" s="157"/>
      <c r="AW160" s="157"/>
      <c r="AX160" s="157"/>
      <c r="AY160" s="157"/>
      <c r="AZ160" s="157">
        <f>IF(ISNUMBER(AP160),AP160,0)+IF(ISNUMBER(AU160),AU160,0)</f>
        <v>1694000</v>
      </c>
      <c r="BA160" s="157"/>
      <c r="BB160" s="157"/>
      <c r="BC160" s="157"/>
      <c r="BD160" s="157"/>
      <c r="CA160" s="44" t="s">
        <v>55</v>
      </c>
    </row>
    <row r="161" spans="1:79" s="9" customFormat="1">
      <c r="A161" s="164"/>
      <c r="B161" s="164"/>
      <c r="C161" s="164"/>
      <c r="D161" s="164"/>
      <c r="E161" s="164"/>
      <c r="F161" s="164"/>
      <c r="G161" s="61" t="s">
        <v>179</v>
      </c>
      <c r="H161" s="62"/>
      <c r="I161" s="62"/>
      <c r="J161" s="62"/>
      <c r="K161" s="62"/>
      <c r="L161" s="62"/>
      <c r="M161" s="62"/>
      <c r="N161" s="62"/>
      <c r="O161" s="62"/>
      <c r="P161" s="62"/>
      <c r="Q161" s="62"/>
      <c r="R161" s="62"/>
      <c r="S161" s="63"/>
      <c r="T161" s="181"/>
      <c r="U161" s="186"/>
      <c r="V161" s="186"/>
      <c r="W161" s="186"/>
      <c r="X161" s="186"/>
      <c r="Y161" s="186"/>
      <c r="Z161" s="187"/>
      <c r="AA161" s="158">
        <v>1540000</v>
      </c>
      <c r="AB161" s="158"/>
      <c r="AC161" s="158"/>
      <c r="AD161" s="158"/>
      <c r="AE161" s="158"/>
      <c r="AF161" s="158">
        <v>0</v>
      </c>
      <c r="AG161" s="158"/>
      <c r="AH161" s="158"/>
      <c r="AI161" s="158"/>
      <c r="AJ161" s="158"/>
      <c r="AK161" s="158">
        <f>IF(ISNUMBER(AA161),AA161,0)+IF(ISNUMBER(AF161),AF161,0)</f>
        <v>1540000</v>
      </c>
      <c r="AL161" s="158"/>
      <c r="AM161" s="158"/>
      <c r="AN161" s="158"/>
      <c r="AO161" s="158"/>
      <c r="AP161" s="158">
        <v>1694000</v>
      </c>
      <c r="AQ161" s="158"/>
      <c r="AR161" s="158"/>
      <c r="AS161" s="158"/>
      <c r="AT161" s="158"/>
      <c r="AU161" s="158">
        <v>0</v>
      </c>
      <c r="AV161" s="158"/>
      <c r="AW161" s="158"/>
      <c r="AX161" s="158"/>
      <c r="AY161" s="158"/>
      <c r="AZ161" s="158">
        <f>IF(ISNUMBER(AP161),AP161,0)+IF(ISNUMBER(AU161),AU161,0)</f>
        <v>1694000</v>
      </c>
      <c r="BA161" s="158"/>
      <c r="BB161" s="158"/>
      <c r="BC161" s="158"/>
      <c r="BD161" s="158"/>
    </row>
    <row r="164" spans="1:79" ht="14.25" customHeight="1">
      <c r="A164" s="101" t="s">
        <v>767</v>
      </c>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row>
    <row r="165" spans="1:79" ht="15" customHeight="1">
      <c r="A165" s="139" t="s">
        <v>658</v>
      </c>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row>
    <row r="166" spans="1:79" ht="23.1" customHeight="1">
      <c r="A166" s="65" t="s">
        <v>159</v>
      </c>
      <c r="B166" s="65"/>
      <c r="C166" s="65"/>
      <c r="D166" s="65"/>
      <c r="E166" s="65"/>
      <c r="F166" s="65"/>
      <c r="G166" s="65"/>
      <c r="H166" s="65"/>
      <c r="I166" s="65"/>
      <c r="J166" s="65"/>
      <c r="K166" s="65"/>
      <c r="L166" s="65"/>
      <c r="M166" s="65"/>
      <c r="N166" s="103" t="s">
        <v>160</v>
      </c>
      <c r="O166" s="104"/>
      <c r="P166" s="104"/>
      <c r="Q166" s="104"/>
      <c r="R166" s="104"/>
      <c r="S166" s="104"/>
      <c r="T166" s="104"/>
      <c r="U166" s="105"/>
      <c r="V166" s="103" t="s">
        <v>161</v>
      </c>
      <c r="W166" s="104"/>
      <c r="X166" s="104"/>
      <c r="Y166" s="104"/>
      <c r="Z166" s="105"/>
      <c r="AA166" s="65" t="s">
        <v>659</v>
      </c>
      <c r="AB166" s="65"/>
      <c r="AC166" s="65"/>
      <c r="AD166" s="65"/>
      <c r="AE166" s="65"/>
      <c r="AF166" s="65"/>
      <c r="AG166" s="65"/>
      <c r="AH166" s="65"/>
      <c r="AI166" s="65"/>
      <c r="AJ166" s="65" t="s">
        <v>660</v>
      </c>
      <c r="AK166" s="65"/>
      <c r="AL166" s="65"/>
      <c r="AM166" s="65"/>
      <c r="AN166" s="65"/>
      <c r="AO166" s="65"/>
      <c r="AP166" s="65"/>
      <c r="AQ166" s="65"/>
      <c r="AR166" s="65"/>
      <c r="AS166" s="65" t="s">
        <v>661</v>
      </c>
      <c r="AT166" s="65"/>
      <c r="AU166" s="65"/>
      <c r="AV166" s="65"/>
      <c r="AW166" s="65"/>
      <c r="AX166" s="65"/>
      <c r="AY166" s="65"/>
      <c r="AZ166" s="65"/>
      <c r="BA166" s="65"/>
      <c r="BB166" s="65" t="s">
        <v>662</v>
      </c>
      <c r="BC166" s="65"/>
      <c r="BD166" s="65"/>
      <c r="BE166" s="65"/>
      <c r="BF166" s="65"/>
      <c r="BG166" s="65"/>
      <c r="BH166" s="65"/>
      <c r="BI166" s="65"/>
      <c r="BJ166" s="65"/>
      <c r="BK166" s="65" t="s">
        <v>664</v>
      </c>
      <c r="BL166" s="65"/>
      <c r="BM166" s="65"/>
      <c r="BN166" s="65"/>
      <c r="BO166" s="65"/>
      <c r="BP166" s="65"/>
      <c r="BQ166" s="65"/>
      <c r="BR166" s="65"/>
      <c r="BS166" s="65"/>
    </row>
    <row r="167" spans="1:79" ht="95.25" customHeight="1">
      <c r="A167" s="65"/>
      <c r="B167" s="65"/>
      <c r="C167" s="65"/>
      <c r="D167" s="65"/>
      <c r="E167" s="65"/>
      <c r="F167" s="65"/>
      <c r="G167" s="65"/>
      <c r="H167" s="65"/>
      <c r="I167" s="65"/>
      <c r="J167" s="65"/>
      <c r="K167" s="65"/>
      <c r="L167" s="65"/>
      <c r="M167" s="65"/>
      <c r="N167" s="106"/>
      <c r="O167" s="107"/>
      <c r="P167" s="107"/>
      <c r="Q167" s="107"/>
      <c r="R167" s="107"/>
      <c r="S167" s="107"/>
      <c r="T167" s="107"/>
      <c r="U167" s="108"/>
      <c r="V167" s="106"/>
      <c r="W167" s="107"/>
      <c r="X167" s="107"/>
      <c r="Y167" s="107"/>
      <c r="Z167" s="108"/>
      <c r="AA167" s="147" t="s">
        <v>164</v>
      </c>
      <c r="AB167" s="147"/>
      <c r="AC167" s="147"/>
      <c r="AD167" s="147"/>
      <c r="AE167" s="147"/>
      <c r="AF167" s="147" t="s">
        <v>165</v>
      </c>
      <c r="AG167" s="147"/>
      <c r="AH167" s="147"/>
      <c r="AI167" s="147"/>
      <c r="AJ167" s="147" t="s">
        <v>164</v>
      </c>
      <c r="AK167" s="147"/>
      <c r="AL167" s="147"/>
      <c r="AM167" s="147"/>
      <c r="AN167" s="147"/>
      <c r="AO167" s="147" t="s">
        <v>165</v>
      </c>
      <c r="AP167" s="147"/>
      <c r="AQ167" s="147"/>
      <c r="AR167" s="147"/>
      <c r="AS167" s="147" t="s">
        <v>164</v>
      </c>
      <c r="AT167" s="147"/>
      <c r="AU167" s="147"/>
      <c r="AV167" s="147"/>
      <c r="AW167" s="147"/>
      <c r="AX167" s="147" t="s">
        <v>165</v>
      </c>
      <c r="AY167" s="147"/>
      <c r="AZ167" s="147"/>
      <c r="BA167" s="147"/>
      <c r="BB167" s="147" t="s">
        <v>164</v>
      </c>
      <c r="BC167" s="147"/>
      <c r="BD167" s="147"/>
      <c r="BE167" s="147"/>
      <c r="BF167" s="147"/>
      <c r="BG167" s="147" t="s">
        <v>165</v>
      </c>
      <c r="BH167" s="147"/>
      <c r="BI167" s="147"/>
      <c r="BJ167" s="147"/>
      <c r="BK167" s="147" t="s">
        <v>164</v>
      </c>
      <c r="BL167" s="147"/>
      <c r="BM167" s="147"/>
      <c r="BN167" s="147"/>
      <c r="BO167" s="147"/>
      <c r="BP167" s="147" t="s">
        <v>165</v>
      </c>
      <c r="BQ167" s="147"/>
      <c r="BR167" s="147"/>
      <c r="BS167" s="147"/>
    </row>
    <row r="168" spans="1:79" ht="15" customHeight="1">
      <c r="A168" s="65">
        <v>1</v>
      </c>
      <c r="B168" s="65"/>
      <c r="C168" s="65"/>
      <c r="D168" s="65"/>
      <c r="E168" s="65"/>
      <c r="F168" s="65"/>
      <c r="G168" s="65"/>
      <c r="H168" s="65"/>
      <c r="I168" s="65"/>
      <c r="J168" s="65"/>
      <c r="K168" s="65"/>
      <c r="L168" s="65"/>
      <c r="M168" s="65"/>
      <c r="N168" s="74">
        <v>2</v>
      </c>
      <c r="O168" s="75"/>
      <c r="P168" s="75"/>
      <c r="Q168" s="75"/>
      <c r="R168" s="75"/>
      <c r="S168" s="75"/>
      <c r="T168" s="75"/>
      <c r="U168" s="76"/>
      <c r="V168" s="65">
        <v>3</v>
      </c>
      <c r="W168" s="65"/>
      <c r="X168" s="65"/>
      <c r="Y168" s="65"/>
      <c r="Z168" s="65"/>
      <c r="AA168" s="65">
        <v>4</v>
      </c>
      <c r="AB168" s="65"/>
      <c r="AC168" s="65"/>
      <c r="AD168" s="65"/>
      <c r="AE168" s="65"/>
      <c r="AF168" s="65">
        <v>5</v>
      </c>
      <c r="AG168" s="65"/>
      <c r="AH168" s="65"/>
      <c r="AI168" s="65"/>
      <c r="AJ168" s="65">
        <v>6</v>
      </c>
      <c r="AK168" s="65"/>
      <c r="AL168" s="65"/>
      <c r="AM168" s="65"/>
      <c r="AN168" s="65"/>
      <c r="AO168" s="65">
        <v>7</v>
      </c>
      <c r="AP168" s="65"/>
      <c r="AQ168" s="65"/>
      <c r="AR168" s="65"/>
      <c r="AS168" s="65">
        <v>8</v>
      </c>
      <c r="AT168" s="65"/>
      <c r="AU168" s="65"/>
      <c r="AV168" s="65"/>
      <c r="AW168" s="65"/>
      <c r="AX168" s="65">
        <v>9</v>
      </c>
      <c r="AY168" s="65"/>
      <c r="AZ168" s="65"/>
      <c r="BA168" s="65"/>
      <c r="BB168" s="65">
        <v>10</v>
      </c>
      <c r="BC168" s="65"/>
      <c r="BD168" s="65"/>
      <c r="BE168" s="65"/>
      <c r="BF168" s="65"/>
      <c r="BG168" s="65">
        <v>11</v>
      </c>
      <c r="BH168" s="65"/>
      <c r="BI168" s="65"/>
      <c r="BJ168" s="65"/>
      <c r="BK168" s="65">
        <v>12</v>
      </c>
      <c r="BL168" s="65"/>
      <c r="BM168" s="65"/>
      <c r="BN168" s="65"/>
      <c r="BO168" s="65"/>
      <c r="BP168" s="65">
        <v>13</v>
      </c>
      <c r="BQ168" s="65"/>
      <c r="BR168" s="65"/>
      <c r="BS168" s="65"/>
    </row>
    <row r="169" spans="1:79" s="2" customFormat="1" ht="12" hidden="1" customHeight="1">
      <c r="A169" s="167" t="s">
        <v>177</v>
      </c>
      <c r="B169" s="167"/>
      <c r="C169" s="167"/>
      <c r="D169" s="167"/>
      <c r="E169" s="167"/>
      <c r="F169" s="167"/>
      <c r="G169" s="167"/>
      <c r="H169" s="167"/>
      <c r="I169" s="167"/>
      <c r="J169" s="167"/>
      <c r="K169" s="167"/>
      <c r="L169" s="167"/>
      <c r="M169" s="167"/>
      <c r="N169" s="60" t="s">
        <v>162</v>
      </c>
      <c r="O169" s="60"/>
      <c r="P169" s="60"/>
      <c r="Q169" s="60"/>
      <c r="R169" s="60"/>
      <c r="S169" s="60"/>
      <c r="T169" s="60"/>
      <c r="U169" s="60"/>
      <c r="V169" s="60" t="s">
        <v>163</v>
      </c>
      <c r="W169" s="60"/>
      <c r="X169" s="60"/>
      <c r="Y169" s="60"/>
      <c r="Z169" s="60"/>
      <c r="AA169" s="64" t="s">
        <v>86</v>
      </c>
      <c r="AB169" s="64"/>
      <c r="AC169" s="64"/>
      <c r="AD169" s="64"/>
      <c r="AE169" s="64"/>
      <c r="AF169" s="64" t="s">
        <v>87</v>
      </c>
      <c r="AG169" s="64"/>
      <c r="AH169" s="64"/>
      <c r="AI169" s="64"/>
      <c r="AJ169" s="64" t="s">
        <v>88</v>
      </c>
      <c r="AK169" s="64"/>
      <c r="AL169" s="64"/>
      <c r="AM169" s="64"/>
      <c r="AN169" s="64"/>
      <c r="AO169" s="64" t="s">
        <v>89</v>
      </c>
      <c r="AP169" s="64"/>
      <c r="AQ169" s="64"/>
      <c r="AR169" s="64"/>
      <c r="AS169" s="64" t="s">
        <v>79</v>
      </c>
      <c r="AT169" s="64"/>
      <c r="AU169" s="64"/>
      <c r="AV169" s="64"/>
      <c r="AW169" s="64"/>
      <c r="AX169" s="64" t="s">
        <v>80</v>
      </c>
      <c r="AY169" s="64"/>
      <c r="AZ169" s="64"/>
      <c r="BA169" s="64"/>
      <c r="BB169" s="64" t="s">
        <v>81</v>
      </c>
      <c r="BC169" s="64"/>
      <c r="BD169" s="64"/>
      <c r="BE169" s="64"/>
      <c r="BF169" s="64"/>
      <c r="BG169" s="64" t="s">
        <v>82</v>
      </c>
      <c r="BH169" s="64"/>
      <c r="BI169" s="64"/>
      <c r="BJ169" s="64"/>
      <c r="BK169" s="64" t="s">
        <v>83</v>
      </c>
      <c r="BL169" s="64"/>
      <c r="BM169" s="64"/>
      <c r="BN169" s="64"/>
      <c r="BO169" s="64"/>
      <c r="BP169" s="64" t="s">
        <v>84</v>
      </c>
      <c r="BQ169" s="64"/>
      <c r="BR169" s="64"/>
      <c r="BS169" s="64"/>
      <c r="CA169" s="2" t="s">
        <v>56</v>
      </c>
    </row>
    <row r="170" spans="1:79" s="9" customFormat="1" ht="12.75" customHeight="1">
      <c r="A170" s="165" t="s">
        <v>179</v>
      </c>
      <c r="B170" s="165"/>
      <c r="C170" s="165"/>
      <c r="D170" s="165"/>
      <c r="E170" s="165"/>
      <c r="F170" s="165"/>
      <c r="G170" s="165"/>
      <c r="H170" s="165"/>
      <c r="I170" s="165"/>
      <c r="J170" s="165"/>
      <c r="K170" s="165"/>
      <c r="L170" s="165"/>
      <c r="M170" s="165"/>
      <c r="N170" s="129"/>
      <c r="O170" s="130"/>
      <c r="P170" s="130"/>
      <c r="Q170" s="130"/>
      <c r="R170" s="130"/>
      <c r="S170" s="130"/>
      <c r="T170" s="130"/>
      <c r="U170" s="13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68"/>
      <c r="BQ170" s="169"/>
      <c r="BR170" s="169"/>
      <c r="BS170" s="170"/>
      <c r="CA170" s="9" t="s">
        <v>57</v>
      </c>
    </row>
    <row r="173" spans="1:79" ht="35.25" customHeight="1">
      <c r="A173" s="101" t="s">
        <v>768</v>
      </c>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row>
    <row r="174" spans="1:79" ht="30" customHeight="1">
      <c r="A174" s="84" t="s">
        <v>1193</v>
      </c>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row>
    <row r="175" spans="1:79" ht="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row>
    <row r="177" spans="1:79" ht="28.5" customHeight="1">
      <c r="A177" s="66" t="s">
        <v>753</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row>
    <row r="178" spans="1:79" ht="14.25" customHeight="1">
      <c r="A178" s="101" t="s">
        <v>739</v>
      </c>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row>
    <row r="179" spans="1:79" ht="15" customHeight="1">
      <c r="A179" s="67" t="s">
        <v>658</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row>
    <row r="180" spans="1:79" ht="42.95" customHeight="1">
      <c r="A180" s="147" t="s">
        <v>166</v>
      </c>
      <c r="B180" s="147"/>
      <c r="C180" s="147"/>
      <c r="D180" s="147"/>
      <c r="E180" s="147"/>
      <c r="F180" s="147"/>
      <c r="G180" s="65" t="s">
        <v>20</v>
      </c>
      <c r="H180" s="65"/>
      <c r="I180" s="65"/>
      <c r="J180" s="65"/>
      <c r="K180" s="65"/>
      <c r="L180" s="65"/>
      <c r="M180" s="65"/>
      <c r="N180" s="65"/>
      <c r="O180" s="65"/>
      <c r="P180" s="65"/>
      <c r="Q180" s="65"/>
      <c r="R180" s="65"/>
      <c r="S180" s="65"/>
      <c r="T180" s="65" t="s">
        <v>16</v>
      </c>
      <c r="U180" s="65"/>
      <c r="V180" s="65"/>
      <c r="W180" s="65"/>
      <c r="X180" s="65"/>
      <c r="Y180" s="65"/>
      <c r="Z180" s="65" t="s">
        <v>15</v>
      </c>
      <c r="AA180" s="65"/>
      <c r="AB180" s="65"/>
      <c r="AC180" s="65"/>
      <c r="AD180" s="65"/>
      <c r="AE180" s="65" t="s">
        <v>167</v>
      </c>
      <c r="AF180" s="65"/>
      <c r="AG180" s="65"/>
      <c r="AH180" s="65"/>
      <c r="AI180" s="65"/>
      <c r="AJ180" s="65"/>
      <c r="AK180" s="65" t="s">
        <v>168</v>
      </c>
      <c r="AL180" s="65"/>
      <c r="AM180" s="65"/>
      <c r="AN180" s="65"/>
      <c r="AO180" s="65"/>
      <c r="AP180" s="65"/>
      <c r="AQ180" s="65" t="s">
        <v>169</v>
      </c>
      <c r="AR180" s="65"/>
      <c r="AS180" s="65"/>
      <c r="AT180" s="65"/>
      <c r="AU180" s="65"/>
      <c r="AV180" s="65"/>
      <c r="AW180" s="65" t="s">
        <v>120</v>
      </c>
      <c r="AX180" s="65"/>
      <c r="AY180" s="65"/>
      <c r="AZ180" s="65"/>
      <c r="BA180" s="65"/>
      <c r="BB180" s="65"/>
      <c r="BC180" s="65"/>
      <c r="BD180" s="65"/>
      <c r="BE180" s="65"/>
      <c r="BF180" s="65"/>
      <c r="BG180" s="65" t="s">
        <v>170</v>
      </c>
      <c r="BH180" s="65"/>
      <c r="BI180" s="65"/>
      <c r="BJ180" s="65"/>
      <c r="BK180" s="65"/>
      <c r="BL180" s="65"/>
    </row>
    <row r="181" spans="1:79" ht="39.950000000000003" customHeight="1">
      <c r="A181" s="147"/>
      <c r="B181" s="147"/>
      <c r="C181" s="147"/>
      <c r="D181" s="147"/>
      <c r="E181" s="147"/>
      <c r="F181" s="147"/>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t="s">
        <v>18</v>
      </c>
      <c r="AX181" s="65"/>
      <c r="AY181" s="65"/>
      <c r="AZ181" s="65"/>
      <c r="BA181" s="65"/>
      <c r="BB181" s="65" t="s">
        <v>17</v>
      </c>
      <c r="BC181" s="65"/>
      <c r="BD181" s="65"/>
      <c r="BE181" s="65"/>
      <c r="BF181" s="65"/>
      <c r="BG181" s="65"/>
      <c r="BH181" s="65"/>
      <c r="BI181" s="65"/>
      <c r="BJ181" s="65"/>
      <c r="BK181" s="65"/>
      <c r="BL181" s="65"/>
    </row>
    <row r="182" spans="1:79" ht="15" customHeight="1">
      <c r="A182" s="65">
        <v>1</v>
      </c>
      <c r="B182" s="65"/>
      <c r="C182" s="65"/>
      <c r="D182" s="65"/>
      <c r="E182" s="65"/>
      <c r="F182" s="65"/>
      <c r="G182" s="65">
        <v>2</v>
      </c>
      <c r="H182" s="65"/>
      <c r="I182" s="65"/>
      <c r="J182" s="65"/>
      <c r="K182" s="65"/>
      <c r="L182" s="65"/>
      <c r="M182" s="65"/>
      <c r="N182" s="65"/>
      <c r="O182" s="65"/>
      <c r="P182" s="65"/>
      <c r="Q182" s="65"/>
      <c r="R182" s="65"/>
      <c r="S182" s="65"/>
      <c r="T182" s="65">
        <v>3</v>
      </c>
      <c r="U182" s="65"/>
      <c r="V182" s="65"/>
      <c r="W182" s="65"/>
      <c r="X182" s="65"/>
      <c r="Y182" s="65"/>
      <c r="Z182" s="65">
        <v>4</v>
      </c>
      <c r="AA182" s="65"/>
      <c r="AB182" s="65"/>
      <c r="AC182" s="65"/>
      <c r="AD182" s="65"/>
      <c r="AE182" s="65">
        <v>5</v>
      </c>
      <c r="AF182" s="65"/>
      <c r="AG182" s="65"/>
      <c r="AH182" s="65"/>
      <c r="AI182" s="65"/>
      <c r="AJ182" s="65"/>
      <c r="AK182" s="65">
        <v>6</v>
      </c>
      <c r="AL182" s="65"/>
      <c r="AM182" s="65"/>
      <c r="AN182" s="65"/>
      <c r="AO182" s="65"/>
      <c r="AP182" s="65"/>
      <c r="AQ182" s="65">
        <v>7</v>
      </c>
      <c r="AR182" s="65"/>
      <c r="AS182" s="65"/>
      <c r="AT182" s="65"/>
      <c r="AU182" s="65"/>
      <c r="AV182" s="65"/>
      <c r="AW182" s="65">
        <v>8</v>
      </c>
      <c r="AX182" s="65"/>
      <c r="AY182" s="65"/>
      <c r="AZ182" s="65"/>
      <c r="BA182" s="65"/>
      <c r="BB182" s="65">
        <v>9</v>
      </c>
      <c r="BC182" s="65"/>
      <c r="BD182" s="65"/>
      <c r="BE182" s="65"/>
      <c r="BF182" s="65"/>
      <c r="BG182" s="65">
        <v>10</v>
      </c>
      <c r="BH182" s="65"/>
      <c r="BI182" s="65"/>
      <c r="BJ182" s="65"/>
      <c r="BK182" s="65"/>
      <c r="BL182" s="65"/>
    </row>
    <row r="183" spans="1:79" s="2" customFormat="1" ht="12" hidden="1" customHeight="1">
      <c r="A183" s="60" t="s">
        <v>85</v>
      </c>
      <c r="B183" s="60"/>
      <c r="C183" s="60"/>
      <c r="D183" s="60"/>
      <c r="E183" s="60"/>
      <c r="F183" s="60"/>
      <c r="G183" s="167" t="s">
        <v>78</v>
      </c>
      <c r="H183" s="167"/>
      <c r="I183" s="167"/>
      <c r="J183" s="167"/>
      <c r="K183" s="167"/>
      <c r="L183" s="167"/>
      <c r="M183" s="167"/>
      <c r="N183" s="167"/>
      <c r="O183" s="167"/>
      <c r="P183" s="167"/>
      <c r="Q183" s="167"/>
      <c r="R183" s="167"/>
      <c r="S183" s="167"/>
      <c r="T183" s="64" t="s">
        <v>101</v>
      </c>
      <c r="U183" s="64"/>
      <c r="V183" s="64"/>
      <c r="W183" s="64"/>
      <c r="X183" s="64"/>
      <c r="Y183" s="64"/>
      <c r="Z183" s="64" t="s">
        <v>102</v>
      </c>
      <c r="AA183" s="64"/>
      <c r="AB183" s="64"/>
      <c r="AC183" s="64"/>
      <c r="AD183" s="64"/>
      <c r="AE183" s="64" t="s">
        <v>103</v>
      </c>
      <c r="AF183" s="64"/>
      <c r="AG183" s="64"/>
      <c r="AH183" s="64"/>
      <c r="AI183" s="64"/>
      <c r="AJ183" s="64"/>
      <c r="AK183" s="64" t="s">
        <v>104</v>
      </c>
      <c r="AL183" s="64"/>
      <c r="AM183" s="64"/>
      <c r="AN183" s="64"/>
      <c r="AO183" s="64"/>
      <c r="AP183" s="64"/>
      <c r="AQ183" s="172" t="s">
        <v>122</v>
      </c>
      <c r="AR183" s="64"/>
      <c r="AS183" s="64"/>
      <c r="AT183" s="64"/>
      <c r="AU183" s="64"/>
      <c r="AV183" s="64"/>
      <c r="AW183" s="64" t="s">
        <v>105</v>
      </c>
      <c r="AX183" s="64"/>
      <c r="AY183" s="64"/>
      <c r="AZ183" s="64"/>
      <c r="BA183" s="64"/>
      <c r="BB183" s="64" t="s">
        <v>106</v>
      </c>
      <c r="BC183" s="64"/>
      <c r="BD183" s="64"/>
      <c r="BE183" s="64"/>
      <c r="BF183" s="64"/>
      <c r="BG183" s="172" t="s">
        <v>123</v>
      </c>
      <c r="BH183" s="64"/>
      <c r="BI183" s="64"/>
      <c r="BJ183" s="64"/>
      <c r="BK183" s="64"/>
      <c r="BL183" s="64"/>
      <c r="CA183" s="2" t="s">
        <v>58</v>
      </c>
    </row>
    <row r="184" spans="1:79" s="9" customFormat="1" ht="12.75" customHeight="1">
      <c r="A184" s="164"/>
      <c r="B184" s="164"/>
      <c r="C184" s="164"/>
      <c r="D184" s="164"/>
      <c r="E184" s="164"/>
      <c r="F184" s="164"/>
      <c r="G184" s="165" t="s">
        <v>179</v>
      </c>
      <c r="H184" s="165"/>
      <c r="I184" s="165"/>
      <c r="J184" s="165"/>
      <c r="K184" s="165"/>
      <c r="L184" s="165"/>
      <c r="M184" s="165"/>
      <c r="N184" s="165"/>
      <c r="O184" s="165"/>
      <c r="P184" s="165"/>
      <c r="Q184" s="165"/>
      <c r="R184" s="165"/>
      <c r="S184" s="165"/>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f>IF(ISNUMBER(AK184),AK184,0)-IF(ISNUMBER(AE184),AE184,0)</f>
        <v>0</v>
      </c>
      <c r="AR184" s="158"/>
      <c r="AS184" s="158"/>
      <c r="AT184" s="158"/>
      <c r="AU184" s="158"/>
      <c r="AV184" s="158"/>
      <c r="AW184" s="158"/>
      <c r="AX184" s="158"/>
      <c r="AY184" s="158"/>
      <c r="AZ184" s="158"/>
      <c r="BA184" s="158"/>
      <c r="BB184" s="158"/>
      <c r="BC184" s="158"/>
      <c r="BD184" s="158"/>
      <c r="BE184" s="158"/>
      <c r="BF184" s="158"/>
      <c r="BG184" s="158">
        <f>IF(ISNUMBER(Z184),Z184,0)+IF(ISNUMBER(AK184),AK184,0)</f>
        <v>0</v>
      </c>
      <c r="BH184" s="158"/>
      <c r="BI184" s="158"/>
      <c r="BJ184" s="158"/>
      <c r="BK184" s="158"/>
      <c r="BL184" s="158"/>
      <c r="CA184" s="9" t="s">
        <v>59</v>
      </c>
    </row>
    <row r="186" spans="1:79" ht="14.25" customHeight="1">
      <c r="A186" s="101" t="s">
        <v>754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row>
    <row r="187" spans="1:79" ht="15" customHeight="1">
      <c r="A187" s="67" t="s">
        <v>658</v>
      </c>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row>
    <row r="188" spans="1:79" ht="18" customHeight="1">
      <c r="A188" s="65" t="s">
        <v>166</v>
      </c>
      <c r="B188" s="65"/>
      <c r="C188" s="65"/>
      <c r="D188" s="65"/>
      <c r="E188" s="65"/>
      <c r="F188" s="65"/>
      <c r="G188" s="65" t="s">
        <v>20</v>
      </c>
      <c r="H188" s="65"/>
      <c r="I188" s="65"/>
      <c r="J188" s="65"/>
      <c r="K188" s="65"/>
      <c r="L188" s="65"/>
      <c r="M188" s="65"/>
      <c r="N188" s="65"/>
      <c r="O188" s="65"/>
      <c r="P188" s="65"/>
      <c r="Q188" s="65" t="s">
        <v>742</v>
      </c>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t="s">
        <v>751</v>
      </c>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row>
    <row r="189" spans="1:79" ht="42.95" customHeight="1">
      <c r="A189" s="65"/>
      <c r="B189" s="65"/>
      <c r="C189" s="65"/>
      <c r="D189" s="65"/>
      <c r="E189" s="65"/>
      <c r="F189" s="65"/>
      <c r="G189" s="65"/>
      <c r="H189" s="65"/>
      <c r="I189" s="65"/>
      <c r="J189" s="65"/>
      <c r="K189" s="65"/>
      <c r="L189" s="65"/>
      <c r="M189" s="65"/>
      <c r="N189" s="65"/>
      <c r="O189" s="65"/>
      <c r="P189" s="65"/>
      <c r="Q189" s="65" t="s">
        <v>171</v>
      </c>
      <c r="R189" s="65"/>
      <c r="S189" s="65"/>
      <c r="T189" s="65"/>
      <c r="U189" s="65"/>
      <c r="V189" s="147" t="s">
        <v>172</v>
      </c>
      <c r="W189" s="147"/>
      <c r="X189" s="147"/>
      <c r="Y189" s="147"/>
      <c r="Z189" s="65" t="s">
        <v>173</v>
      </c>
      <c r="AA189" s="65"/>
      <c r="AB189" s="65"/>
      <c r="AC189" s="65"/>
      <c r="AD189" s="65"/>
      <c r="AE189" s="65"/>
      <c r="AF189" s="65"/>
      <c r="AG189" s="65"/>
      <c r="AH189" s="65"/>
      <c r="AI189" s="65"/>
      <c r="AJ189" s="65" t="s">
        <v>174</v>
      </c>
      <c r="AK189" s="65"/>
      <c r="AL189" s="65"/>
      <c r="AM189" s="65"/>
      <c r="AN189" s="65"/>
      <c r="AO189" s="65" t="s">
        <v>21</v>
      </c>
      <c r="AP189" s="65"/>
      <c r="AQ189" s="65"/>
      <c r="AR189" s="65"/>
      <c r="AS189" s="65"/>
      <c r="AT189" s="147" t="s">
        <v>175</v>
      </c>
      <c r="AU189" s="147"/>
      <c r="AV189" s="147"/>
      <c r="AW189" s="147"/>
      <c r="AX189" s="65" t="s">
        <v>173</v>
      </c>
      <c r="AY189" s="65"/>
      <c r="AZ189" s="65"/>
      <c r="BA189" s="65"/>
      <c r="BB189" s="65"/>
      <c r="BC189" s="65"/>
      <c r="BD189" s="65"/>
      <c r="BE189" s="65"/>
      <c r="BF189" s="65"/>
      <c r="BG189" s="65"/>
      <c r="BH189" s="65" t="s">
        <v>176</v>
      </c>
      <c r="BI189" s="65"/>
      <c r="BJ189" s="65"/>
      <c r="BK189" s="65"/>
      <c r="BL189" s="65"/>
    </row>
    <row r="190" spans="1:79" ht="63" customHeight="1">
      <c r="A190" s="65"/>
      <c r="B190" s="65"/>
      <c r="C190" s="65"/>
      <c r="D190" s="65"/>
      <c r="E190" s="65"/>
      <c r="F190" s="65"/>
      <c r="G190" s="65"/>
      <c r="H190" s="65"/>
      <c r="I190" s="65"/>
      <c r="J190" s="65"/>
      <c r="K190" s="65"/>
      <c r="L190" s="65"/>
      <c r="M190" s="65"/>
      <c r="N190" s="65"/>
      <c r="O190" s="65"/>
      <c r="P190" s="65"/>
      <c r="Q190" s="65"/>
      <c r="R190" s="65"/>
      <c r="S190" s="65"/>
      <c r="T190" s="65"/>
      <c r="U190" s="65"/>
      <c r="V190" s="147"/>
      <c r="W190" s="147"/>
      <c r="X190" s="147"/>
      <c r="Y190" s="147"/>
      <c r="Z190" s="65" t="s">
        <v>18</v>
      </c>
      <c r="AA190" s="65"/>
      <c r="AB190" s="65"/>
      <c r="AC190" s="65"/>
      <c r="AD190" s="65"/>
      <c r="AE190" s="65" t="s">
        <v>17</v>
      </c>
      <c r="AF190" s="65"/>
      <c r="AG190" s="65"/>
      <c r="AH190" s="65"/>
      <c r="AI190" s="65"/>
      <c r="AJ190" s="65"/>
      <c r="AK190" s="65"/>
      <c r="AL190" s="65"/>
      <c r="AM190" s="65"/>
      <c r="AN190" s="65"/>
      <c r="AO190" s="65"/>
      <c r="AP190" s="65"/>
      <c r="AQ190" s="65"/>
      <c r="AR190" s="65"/>
      <c r="AS190" s="65"/>
      <c r="AT190" s="147"/>
      <c r="AU190" s="147"/>
      <c r="AV190" s="147"/>
      <c r="AW190" s="147"/>
      <c r="AX190" s="65" t="s">
        <v>18</v>
      </c>
      <c r="AY190" s="65"/>
      <c r="AZ190" s="65"/>
      <c r="BA190" s="65"/>
      <c r="BB190" s="65"/>
      <c r="BC190" s="65" t="s">
        <v>17</v>
      </c>
      <c r="BD190" s="65"/>
      <c r="BE190" s="65"/>
      <c r="BF190" s="65"/>
      <c r="BG190" s="65"/>
      <c r="BH190" s="65"/>
      <c r="BI190" s="65"/>
      <c r="BJ190" s="65"/>
      <c r="BK190" s="65"/>
      <c r="BL190" s="65"/>
    </row>
    <row r="191" spans="1:79" ht="15" customHeight="1">
      <c r="A191" s="65">
        <v>1</v>
      </c>
      <c r="B191" s="65"/>
      <c r="C191" s="65"/>
      <c r="D191" s="65"/>
      <c r="E191" s="65"/>
      <c r="F191" s="65"/>
      <c r="G191" s="65">
        <v>2</v>
      </c>
      <c r="H191" s="65"/>
      <c r="I191" s="65"/>
      <c r="J191" s="65"/>
      <c r="K191" s="65"/>
      <c r="L191" s="65"/>
      <c r="M191" s="65"/>
      <c r="N191" s="65"/>
      <c r="O191" s="65"/>
      <c r="P191" s="65"/>
      <c r="Q191" s="65">
        <v>3</v>
      </c>
      <c r="R191" s="65"/>
      <c r="S191" s="65"/>
      <c r="T191" s="65"/>
      <c r="U191" s="65"/>
      <c r="V191" s="65">
        <v>4</v>
      </c>
      <c r="W191" s="65"/>
      <c r="X191" s="65"/>
      <c r="Y191" s="65"/>
      <c r="Z191" s="65">
        <v>5</v>
      </c>
      <c r="AA191" s="65"/>
      <c r="AB191" s="65"/>
      <c r="AC191" s="65"/>
      <c r="AD191" s="65"/>
      <c r="AE191" s="65">
        <v>6</v>
      </c>
      <c r="AF191" s="65"/>
      <c r="AG191" s="65"/>
      <c r="AH191" s="65"/>
      <c r="AI191" s="65"/>
      <c r="AJ191" s="65">
        <v>7</v>
      </c>
      <c r="AK191" s="65"/>
      <c r="AL191" s="65"/>
      <c r="AM191" s="65"/>
      <c r="AN191" s="65"/>
      <c r="AO191" s="65">
        <v>8</v>
      </c>
      <c r="AP191" s="65"/>
      <c r="AQ191" s="65"/>
      <c r="AR191" s="65"/>
      <c r="AS191" s="65"/>
      <c r="AT191" s="65">
        <v>9</v>
      </c>
      <c r="AU191" s="65"/>
      <c r="AV191" s="65"/>
      <c r="AW191" s="65"/>
      <c r="AX191" s="65">
        <v>10</v>
      </c>
      <c r="AY191" s="65"/>
      <c r="AZ191" s="65"/>
      <c r="BA191" s="65"/>
      <c r="BB191" s="65"/>
      <c r="BC191" s="65">
        <v>11</v>
      </c>
      <c r="BD191" s="65"/>
      <c r="BE191" s="65"/>
      <c r="BF191" s="65"/>
      <c r="BG191" s="65"/>
      <c r="BH191" s="65">
        <v>12</v>
      </c>
      <c r="BI191" s="65"/>
      <c r="BJ191" s="65"/>
      <c r="BK191" s="65"/>
      <c r="BL191" s="65"/>
    </row>
    <row r="192" spans="1:79" s="2" customFormat="1" ht="12" hidden="1" customHeight="1">
      <c r="A192" s="60" t="s">
        <v>85</v>
      </c>
      <c r="B192" s="60"/>
      <c r="C192" s="60"/>
      <c r="D192" s="60"/>
      <c r="E192" s="60"/>
      <c r="F192" s="60"/>
      <c r="G192" s="167" t="s">
        <v>78</v>
      </c>
      <c r="H192" s="167"/>
      <c r="I192" s="167"/>
      <c r="J192" s="167"/>
      <c r="K192" s="167"/>
      <c r="L192" s="167"/>
      <c r="M192" s="167"/>
      <c r="N192" s="167"/>
      <c r="O192" s="167"/>
      <c r="P192" s="167"/>
      <c r="Q192" s="64" t="s">
        <v>101</v>
      </c>
      <c r="R192" s="64"/>
      <c r="S192" s="64"/>
      <c r="T192" s="64"/>
      <c r="U192" s="64"/>
      <c r="V192" s="64" t="s">
        <v>102</v>
      </c>
      <c r="W192" s="64"/>
      <c r="X192" s="64"/>
      <c r="Y192" s="64"/>
      <c r="Z192" s="64" t="s">
        <v>103</v>
      </c>
      <c r="AA192" s="64"/>
      <c r="AB192" s="64"/>
      <c r="AC192" s="64"/>
      <c r="AD192" s="64"/>
      <c r="AE192" s="64" t="s">
        <v>104</v>
      </c>
      <c r="AF192" s="64"/>
      <c r="AG192" s="64"/>
      <c r="AH192" s="64"/>
      <c r="AI192" s="64"/>
      <c r="AJ192" s="172" t="s">
        <v>124</v>
      </c>
      <c r="AK192" s="64"/>
      <c r="AL192" s="64"/>
      <c r="AM192" s="64"/>
      <c r="AN192" s="64"/>
      <c r="AO192" s="64" t="s">
        <v>105</v>
      </c>
      <c r="AP192" s="64"/>
      <c r="AQ192" s="64"/>
      <c r="AR192" s="64"/>
      <c r="AS192" s="64"/>
      <c r="AT192" s="172" t="s">
        <v>125</v>
      </c>
      <c r="AU192" s="64"/>
      <c r="AV192" s="64"/>
      <c r="AW192" s="64"/>
      <c r="AX192" s="64" t="s">
        <v>106</v>
      </c>
      <c r="AY192" s="64"/>
      <c r="AZ192" s="64"/>
      <c r="BA192" s="64"/>
      <c r="BB192" s="64"/>
      <c r="BC192" s="64" t="s">
        <v>107</v>
      </c>
      <c r="BD192" s="64"/>
      <c r="BE192" s="64"/>
      <c r="BF192" s="64"/>
      <c r="BG192" s="64"/>
      <c r="BH192" s="172" t="s">
        <v>124</v>
      </c>
      <c r="BI192" s="64"/>
      <c r="BJ192" s="64"/>
      <c r="BK192" s="64"/>
      <c r="BL192" s="64"/>
      <c r="CA192" s="2" t="s">
        <v>60</v>
      </c>
    </row>
    <row r="193" spans="1:79" s="44" customFormat="1" ht="38.25" customHeight="1">
      <c r="A193" s="152">
        <v>2610</v>
      </c>
      <c r="B193" s="152"/>
      <c r="C193" s="152"/>
      <c r="D193" s="152"/>
      <c r="E193" s="152"/>
      <c r="F193" s="152"/>
      <c r="G193" s="93" t="s">
        <v>775</v>
      </c>
      <c r="H193" s="94"/>
      <c r="I193" s="94"/>
      <c r="J193" s="94"/>
      <c r="K193" s="94"/>
      <c r="L193" s="94"/>
      <c r="M193" s="94"/>
      <c r="N193" s="94"/>
      <c r="O193" s="94"/>
      <c r="P193" s="95"/>
      <c r="Q193" s="157">
        <v>0</v>
      </c>
      <c r="R193" s="157"/>
      <c r="S193" s="157"/>
      <c r="T193" s="157"/>
      <c r="U193" s="157"/>
      <c r="V193" s="157">
        <v>0</v>
      </c>
      <c r="W193" s="157"/>
      <c r="X193" s="157"/>
      <c r="Y193" s="157"/>
      <c r="Z193" s="157">
        <v>0</v>
      </c>
      <c r="AA193" s="157"/>
      <c r="AB193" s="157"/>
      <c r="AC193" s="157"/>
      <c r="AD193" s="157"/>
      <c r="AE193" s="157">
        <v>0</v>
      </c>
      <c r="AF193" s="157"/>
      <c r="AG193" s="157"/>
      <c r="AH193" s="157"/>
      <c r="AI193" s="157"/>
      <c r="AJ193" s="157">
        <f>IF(ISNUMBER(Q193),Q193,0)-IF(ISNUMBER(Z193),Z193,0)</f>
        <v>0</v>
      </c>
      <c r="AK193" s="157"/>
      <c r="AL193" s="157"/>
      <c r="AM193" s="157"/>
      <c r="AN193" s="157"/>
      <c r="AO193" s="157">
        <v>1400000</v>
      </c>
      <c r="AP193" s="157"/>
      <c r="AQ193" s="157"/>
      <c r="AR193" s="157"/>
      <c r="AS193" s="157"/>
      <c r="AT193" s="157">
        <f>IF(ISNUMBER(V193),V193,0)-IF(ISNUMBER(Z193),Z193,0)-IF(ISNUMBER(AE193),AE193,0)</f>
        <v>0</v>
      </c>
      <c r="AU193" s="157"/>
      <c r="AV193" s="157"/>
      <c r="AW193" s="157"/>
      <c r="AX193" s="157">
        <v>0</v>
      </c>
      <c r="AY193" s="157"/>
      <c r="AZ193" s="157"/>
      <c r="BA193" s="157"/>
      <c r="BB193" s="157"/>
      <c r="BC193" s="157">
        <v>0</v>
      </c>
      <c r="BD193" s="157"/>
      <c r="BE193" s="157"/>
      <c r="BF193" s="157"/>
      <c r="BG193" s="157"/>
      <c r="BH193" s="157">
        <f>IF(ISNUMBER(AO193),AO193,0)-IF(ISNUMBER(AX193),AX193,0)</f>
        <v>1400000</v>
      </c>
      <c r="BI193" s="157"/>
      <c r="BJ193" s="157"/>
      <c r="BK193" s="157"/>
      <c r="BL193" s="157"/>
      <c r="CA193" s="44" t="s">
        <v>61</v>
      </c>
    </row>
    <row r="194" spans="1:79" s="9" customFormat="1" ht="12.75" customHeight="1">
      <c r="A194" s="164"/>
      <c r="B194" s="164"/>
      <c r="C194" s="164"/>
      <c r="D194" s="164"/>
      <c r="E194" s="164"/>
      <c r="F194" s="164"/>
      <c r="G194" s="61" t="s">
        <v>179</v>
      </c>
      <c r="H194" s="62"/>
      <c r="I194" s="62"/>
      <c r="J194" s="62"/>
      <c r="K194" s="62"/>
      <c r="L194" s="62"/>
      <c r="M194" s="62"/>
      <c r="N194" s="62"/>
      <c r="O194" s="62"/>
      <c r="P194" s="63"/>
      <c r="Q194" s="158">
        <v>0</v>
      </c>
      <c r="R194" s="158"/>
      <c r="S194" s="158"/>
      <c r="T194" s="158"/>
      <c r="U194" s="158"/>
      <c r="V194" s="158">
        <v>0</v>
      </c>
      <c r="W194" s="158"/>
      <c r="X194" s="158"/>
      <c r="Y194" s="158"/>
      <c r="Z194" s="158">
        <v>0</v>
      </c>
      <c r="AA194" s="158"/>
      <c r="AB194" s="158"/>
      <c r="AC194" s="158"/>
      <c r="AD194" s="158"/>
      <c r="AE194" s="158">
        <v>0</v>
      </c>
      <c r="AF194" s="158"/>
      <c r="AG194" s="158"/>
      <c r="AH194" s="158"/>
      <c r="AI194" s="158"/>
      <c r="AJ194" s="158">
        <f>IF(ISNUMBER(Q194),Q194,0)-IF(ISNUMBER(Z194),Z194,0)</f>
        <v>0</v>
      </c>
      <c r="AK194" s="158"/>
      <c r="AL194" s="158"/>
      <c r="AM194" s="158"/>
      <c r="AN194" s="158"/>
      <c r="AO194" s="158">
        <v>1400000</v>
      </c>
      <c r="AP194" s="158"/>
      <c r="AQ194" s="158"/>
      <c r="AR194" s="158"/>
      <c r="AS194" s="158"/>
      <c r="AT194" s="158">
        <f>IF(ISNUMBER(V194),V194,0)-IF(ISNUMBER(Z194),Z194,0)-IF(ISNUMBER(AE194),AE194,0)</f>
        <v>0</v>
      </c>
      <c r="AU194" s="158"/>
      <c r="AV194" s="158"/>
      <c r="AW194" s="158"/>
      <c r="AX194" s="158">
        <v>0</v>
      </c>
      <c r="AY194" s="158"/>
      <c r="AZ194" s="158"/>
      <c r="BA194" s="158"/>
      <c r="BB194" s="158"/>
      <c r="BC194" s="158">
        <v>0</v>
      </c>
      <c r="BD194" s="158"/>
      <c r="BE194" s="158"/>
      <c r="BF194" s="158"/>
      <c r="BG194" s="158"/>
      <c r="BH194" s="158">
        <f>IF(ISNUMBER(AO194),AO194,0)-IF(ISNUMBER(AX194),AX194,0)</f>
        <v>1400000</v>
      </c>
      <c r="BI194" s="158"/>
      <c r="BJ194" s="158"/>
      <c r="BK194" s="158"/>
      <c r="BL194" s="158"/>
    </row>
    <row r="196" spans="1:79" ht="14.25" customHeight="1">
      <c r="A196" s="101" t="s">
        <v>743</v>
      </c>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row>
    <row r="197" spans="1:79" ht="15" customHeight="1">
      <c r="A197" s="67" t="s">
        <v>658</v>
      </c>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row>
    <row r="198" spans="1:79" ht="42.95" customHeight="1">
      <c r="A198" s="147" t="s">
        <v>166</v>
      </c>
      <c r="B198" s="147"/>
      <c r="C198" s="147"/>
      <c r="D198" s="147"/>
      <c r="E198" s="147"/>
      <c r="F198" s="147"/>
      <c r="G198" s="65" t="s">
        <v>20</v>
      </c>
      <c r="H198" s="65"/>
      <c r="I198" s="65"/>
      <c r="J198" s="65"/>
      <c r="K198" s="65"/>
      <c r="L198" s="65"/>
      <c r="M198" s="65"/>
      <c r="N198" s="65"/>
      <c r="O198" s="65"/>
      <c r="P198" s="65"/>
      <c r="Q198" s="65"/>
      <c r="R198" s="65"/>
      <c r="S198" s="65"/>
      <c r="T198" s="65" t="s">
        <v>16</v>
      </c>
      <c r="U198" s="65"/>
      <c r="V198" s="65"/>
      <c r="W198" s="65"/>
      <c r="X198" s="65"/>
      <c r="Y198" s="65"/>
      <c r="Z198" s="65" t="s">
        <v>15</v>
      </c>
      <c r="AA198" s="65"/>
      <c r="AB198" s="65"/>
      <c r="AC198" s="65"/>
      <c r="AD198" s="65"/>
      <c r="AE198" s="65" t="s">
        <v>740</v>
      </c>
      <c r="AF198" s="65"/>
      <c r="AG198" s="65"/>
      <c r="AH198" s="65"/>
      <c r="AI198" s="65"/>
      <c r="AJ198" s="65"/>
      <c r="AK198" s="65" t="s">
        <v>744</v>
      </c>
      <c r="AL198" s="65"/>
      <c r="AM198" s="65"/>
      <c r="AN198" s="65"/>
      <c r="AO198" s="65"/>
      <c r="AP198" s="65"/>
      <c r="AQ198" s="65" t="s">
        <v>755</v>
      </c>
      <c r="AR198" s="65"/>
      <c r="AS198" s="65"/>
      <c r="AT198" s="65"/>
      <c r="AU198" s="65"/>
      <c r="AV198" s="65"/>
      <c r="AW198" s="65" t="s">
        <v>19</v>
      </c>
      <c r="AX198" s="65"/>
      <c r="AY198" s="65"/>
      <c r="AZ198" s="65"/>
      <c r="BA198" s="65"/>
      <c r="BB198" s="65"/>
      <c r="BC198" s="65"/>
      <c r="BD198" s="65"/>
      <c r="BE198" s="65" t="s">
        <v>190</v>
      </c>
      <c r="BF198" s="65"/>
      <c r="BG198" s="65"/>
      <c r="BH198" s="65"/>
      <c r="BI198" s="65"/>
      <c r="BJ198" s="65"/>
      <c r="BK198" s="65"/>
      <c r="BL198" s="65"/>
    </row>
    <row r="199" spans="1:79" ht="21.75" customHeight="1">
      <c r="A199" s="147"/>
      <c r="B199" s="147"/>
      <c r="C199" s="147"/>
      <c r="D199" s="147"/>
      <c r="E199" s="147"/>
      <c r="F199" s="147"/>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row>
    <row r="200" spans="1:79" ht="15" customHeight="1">
      <c r="A200" s="65">
        <v>1</v>
      </c>
      <c r="B200" s="65"/>
      <c r="C200" s="65"/>
      <c r="D200" s="65"/>
      <c r="E200" s="65"/>
      <c r="F200" s="65"/>
      <c r="G200" s="65">
        <v>2</v>
      </c>
      <c r="H200" s="65"/>
      <c r="I200" s="65"/>
      <c r="J200" s="65"/>
      <c r="K200" s="65"/>
      <c r="L200" s="65"/>
      <c r="M200" s="65"/>
      <c r="N200" s="65"/>
      <c r="O200" s="65"/>
      <c r="P200" s="65"/>
      <c r="Q200" s="65"/>
      <c r="R200" s="65"/>
      <c r="S200" s="65"/>
      <c r="T200" s="65">
        <v>3</v>
      </c>
      <c r="U200" s="65"/>
      <c r="V200" s="65"/>
      <c r="W200" s="65"/>
      <c r="X200" s="65"/>
      <c r="Y200" s="65"/>
      <c r="Z200" s="65">
        <v>4</v>
      </c>
      <c r="AA200" s="65"/>
      <c r="AB200" s="65"/>
      <c r="AC200" s="65"/>
      <c r="AD200" s="65"/>
      <c r="AE200" s="65">
        <v>5</v>
      </c>
      <c r="AF200" s="65"/>
      <c r="AG200" s="65"/>
      <c r="AH200" s="65"/>
      <c r="AI200" s="65"/>
      <c r="AJ200" s="65"/>
      <c r="AK200" s="65">
        <v>6</v>
      </c>
      <c r="AL200" s="65"/>
      <c r="AM200" s="65"/>
      <c r="AN200" s="65"/>
      <c r="AO200" s="65"/>
      <c r="AP200" s="65"/>
      <c r="AQ200" s="65">
        <v>7</v>
      </c>
      <c r="AR200" s="65"/>
      <c r="AS200" s="65"/>
      <c r="AT200" s="65"/>
      <c r="AU200" s="65"/>
      <c r="AV200" s="65"/>
      <c r="AW200" s="60">
        <v>8</v>
      </c>
      <c r="AX200" s="60"/>
      <c r="AY200" s="60"/>
      <c r="AZ200" s="60"/>
      <c r="BA200" s="60"/>
      <c r="BB200" s="60"/>
      <c r="BC200" s="60"/>
      <c r="BD200" s="60"/>
      <c r="BE200" s="60">
        <v>9</v>
      </c>
      <c r="BF200" s="60"/>
      <c r="BG200" s="60"/>
      <c r="BH200" s="60"/>
      <c r="BI200" s="60"/>
      <c r="BJ200" s="60"/>
      <c r="BK200" s="60"/>
      <c r="BL200" s="60"/>
    </row>
    <row r="201" spans="1:79" s="2" customFormat="1" ht="18.75" hidden="1" customHeight="1">
      <c r="A201" s="60" t="s">
        <v>85</v>
      </c>
      <c r="B201" s="60"/>
      <c r="C201" s="60"/>
      <c r="D201" s="60"/>
      <c r="E201" s="60"/>
      <c r="F201" s="60"/>
      <c r="G201" s="167" t="s">
        <v>78</v>
      </c>
      <c r="H201" s="167"/>
      <c r="I201" s="167"/>
      <c r="J201" s="167"/>
      <c r="K201" s="167"/>
      <c r="L201" s="167"/>
      <c r="M201" s="167"/>
      <c r="N201" s="167"/>
      <c r="O201" s="167"/>
      <c r="P201" s="167"/>
      <c r="Q201" s="167"/>
      <c r="R201" s="167"/>
      <c r="S201" s="167"/>
      <c r="T201" s="64" t="s">
        <v>101</v>
      </c>
      <c r="U201" s="64"/>
      <c r="V201" s="64"/>
      <c r="W201" s="64"/>
      <c r="X201" s="64"/>
      <c r="Y201" s="64"/>
      <c r="Z201" s="64" t="s">
        <v>102</v>
      </c>
      <c r="AA201" s="64"/>
      <c r="AB201" s="64"/>
      <c r="AC201" s="64"/>
      <c r="AD201" s="64"/>
      <c r="AE201" s="64" t="s">
        <v>103</v>
      </c>
      <c r="AF201" s="64"/>
      <c r="AG201" s="64"/>
      <c r="AH201" s="64"/>
      <c r="AI201" s="64"/>
      <c r="AJ201" s="64"/>
      <c r="AK201" s="64" t="s">
        <v>104</v>
      </c>
      <c r="AL201" s="64"/>
      <c r="AM201" s="64"/>
      <c r="AN201" s="64"/>
      <c r="AO201" s="64"/>
      <c r="AP201" s="64"/>
      <c r="AQ201" s="64" t="s">
        <v>105</v>
      </c>
      <c r="AR201" s="64"/>
      <c r="AS201" s="64"/>
      <c r="AT201" s="64"/>
      <c r="AU201" s="64"/>
      <c r="AV201" s="64"/>
      <c r="AW201" s="167" t="s">
        <v>108</v>
      </c>
      <c r="AX201" s="167"/>
      <c r="AY201" s="167"/>
      <c r="AZ201" s="167"/>
      <c r="BA201" s="167"/>
      <c r="BB201" s="167"/>
      <c r="BC201" s="167"/>
      <c r="BD201" s="167"/>
      <c r="BE201" s="167" t="s">
        <v>109</v>
      </c>
      <c r="BF201" s="167"/>
      <c r="BG201" s="167"/>
      <c r="BH201" s="167"/>
      <c r="BI201" s="167"/>
      <c r="BJ201" s="167"/>
      <c r="BK201" s="167"/>
      <c r="BL201" s="167"/>
      <c r="CA201" s="2" t="s">
        <v>62</v>
      </c>
    </row>
    <row r="202" spans="1:79" s="9" customFormat="1" ht="12.75" customHeight="1">
      <c r="A202" s="164"/>
      <c r="B202" s="164"/>
      <c r="C202" s="164"/>
      <c r="D202" s="164"/>
      <c r="E202" s="164"/>
      <c r="F202" s="164"/>
      <c r="G202" s="165" t="s">
        <v>179</v>
      </c>
      <c r="H202" s="165"/>
      <c r="I202" s="165"/>
      <c r="J202" s="165"/>
      <c r="K202" s="165"/>
      <c r="L202" s="165"/>
      <c r="M202" s="165"/>
      <c r="N202" s="165"/>
      <c r="O202" s="165"/>
      <c r="P202" s="165"/>
      <c r="Q202" s="165"/>
      <c r="R202" s="165"/>
      <c r="S202" s="165"/>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65"/>
      <c r="AX202" s="165"/>
      <c r="AY202" s="165"/>
      <c r="AZ202" s="165"/>
      <c r="BA202" s="165"/>
      <c r="BB202" s="165"/>
      <c r="BC202" s="165"/>
      <c r="BD202" s="165"/>
      <c r="BE202" s="165"/>
      <c r="BF202" s="165"/>
      <c r="BG202" s="165"/>
      <c r="BH202" s="165"/>
      <c r="BI202" s="165"/>
      <c r="BJ202" s="165"/>
      <c r="BK202" s="165"/>
      <c r="BL202" s="165"/>
      <c r="CA202" s="9" t="s">
        <v>63</v>
      </c>
    </row>
    <row r="204" spans="1:79" ht="14.25" customHeight="1">
      <c r="A204" s="101" t="s">
        <v>756</v>
      </c>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row>
    <row r="205" spans="1:79" ht="15" customHeight="1">
      <c r="A205" s="84" t="s">
        <v>734</v>
      </c>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row>
    <row r="206" spans="1:79" ht="1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row>
    <row r="208" spans="1:79" ht="14.25">
      <c r="A208" s="101" t="s">
        <v>769</v>
      </c>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row>
    <row r="209" spans="1:64" ht="14.25">
      <c r="A209" s="101" t="s">
        <v>745</v>
      </c>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row>
    <row r="210" spans="1:64" ht="15" customHeight="1">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row>
    <row r="211" spans="1:64" ht="1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4" spans="1:64" ht="18.95" customHeight="1">
      <c r="A214" s="89" t="s">
        <v>652</v>
      </c>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40"/>
      <c r="AC214" s="40"/>
      <c r="AD214" s="40"/>
      <c r="AE214" s="40"/>
      <c r="AF214" s="40"/>
      <c r="AG214" s="40"/>
      <c r="AH214" s="92"/>
      <c r="AI214" s="92"/>
      <c r="AJ214" s="92"/>
      <c r="AK214" s="92"/>
      <c r="AL214" s="92"/>
      <c r="AM214" s="92"/>
      <c r="AN214" s="92"/>
      <c r="AO214" s="92"/>
      <c r="AP214" s="92"/>
      <c r="AQ214" s="40"/>
      <c r="AR214" s="40"/>
      <c r="AS214" s="40"/>
      <c r="AT214" s="40"/>
      <c r="AU214" s="90" t="s">
        <v>654</v>
      </c>
      <c r="AV214" s="90"/>
      <c r="AW214" s="90"/>
      <c r="AX214" s="90"/>
      <c r="AY214" s="90"/>
      <c r="AZ214" s="90"/>
      <c r="BA214" s="90"/>
      <c r="BB214" s="90"/>
      <c r="BC214" s="90"/>
      <c r="BD214" s="90"/>
      <c r="BE214" s="90"/>
      <c r="BF214" s="90"/>
    </row>
    <row r="215" spans="1:64" ht="12.75" customHeight="1">
      <c r="AB215" s="41"/>
      <c r="AC215" s="41"/>
      <c r="AD215" s="41"/>
      <c r="AE215" s="41"/>
      <c r="AF215" s="41"/>
      <c r="AG215" s="41"/>
      <c r="AH215" s="53" t="s">
        <v>2</v>
      </c>
      <c r="AI215" s="53"/>
      <c r="AJ215" s="53"/>
      <c r="AK215" s="53"/>
      <c r="AL215" s="53"/>
      <c r="AM215" s="53"/>
      <c r="AN215" s="53"/>
      <c r="AO215" s="53"/>
      <c r="AP215" s="53"/>
      <c r="AQ215" s="41"/>
      <c r="AR215" s="41"/>
      <c r="AS215" s="41"/>
      <c r="AT215" s="41"/>
      <c r="AU215" s="53" t="s">
        <v>205</v>
      </c>
      <c r="AV215" s="53"/>
      <c r="AW215" s="53"/>
      <c r="AX215" s="53"/>
      <c r="AY215" s="53"/>
      <c r="AZ215" s="53"/>
      <c r="BA215" s="53"/>
      <c r="BB215" s="53"/>
      <c r="BC215" s="53"/>
      <c r="BD215" s="53"/>
      <c r="BE215" s="53"/>
      <c r="BF215" s="53"/>
    </row>
    <row r="216" spans="1:64" ht="15">
      <c r="AB216" s="41"/>
      <c r="AC216" s="41"/>
      <c r="AD216" s="41"/>
      <c r="AE216" s="41"/>
      <c r="AF216" s="41"/>
      <c r="AG216" s="41"/>
      <c r="AH216" s="42"/>
      <c r="AI216" s="42"/>
      <c r="AJ216" s="42"/>
      <c r="AK216" s="42"/>
      <c r="AL216" s="42"/>
      <c r="AM216" s="42"/>
      <c r="AN216" s="42"/>
      <c r="AO216" s="42"/>
      <c r="AP216" s="42"/>
      <c r="AQ216" s="41"/>
      <c r="AR216" s="41"/>
      <c r="AS216" s="41"/>
      <c r="AT216" s="41"/>
      <c r="AU216" s="42"/>
      <c r="AV216" s="42"/>
      <c r="AW216" s="42"/>
      <c r="AX216" s="42"/>
      <c r="AY216" s="42"/>
      <c r="AZ216" s="42"/>
      <c r="BA216" s="42"/>
      <c r="BB216" s="42"/>
      <c r="BC216" s="42"/>
      <c r="BD216" s="42"/>
      <c r="BE216" s="42"/>
      <c r="BF216" s="42"/>
    </row>
    <row r="217" spans="1:64" ht="28.5" customHeight="1">
      <c r="A217" s="89" t="s">
        <v>653</v>
      </c>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41"/>
      <c r="AC217" s="41"/>
      <c r="AD217" s="41"/>
      <c r="AE217" s="41"/>
      <c r="AF217" s="41"/>
      <c r="AG217" s="41"/>
      <c r="AH217" s="52"/>
      <c r="AI217" s="52"/>
      <c r="AJ217" s="52"/>
      <c r="AK217" s="52"/>
      <c r="AL217" s="52"/>
      <c r="AM217" s="52"/>
      <c r="AN217" s="52"/>
      <c r="AO217" s="52"/>
      <c r="AP217" s="52"/>
      <c r="AQ217" s="41"/>
      <c r="AR217" s="41"/>
      <c r="AS217" s="41"/>
      <c r="AT217" s="41"/>
      <c r="AU217" s="88" t="s">
        <v>655</v>
      </c>
      <c r="AV217" s="88"/>
      <c r="AW217" s="88"/>
      <c r="AX217" s="88"/>
      <c r="AY217" s="88"/>
      <c r="AZ217" s="88"/>
      <c r="BA217" s="88"/>
      <c r="BB217" s="88"/>
      <c r="BC217" s="88"/>
      <c r="BD217" s="88"/>
      <c r="BE217" s="88"/>
      <c r="BF217" s="88"/>
    </row>
    <row r="218" spans="1:64" ht="12" customHeight="1">
      <c r="AB218" s="41"/>
      <c r="AC218" s="41"/>
      <c r="AD218" s="41"/>
      <c r="AE218" s="41"/>
      <c r="AF218" s="41"/>
      <c r="AG218" s="41"/>
      <c r="AH218" s="53" t="s">
        <v>2</v>
      </c>
      <c r="AI218" s="53"/>
      <c r="AJ218" s="53"/>
      <c r="AK218" s="53"/>
      <c r="AL218" s="53"/>
      <c r="AM218" s="53"/>
      <c r="AN218" s="53"/>
      <c r="AO218" s="53"/>
      <c r="AP218" s="53"/>
      <c r="AQ218" s="41"/>
      <c r="AR218" s="41"/>
      <c r="AS218" s="41"/>
      <c r="AT218" s="41"/>
      <c r="AU218" s="53" t="s">
        <v>205</v>
      </c>
      <c r="AV218" s="53"/>
      <c r="AW218" s="53"/>
      <c r="AX218" s="53"/>
      <c r="AY218" s="53"/>
      <c r="AZ218" s="53"/>
      <c r="BA218" s="53"/>
      <c r="BB218" s="53"/>
      <c r="BC218" s="53"/>
      <c r="BD218" s="53"/>
      <c r="BE218" s="53"/>
      <c r="BF218" s="53"/>
    </row>
  </sheetData>
  <mergeCells count="1232">
    <mergeCell ref="AJ193:AN193"/>
    <mergeCell ref="AO193:AS193"/>
    <mergeCell ref="AT193:AW193"/>
    <mergeCell ref="AX193:BB193"/>
    <mergeCell ref="BC193:BG193"/>
    <mergeCell ref="BH193:BL193"/>
    <mergeCell ref="A193:F193"/>
    <mergeCell ref="G193:P193"/>
    <mergeCell ref="Q193:U193"/>
    <mergeCell ref="V193:Y193"/>
    <mergeCell ref="Z193:AD193"/>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P151:AT151"/>
    <mergeCell ref="AU151:AY151"/>
    <mergeCell ref="AZ151:BD151"/>
    <mergeCell ref="BE151:BI151"/>
    <mergeCell ref="BJ151:BN151"/>
    <mergeCell ref="BO151:BS151"/>
    <mergeCell ref="A151:F151"/>
    <mergeCell ref="G151:S15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AT130:AX130"/>
    <mergeCell ref="AY130:BC130"/>
    <mergeCell ref="BD130:BH130"/>
    <mergeCell ref="BI130:BM130"/>
    <mergeCell ref="AO127:AS127"/>
    <mergeCell ref="AT127:AX127"/>
    <mergeCell ref="AY127:BC127"/>
    <mergeCell ref="BD127:BH127"/>
    <mergeCell ref="BI127:BM127"/>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217:AA217"/>
    <mergeCell ref="AH217:AP217"/>
    <mergeCell ref="AU217:BF217"/>
    <mergeCell ref="AH218:AP218"/>
    <mergeCell ref="AU218:BF218"/>
    <mergeCell ref="A31:D31"/>
    <mergeCell ref="E31:T31"/>
    <mergeCell ref="U31:Y31"/>
    <mergeCell ref="Z31:AD31"/>
    <mergeCell ref="AE31:AH31"/>
    <mergeCell ref="A210:BL210"/>
    <mergeCell ref="A214:AA214"/>
    <mergeCell ref="AH214:AP214"/>
    <mergeCell ref="AU214:BF214"/>
    <mergeCell ref="AH215:AP215"/>
    <mergeCell ref="AU215:BF215"/>
    <mergeCell ref="AW202:BD202"/>
    <mergeCell ref="BE202:BL202"/>
    <mergeCell ref="A204:BL204"/>
    <mergeCell ref="A205:BL205"/>
    <mergeCell ref="A68:D68"/>
    <mergeCell ref="E68:W68"/>
    <mergeCell ref="X68:AB68"/>
    <mergeCell ref="AC68:AG68"/>
    <mergeCell ref="AH68:AL68"/>
    <mergeCell ref="AM68:AQ68"/>
    <mergeCell ref="AR68:AV68"/>
    <mergeCell ref="BD96:BH96"/>
    <mergeCell ref="A96:C96"/>
    <mergeCell ref="D96:T96"/>
    <mergeCell ref="U96:Y96"/>
    <mergeCell ref="AO93:AS93"/>
    <mergeCell ref="Z96:AD96"/>
    <mergeCell ref="A208:BL208"/>
    <mergeCell ref="A209:BL209"/>
    <mergeCell ref="AQ201:AV201"/>
    <mergeCell ref="AW201:BD201"/>
    <mergeCell ref="BE201:BL201"/>
    <mergeCell ref="A202:F202"/>
    <mergeCell ref="G202:S202"/>
    <mergeCell ref="T202:Y202"/>
    <mergeCell ref="Z202:AD202"/>
    <mergeCell ref="AE202:AJ202"/>
    <mergeCell ref="AK202:AP202"/>
    <mergeCell ref="AQ202:AV202"/>
    <mergeCell ref="A201:F201"/>
    <mergeCell ref="G201:S201"/>
    <mergeCell ref="T201:Y201"/>
    <mergeCell ref="Z201:AD201"/>
    <mergeCell ref="AE201:AJ201"/>
    <mergeCell ref="AK201:AP201"/>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61:AY161"/>
    <mergeCell ref="AZ161:BD161"/>
    <mergeCell ref="A161:F161"/>
    <mergeCell ref="G161:S161"/>
    <mergeCell ref="T161:Z161"/>
    <mergeCell ref="AA161:AE161"/>
    <mergeCell ref="AF161:AJ161"/>
    <mergeCell ref="AK161:AO161"/>
    <mergeCell ref="AP161:AT161"/>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118:C118"/>
    <mergeCell ref="D118:P118"/>
    <mergeCell ref="Q118:U118"/>
    <mergeCell ref="V118:AE118"/>
    <mergeCell ref="AF118:AJ118"/>
    <mergeCell ref="AK118:AO118"/>
    <mergeCell ref="AP118:AT118"/>
    <mergeCell ref="AU118:AY118"/>
    <mergeCell ref="AZ118:BD118"/>
    <mergeCell ref="BE120:BI120"/>
    <mergeCell ref="A121:C121"/>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6:AT116"/>
    <mergeCell ref="AU116:AY116"/>
    <mergeCell ref="AZ116:BD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BQ59:BT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40:A141">
    <cfRule type="cellIs" dxfId="34" priority="3" stopIfTrue="1" operator="equal">
      <formula>A85</formula>
    </cfRule>
  </conditionalFormatting>
  <conditionalFormatting sqref="A105:C110 A117:C122">
    <cfRule type="cellIs" dxfId="33" priority="1" stopIfTrue="1" operator="equal">
      <formula>A104</formula>
    </cfRule>
    <cfRule type="cellIs" dxfId="32" priority="2" stopIfTrue="1" operator="equal">
      <formula>0</formula>
    </cfRule>
  </conditionalFormatting>
  <conditionalFormatting sqref="A97">
    <cfRule type="cellIs" dxfId="31"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8.xml><?xml version="1.0" encoding="utf-8"?>
<worksheet xmlns="http://schemas.openxmlformats.org/spreadsheetml/2006/main" xmlns:r="http://schemas.openxmlformats.org/officeDocument/2006/relationships">
  <sheetPr>
    <pageSetUpPr fitToPage="1"/>
  </sheetPr>
  <dimension ref="A1:CA222"/>
  <sheetViews>
    <sheetView topLeftCell="A194" zoomScaleNormal="100" workbookViewId="0">
      <selection activeCell="AE217" sqref="AE21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1206</v>
      </c>
      <c r="C10" s="55"/>
      <c r="D10" s="55"/>
      <c r="E10" s="55"/>
      <c r="F10" s="55"/>
      <c r="G10" s="55"/>
      <c r="H10" s="55"/>
      <c r="I10" s="55"/>
      <c r="J10" s="55"/>
      <c r="K10" s="55"/>
      <c r="L10" s="55"/>
      <c r="N10" s="55" t="s">
        <v>1207</v>
      </c>
      <c r="O10" s="55"/>
      <c r="P10" s="55"/>
      <c r="Q10" s="55"/>
      <c r="R10" s="55"/>
      <c r="S10" s="55"/>
      <c r="T10" s="55"/>
      <c r="U10" s="55"/>
      <c r="V10" s="55"/>
      <c r="W10" s="55"/>
      <c r="X10" s="55"/>
      <c r="Y10" s="55"/>
      <c r="Z10" s="31"/>
      <c r="AA10" s="55" t="s">
        <v>1199</v>
      </c>
      <c r="AB10" s="55"/>
      <c r="AC10" s="55"/>
      <c r="AD10" s="55"/>
      <c r="AE10" s="55"/>
      <c r="AF10" s="55"/>
      <c r="AG10" s="55"/>
      <c r="AH10" s="55"/>
      <c r="AI10" s="55"/>
      <c r="AJ10" s="31"/>
      <c r="AK10" s="110" t="s">
        <v>637</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1204</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1200</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15" customHeight="1">
      <c r="A21" s="84" t="s">
        <v>1205</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0</v>
      </c>
      <c r="V30" s="128"/>
      <c r="W30" s="128"/>
      <c r="X30" s="128"/>
      <c r="Y30" s="128"/>
      <c r="Z30" s="128" t="s">
        <v>668</v>
      </c>
      <c r="AA30" s="128"/>
      <c r="AB30" s="128"/>
      <c r="AC30" s="128"/>
      <c r="AD30" s="128"/>
      <c r="AE30" s="122" t="s">
        <v>668</v>
      </c>
      <c r="AF30" s="123"/>
      <c r="AG30" s="123"/>
      <c r="AH30" s="124"/>
      <c r="AI30" s="122">
        <f>IF(ISNUMBER(U30),U30,0)+IF(ISNUMBER(Z30),Z30,0)</f>
        <v>0</v>
      </c>
      <c r="AJ30" s="123"/>
      <c r="AK30" s="123"/>
      <c r="AL30" s="123"/>
      <c r="AM30" s="124"/>
      <c r="AN30" s="122">
        <v>170000</v>
      </c>
      <c r="AO30" s="123"/>
      <c r="AP30" s="123"/>
      <c r="AQ30" s="123"/>
      <c r="AR30" s="124"/>
      <c r="AS30" s="122" t="s">
        <v>668</v>
      </c>
      <c r="AT30" s="123"/>
      <c r="AU30" s="123"/>
      <c r="AV30" s="123"/>
      <c r="AW30" s="124"/>
      <c r="AX30" s="122" t="s">
        <v>668</v>
      </c>
      <c r="AY30" s="123"/>
      <c r="AZ30" s="123"/>
      <c r="BA30" s="124"/>
      <c r="BB30" s="122">
        <f>IF(ISNUMBER(AN30),AN30,0)+IF(ISNUMBER(AS30),AS30,0)</f>
        <v>170000</v>
      </c>
      <c r="BC30" s="123"/>
      <c r="BD30" s="123"/>
      <c r="BE30" s="123"/>
      <c r="BF30" s="124"/>
      <c r="BG30" s="122">
        <v>300000</v>
      </c>
      <c r="BH30" s="123"/>
      <c r="BI30" s="123"/>
      <c r="BJ30" s="123"/>
      <c r="BK30" s="124"/>
      <c r="BL30" s="122" t="s">
        <v>668</v>
      </c>
      <c r="BM30" s="123"/>
      <c r="BN30" s="123"/>
      <c r="BO30" s="123"/>
      <c r="BP30" s="124"/>
      <c r="BQ30" s="122" t="s">
        <v>668</v>
      </c>
      <c r="BR30" s="123"/>
      <c r="BS30" s="123"/>
      <c r="BT30" s="124"/>
      <c r="BU30" s="122">
        <f>IF(ISNUMBER(BG30),BG30,0)+IF(ISNUMBER(BL30),BL30,0)</f>
        <v>300000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0</v>
      </c>
      <c r="V31" s="132"/>
      <c r="W31" s="132"/>
      <c r="X31" s="132"/>
      <c r="Y31" s="132"/>
      <c r="Z31" s="132">
        <v>0</v>
      </c>
      <c r="AA31" s="132"/>
      <c r="AB31" s="132"/>
      <c r="AC31" s="132"/>
      <c r="AD31" s="132"/>
      <c r="AE31" s="141">
        <v>0</v>
      </c>
      <c r="AF31" s="142"/>
      <c r="AG31" s="142"/>
      <c r="AH31" s="143"/>
      <c r="AI31" s="141">
        <f>IF(ISNUMBER(U31),U31,0)+IF(ISNUMBER(Z31),Z31,0)</f>
        <v>0</v>
      </c>
      <c r="AJ31" s="142"/>
      <c r="AK31" s="142"/>
      <c r="AL31" s="142"/>
      <c r="AM31" s="143"/>
      <c r="AN31" s="141">
        <v>170000</v>
      </c>
      <c r="AO31" s="142"/>
      <c r="AP31" s="142"/>
      <c r="AQ31" s="142"/>
      <c r="AR31" s="143"/>
      <c r="AS31" s="141">
        <v>0</v>
      </c>
      <c r="AT31" s="142"/>
      <c r="AU31" s="142"/>
      <c r="AV31" s="142"/>
      <c r="AW31" s="143"/>
      <c r="AX31" s="141">
        <v>0</v>
      </c>
      <c r="AY31" s="142"/>
      <c r="AZ31" s="142"/>
      <c r="BA31" s="143"/>
      <c r="BB31" s="141">
        <f>IF(ISNUMBER(AN31),AN31,0)+IF(ISNUMBER(AS31),AS31,0)</f>
        <v>170000</v>
      </c>
      <c r="BC31" s="142"/>
      <c r="BD31" s="142"/>
      <c r="BE31" s="142"/>
      <c r="BF31" s="143"/>
      <c r="BG31" s="141">
        <v>300000</v>
      </c>
      <c r="BH31" s="142"/>
      <c r="BI31" s="142"/>
      <c r="BJ31" s="142"/>
      <c r="BK31" s="143"/>
      <c r="BL31" s="141">
        <v>0</v>
      </c>
      <c r="BM31" s="142"/>
      <c r="BN31" s="142"/>
      <c r="BO31" s="142"/>
      <c r="BP31" s="143"/>
      <c r="BQ31" s="141">
        <v>0</v>
      </c>
      <c r="BR31" s="142"/>
      <c r="BS31" s="142"/>
      <c r="BT31" s="143"/>
      <c r="BU31" s="141">
        <f>IF(ISNUMBER(BG31),BG31,0)+IF(ISNUMBER(BL31),BL31,0)</f>
        <v>300000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720000</v>
      </c>
      <c r="Y39" s="123"/>
      <c r="Z39" s="123"/>
      <c r="AA39" s="123"/>
      <c r="AB39" s="124"/>
      <c r="AC39" s="122" t="s">
        <v>668</v>
      </c>
      <c r="AD39" s="123"/>
      <c r="AE39" s="123"/>
      <c r="AF39" s="123"/>
      <c r="AG39" s="124"/>
      <c r="AH39" s="122" t="s">
        <v>668</v>
      </c>
      <c r="AI39" s="123"/>
      <c r="AJ39" s="123"/>
      <c r="AK39" s="123"/>
      <c r="AL39" s="124"/>
      <c r="AM39" s="122">
        <f>IF(ISNUMBER(X39),X39,0)+IF(ISNUMBER(AC39),AC39,0)</f>
        <v>720000</v>
      </c>
      <c r="AN39" s="123"/>
      <c r="AO39" s="123"/>
      <c r="AP39" s="123"/>
      <c r="AQ39" s="124"/>
      <c r="AR39" s="122">
        <v>720000</v>
      </c>
      <c r="AS39" s="123"/>
      <c r="AT39" s="123"/>
      <c r="AU39" s="123"/>
      <c r="AV39" s="124"/>
      <c r="AW39" s="122" t="s">
        <v>668</v>
      </c>
      <c r="AX39" s="123"/>
      <c r="AY39" s="123"/>
      <c r="AZ39" s="123"/>
      <c r="BA39" s="124"/>
      <c r="BB39" s="122" t="s">
        <v>668</v>
      </c>
      <c r="BC39" s="123"/>
      <c r="BD39" s="123"/>
      <c r="BE39" s="123"/>
      <c r="BF39" s="124"/>
      <c r="BG39" s="128">
        <f>IF(ISNUMBER(AR39),AR39,0)+IF(ISNUMBER(AW39),AW39,0)</f>
        <v>720000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720000</v>
      </c>
      <c r="Y40" s="142"/>
      <c r="Z40" s="142"/>
      <c r="AA40" s="142"/>
      <c r="AB40" s="143"/>
      <c r="AC40" s="141">
        <v>0</v>
      </c>
      <c r="AD40" s="142"/>
      <c r="AE40" s="142"/>
      <c r="AF40" s="142"/>
      <c r="AG40" s="143"/>
      <c r="AH40" s="141">
        <v>0</v>
      </c>
      <c r="AI40" s="142"/>
      <c r="AJ40" s="142"/>
      <c r="AK40" s="142"/>
      <c r="AL40" s="143"/>
      <c r="AM40" s="141">
        <f>IF(ISNUMBER(X40),X40,0)+IF(ISNUMBER(AC40),AC40,0)</f>
        <v>720000</v>
      </c>
      <c r="AN40" s="142"/>
      <c r="AO40" s="142"/>
      <c r="AP40" s="142"/>
      <c r="AQ40" s="143"/>
      <c r="AR40" s="141">
        <v>720000</v>
      </c>
      <c r="AS40" s="142"/>
      <c r="AT40" s="142"/>
      <c r="AU40" s="142"/>
      <c r="AV40" s="143"/>
      <c r="AW40" s="141">
        <v>0</v>
      </c>
      <c r="AX40" s="142"/>
      <c r="AY40" s="142"/>
      <c r="AZ40" s="142"/>
      <c r="BA40" s="143"/>
      <c r="BB40" s="141">
        <v>0</v>
      </c>
      <c r="BC40" s="142"/>
      <c r="BD40" s="142"/>
      <c r="BE40" s="142"/>
      <c r="BF40" s="143"/>
      <c r="BG40" s="132">
        <f>IF(ISNUMBER(AR40),AR40,0)+IF(ISNUMBER(AW40),AW40,0)</f>
        <v>720000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12.75" customHeight="1">
      <c r="A50" s="125">
        <v>2240</v>
      </c>
      <c r="B50" s="126"/>
      <c r="C50" s="126"/>
      <c r="D50" s="127"/>
      <c r="E50" s="93" t="s">
        <v>677</v>
      </c>
      <c r="F50" s="94"/>
      <c r="G50" s="94"/>
      <c r="H50" s="94"/>
      <c r="I50" s="94"/>
      <c r="J50" s="94"/>
      <c r="K50" s="94"/>
      <c r="L50" s="94"/>
      <c r="M50" s="94"/>
      <c r="N50" s="94"/>
      <c r="O50" s="94"/>
      <c r="P50" s="94"/>
      <c r="Q50" s="94"/>
      <c r="R50" s="94"/>
      <c r="S50" s="94"/>
      <c r="T50" s="95"/>
      <c r="U50" s="122">
        <v>0</v>
      </c>
      <c r="V50" s="123"/>
      <c r="W50" s="123"/>
      <c r="X50" s="123"/>
      <c r="Y50" s="124"/>
      <c r="Z50" s="122">
        <v>0</v>
      </c>
      <c r="AA50" s="123"/>
      <c r="AB50" s="123"/>
      <c r="AC50" s="123"/>
      <c r="AD50" s="124"/>
      <c r="AE50" s="122">
        <v>0</v>
      </c>
      <c r="AF50" s="123"/>
      <c r="AG50" s="123"/>
      <c r="AH50" s="124"/>
      <c r="AI50" s="122">
        <f>IF(ISNUMBER(U50),U50,0)+IF(ISNUMBER(Z50),Z50,0)</f>
        <v>0</v>
      </c>
      <c r="AJ50" s="123"/>
      <c r="AK50" s="123"/>
      <c r="AL50" s="123"/>
      <c r="AM50" s="124"/>
      <c r="AN50" s="122">
        <v>170000</v>
      </c>
      <c r="AO50" s="123"/>
      <c r="AP50" s="123"/>
      <c r="AQ50" s="123"/>
      <c r="AR50" s="124"/>
      <c r="AS50" s="122">
        <v>0</v>
      </c>
      <c r="AT50" s="123"/>
      <c r="AU50" s="123"/>
      <c r="AV50" s="123"/>
      <c r="AW50" s="124"/>
      <c r="AX50" s="122">
        <v>0</v>
      </c>
      <c r="AY50" s="123"/>
      <c r="AZ50" s="123"/>
      <c r="BA50" s="124"/>
      <c r="BB50" s="122">
        <f>IF(ISNUMBER(AN50),AN50,0)+IF(ISNUMBER(AS50),AS50,0)</f>
        <v>170000</v>
      </c>
      <c r="BC50" s="123"/>
      <c r="BD50" s="123"/>
      <c r="BE50" s="123"/>
      <c r="BF50" s="124"/>
      <c r="BG50" s="122">
        <v>300000</v>
      </c>
      <c r="BH50" s="123"/>
      <c r="BI50" s="123"/>
      <c r="BJ50" s="123"/>
      <c r="BK50" s="124"/>
      <c r="BL50" s="122">
        <v>0</v>
      </c>
      <c r="BM50" s="123"/>
      <c r="BN50" s="123"/>
      <c r="BO50" s="123"/>
      <c r="BP50" s="124"/>
      <c r="BQ50" s="122">
        <v>0</v>
      </c>
      <c r="BR50" s="123"/>
      <c r="BS50" s="123"/>
      <c r="BT50" s="124"/>
      <c r="BU50" s="122">
        <f>IF(ISNUMBER(BG50),BG50,0)+IF(ISNUMBER(BL50),BL50,0)</f>
        <v>300000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0</v>
      </c>
      <c r="V51" s="142"/>
      <c r="W51" s="142"/>
      <c r="X51" s="142"/>
      <c r="Y51" s="143"/>
      <c r="Z51" s="141">
        <v>0</v>
      </c>
      <c r="AA51" s="142"/>
      <c r="AB51" s="142"/>
      <c r="AC51" s="142"/>
      <c r="AD51" s="143"/>
      <c r="AE51" s="141">
        <v>0</v>
      </c>
      <c r="AF51" s="142"/>
      <c r="AG51" s="142"/>
      <c r="AH51" s="143"/>
      <c r="AI51" s="141">
        <f>IF(ISNUMBER(U51),U51,0)+IF(ISNUMBER(Z51),Z51,0)</f>
        <v>0</v>
      </c>
      <c r="AJ51" s="142"/>
      <c r="AK51" s="142"/>
      <c r="AL51" s="142"/>
      <c r="AM51" s="143"/>
      <c r="AN51" s="141">
        <v>170000</v>
      </c>
      <c r="AO51" s="142"/>
      <c r="AP51" s="142"/>
      <c r="AQ51" s="142"/>
      <c r="AR51" s="143"/>
      <c r="AS51" s="141">
        <v>0</v>
      </c>
      <c r="AT51" s="142"/>
      <c r="AU51" s="142"/>
      <c r="AV51" s="142"/>
      <c r="AW51" s="143"/>
      <c r="AX51" s="141">
        <v>0</v>
      </c>
      <c r="AY51" s="142"/>
      <c r="AZ51" s="142"/>
      <c r="BA51" s="143"/>
      <c r="BB51" s="141">
        <f>IF(ISNUMBER(AN51),AN51,0)+IF(ISNUMBER(AS51),AS51,0)</f>
        <v>170000</v>
      </c>
      <c r="BC51" s="142"/>
      <c r="BD51" s="142"/>
      <c r="BE51" s="142"/>
      <c r="BF51" s="143"/>
      <c r="BG51" s="141">
        <v>300000</v>
      </c>
      <c r="BH51" s="142"/>
      <c r="BI51" s="142"/>
      <c r="BJ51" s="142"/>
      <c r="BK51" s="143"/>
      <c r="BL51" s="141">
        <v>0</v>
      </c>
      <c r="BM51" s="142"/>
      <c r="BN51" s="142"/>
      <c r="BO51" s="142"/>
      <c r="BP51" s="143"/>
      <c r="BQ51" s="141">
        <v>0</v>
      </c>
      <c r="BR51" s="142"/>
      <c r="BS51" s="142"/>
      <c r="BT51" s="143"/>
      <c r="BU51" s="141">
        <f>IF(ISNUMBER(BG51),BG51,0)+IF(ISNUMBER(BL51),BL51,0)</f>
        <v>300000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12.75" customHeight="1">
      <c r="A67" s="125">
        <v>2240</v>
      </c>
      <c r="B67" s="126"/>
      <c r="C67" s="126"/>
      <c r="D67" s="127"/>
      <c r="E67" s="93" t="s">
        <v>677</v>
      </c>
      <c r="F67" s="94"/>
      <c r="G67" s="94"/>
      <c r="H67" s="94"/>
      <c r="I67" s="94"/>
      <c r="J67" s="94"/>
      <c r="K67" s="94"/>
      <c r="L67" s="94"/>
      <c r="M67" s="94"/>
      <c r="N67" s="94"/>
      <c r="O67" s="94"/>
      <c r="P67" s="94"/>
      <c r="Q67" s="94"/>
      <c r="R67" s="94"/>
      <c r="S67" s="94"/>
      <c r="T67" s="94"/>
      <c r="U67" s="94"/>
      <c r="V67" s="94"/>
      <c r="W67" s="95"/>
      <c r="X67" s="122">
        <v>720000</v>
      </c>
      <c r="Y67" s="123"/>
      <c r="Z67" s="123"/>
      <c r="AA67" s="123"/>
      <c r="AB67" s="124"/>
      <c r="AC67" s="122">
        <v>0</v>
      </c>
      <c r="AD67" s="123"/>
      <c r="AE67" s="123"/>
      <c r="AF67" s="123"/>
      <c r="AG67" s="124"/>
      <c r="AH67" s="122">
        <v>0</v>
      </c>
      <c r="AI67" s="123"/>
      <c r="AJ67" s="123"/>
      <c r="AK67" s="123"/>
      <c r="AL67" s="124"/>
      <c r="AM67" s="122">
        <f>IF(ISNUMBER(X67),X67,0)+IF(ISNUMBER(AC67),AC67,0)</f>
        <v>720000</v>
      </c>
      <c r="AN67" s="123"/>
      <c r="AO67" s="123"/>
      <c r="AP67" s="123"/>
      <c r="AQ67" s="124"/>
      <c r="AR67" s="122">
        <v>720000</v>
      </c>
      <c r="AS67" s="123"/>
      <c r="AT67" s="123"/>
      <c r="AU67" s="123"/>
      <c r="AV67" s="124"/>
      <c r="AW67" s="122">
        <v>0</v>
      </c>
      <c r="AX67" s="123"/>
      <c r="AY67" s="123"/>
      <c r="AZ67" s="123"/>
      <c r="BA67" s="124"/>
      <c r="BB67" s="122">
        <v>0</v>
      </c>
      <c r="BC67" s="123"/>
      <c r="BD67" s="123"/>
      <c r="BE67" s="123"/>
      <c r="BF67" s="124"/>
      <c r="BG67" s="128">
        <f>IF(ISNUMBER(AR67),AR67,0)+IF(ISNUMBER(AW67),AW67,0)</f>
        <v>720000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720000</v>
      </c>
      <c r="Y68" s="142"/>
      <c r="Z68" s="142"/>
      <c r="AA68" s="142"/>
      <c r="AB68" s="143"/>
      <c r="AC68" s="141">
        <v>0</v>
      </c>
      <c r="AD68" s="142"/>
      <c r="AE68" s="142"/>
      <c r="AF68" s="142"/>
      <c r="AG68" s="143"/>
      <c r="AH68" s="141">
        <v>0</v>
      </c>
      <c r="AI68" s="142"/>
      <c r="AJ68" s="142"/>
      <c r="AK68" s="142"/>
      <c r="AL68" s="143"/>
      <c r="AM68" s="141">
        <f>IF(ISNUMBER(X68),X68,0)+IF(ISNUMBER(AC68),AC68,0)</f>
        <v>720000</v>
      </c>
      <c r="AN68" s="142"/>
      <c r="AO68" s="142"/>
      <c r="AP68" s="142"/>
      <c r="AQ68" s="143"/>
      <c r="AR68" s="141">
        <v>720000</v>
      </c>
      <c r="AS68" s="142"/>
      <c r="AT68" s="142"/>
      <c r="AU68" s="142"/>
      <c r="AV68" s="143"/>
      <c r="AW68" s="141">
        <v>0</v>
      </c>
      <c r="AX68" s="142"/>
      <c r="AY68" s="142"/>
      <c r="AZ68" s="142"/>
      <c r="BA68" s="143"/>
      <c r="BB68" s="141">
        <v>0</v>
      </c>
      <c r="BC68" s="142"/>
      <c r="BD68" s="142"/>
      <c r="BE68" s="142"/>
      <c r="BF68" s="143"/>
      <c r="BG68" s="132">
        <f>IF(ISNUMBER(AR68),AR68,0)+IF(ISNUMBER(AW68),AW68,0)</f>
        <v>720000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25.5" customHeight="1">
      <c r="A86" s="125">
        <v>1</v>
      </c>
      <c r="B86" s="126"/>
      <c r="C86" s="126"/>
      <c r="D86" s="93" t="s">
        <v>1200</v>
      </c>
      <c r="E86" s="94"/>
      <c r="F86" s="94"/>
      <c r="G86" s="94"/>
      <c r="H86" s="94"/>
      <c r="I86" s="94"/>
      <c r="J86" s="94"/>
      <c r="K86" s="94"/>
      <c r="L86" s="94"/>
      <c r="M86" s="94"/>
      <c r="N86" s="94"/>
      <c r="O86" s="94"/>
      <c r="P86" s="94"/>
      <c r="Q86" s="94"/>
      <c r="R86" s="94"/>
      <c r="S86" s="94"/>
      <c r="T86" s="95"/>
      <c r="U86" s="122">
        <v>0</v>
      </c>
      <c r="V86" s="123"/>
      <c r="W86" s="123"/>
      <c r="X86" s="123"/>
      <c r="Y86" s="124"/>
      <c r="Z86" s="122">
        <v>0</v>
      </c>
      <c r="AA86" s="123"/>
      <c r="AB86" s="123"/>
      <c r="AC86" s="123"/>
      <c r="AD86" s="124"/>
      <c r="AE86" s="122">
        <v>0</v>
      </c>
      <c r="AF86" s="123"/>
      <c r="AG86" s="123"/>
      <c r="AH86" s="124"/>
      <c r="AI86" s="122">
        <f>IF(ISNUMBER(U86),U86,0)+IF(ISNUMBER(Z86),Z86,0)</f>
        <v>0</v>
      </c>
      <c r="AJ86" s="123"/>
      <c r="AK86" s="123"/>
      <c r="AL86" s="123"/>
      <c r="AM86" s="124"/>
      <c r="AN86" s="122">
        <v>170000</v>
      </c>
      <c r="AO86" s="123"/>
      <c r="AP86" s="123"/>
      <c r="AQ86" s="123"/>
      <c r="AR86" s="124"/>
      <c r="AS86" s="122">
        <v>0</v>
      </c>
      <c r="AT86" s="123"/>
      <c r="AU86" s="123"/>
      <c r="AV86" s="123"/>
      <c r="AW86" s="124"/>
      <c r="AX86" s="122">
        <v>0</v>
      </c>
      <c r="AY86" s="123"/>
      <c r="AZ86" s="123"/>
      <c r="BA86" s="124"/>
      <c r="BB86" s="122">
        <f>IF(ISNUMBER(AN86),AN86,0)+IF(ISNUMBER(AS86),AS86,0)</f>
        <v>170000</v>
      </c>
      <c r="BC86" s="123"/>
      <c r="BD86" s="123"/>
      <c r="BE86" s="123"/>
      <c r="BF86" s="124"/>
      <c r="BG86" s="122">
        <v>300000</v>
      </c>
      <c r="BH86" s="123"/>
      <c r="BI86" s="123"/>
      <c r="BJ86" s="123"/>
      <c r="BK86" s="124"/>
      <c r="BL86" s="122">
        <v>0</v>
      </c>
      <c r="BM86" s="123"/>
      <c r="BN86" s="123"/>
      <c r="BO86" s="123"/>
      <c r="BP86" s="124"/>
      <c r="BQ86" s="122">
        <v>0</v>
      </c>
      <c r="BR86" s="123"/>
      <c r="BS86" s="123"/>
      <c r="BT86" s="124"/>
      <c r="BU86" s="122">
        <f>IF(ISNUMBER(BG86),BG86,0)+IF(ISNUMBER(BL86),BL86,0)</f>
        <v>300000</v>
      </c>
      <c r="BV86" s="123"/>
      <c r="BW86" s="123"/>
      <c r="BX86" s="123"/>
      <c r="BY86" s="124"/>
      <c r="CA86" s="44" t="s">
        <v>42</v>
      </c>
    </row>
    <row r="87" spans="1:79" s="9" customFormat="1" ht="12.75" customHeight="1">
      <c r="A87" s="129"/>
      <c r="B87" s="130"/>
      <c r="C87" s="130"/>
      <c r="D87" s="61" t="s">
        <v>179</v>
      </c>
      <c r="E87" s="62"/>
      <c r="F87" s="62"/>
      <c r="G87" s="62"/>
      <c r="H87" s="62"/>
      <c r="I87" s="62"/>
      <c r="J87" s="62"/>
      <c r="K87" s="62"/>
      <c r="L87" s="62"/>
      <c r="M87" s="62"/>
      <c r="N87" s="62"/>
      <c r="O87" s="62"/>
      <c r="P87" s="62"/>
      <c r="Q87" s="62"/>
      <c r="R87" s="62"/>
      <c r="S87" s="62"/>
      <c r="T87" s="63"/>
      <c r="U87" s="141">
        <v>0</v>
      </c>
      <c r="V87" s="142"/>
      <c r="W87" s="142"/>
      <c r="X87" s="142"/>
      <c r="Y87" s="143"/>
      <c r="Z87" s="141">
        <v>0</v>
      </c>
      <c r="AA87" s="142"/>
      <c r="AB87" s="142"/>
      <c r="AC87" s="142"/>
      <c r="AD87" s="143"/>
      <c r="AE87" s="141">
        <v>0</v>
      </c>
      <c r="AF87" s="142"/>
      <c r="AG87" s="142"/>
      <c r="AH87" s="143"/>
      <c r="AI87" s="141">
        <f>IF(ISNUMBER(U87),U87,0)+IF(ISNUMBER(Z87),Z87,0)</f>
        <v>0</v>
      </c>
      <c r="AJ87" s="142"/>
      <c r="AK87" s="142"/>
      <c r="AL87" s="142"/>
      <c r="AM87" s="143"/>
      <c r="AN87" s="141">
        <v>170000</v>
      </c>
      <c r="AO87" s="142"/>
      <c r="AP87" s="142"/>
      <c r="AQ87" s="142"/>
      <c r="AR87" s="143"/>
      <c r="AS87" s="141">
        <v>0</v>
      </c>
      <c r="AT87" s="142"/>
      <c r="AU87" s="142"/>
      <c r="AV87" s="142"/>
      <c r="AW87" s="143"/>
      <c r="AX87" s="141">
        <v>0</v>
      </c>
      <c r="AY87" s="142"/>
      <c r="AZ87" s="142"/>
      <c r="BA87" s="143"/>
      <c r="BB87" s="141">
        <f>IF(ISNUMBER(AN87),AN87,0)+IF(ISNUMBER(AS87),AS87,0)</f>
        <v>170000</v>
      </c>
      <c r="BC87" s="142"/>
      <c r="BD87" s="142"/>
      <c r="BE87" s="142"/>
      <c r="BF87" s="143"/>
      <c r="BG87" s="141">
        <v>300000</v>
      </c>
      <c r="BH87" s="142"/>
      <c r="BI87" s="142"/>
      <c r="BJ87" s="142"/>
      <c r="BK87" s="143"/>
      <c r="BL87" s="141">
        <v>0</v>
      </c>
      <c r="BM87" s="142"/>
      <c r="BN87" s="142"/>
      <c r="BO87" s="142"/>
      <c r="BP87" s="143"/>
      <c r="BQ87" s="141">
        <v>0</v>
      </c>
      <c r="BR87" s="142"/>
      <c r="BS87" s="142"/>
      <c r="BT87" s="143"/>
      <c r="BU87" s="141">
        <f>IF(ISNUMBER(BG87),BG87,0)+IF(ISNUMBER(BL87),BL87,0)</f>
        <v>300000</v>
      </c>
      <c r="BV87" s="142"/>
      <c r="BW87" s="142"/>
      <c r="BX87" s="142"/>
      <c r="BY87" s="143"/>
    </row>
    <row r="89" spans="1:79" ht="14.25" customHeight="1">
      <c r="A89" s="101" t="s">
        <v>763</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row>
    <row r="90" spans="1:79" ht="15" customHeight="1">
      <c r="A90" s="151" t="s">
        <v>658</v>
      </c>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79" ht="23.1" customHeight="1">
      <c r="A91" s="103" t="s">
        <v>7</v>
      </c>
      <c r="B91" s="104"/>
      <c r="C91" s="104"/>
      <c r="D91" s="103" t="s">
        <v>152</v>
      </c>
      <c r="E91" s="104"/>
      <c r="F91" s="104"/>
      <c r="G91" s="104"/>
      <c r="H91" s="104"/>
      <c r="I91" s="104"/>
      <c r="J91" s="104"/>
      <c r="K91" s="104"/>
      <c r="L91" s="104"/>
      <c r="M91" s="104"/>
      <c r="N91" s="104"/>
      <c r="O91" s="104"/>
      <c r="P91" s="104"/>
      <c r="Q91" s="104"/>
      <c r="R91" s="104"/>
      <c r="S91" s="104"/>
      <c r="T91" s="105"/>
      <c r="U91" s="65" t="s">
        <v>662</v>
      </c>
      <c r="V91" s="65"/>
      <c r="W91" s="65"/>
      <c r="X91" s="65"/>
      <c r="Y91" s="65"/>
      <c r="Z91" s="65"/>
      <c r="AA91" s="65"/>
      <c r="AB91" s="65"/>
      <c r="AC91" s="65"/>
      <c r="AD91" s="65"/>
      <c r="AE91" s="65"/>
      <c r="AF91" s="65"/>
      <c r="AG91" s="65"/>
      <c r="AH91" s="65"/>
      <c r="AI91" s="65"/>
      <c r="AJ91" s="65"/>
      <c r="AK91" s="65"/>
      <c r="AL91" s="65"/>
      <c r="AM91" s="65"/>
      <c r="AN91" s="65"/>
      <c r="AO91" s="65" t="s">
        <v>664</v>
      </c>
      <c r="AP91" s="65"/>
      <c r="AQ91" s="65"/>
      <c r="AR91" s="65"/>
      <c r="AS91" s="65"/>
      <c r="AT91" s="65"/>
      <c r="AU91" s="65"/>
      <c r="AV91" s="65"/>
      <c r="AW91" s="65"/>
      <c r="AX91" s="65"/>
      <c r="AY91" s="65"/>
      <c r="AZ91" s="65"/>
      <c r="BA91" s="65"/>
      <c r="BB91" s="65"/>
      <c r="BC91" s="65"/>
      <c r="BD91" s="65"/>
      <c r="BE91" s="65"/>
      <c r="BF91" s="65"/>
      <c r="BG91" s="65"/>
      <c r="BH91" s="65"/>
    </row>
    <row r="92" spans="1:79" ht="54" customHeight="1">
      <c r="A92" s="106"/>
      <c r="B92" s="107"/>
      <c r="C92" s="107"/>
      <c r="D92" s="106"/>
      <c r="E92" s="107"/>
      <c r="F92" s="107"/>
      <c r="G92" s="107"/>
      <c r="H92" s="107"/>
      <c r="I92" s="107"/>
      <c r="J92" s="107"/>
      <c r="K92" s="107"/>
      <c r="L92" s="107"/>
      <c r="M92" s="107"/>
      <c r="N92" s="107"/>
      <c r="O92" s="107"/>
      <c r="P92" s="107"/>
      <c r="Q92" s="107"/>
      <c r="R92" s="107"/>
      <c r="S92" s="107"/>
      <c r="T92" s="108"/>
      <c r="U92" s="74" t="s">
        <v>5</v>
      </c>
      <c r="V92" s="75"/>
      <c r="W92" s="75"/>
      <c r="X92" s="75"/>
      <c r="Y92" s="76"/>
      <c r="Z92" s="74" t="s">
        <v>4</v>
      </c>
      <c r="AA92" s="75"/>
      <c r="AB92" s="75"/>
      <c r="AC92" s="75"/>
      <c r="AD92" s="76"/>
      <c r="AE92" s="119" t="s">
        <v>147</v>
      </c>
      <c r="AF92" s="120"/>
      <c r="AG92" s="120"/>
      <c r="AH92" s="120"/>
      <c r="AI92" s="121"/>
      <c r="AJ92" s="74" t="s">
        <v>6</v>
      </c>
      <c r="AK92" s="75"/>
      <c r="AL92" s="75"/>
      <c r="AM92" s="75"/>
      <c r="AN92" s="76"/>
      <c r="AO92" s="74" t="s">
        <v>5</v>
      </c>
      <c r="AP92" s="75"/>
      <c r="AQ92" s="75"/>
      <c r="AR92" s="75"/>
      <c r="AS92" s="76"/>
      <c r="AT92" s="74" t="s">
        <v>4</v>
      </c>
      <c r="AU92" s="75"/>
      <c r="AV92" s="75"/>
      <c r="AW92" s="75"/>
      <c r="AX92" s="76"/>
      <c r="AY92" s="119" t="s">
        <v>147</v>
      </c>
      <c r="AZ92" s="120"/>
      <c r="BA92" s="120"/>
      <c r="BB92" s="120"/>
      <c r="BC92" s="121"/>
      <c r="BD92" s="65" t="s">
        <v>118</v>
      </c>
      <c r="BE92" s="65"/>
      <c r="BF92" s="65"/>
      <c r="BG92" s="65"/>
      <c r="BH92" s="65"/>
    </row>
    <row r="93" spans="1:79" ht="15" customHeight="1">
      <c r="A93" s="74" t="s">
        <v>216</v>
      </c>
      <c r="B93" s="75"/>
      <c r="C93" s="75"/>
      <c r="D93" s="74">
        <v>2</v>
      </c>
      <c r="E93" s="75"/>
      <c r="F93" s="75"/>
      <c r="G93" s="75"/>
      <c r="H93" s="75"/>
      <c r="I93" s="75"/>
      <c r="J93" s="75"/>
      <c r="K93" s="75"/>
      <c r="L93" s="75"/>
      <c r="M93" s="75"/>
      <c r="N93" s="75"/>
      <c r="O93" s="75"/>
      <c r="P93" s="75"/>
      <c r="Q93" s="75"/>
      <c r="R93" s="75"/>
      <c r="S93" s="75"/>
      <c r="T93" s="76"/>
      <c r="U93" s="74">
        <v>3</v>
      </c>
      <c r="V93" s="75"/>
      <c r="W93" s="75"/>
      <c r="X93" s="75"/>
      <c r="Y93" s="76"/>
      <c r="Z93" s="74">
        <v>4</v>
      </c>
      <c r="AA93" s="75"/>
      <c r="AB93" s="75"/>
      <c r="AC93" s="75"/>
      <c r="AD93" s="76"/>
      <c r="AE93" s="74">
        <v>5</v>
      </c>
      <c r="AF93" s="75"/>
      <c r="AG93" s="75"/>
      <c r="AH93" s="75"/>
      <c r="AI93" s="76"/>
      <c r="AJ93" s="74">
        <v>6</v>
      </c>
      <c r="AK93" s="75"/>
      <c r="AL93" s="75"/>
      <c r="AM93" s="75"/>
      <c r="AN93" s="76"/>
      <c r="AO93" s="74">
        <v>7</v>
      </c>
      <c r="AP93" s="75"/>
      <c r="AQ93" s="75"/>
      <c r="AR93" s="75"/>
      <c r="AS93" s="76"/>
      <c r="AT93" s="74">
        <v>8</v>
      </c>
      <c r="AU93" s="75"/>
      <c r="AV93" s="75"/>
      <c r="AW93" s="75"/>
      <c r="AX93" s="76"/>
      <c r="AY93" s="74">
        <v>9</v>
      </c>
      <c r="AZ93" s="75"/>
      <c r="BA93" s="75"/>
      <c r="BB93" s="75"/>
      <c r="BC93" s="76"/>
      <c r="BD93" s="74">
        <v>10</v>
      </c>
      <c r="BE93" s="75"/>
      <c r="BF93" s="75"/>
      <c r="BG93" s="75"/>
      <c r="BH93" s="76"/>
    </row>
    <row r="94" spans="1:79" s="2" customFormat="1" ht="12.75" hidden="1" customHeight="1">
      <c r="A94" s="77" t="s">
        <v>90</v>
      </c>
      <c r="B94" s="78"/>
      <c r="C94" s="78"/>
      <c r="D94" s="77" t="s">
        <v>78</v>
      </c>
      <c r="E94" s="78"/>
      <c r="F94" s="78"/>
      <c r="G94" s="78"/>
      <c r="H94" s="78"/>
      <c r="I94" s="78"/>
      <c r="J94" s="78"/>
      <c r="K94" s="78"/>
      <c r="L94" s="78"/>
      <c r="M94" s="78"/>
      <c r="N94" s="78"/>
      <c r="O94" s="78"/>
      <c r="P94" s="78"/>
      <c r="Q94" s="78"/>
      <c r="R94" s="78"/>
      <c r="S94" s="78"/>
      <c r="T94" s="79"/>
      <c r="U94" s="77" t="s">
        <v>81</v>
      </c>
      <c r="V94" s="78"/>
      <c r="W94" s="78"/>
      <c r="X94" s="78"/>
      <c r="Y94" s="79"/>
      <c r="Z94" s="77" t="s">
        <v>82</v>
      </c>
      <c r="AA94" s="78"/>
      <c r="AB94" s="78"/>
      <c r="AC94" s="78"/>
      <c r="AD94" s="79"/>
      <c r="AE94" s="77" t="s">
        <v>116</v>
      </c>
      <c r="AF94" s="78"/>
      <c r="AG94" s="78"/>
      <c r="AH94" s="78"/>
      <c r="AI94" s="79"/>
      <c r="AJ94" s="116" t="s">
        <v>218</v>
      </c>
      <c r="AK94" s="117"/>
      <c r="AL94" s="117"/>
      <c r="AM94" s="117"/>
      <c r="AN94" s="118"/>
      <c r="AO94" s="77" t="s">
        <v>83</v>
      </c>
      <c r="AP94" s="78"/>
      <c r="AQ94" s="78"/>
      <c r="AR94" s="78"/>
      <c r="AS94" s="79"/>
      <c r="AT94" s="77" t="s">
        <v>84</v>
      </c>
      <c r="AU94" s="78"/>
      <c r="AV94" s="78"/>
      <c r="AW94" s="78"/>
      <c r="AX94" s="79"/>
      <c r="AY94" s="77" t="s">
        <v>117</v>
      </c>
      <c r="AZ94" s="78"/>
      <c r="BA94" s="78"/>
      <c r="BB94" s="78"/>
      <c r="BC94" s="79"/>
      <c r="BD94" s="140" t="s">
        <v>218</v>
      </c>
      <c r="BE94" s="140"/>
      <c r="BF94" s="140"/>
      <c r="BG94" s="140"/>
      <c r="BH94" s="140"/>
      <c r="CA94" s="2" t="s">
        <v>43</v>
      </c>
    </row>
    <row r="95" spans="1:79" s="44" customFormat="1" ht="25.5" customHeight="1">
      <c r="A95" s="125">
        <v>1</v>
      </c>
      <c r="B95" s="126"/>
      <c r="C95" s="126"/>
      <c r="D95" s="93" t="s">
        <v>1200</v>
      </c>
      <c r="E95" s="94"/>
      <c r="F95" s="94"/>
      <c r="G95" s="94"/>
      <c r="H95" s="94"/>
      <c r="I95" s="94"/>
      <c r="J95" s="94"/>
      <c r="K95" s="94"/>
      <c r="L95" s="94"/>
      <c r="M95" s="94"/>
      <c r="N95" s="94"/>
      <c r="O95" s="94"/>
      <c r="P95" s="94"/>
      <c r="Q95" s="94"/>
      <c r="R95" s="94"/>
      <c r="S95" s="94"/>
      <c r="T95" s="95"/>
      <c r="U95" s="122">
        <v>720000</v>
      </c>
      <c r="V95" s="123"/>
      <c r="W95" s="123"/>
      <c r="X95" s="123"/>
      <c r="Y95" s="124"/>
      <c r="Z95" s="122">
        <v>0</v>
      </c>
      <c r="AA95" s="123"/>
      <c r="AB95" s="123"/>
      <c r="AC95" s="123"/>
      <c r="AD95" s="124"/>
      <c r="AE95" s="128">
        <v>0</v>
      </c>
      <c r="AF95" s="128"/>
      <c r="AG95" s="128"/>
      <c r="AH95" s="128"/>
      <c r="AI95" s="128"/>
      <c r="AJ95" s="152">
        <f>IF(ISNUMBER(U95),U95,0)+IF(ISNUMBER(Z95),Z95,0)</f>
        <v>720000</v>
      </c>
      <c r="AK95" s="152"/>
      <c r="AL95" s="152"/>
      <c r="AM95" s="152"/>
      <c r="AN95" s="152"/>
      <c r="AO95" s="128">
        <v>720000</v>
      </c>
      <c r="AP95" s="128"/>
      <c r="AQ95" s="128"/>
      <c r="AR95" s="128"/>
      <c r="AS95" s="128"/>
      <c r="AT95" s="152">
        <v>0</v>
      </c>
      <c r="AU95" s="152"/>
      <c r="AV95" s="152"/>
      <c r="AW95" s="152"/>
      <c r="AX95" s="152"/>
      <c r="AY95" s="128">
        <v>0</v>
      </c>
      <c r="AZ95" s="128"/>
      <c r="BA95" s="128"/>
      <c r="BB95" s="128"/>
      <c r="BC95" s="128"/>
      <c r="BD95" s="152">
        <f>IF(ISNUMBER(AO95),AO95,0)+IF(ISNUMBER(AT95),AT95,0)</f>
        <v>720000</v>
      </c>
      <c r="BE95" s="152"/>
      <c r="BF95" s="152"/>
      <c r="BG95" s="152"/>
      <c r="BH95" s="152"/>
      <c r="CA95" s="44" t="s">
        <v>44</v>
      </c>
    </row>
    <row r="96" spans="1:79" s="9" customFormat="1" ht="12.75" customHeight="1">
      <c r="A96" s="129"/>
      <c r="B96" s="130"/>
      <c r="C96" s="130"/>
      <c r="D96" s="61" t="s">
        <v>179</v>
      </c>
      <c r="E96" s="62"/>
      <c r="F96" s="62"/>
      <c r="G96" s="62"/>
      <c r="H96" s="62"/>
      <c r="I96" s="62"/>
      <c r="J96" s="62"/>
      <c r="K96" s="62"/>
      <c r="L96" s="62"/>
      <c r="M96" s="62"/>
      <c r="N96" s="62"/>
      <c r="O96" s="62"/>
      <c r="P96" s="62"/>
      <c r="Q96" s="62"/>
      <c r="R96" s="62"/>
      <c r="S96" s="62"/>
      <c r="T96" s="63"/>
      <c r="U96" s="141">
        <v>720000</v>
      </c>
      <c r="V96" s="142"/>
      <c r="W96" s="142"/>
      <c r="X96" s="142"/>
      <c r="Y96" s="143"/>
      <c r="Z96" s="141">
        <v>0</v>
      </c>
      <c r="AA96" s="142"/>
      <c r="AB96" s="142"/>
      <c r="AC96" s="142"/>
      <c r="AD96" s="143"/>
      <c r="AE96" s="132">
        <v>0</v>
      </c>
      <c r="AF96" s="132"/>
      <c r="AG96" s="132"/>
      <c r="AH96" s="132"/>
      <c r="AI96" s="132"/>
      <c r="AJ96" s="164">
        <f>IF(ISNUMBER(U96),U96,0)+IF(ISNUMBER(Z96),Z96,0)</f>
        <v>720000</v>
      </c>
      <c r="AK96" s="164"/>
      <c r="AL96" s="164"/>
      <c r="AM96" s="164"/>
      <c r="AN96" s="164"/>
      <c r="AO96" s="132">
        <v>720000</v>
      </c>
      <c r="AP96" s="132"/>
      <c r="AQ96" s="132"/>
      <c r="AR96" s="132"/>
      <c r="AS96" s="132"/>
      <c r="AT96" s="164">
        <v>0</v>
      </c>
      <c r="AU96" s="164"/>
      <c r="AV96" s="164"/>
      <c r="AW96" s="164"/>
      <c r="AX96" s="164"/>
      <c r="AY96" s="132">
        <v>0</v>
      </c>
      <c r="AZ96" s="132"/>
      <c r="BA96" s="132"/>
      <c r="BB96" s="132"/>
      <c r="BC96" s="132"/>
      <c r="BD96" s="164">
        <f>IF(ISNUMBER(AO96),AO96,0)+IF(ISNUMBER(AT96),AT96,0)</f>
        <v>720000</v>
      </c>
      <c r="BE96" s="164"/>
      <c r="BF96" s="164"/>
      <c r="BG96" s="164"/>
      <c r="BH96" s="164"/>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01" t="s">
        <v>184</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row>
    <row r="100" spans="1:79" ht="14.25" customHeight="1">
      <c r="A100" s="101" t="s">
        <v>750</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row>
    <row r="101" spans="1:79" ht="23.1" customHeight="1">
      <c r="A101" s="103" t="s">
        <v>7</v>
      </c>
      <c r="B101" s="104"/>
      <c r="C101" s="104"/>
      <c r="D101" s="65" t="s">
        <v>10</v>
      </c>
      <c r="E101" s="65"/>
      <c r="F101" s="65"/>
      <c r="G101" s="65"/>
      <c r="H101" s="65"/>
      <c r="I101" s="65"/>
      <c r="J101" s="65"/>
      <c r="K101" s="65"/>
      <c r="L101" s="65"/>
      <c r="M101" s="65"/>
      <c r="N101" s="65"/>
      <c r="O101" s="65"/>
      <c r="P101" s="65"/>
      <c r="Q101" s="65" t="s">
        <v>9</v>
      </c>
      <c r="R101" s="65"/>
      <c r="S101" s="65"/>
      <c r="T101" s="65"/>
      <c r="U101" s="65"/>
      <c r="V101" s="65" t="s">
        <v>8</v>
      </c>
      <c r="W101" s="65"/>
      <c r="X101" s="65"/>
      <c r="Y101" s="65"/>
      <c r="Z101" s="65"/>
      <c r="AA101" s="65"/>
      <c r="AB101" s="65"/>
      <c r="AC101" s="65"/>
      <c r="AD101" s="65"/>
      <c r="AE101" s="65"/>
      <c r="AF101" s="74" t="s">
        <v>659</v>
      </c>
      <c r="AG101" s="75"/>
      <c r="AH101" s="75"/>
      <c r="AI101" s="75"/>
      <c r="AJ101" s="75"/>
      <c r="AK101" s="75"/>
      <c r="AL101" s="75"/>
      <c r="AM101" s="75"/>
      <c r="AN101" s="75"/>
      <c r="AO101" s="75"/>
      <c r="AP101" s="75"/>
      <c r="AQ101" s="75"/>
      <c r="AR101" s="75"/>
      <c r="AS101" s="75"/>
      <c r="AT101" s="76"/>
      <c r="AU101" s="74" t="s">
        <v>660</v>
      </c>
      <c r="AV101" s="75"/>
      <c r="AW101" s="75"/>
      <c r="AX101" s="75"/>
      <c r="AY101" s="75"/>
      <c r="AZ101" s="75"/>
      <c r="BA101" s="75"/>
      <c r="BB101" s="75"/>
      <c r="BC101" s="75"/>
      <c r="BD101" s="75"/>
      <c r="BE101" s="75"/>
      <c r="BF101" s="75"/>
      <c r="BG101" s="75"/>
      <c r="BH101" s="75"/>
      <c r="BI101" s="76"/>
      <c r="BJ101" s="74" t="s">
        <v>661</v>
      </c>
      <c r="BK101" s="75"/>
      <c r="BL101" s="75"/>
      <c r="BM101" s="75"/>
      <c r="BN101" s="75"/>
      <c r="BO101" s="75"/>
      <c r="BP101" s="75"/>
      <c r="BQ101" s="75"/>
      <c r="BR101" s="75"/>
      <c r="BS101" s="75"/>
      <c r="BT101" s="75"/>
      <c r="BU101" s="75"/>
      <c r="BV101" s="75"/>
      <c r="BW101" s="75"/>
      <c r="BX101" s="76"/>
    </row>
    <row r="102" spans="1:79" ht="32.25" customHeight="1">
      <c r="A102" s="106"/>
      <c r="B102" s="107"/>
      <c r="C102" s="107"/>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t="s">
        <v>5</v>
      </c>
      <c r="AG102" s="65"/>
      <c r="AH102" s="65"/>
      <c r="AI102" s="65"/>
      <c r="AJ102" s="65"/>
      <c r="AK102" s="65" t="s">
        <v>4</v>
      </c>
      <c r="AL102" s="65"/>
      <c r="AM102" s="65"/>
      <c r="AN102" s="65"/>
      <c r="AO102" s="65"/>
      <c r="AP102" s="65" t="s">
        <v>154</v>
      </c>
      <c r="AQ102" s="65"/>
      <c r="AR102" s="65"/>
      <c r="AS102" s="65"/>
      <c r="AT102" s="65"/>
      <c r="AU102" s="65" t="s">
        <v>5</v>
      </c>
      <c r="AV102" s="65"/>
      <c r="AW102" s="65"/>
      <c r="AX102" s="65"/>
      <c r="AY102" s="65"/>
      <c r="AZ102" s="65" t="s">
        <v>4</v>
      </c>
      <c r="BA102" s="65"/>
      <c r="BB102" s="65"/>
      <c r="BC102" s="65"/>
      <c r="BD102" s="65"/>
      <c r="BE102" s="65" t="s">
        <v>112</v>
      </c>
      <c r="BF102" s="65"/>
      <c r="BG102" s="65"/>
      <c r="BH102" s="65"/>
      <c r="BI102" s="65"/>
      <c r="BJ102" s="65" t="s">
        <v>5</v>
      </c>
      <c r="BK102" s="65"/>
      <c r="BL102" s="65"/>
      <c r="BM102" s="65"/>
      <c r="BN102" s="65"/>
      <c r="BO102" s="65" t="s">
        <v>4</v>
      </c>
      <c r="BP102" s="65"/>
      <c r="BQ102" s="65"/>
      <c r="BR102" s="65"/>
      <c r="BS102" s="65"/>
      <c r="BT102" s="65" t="s">
        <v>119</v>
      </c>
      <c r="BU102" s="65"/>
      <c r="BV102" s="65"/>
      <c r="BW102" s="65"/>
      <c r="BX102" s="65"/>
    </row>
    <row r="103" spans="1:79" ht="15" customHeight="1">
      <c r="A103" s="74">
        <v>1</v>
      </c>
      <c r="B103" s="75"/>
      <c r="C103" s="75"/>
      <c r="D103" s="65">
        <v>2</v>
      </c>
      <c r="E103" s="65"/>
      <c r="F103" s="65"/>
      <c r="G103" s="65"/>
      <c r="H103" s="65"/>
      <c r="I103" s="65"/>
      <c r="J103" s="65"/>
      <c r="K103" s="65"/>
      <c r="L103" s="65"/>
      <c r="M103" s="65"/>
      <c r="N103" s="65"/>
      <c r="O103" s="65"/>
      <c r="P103" s="65"/>
      <c r="Q103" s="65">
        <v>3</v>
      </c>
      <c r="R103" s="65"/>
      <c r="S103" s="65"/>
      <c r="T103" s="65"/>
      <c r="U103" s="65"/>
      <c r="V103" s="65">
        <v>4</v>
      </c>
      <c r="W103" s="65"/>
      <c r="X103" s="65"/>
      <c r="Y103" s="65"/>
      <c r="Z103" s="65"/>
      <c r="AA103" s="65"/>
      <c r="AB103" s="65"/>
      <c r="AC103" s="65"/>
      <c r="AD103" s="65"/>
      <c r="AE103" s="65"/>
      <c r="AF103" s="65">
        <v>5</v>
      </c>
      <c r="AG103" s="65"/>
      <c r="AH103" s="65"/>
      <c r="AI103" s="65"/>
      <c r="AJ103" s="65"/>
      <c r="AK103" s="65">
        <v>6</v>
      </c>
      <c r="AL103" s="65"/>
      <c r="AM103" s="65"/>
      <c r="AN103" s="65"/>
      <c r="AO103" s="65"/>
      <c r="AP103" s="65">
        <v>7</v>
      </c>
      <c r="AQ103" s="65"/>
      <c r="AR103" s="65"/>
      <c r="AS103" s="65"/>
      <c r="AT103" s="65"/>
      <c r="AU103" s="65">
        <v>8</v>
      </c>
      <c r="AV103" s="65"/>
      <c r="AW103" s="65"/>
      <c r="AX103" s="65"/>
      <c r="AY103" s="65"/>
      <c r="AZ103" s="65">
        <v>9</v>
      </c>
      <c r="BA103" s="65"/>
      <c r="BB103" s="65"/>
      <c r="BC103" s="65"/>
      <c r="BD103" s="65"/>
      <c r="BE103" s="65">
        <v>10</v>
      </c>
      <c r="BF103" s="65"/>
      <c r="BG103" s="65"/>
      <c r="BH103" s="65"/>
      <c r="BI103" s="65"/>
      <c r="BJ103" s="65">
        <v>11</v>
      </c>
      <c r="BK103" s="65"/>
      <c r="BL103" s="65"/>
      <c r="BM103" s="65"/>
      <c r="BN103" s="65"/>
      <c r="BO103" s="65">
        <v>12</v>
      </c>
      <c r="BP103" s="65"/>
      <c r="BQ103" s="65"/>
      <c r="BR103" s="65"/>
      <c r="BS103" s="65"/>
      <c r="BT103" s="65">
        <v>13</v>
      </c>
      <c r="BU103" s="65"/>
      <c r="BV103" s="65"/>
      <c r="BW103" s="65"/>
      <c r="BX103" s="65"/>
    </row>
    <row r="104" spans="1:79" ht="10.5" hidden="1" customHeight="1">
      <c r="A104" s="77" t="s">
        <v>187</v>
      </c>
      <c r="B104" s="78"/>
      <c r="C104" s="78"/>
      <c r="D104" s="65" t="s">
        <v>78</v>
      </c>
      <c r="E104" s="65"/>
      <c r="F104" s="65"/>
      <c r="G104" s="65"/>
      <c r="H104" s="65"/>
      <c r="I104" s="65"/>
      <c r="J104" s="65"/>
      <c r="K104" s="65"/>
      <c r="L104" s="65"/>
      <c r="M104" s="65"/>
      <c r="N104" s="65"/>
      <c r="O104" s="65"/>
      <c r="P104" s="65"/>
      <c r="Q104" s="65" t="s">
        <v>91</v>
      </c>
      <c r="R104" s="65"/>
      <c r="S104" s="65"/>
      <c r="T104" s="65"/>
      <c r="U104" s="65"/>
      <c r="V104" s="65" t="s">
        <v>92</v>
      </c>
      <c r="W104" s="65"/>
      <c r="X104" s="65"/>
      <c r="Y104" s="65"/>
      <c r="Z104" s="65"/>
      <c r="AA104" s="65"/>
      <c r="AB104" s="65"/>
      <c r="AC104" s="65"/>
      <c r="AD104" s="65"/>
      <c r="AE104" s="65"/>
      <c r="AF104" s="60" t="s">
        <v>139</v>
      </c>
      <c r="AG104" s="60"/>
      <c r="AH104" s="60"/>
      <c r="AI104" s="60"/>
      <c r="AJ104" s="60"/>
      <c r="AK104" s="64" t="s">
        <v>140</v>
      </c>
      <c r="AL104" s="64"/>
      <c r="AM104" s="64"/>
      <c r="AN104" s="64"/>
      <c r="AO104" s="64"/>
      <c r="AP104" s="140" t="s">
        <v>153</v>
      </c>
      <c r="AQ104" s="140"/>
      <c r="AR104" s="140"/>
      <c r="AS104" s="140"/>
      <c r="AT104" s="140"/>
      <c r="AU104" s="60" t="s">
        <v>141</v>
      </c>
      <c r="AV104" s="60"/>
      <c r="AW104" s="60"/>
      <c r="AX104" s="60"/>
      <c r="AY104" s="60"/>
      <c r="AZ104" s="64" t="s">
        <v>142</v>
      </c>
      <c r="BA104" s="64"/>
      <c r="BB104" s="64"/>
      <c r="BC104" s="64"/>
      <c r="BD104" s="64"/>
      <c r="BE104" s="140" t="s">
        <v>153</v>
      </c>
      <c r="BF104" s="140"/>
      <c r="BG104" s="140"/>
      <c r="BH104" s="140"/>
      <c r="BI104" s="140"/>
      <c r="BJ104" s="60" t="s">
        <v>133</v>
      </c>
      <c r="BK104" s="60"/>
      <c r="BL104" s="60"/>
      <c r="BM104" s="60"/>
      <c r="BN104" s="60"/>
      <c r="BO104" s="64" t="s">
        <v>134</v>
      </c>
      <c r="BP104" s="64"/>
      <c r="BQ104" s="64"/>
      <c r="BR104" s="64"/>
      <c r="BS104" s="64"/>
      <c r="BT104" s="140" t="s">
        <v>153</v>
      </c>
      <c r="BU104" s="140"/>
      <c r="BV104" s="140"/>
      <c r="BW104" s="140"/>
      <c r="BX104" s="140"/>
      <c r="CA104" t="s">
        <v>45</v>
      </c>
    </row>
    <row r="105" spans="1:79" s="9" customFormat="1" ht="15" customHeight="1">
      <c r="A105" s="129">
        <v>0</v>
      </c>
      <c r="B105" s="130"/>
      <c r="C105" s="130"/>
      <c r="D105" s="153" t="s">
        <v>690</v>
      </c>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4"/>
      <c r="AG105" s="154"/>
      <c r="AH105" s="154"/>
      <c r="AI105" s="154"/>
      <c r="AJ105" s="154"/>
      <c r="AK105" s="154"/>
      <c r="AL105" s="154"/>
      <c r="AM105" s="154"/>
      <c r="AN105" s="154"/>
      <c r="AO105" s="154"/>
      <c r="AP105" s="154">
        <f t="shared" ref="AP105:AP112" si="0">IF(ISNUMBER(AF105),AF105,0)+IF(ISNUMBER(AK105),AK105,0)</f>
        <v>0</v>
      </c>
      <c r="AQ105" s="154"/>
      <c r="AR105" s="154"/>
      <c r="AS105" s="154"/>
      <c r="AT105" s="154"/>
      <c r="AU105" s="154"/>
      <c r="AV105" s="154"/>
      <c r="AW105" s="154"/>
      <c r="AX105" s="154"/>
      <c r="AY105" s="154"/>
      <c r="AZ105" s="154"/>
      <c r="BA105" s="154"/>
      <c r="BB105" s="154"/>
      <c r="BC105" s="154"/>
      <c r="BD105" s="154"/>
      <c r="BE105" s="154">
        <f t="shared" ref="BE105:BE112" si="1">IF(ISNUMBER(AU105),AU105,0)+IF(ISNUMBER(AZ105),AZ105,0)</f>
        <v>0</v>
      </c>
      <c r="BF105" s="154"/>
      <c r="BG105" s="154"/>
      <c r="BH105" s="154"/>
      <c r="BI105" s="154"/>
      <c r="BJ105" s="154"/>
      <c r="BK105" s="154"/>
      <c r="BL105" s="154"/>
      <c r="BM105" s="154"/>
      <c r="BN105" s="154"/>
      <c r="BO105" s="154"/>
      <c r="BP105" s="154"/>
      <c r="BQ105" s="154"/>
      <c r="BR105" s="154"/>
      <c r="BS105" s="154"/>
      <c r="BT105" s="154">
        <f t="shared" ref="BT105:BT112" si="2">IF(ISNUMBER(BJ105),BJ105,0)+IF(ISNUMBER(BO105),BO105,0)</f>
        <v>0</v>
      </c>
      <c r="BU105" s="154"/>
      <c r="BV105" s="154"/>
      <c r="BW105" s="154"/>
      <c r="BX105" s="154"/>
      <c r="CA105" s="9" t="s">
        <v>46</v>
      </c>
    </row>
    <row r="106" spans="1:79" s="44" customFormat="1" ht="28.5" customHeight="1">
      <c r="A106" s="125">
        <v>1</v>
      </c>
      <c r="B106" s="126"/>
      <c r="C106" s="126"/>
      <c r="D106" s="156" t="s">
        <v>394</v>
      </c>
      <c r="E106" s="174"/>
      <c r="F106" s="174"/>
      <c r="G106" s="174"/>
      <c r="H106" s="174"/>
      <c r="I106" s="174"/>
      <c r="J106" s="174"/>
      <c r="K106" s="174"/>
      <c r="L106" s="174"/>
      <c r="M106" s="174"/>
      <c r="N106" s="174"/>
      <c r="O106" s="174"/>
      <c r="P106" s="175"/>
      <c r="Q106" s="65" t="s">
        <v>243</v>
      </c>
      <c r="R106" s="65"/>
      <c r="S106" s="65"/>
      <c r="T106" s="65"/>
      <c r="U106" s="65"/>
      <c r="V106" s="156" t="s">
        <v>785</v>
      </c>
      <c r="W106" s="174"/>
      <c r="X106" s="174"/>
      <c r="Y106" s="174"/>
      <c r="Z106" s="174"/>
      <c r="AA106" s="174"/>
      <c r="AB106" s="174"/>
      <c r="AC106" s="174"/>
      <c r="AD106" s="174"/>
      <c r="AE106" s="175"/>
      <c r="AF106" s="155">
        <v>0</v>
      </c>
      <c r="AG106" s="155"/>
      <c r="AH106" s="155"/>
      <c r="AI106" s="155"/>
      <c r="AJ106" s="155"/>
      <c r="AK106" s="155">
        <v>0</v>
      </c>
      <c r="AL106" s="155"/>
      <c r="AM106" s="155"/>
      <c r="AN106" s="155"/>
      <c r="AO106" s="155"/>
      <c r="AP106" s="155">
        <f t="shared" si="0"/>
        <v>0</v>
      </c>
      <c r="AQ106" s="155"/>
      <c r="AR106" s="155"/>
      <c r="AS106" s="155"/>
      <c r="AT106" s="155"/>
      <c r="AU106" s="155">
        <v>170000</v>
      </c>
      <c r="AV106" s="155"/>
      <c r="AW106" s="155"/>
      <c r="AX106" s="155"/>
      <c r="AY106" s="155"/>
      <c r="AZ106" s="155">
        <v>0</v>
      </c>
      <c r="BA106" s="155"/>
      <c r="BB106" s="155"/>
      <c r="BC106" s="155"/>
      <c r="BD106" s="155"/>
      <c r="BE106" s="155">
        <f t="shared" si="1"/>
        <v>170000</v>
      </c>
      <c r="BF106" s="155"/>
      <c r="BG106" s="155"/>
      <c r="BH106" s="155"/>
      <c r="BI106" s="155"/>
      <c r="BJ106" s="155">
        <v>300000</v>
      </c>
      <c r="BK106" s="155"/>
      <c r="BL106" s="155"/>
      <c r="BM106" s="155"/>
      <c r="BN106" s="155"/>
      <c r="BO106" s="155">
        <v>0</v>
      </c>
      <c r="BP106" s="155"/>
      <c r="BQ106" s="155"/>
      <c r="BR106" s="155"/>
      <c r="BS106" s="155"/>
      <c r="BT106" s="155">
        <f t="shared" si="2"/>
        <v>300000</v>
      </c>
      <c r="BU106" s="155"/>
      <c r="BV106" s="155"/>
      <c r="BW106" s="155"/>
      <c r="BX106" s="155"/>
    </row>
    <row r="107" spans="1:79" s="9" customFormat="1" ht="15" customHeight="1">
      <c r="A107" s="129">
        <v>0</v>
      </c>
      <c r="B107" s="130"/>
      <c r="C107" s="130"/>
      <c r="D107" s="176" t="s">
        <v>699</v>
      </c>
      <c r="E107" s="188"/>
      <c r="F107" s="188"/>
      <c r="G107" s="188"/>
      <c r="H107" s="188"/>
      <c r="I107" s="188"/>
      <c r="J107" s="188"/>
      <c r="K107" s="188"/>
      <c r="L107" s="188"/>
      <c r="M107" s="188"/>
      <c r="N107" s="188"/>
      <c r="O107" s="188"/>
      <c r="P107" s="189"/>
      <c r="Q107" s="153"/>
      <c r="R107" s="153"/>
      <c r="S107" s="153"/>
      <c r="T107" s="153"/>
      <c r="U107" s="153"/>
      <c r="V107" s="176"/>
      <c r="W107" s="188"/>
      <c r="X107" s="188"/>
      <c r="Y107" s="188"/>
      <c r="Z107" s="188"/>
      <c r="AA107" s="188"/>
      <c r="AB107" s="188"/>
      <c r="AC107" s="188"/>
      <c r="AD107" s="188"/>
      <c r="AE107" s="189"/>
      <c r="AF107" s="154"/>
      <c r="AG107" s="154"/>
      <c r="AH107" s="154"/>
      <c r="AI107" s="154"/>
      <c r="AJ107" s="154"/>
      <c r="AK107" s="154"/>
      <c r="AL107" s="154"/>
      <c r="AM107" s="154"/>
      <c r="AN107" s="154"/>
      <c r="AO107" s="154"/>
      <c r="AP107" s="154">
        <f t="shared" si="0"/>
        <v>0</v>
      </c>
      <c r="AQ107" s="154"/>
      <c r="AR107" s="154"/>
      <c r="AS107" s="154"/>
      <c r="AT107" s="154"/>
      <c r="AU107" s="154"/>
      <c r="AV107" s="154"/>
      <c r="AW107" s="154"/>
      <c r="AX107" s="154"/>
      <c r="AY107" s="154"/>
      <c r="AZ107" s="154"/>
      <c r="BA107" s="154"/>
      <c r="BB107" s="154"/>
      <c r="BC107" s="154"/>
      <c r="BD107" s="154"/>
      <c r="BE107" s="154">
        <f t="shared" si="1"/>
        <v>0</v>
      </c>
      <c r="BF107" s="154"/>
      <c r="BG107" s="154"/>
      <c r="BH107" s="154"/>
      <c r="BI107" s="154"/>
      <c r="BJ107" s="154"/>
      <c r="BK107" s="154"/>
      <c r="BL107" s="154"/>
      <c r="BM107" s="154"/>
      <c r="BN107" s="154"/>
      <c r="BO107" s="154"/>
      <c r="BP107" s="154"/>
      <c r="BQ107" s="154"/>
      <c r="BR107" s="154"/>
      <c r="BS107" s="154"/>
      <c r="BT107" s="154">
        <f t="shared" si="2"/>
        <v>0</v>
      </c>
      <c r="BU107" s="154"/>
      <c r="BV107" s="154"/>
      <c r="BW107" s="154"/>
      <c r="BX107" s="154"/>
    </row>
    <row r="108" spans="1:79" s="44" customFormat="1" ht="28.5" customHeight="1">
      <c r="A108" s="125">
        <v>2</v>
      </c>
      <c r="B108" s="126"/>
      <c r="C108" s="126"/>
      <c r="D108" s="156" t="s">
        <v>395</v>
      </c>
      <c r="E108" s="94"/>
      <c r="F108" s="94"/>
      <c r="G108" s="94"/>
      <c r="H108" s="94"/>
      <c r="I108" s="94"/>
      <c r="J108" s="94"/>
      <c r="K108" s="94"/>
      <c r="L108" s="94"/>
      <c r="M108" s="94"/>
      <c r="N108" s="94"/>
      <c r="O108" s="94"/>
      <c r="P108" s="95"/>
      <c r="Q108" s="65" t="s">
        <v>222</v>
      </c>
      <c r="R108" s="65"/>
      <c r="S108" s="65"/>
      <c r="T108" s="65"/>
      <c r="U108" s="65"/>
      <c r="V108" s="156" t="s">
        <v>790</v>
      </c>
      <c r="W108" s="94"/>
      <c r="X108" s="94"/>
      <c r="Y108" s="94"/>
      <c r="Z108" s="94"/>
      <c r="AA108" s="94"/>
      <c r="AB108" s="94"/>
      <c r="AC108" s="94"/>
      <c r="AD108" s="94"/>
      <c r="AE108" s="95"/>
      <c r="AF108" s="155">
        <v>0</v>
      </c>
      <c r="AG108" s="155"/>
      <c r="AH108" s="155"/>
      <c r="AI108" s="155"/>
      <c r="AJ108" s="155"/>
      <c r="AK108" s="155">
        <v>0</v>
      </c>
      <c r="AL108" s="155"/>
      <c r="AM108" s="155"/>
      <c r="AN108" s="155"/>
      <c r="AO108" s="155"/>
      <c r="AP108" s="155">
        <f t="shared" si="0"/>
        <v>0</v>
      </c>
      <c r="AQ108" s="155"/>
      <c r="AR108" s="155"/>
      <c r="AS108" s="155"/>
      <c r="AT108" s="155"/>
      <c r="AU108" s="155">
        <v>50</v>
      </c>
      <c r="AV108" s="155"/>
      <c r="AW108" s="155"/>
      <c r="AX108" s="155"/>
      <c r="AY108" s="155"/>
      <c r="AZ108" s="155">
        <v>0</v>
      </c>
      <c r="BA108" s="155"/>
      <c r="BB108" s="155"/>
      <c r="BC108" s="155"/>
      <c r="BD108" s="155"/>
      <c r="BE108" s="155">
        <f t="shared" si="1"/>
        <v>50</v>
      </c>
      <c r="BF108" s="155"/>
      <c r="BG108" s="155"/>
      <c r="BH108" s="155"/>
      <c r="BI108" s="155"/>
      <c r="BJ108" s="155">
        <v>50</v>
      </c>
      <c r="BK108" s="155"/>
      <c r="BL108" s="155"/>
      <c r="BM108" s="155"/>
      <c r="BN108" s="155"/>
      <c r="BO108" s="155">
        <v>0</v>
      </c>
      <c r="BP108" s="155"/>
      <c r="BQ108" s="155"/>
      <c r="BR108" s="155"/>
      <c r="BS108" s="155"/>
      <c r="BT108" s="155">
        <f t="shared" si="2"/>
        <v>50</v>
      </c>
      <c r="BU108" s="155"/>
      <c r="BV108" s="155"/>
      <c r="BW108" s="155"/>
      <c r="BX108" s="155"/>
    </row>
    <row r="109" spans="1:79" s="9" customFormat="1" ht="15" customHeight="1">
      <c r="A109" s="129">
        <v>0</v>
      </c>
      <c r="B109" s="130"/>
      <c r="C109" s="130"/>
      <c r="D109" s="176" t="s">
        <v>702</v>
      </c>
      <c r="E109" s="62"/>
      <c r="F109" s="62"/>
      <c r="G109" s="62"/>
      <c r="H109" s="62"/>
      <c r="I109" s="62"/>
      <c r="J109" s="62"/>
      <c r="K109" s="62"/>
      <c r="L109" s="62"/>
      <c r="M109" s="62"/>
      <c r="N109" s="62"/>
      <c r="O109" s="62"/>
      <c r="P109" s="63"/>
      <c r="Q109" s="153"/>
      <c r="R109" s="153"/>
      <c r="S109" s="153"/>
      <c r="T109" s="153"/>
      <c r="U109" s="153"/>
      <c r="V109" s="176"/>
      <c r="W109" s="62"/>
      <c r="X109" s="62"/>
      <c r="Y109" s="62"/>
      <c r="Z109" s="62"/>
      <c r="AA109" s="62"/>
      <c r="AB109" s="62"/>
      <c r="AC109" s="62"/>
      <c r="AD109" s="62"/>
      <c r="AE109" s="63"/>
      <c r="AF109" s="154"/>
      <c r="AG109" s="154"/>
      <c r="AH109" s="154"/>
      <c r="AI109" s="154"/>
      <c r="AJ109" s="154"/>
      <c r="AK109" s="154"/>
      <c r="AL109" s="154"/>
      <c r="AM109" s="154"/>
      <c r="AN109" s="154"/>
      <c r="AO109" s="154"/>
      <c r="AP109" s="154">
        <f t="shared" si="0"/>
        <v>0</v>
      </c>
      <c r="AQ109" s="154"/>
      <c r="AR109" s="154"/>
      <c r="AS109" s="154"/>
      <c r="AT109" s="154"/>
      <c r="AU109" s="154"/>
      <c r="AV109" s="154"/>
      <c r="AW109" s="154"/>
      <c r="AX109" s="154"/>
      <c r="AY109" s="154"/>
      <c r="AZ109" s="154"/>
      <c r="BA109" s="154"/>
      <c r="BB109" s="154"/>
      <c r="BC109" s="154"/>
      <c r="BD109" s="154"/>
      <c r="BE109" s="154">
        <f t="shared" si="1"/>
        <v>0</v>
      </c>
      <c r="BF109" s="154"/>
      <c r="BG109" s="154"/>
      <c r="BH109" s="154"/>
      <c r="BI109" s="154"/>
      <c r="BJ109" s="154"/>
      <c r="BK109" s="154"/>
      <c r="BL109" s="154"/>
      <c r="BM109" s="154"/>
      <c r="BN109" s="154"/>
      <c r="BO109" s="154"/>
      <c r="BP109" s="154"/>
      <c r="BQ109" s="154"/>
      <c r="BR109" s="154"/>
      <c r="BS109" s="154"/>
      <c r="BT109" s="154">
        <f t="shared" si="2"/>
        <v>0</v>
      </c>
      <c r="BU109" s="154"/>
      <c r="BV109" s="154"/>
      <c r="BW109" s="154"/>
      <c r="BX109" s="154"/>
    </row>
    <row r="110" spans="1:79" s="44" customFormat="1" ht="28.5" customHeight="1">
      <c r="A110" s="125">
        <v>3</v>
      </c>
      <c r="B110" s="126"/>
      <c r="C110" s="126"/>
      <c r="D110" s="156" t="s">
        <v>396</v>
      </c>
      <c r="E110" s="94"/>
      <c r="F110" s="94"/>
      <c r="G110" s="94"/>
      <c r="H110" s="94"/>
      <c r="I110" s="94"/>
      <c r="J110" s="94"/>
      <c r="K110" s="94"/>
      <c r="L110" s="94"/>
      <c r="M110" s="94"/>
      <c r="N110" s="94"/>
      <c r="O110" s="94"/>
      <c r="P110" s="95"/>
      <c r="Q110" s="65" t="s">
        <v>243</v>
      </c>
      <c r="R110" s="65"/>
      <c r="S110" s="65"/>
      <c r="T110" s="65"/>
      <c r="U110" s="65"/>
      <c r="V110" s="156" t="s">
        <v>794</v>
      </c>
      <c r="W110" s="94"/>
      <c r="X110" s="94"/>
      <c r="Y110" s="94"/>
      <c r="Z110" s="94"/>
      <c r="AA110" s="94"/>
      <c r="AB110" s="94"/>
      <c r="AC110" s="94"/>
      <c r="AD110" s="94"/>
      <c r="AE110" s="95"/>
      <c r="AF110" s="155">
        <v>0</v>
      </c>
      <c r="AG110" s="155"/>
      <c r="AH110" s="155"/>
      <c r="AI110" s="155"/>
      <c r="AJ110" s="155"/>
      <c r="AK110" s="155">
        <v>0</v>
      </c>
      <c r="AL110" s="155"/>
      <c r="AM110" s="155"/>
      <c r="AN110" s="155"/>
      <c r="AO110" s="155"/>
      <c r="AP110" s="155">
        <f t="shared" si="0"/>
        <v>0</v>
      </c>
      <c r="AQ110" s="155"/>
      <c r="AR110" s="155"/>
      <c r="AS110" s="155"/>
      <c r="AT110" s="155"/>
      <c r="AU110" s="155">
        <v>3400</v>
      </c>
      <c r="AV110" s="155"/>
      <c r="AW110" s="155"/>
      <c r="AX110" s="155"/>
      <c r="AY110" s="155"/>
      <c r="AZ110" s="155">
        <v>0</v>
      </c>
      <c r="BA110" s="155"/>
      <c r="BB110" s="155"/>
      <c r="BC110" s="155"/>
      <c r="BD110" s="155"/>
      <c r="BE110" s="155">
        <f t="shared" si="1"/>
        <v>3400</v>
      </c>
      <c r="BF110" s="155"/>
      <c r="BG110" s="155"/>
      <c r="BH110" s="155"/>
      <c r="BI110" s="155"/>
      <c r="BJ110" s="155">
        <v>6000</v>
      </c>
      <c r="BK110" s="155"/>
      <c r="BL110" s="155"/>
      <c r="BM110" s="155"/>
      <c r="BN110" s="155"/>
      <c r="BO110" s="155">
        <v>0</v>
      </c>
      <c r="BP110" s="155"/>
      <c r="BQ110" s="155"/>
      <c r="BR110" s="155"/>
      <c r="BS110" s="155"/>
      <c r="BT110" s="155">
        <f t="shared" si="2"/>
        <v>6000</v>
      </c>
      <c r="BU110" s="155"/>
      <c r="BV110" s="155"/>
      <c r="BW110" s="155"/>
      <c r="BX110" s="155"/>
    </row>
    <row r="111" spans="1:79" s="9" customFormat="1" ht="15" customHeight="1">
      <c r="A111" s="129">
        <v>0</v>
      </c>
      <c r="B111" s="130"/>
      <c r="C111" s="130"/>
      <c r="D111" s="176" t="s">
        <v>709</v>
      </c>
      <c r="E111" s="62"/>
      <c r="F111" s="62"/>
      <c r="G111" s="62"/>
      <c r="H111" s="62"/>
      <c r="I111" s="62"/>
      <c r="J111" s="62"/>
      <c r="K111" s="62"/>
      <c r="L111" s="62"/>
      <c r="M111" s="62"/>
      <c r="N111" s="62"/>
      <c r="O111" s="62"/>
      <c r="P111" s="63"/>
      <c r="Q111" s="153"/>
      <c r="R111" s="153"/>
      <c r="S111" s="153"/>
      <c r="T111" s="153"/>
      <c r="U111" s="153"/>
      <c r="V111" s="176"/>
      <c r="W111" s="62"/>
      <c r="X111" s="62"/>
      <c r="Y111" s="62"/>
      <c r="Z111" s="62"/>
      <c r="AA111" s="62"/>
      <c r="AB111" s="62"/>
      <c r="AC111" s="62"/>
      <c r="AD111" s="62"/>
      <c r="AE111" s="63"/>
      <c r="AF111" s="154"/>
      <c r="AG111" s="154"/>
      <c r="AH111" s="154"/>
      <c r="AI111" s="154"/>
      <c r="AJ111" s="154"/>
      <c r="AK111" s="154"/>
      <c r="AL111" s="154"/>
      <c r="AM111" s="154"/>
      <c r="AN111" s="154"/>
      <c r="AO111" s="154"/>
      <c r="AP111" s="154">
        <f t="shared" si="0"/>
        <v>0</v>
      </c>
      <c r="AQ111" s="154"/>
      <c r="AR111" s="154"/>
      <c r="AS111" s="154"/>
      <c r="AT111" s="154"/>
      <c r="AU111" s="154"/>
      <c r="AV111" s="154"/>
      <c r="AW111" s="154"/>
      <c r="AX111" s="154"/>
      <c r="AY111" s="154"/>
      <c r="AZ111" s="154"/>
      <c r="BA111" s="154"/>
      <c r="BB111" s="154"/>
      <c r="BC111" s="154"/>
      <c r="BD111" s="154"/>
      <c r="BE111" s="154">
        <f t="shared" si="1"/>
        <v>0</v>
      </c>
      <c r="BF111" s="154"/>
      <c r="BG111" s="154"/>
      <c r="BH111" s="154"/>
      <c r="BI111" s="154"/>
      <c r="BJ111" s="154"/>
      <c r="BK111" s="154"/>
      <c r="BL111" s="154"/>
      <c r="BM111" s="154"/>
      <c r="BN111" s="154"/>
      <c r="BO111" s="154"/>
      <c r="BP111" s="154"/>
      <c r="BQ111" s="154"/>
      <c r="BR111" s="154"/>
      <c r="BS111" s="154"/>
      <c r="BT111" s="154">
        <f t="shared" si="2"/>
        <v>0</v>
      </c>
      <c r="BU111" s="154"/>
      <c r="BV111" s="154"/>
      <c r="BW111" s="154"/>
      <c r="BX111" s="154"/>
    </row>
    <row r="112" spans="1:79" s="44" customFormat="1" ht="28.5" customHeight="1">
      <c r="A112" s="125">
        <v>4</v>
      </c>
      <c r="B112" s="126"/>
      <c r="C112" s="126"/>
      <c r="D112" s="156" t="s">
        <v>1201</v>
      </c>
      <c r="E112" s="94"/>
      <c r="F112" s="94"/>
      <c r="G112" s="94"/>
      <c r="H112" s="94"/>
      <c r="I112" s="94"/>
      <c r="J112" s="94"/>
      <c r="K112" s="94"/>
      <c r="L112" s="94"/>
      <c r="M112" s="94"/>
      <c r="N112" s="94"/>
      <c r="O112" s="94"/>
      <c r="P112" s="95"/>
      <c r="Q112" s="65" t="s">
        <v>238</v>
      </c>
      <c r="R112" s="65"/>
      <c r="S112" s="65"/>
      <c r="T112" s="65"/>
      <c r="U112" s="65"/>
      <c r="V112" s="156" t="s">
        <v>794</v>
      </c>
      <c r="W112" s="94"/>
      <c r="X112" s="94"/>
      <c r="Y112" s="94"/>
      <c r="Z112" s="94"/>
      <c r="AA112" s="94"/>
      <c r="AB112" s="94"/>
      <c r="AC112" s="94"/>
      <c r="AD112" s="94"/>
      <c r="AE112" s="95"/>
      <c r="AF112" s="155">
        <v>0</v>
      </c>
      <c r="AG112" s="155"/>
      <c r="AH112" s="155"/>
      <c r="AI112" s="155"/>
      <c r="AJ112" s="155"/>
      <c r="AK112" s="155">
        <v>0</v>
      </c>
      <c r="AL112" s="155"/>
      <c r="AM112" s="155"/>
      <c r="AN112" s="155"/>
      <c r="AO112" s="155"/>
      <c r="AP112" s="155">
        <f t="shared" si="0"/>
        <v>0</v>
      </c>
      <c r="AQ112" s="155"/>
      <c r="AR112" s="155"/>
      <c r="AS112" s="155"/>
      <c r="AT112" s="155"/>
      <c r="AU112" s="155">
        <v>100</v>
      </c>
      <c r="AV112" s="155"/>
      <c r="AW112" s="155"/>
      <c r="AX112" s="155"/>
      <c r="AY112" s="155"/>
      <c r="AZ112" s="155">
        <v>0</v>
      </c>
      <c r="BA112" s="155"/>
      <c r="BB112" s="155"/>
      <c r="BC112" s="155"/>
      <c r="BD112" s="155"/>
      <c r="BE112" s="155">
        <f t="shared" si="1"/>
        <v>100</v>
      </c>
      <c r="BF112" s="155"/>
      <c r="BG112" s="155"/>
      <c r="BH112" s="155"/>
      <c r="BI112" s="155"/>
      <c r="BJ112" s="155">
        <v>100</v>
      </c>
      <c r="BK112" s="155"/>
      <c r="BL112" s="155"/>
      <c r="BM112" s="155"/>
      <c r="BN112" s="155"/>
      <c r="BO112" s="155">
        <v>0</v>
      </c>
      <c r="BP112" s="155"/>
      <c r="BQ112" s="155"/>
      <c r="BR112" s="155"/>
      <c r="BS112" s="155"/>
      <c r="BT112" s="155">
        <f t="shared" si="2"/>
        <v>100</v>
      </c>
      <c r="BU112" s="155"/>
      <c r="BV112" s="155"/>
      <c r="BW112" s="155"/>
      <c r="BX112" s="155"/>
    </row>
    <row r="114" spans="1:79" ht="14.25" customHeight="1">
      <c r="A114" s="101" t="s">
        <v>764</v>
      </c>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row>
    <row r="115" spans="1:79" ht="23.1" customHeight="1">
      <c r="A115" s="103" t="s">
        <v>7</v>
      </c>
      <c r="B115" s="104"/>
      <c r="C115" s="104"/>
      <c r="D115" s="65" t="s">
        <v>10</v>
      </c>
      <c r="E115" s="65"/>
      <c r="F115" s="65"/>
      <c r="G115" s="65"/>
      <c r="H115" s="65"/>
      <c r="I115" s="65"/>
      <c r="J115" s="65"/>
      <c r="K115" s="65"/>
      <c r="L115" s="65"/>
      <c r="M115" s="65"/>
      <c r="N115" s="65"/>
      <c r="O115" s="65"/>
      <c r="P115" s="65"/>
      <c r="Q115" s="65" t="s">
        <v>9</v>
      </c>
      <c r="R115" s="65"/>
      <c r="S115" s="65"/>
      <c r="T115" s="65"/>
      <c r="U115" s="65"/>
      <c r="V115" s="65" t="s">
        <v>8</v>
      </c>
      <c r="W115" s="65"/>
      <c r="X115" s="65"/>
      <c r="Y115" s="65"/>
      <c r="Z115" s="65"/>
      <c r="AA115" s="65"/>
      <c r="AB115" s="65"/>
      <c r="AC115" s="65"/>
      <c r="AD115" s="65"/>
      <c r="AE115" s="65"/>
      <c r="AF115" s="74" t="s">
        <v>662</v>
      </c>
      <c r="AG115" s="75"/>
      <c r="AH115" s="75"/>
      <c r="AI115" s="75"/>
      <c r="AJ115" s="75"/>
      <c r="AK115" s="75"/>
      <c r="AL115" s="75"/>
      <c r="AM115" s="75"/>
      <c r="AN115" s="75"/>
      <c r="AO115" s="75"/>
      <c r="AP115" s="75"/>
      <c r="AQ115" s="75"/>
      <c r="AR115" s="75"/>
      <c r="AS115" s="75"/>
      <c r="AT115" s="76"/>
      <c r="AU115" s="74" t="s">
        <v>664</v>
      </c>
      <c r="AV115" s="75"/>
      <c r="AW115" s="75"/>
      <c r="AX115" s="75"/>
      <c r="AY115" s="75"/>
      <c r="AZ115" s="75"/>
      <c r="BA115" s="75"/>
      <c r="BB115" s="75"/>
      <c r="BC115" s="75"/>
      <c r="BD115" s="75"/>
      <c r="BE115" s="75"/>
      <c r="BF115" s="75"/>
      <c r="BG115" s="75"/>
      <c r="BH115" s="75"/>
      <c r="BI115" s="76"/>
    </row>
    <row r="116" spans="1:79" ht="28.5" customHeight="1">
      <c r="A116" s="106"/>
      <c r="B116" s="107"/>
      <c r="C116" s="107"/>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t="s">
        <v>5</v>
      </c>
      <c r="AG116" s="65"/>
      <c r="AH116" s="65"/>
      <c r="AI116" s="65"/>
      <c r="AJ116" s="65"/>
      <c r="AK116" s="65" t="s">
        <v>4</v>
      </c>
      <c r="AL116" s="65"/>
      <c r="AM116" s="65"/>
      <c r="AN116" s="65"/>
      <c r="AO116" s="65"/>
      <c r="AP116" s="65" t="s">
        <v>154</v>
      </c>
      <c r="AQ116" s="65"/>
      <c r="AR116" s="65"/>
      <c r="AS116" s="65"/>
      <c r="AT116" s="65"/>
      <c r="AU116" s="65" t="s">
        <v>5</v>
      </c>
      <c r="AV116" s="65"/>
      <c r="AW116" s="65"/>
      <c r="AX116" s="65"/>
      <c r="AY116" s="65"/>
      <c r="AZ116" s="65" t="s">
        <v>4</v>
      </c>
      <c r="BA116" s="65"/>
      <c r="BB116" s="65"/>
      <c r="BC116" s="65"/>
      <c r="BD116" s="65"/>
      <c r="BE116" s="65" t="s">
        <v>112</v>
      </c>
      <c r="BF116" s="65"/>
      <c r="BG116" s="65"/>
      <c r="BH116" s="65"/>
      <c r="BI116" s="65"/>
    </row>
    <row r="117" spans="1:79" ht="15" customHeight="1">
      <c r="A117" s="74">
        <v>1</v>
      </c>
      <c r="B117" s="75"/>
      <c r="C117" s="75"/>
      <c r="D117" s="65">
        <v>2</v>
      </c>
      <c r="E117" s="65"/>
      <c r="F117" s="65"/>
      <c r="G117" s="65"/>
      <c r="H117" s="65"/>
      <c r="I117" s="65"/>
      <c r="J117" s="65"/>
      <c r="K117" s="65"/>
      <c r="L117" s="65"/>
      <c r="M117" s="65"/>
      <c r="N117" s="65"/>
      <c r="O117" s="65"/>
      <c r="P117" s="65"/>
      <c r="Q117" s="65">
        <v>3</v>
      </c>
      <c r="R117" s="65"/>
      <c r="S117" s="65"/>
      <c r="T117" s="65"/>
      <c r="U117" s="65"/>
      <c r="V117" s="65">
        <v>4</v>
      </c>
      <c r="W117" s="65"/>
      <c r="X117" s="65"/>
      <c r="Y117" s="65"/>
      <c r="Z117" s="65"/>
      <c r="AA117" s="65"/>
      <c r="AB117" s="65"/>
      <c r="AC117" s="65"/>
      <c r="AD117" s="65"/>
      <c r="AE117" s="65"/>
      <c r="AF117" s="65">
        <v>5</v>
      </c>
      <c r="AG117" s="65"/>
      <c r="AH117" s="65"/>
      <c r="AI117" s="65"/>
      <c r="AJ117" s="65"/>
      <c r="AK117" s="65">
        <v>6</v>
      </c>
      <c r="AL117" s="65"/>
      <c r="AM117" s="65"/>
      <c r="AN117" s="65"/>
      <c r="AO117" s="65"/>
      <c r="AP117" s="65">
        <v>7</v>
      </c>
      <c r="AQ117" s="65"/>
      <c r="AR117" s="65"/>
      <c r="AS117" s="65"/>
      <c r="AT117" s="65"/>
      <c r="AU117" s="65">
        <v>8</v>
      </c>
      <c r="AV117" s="65"/>
      <c r="AW117" s="65"/>
      <c r="AX117" s="65"/>
      <c r="AY117" s="65"/>
      <c r="AZ117" s="65">
        <v>9</v>
      </c>
      <c r="BA117" s="65"/>
      <c r="BB117" s="65"/>
      <c r="BC117" s="65"/>
      <c r="BD117" s="65"/>
      <c r="BE117" s="65">
        <v>10</v>
      </c>
      <c r="BF117" s="65"/>
      <c r="BG117" s="65"/>
      <c r="BH117" s="65"/>
      <c r="BI117" s="65"/>
    </row>
    <row r="118" spans="1:79" ht="15.75" hidden="1" customHeight="1">
      <c r="A118" s="77" t="s">
        <v>187</v>
      </c>
      <c r="B118" s="78"/>
      <c r="C118" s="78"/>
      <c r="D118" s="65" t="s">
        <v>78</v>
      </c>
      <c r="E118" s="65"/>
      <c r="F118" s="65"/>
      <c r="G118" s="65"/>
      <c r="H118" s="65"/>
      <c r="I118" s="65"/>
      <c r="J118" s="65"/>
      <c r="K118" s="65"/>
      <c r="L118" s="65"/>
      <c r="M118" s="65"/>
      <c r="N118" s="65"/>
      <c r="O118" s="65"/>
      <c r="P118" s="65"/>
      <c r="Q118" s="65" t="s">
        <v>91</v>
      </c>
      <c r="R118" s="65"/>
      <c r="S118" s="65"/>
      <c r="T118" s="65"/>
      <c r="U118" s="65"/>
      <c r="V118" s="65" t="s">
        <v>92</v>
      </c>
      <c r="W118" s="65"/>
      <c r="X118" s="65"/>
      <c r="Y118" s="65"/>
      <c r="Z118" s="65"/>
      <c r="AA118" s="65"/>
      <c r="AB118" s="65"/>
      <c r="AC118" s="65"/>
      <c r="AD118" s="65"/>
      <c r="AE118" s="65"/>
      <c r="AF118" s="60" t="s">
        <v>135</v>
      </c>
      <c r="AG118" s="60"/>
      <c r="AH118" s="60"/>
      <c r="AI118" s="60"/>
      <c r="AJ118" s="60"/>
      <c r="AK118" s="64" t="s">
        <v>136</v>
      </c>
      <c r="AL118" s="64"/>
      <c r="AM118" s="64"/>
      <c r="AN118" s="64"/>
      <c r="AO118" s="64"/>
      <c r="AP118" s="140" t="s">
        <v>153</v>
      </c>
      <c r="AQ118" s="140"/>
      <c r="AR118" s="140"/>
      <c r="AS118" s="140"/>
      <c r="AT118" s="140"/>
      <c r="AU118" s="60" t="s">
        <v>137</v>
      </c>
      <c r="AV118" s="60"/>
      <c r="AW118" s="60"/>
      <c r="AX118" s="60"/>
      <c r="AY118" s="60"/>
      <c r="AZ118" s="64" t="s">
        <v>138</v>
      </c>
      <c r="BA118" s="64"/>
      <c r="BB118" s="64"/>
      <c r="BC118" s="64"/>
      <c r="BD118" s="64"/>
      <c r="BE118" s="140" t="s">
        <v>153</v>
      </c>
      <c r="BF118" s="140"/>
      <c r="BG118" s="140"/>
      <c r="BH118" s="140"/>
      <c r="BI118" s="140"/>
      <c r="CA118" t="s">
        <v>47</v>
      </c>
    </row>
    <row r="119" spans="1:79" s="9" customFormat="1" ht="14.25">
      <c r="A119" s="129">
        <v>0</v>
      </c>
      <c r="B119" s="130"/>
      <c r="C119" s="130"/>
      <c r="D119" s="153" t="s">
        <v>690</v>
      </c>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4"/>
      <c r="AG119" s="154"/>
      <c r="AH119" s="154"/>
      <c r="AI119" s="154"/>
      <c r="AJ119" s="154"/>
      <c r="AK119" s="154"/>
      <c r="AL119" s="154"/>
      <c r="AM119" s="154"/>
      <c r="AN119" s="154"/>
      <c r="AO119" s="154"/>
      <c r="AP119" s="154">
        <f t="shared" ref="AP119:AP126" si="3">IF(ISNUMBER(AF119),AF119,0)+IF(ISNUMBER(AK119),AK119,0)</f>
        <v>0</v>
      </c>
      <c r="AQ119" s="154"/>
      <c r="AR119" s="154"/>
      <c r="AS119" s="154"/>
      <c r="AT119" s="154"/>
      <c r="AU119" s="154"/>
      <c r="AV119" s="154"/>
      <c r="AW119" s="154"/>
      <c r="AX119" s="154"/>
      <c r="AY119" s="154"/>
      <c r="AZ119" s="154"/>
      <c r="BA119" s="154"/>
      <c r="BB119" s="154"/>
      <c r="BC119" s="154"/>
      <c r="BD119" s="154"/>
      <c r="BE119" s="154">
        <f t="shared" ref="BE119:BE126" si="4">IF(ISNUMBER(AU119),AU119,0)+IF(ISNUMBER(AZ119),AZ119,0)</f>
        <v>0</v>
      </c>
      <c r="BF119" s="154"/>
      <c r="BG119" s="154"/>
      <c r="BH119" s="154"/>
      <c r="BI119" s="154"/>
      <c r="CA119" s="9" t="s">
        <v>48</v>
      </c>
    </row>
    <row r="120" spans="1:79" s="44" customFormat="1" ht="28.5" customHeight="1">
      <c r="A120" s="125">
        <v>1</v>
      </c>
      <c r="B120" s="126"/>
      <c r="C120" s="126"/>
      <c r="D120" s="156" t="s">
        <v>394</v>
      </c>
      <c r="E120" s="174"/>
      <c r="F120" s="174"/>
      <c r="G120" s="174"/>
      <c r="H120" s="174"/>
      <c r="I120" s="174"/>
      <c r="J120" s="174"/>
      <c r="K120" s="174"/>
      <c r="L120" s="174"/>
      <c r="M120" s="174"/>
      <c r="N120" s="174"/>
      <c r="O120" s="174"/>
      <c r="P120" s="175"/>
      <c r="Q120" s="65" t="s">
        <v>243</v>
      </c>
      <c r="R120" s="65"/>
      <c r="S120" s="65"/>
      <c r="T120" s="65"/>
      <c r="U120" s="65"/>
      <c r="V120" s="156" t="s">
        <v>785</v>
      </c>
      <c r="W120" s="174"/>
      <c r="X120" s="174"/>
      <c r="Y120" s="174"/>
      <c r="Z120" s="174"/>
      <c r="AA120" s="174"/>
      <c r="AB120" s="174"/>
      <c r="AC120" s="174"/>
      <c r="AD120" s="174"/>
      <c r="AE120" s="175"/>
      <c r="AF120" s="155">
        <v>720000</v>
      </c>
      <c r="AG120" s="155"/>
      <c r="AH120" s="155"/>
      <c r="AI120" s="155"/>
      <c r="AJ120" s="155"/>
      <c r="AK120" s="155">
        <v>0</v>
      </c>
      <c r="AL120" s="155"/>
      <c r="AM120" s="155"/>
      <c r="AN120" s="155"/>
      <c r="AO120" s="155"/>
      <c r="AP120" s="155">
        <f t="shared" si="3"/>
        <v>720000</v>
      </c>
      <c r="AQ120" s="155"/>
      <c r="AR120" s="155"/>
      <c r="AS120" s="155"/>
      <c r="AT120" s="155"/>
      <c r="AU120" s="155">
        <v>720000</v>
      </c>
      <c r="AV120" s="155"/>
      <c r="AW120" s="155"/>
      <c r="AX120" s="155"/>
      <c r="AY120" s="155"/>
      <c r="AZ120" s="155">
        <v>0</v>
      </c>
      <c r="BA120" s="155"/>
      <c r="BB120" s="155"/>
      <c r="BC120" s="155"/>
      <c r="BD120" s="155"/>
      <c r="BE120" s="155">
        <f t="shared" si="4"/>
        <v>720000</v>
      </c>
      <c r="BF120" s="155"/>
      <c r="BG120" s="155"/>
      <c r="BH120" s="155"/>
      <c r="BI120" s="155"/>
    </row>
    <row r="121" spans="1:79" s="9" customFormat="1" ht="14.25">
      <c r="A121" s="129">
        <v>0</v>
      </c>
      <c r="B121" s="130"/>
      <c r="C121" s="130"/>
      <c r="D121" s="176" t="s">
        <v>699</v>
      </c>
      <c r="E121" s="188"/>
      <c r="F121" s="188"/>
      <c r="G121" s="188"/>
      <c r="H121" s="188"/>
      <c r="I121" s="188"/>
      <c r="J121" s="188"/>
      <c r="K121" s="188"/>
      <c r="L121" s="188"/>
      <c r="M121" s="188"/>
      <c r="N121" s="188"/>
      <c r="O121" s="188"/>
      <c r="P121" s="189"/>
      <c r="Q121" s="153"/>
      <c r="R121" s="153"/>
      <c r="S121" s="153"/>
      <c r="T121" s="153"/>
      <c r="U121" s="153"/>
      <c r="V121" s="176"/>
      <c r="W121" s="188"/>
      <c r="X121" s="188"/>
      <c r="Y121" s="188"/>
      <c r="Z121" s="188"/>
      <c r="AA121" s="188"/>
      <c r="AB121" s="188"/>
      <c r="AC121" s="188"/>
      <c r="AD121" s="188"/>
      <c r="AE121" s="189"/>
      <c r="AF121" s="154"/>
      <c r="AG121" s="154"/>
      <c r="AH121" s="154"/>
      <c r="AI121" s="154"/>
      <c r="AJ121" s="154"/>
      <c r="AK121" s="154"/>
      <c r="AL121" s="154"/>
      <c r="AM121" s="154"/>
      <c r="AN121" s="154"/>
      <c r="AO121" s="154"/>
      <c r="AP121" s="154">
        <f t="shared" si="3"/>
        <v>0</v>
      </c>
      <c r="AQ121" s="154"/>
      <c r="AR121" s="154"/>
      <c r="AS121" s="154"/>
      <c r="AT121" s="154"/>
      <c r="AU121" s="154"/>
      <c r="AV121" s="154"/>
      <c r="AW121" s="154"/>
      <c r="AX121" s="154"/>
      <c r="AY121" s="154"/>
      <c r="AZ121" s="154"/>
      <c r="BA121" s="154"/>
      <c r="BB121" s="154"/>
      <c r="BC121" s="154"/>
      <c r="BD121" s="154"/>
      <c r="BE121" s="154">
        <f t="shared" si="4"/>
        <v>0</v>
      </c>
      <c r="BF121" s="154"/>
      <c r="BG121" s="154"/>
      <c r="BH121" s="154"/>
      <c r="BI121" s="154"/>
    </row>
    <row r="122" spans="1:79" s="44" customFormat="1" ht="28.5" customHeight="1">
      <c r="A122" s="125">
        <v>2</v>
      </c>
      <c r="B122" s="126"/>
      <c r="C122" s="126"/>
      <c r="D122" s="156" t="s">
        <v>395</v>
      </c>
      <c r="E122" s="94"/>
      <c r="F122" s="94"/>
      <c r="G122" s="94"/>
      <c r="H122" s="94"/>
      <c r="I122" s="94"/>
      <c r="J122" s="94"/>
      <c r="K122" s="94"/>
      <c r="L122" s="94"/>
      <c r="M122" s="94"/>
      <c r="N122" s="94"/>
      <c r="O122" s="94"/>
      <c r="P122" s="95"/>
      <c r="Q122" s="65" t="s">
        <v>222</v>
      </c>
      <c r="R122" s="65"/>
      <c r="S122" s="65"/>
      <c r="T122" s="65"/>
      <c r="U122" s="65"/>
      <c r="V122" s="156" t="s">
        <v>790</v>
      </c>
      <c r="W122" s="94"/>
      <c r="X122" s="94"/>
      <c r="Y122" s="94"/>
      <c r="Z122" s="94"/>
      <c r="AA122" s="94"/>
      <c r="AB122" s="94"/>
      <c r="AC122" s="94"/>
      <c r="AD122" s="94"/>
      <c r="AE122" s="95"/>
      <c r="AF122" s="155">
        <v>60</v>
      </c>
      <c r="AG122" s="155"/>
      <c r="AH122" s="155"/>
      <c r="AI122" s="155"/>
      <c r="AJ122" s="155"/>
      <c r="AK122" s="155">
        <v>0</v>
      </c>
      <c r="AL122" s="155"/>
      <c r="AM122" s="155"/>
      <c r="AN122" s="155"/>
      <c r="AO122" s="155"/>
      <c r="AP122" s="155">
        <f t="shared" si="3"/>
        <v>60</v>
      </c>
      <c r="AQ122" s="155"/>
      <c r="AR122" s="155"/>
      <c r="AS122" s="155"/>
      <c r="AT122" s="155"/>
      <c r="AU122" s="155">
        <v>60</v>
      </c>
      <c r="AV122" s="155"/>
      <c r="AW122" s="155"/>
      <c r="AX122" s="155"/>
      <c r="AY122" s="155"/>
      <c r="AZ122" s="155">
        <v>0</v>
      </c>
      <c r="BA122" s="155"/>
      <c r="BB122" s="155"/>
      <c r="BC122" s="155"/>
      <c r="BD122" s="155"/>
      <c r="BE122" s="155">
        <f t="shared" si="4"/>
        <v>60</v>
      </c>
      <c r="BF122" s="155"/>
      <c r="BG122" s="155"/>
      <c r="BH122" s="155"/>
      <c r="BI122" s="155"/>
    </row>
    <row r="123" spans="1:79" s="9" customFormat="1" ht="14.25">
      <c r="A123" s="129">
        <v>0</v>
      </c>
      <c r="B123" s="130"/>
      <c r="C123" s="130"/>
      <c r="D123" s="176" t="s">
        <v>702</v>
      </c>
      <c r="E123" s="62"/>
      <c r="F123" s="62"/>
      <c r="G123" s="62"/>
      <c r="H123" s="62"/>
      <c r="I123" s="62"/>
      <c r="J123" s="62"/>
      <c r="K123" s="62"/>
      <c r="L123" s="62"/>
      <c r="M123" s="62"/>
      <c r="N123" s="62"/>
      <c r="O123" s="62"/>
      <c r="P123" s="63"/>
      <c r="Q123" s="153"/>
      <c r="R123" s="153"/>
      <c r="S123" s="153"/>
      <c r="T123" s="153"/>
      <c r="U123" s="153"/>
      <c r="V123" s="176"/>
      <c r="W123" s="62"/>
      <c r="X123" s="62"/>
      <c r="Y123" s="62"/>
      <c r="Z123" s="62"/>
      <c r="AA123" s="62"/>
      <c r="AB123" s="62"/>
      <c r="AC123" s="62"/>
      <c r="AD123" s="62"/>
      <c r="AE123" s="63"/>
      <c r="AF123" s="154"/>
      <c r="AG123" s="154"/>
      <c r="AH123" s="154"/>
      <c r="AI123" s="154"/>
      <c r="AJ123" s="154"/>
      <c r="AK123" s="154"/>
      <c r="AL123" s="154"/>
      <c r="AM123" s="154"/>
      <c r="AN123" s="154"/>
      <c r="AO123" s="154"/>
      <c r="AP123" s="154">
        <f t="shared" si="3"/>
        <v>0</v>
      </c>
      <c r="AQ123" s="154"/>
      <c r="AR123" s="154"/>
      <c r="AS123" s="154"/>
      <c r="AT123" s="154"/>
      <c r="AU123" s="154"/>
      <c r="AV123" s="154"/>
      <c r="AW123" s="154"/>
      <c r="AX123" s="154"/>
      <c r="AY123" s="154"/>
      <c r="AZ123" s="154"/>
      <c r="BA123" s="154"/>
      <c r="BB123" s="154"/>
      <c r="BC123" s="154"/>
      <c r="BD123" s="154"/>
      <c r="BE123" s="154">
        <f t="shared" si="4"/>
        <v>0</v>
      </c>
      <c r="BF123" s="154"/>
      <c r="BG123" s="154"/>
      <c r="BH123" s="154"/>
      <c r="BI123" s="154"/>
    </row>
    <row r="124" spans="1:79" s="44" customFormat="1" ht="28.5" customHeight="1">
      <c r="A124" s="125">
        <v>3</v>
      </c>
      <c r="B124" s="126"/>
      <c r="C124" s="126"/>
      <c r="D124" s="156" t="s">
        <v>396</v>
      </c>
      <c r="E124" s="94"/>
      <c r="F124" s="94"/>
      <c r="G124" s="94"/>
      <c r="H124" s="94"/>
      <c r="I124" s="94"/>
      <c r="J124" s="94"/>
      <c r="K124" s="94"/>
      <c r="L124" s="94"/>
      <c r="M124" s="94"/>
      <c r="N124" s="94"/>
      <c r="O124" s="94"/>
      <c r="P124" s="95"/>
      <c r="Q124" s="65" t="s">
        <v>243</v>
      </c>
      <c r="R124" s="65"/>
      <c r="S124" s="65"/>
      <c r="T124" s="65"/>
      <c r="U124" s="65"/>
      <c r="V124" s="156" t="s">
        <v>794</v>
      </c>
      <c r="W124" s="94"/>
      <c r="X124" s="94"/>
      <c r="Y124" s="94"/>
      <c r="Z124" s="94"/>
      <c r="AA124" s="94"/>
      <c r="AB124" s="94"/>
      <c r="AC124" s="94"/>
      <c r="AD124" s="94"/>
      <c r="AE124" s="95"/>
      <c r="AF124" s="155">
        <v>12000</v>
      </c>
      <c r="AG124" s="155"/>
      <c r="AH124" s="155"/>
      <c r="AI124" s="155"/>
      <c r="AJ124" s="155"/>
      <c r="AK124" s="155">
        <v>0</v>
      </c>
      <c r="AL124" s="155"/>
      <c r="AM124" s="155"/>
      <c r="AN124" s="155"/>
      <c r="AO124" s="155"/>
      <c r="AP124" s="155">
        <f t="shared" si="3"/>
        <v>12000</v>
      </c>
      <c r="AQ124" s="155"/>
      <c r="AR124" s="155"/>
      <c r="AS124" s="155"/>
      <c r="AT124" s="155"/>
      <c r="AU124" s="155">
        <v>12000</v>
      </c>
      <c r="AV124" s="155"/>
      <c r="AW124" s="155"/>
      <c r="AX124" s="155"/>
      <c r="AY124" s="155"/>
      <c r="AZ124" s="155">
        <v>0</v>
      </c>
      <c r="BA124" s="155"/>
      <c r="BB124" s="155"/>
      <c r="BC124" s="155"/>
      <c r="BD124" s="155"/>
      <c r="BE124" s="155">
        <f t="shared" si="4"/>
        <v>12000</v>
      </c>
      <c r="BF124" s="155"/>
      <c r="BG124" s="155"/>
      <c r="BH124" s="155"/>
      <c r="BI124" s="155"/>
    </row>
    <row r="125" spans="1:79" s="9" customFormat="1" ht="14.25">
      <c r="A125" s="129">
        <v>0</v>
      </c>
      <c r="B125" s="130"/>
      <c r="C125" s="130"/>
      <c r="D125" s="176" t="s">
        <v>709</v>
      </c>
      <c r="E125" s="62"/>
      <c r="F125" s="62"/>
      <c r="G125" s="62"/>
      <c r="H125" s="62"/>
      <c r="I125" s="62"/>
      <c r="J125" s="62"/>
      <c r="K125" s="62"/>
      <c r="L125" s="62"/>
      <c r="M125" s="62"/>
      <c r="N125" s="62"/>
      <c r="O125" s="62"/>
      <c r="P125" s="63"/>
      <c r="Q125" s="153"/>
      <c r="R125" s="153"/>
      <c r="S125" s="153"/>
      <c r="T125" s="153"/>
      <c r="U125" s="153"/>
      <c r="V125" s="176"/>
      <c r="W125" s="62"/>
      <c r="X125" s="62"/>
      <c r="Y125" s="62"/>
      <c r="Z125" s="62"/>
      <c r="AA125" s="62"/>
      <c r="AB125" s="62"/>
      <c r="AC125" s="62"/>
      <c r="AD125" s="62"/>
      <c r="AE125" s="63"/>
      <c r="AF125" s="154"/>
      <c r="AG125" s="154"/>
      <c r="AH125" s="154"/>
      <c r="AI125" s="154"/>
      <c r="AJ125" s="154"/>
      <c r="AK125" s="154"/>
      <c r="AL125" s="154"/>
      <c r="AM125" s="154"/>
      <c r="AN125" s="154"/>
      <c r="AO125" s="154"/>
      <c r="AP125" s="154">
        <f t="shared" si="3"/>
        <v>0</v>
      </c>
      <c r="AQ125" s="154"/>
      <c r="AR125" s="154"/>
      <c r="AS125" s="154"/>
      <c r="AT125" s="154"/>
      <c r="AU125" s="154"/>
      <c r="AV125" s="154"/>
      <c r="AW125" s="154"/>
      <c r="AX125" s="154"/>
      <c r="AY125" s="154"/>
      <c r="AZ125" s="154"/>
      <c r="BA125" s="154"/>
      <c r="BB125" s="154"/>
      <c r="BC125" s="154"/>
      <c r="BD125" s="154"/>
      <c r="BE125" s="154">
        <f t="shared" si="4"/>
        <v>0</v>
      </c>
      <c r="BF125" s="154"/>
      <c r="BG125" s="154"/>
      <c r="BH125" s="154"/>
      <c r="BI125" s="154"/>
    </row>
    <row r="126" spans="1:79" s="44" customFormat="1" ht="28.5" customHeight="1">
      <c r="A126" s="125">
        <v>4</v>
      </c>
      <c r="B126" s="126"/>
      <c r="C126" s="126"/>
      <c r="D126" s="156" t="s">
        <v>1201</v>
      </c>
      <c r="E126" s="94"/>
      <c r="F126" s="94"/>
      <c r="G126" s="94"/>
      <c r="H126" s="94"/>
      <c r="I126" s="94"/>
      <c r="J126" s="94"/>
      <c r="K126" s="94"/>
      <c r="L126" s="94"/>
      <c r="M126" s="94"/>
      <c r="N126" s="94"/>
      <c r="O126" s="94"/>
      <c r="P126" s="95"/>
      <c r="Q126" s="65" t="s">
        <v>238</v>
      </c>
      <c r="R126" s="65"/>
      <c r="S126" s="65"/>
      <c r="T126" s="65"/>
      <c r="U126" s="65"/>
      <c r="V126" s="156" t="s">
        <v>794</v>
      </c>
      <c r="W126" s="94"/>
      <c r="X126" s="94"/>
      <c r="Y126" s="94"/>
      <c r="Z126" s="94"/>
      <c r="AA126" s="94"/>
      <c r="AB126" s="94"/>
      <c r="AC126" s="94"/>
      <c r="AD126" s="94"/>
      <c r="AE126" s="95"/>
      <c r="AF126" s="155">
        <v>100</v>
      </c>
      <c r="AG126" s="155"/>
      <c r="AH126" s="155"/>
      <c r="AI126" s="155"/>
      <c r="AJ126" s="155"/>
      <c r="AK126" s="155">
        <v>0</v>
      </c>
      <c r="AL126" s="155"/>
      <c r="AM126" s="155"/>
      <c r="AN126" s="155"/>
      <c r="AO126" s="155"/>
      <c r="AP126" s="155">
        <f t="shared" si="3"/>
        <v>100</v>
      </c>
      <c r="AQ126" s="155"/>
      <c r="AR126" s="155"/>
      <c r="AS126" s="155"/>
      <c r="AT126" s="155"/>
      <c r="AU126" s="155">
        <v>100</v>
      </c>
      <c r="AV126" s="155"/>
      <c r="AW126" s="155"/>
      <c r="AX126" s="155"/>
      <c r="AY126" s="155"/>
      <c r="AZ126" s="155">
        <v>0</v>
      </c>
      <c r="BA126" s="155"/>
      <c r="BB126" s="155"/>
      <c r="BC126" s="155"/>
      <c r="BD126" s="155"/>
      <c r="BE126" s="155">
        <f t="shared" si="4"/>
        <v>100</v>
      </c>
      <c r="BF126" s="155"/>
      <c r="BG126" s="155"/>
      <c r="BH126" s="155"/>
      <c r="BI126" s="155"/>
    </row>
    <row r="128" spans="1:79" ht="14.25" customHeight="1">
      <c r="A128" s="101" t="s">
        <v>155</v>
      </c>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row>
    <row r="129" spans="1:79" ht="15" customHeight="1">
      <c r="A129" s="139" t="s">
        <v>658</v>
      </c>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row>
    <row r="130" spans="1:79" ht="12.95" customHeight="1">
      <c r="A130" s="103" t="s">
        <v>20</v>
      </c>
      <c r="B130" s="104"/>
      <c r="C130" s="104"/>
      <c r="D130" s="104"/>
      <c r="E130" s="104"/>
      <c r="F130" s="104"/>
      <c r="G130" s="104"/>
      <c r="H130" s="104"/>
      <c r="I130" s="104"/>
      <c r="J130" s="104"/>
      <c r="K130" s="104"/>
      <c r="L130" s="104"/>
      <c r="M130" s="104"/>
      <c r="N130" s="104"/>
      <c r="O130" s="104"/>
      <c r="P130" s="104"/>
      <c r="Q130" s="104"/>
      <c r="R130" s="104"/>
      <c r="S130" s="104"/>
      <c r="T130" s="105"/>
      <c r="U130" s="65" t="s">
        <v>659</v>
      </c>
      <c r="V130" s="65"/>
      <c r="W130" s="65"/>
      <c r="X130" s="65"/>
      <c r="Y130" s="65"/>
      <c r="Z130" s="65"/>
      <c r="AA130" s="65"/>
      <c r="AB130" s="65"/>
      <c r="AC130" s="65"/>
      <c r="AD130" s="65"/>
      <c r="AE130" s="65" t="s">
        <v>660</v>
      </c>
      <c r="AF130" s="65"/>
      <c r="AG130" s="65"/>
      <c r="AH130" s="65"/>
      <c r="AI130" s="65"/>
      <c r="AJ130" s="65"/>
      <c r="AK130" s="65"/>
      <c r="AL130" s="65"/>
      <c r="AM130" s="65"/>
      <c r="AN130" s="65"/>
      <c r="AO130" s="65" t="s">
        <v>661</v>
      </c>
      <c r="AP130" s="65"/>
      <c r="AQ130" s="65"/>
      <c r="AR130" s="65"/>
      <c r="AS130" s="65"/>
      <c r="AT130" s="65"/>
      <c r="AU130" s="65"/>
      <c r="AV130" s="65"/>
      <c r="AW130" s="65"/>
      <c r="AX130" s="65"/>
      <c r="AY130" s="65" t="s">
        <v>662</v>
      </c>
      <c r="AZ130" s="65"/>
      <c r="BA130" s="65"/>
      <c r="BB130" s="65"/>
      <c r="BC130" s="65"/>
      <c r="BD130" s="65"/>
      <c r="BE130" s="65"/>
      <c r="BF130" s="65"/>
      <c r="BG130" s="65"/>
      <c r="BH130" s="65"/>
      <c r="BI130" s="65" t="s">
        <v>664</v>
      </c>
      <c r="BJ130" s="65"/>
      <c r="BK130" s="65"/>
      <c r="BL130" s="65"/>
      <c r="BM130" s="65"/>
      <c r="BN130" s="65"/>
      <c r="BO130" s="65"/>
      <c r="BP130" s="65"/>
      <c r="BQ130" s="65"/>
      <c r="BR130" s="65"/>
    </row>
    <row r="131" spans="1:79" ht="30" customHeight="1">
      <c r="A131" s="106"/>
      <c r="B131" s="107"/>
      <c r="C131" s="107"/>
      <c r="D131" s="107"/>
      <c r="E131" s="107"/>
      <c r="F131" s="107"/>
      <c r="G131" s="107"/>
      <c r="H131" s="107"/>
      <c r="I131" s="107"/>
      <c r="J131" s="107"/>
      <c r="K131" s="107"/>
      <c r="L131" s="107"/>
      <c r="M131" s="107"/>
      <c r="N131" s="107"/>
      <c r="O131" s="107"/>
      <c r="P131" s="107"/>
      <c r="Q131" s="107"/>
      <c r="R131" s="107"/>
      <c r="S131" s="107"/>
      <c r="T131" s="108"/>
      <c r="U131" s="65" t="s">
        <v>5</v>
      </c>
      <c r="V131" s="65"/>
      <c r="W131" s="65"/>
      <c r="X131" s="65"/>
      <c r="Y131" s="65"/>
      <c r="Z131" s="65" t="s">
        <v>4</v>
      </c>
      <c r="AA131" s="65"/>
      <c r="AB131" s="65"/>
      <c r="AC131" s="65"/>
      <c r="AD131" s="65"/>
      <c r="AE131" s="65" t="s">
        <v>5</v>
      </c>
      <c r="AF131" s="65"/>
      <c r="AG131" s="65"/>
      <c r="AH131" s="65"/>
      <c r="AI131" s="65"/>
      <c r="AJ131" s="65" t="s">
        <v>4</v>
      </c>
      <c r="AK131" s="65"/>
      <c r="AL131" s="65"/>
      <c r="AM131" s="65"/>
      <c r="AN131" s="65"/>
      <c r="AO131" s="65" t="s">
        <v>5</v>
      </c>
      <c r="AP131" s="65"/>
      <c r="AQ131" s="65"/>
      <c r="AR131" s="65"/>
      <c r="AS131" s="65"/>
      <c r="AT131" s="65" t="s">
        <v>4</v>
      </c>
      <c r="AU131" s="65"/>
      <c r="AV131" s="65"/>
      <c r="AW131" s="65"/>
      <c r="AX131" s="65"/>
      <c r="AY131" s="65" t="s">
        <v>5</v>
      </c>
      <c r="AZ131" s="65"/>
      <c r="BA131" s="65"/>
      <c r="BB131" s="65"/>
      <c r="BC131" s="65"/>
      <c r="BD131" s="65" t="s">
        <v>4</v>
      </c>
      <c r="BE131" s="65"/>
      <c r="BF131" s="65"/>
      <c r="BG131" s="65"/>
      <c r="BH131" s="65"/>
      <c r="BI131" s="65" t="s">
        <v>5</v>
      </c>
      <c r="BJ131" s="65"/>
      <c r="BK131" s="65"/>
      <c r="BL131" s="65"/>
      <c r="BM131" s="65"/>
      <c r="BN131" s="65" t="s">
        <v>4</v>
      </c>
      <c r="BO131" s="65"/>
      <c r="BP131" s="65"/>
      <c r="BQ131" s="65"/>
      <c r="BR131" s="65"/>
    </row>
    <row r="132" spans="1:79" ht="15" customHeight="1">
      <c r="A132" s="74">
        <v>1</v>
      </c>
      <c r="B132" s="75"/>
      <c r="C132" s="75"/>
      <c r="D132" s="75"/>
      <c r="E132" s="75"/>
      <c r="F132" s="75"/>
      <c r="G132" s="75"/>
      <c r="H132" s="75"/>
      <c r="I132" s="75"/>
      <c r="J132" s="75"/>
      <c r="K132" s="75"/>
      <c r="L132" s="75"/>
      <c r="M132" s="75"/>
      <c r="N132" s="75"/>
      <c r="O132" s="75"/>
      <c r="P132" s="75"/>
      <c r="Q132" s="75"/>
      <c r="R132" s="75"/>
      <c r="S132" s="75"/>
      <c r="T132" s="76"/>
      <c r="U132" s="65">
        <v>2</v>
      </c>
      <c r="V132" s="65"/>
      <c r="W132" s="65"/>
      <c r="X132" s="65"/>
      <c r="Y132" s="65"/>
      <c r="Z132" s="65">
        <v>3</v>
      </c>
      <c r="AA132" s="65"/>
      <c r="AB132" s="65"/>
      <c r="AC132" s="65"/>
      <c r="AD132" s="65"/>
      <c r="AE132" s="65">
        <v>4</v>
      </c>
      <c r="AF132" s="65"/>
      <c r="AG132" s="65"/>
      <c r="AH132" s="65"/>
      <c r="AI132" s="65"/>
      <c r="AJ132" s="65">
        <v>5</v>
      </c>
      <c r="AK132" s="65"/>
      <c r="AL132" s="65"/>
      <c r="AM132" s="65"/>
      <c r="AN132" s="65"/>
      <c r="AO132" s="65">
        <v>6</v>
      </c>
      <c r="AP132" s="65"/>
      <c r="AQ132" s="65"/>
      <c r="AR132" s="65"/>
      <c r="AS132" s="65"/>
      <c r="AT132" s="65">
        <v>7</v>
      </c>
      <c r="AU132" s="65"/>
      <c r="AV132" s="65"/>
      <c r="AW132" s="65"/>
      <c r="AX132" s="65"/>
      <c r="AY132" s="65">
        <v>8</v>
      </c>
      <c r="AZ132" s="65"/>
      <c r="BA132" s="65"/>
      <c r="BB132" s="65"/>
      <c r="BC132" s="65"/>
      <c r="BD132" s="65">
        <v>9</v>
      </c>
      <c r="BE132" s="65"/>
      <c r="BF132" s="65"/>
      <c r="BG132" s="65"/>
      <c r="BH132" s="65"/>
      <c r="BI132" s="65">
        <v>10</v>
      </c>
      <c r="BJ132" s="65"/>
      <c r="BK132" s="65"/>
      <c r="BL132" s="65"/>
      <c r="BM132" s="65"/>
      <c r="BN132" s="65">
        <v>11</v>
      </c>
      <c r="BO132" s="65"/>
      <c r="BP132" s="65"/>
      <c r="BQ132" s="65"/>
      <c r="BR132" s="65"/>
    </row>
    <row r="133" spans="1:79" s="2" customFormat="1" ht="15.75" hidden="1" customHeight="1">
      <c r="A133" s="77" t="s">
        <v>78</v>
      </c>
      <c r="B133" s="78"/>
      <c r="C133" s="78"/>
      <c r="D133" s="78"/>
      <c r="E133" s="78"/>
      <c r="F133" s="78"/>
      <c r="G133" s="78"/>
      <c r="H133" s="78"/>
      <c r="I133" s="78"/>
      <c r="J133" s="78"/>
      <c r="K133" s="78"/>
      <c r="L133" s="78"/>
      <c r="M133" s="78"/>
      <c r="N133" s="78"/>
      <c r="O133" s="78"/>
      <c r="P133" s="78"/>
      <c r="Q133" s="78"/>
      <c r="R133" s="78"/>
      <c r="S133" s="78"/>
      <c r="T133" s="79"/>
      <c r="U133" s="60" t="s">
        <v>86</v>
      </c>
      <c r="V133" s="60"/>
      <c r="W133" s="60"/>
      <c r="X133" s="60"/>
      <c r="Y133" s="60"/>
      <c r="Z133" s="64" t="s">
        <v>87</v>
      </c>
      <c r="AA133" s="64"/>
      <c r="AB133" s="64"/>
      <c r="AC133" s="64"/>
      <c r="AD133" s="64"/>
      <c r="AE133" s="60" t="s">
        <v>88</v>
      </c>
      <c r="AF133" s="60"/>
      <c r="AG133" s="60"/>
      <c r="AH133" s="60"/>
      <c r="AI133" s="60"/>
      <c r="AJ133" s="64" t="s">
        <v>89</v>
      </c>
      <c r="AK133" s="64"/>
      <c r="AL133" s="64"/>
      <c r="AM133" s="64"/>
      <c r="AN133" s="64"/>
      <c r="AO133" s="60" t="s">
        <v>79</v>
      </c>
      <c r="AP133" s="60"/>
      <c r="AQ133" s="60"/>
      <c r="AR133" s="60"/>
      <c r="AS133" s="60"/>
      <c r="AT133" s="64" t="s">
        <v>80</v>
      </c>
      <c r="AU133" s="64"/>
      <c r="AV133" s="64"/>
      <c r="AW133" s="64"/>
      <c r="AX133" s="64"/>
      <c r="AY133" s="60" t="s">
        <v>81</v>
      </c>
      <c r="AZ133" s="60"/>
      <c r="BA133" s="60"/>
      <c r="BB133" s="60"/>
      <c r="BC133" s="60"/>
      <c r="BD133" s="64" t="s">
        <v>82</v>
      </c>
      <c r="BE133" s="64"/>
      <c r="BF133" s="64"/>
      <c r="BG133" s="64"/>
      <c r="BH133" s="64"/>
      <c r="BI133" s="60" t="s">
        <v>83</v>
      </c>
      <c r="BJ133" s="60"/>
      <c r="BK133" s="60"/>
      <c r="BL133" s="60"/>
      <c r="BM133" s="60"/>
      <c r="BN133" s="64" t="s">
        <v>84</v>
      </c>
      <c r="BO133" s="64"/>
      <c r="BP133" s="64"/>
      <c r="BQ133" s="64"/>
      <c r="BR133" s="64"/>
      <c r="CA133" t="s">
        <v>49</v>
      </c>
    </row>
    <row r="134" spans="1:79" s="9" customFormat="1" ht="12.75" customHeight="1">
      <c r="A134" s="129" t="s">
        <v>179</v>
      </c>
      <c r="B134" s="130"/>
      <c r="C134" s="130"/>
      <c r="D134" s="130"/>
      <c r="E134" s="130"/>
      <c r="F134" s="130"/>
      <c r="G134" s="130"/>
      <c r="H134" s="130"/>
      <c r="I134" s="130"/>
      <c r="J134" s="130"/>
      <c r="K134" s="130"/>
      <c r="L134" s="130"/>
      <c r="M134" s="130"/>
      <c r="N134" s="130"/>
      <c r="O134" s="130"/>
      <c r="P134" s="130"/>
      <c r="Q134" s="130"/>
      <c r="R134" s="130"/>
      <c r="S134" s="130"/>
      <c r="T134" s="131"/>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CA134" s="9" t="s">
        <v>50</v>
      </c>
    </row>
    <row r="135" spans="1:79" s="44" customFormat="1" ht="38.25" customHeight="1">
      <c r="A135" s="93" t="s">
        <v>726</v>
      </c>
      <c r="B135" s="94"/>
      <c r="C135" s="94"/>
      <c r="D135" s="94"/>
      <c r="E135" s="94"/>
      <c r="F135" s="94"/>
      <c r="G135" s="94"/>
      <c r="H135" s="94"/>
      <c r="I135" s="94"/>
      <c r="J135" s="94"/>
      <c r="K135" s="94"/>
      <c r="L135" s="94"/>
      <c r="M135" s="94"/>
      <c r="N135" s="94"/>
      <c r="O135" s="94"/>
      <c r="P135" s="94"/>
      <c r="Q135" s="94"/>
      <c r="R135" s="94"/>
      <c r="S135" s="94"/>
      <c r="T135" s="95"/>
      <c r="U135" s="157" t="s">
        <v>668</v>
      </c>
      <c r="V135" s="157"/>
      <c r="W135" s="157"/>
      <c r="X135" s="157"/>
      <c r="Y135" s="157"/>
      <c r="Z135" s="157"/>
      <c r="AA135" s="157"/>
      <c r="AB135" s="157"/>
      <c r="AC135" s="157"/>
      <c r="AD135" s="157"/>
      <c r="AE135" s="157" t="s">
        <v>668</v>
      </c>
      <c r="AF135" s="157"/>
      <c r="AG135" s="157"/>
      <c r="AH135" s="157"/>
      <c r="AI135" s="157"/>
      <c r="AJ135" s="157"/>
      <c r="AK135" s="157"/>
      <c r="AL135" s="157"/>
      <c r="AM135" s="157"/>
      <c r="AN135" s="157"/>
      <c r="AO135" s="157" t="s">
        <v>668</v>
      </c>
      <c r="AP135" s="157"/>
      <c r="AQ135" s="157"/>
      <c r="AR135" s="157"/>
      <c r="AS135" s="157"/>
      <c r="AT135" s="157"/>
      <c r="AU135" s="157"/>
      <c r="AV135" s="157"/>
      <c r="AW135" s="157"/>
      <c r="AX135" s="157"/>
      <c r="AY135" s="157" t="s">
        <v>668</v>
      </c>
      <c r="AZ135" s="157"/>
      <c r="BA135" s="157"/>
      <c r="BB135" s="157"/>
      <c r="BC135" s="157"/>
      <c r="BD135" s="157"/>
      <c r="BE135" s="157"/>
      <c r="BF135" s="157"/>
      <c r="BG135" s="157"/>
      <c r="BH135" s="157"/>
      <c r="BI135" s="157" t="s">
        <v>668</v>
      </c>
      <c r="BJ135" s="157"/>
      <c r="BK135" s="157"/>
      <c r="BL135" s="157"/>
      <c r="BM135" s="157"/>
      <c r="BN135" s="157"/>
      <c r="BO135" s="157"/>
      <c r="BP135" s="157"/>
      <c r="BQ135" s="157"/>
      <c r="BR135" s="157"/>
    </row>
    <row r="138" spans="1:79" ht="14.25" customHeight="1">
      <c r="A138" s="101" t="s">
        <v>156</v>
      </c>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row>
    <row r="139" spans="1:79" ht="15" customHeight="1">
      <c r="A139" s="103" t="s">
        <v>7</v>
      </c>
      <c r="B139" s="104"/>
      <c r="C139" s="104"/>
      <c r="D139" s="103" t="s">
        <v>11</v>
      </c>
      <c r="E139" s="104"/>
      <c r="F139" s="104"/>
      <c r="G139" s="104"/>
      <c r="H139" s="104"/>
      <c r="I139" s="104"/>
      <c r="J139" s="104"/>
      <c r="K139" s="104"/>
      <c r="L139" s="104"/>
      <c r="M139" s="104"/>
      <c r="N139" s="104"/>
      <c r="O139" s="104"/>
      <c r="P139" s="104"/>
      <c r="Q139" s="104"/>
      <c r="R139" s="104"/>
      <c r="S139" s="104"/>
      <c r="T139" s="104"/>
      <c r="U139" s="104"/>
      <c r="V139" s="105"/>
      <c r="W139" s="65" t="s">
        <v>659</v>
      </c>
      <c r="X139" s="65"/>
      <c r="Y139" s="65"/>
      <c r="Z139" s="65"/>
      <c r="AA139" s="65"/>
      <c r="AB139" s="65"/>
      <c r="AC139" s="65"/>
      <c r="AD139" s="65"/>
      <c r="AE139" s="65"/>
      <c r="AF139" s="65"/>
      <c r="AG139" s="65"/>
      <c r="AH139" s="65"/>
      <c r="AI139" s="65" t="s">
        <v>741</v>
      </c>
      <c r="AJ139" s="65"/>
      <c r="AK139" s="65"/>
      <c r="AL139" s="65"/>
      <c r="AM139" s="65"/>
      <c r="AN139" s="65"/>
      <c r="AO139" s="65"/>
      <c r="AP139" s="65"/>
      <c r="AQ139" s="65"/>
      <c r="AR139" s="65"/>
      <c r="AS139" s="65"/>
      <c r="AT139" s="65"/>
      <c r="AU139" s="65" t="s">
        <v>751</v>
      </c>
      <c r="AV139" s="65"/>
      <c r="AW139" s="65"/>
      <c r="AX139" s="65"/>
      <c r="AY139" s="65"/>
      <c r="AZ139" s="65"/>
      <c r="BA139" s="65" t="s">
        <v>757</v>
      </c>
      <c r="BB139" s="65"/>
      <c r="BC139" s="65"/>
      <c r="BD139" s="65"/>
      <c r="BE139" s="65"/>
      <c r="BF139" s="65"/>
      <c r="BG139" s="65" t="s">
        <v>765</v>
      </c>
      <c r="BH139" s="65"/>
      <c r="BI139" s="65"/>
      <c r="BJ139" s="65"/>
      <c r="BK139" s="65"/>
      <c r="BL139" s="65"/>
    </row>
    <row r="140" spans="1:79" ht="15" customHeight="1">
      <c r="A140" s="159"/>
      <c r="B140" s="160"/>
      <c r="C140" s="160"/>
      <c r="D140" s="159"/>
      <c r="E140" s="160"/>
      <c r="F140" s="160"/>
      <c r="G140" s="160"/>
      <c r="H140" s="160"/>
      <c r="I140" s="160"/>
      <c r="J140" s="160"/>
      <c r="K140" s="160"/>
      <c r="L140" s="160"/>
      <c r="M140" s="160"/>
      <c r="N140" s="160"/>
      <c r="O140" s="160"/>
      <c r="P140" s="160"/>
      <c r="Q140" s="160"/>
      <c r="R140" s="160"/>
      <c r="S140" s="160"/>
      <c r="T140" s="160"/>
      <c r="U140" s="160"/>
      <c r="V140" s="161"/>
      <c r="W140" s="65" t="s">
        <v>5</v>
      </c>
      <c r="X140" s="65"/>
      <c r="Y140" s="65"/>
      <c r="Z140" s="65"/>
      <c r="AA140" s="65"/>
      <c r="AB140" s="65"/>
      <c r="AC140" s="65" t="s">
        <v>4</v>
      </c>
      <c r="AD140" s="65"/>
      <c r="AE140" s="65"/>
      <c r="AF140" s="65"/>
      <c r="AG140" s="65"/>
      <c r="AH140" s="65"/>
      <c r="AI140" s="65" t="s">
        <v>5</v>
      </c>
      <c r="AJ140" s="65"/>
      <c r="AK140" s="65"/>
      <c r="AL140" s="65"/>
      <c r="AM140" s="65"/>
      <c r="AN140" s="65"/>
      <c r="AO140" s="65" t="s">
        <v>4</v>
      </c>
      <c r="AP140" s="65"/>
      <c r="AQ140" s="65"/>
      <c r="AR140" s="65"/>
      <c r="AS140" s="65"/>
      <c r="AT140" s="65"/>
      <c r="AU140" s="147" t="s">
        <v>5</v>
      </c>
      <c r="AV140" s="147"/>
      <c r="AW140" s="147"/>
      <c r="AX140" s="147" t="s">
        <v>4</v>
      </c>
      <c r="AY140" s="147"/>
      <c r="AZ140" s="147"/>
      <c r="BA140" s="147" t="s">
        <v>5</v>
      </c>
      <c r="BB140" s="147"/>
      <c r="BC140" s="147"/>
      <c r="BD140" s="147" t="s">
        <v>4</v>
      </c>
      <c r="BE140" s="147"/>
      <c r="BF140" s="147"/>
      <c r="BG140" s="147" t="s">
        <v>5</v>
      </c>
      <c r="BH140" s="147"/>
      <c r="BI140" s="147"/>
      <c r="BJ140" s="147" t="s">
        <v>4</v>
      </c>
      <c r="BK140" s="147"/>
      <c r="BL140" s="147"/>
    </row>
    <row r="141" spans="1:79" ht="57" customHeight="1">
      <c r="A141" s="106"/>
      <c r="B141" s="107"/>
      <c r="C141" s="107"/>
      <c r="D141" s="106"/>
      <c r="E141" s="107"/>
      <c r="F141" s="107"/>
      <c r="G141" s="107"/>
      <c r="H141" s="107"/>
      <c r="I141" s="107"/>
      <c r="J141" s="107"/>
      <c r="K141" s="107"/>
      <c r="L141" s="107"/>
      <c r="M141" s="107"/>
      <c r="N141" s="107"/>
      <c r="O141" s="107"/>
      <c r="P141" s="107"/>
      <c r="Q141" s="107"/>
      <c r="R141" s="107"/>
      <c r="S141" s="107"/>
      <c r="T141" s="107"/>
      <c r="U141" s="107"/>
      <c r="V141" s="108"/>
      <c r="W141" s="65" t="s">
        <v>13</v>
      </c>
      <c r="X141" s="65"/>
      <c r="Y141" s="65"/>
      <c r="Z141" s="65" t="s">
        <v>12</v>
      </c>
      <c r="AA141" s="65"/>
      <c r="AB141" s="65"/>
      <c r="AC141" s="65" t="s">
        <v>13</v>
      </c>
      <c r="AD141" s="65"/>
      <c r="AE141" s="65"/>
      <c r="AF141" s="65" t="s">
        <v>12</v>
      </c>
      <c r="AG141" s="65"/>
      <c r="AH141" s="65"/>
      <c r="AI141" s="65" t="s">
        <v>13</v>
      </c>
      <c r="AJ141" s="65"/>
      <c r="AK141" s="65"/>
      <c r="AL141" s="65" t="s">
        <v>12</v>
      </c>
      <c r="AM141" s="65"/>
      <c r="AN141" s="65"/>
      <c r="AO141" s="65" t="s">
        <v>13</v>
      </c>
      <c r="AP141" s="65"/>
      <c r="AQ141" s="65"/>
      <c r="AR141" s="65" t="s">
        <v>12</v>
      </c>
      <c r="AS141" s="65"/>
      <c r="AT141" s="65"/>
      <c r="AU141" s="147"/>
      <c r="AV141" s="147"/>
      <c r="AW141" s="147"/>
      <c r="AX141" s="147"/>
      <c r="AY141" s="147"/>
      <c r="AZ141" s="147"/>
      <c r="BA141" s="147"/>
      <c r="BB141" s="147"/>
      <c r="BC141" s="147"/>
      <c r="BD141" s="147"/>
      <c r="BE141" s="147"/>
      <c r="BF141" s="147"/>
      <c r="BG141" s="147"/>
      <c r="BH141" s="147"/>
      <c r="BI141" s="147"/>
      <c r="BJ141" s="147"/>
      <c r="BK141" s="147"/>
      <c r="BL141" s="147"/>
    </row>
    <row r="142" spans="1:79" ht="15" customHeight="1">
      <c r="A142" s="74">
        <v>1</v>
      </c>
      <c r="B142" s="75"/>
      <c r="C142" s="75"/>
      <c r="D142" s="74">
        <v>2</v>
      </c>
      <c r="E142" s="75"/>
      <c r="F142" s="75"/>
      <c r="G142" s="75"/>
      <c r="H142" s="75"/>
      <c r="I142" s="75"/>
      <c r="J142" s="75"/>
      <c r="K142" s="75"/>
      <c r="L142" s="75"/>
      <c r="M142" s="75"/>
      <c r="N142" s="75"/>
      <c r="O142" s="75"/>
      <c r="P142" s="75"/>
      <c r="Q142" s="75"/>
      <c r="R142" s="75"/>
      <c r="S142" s="75"/>
      <c r="T142" s="75"/>
      <c r="U142" s="75"/>
      <c r="V142" s="76"/>
      <c r="W142" s="65">
        <v>3</v>
      </c>
      <c r="X142" s="65"/>
      <c r="Y142" s="65"/>
      <c r="Z142" s="65">
        <v>4</v>
      </c>
      <c r="AA142" s="65"/>
      <c r="AB142" s="65"/>
      <c r="AC142" s="65">
        <v>5</v>
      </c>
      <c r="AD142" s="65"/>
      <c r="AE142" s="65"/>
      <c r="AF142" s="65">
        <v>6</v>
      </c>
      <c r="AG142" s="65"/>
      <c r="AH142" s="65"/>
      <c r="AI142" s="65">
        <v>7</v>
      </c>
      <c r="AJ142" s="65"/>
      <c r="AK142" s="65"/>
      <c r="AL142" s="65">
        <v>8</v>
      </c>
      <c r="AM142" s="65"/>
      <c r="AN142" s="65"/>
      <c r="AO142" s="65">
        <v>9</v>
      </c>
      <c r="AP142" s="65"/>
      <c r="AQ142" s="65"/>
      <c r="AR142" s="65">
        <v>10</v>
      </c>
      <c r="AS142" s="65"/>
      <c r="AT142" s="65"/>
      <c r="AU142" s="65">
        <v>11</v>
      </c>
      <c r="AV142" s="65"/>
      <c r="AW142" s="65"/>
      <c r="AX142" s="65">
        <v>12</v>
      </c>
      <c r="AY142" s="65"/>
      <c r="AZ142" s="65"/>
      <c r="BA142" s="65">
        <v>13</v>
      </c>
      <c r="BB142" s="65"/>
      <c r="BC142" s="65"/>
      <c r="BD142" s="65">
        <v>14</v>
      </c>
      <c r="BE142" s="65"/>
      <c r="BF142" s="65"/>
      <c r="BG142" s="65">
        <v>15</v>
      </c>
      <c r="BH142" s="65"/>
      <c r="BI142" s="65"/>
      <c r="BJ142" s="65">
        <v>16</v>
      </c>
      <c r="BK142" s="65"/>
      <c r="BL142" s="65"/>
    </row>
    <row r="143" spans="1:79" s="2" customFormat="1" ht="12.75" hidden="1" customHeight="1">
      <c r="A143" s="77" t="s">
        <v>90</v>
      </c>
      <c r="B143" s="78"/>
      <c r="C143" s="78"/>
      <c r="D143" s="77" t="s">
        <v>78</v>
      </c>
      <c r="E143" s="78"/>
      <c r="F143" s="78"/>
      <c r="G143" s="78"/>
      <c r="H143" s="78"/>
      <c r="I143" s="78"/>
      <c r="J143" s="78"/>
      <c r="K143" s="78"/>
      <c r="L143" s="78"/>
      <c r="M143" s="78"/>
      <c r="N143" s="78"/>
      <c r="O143" s="78"/>
      <c r="P143" s="78"/>
      <c r="Q143" s="78"/>
      <c r="R143" s="78"/>
      <c r="S143" s="78"/>
      <c r="T143" s="78"/>
      <c r="U143" s="78"/>
      <c r="V143" s="79"/>
      <c r="W143" s="60" t="s">
        <v>93</v>
      </c>
      <c r="X143" s="60"/>
      <c r="Y143" s="60"/>
      <c r="Z143" s="60" t="s">
        <v>94</v>
      </c>
      <c r="AA143" s="60"/>
      <c r="AB143" s="60"/>
      <c r="AC143" s="64" t="s">
        <v>95</v>
      </c>
      <c r="AD143" s="64"/>
      <c r="AE143" s="64"/>
      <c r="AF143" s="64" t="s">
        <v>96</v>
      </c>
      <c r="AG143" s="64"/>
      <c r="AH143" s="64"/>
      <c r="AI143" s="60" t="s">
        <v>97</v>
      </c>
      <c r="AJ143" s="60"/>
      <c r="AK143" s="60"/>
      <c r="AL143" s="60" t="s">
        <v>98</v>
      </c>
      <c r="AM143" s="60"/>
      <c r="AN143" s="60"/>
      <c r="AO143" s="64" t="s">
        <v>127</v>
      </c>
      <c r="AP143" s="64"/>
      <c r="AQ143" s="64"/>
      <c r="AR143" s="64" t="s">
        <v>99</v>
      </c>
      <c r="AS143" s="64"/>
      <c r="AT143" s="64"/>
      <c r="AU143" s="60" t="s">
        <v>133</v>
      </c>
      <c r="AV143" s="60"/>
      <c r="AW143" s="60"/>
      <c r="AX143" s="64" t="s">
        <v>134</v>
      </c>
      <c r="AY143" s="64"/>
      <c r="AZ143" s="64"/>
      <c r="BA143" s="60" t="s">
        <v>135</v>
      </c>
      <c r="BB143" s="60"/>
      <c r="BC143" s="60"/>
      <c r="BD143" s="64" t="s">
        <v>136</v>
      </c>
      <c r="BE143" s="64"/>
      <c r="BF143" s="64"/>
      <c r="BG143" s="60" t="s">
        <v>137</v>
      </c>
      <c r="BH143" s="60"/>
      <c r="BI143" s="60"/>
      <c r="BJ143" s="64" t="s">
        <v>138</v>
      </c>
      <c r="BK143" s="64"/>
      <c r="BL143" s="64"/>
      <c r="CA143" s="2" t="s">
        <v>126</v>
      </c>
    </row>
    <row r="144" spans="1:79" s="9" customFormat="1" ht="12.75" customHeight="1">
      <c r="A144" s="129">
        <v>1</v>
      </c>
      <c r="B144" s="130"/>
      <c r="C144" s="130"/>
      <c r="D144" s="61" t="s">
        <v>730</v>
      </c>
      <c r="E144" s="62"/>
      <c r="F144" s="62"/>
      <c r="G144" s="62"/>
      <c r="H144" s="62"/>
      <c r="I144" s="62"/>
      <c r="J144" s="62"/>
      <c r="K144" s="62"/>
      <c r="L144" s="62"/>
      <c r="M144" s="62"/>
      <c r="N144" s="62"/>
      <c r="O144" s="62"/>
      <c r="P144" s="62"/>
      <c r="Q144" s="62"/>
      <c r="R144" s="62"/>
      <c r="S144" s="62"/>
      <c r="T144" s="62"/>
      <c r="U144" s="62"/>
      <c r="V144" s="63"/>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CA144" s="9" t="s">
        <v>51</v>
      </c>
    </row>
    <row r="145" spans="1:79" s="44" customFormat="1" ht="25.5" customHeight="1">
      <c r="A145" s="125">
        <v>2</v>
      </c>
      <c r="B145" s="126"/>
      <c r="C145" s="126"/>
      <c r="D145" s="93" t="s">
        <v>731</v>
      </c>
      <c r="E145" s="94"/>
      <c r="F145" s="94"/>
      <c r="G145" s="94"/>
      <c r="H145" s="94"/>
      <c r="I145" s="94"/>
      <c r="J145" s="94"/>
      <c r="K145" s="94"/>
      <c r="L145" s="94"/>
      <c r="M145" s="94"/>
      <c r="N145" s="94"/>
      <c r="O145" s="94"/>
      <c r="P145" s="94"/>
      <c r="Q145" s="94"/>
      <c r="R145" s="94"/>
      <c r="S145" s="94"/>
      <c r="T145" s="94"/>
      <c r="U145" s="94"/>
      <c r="V145" s="95"/>
      <c r="W145" s="155" t="s">
        <v>668</v>
      </c>
      <c r="X145" s="155"/>
      <c r="Y145" s="155"/>
      <c r="Z145" s="155" t="s">
        <v>668</v>
      </c>
      <c r="AA145" s="155"/>
      <c r="AB145" s="155"/>
      <c r="AC145" s="155"/>
      <c r="AD145" s="155"/>
      <c r="AE145" s="155"/>
      <c r="AF145" s="155"/>
      <c r="AG145" s="155"/>
      <c r="AH145" s="155"/>
      <c r="AI145" s="155" t="s">
        <v>668</v>
      </c>
      <c r="AJ145" s="155"/>
      <c r="AK145" s="155"/>
      <c r="AL145" s="155" t="s">
        <v>668</v>
      </c>
      <c r="AM145" s="155"/>
      <c r="AN145" s="155"/>
      <c r="AO145" s="155"/>
      <c r="AP145" s="155"/>
      <c r="AQ145" s="155"/>
      <c r="AR145" s="155"/>
      <c r="AS145" s="155"/>
      <c r="AT145" s="155"/>
      <c r="AU145" s="155" t="s">
        <v>668</v>
      </c>
      <c r="AV145" s="155"/>
      <c r="AW145" s="155"/>
      <c r="AX145" s="155"/>
      <c r="AY145" s="155"/>
      <c r="AZ145" s="155"/>
      <c r="BA145" s="155" t="s">
        <v>668</v>
      </c>
      <c r="BB145" s="155"/>
      <c r="BC145" s="155"/>
      <c r="BD145" s="155"/>
      <c r="BE145" s="155"/>
      <c r="BF145" s="155"/>
      <c r="BG145" s="155" t="s">
        <v>668</v>
      </c>
      <c r="BH145" s="155"/>
      <c r="BI145" s="155"/>
      <c r="BJ145" s="155"/>
      <c r="BK145" s="155"/>
      <c r="BL145" s="155"/>
    </row>
    <row r="148" spans="1:79" ht="14.25" customHeight="1">
      <c r="A148" s="101" t="s">
        <v>185</v>
      </c>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row>
    <row r="149" spans="1:79" ht="14.25" customHeight="1">
      <c r="A149" s="101" t="s">
        <v>752</v>
      </c>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row>
    <row r="150" spans="1:79" ht="15" customHeight="1">
      <c r="A150" s="67" t="s">
        <v>658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row>
    <row r="151" spans="1:79" ht="15" customHeight="1">
      <c r="A151" s="65" t="s">
        <v>7</v>
      </c>
      <c r="B151" s="65"/>
      <c r="C151" s="65"/>
      <c r="D151" s="65"/>
      <c r="E151" s="65"/>
      <c r="F151" s="65"/>
      <c r="G151" s="65" t="s">
        <v>157</v>
      </c>
      <c r="H151" s="65"/>
      <c r="I151" s="65"/>
      <c r="J151" s="65"/>
      <c r="K151" s="65"/>
      <c r="L151" s="65"/>
      <c r="M151" s="65"/>
      <c r="N151" s="65"/>
      <c r="O151" s="65"/>
      <c r="P151" s="65"/>
      <c r="Q151" s="65"/>
      <c r="R151" s="65"/>
      <c r="S151" s="65"/>
      <c r="T151" s="65" t="s">
        <v>14</v>
      </c>
      <c r="U151" s="65"/>
      <c r="V151" s="65"/>
      <c r="W151" s="65"/>
      <c r="X151" s="65"/>
      <c r="Y151" s="65"/>
      <c r="Z151" s="65"/>
      <c r="AA151" s="74" t="s">
        <v>659</v>
      </c>
      <c r="AB151" s="162"/>
      <c r="AC151" s="162"/>
      <c r="AD151" s="162"/>
      <c r="AE151" s="162"/>
      <c r="AF151" s="162"/>
      <c r="AG151" s="162"/>
      <c r="AH151" s="162"/>
      <c r="AI151" s="162"/>
      <c r="AJ151" s="162"/>
      <c r="AK151" s="162"/>
      <c r="AL151" s="162"/>
      <c r="AM151" s="162"/>
      <c r="AN151" s="162"/>
      <c r="AO151" s="163"/>
      <c r="AP151" s="74" t="s">
        <v>660</v>
      </c>
      <c r="AQ151" s="75"/>
      <c r="AR151" s="75"/>
      <c r="AS151" s="75"/>
      <c r="AT151" s="75"/>
      <c r="AU151" s="75"/>
      <c r="AV151" s="75"/>
      <c r="AW151" s="75"/>
      <c r="AX151" s="75"/>
      <c r="AY151" s="75"/>
      <c r="AZ151" s="75"/>
      <c r="BA151" s="75"/>
      <c r="BB151" s="75"/>
      <c r="BC151" s="75"/>
      <c r="BD151" s="76"/>
      <c r="BE151" s="74" t="s">
        <v>661</v>
      </c>
      <c r="BF151" s="75"/>
      <c r="BG151" s="75"/>
      <c r="BH151" s="75"/>
      <c r="BI151" s="75"/>
      <c r="BJ151" s="75"/>
      <c r="BK151" s="75"/>
      <c r="BL151" s="75"/>
      <c r="BM151" s="75"/>
      <c r="BN151" s="75"/>
      <c r="BO151" s="75"/>
      <c r="BP151" s="75"/>
      <c r="BQ151" s="75"/>
      <c r="BR151" s="75"/>
      <c r="BS151" s="76"/>
    </row>
    <row r="152" spans="1:79" ht="32.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t="s">
        <v>5</v>
      </c>
      <c r="AB152" s="65"/>
      <c r="AC152" s="65"/>
      <c r="AD152" s="65"/>
      <c r="AE152" s="65"/>
      <c r="AF152" s="65" t="s">
        <v>4</v>
      </c>
      <c r="AG152" s="65"/>
      <c r="AH152" s="65"/>
      <c r="AI152" s="65"/>
      <c r="AJ152" s="65"/>
      <c r="AK152" s="65" t="s">
        <v>111</v>
      </c>
      <c r="AL152" s="65"/>
      <c r="AM152" s="65"/>
      <c r="AN152" s="65"/>
      <c r="AO152" s="65"/>
      <c r="AP152" s="65" t="s">
        <v>5</v>
      </c>
      <c r="AQ152" s="65"/>
      <c r="AR152" s="65"/>
      <c r="AS152" s="65"/>
      <c r="AT152" s="65"/>
      <c r="AU152" s="65" t="s">
        <v>4</v>
      </c>
      <c r="AV152" s="65"/>
      <c r="AW152" s="65"/>
      <c r="AX152" s="65"/>
      <c r="AY152" s="65"/>
      <c r="AZ152" s="65" t="s">
        <v>118</v>
      </c>
      <c r="BA152" s="65"/>
      <c r="BB152" s="65"/>
      <c r="BC152" s="65"/>
      <c r="BD152" s="65"/>
      <c r="BE152" s="65" t="s">
        <v>5</v>
      </c>
      <c r="BF152" s="65"/>
      <c r="BG152" s="65"/>
      <c r="BH152" s="65"/>
      <c r="BI152" s="65"/>
      <c r="BJ152" s="65" t="s">
        <v>4</v>
      </c>
      <c r="BK152" s="65"/>
      <c r="BL152" s="65"/>
      <c r="BM152" s="65"/>
      <c r="BN152" s="65"/>
      <c r="BO152" s="65" t="s">
        <v>158</v>
      </c>
      <c r="BP152" s="65"/>
      <c r="BQ152" s="65"/>
      <c r="BR152" s="65"/>
      <c r="BS152" s="65"/>
    </row>
    <row r="153" spans="1:79" ht="15" customHeight="1">
      <c r="A153" s="65">
        <v>1</v>
      </c>
      <c r="B153" s="65"/>
      <c r="C153" s="65"/>
      <c r="D153" s="65"/>
      <c r="E153" s="65"/>
      <c r="F153" s="65"/>
      <c r="G153" s="65">
        <v>2</v>
      </c>
      <c r="H153" s="65"/>
      <c r="I153" s="65"/>
      <c r="J153" s="65"/>
      <c r="K153" s="65"/>
      <c r="L153" s="65"/>
      <c r="M153" s="65"/>
      <c r="N153" s="65"/>
      <c r="O153" s="65"/>
      <c r="P153" s="65"/>
      <c r="Q153" s="65"/>
      <c r="R153" s="65"/>
      <c r="S153" s="65"/>
      <c r="T153" s="65">
        <v>3</v>
      </c>
      <c r="U153" s="65"/>
      <c r="V153" s="65"/>
      <c r="W153" s="65"/>
      <c r="X153" s="65"/>
      <c r="Y153" s="65"/>
      <c r="Z153" s="65"/>
      <c r="AA153" s="65">
        <v>4</v>
      </c>
      <c r="AB153" s="65"/>
      <c r="AC153" s="65"/>
      <c r="AD153" s="65"/>
      <c r="AE153" s="65"/>
      <c r="AF153" s="65">
        <v>5</v>
      </c>
      <c r="AG153" s="65"/>
      <c r="AH153" s="65"/>
      <c r="AI153" s="65"/>
      <c r="AJ153" s="65"/>
      <c r="AK153" s="65">
        <v>6</v>
      </c>
      <c r="AL153" s="65"/>
      <c r="AM153" s="65"/>
      <c r="AN153" s="65"/>
      <c r="AO153" s="65"/>
      <c r="AP153" s="65">
        <v>7</v>
      </c>
      <c r="AQ153" s="65"/>
      <c r="AR153" s="65"/>
      <c r="AS153" s="65"/>
      <c r="AT153" s="65"/>
      <c r="AU153" s="65">
        <v>8</v>
      </c>
      <c r="AV153" s="65"/>
      <c r="AW153" s="65"/>
      <c r="AX153" s="65"/>
      <c r="AY153" s="65"/>
      <c r="AZ153" s="65">
        <v>9</v>
      </c>
      <c r="BA153" s="65"/>
      <c r="BB153" s="65"/>
      <c r="BC153" s="65"/>
      <c r="BD153" s="65"/>
      <c r="BE153" s="65">
        <v>10</v>
      </c>
      <c r="BF153" s="65"/>
      <c r="BG153" s="65"/>
      <c r="BH153" s="65"/>
      <c r="BI153" s="65"/>
      <c r="BJ153" s="65">
        <v>11</v>
      </c>
      <c r="BK153" s="65"/>
      <c r="BL153" s="65"/>
      <c r="BM153" s="65"/>
      <c r="BN153" s="65"/>
      <c r="BO153" s="65">
        <v>12</v>
      </c>
      <c r="BP153" s="65"/>
      <c r="BQ153" s="65"/>
      <c r="BR153" s="65"/>
      <c r="BS153" s="65"/>
    </row>
    <row r="154" spans="1:79" s="2" customFormat="1" ht="15" hidden="1" customHeight="1">
      <c r="A154" s="60" t="s">
        <v>90</v>
      </c>
      <c r="B154" s="60"/>
      <c r="C154" s="60"/>
      <c r="D154" s="60"/>
      <c r="E154" s="60"/>
      <c r="F154" s="60"/>
      <c r="G154" s="167" t="s">
        <v>78</v>
      </c>
      <c r="H154" s="167"/>
      <c r="I154" s="167"/>
      <c r="J154" s="167"/>
      <c r="K154" s="167"/>
      <c r="L154" s="167"/>
      <c r="M154" s="167"/>
      <c r="N154" s="167"/>
      <c r="O154" s="167"/>
      <c r="P154" s="167"/>
      <c r="Q154" s="167"/>
      <c r="R154" s="167"/>
      <c r="S154" s="167"/>
      <c r="T154" s="167" t="s">
        <v>100</v>
      </c>
      <c r="U154" s="167"/>
      <c r="V154" s="167"/>
      <c r="W154" s="167"/>
      <c r="X154" s="167"/>
      <c r="Y154" s="167"/>
      <c r="Z154" s="167"/>
      <c r="AA154" s="64" t="s">
        <v>86</v>
      </c>
      <c r="AB154" s="64"/>
      <c r="AC154" s="64"/>
      <c r="AD154" s="64"/>
      <c r="AE154" s="64"/>
      <c r="AF154" s="64" t="s">
        <v>87</v>
      </c>
      <c r="AG154" s="64"/>
      <c r="AH154" s="64"/>
      <c r="AI154" s="64"/>
      <c r="AJ154" s="64"/>
      <c r="AK154" s="140" t="s">
        <v>153</v>
      </c>
      <c r="AL154" s="140"/>
      <c r="AM154" s="140"/>
      <c r="AN154" s="140"/>
      <c r="AO154" s="140"/>
      <c r="AP154" s="64" t="s">
        <v>88</v>
      </c>
      <c r="AQ154" s="64"/>
      <c r="AR154" s="64"/>
      <c r="AS154" s="64"/>
      <c r="AT154" s="64"/>
      <c r="AU154" s="64" t="s">
        <v>89</v>
      </c>
      <c r="AV154" s="64"/>
      <c r="AW154" s="64"/>
      <c r="AX154" s="64"/>
      <c r="AY154" s="64"/>
      <c r="AZ154" s="140" t="s">
        <v>153</v>
      </c>
      <c r="BA154" s="140"/>
      <c r="BB154" s="140"/>
      <c r="BC154" s="140"/>
      <c r="BD154" s="140"/>
      <c r="BE154" s="64" t="s">
        <v>79</v>
      </c>
      <c r="BF154" s="64"/>
      <c r="BG154" s="64"/>
      <c r="BH154" s="64"/>
      <c r="BI154" s="64"/>
      <c r="BJ154" s="64" t="s">
        <v>80</v>
      </c>
      <c r="BK154" s="64"/>
      <c r="BL154" s="64"/>
      <c r="BM154" s="64"/>
      <c r="BN154" s="64"/>
      <c r="BO154" s="140" t="s">
        <v>153</v>
      </c>
      <c r="BP154" s="140"/>
      <c r="BQ154" s="140"/>
      <c r="BR154" s="140"/>
      <c r="BS154" s="140"/>
      <c r="CA154" s="2" t="s">
        <v>52</v>
      </c>
    </row>
    <row r="155" spans="1:79" s="44" customFormat="1" ht="63.75" customHeight="1">
      <c r="A155" s="152">
        <v>1</v>
      </c>
      <c r="B155" s="152"/>
      <c r="C155" s="152"/>
      <c r="D155" s="152"/>
      <c r="E155" s="152"/>
      <c r="F155" s="152"/>
      <c r="G155" s="93" t="s">
        <v>1202</v>
      </c>
      <c r="H155" s="94"/>
      <c r="I155" s="94"/>
      <c r="J155" s="94"/>
      <c r="K155" s="94"/>
      <c r="L155" s="94"/>
      <c r="M155" s="94"/>
      <c r="N155" s="94"/>
      <c r="O155" s="94"/>
      <c r="P155" s="94"/>
      <c r="Q155" s="94"/>
      <c r="R155" s="94"/>
      <c r="S155" s="95"/>
      <c r="T155" s="177" t="s">
        <v>799</v>
      </c>
      <c r="U155" s="178"/>
      <c r="V155" s="178"/>
      <c r="W155" s="178"/>
      <c r="X155" s="178"/>
      <c r="Y155" s="178"/>
      <c r="Z155" s="179"/>
      <c r="AA155" s="157">
        <v>0</v>
      </c>
      <c r="AB155" s="157"/>
      <c r="AC155" s="157"/>
      <c r="AD155" s="157"/>
      <c r="AE155" s="157"/>
      <c r="AF155" s="157">
        <v>0</v>
      </c>
      <c r="AG155" s="157"/>
      <c r="AH155" s="157"/>
      <c r="AI155" s="157"/>
      <c r="AJ155" s="157"/>
      <c r="AK155" s="157">
        <f>IF(ISNUMBER(AA155),AA155,0)+IF(ISNUMBER(AF155),AF155,0)</f>
        <v>0</v>
      </c>
      <c r="AL155" s="157"/>
      <c r="AM155" s="157"/>
      <c r="AN155" s="157"/>
      <c r="AO155" s="157"/>
      <c r="AP155" s="157">
        <v>170000</v>
      </c>
      <c r="AQ155" s="157"/>
      <c r="AR155" s="157"/>
      <c r="AS155" s="157"/>
      <c r="AT155" s="157"/>
      <c r="AU155" s="157">
        <v>0</v>
      </c>
      <c r="AV155" s="157"/>
      <c r="AW155" s="157"/>
      <c r="AX155" s="157"/>
      <c r="AY155" s="157"/>
      <c r="AZ155" s="157">
        <f>IF(ISNUMBER(AP155),AP155,0)+IF(ISNUMBER(AU155),AU155,0)</f>
        <v>170000</v>
      </c>
      <c r="BA155" s="157"/>
      <c r="BB155" s="157"/>
      <c r="BC155" s="157"/>
      <c r="BD155" s="157"/>
      <c r="BE155" s="157">
        <v>300000</v>
      </c>
      <c r="BF155" s="157"/>
      <c r="BG155" s="157"/>
      <c r="BH155" s="157"/>
      <c r="BI155" s="157"/>
      <c r="BJ155" s="157">
        <v>0</v>
      </c>
      <c r="BK155" s="157"/>
      <c r="BL155" s="157"/>
      <c r="BM155" s="157"/>
      <c r="BN155" s="157"/>
      <c r="BO155" s="157">
        <f>IF(ISNUMBER(BE155),BE155,0)+IF(ISNUMBER(BJ155),BJ155,0)</f>
        <v>300000</v>
      </c>
      <c r="BP155" s="157"/>
      <c r="BQ155" s="157"/>
      <c r="BR155" s="157"/>
      <c r="BS155" s="157"/>
      <c r="CA155" s="44" t="s">
        <v>53</v>
      </c>
    </row>
    <row r="156" spans="1:79" s="9" customFormat="1" ht="12.75" customHeight="1">
      <c r="A156" s="164"/>
      <c r="B156" s="164"/>
      <c r="C156" s="164"/>
      <c r="D156" s="164"/>
      <c r="E156" s="164"/>
      <c r="F156" s="164"/>
      <c r="G156" s="61" t="s">
        <v>179</v>
      </c>
      <c r="H156" s="62"/>
      <c r="I156" s="62"/>
      <c r="J156" s="62"/>
      <c r="K156" s="62"/>
      <c r="L156" s="62"/>
      <c r="M156" s="62"/>
      <c r="N156" s="62"/>
      <c r="O156" s="62"/>
      <c r="P156" s="62"/>
      <c r="Q156" s="62"/>
      <c r="R156" s="62"/>
      <c r="S156" s="63"/>
      <c r="T156" s="181"/>
      <c r="U156" s="186"/>
      <c r="V156" s="186"/>
      <c r="W156" s="186"/>
      <c r="X156" s="186"/>
      <c r="Y156" s="186"/>
      <c r="Z156" s="187"/>
      <c r="AA156" s="158">
        <v>0</v>
      </c>
      <c r="AB156" s="158"/>
      <c r="AC156" s="158"/>
      <c r="AD156" s="158"/>
      <c r="AE156" s="158"/>
      <c r="AF156" s="158">
        <v>0</v>
      </c>
      <c r="AG156" s="158"/>
      <c r="AH156" s="158"/>
      <c r="AI156" s="158"/>
      <c r="AJ156" s="158"/>
      <c r="AK156" s="158">
        <f>IF(ISNUMBER(AA156),AA156,0)+IF(ISNUMBER(AF156),AF156,0)</f>
        <v>0</v>
      </c>
      <c r="AL156" s="158"/>
      <c r="AM156" s="158"/>
      <c r="AN156" s="158"/>
      <c r="AO156" s="158"/>
      <c r="AP156" s="158">
        <v>170000</v>
      </c>
      <c r="AQ156" s="158"/>
      <c r="AR156" s="158"/>
      <c r="AS156" s="158"/>
      <c r="AT156" s="158"/>
      <c r="AU156" s="158">
        <v>0</v>
      </c>
      <c r="AV156" s="158"/>
      <c r="AW156" s="158"/>
      <c r="AX156" s="158"/>
      <c r="AY156" s="158"/>
      <c r="AZ156" s="158">
        <f>IF(ISNUMBER(AP156),AP156,0)+IF(ISNUMBER(AU156),AU156,0)</f>
        <v>170000</v>
      </c>
      <c r="BA156" s="158"/>
      <c r="BB156" s="158"/>
      <c r="BC156" s="158"/>
      <c r="BD156" s="158"/>
      <c r="BE156" s="158">
        <v>300000</v>
      </c>
      <c r="BF156" s="158"/>
      <c r="BG156" s="158"/>
      <c r="BH156" s="158"/>
      <c r="BI156" s="158"/>
      <c r="BJ156" s="158">
        <v>0</v>
      </c>
      <c r="BK156" s="158"/>
      <c r="BL156" s="158"/>
      <c r="BM156" s="158"/>
      <c r="BN156" s="158"/>
      <c r="BO156" s="158">
        <f>IF(ISNUMBER(BE156),BE156,0)+IF(ISNUMBER(BJ156),BJ156,0)</f>
        <v>300000</v>
      </c>
      <c r="BP156" s="158"/>
      <c r="BQ156" s="158"/>
      <c r="BR156" s="158"/>
      <c r="BS156" s="158"/>
    </row>
    <row r="158" spans="1:79" ht="13.5" customHeight="1">
      <c r="A158" s="101" t="s">
        <v>766</v>
      </c>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row>
    <row r="159" spans="1:79" ht="15" customHeight="1">
      <c r="A159" s="139" t="s">
        <v>658</v>
      </c>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row>
    <row r="160" spans="1:79" ht="15" customHeight="1">
      <c r="A160" s="65" t="s">
        <v>7</v>
      </c>
      <c r="B160" s="65"/>
      <c r="C160" s="65"/>
      <c r="D160" s="65"/>
      <c r="E160" s="65"/>
      <c r="F160" s="65"/>
      <c r="G160" s="65" t="s">
        <v>157</v>
      </c>
      <c r="H160" s="65"/>
      <c r="I160" s="65"/>
      <c r="J160" s="65"/>
      <c r="K160" s="65"/>
      <c r="L160" s="65"/>
      <c r="M160" s="65"/>
      <c r="N160" s="65"/>
      <c r="O160" s="65"/>
      <c r="P160" s="65"/>
      <c r="Q160" s="65"/>
      <c r="R160" s="65"/>
      <c r="S160" s="65"/>
      <c r="T160" s="65" t="s">
        <v>14</v>
      </c>
      <c r="U160" s="65"/>
      <c r="V160" s="65"/>
      <c r="W160" s="65"/>
      <c r="X160" s="65"/>
      <c r="Y160" s="65"/>
      <c r="Z160" s="65"/>
      <c r="AA160" s="74" t="s">
        <v>662</v>
      </c>
      <c r="AB160" s="162"/>
      <c r="AC160" s="162"/>
      <c r="AD160" s="162"/>
      <c r="AE160" s="162"/>
      <c r="AF160" s="162"/>
      <c r="AG160" s="162"/>
      <c r="AH160" s="162"/>
      <c r="AI160" s="162"/>
      <c r="AJ160" s="162"/>
      <c r="AK160" s="162"/>
      <c r="AL160" s="162"/>
      <c r="AM160" s="162"/>
      <c r="AN160" s="162"/>
      <c r="AO160" s="163"/>
      <c r="AP160" s="74" t="s">
        <v>664</v>
      </c>
      <c r="AQ160" s="75"/>
      <c r="AR160" s="75"/>
      <c r="AS160" s="75"/>
      <c r="AT160" s="75"/>
      <c r="AU160" s="75"/>
      <c r="AV160" s="75"/>
      <c r="AW160" s="75"/>
      <c r="AX160" s="75"/>
      <c r="AY160" s="75"/>
      <c r="AZ160" s="75"/>
      <c r="BA160" s="75"/>
      <c r="BB160" s="75"/>
      <c r="BC160" s="75"/>
      <c r="BD160" s="76"/>
    </row>
    <row r="161" spans="1:79" ht="32.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t="s">
        <v>5</v>
      </c>
      <c r="AB161" s="65"/>
      <c r="AC161" s="65"/>
      <c r="AD161" s="65"/>
      <c r="AE161" s="65"/>
      <c r="AF161" s="65" t="s">
        <v>4</v>
      </c>
      <c r="AG161" s="65"/>
      <c r="AH161" s="65"/>
      <c r="AI161" s="65"/>
      <c r="AJ161" s="65"/>
      <c r="AK161" s="65" t="s">
        <v>111</v>
      </c>
      <c r="AL161" s="65"/>
      <c r="AM161" s="65"/>
      <c r="AN161" s="65"/>
      <c r="AO161" s="65"/>
      <c r="AP161" s="65" t="s">
        <v>5</v>
      </c>
      <c r="AQ161" s="65"/>
      <c r="AR161" s="65"/>
      <c r="AS161" s="65"/>
      <c r="AT161" s="65"/>
      <c r="AU161" s="65" t="s">
        <v>4</v>
      </c>
      <c r="AV161" s="65"/>
      <c r="AW161" s="65"/>
      <c r="AX161" s="65"/>
      <c r="AY161" s="65"/>
      <c r="AZ161" s="65" t="s">
        <v>118</v>
      </c>
      <c r="BA161" s="65"/>
      <c r="BB161" s="65"/>
      <c r="BC161" s="65"/>
      <c r="BD161" s="65"/>
    </row>
    <row r="162" spans="1:79" ht="15" customHeight="1">
      <c r="A162" s="65">
        <v>1</v>
      </c>
      <c r="B162" s="65"/>
      <c r="C162" s="65"/>
      <c r="D162" s="65"/>
      <c r="E162" s="65"/>
      <c r="F162" s="65"/>
      <c r="G162" s="65">
        <v>2</v>
      </c>
      <c r="H162" s="65"/>
      <c r="I162" s="65"/>
      <c r="J162" s="65"/>
      <c r="K162" s="65"/>
      <c r="L162" s="65"/>
      <c r="M162" s="65"/>
      <c r="N162" s="65"/>
      <c r="O162" s="65"/>
      <c r="P162" s="65"/>
      <c r="Q162" s="65"/>
      <c r="R162" s="65"/>
      <c r="S162" s="65"/>
      <c r="T162" s="65">
        <v>3</v>
      </c>
      <c r="U162" s="65"/>
      <c r="V162" s="65"/>
      <c r="W162" s="65"/>
      <c r="X162" s="65"/>
      <c r="Y162" s="65"/>
      <c r="Z162" s="65"/>
      <c r="AA162" s="65">
        <v>4</v>
      </c>
      <c r="AB162" s="65"/>
      <c r="AC162" s="65"/>
      <c r="AD162" s="65"/>
      <c r="AE162" s="65"/>
      <c r="AF162" s="65">
        <v>5</v>
      </c>
      <c r="AG162" s="65"/>
      <c r="AH162" s="65"/>
      <c r="AI162" s="65"/>
      <c r="AJ162" s="65"/>
      <c r="AK162" s="65">
        <v>6</v>
      </c>
      <c r="AL162" s="65"/>
      <c r="AM162" s="65"/>
      <c r="AN162" s="65"/>
      <c r="AO162" s="65"/>
      <c r="AP162" s="65">
        <v>7</v>
      </c>
      <c r="AQ162" s="65"/>
      <c r="AR162" s="65"/>
      <c r="AS162" s="65"/>
      <c r="AT162" s="65"/>
      <c r="AU162" s="65">
        <v>8</v>
      </c>
      <c r="AV162" s="65"/>
      <c r="AW162" s="65"/>
      <c r="AX162" s="65"/>
      <c r="AY162" s="65"/>
      <c r="AZ162" s="65">
        <v>9</v>
      </c>
      <c r="BA162" s="65"/>
      <c r="BB162" s="65"/>
      <c r="BC162" s="65"/>
      <c r="BD162" s="65"/>
    </row>
    <row r="163" spans="1:79" s="2" customFormat="1" ht="12" hidden="1" customHeight="1">
      <c r="A163" s="60" t="s">
        <v>90</v>
      </c>
      <c r="B163" s="60"/>
      <c r="C163" s="60"/>
      <c r="D163" s="60"/>
      <c r="E163" s="60"/>
      <c r="F163" s="60"/>
      <c r="G163" s="167" t="s">
        <v>78</v>
      </c>
      <c r="H163" s="167"/>
      <c r="I163" s="167"/>
      <c r="J163" s="167"/>
      <c r="K163" s="167"/>
      <c r="L163" s="167"/>
      <c r="M163" s="167"/>
      <c r="N163" s="167"/>
      <c r="O163" s="167"/>
      <c r="P163" s="167"/>
      <c r="Q163" s="167"/>
      <c r="R163" s="167"/>
      <c r="S163" s="167"/>
      <c r="T163" s="167" t="s">
        <v>100</v>
      </c>
      <c r="U163" s="167"/>
      <c r="V163" s="167"/>
      <c r="W163" s="167"/>
      <c r="X163" s="167"/>
      <c r="Y163" s="167"/>
      <c r="Z163" s="167"/>
      <c r="AA163" s="64" t="s">
        <v>81</v>
      </c>
      <c r="AB163" s="64"/>
      <c r="AC163" s="64"/>
      <c r="AD163" s="64"/>
      <c r="AE163" s="64"/>
      <c r="AF163" s="64" t="s">
        <v>82</v>
      </c>
      <c r="AG163" s="64"/>
      <c r="AH163" s="64"/>
      <c r="AI163" s="64"/>
      <c r="AJ163" s="64"/>
      <c r="AK163" s="140" t="s">
        <v>153</v>
      </c>
      <c r="AL163" s="140"/>
      <c r="AM163" s="140"/>
      <c r="AN163" s="140"/>
      <c r="AO163" s="140"/>
      <c r="AP163" s="64" t="s">
        <v>83</v>
      </c>
      <c r="AQ163" s="64"/>
      <c r="AR163" s="64"/>
      <c r="AS163" s="64"/>
      <c r="AT163" s="64"/>
      <c r="AU163" s="64" t="s">
        <v>84</v>
      </c>
      <c r="AV163" s="64"/>
      <c r="AW163" s="64"/>
      <c r="AX163" s="64"/>
      <c r="AY163" s="64"/>
      <c r="AZ163" s="140" t="s">
        <v>153</v>
      </c>
      <c r="BA163" s="140"/>
      <c r="BB163" s="140"/>
      <c r="BC163" s="140"/>
      <c r="BD163" s="140"/>
      <c r="CA163" s="2" t="s">
        <v>54</v>
      </c>
    </row>
    <row r="164" spans="1:79" s="44" customFormat="1" ht="63.75" customHeight="1">
      <c r="A164" s="152">
        <v>1</v>
      </c>
      <c r="B164" s="152"/>
      <c r="C164" s="152"/>
      <c r="D164" s="152"/>
      <c r="E164" s="152"/>
      <c r="F164" s="152"/>
      <c r="G164" s="93" t="s">
        <v>1202</v>
      </c>
      <c r="H164" s="94"/>
      <c r="I164" s="94"/>
      <c r="J164" s="94"/>
      <c r="K164" s="94"/>
      <c r="L164" s="94"/>
      <c r="M164" s="94"/>
      <c r="N164" s="94"/>
      <c r="O164" s="94"/>
      <c r="P164" s="94"/>
      <c r="Q164" s="94"/>
      <c r="R164" s="94"/>
      <c r="S164" s="95"/>
      <c r="T164" s="177" t="s">
        <v>799</v>
      </c>
      <c r="U164" s="178"/>
      <c r="V164" s="178"/>
      <c r="W164" s="178"/>
      <c r="X164" s="178"/>
      <c r="Y164" s="178"/>
      <c r="Z164" s="179"/>
      <c r="AA164" s="157">
        <v>720000</v>
      </c>
      <c r="AB164" s="157"/>
      <c r="AC164" s="157"/>
      <c r="AD164" s="157"/>
      <c r="AE164" s="157"/>
      <c r="AF164" s="157">
        <v>0</v>
      </c>
      <c r="AG164" s="157"/>
      <c r="AH164" s="157"/>
      <c r="AI164" s="157"/>
      <c r="AJ164" s="157"/>
      <c r="AK164" s="157">
        <f>IF(ISNUMBER(AA164),AA164,0)+IF(ISNUMBER(AF164),AF164,0)</f>
        <v>720000</v>
      </c>
      <c r="AL164" s="157"/>
      <c r="AM164" s="157"/>
      <c r="AN164" s="157"/>
      <c r="AO164" s="157"/>
      <c r="AP164" s="157">
        <v>720000</v>
      </c>
      <c r="AQ164" s="157"/>
      <c r="AR164" s="157"/>
      <c r="AS164" s="157"/>
      <c r="AT164" s="157"/>
      <c r="AU164" s="157">
        <v>0</v>
      </c>
      <c r="AV164" s="157"/>
      <c r="AW164" s="157"/>
      <c r="AX164" s="157"/>
      <c r="AY164" s="157"/>
      <c r="AZ164" s="157">
        <f>IF(ISNUMBER(AP164),AP164,0)+IF(ISNUMBER(AU164),AU164,0)</f>
        <v>720000</v>
      </c>
      <c r="BA164" s="157"/>
      <c r="BB164" s="157"/>
      <c r="BC164" s="157"/>
      <c r="BD164" s="157"/>
      <c r="CA164" s="44" t="s">
        <v>55</v>
      </c>
    </row>
    <row r="165" spans="1:79" s="9" customFormat="1">
      <c r="A165" s="164"/>
      <c r="B165" s="164"/>
      <c r="C165" s="164"/>
      <c r="D165" s="164"/>
      <c r="E165" s="164"/>
      <c r="F165" s="164"/>
      <c r="G165" s="61" t="s">
        <v>179</v>
      </c>
      <c r="H165" s="62"/>
      <c r="I165" s="62"/>
      <c r="J165" s="62"/>
      <c r="K165" s="62"/>
      <c r="L165" s="62"/>
      <c r="M165" s="62"/>
      <c r="N165" s="62"/>
      <c r="O165" s="62"/>
      <c r="P165" s="62"/>
      <c r="Q165" s="62"/>
      <c r="R165" s="62"/>
      <c r="S165" s="63"/>
      <c r="T165" s="181"/>
      <c r="U165" s="186"/>
      <c r="V165" s="186"/>
      <c r="W165" s="186"/>
      <c r="X165" s="186"/>
      <c r="Y165" s="186"/>
      <c r="Z165" s="187"/>
      <c r="AA165" s="158">
        <v>720000</v>
      </c>
      <c r="AB165" s="158"/>
      <c r="AC165" s="158"/>
      <c r="AD165" s="158"/>
      <c r="AE165" s="158"/>
      <c r="AF165" s="158">
        <v>0</v>
      </c>
      <c r="AG165" s="158"/>
      <c r="AH165" s="158"/>
      <c r="AI165" s="158"/>
      <c r="AJ165" s="158"/>
      <c r="AK165" s="158">
        <f>IF(ISNUMBER(AA165),AA165,0)+IF(ISNUMBER(AF165),AF165,0)</f>
        <v>720000</v>
      </c>
      <c r="AL165" s="158"/>
      <c r="AM165" s="158"/>
      <c r="AN165" s="158"/>
      <c r="AO165" s="158"/>
      <c r="AP165" s="158">
        <v>720000</v>
      </c>
      <c r="AQ165" s="158"/>
      <c r="AR165" s="158"/>
      <c r="AS165" s="158"/>
      <c r="AT165" s="158"/>
      <c r="AU165" s="158">
        <v>0</v>
      </c>
      <c r="AV165" s="158"/>
      <c r="AW165" s="158"/>
      <c r="AX165" s="158"/>
      <c r="AY165" s="158"/>
      <c r="AZ165" s="158">
        <f>IF(ISNUMBER(AP165),AP165,0)+IF(ISNUMBER(AU165),AU165,0)</f>
        <v>720000</v>
      </c>
      <c r="BA165" s="158"/>
      <c r="BB165" s="158"/>
      <c r="BC165" s="158"/>
      <c r="BD165" s="158"/>
    </row>
    <row r="168" spans="1:79" ht="14.25" customHeight="1">
      <c r="A168" s="101" t="s">
        <v>767</v>
      </c>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row>
    <row r="169" spans="1:79" ht="15" customHeight="1">
      <c r="A169" s="139" t="s">
        <v>658</v>
      </c>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row>
    <row r="170" spans="1:79" ht="23.1" customHeight="1">
      <c r="A170" s="65" t="s">
        <v>159</v>
      </c>
      <c r="B170" s="65"/>
      <c r="C170" s="65"/>
      <c r="D170" s="65"/>
      <c r="E170" s="65"/>
      <c r="F170" s="65"/>
      <c r="G170" s="65"/>
      <c r="H170" s="65"/>
      <c r="I170" s="65"/>
      <c r="J170" s="65"/>
      <c r="K170" s="65"/>
      <c r="L170" s="65"/>
      <c r="M170" s="65"/>
      <c r="N170" s="103" t="s">
        <v>160</v>
      </c>
      <c r="O170" s="104"/>
      <c r="P170" s="104"/>
      <c r="Q170" s="104"/>
      <c r="R170" s="104"/>
      <c r="S170" s="104"/>
      <c r="T170" s="104"/>
      <c r="U170" s="105"/>
      <c r="V170" s="103" t="s">
        <v>161</v>
      </c>
      <c r="W170" s="104"/>
      <c r="X170" s="104"/>
      <c r="Y170" s="104"/>
      <c r="Z170" s="105"/>
      <c r="AA170" s="65" t="s">
        <v>659</v>
      </c>
      <c r="AB170" s="65"/>
      <c r="AC170" s="65"/>
      <c r="AD170" s="65"/>
      <c r="AE170" s="65"/>
      <c r="AF170" s="65"/>
      <c r="AG170" s="65"/>
      <c r="AH170" s="65"/>
      <c r="AI170" s="65"/>
      <c r="AJ170" s="65" t="s">
        <v>660</v>
      </c>
      <c r="AK170" s="65"/>
      <c r="AL170" s="65"/>
      <c r="AM170" s="65"/>
      <c r="AN170" s="65"/>
      <c r="AO170" s="65"/>
      <c r="AP170" s="65"/>
      <c r="AQ170" s="65"/>
      <c r="AR170" s="65"/>
      <c r="AS170" s="65" t="s">
        <v>661</v>
      </c>
      <c r="AT170" s="65"/>
      <c r="AU170" s="65"/>
      <c r="AV170" s="65"/>
      <c r="AW170" s="65"/>
      <c r="AX170" s="65"/>
      <c r="AY170" s="65"/>
      <c r="AZ170" s="65"/>
      <c r="BA170" s="65"/>
      <c r="BB170" s="65" t="s">
        <v>662</v>
      </c>
      <c r="BC170" s="65"/>
      <c r="BD170" s="65"/>
      <c r="BE170" s="65"/>
      <c r="BF170" s="65"/>
      <c r="BG170" s="65"/>
      <c r="BH170" s="65"/>
      <c r="BI170" s="65"/>
      <c r="BJ170" s="65"/>
      <c r="BK170" s="65" t="s">
        <v>664</v>
      </c>
      <c r="BL170" s="65"/>
      <c r="BM170" s="65"/>
      <c r="BN170" s="65"/>
      <c r="BO170" s="65"/>
      <c r="BP170" s="65"/>
      <c r="BQ170" s="65"/>
      <c r="BR170" s="65"/>
      <c r="BS170" s="65"/>
    </row>
    <row r="171" spans="1:79" ht="95.25" customHeight="1">
      <c r="A171" s="65"/>
      <c r="B171" s="65"/>
      <c r="C171" s="65"/>
      <c r="D171" s="65"/>
      <c r="E171" s="65"/>
      <c r="F171" s="65"/>
      <c r="G171" s="65"/>
      <c r="H171" s="65"/>
      <c r="I171" s="65"/>
      <c r="J171" s="65"/>
      <c r="K171" s="65"/>
      <c r="L171" s="65"/>
      <c r="M171" s="65"/>
      <c r="N171" s="106"/>
      <c r="O171" s="107"/>
      <c r="P171" s="107"/>
      <c r="Q171" s="107"/>
      <c r="R171" s="107"/>
      <c r="S171" s="107"/>
      <c r="T171" s="107"/>
      <c r="U171" s="108"/>
      <c r="V171" s="106"/>
      <c r="W171" s="107"/>
      <c r="X171" s="107"/>
      <c r="Y171" s="107"/>
      <c r="Z171" s="108"/>
      <c r="AA171" s="147" t="s">
        <v>164</v>
      </c>
      <c r="AB171" s="147"/>
      <c r="AC171" s="147"/>
      <c r="AD171" s="147"/>
      <c r="AE171" s="147"/>
      <c r="AF171" s="147" t="s">
        <v>165</v>
      </c>
      <c r="AG171" s="147"/>
      <c r="AH171" s="147"/>
      <c r="AI171" s="147"/>
      <c r="AJ171" s="147" t="s">
        <v>164</v>
      </c>
      <c r="AK171" s="147"/>
      <c r="AL171" s="147"/>
      <c r="AM171" s="147"/>
      <c r="AN171" s="147"/>
      <c r="AO171" s="147" t="s">
        <v>165</v>
      </c>
      <c r="AP171" s="147"/>
      <c r="AQ171" s="147"/>
      <c r="AR171" s="147"/>
      <c r="AS171" s="147" t="s">
        <v>164</v>
      </c>
      <c r="AT171" s="147"/>
      <c r="AU171" s="147"/>
      <c r="AV171" s="147"/>
      <c r="AW171" s="147"/>
      <c r="AX171" s="147" t="s">
        <v>165</v>
      </c>
      <c r="AY171" s="147"/>
      <c r="AZ171" s="147"/>
      <c r="BA171" s="147"/>
      <c r="BB171" s="147" t="s">
        <v>164</v>
      </c>
      <c r="BC171" s="147"/>
      <c r="BD171" s="147"/>
      <c r="BE171" s="147"/>
      <c r="BF171" s="147"/>
      <c r="BG171" s="147" t="s">
        <v>165</v>
      </c>
      <c r="BH171" s="147"/>
      <c r="BI171" s="147"/>
      <c r="BJ171" s="147"/>
      <c r="BK171" s="147" t="s">
        <v>164</v>
      </c>
      <c r="BL171" s="147"/>
      <c r="BM171" s="147"/>
      <c r="BN171" s="147"/>
      <c r="BO171" s="147"/>
      <c r="BP171" s="147" t="s">
        <v>165</v>
      </c>
      <c r="BQ171" s="147"/>
      <c r="BR171" s="147"/>
      <c r="BS171" s="147"/>
    </row>
    <row r="172" spans="1:79" ht="15" customHeight="1">
      <c r="A172" s="65">
        <v>1</v>
      </c>
      <c r="B172" s="65"/>
      <c r="C172" s="65"/>
      <c r="D172" s="65"/>
      <c r="E172" s="65"/>
      <c r="F172" s="65"/>
      <c r="G172" s="65"/>
      <c r="H172" s="65"/>
      <c r="I172" s="65"/>
      <c r="J172" s="65"/>
      <c r="K172" s="65"/>
      <c r="L172" s="65"/>
      <c r="M172" s="65"/>
      <c r="N172" s="74">
        <v>2</v>
      </c>
      <c r="O172" s="75"/>
      <c r="P172" s="75"/>
      <c r="Q172" s="75"/>
      <c r="R172" s="75"/>
      <c r="S172" s="75"/>
      <c r="T172" s="75"/>
      <c r="U172" s="76"/>
      <c r="V172" s="65">
        <v>3</v>
      </c>
      <c r="W172" s="65"/>
      <c r="X172" s="65"/>
      <c r="Y172" s="65"/>
      <c r="Z172" s="65"/>
      <c r="AA172" s="65">
        <v>4</v>
      </c>
      <c r="AB172" s="65"/>
      <c r="AC172" s="65"/>
      <c r="AD172" s="65"/>
      <c r="AE172" s="65"/>
      <c r="AF172" s="65">
        <v>5</v>
      </c>
      <c r="AG172" s="65"/>
      <c r="AH172" s="65"/>
      <c r="AI172" s="65"/>
      <c r="AJ172" s="65">
        <v>6</v>
      </c>
      <c r="AK172" s="65"/>
      <c r="AL172" s="65"/>
      <c r="AM172" s="65"/>
      <c r="AN172" s="65"/>
      <c r="AO172" s="65">
        <v>7</v>
      </c>
      <c r="AP172" s="65"/>
      <c r="AQ172" s="65"/>
      <c r="AR172" s="65"/>
      <c r="AS172" s="65">
        <v>8</v>
      </c>
      <c r="AT172" s="65"/>
      <c r="AU172" s="65"/>
      <c r="AV172" s="65"/>
      <c r="AW172" s="65"/>
      <c r="AX172" s="65">
        <v>9</v>
      </c>
      <c r="AY172" s="65"/>
      <c r="AZ172" s="65"/>
      <c r="BA172" s="65"/>
      <c r="BB172" s="65">
        <v>10</v>
      </c>
      <c r="BC172" s="65"/>
      <c r="BD172" s="65"/>
      <c r="BE172" s="65"/>
      <c r="BF172" s="65"/>
      <c r="BG172" s="65">
        <v>11</v>
      </c>
      <c r="BH172" s="65"/>
      <c r="BI172" s="65"/>
      <c r="BJ172" s="65"/>
      <c r="BK172" s="65">
        <v>12</v>
      </c>
      <c r="BL172" s="65"/>
      <c r="BM172" s="65"/>
      <c r="BN172" s="65"/>
      <c r="BO172" s="65"/>
      <c r="BP172" s="65">
        <v>13</v>
      </c>
      <c r="BQ172" s="65"/>
      <c r="BR172" s="65"/>
      <c r="BS172" s="65"/>
    </row>
    <row r="173" spans="1:79" s="2" customFormat="1" ht="12" hidden="1" customHeight="1">
      <c r="A173" s="167" t="s">
        <v>177</v>
      </c>
      <c r="B173" s="167"/>
      <c r="C173" s="167"/>
      <c r="D173" s="167"/>
      <c r="E173" s="167"/>
      <c r="F173" s="167"/>
      <c r="G173" s="167"/>
      <c r="H173" s="167"/>
      <c r="I173" s="167"/>
      <c r="J173" s="167"/>
      <c r="K173" s="167"/>
      <c r="L173" s="167"/>
      <c r="M173" s="167"/>
      <c r="N173" s="60" t="s">
        <v>162</v>
      </c>
      <c r="O173" s="60"/>
      <c r="P173" s="60"/>
      <c r="Q173" s="60"/>
      <c r="R173" s="60"/>
      <c r="S173" s="60"/>
      <c r="T173" s="60"/>
      <c r="U173" s="60"/>
      <c r="V173" s="60" t="s">
        <v>163</v>
      </c>
      <c r="W173" s="60"/>
      <c r="X173" s="60"/>
      <c r="Y173" s="60"/>
      <c r="Z173" s="60"/>
      <c r="AA173" s="64" t="s">
        <v>86</v>
      </c>
      <c r="AB173" s="64"/>
      <c r="AC173" s="64"/>
      <c r="AD173" s="64"/>
      <c r="AE173" s="64"/>
      <c r="AF173" s="64" t="s">
        <v>87</v>
      </c>
      <c r="AG173" s="64"/>
      <c r="AH173" s="64"/>
      <c r="AI173" s="64"/>
      <c r="AJ173" s="64" t="s">
        <v>88</v>
      </c>
      <c r="AK173" s="64"/>
      <c r="AL173" s="64"/>
      <c r="AM173" s="64"/>
      <c r="AN173" s="64"/>
      <c r="AO173" s="64" t="s">
        <v>89</v>
      </c>
      <c r="AP173" s="64"/>
      <c r="AQ173" s="64"/>
      <c r="AR173" s="64"/>
      <c r="AS173" s="64" t="s">
        <v>79</v>
      </c>
      <c r="AT173" s="64"/>
      <c r="AU173" s="64"/>
      <c r="AV173" s="64"/>
      <c r="AW173" s="64"/>
      <c r="AX173" s="64" t="s">
        <v>80</v>
      </c>
      <c r="AY173" s="64"/>
      <c r="AZ173" s="64"/>
      <c r="BA173" s="64"/>
      <c r="BB173" s="64" t="s">
        <v>81</v>
      </c>
      <c r="BC173" s="64"/>
      <c r="BD173" s="64"/>
      <c r="BE173" s="64"/>
      <c r="BF173" s="64"/>
      <c r="BG173" s="64" t="s">
        <v>82</v>
      </c>
      <c r="BH173" s="64"/>
      <c r="BI173" s="64"/>
      <c r="BJ173" s="64"/>
      <c r="BK173" s="64" t="s">
        <v>83</v>
      </c>
      <c r="BL173" s="64"/>
      <c r="BM173" s="64"/>
      <c r="BN173" s="64"/>
      <c r="BO173" s="64"/>
      <c r="BP173" s="64" t="s">
        <v>84</v>
      </c>
      <c r="BQ173" s="64"/>
      <c r="BR173" s="64"/>
      <c r="BS173" s="64"/>
      <c r="CA173" s="2" t="s">
        <v>56</v>
      </c>
    </row>
    <row r="174" spans="1:79" s="9" customFormat="1" ht="12.75" customHeight="1">
      <c r="A174" s="165" t="s">
        <v>179</v>
      </c>
      <c r="B174" s="165"/>
      <c r="C174" s="165"/>
      <c r="D174" s="165"/>
      <c r="E174" s="165"/>
      <c r="F174" s="165"/>
      <c r="G174" s="165"/>
      <c r="H174" s="165"/>
      <c r="I174" s="165"/>
      <c r="J174" s="165"/>
      <c r="K174" s="165"/>
      <c r="L174" s="165"/>
      <c r="M174" s="165"/>
      <c r="N174" s="129"/>
      <c r="O174" s="130"/>
      <c r="P174" s="130"/>
      <c r="Q174" s="130"/>
      <c r="R174" s="130"/>
      <c r="S174" s="130"/>
      <c r="T174" s="130"/>
      <c r="U174" s="13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68"/>
      <c r="BQ174" s="169"/>
      <c r="BR174" s="169"/>
      <c r="BS174" s="170"/>
      <c r="CA174" s="9" t="s">
        <v>57</v>
      </c>
    </row>
    <row r="177" spans="1:79" ht="35.25" customHeight="1">
      <c r="A177" s="101" t="s">
        <v>768</v>
      </c>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row>
    <row r="178" spans="1:79" ht="30" customHeight="1">
      <c r="A178" s="84" t="s">
        <v>1203</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66" t="s">
        <v>753</v>
      </c>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row>
    <row r="182" spans="1:79" ht="14.25" customHeight="1">
      <c r="A182" s="101" t="s">
        <v>739</v>
      </c>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row>
    <row r="183" spans="1:79" ht="15" customHeight="1">
      <c r="A183" s="67" t="s">
        <v>658</v>
      </c>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row>
    <row r="184" spans="1:79" ht="42.95" customHeight="1">
      <c r="A184" s="147" t="s">
        <v>166</v>
      </c>
      <c r="B184" s="147"/>
      <c r="C184" s="147"/>
      <c r="D184" s="147"/>
      <c r="E184" s="147"/>
      <c r="F184" s="147"/>
      <c r="G184" s="65" t="s">
        <v>20</v>
      </c>
      <c r="H184" s="65"/>
      <c r="I184" s="65"/>
      <c r="J184" s="65"/>
      <c r="K184" s="65"/>
      <c r="L184" s="65"/>
      <c r="M184" s="65"/>
      <c r="N184" s="65"/>
      <c r="O184" s="65"/>
      <c r="P184" s="65"/>
      <c r="Q184" s="65"/>
      <c r="R184" s="65"/>
      <c r="S184" s="65"/>
      <c r="T184" s="65" t="s">
        <v>16</v>
      </c>
      <c r="U184" s="65"/>
      <c r="V184" s="65"/>
      <c r="W184" s="65"/>
      <c r="X184" s="65"/>
      <c r="Y184" s="65"/>
      <c r="Z184" s="65" t="s">
        <v>15</v>
      </c>
      <c r="AA184" s="65"/>
      <c r="AB184" s="65"/>
      <c r="AC184" s="65"/>
      <c r="AD184" s="65"/>
      <c r="AE184" s="65" t="s">
        <v>167</v>
      </c>
      <c r="AF184" s="65"/>
      <c r="AG184" s="65"/>
      <c r="AH184" s="65"/>
      <c r="AI184" s="65"/>
      <c r="AJ184" s="65"/>
      <c r="AK184" s="65" t="s">
        <v>168</v>
      </c>
      <c r="AL184" s="65"/>
      <c r="AM184" s="65"/>
      <c r="AN184" s="65"/>
      <c r="AO184" s="65"/>
      <c r="AP184" s="65"/>
      <c r="AQ184" s="65" t="s">
        <v>169</v>
      </c>
      <c r="AR184" s="65"/>
      <c r="AS184" s="65"/>
      <c r="AT184" s="65"/>
      <c r="AU184" s="65"/>
      <c r="AV184" s="65"/>
      <c r="AW184" s="65" t="s">
        <v>120</v>
      </c>
      <c r="AX184" s="65"/>
      <c r="AY184" s="65"/>
      <c r="AZ184" s="65"/>
      <c r="BA184" s="65"/>
      <c r="BB184" s="65"/>
      <c r="BC184" s="65"/>
      <c r="BD184" s="65"/>
      <c r="BE184" s="65"/>
      <c r="BF184" s="65"/>
      <c r="BG184" s="65" t="s">
        <v>170</v>
      </c>
      <c r="BH184" s="65"/>
      <c r="BI184" s="65"/>
      <c r="BJ184" s="65"/>
      <c r="BK184" s="65"/>
      <c r="BL184" s="65"/>
    </row>
    <row r="185" spans="1:79" ht="39.950000000000003" customHeight="1">
      <c r="A185" s="147"/>
      <c r="B185" s="147"/>
      <c r="C185" s="147"/>
      <c r="D185" s="147"/>
      <c r="E185" s="147"/>
      <c r="F185" s="147"/>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t="s">
        <v>18</v>
      </c>
      <c r="AX185" s="65"/>
      <c r="AY185" s="65"/>
      <c r="AZ185" s="65"/>
      <c r="BA185" s="65"/>
      <c r="BB185" s="65" t="s">
        <v>17</v>
      </c>
      <c r="BC185" s="65"/>
      <c r="BD185" s="65"/>
      <c r="BE185" s="65"/>
      <c r="BF185" s="65"/>
      <c r="BG185" s="65"/>
      <c r="BH185" s="65"/>
      <c r="BI185" s="65"/>
      <c r="BJ185" s="65"/>
      <c r="BK185" s="65"/>
      <c r="BL185" s="65"/>
    </row>
    <row r="186" spans="1:79" ht="15" customHeight="1">
      <c r="A186" s="65">
        <v>1</v>
      </c>
      <c r="B186" s="65"/>
      <c r="C186" s="65"/>
      <c r="D186" s="65"/>
      <c r="E186" s="65"/>
      <c r="F186" s="65"/>
      <c r="G186" s="65">
        <v>2</v>
      </c>
      <c r="H186" s="65"/>
      <c r="I186" s="65"/>
      <c r="J186" s="65"/>
      <c r="K186" s="65"/>
      <c r="L186" s="65"/>
      <c r="M186" s="65"/>
      <c r="N186" s="65"/>
      <c r="O186" s="65"/>
      <c r="P186" s="65"/>
      <c r="Q186" s="65"/>
      <c r="R186" s="65"/>
      <c r="S186" s="65"/>
      <c r="T186" s="65">
        <v>3</v>
      </c>
      <c r="U186" s="65"/>
      <c r="V186" s="65"/>
      <c r="W186" s="65"/>
      <c r="X186" s="65"/>
      <c r="Y186" s="65"/>
      <c r="Z186" s="65">
        <v>4</v>
      </c>
      <c r="AA186" s="65"/>
      <c r="AB186" s="65"/>
      <c r="AC186" s="65"/>
      <c r="AD186" s="65"/>
      <c r="AE186" s="65">
        <v>5</v>
      </c>
      <c r="AF186" s="65"/>
      <c r="AG186" s="65"/>
      <c r="AH186" s="65"/>
      <c r="AI186" s="65"/>
      <c r="AJ186" s="65"/>
      <c r="AK186" s="65">
        <v>6</v>
      </c>
      <c r="AL186" s="65"/>
      <c r="AM186" s="65"/>
      <c r="AN186" s="65"/>
      <c r="AO186" s="65"/>
      <c r="AP186" s="65"/>
      <c r="AQ186" s="65">
        <v>7</v>
      </c>
      <c r="AR186" s="65"/>
      <c r="AS186" s="65"/>
      <c r="AT186" s="65"/>
      <c r="AU186" s="65"/>
      <c r="AV186" s="65"/>
      <c r="AW186" s="65">
        <v>8</v>
      </c>
      <c r="AX186" s="65"/>
      <c r="AY186" s="65"/>
      <c r="AZ186" s="65"/>
      <c r="BA186" s="65"/>
      <c r="BB186" s="65">
        <v>9</v>
      </c>
      <c r="BC186" s="65"/>
      <c r="BD186" s="65"/>
      <c r="BE186" s="65"/>
      <c r="BF186" s="65"/>
      <c r="BG186" s="65">
        <v>10</v>
      </c>
      <c r="BH186" s="65"/>
      <c r="BI186" s="65"/>
      <c r="BJ186" s="65"/>
      <c r="BK186" s="65"/>
      <c r="BL186" s="65"/>
    </row>
    <row r="187" spans="1:79" s="2" customFormat="1" ht="12" hidden="1" customHeight="1">
      <c r="A187" s="60" t="s">
        <v>85</v>
      </c>
      <c r="B187" s="60"/>
      <c r="C187" s="60"/>
      <c r="D187" s="60"/>
      <c r="E187" s="60"/>
      <c r="F187" s="60"/>
      <c r="G187" s="167" t="s">
        <v>78</v>
      </c>
      <c r="H187" s="167"/>
      <c r="I187" s="167"/>
      <c r="J187" s="167"/>
      <c r="K187" s="167"/>
      <c r="L187" s="167"/>
      <c r="M187" s="167"/>
      <c r="N187" s="167"/>
      <c r="O187" s="167"/>
      <c r="P187" s="167"/>
      <c r="Q187" s="167"/>
      <c r="R187" s="167"/>
      <c r="S187" s="167"/>
      <c r="T187" s="64" t="s">
        <v>101</v>
      </c>
      <c r="U187" s="64"/>
      <c r="V187" s="64"/>
      <c r="W187" s="64"/>
      <c r="X187" s="64"/>
      <c r="Y187" s="64"/>
      <c r="Z187" s="64" t="s">
        <v>102</v>
      </c>
      <c r="AA187" s="64"/>
      <c r="AB187" s="64"/>
      <c r="AC187" s="64"/>
      <c r="AD187" s="64"/>
      <c r="AE187" s="64" t="s">
        <v>103</v>
      </c>
      <c r="AF187" s="64"/>
      <c r="AG187" s="64"/>
      <c r="AH187" s="64"/>
      <c r="AI187" s="64"/>
      <c r="AJ187" s="64"/>
      <c r="AK187" s="64" t="s">
        <v>104</v>
      </c>
      <c r="AL187" s="64"/>
      <c r="AM187" s="64"/>
      <c r="AN187" s="64"/>
      <c r="AO187" s="64"/>
      <c r="AP187" s="64"/>
      <c r="AQ187" s="172" t="s">
        <v>122</v>
      </c>
      <c r="AR187" s="64"/>
      <c r="AS187" s="64"/>
      <c r="AT187" s="64"/>
      <c r="AU187" s="64"/>
      <c r="AV187" s="64"/>
      <c r="AW187" s="64" t="s">
        <v>105</v>
      </c>
      <c r="AX187" s="64"/>
      <c r="AY187" s="64"/>
      <c r="AZ187" s="64"/>
      <c r="BA187" s="64"/>
      <c r="BB187" s="64" t="s">
        <v>106</v>
      </c>
      <c r="BC187" s="64"/>
      <c r="BD187" s="64"/>
      <c r="BE187" s="64"/>
      <c r="BF187" s="64"/>
      <c r="BG187" s="172" t="s">
        <v>123</v>
      </c>
      <c r="BH187" s="64"/>
      <c r="BI187" s="64"/>
      <c r="BJ187" s="64"/>
      <c r="BK187" s="64"/>
      <c r="BL187" s="64"/>
      <c r="CA187" s="2" t="s">
        <v>58</v>
      </c>
    </row>
    <row r="188" spans="1:79" s="9" customFormat="1" ht="12.75" customHeight="1">
      <c r="A188" s="164"/>
      <c r="B188" s="164"/>
      <c r="C188" s="164"/>
      <c r="D188" s="164"/>
      <c r="E188" s="164"/>
      <c r="F188" s="164"/>
      <c r="G188" s="165" t="s">
        <v>179</v>
      </c>
      <c r="H188" s="165"/>
      <c r="I188" s="165"/>
      <c r="J188" s="165"/>
      <c r="K188" s="165"/>
      <c r="L188" s="165"/>
      <c r="M188" s="165"/>
      <c r="N188" s="165"/>
      <c r="O188" s="165"/>
      <c r="P188" s="165"/>
      <c r="Q188" s="165"/>
      <c r="R188" s="165"/>
      <c r="S188" s="165"/>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f>IF(ISNUMBER(AK188),AK188,0)-IF(ISNUMBER(AE188),AE188,0)</f>
        <v>0</v>
      </c>
      <c r="AR188" s="158"/>
      <c r="AS188" s="158"/>
      <c r="AT188" s="158"/>
      <c r="AU188" s="158"/>
      <c r="AV188" s="158"/>
      <c r="AW188" s="158"/>
      <c r="AX188" s="158"/>
      <c r="AY188" s="158"/>
      <c r="AZ188" s="158"/>
      <c r="BA188" s="158"/>
      <c r="BB188" s="158"/>
      <c r="BC188" s="158"/>
      <c r="BD188" s="158"/>
      <c r="BE188" s="158"/>
      <c r="BF188" s="158"/>
      <c r="BG188" s="158">
        <f>IF(ISNUMBER(Z188),Z188,0)+IF(ISNUMBER(AK188),AK188,0)</f>
        <v>0</v>
      </c>
      <c r="BH188" s="158"/>
      <c r="BI188" s="158"/>
      <c r="BJ188" s="158"/>
      <c r="BK188" s="158"/>
      <c r="BL188" s="158"/>
      <c r="CA188" s="9" t="s">
        <v>59</v>
      </c>
    </row>
    <row r="190" spans="1:79" ht="14.25" customHeight="1">
      <c r="A190" s="101" t="s">
        <v>754</v>
      </c>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row>
    <row r="191" spans="1:79" ht="15" customHeight="1">
      <c r="A191" s="67" t="s">
        <v>658</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79" ht="18" customHeight="1">
      <c r="A192" s="65" t="s">
        <v>166</v>
      </c>
      <c r="B192" s="65"/>
      <c r="C192" s="65"/>
      <c r="D192" s="65"/>
      <c r="E192" s="65"/>
      <c r="F192" s="65"/>
      <c r="G192" s="65" t="s">
        <v>20</v>
      </c>
      <c r="H192" s="65"/>
      <c r="I192" s="65"/>
      <c r="J192" s="65"/>
      <c r="K192" s="65"/>
      <c r="L192" s="65"/>
      <c r="M192" s="65"/>
      <c r="N192" s="65"/>
      <c r="O192" s="65"/>
      <c r="P192" s="65"/>
      <c r="Q192" s="65" t="s">
        <v>742</v>
      </c>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t="s">
        <v>751</v>
      </c>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42.95" customHeight="1">
      <c r="A193" s="65"/>
      <c r="B193" s="65"/>
      <c r="C193" s="65"/>
      <c r="D193" s="65"/>
      <c r="E193" s="65"/>
      <c r="F193" s="65"/>
      <c r="G193" s="65"/>
      <c r="H193" s="65"/>
      <c r="I193" s="65"/>
      <c r="J193" s="65"/>
      <c r="K193" s="65"/>
      <c r="L193" s="65"/>
      <c r="M193" s="65"/>
      <c r="N193" s="65"/>
      <c r="O193" s="65"/>
      <c r="P193" s="65"/>
      <c r="Q193" s="65" t="s">
        <v>171</v>
      </c>
      <c r="R193" s="65"/>
      <c r="S193" s="65"/>
      <c r="T193" s="65"/>
      <c r="U193" s="65"/>
      <c r="V193" s="147" t="s">
        <v>172</v>
      </c>
      <c r="W193" s="147"/>
      <c r="X193" s="147"/>
      <c r="Y193" s="147"/>
      <c r="Z193" s="65" t="s">
        <v>173</v>
      </c>
      <c r="AA193" s="65"/>
      <c r="AB193" s="65"/>
      <c r="AC193" s="65"/>
      <c r="AD193" s="65"/>
      <c r="AE193" s="65"/>
      <c r="AF193" s="65"/>
      <c r="AG193" s="65"/>
      <c r="AH193" s="65"/>
      <c r="AI193" s="65"/>
      <c r="AJ193" s="65" t="s">
        <v>174</v>
      </c>
      <c r="AK193" s="65"/>
      <c r="AL193" s="65"/>
      <c r="AM193" s="65"/>
      <c r="AN193" s="65"/>
      <c r="AO193" s="65" t="s">
        <v>21</v>
      </c>
      <c r="AP193" s="65"/>
      <c r="AQ193" s="65"/>
      <c r="AR193" s="65"/>
      <c r="AS193" s="65"/>
      <c r="AT193" s="147" t="s">
        <v>175</v>
      </c>
      <c r="AU193" s="147"/>
      <c r="AV193" s="147"/>
      <c r="AW193" s="147"/>
      <c r="AX193" s="65" t="s">
        <v>173</v>
      </c>
      <c r="AY193" s="65"/>
      <c r="AZ193" s="65"/>
      <c r="BA193" s="65"/>
      <c r="BB193" s="65"/>
      <c r="BC193" s="65"/>
      <c r="BD193" s="65"/>
      <c r="BE193" s="65"/>
      <c r="BF193" s="65"/>
      <c r="BG193" s="65"/>
      <c r="BH193" s="65" t="s">
        <v>176</v>
      </c>
      <c r="BI193" s="65"/>
      <c r="BJ193" s="65"/>
      <c r="BK193" s="65"/>
      <c r="BL193" s="65"/>
    </row>
    <row r="194" spans="1:79" ht="63" customHeight="1">
      <c r="A194" s="65"/>
      <c r="B194" s="65"/>
      <c r="C194" s="65"/>
      <c r="D194" s="65"/>
      <c r="E194" s="65"/>
      <c r="F194" s="65"/>
      <c r="G194" s="65"/>
      <c r="H194" s="65"/>
      <c r="I194" s="65"/>
      <c r="J194" s="65"/>
      <c r="K194" s="65"/>
      <c r="L194" s="65"/>
      <c r="M194" s="65"/>
      <c r="N194" s="65"/>
      <c r="O194" s="65"/>
      <c r="P194" s="65"/>
      <c r="Q194" s="65"/>
      <c r="R194" s="65"/>
      <c r="S194" s="65"/>
      <c r="T194" s="65"/>
      <c r="U194" s="65"/>
      <c r="V194" s="147"/>
      <c r="W194" s="147"/>
      <c r="X194" s="147"/>
      <c r="Y194" s="147"/>
      <c r="Z194" s="65" t="s">
        <v>18</v>
      </c>
      <c r="AA194" s="65"/>
      <c r="AB194" s="65"/>
      <c r="AC194" s="65"/>
      <c r="AD194" s="65"/>
      <c r="AE194" s="65" t="s">
        <v>17</v>
      </c>
      <c r="AF194" s="65"/>
      <c r="AG194" s="65"/>
      <c r="AH194" s="65"/>
      <c r="AI194" s="65"/>
      <c r="AJ194" s="65"/>
      <c r="AK194" s="65"/>
      <c r="AL194" s="65"/>
      <c r="AM194" s="65"/>
      <c r="AN194" s="65"/>
      <c r="AO194" s="65"/>
      <c r="AP194" s="65"/>
      <c r="AQ194" s="65"/>
      <c r="AR194" s="65"/>
      <c r="AS194" s="65"/>
      <c r="AT194" s="147"/>
      <c r="AU194" s="147"/>
      <c r="AV194" s="147"/>
      <c r="AW194" s="147"/>
      <c r="AX194" s="65" t="s">
        <v>18</v>
      </c>
      <c r="AY194" s="65"/>
      <c r="AZ194" s="65"/>
      <c r="BA194" s="65"/>
      <c r="BB194" s="65"/>
      <c r="BC194" s="65" t="s">
        <v>17</v>
      </c>
      <c r="BD194" s="65"/>
      <c r="BE194" s="65"/>
      <c r="BF194" s="65"/>
      <c r="BG194" s="65"/>
      <c r="BH194" s="65"/>
      <c r="BI194" s="65"/>
      <c r="BJ194" s="65"/>
      <c r="BK194" s="65"/>
      <c r="BL194" s="65"/>
    </row>
    <row r="195" spans="1:79" ht="15" customHeight="1">
      <c r="A195" s="65">
        <v>1</v>
      </c>
      <c r="B195" s="65"/>
      <c r="C195" s="65"/>
      <c r="D195" s="65"/>
      <c r="E195" s="65"/>
      <c r="F195" s="65"/>
      <c r="G195" s="65">
        <v>2</v>
      </c>
      <c r="H195" s="65"/>
      <c r="I195" s="65"/>
      <c r="J195" s="65"/>
      <c r="K195" s="65"/>
      <c r="L195" s="65"/>
      <c r="M195" s="65"/>
      <c r="N195" s="65"/>
      <c r="O195" s="65"/>
      <c r="P195" s="65"/>
      <c r="Q195" s="65">
        <v>3</v>
      </c>
      <c r="R195" s="65"/>
      <c r="S195" s="65"/>
      <c r="T195" s="65"/>
      <c r="U195" s="65"/>
      <c r="V195" s="65">
        <v>4</v>
      </c>
      <c r="W195" s="65"/>
      <c r="X195" s="65"/>
      <c r="Y195" s="65"/>
      <c r="Z195" s="65">
        <v>5</v>
      </c>
      <c r="AA195" s="65"/>
      <c r="AB195" s="65"/>
      <c r="AC195" s="65"/>
      <c r="AD195" s="65"/>
      <c r="AE195" s="65">
        <v>6</v>
      </c>
      <c r="AF195" s="65"/>
      <c r="AG195" s="65"/>
      <c r="AH195" s="65"/>
      <c r="AI195" s="65"/>
      <c r="AJ195" s="65">
        <v>7</v>
      </c>
      <c r="AK195" s="65"/>
      <c r="AL195" s="65"/>
      <c r="AM195" s="65"/>
      <c r="AN195" s="65"/>
      <c r="AO195" s="65">
        <v>8</v>
      </c>
      <c r="AP195" s="65"/>
      <c r="AQ195" s="65"/>
      <c r="AR195" s="65"/>
      <c r="AS195" s="65"/>
      <c r="AT195" s="65">
        <v>9</v>
      </c>
      <c r="AU195" s="65"/>
      <c r="AV195" s="65"/>
      <c r="AW195" s="65"/>
      <c r="AX195" s="65">
        <v>10</v>
      </c>
      <c r="AY195" s="65"/>
      <c r="AZ195" s="65"/>
      <c r="BA195" s="65"/>
      <c r="BB195" s="65"/>
      <c r="BC195" s="65">
        <v>11</v>
      </c>
      <c r="BD195" s="65"/>
      <c r="BE195" s="65"/>
      <c r="BF195" s="65"/>
      <c r="BG195" s="65"/>
      <c r="BH195" s="65">
        <v>12</v>
      </c>
      <c r="BI195" s="65"/>
      <c r="BJ195" s="65"/>
      <c r="BK195" s="65"/>
      <c r="BL195" s="65"/>
    </row>
    <row r="196" spans="1:79" s="2" customFormat="1" ht="12" hidden="1" customHeight="1">
      <c r="A196" s="60" t="s">
        <v>85</v>
      </c>
      <c r="B196" s="60"/>
      <c r="C196" s="60"/>
      <c r="D196" s="60"/>
      <c r="E196" s="60"/>
      <c r="F196" s="60"/>
      <c r="G196" s="167" t="s">
        <v>78</v>
      </c>
      <c r="H196" s="167"/>
      <c r="I196" s="167"/>
      <c r="J196" s="167"/>
      <c r="K196" s="167"/>
      <c r="L196" s="167"/>
      <c r="M196" s="167"/>
      <c r="N196" s="167"/>
      <c r="O196" s="167"/>
      <c r="P196" s="167"/>
      <c r="Q196" s="64" t="s">
        <v>101</v>
      </c>
      <c r="R196" s="64"/>
      <c r="S196" s="64"/>
      <c r="T196" s="64"/>
      <c r="U196" s="64"/>
      <c r="V196" s="64" t="s">
        <v>102</v>
      </c>
      <c r="W196" s="64"/>
      <c r="X196" s="64"/>
      <c r="Y196" s="64"/>
      <c r="Z196" s="64" t="s">
        <v>103</v>
      </c>
      <c r="AA196" s="64"/>
      <c r="AB196" s="64"/>
      <c r="AC196" s="64"/>
      <c r="AD196" s="64"/>
      <c r="AE196" s="64" t="s">
        <v>104</v>
      </c>
      <c r="AF196" s="64"/>
      <c r="AG196" s="64"/>
      <c r="AH196" s="64"/>
      <c r="AI196" s="64"/>
      <c r="AJ196" s="172" t="s">
        <v>124</v>
      </c>
      <c r="AK196" s="64"/>
      <c r="AL196" s="64"/>
      <c r="AM196" s="64"/>
      <c r="AN196" s="64"/>
      <c r="AO196" s="64" t="s">
        <v>105</v>
      </c>
      <c r="AP196" s="64"/>
      <c r="AQ196" s="64"/>
      <c r="AR196" s="64"/>
      <c r="AS196" s="64"/>
      <c r="AT196" s="172" t="s">
        <v>125</v>
      </c>
      <c r="AU196" s="64"/>
      <c r="AV196" s="64"/>
      <c r="AW196" s="64"/>
      <c r="AX196" s="64" t="s">
        <v>106</v>
      </c>
      <c r="AY196" s="64"/>
      <c r="AZ196" s="64"/>
      <c r="BA196" s="64"/>
      <c r="BB196" s="64"/>
      <c r="BC196" s="64" t="s">
        <v>107</v>
      </c>
      <c r="BD196" s="64"/>
      <c r="BE196" s="64"/>
      <c r="BF196" s="64"/>
      <c r="BG196" s="64"/>
      <c r="BH196" s="172" t="s">
        <v>124</v>
      </c>
      <c r="BI196" s="64"/>
      <c r="BJ196" s="64"/>
      <c r="BK196" s="64"/>
      <c r="BL196" s="64"/>
      <c r="CA196" s="2" t="s">
        <v>60</v>
      </c>
    </row>
    <row r="197" spans="1:79" s="44" customFormat="1" ht="25.5" customHeight="1">
      <c r="A197" s="152">
        <v>2240</v>
      </c>
      <c r="B197" s="152"/>
      <c r="C197" s="152"/>
      <c r="D197" s="152"/>
      <c r="E197" s="152"/>
      <c r="F197" s="152"/>
      <c r="G197" s="93" t="s">
        <v>677</v>
      </c>
      <c r="H197" s="94"/>
      <c r="I197" s="94"/>
      <c r="J197" s="94"/>
      <c r="K197" s="94"/>
      <c r="L197" s="94"/>
      <c r="M197" s="94"/>
      <c r="N197" s="94"/>
      <c r="O197" s="94"/>
      <c r="P197" s="95"/>
      <c r="Q197" s="157">
        <v>170000</v>
      </c>
      <c r="R197" s="157"/>
      <c r="S197" s="157"/>
      <c r="T197" s="157"/>
      <c r="U197" s="157"/>
      <c r="V197" s="157">
        <v>0</v>
      </c>
      <c r="W197" s="157"/>
      <c r="X197" s="157"/>
      <c r="Y197" s="157"/>
      <c r="Z197" s="157">
        <v>0</v>
      </c>
      <c r="AA197" s="157"/>
      <c r="AB197" s="157"/>
      <c r="AC197" s="157"/>
      <c r="AD197" s="157"/>
      <c r="AE197" s="157">
        <v>0</v>
      </c>
      <c r="AF197" s="157"/>
      <c r="AG197" s="157"/>
      <c r="AH197" s="157"/>
      <c r="AI197" s="157"/>
      <c r="AJ197" s="157">
        <f>IF(ISNUMBER(Q197),Q197,0)-IF(ISNUMBER(Z197),Z197,0)</f>
        <v>170000</v>
      </c>
      <c r="AK197" s="157"/>
      <c r="AL197" s="157"/>
      <c r="AM197" s="157"/>
      <c r="AN197" s="157"/>
      <c r="AO197" s="157">
        <v>300000</v>
      </c>
      <c r="AP197" s="157"/>
      <c r="AQ197" s="157"/>
      <c r="AR197" s="157"/>
      <c r="AS197" s="157"/>
      <c r="AT197" s="157">
        <f>IF(ISNUMBER(V197),V197,0)-IF(ISNUMBER(Z197),Z197,0)-IF(ISNUMBER(AE197),AE197,0)</f>
        <v>0</v>
      </c>
      <c r="AU197" s="157"/>
      <c r="AV197" s="157"/>
      <c r="AW197" s="157"/>
      <c r="AX197" s="157">
        <v>0</v>
      </c>
      <c r="AY197" s="157"/>
      <c r="AZ197" s="157"/>
      <c r="BA197" s="157"/>
      <c r="BB197" s="157"/>
      <c r="BC197" s="157">
        <v>0</v>
      </c>
      <c r="BD197" s="157"/>
      <c r="BE197" s="157"/>
      <c r="BF197" s="157"/>
      <c r="BG197" s="157"/>
      <c r="BH197" s="157">
        <f>IF(ISNUMBER(AO197),AO197,0)-IF(ISNUMBER(AX197),AX197,0)</f>
        <v>300000</v>
      </c>
      <c r="BI197" s="157"/>
      <c r="BJ197" s="157"/>
      <c r="BK197" s="157"/>
      <c r="BL197" s="157"/>
      <c r="CA197" s="44" t="s">
        <v>61</v>
      </c>
    </row>
    <row r="198" spans="1:79" s="9" customFormat="1" ht="12.75" customHeight="1">
      <c r="A198" s="164"/>
      <c r="B198" s="164"/>
      <c r="C198" s="164"/>
      <c r="D198" s="164"/>
      <c r="E198" s="164"/>
      <c r="F198" s="164"/>
      <c r="G198" s="61" t="s">
        <v>179</v>
      </c>
      <c r="H198" s="62"/>
      <c r="I198" s="62"/>
      <c r="J198" s="62"/>
      <c r="K198" s="62"/>
      <c r="L198" s="62"/>
      <c r="M198" s="62"/>
      <c r="N198" s="62"/>
      <c r="O198" s="62"/>
      <c r="P198" s="63"/>
      <c r="Q198" s="158">
        <v>170000</v>
      </c>
      <c r="R198" s="158"/>
      <c r="S198" s="158"/>
      <c r="T198" s="158"/>
      <c r="U198" s="158"/>
      <c r="V198" s="158">
        <v>0</v>
      </c>
      <c r="W198" s="158"/>
      <c r="X198" s="158"/>
      <c r="Y198" s="158"/>
      <c r="Z198" s="158">
        <v>0</v>
      </c>
      <c r="AA198" s="158"/>
      <c r="AB198" s="158"/>
      <c r="AC198" s="158"/>
      <c r="AD198" s="158"/>
      <c r="AE198" s="158">
        <v>0</v>
      </c>
      <c r="AF198" s="158"/>
      <c r="AG198" s="158"/>
      <c r="AH198" s="158"/>
      <c r="AI198" s="158"/>
      <c r="AJ198" s="158">
        <f>IF(ISNUMBER(Q198),Q198,0)-IF(ISNUMBER(Z198),Z198,0)</f>
        <v>170000</v>
      </c>
      <c r="AK198" s="158"/>
      <c r="AL198" s="158"/>
      <c r="AM198" s="158"/>
      <c r="AN198" s="158"/>
      <c r="AO198" s="158">
        <v>300000</v>
      </c>
      <c r="AP198" s="158"/>
      <c r="AQ198" s="158"/>
      <c r="AR198" s="158"/>
      <c r="AS198" s="158"/>
      <c r="AT198" s="158">
        <f>IF(ISNUMBER(V198),V198,0)-IF(ISNUMBER(Z198),Z198,0)-IF(ISNUMBER(AE198),AE198,0)</f>
        <v>0</v>
      </c>
      <c r="AU198" s="158"/>
      <c r="AV198" s="158"/>
      <c r="AW198" s="158"/>
      <c r="AX198" s="158">
        <v>0</v>
      </c>
      <c r="AY198" s="158"/>
      <c r="AZ198" s="158"/>
      <c r="BA198" s="158"/>
      <c r="BB198" s="158"/>
      <c r="BC198" s="158">
        <v>0</v>
      </c>
      <c r="BD198" s="158"/>
      <c r="BE198" s="158"/>
      <c r="BF198" s="158"/>
      <c r="BG198" s="158"/>
      <c r="BH198" s="158">
        <f>IF(ISNUMBER(AO198),AO198,0)-IF(ISNUMBER(AX198),AX198,0)</f>
        <v>300000</v>
      </c>
      <c r="BI198" s="158"/>
      <c r="BJ198" s="158"/>
      <c r="BK198" s="158"/>
      <c r="BL198" s="158"/>
    </row>
    <row r="200" spans="1:79" ht="14.25" customHeight="1">
      <c r="A200" s="101" t="s">
        <v>743</v>
      </c>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row>
    <row r="201" spans="1:79" ht="15" customHeight="1">
      <c r="A201" s="67" t="s">
        <v>658</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42.95" customHeight="1">
      <c r="A202" s="147" t="s">
        <v>166</v>
      </c>
      <c r="B202" s="147"/>
      <c r="C202" s="147"/>
      <c r="D202" s="147"/>
      <c r="E202" s="147"/>
      <c r="F202" s="147"/>
      <c r="G202" s="65" t="s">
        <v>20</v>
      </c>
      <c r="H202" s="65"/>
      <c r="I202" s="65"/>
      <c r="J202" s="65"/>
      <c r="K202" s="65"/>
      <c r="L202" s="65"/>
      <c r="M202" s="65"/>
      <c r="N202" s="65"/>
      <c r="O202" s="65"/>
      <c r="P202" s="65"/>
      <c r="Q202" s="65"/>
      <c r="R202" s="65"/>
      <c r="S202" s="65"/>
      <c r="T202" s="65" t="s">
        <v>16</v>
      </c>
      <c r="U202" s="65"/>
      <c r="V202" s="65"/>
      <c r="W202" s="65"/>
      <c r="X202" s="65"/>
      <c r="Y202" s="65"/>
      <c r="Z202" s="65" t="s">
        <v>15</v>
      </c>
      <c r="AA202" s="65"/>
      <c r="AB202" s="65"/>
      <c r="AC202" s="65"/>
      <c r="AD202" s="65"/>
      <c r="AE202" s="65" t="s">
        <v>740</v>
      </c>
      <c r="AF202" s="65"/>
      <c r="AG202" s="65"/>
      <c r="AH202" s="65"/>
      <c r="AI202" s="65"/>
      <c r="AJ202" s="65"/>
      <c r="AK202" s="65" t="s">
        <v>744</v>
      </c>
      <c r="AL202" s="65"/>
      <c r="AM202" s="65"/>
      <c r="AN202" s="65"/>
      <c r="AO202" s="65"/>
      <c r="AP202" s="65"/>
      <c r="AQ202" s="65" t="s">
        <v>755</v>
      </c>
      <c r="AR202" s="65"/>
      <c r="AS202" s="65"/>
      <c r="AT202" s="65"/>
      <c r="AU202" s="65"/>
      <c r="AV202" s="65"/>
      <c r="AW202" s="65" t="s">
        <v>19</v>
      </c>
      <c r="AX202" s="65"/>
      <c r="AY202" s="65"/>
      <c r="AZ202" s="65"/>
      <c r="BA202" s="65"/>
      <c r="BB202" s="65"/>
      <c r="BC202" s="65"/>
      <c r="BD202" s="65"/>
      <c r="BE202" s="65" t="s">
        <v>190</v>
      </c>
      <c r="BF202" s="65"/>
      <c r="BG202" s="65"/>
      <c r="BH202" s="65"/>
      <c r="BI202" s="65"/>
      <c r="BJ202" s="65"/>
      <c r="BK202" s="65"/>
      <c r="BL202" s="65"/>
    </row>
    <row r="203" spans="1:79" ht="21.75" customHeight="1">
      <c r="A203" s="147"/>
      <c r="B203" s="147"/>
      <c r="C203" s="147"/>
      <c r="D203" s="147"/>
      <c r="E203" s="147"/>
      <c r="F203" s="147"/>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row>
    <row r="204" spans="1:79" ht="15" customHeight="1">
      <c r="A204" s="65">
        <v>1</v>
      </c>
      <c r="B204" s="65"/>
      <c r="C204" s="65"/>
      <c r="D204" s="65"/>
      <c r="E204" s="65"/>
      <c r="F204" s="65"/>
      <c r="G204" s="65">
        <v>2</v>
      </c>
      <c r="H204" s="65"/>
      <c r="I204" s="65"/>
      <c r="J204" s="65"/>
      <c r="K204" s="65"/>
      <c r="L204" s="65"/>
      <c r="M204" s="65"/>
      <c r="N204" s="65"/>
      <c r="O204" s="65"/>
      <c r="P204" s="65"/>
      <c r="Q204" s="65"/>
      <c r="R204" s="65"/>
      <c r="S204" s="65"/>
      <c r="T204" s="65">
        <v>3</v>
      </c>
      <c r="U204" s="65"/>
      <c r="V204" s="65"/>
      <c r="W204" s="65"/>
      <c r="X204" s="65"/>
      <c r="Y204" s="65"/>
      <c r="Z204" s="65">
        <v>4</v>
      </c>
      <c r="AA204" s="65"/>
      <c r="AB204" s="65"/>
      <c r="AC204" s="65"/>
      <c r="AD204" s="65"/>
      <c r="AE204" s="65">
        <v>5</v>
      </c>
      <c r="AF204" s="65"/>
      <c r="AG204" s="65"/>
      <c r="AH204" s="65"/>
      <c r="AI204" s="65"/>
      <c r="AJ204" s="65"/>
      <c r="AK204" s="65">
        <v>6</v>
      </c>
      <c r="AL204" s="65"/>
      <c r="AM204" s="65"/>
      <c r="AN204" s="65"/>
      <c r="AO204" s="65"/>
      <c r="AP204" s="65"/>
      <c r="AQ204" s="65">
        <v>7</v>
      </c>
      <c r="AR204" s="65"/>
      <c r="AS204" s="65"/>
      <c r="AT204" s="65"/>
      <c r="AU204" s="65"/>
      <c r="AV204" s="65"/>
      <c r="AW204" s="60">
        <v>8</v>
      </c>
      <c r="AX204" s="60"/>
      <c r="AY204" s="60"/>
      <c r="AZ204" s="60"/>
      <c r="BA204" s="60"/>
      <c r="BB204" s="60"/>
      <c r="BC204" s="60"/>
      <c r="BD204" s="60"/>
      <c r="BE204" s="60">
        <v>9</v>
      </c>
      <c r="BF204" s="60"/>
      <c r="BG204" s="60"/>
      <c r="BH204" s="60"/>
      <c r="BI204" s="60"/>
      <c r="BJ204" s="60"/>
      <c r="BK204" s="60"/>
      <c r="BL204" s="60"/>
    </row>
    <row r="205" spans="1:79" s="2" customFormat="1" ht="18.75" hidden="1" customHeight="1">
      <c r="A205" s="60" t="s">
        <v>85</v>
      </c>
      <c r="B205" s="60"/>
      <c r="C205" s="60"/>
      <c r="D205" s="60"/>
      <c r="E205" s="60"/>
      <c r="F205" s="60"/>
      <c r="G205" s="167" t="s">
        <v>78</v>
      </c>
      <c r="H205" s="167"/>
      <c r="I205" s="167"/>
      <c r="J205" s="167"/>
      <c r="K205" s="167"/>
      <c r="L205" s="167"/>
      <c r="M205" s="167"/>
      <c r="N205" s="167"/>
      <c r="O205" s="167"/>
      <c r="P205" s="167"/>
      <c r="Q205" s="167"/>
      <c r="R205" s="167"/>
      <c r="S205" s="167"/>
      <c r="T205" s="64" t="s">
        <v>101</v>
      </c>
      <c r="U205" s="64"/>
      <c r="V205" s="64"/>
      <c r="W205" s="64"/>
      <c r="X205" s="64"/>
      <c r="Y205" s="64"/>
      <c r="Z205" s="64" t="s">
        <v>102</v>
      </c>
      <c r="AA205" s="64"/>
      <c r="AB205" s="64"/>
      <c r="AC205" s="64"/>
      <c r="AD205" s="64"/>
      <c r="AE205" s="64" t="s">
        <v>103</v>
      </c>
      <c r="AF205" s="64"/>
      <c r="AG205" s="64"/>
      <c r="AH205" s="64"/>
      <c r="AI205" s="64"/>
      <c r="AJ205" s="64"/>
      <c r="AK205" s="64" t="s">
        <v>104</v>
      </c>
      <c r="AL205" s="64"/>
      <c r="AM205" s="64"/>
      <c r="AN205" s="64"/>
      <c r="AO205" s="64"/>
      <c r="AP205" s="64"/>
      <c r="AQ205" s="64" t="s">
        <v>105</v>
      </c>
      <c r="AR205" s="64"/>
      <c r="AS205" s="64"/>
      <c r="AT205" s="64"/>
      <c r="AU205" s="64"/>
      <c r="AV205" s="64"/>
      <c r="AW205" s="167" t="s">
        <v>108</v>
      </c>
      <c r="AX205" s="167"/>
      <c r="AY205" s="167"/>
      <c r="AZ205" s="167"/>
      <c r="BA205" s="167"/>
      <c r="BB205" s="167"/>
      <c r="BC205" s="167"/>
      <c r="BD205" s="167"/>
      <c r="BE205" s="167" t="s">
        <v>109</v>
      </c>
      <c r="BF205" s="167"/>
      <c r="BG205" s="167"/>
      <c r="BH205" s="167"/>
      <c r="BI205" s="167"/>
      <c r="BJ205" s="167"/>
      <c r="BK205" s="167"/>
      <c r="BL205" s="167"/>
      <c r="CA205" s="2" t="s">
        <v>62</v>
      </c>
    </row>
    <row r="206" spans="1:79" s="9" customFormat="1" ht="12.75" customHeight="1">
      <c r="A206" s="164"/>
      <c r="B206" s="164"/>
      <c r="C206" s="164"/>
      <c r="D206" s="164"/>
      <c r="E206" s="164"/>
      <c r="F206" s="164"/>
      <c r="G206" s="165" t="s">
        <v>179</v>
      </c>
      <c r="H206" s="165"/>
      <c r="I206" s="165"/>
      <c r="J206" s="165"/>
      <c r="K206" s="165"/>
      <c r="L206" s="165"/>
      <c r="M206" s="165"/>
      <c r="N206" s="165"/>
      <c r="O206" s="165"/>
      <c r="P206" s="165"/>
      <c r="Q206" s="165"/>
      <c r="R206" s="165"/>
      <c r="S206" s="165"/>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65"/>
      <c r="AX206" s="165"/>
      <c r="AY206" s="165"/>
      <c r="AZ206" s="165"/>
      <c r="BA206" s="165"/>
      <c r="BB206" s="165"/>
      <c r="BC206" s="165"/>
      <c r="BD206" s="165"/>
      <c r="BE206" s="165"/>
      <c r="BF206" s="165"/>
      <c r="BG206" s="165"/>
      <c r="BH206" s="165"/>
      <c r="BI206" s="165"/>
      <c r="BJ206" s="165"/>
      <c r="BK206" s="165"/>
      <c r="BL206" s="165"/>
      <c r="CA206" s="9" t="s">
        <v>63</v>
      </c>
    </row>
    <row r="208" spans="1:79" ht="14.25" customHeight="1">
      <c r="A208" s="101" t="s">
        <v>756</v>
      </c>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row>
    <row r="209" spans="1:64" ht="15" customHeight="1">
      <c r="A209" s="84" t="s">
        <v>734</v>
      </c>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row>
    <row r="210" spans="1:64"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c r="A212" s="101" t="s">
        <v>769</v>
      </c>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row>
    <row r="213" spans="1:64" ht="14.25">
      <c r="A213" s="101" t="s">
        <v>745</v>
      </c>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row>
    <row r="214" spans="1:64" ht="15" customHeight="1">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c r="BI214" s="180"/>
      <c r="BJ214" s="180"/>
      <c r="BK214" s="180"/>
      <c r="BL214" s="180"/>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c r="A218" s="89" t="s">
        <v>652</v>
      </c>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40"/>
      <c r="AC218" s="40"/>
      <c r="AD218" s="40"/>
      <c r="AE218" s="40"/>
      <c r="AF218" s="40"/>
      <c r="AG218" s="40"/>
      <c r="AH218" s="92"/>
      <c r="AI218" s="92"/>
      <c r="AJ218" s="92"/>
      <c r="AK218" s="92"/>
      <c r="AL218" s="92"/>
      <c r="AM218" s="92"/>
      <c r="AN218" s="92"/>
      <c r="AO218" s="92"/>
      <c r="AP218" s="92"/>
      <c r="AQ218" s="40"/>
      <c r="AR218" s="40"/>
      <c r="AS218" s="40"/>
      <c r="AT218" s="40"/>
      <c r="AU218" s="90" t="s">
        <v>654</v>
      </c>
      <c r="AV218" s="90"/>
      <c r="AW218" s="90"/>
      <c r="AX218" s="90"/>
      <c r="AY218" s="90"/>
      <c r="AZ218" s="90"/>
      <c r="BA218" s="90"/>
      <c r="BB218" s="90"/>
      <c r="BC218" s="90"/>
      <c r="BD218" s="90"/>
      <c r="BE218" s="90"/>
      <c r="BF218" s="90"/>
    </row>
    <row r="219" spans="1:64" ht="12.75" customHeight="1">
      <c r="AB219" s="41"/>
      <c r="AC219" s="41"/>
      <c r="AD219" s="41"/>
      <c r="AE219" s="41"/>
      <c r="AF219" s="41"/>
      <c r="AG219" s="41"/>
      <c r="AH219" s="53" t="s">
        <v>2</v>
      </c>
      <c r="AI219" s="53"/>
      <c r="AJ219" s="53"/>
      <c r="AK219" s="53"/>
      <c r="AL219" s="53"/>
      <c r="AM219" s="53"/>
      <c r="AN219" s="53"/>
      <c r="AO219" s="53"/>
      <c r="AP219" s="53"/>
      <c r="AQ219" s="41"/>
      <c r="AR219" s="41"/>
      <c r="AS219" s="41"/>
      <c r="AT219" s="41"/>
      <c r="AU219" s="53" t="s">
        <v>205</v>
      </c>
      <c r="AV219" s="53"/>
      <c r="AW219" s="53"/>
      <c r="AX219" s="53"/>
      <c r="AY219" s="53"/>
      <c r="AZ219" s="53"/>
      <c r="BA219" s="53"/>
      <c r="BB219" s="53"/>
      <c r="BC219" s="53"/>
      <c r="BD219" s="53"/>
      <c r="BE219" s="53"/>
      <c r="BF219" s="53"/>
    </row>
    <row r="220" spans="1:64" ht="15">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28.5" customHeight="1">
      <c r="A221" s="89" t="s">
        <v>653</v>
      </c>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41"/>
      <c r="AC221" s="41"/>
      <c r="AD221" s="41"/>
      <c r="AE221" s="41"/>
      <c r="AF221" s="41"/>
      <c r="AG221" s="41"/>
      <c r="AH221" s="52"/>
      <c r="AI221" s="52"/>
      <c r="AJ221" s="52"/>
      <c r="AK221" s="52"/>
      <c r="AL221" s="52"/>
      <c r="AM221" s="52"/>
      <c r="AN221" s="52"/>
      <c r="AO221" s="52"/>
      <c r="AP221" s="52"/>
      <c r="AQ221" s="41"/>
      <c r="AR221" s="41"/>
      <c r="AS221" s="41"/>
      <c r="AT221" s="41"/>
      <c r="AU221" s="88" t="s">
        <v>655</v>
      </c>
      <c r="AV221" s="88"/>
      <c r="AW221" s="88"/>
      <c r="AX221" s="88"/>
      <c r="AY221" s="88"/>
      <c r="AZ221" s="88"/>
      <c r="BA221" s="88"/>
      <c r="BB221" s="88"/>
      <c r="BC221" s="88"/>
      <c r="BD221" s="88"/>
      <c r="BE221" s="88"/>
      <c r="BF221" s="88"/>
    </row>
    <row r="222" spans="1:64" ht="12" customHeight="1">
      <c r="AB222" s="41"/>
      <c r="AC222" s="41"/>
      <c r="AD222" s="41"/>
      <c r="AE222" s="41"/>
      <c r="AF222" s="41"/>
      <c r="AG222" s="41"/>
      <c r="AH222" s="53" t="s">
        <v>2</v>
      </c>
      <c r="AI222" s="53"/>
      <c r="AJ222" s="53"/>
      <c r="AK222" s="53"/>
      <c r="AL222" s="53"/>
      <c r="AM222" s="53"/>
      <c r="AN222" s="53"/>
      <c r="AO222" s="53"/>
      <c r="AP222" s="53"/>
      <c r="AQ222" s="41"/>
      <c r="AR222" s="41"/>
      <c r="AS222" s="41"/>
      <c r="AT222" s="41"/>
      <c r="AU222" s="53" t="s">
        <v>205</v>
      </c>
      <c r="AV222" s="53"/>
      <c r="AW222" s="53"/>
      <c r="AX222" s="53"/>
      <c r="AY222" s="53"/>
      <c r="AZ222" s="53"/>
      <c r="BA222" s="53"/>
      <c r="BB222" s="53"/>
      <c r="BC222" s="53"/>
      <c r="BD222" s="53"/>
      <c r="BE222" s="53"/>
      <c r="BF222" s="53"/>
    </row>
  </sheetData>
  <mergeCells count="1278">
    <mergeCell ref="AE198:AI198"/>
    <mergeCell ref="AU165:AY165"/>
    <mergeCell ref="AZ165:BD165"/>
    <mergeCell ref="A165:F165"/>
    <mergeCell ref="G165:S165"/>
    <mergeCell ref="T165:Z165"/>
    <mergeCell ref="AA165:AE165"/>
    <mergeCell ref="AF165:AJ165"/>
    <mergeCell ref="AK165:AO165"/>
    <mergeCell ref="AP165:AT165"/>
    <mergeCell ref="AJ197:AN197"/>
    <mergeCell ref="AO197:AS197"/>
    <mergeCell ref="AT197:AW197"/>
    <mergeCell ref="AX197:BB197"/>
    <mergeCell ref="BC197:BG197"/>
    <mergeCell ref="BH197:BL197"/>
    <mergeCell ref="A197:F197"/>
    <mergeCell ref="G197:P197"/>
    <mergeCell ref="Q197:U197"/>
    <mergeCell ref="V197:Y197"/>
    <mergeCell ref="Z197:AD197"/>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P155:AT155"/>
    <mergeCell ref="AU155:AY155"/>
    <mergeCell ref="AZ155:BD155"/>
    <mergeCell ref="BE155:BI155"/>
    <mergeCell ref="BJ155:BN155"/>
    <mergeCell ref="BO155:BS155"/>
    <mergeCell ref="A155:F155"/>
    <mergeCell ref="G155:S15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12:BI112"/>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BQ59:BT59"/>
    <mergeCell ref="A221:AA221"/>
    <mergeCell ref="AH221:AP221"/>
    <mergeCell ref="AU221:BF221"/>
    <mergeCell ref="AH222:AP222"/>
    <mergeCell ref="AU222:BF222"/>
    <mergeCell ref="A214:BL214"/>
    <mergeCell ref="A218:AA218"/>
    <mergeCell ref="AH218:AP218"/>
    <mergeCell ref="AU218:BF218"/>
    <mergeCell ref="AH219:AP219"/>
    <mergeCell ref="AU219:BF219"/>
    <mergeCell ref="AW206:BD206"/>
    <mergeCell ref="BE206:BL206"/>
    <mergeCell ref="A208:BL208"/>
    <mergeCell ref="A209:BL209"/>
    <mergeCell ref="A68:D68"/>
    <mergeCell ref="E68:W68"/>
    <mergeCell ref="X68:AB68"/>
    <mergeCell ref="AC68:AG68"/>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G202:S203"/>
    <mergeCell ref="T202:Y203"/>
    <mergeCell ref="Z202:AD203"/>
    <mergeCell ref="AE202:AJ203"/>
    <mergeCell ref="AK202:AP203"/>
    <mergeCell ref="AQ202:AV203"/>
    <mergeCell ref="AW202:BD203"/>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BE202:BL203"/>
    <mergeCell ref="AJ198:AN198"/>
    <mergeCell ref="AO198:AS198"/>
    <mergeCell ref="AT198:AW198"/>
    <mergeCell ref="AX198:BB198"/>
    <mergeCell ref="BC198:BG198"/>
    <mergeCell ref="BH198:BL198"/>
    <mergeCell ref="A198:F198"/>
    <mergeCell ref="G198:P198"/>
    <mergeCell ref="Q198:U198"/>
    <mergeCell ref="V198:Y198"/>
    <mergeCell ref="Z198:AD198"/>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120:C120"/>
    <mergeCell ref="D120:P120"/>
    <mergeCell ref="Q120:U120"/>
    <mergeCell ref="V120:AE120"/>
    <mergeCell ref="AF120:AJ120"/>
    <mergeCell ref="AK120:AO120"/>
    <mergeCell ref="AP120:AT120"/>
    <mergeCell ref="AU120:AY120"/>
    <mergeCell ref="AZ120:BD120"/>
    <mergeCell ref="BE122:BI122"/>
    <mergeCell ref="A123:C123"/>
    <mergeCell ref="AF118:AJ118"/>
    <mergeCell ref="AK118:AO118"/>
    <mergeCell ref="AP118:AT118"/>
    <mergeCell ref="AU118:AY118"/>
    <mergeCell ref="AZ118:BD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6:BI106"/>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Z96:AD96"/>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8:AL68"/>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H64:AL64"/>
    <mergeCell ref="AM64:AQ64"/>
    <mergeCell ref="AR64:AV64"/>
    <mergeCell ref="AW64:BA64"/>
    <mergeCell ref="BB64:BF64"/>
    <mergeCell ref="BG64:BK64"/>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31:D31"/>
    <mergeCell ref="E31:T31"/>
    <mergeCell ref="U31:Y31"/>
    <mergeCell ref="Z31:AD31"/>
    <mergeCell ref="AE31:AH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7 A95:A96 A144:A145">
    <cfRule type="cellIs" dxfId="30" priority="3" stopIfTrue="1" operator="equal">
      <formula>A85</formula>
    </cfRule>
  </conditionalFormatting>
  <conditionalFormatting sqref="A105:C112 A119:C126">
    <cfRule type="cellIs" dxfId="29" priority="1" stopIfTrue="1" operator="equal">
      <formula>A104</formula>
    </cfRule>
    <cfRule type="cellIs" dxfId="28" priority="2" stopIfTrue="1" operator="equal">
      <formula>0</formula>
    </cfRule>
  </conditionalFormatting>
  <conditionalFormatting sqref="A97">
    <cfRule type="cellIs" dxfId="27"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9.xml><?xml version="1.0" encoding="utf-8"?>
<worksheet xmlns="http://schemas.openxmlformats.org/spreadsheetml/2006/main" xmlns:r="http://schemas.openxmlformats.org/officeDocument/2006/relationships">
  <sheetPr>
    <pageSetUpPr fitToPage="1"/>
  </sheetPr>
  <dimension ref="A1:CA230"/>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0" t="s">
        <v>146</v>
      </c>
      <c r="BO1" s="100"/>
      <c r="BP1" s="100"/>
      <c r="BQ1" s="100"/>
      <c r="BR1" s="100"/>
      <c r="BS1" s="100"/>
      <c r="BT1" s="100"/>
      <c r="BU1" s="100"/>
      <c r="BV1" s="100"/>
      <c r="BW1" s="100"/>
      <c r="BX1" s="100"/>
      <c r="BY1" s="100"/>
      <c r="BZ1" s="100"/>
    </row>
    <row r="2" spans="1:79" ht="14.25" customHeight="1">
      <c r="A2" s="83" t="s">
        <v>758</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1219</v>
      </c>
      <c r="C10" s="55"/>
      <c r="D10" s="55"/>
      <c r="E10" s="55"/>
      <c r="F10" s="55"/>
      <c r="G10" s="55"/>
      <c r="H10" s="55"/>
      <c r="I10" s="55"/>
      <c r="J10" s="55"/>
      <c r="K10" s="55"/>
      <c r="L10" s="55"/>
      <c r="N10" s="55" t="s">
        <v>1220</v>
      </c>
      <c r="O10" s="55"/>
      <c r="P10" s="55"/>
      <c r="Q10" s="55"/>
      <c r="R10" s="55"/>
      <c r="S10" s="55"/>
      <c r="T10" s="55"/>
      <c r="U10" s="55"/>
      <c r="V10" s="55"/>
      <c r="W10" s="55"/>
      <c r="X10" s="55"/>
      <c r="Y10" s="55"/>
      <c r="Z10" s="31"/>
      <c r="AA10" s="55" t="s">
        <v>1221</v>
      </c>
      <c r="AB10" s="55"/>
      <c r="AC10" s="55"/>
      <c r="AD10" s="55"/>
      <c r="AE10" s="55"/>
      <c r="AF10" s="55"/>
      <c r="AG10" s="55"/>
      <c r="AH10" s="55"/>
      <c r="AI10" s="55"/>
      <c r="AJ10" s="31"/>
      <c r="AK10" s="110" t="s">
        <v>639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ht="14.25" customHeight="1">
      <c r="A13" s="101" t="s">
        <v>759</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row>
    <row r="14" spans="1:79" ht="14.25" customHeight="1">
      <c r="A14" s="101" t="s">
        <v>180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row>
    <row r="15" spans="1:79" ht="15" customHeight="1">
      <c r="A15" s="84" t="s">
        <v>1216</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9" t="s">
        <v>181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row>
    <row r="18" spans="1:79" ht="15" customHeight="1">
      <c r="A18" s="84" t="s">
        <v>1217</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01" t="s">
        <v>182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1:79" ht="30" customHeight="1">
      <c r="A21" s="84" t="s">
        <v>1218</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01" t="s">
        <v>183</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1:79" ht="14.25" customHeight="1">
      <c r="A24" s="102" t="s">
        <v>746</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row>
    <row r="25" spans="1:79" ht="15" customHeight="1">
      <c r="A25" s="67" t="s">
        <v>658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row>
    <row r="26" spans="1:79" ht="23.1" customHeight="1">
      <c r="A26" s="103" t="s">
        <v>3</v>
      </c>
      <c r="B26" s="104"/>
      <c r="C26" s="104"/>
      <c r="D26" s="105"/>
      <c r="E26" s="103" t="s">
        <v>20</v>
      </c>
      <c r="F26" s="104"/>
      <c r="G26" s="104"/>
      <c r="H26" s="104"/>
      <c r="I26" s="104"/>
      <c r="J26" s="104"/>
      <c r="K26" s="104"/>
      <c r="L26" s="104"/>
      <c r="M26" s="104"/>
      <c r="N26" s="104"/>
      <c r="O26" s="104"/>
      <c r="P26" s="104"/>
      <c r="Q26" s="104"/>
      <c r="R26" s="104"/>
      <c r="S26" s="104"/>
      <c r="T26" s="104"/>
      <c r="U26" s="65" t="s">
        <v>659</v>
      </c>
      <c r="V26" s="65"/>
      <c r="W26" s="65"/>
      <c r="X26" s="65"/>
      <c r="Y26" s="65"/>
      <c r="Z26" s="65"/>
      <c r="AA26" s="65"/>
      <c r="AB26" s="65"/>
      <c r="AC26" s="65"/>
      <c r="AD26" s="65"/>
      <c r="AE26" s="65"/>
      <c r="AF26" s="65"/>
      <c r="AG26" s="65"/>
      <c r="AH26" s="65"/>
      <c r="AI26" s="65"/>
      <c r="AJ26" s="65"/>
      <c r="AK26" s="65"/>
      <c r="AL26" s="65"/>
      <c r="AM26" s="65"/>
      <c r="AN26" s="65" t="s">
        <v>660</v>
      </c>
      <c r="AO26" s="65"/>
      <c r="AP26" s="65"/>
      <c r="AQ26" s="65"/>
      <c r="AR26" s="65"/>
      <c r="AS26" s="65"/>
      <c r="AT26" s="65"/>
      <c r="AU26" s="65"/>
      <c r="AV26" s="65"/>
      <c r="AW26" s="65"/>
      <c r="AX26" s="65"/>
      <c r="AY26" s="65"/>
      <c r="AZ26" s="65"/>
      <c r="BA26" s="65"/>
      <c r="BB26" s="65"/>
      <c r="BC26" s="65"/>
      <c r="BD26" s="65"/>
      <c r="BE26" s="65"/>
      <c r="BF26" s="65"/>
      <c r="BG26" s="65" t="s">
        <v>661</v>
      </c>
      <c r="BH26" s="65"/>
      <c r="BI26" s="65"/>
      <c r="BJ26" s="65"/>
      <c r="BK26" s="65"/>
      <c r="BL26" s="65"/>
      <c r="BM26" s="65"/>
      <c r="BN26" s="65"/>
      <c r="BO26" s="65"/>
      <c r="BP26" s="65"/>
      <c r="BQ26" s="65"/>
      <c r="BR26" s="65"/>
      <c r="BS26" s="65"/>
      <c r="BT26" s="65"/>
      <c r="BU26" s="65"/>
      <c r="BV26" s="65"/>
      <c r="BW26" s="65"/>
      <c r="BX26" s="65"/>
      <c r="BY26" s="65"/>
    </row>
    <row r="27" spans="1:79" ht="54.75" customHeight="1">
      <c r="A27" s="106"/>
      <c r="B27" s="107"/>
      <c r="C27" s="107"/>
      <c r="D27" s="108"/>
      <c r="E27" s="106"/>
      <c r="F27" s="107"/>
      <c r="G27" s="107"/>
      <c r="H27" s="107"/>
      <c r="I27" s="107"/>
      <c r="J27" s="107"/>
      <c r="K27" s="107"/>
      <c r="L27" s="107"/>
      <c r="M27" s="107"/>
      <c r="N27" s="107"/>
      <c r="O27" s="107"/>
      <c r="P27" s="107"/>
      <c r="Q27" s="107"/>
      <c r="R27" s="107"/>
      <c r="S27" s="107"/>
      <c r="T27" s="107"/>
      <c r="U27" s="74" t="s">
        <v>5</v>
      </c>
      <c r="V27" s="75"/>
      <c r="W27" s="75"/>
      <c r="X27" s="75"/>
      <c r="Y27" s="76"/>
      <c r="Z27" s="74" t="s">
        <v>4</v>
      </c>
      <c r="AA27" s="75"/>
      <c r="AB27" s="75"/>
      <c r="AC27" s="75"/>
      <c r="AD27" s="76"/>
      <c r="AE27" s="119" t="s">
        <v>147</v>
      </c>
      <c r="AF27" s="120"/>
      <c r="AG27" s="120"/>
      <c r="AH27" s="121"/>
      <c r="AI27" s="74" t="s">
        <v>6</v>
      </c>
      <c r="AJ27" s="75"/>
      <c r="AK27" s="75"/>
      <c r="AL27" s="75"/>
      <c r="AM27" s="76"/>
      <c r="AN27" s="74" t="s">
        <v>5</v>
      </c>
      <c r="AO27" s="75"/>
      <c r="AP27" s="75"/>
      <c r="AQ27" s="75"/>
      <c r="AR27" s="76"/>
      <c r="AS27" s="74" t="s">
        <v>4</v>
      </c>
      <c r="AT27" s="75"/>
      <c r="AU27" s="75"/>
      <c r="AV27" s="75"/>
      <c r="AW27" s="76"/>
      <c r="AX27" s="119" t="s">
        <v>147</v>
      </c>
      <c r="AY27" s="120"/>
      <c r="AZ27" s="120"/>
      <c r="BA27" s="121"/>
      <c r="BB27" s="74" t="s">
        <v>118</v>
      </c>
      <c r="BC27" s="75"/>
      <c r="BD27" s="75"/>
      <c r="BE27" s="75"/>
      <c r="BF27" s="76"/>
      <c r="BG27" s="74" t="s">
        <v>5</v>
      </c>
      <c r="BH27" s="75"/>
      <c r="BI27" s="75"/>
      <c r="BJ27" s="75"/>
      <c r="BK27" s="76"/>
      <c r="BL27" s="74" t="s">
        <v>4</v>
      </c>
      <c r="BM27" s="75"/>
      <c r="BN27" s="75"/>
      <c r="BO27" s="75"/>
      <c r="BP27" s="76"/>
      <c r="BQ27" s="119" t="s">
        <v>147</v>
      </c>
      <c r="BR27" s="120"/>
      <c r="BS27" s="120"/>
      <c r="BT27" s="121"/>
      <c r="BU27" s="74" t="s">
        <v>119</v>
      </c>
      <c r="BV27" s="75"/>
      <c r="BW27" s="75"/>
      <c r="BX27" s="75"/>
      <c r="BY27" s="76"/>
    </row>
    <row r="28" spans="1:79" ht="15" customHeight="1">
      <c r="A28" s="74">
        <v>1</v>
      </c>
      <c r="B28" s="75"/>
      <c r="C28" s="75"/>
      <c r="D28" s="76"/>
      <c r="E28" s="74">
        <v>2</v>
      </c>
      <c r="F28" s="75"/>
      <c r="G28" s="75"/>
      <c r="H28" s="75"/>
      <c r="I28" s="75"/>
      <c r="J28" s="75"/>
      <c r="K28" s="75"/>
      <c r="L28" s="75"/>
      <c r="M28" s="75"/>
      <c r="N28" s="75"/>
      <c r="O28" s="75"/>
      <c r="P28" s="75"/>
      <c r="Q28" s="75"/>
      <c r="R28" s="75"/>
      <c r="S28" s="75"/>
      <c r="T28" s="75"/>
      <c r="U28" s="74">
        <v>3</v>
      </c>
      <c r="V28" s="75"/>
      <c r="W28" s="75"/>
      <c r="X28" s="75"/>
      <c r="Y28" s="76"/>
      <c r="Z28" s="74">
        <v>4</v>
      </c>
      <c r="AA28" s="75"/>
      <c r="AB28" s="75"/>
      <c r="AC28" s="75"/>
      <c r="AD28" s="76"/>
      <c r="AE28" s="74">
        <v>5</v>
      </c>
      <c r="AF28" s="75"/>
      <c r="AG28" s="75"/>
      <c r="AH28" s="76"/>
      <c r="AI28" s="74">
        <v>6</v>
      </c>
      <c r="AJ28" s="75"/>
      <c r="AK28" s="75"/>
      <c r="AL28" s="75"/>
      <c r="AM28" s="76"/>
      <c r="AN28" s="74">
        <v>7</v>
      </c>
      <c r="AO28" s="75"/>
      <c r="AP28" s="75"/>
      <c r="AQ28" s="75"/>
      <c r="AR28" s="76"/>
      <c r="AS28" s="74">
        <v>8</v>
      </c>
      <c r="AT28" s="75"/>
      <c r="AU28" s="75"/>
      <c r="AV28" s="75"/>
      <c r="AW28" s="76"/>
      <c r="AX28" s="74">
        <v>9</v>
      </c>
      <c r="AY28" s="75"/>
      <c r="AZ28" s="75"/>
      <c r="BA28" s="76"/>
      <c r="BB28" s="74">
        <v>10</v>
      </c>
      <c r="BC28" s="75"/>
      <c r="BD28" s="75"/>
      <c r="BE28" s="75"/>
      <c r="BF28" s="76"/>
      <c r="BG28" s="74">
        <v>11</v>
      </c>
      <c r="BH28" s="75"/>
      <c r="BI28" s="75"/>
      <c r="BJ28" s="75"/>
      <c r="BK28" s="76"/>
      <c r="BL28" s="74">
        <v>12</v>
      </c>
      <c r="BM28" s="75"/>
      <c r="BN28" s="75"/>
      <c r="BO28" s="75"/>
      <c r="BP28" s="76"/>
      <c r="BQ28" s="74">
        <v>13</v>
      </c>
      <c r="BR28" s="75"/>
      <c r="BS28" s="75"/>
      <c r="BT28" s="76"/>
      <c r="BU28" s="74">
        <v>14</v>
      </c>
      <c r="BV28" s="75"/>
      <c r="BW28" s="75"/>
      <c r="BX28" s="75"/>
      <c r="BY28" s="76"/>
    </row>
    <row r="29" spans="1:79" ht="13.5" hidden="1" customHeight="1">
      <c r="A29" s="77" t="s">
        <v>77</v>
      </c>
      <c r="B29" s="78"/>
      <c r="C29" s="78"/>
      <c r="D29" s="79"/>
      <c r="E29" s="77" t="s">
        <v>78</v>
      </c>
      <c r="F29" s="78"/>
      <c r="G29" s="78"/>
      <c r="H29" s="78"/>
      <c r="I29" s="78"/>
      <c r="J29" s="78"/>
      <c r="K29" s="78"/>
      <c r="L29" s="78"/>
      <c r="M29" s="78"/>
      <c r="N29" s="78"/>
      <c r="O29" s="78"/>
      <c r="P29" s="78"/>
      <c r="Q29" s="78"/>
      <c r="R29" s="78"/>
      <c r="S29" s="78"/>
      <c r="T29" s="78"/>
      <c r="U29" s="113" t="s">
        <v>86</v>
      </c>
      <c r="V29" s="114"/>
      <c r="W29" s="114"/>
      <c r="X29" s="114"/>
      <c r="Y29" s="115"/>
      <c r="Z29" s="113" t="s">
        <v>87</v>
      </c>
      <c r="AA29" s="114"/>
      <c r="AB29" s="114"/>
      <c r="AC29" s="114"/>
      <c r="AD29" s="115"/>
      <c r="AE29" s="77" t="s">
        <v>113</v>
      </c>
      <c r="AF29" s="78"/>
      <c r="AG29" s="78"/>
      <c r="AH29" s="79"/>
      <c r="AI29" s="116" t="s">
        <v>217</v>
      </c>
      <c r="AJ29" s="117"/>
      <c r="AK29" s="117"/>
      <c r="AL29" s="117"/>
      <c r="AM29" s="118"/>
      <c r="AN29" s="77" t="s">
        <v>88</v>
      </c>
      <c r="AO29" s="78"/>
      <c r="AP29" s="78"/>
      <c r="AQ29" s="78"/>
      <c r="AR29" s="79"/>
      <c r="AS29" s="77" t="s">
        <v>89</v>
      </c>
      <c r="AT29" s="78"/>
      <c r="AU29" s="78"/>
      <c r="AV29" s="78"/>
      <c r="AW29" s="79"/>
      <c r="AX29" s="77" t="s">
        <v>114</v>
      </c>
      <c r="AY29" s="78"/>
      <c r="AZ29" s="78"/>
      <c r="BA29" s="79"/>
      <c r="BB29" s="116" t="s">
        <v>217</v>
      </c>
      <c r="BC29" s="117"/>
      <c r="BD29" s="117"/>
      <c r="BE29" s="117"/>
      <c r="BF29" s="118"/>
      <c r="BG29" s="77" t="s">
        <v>79</v>
      </c>
      <c r="BH29" s="78"/>
      <c r="BI29" s="78"/>
      <c r="BJ29" s="78"/>
      <c r="BK29" s="79"/>
      <c r="BL29" s="77" t="s">
        <v>80</v>
      </c>
      <c r="BM29" s="78"/>
      <c r="BN29" s="78"/>
      <c r="BO29" s="78"/>
      <c r="BP29" s="79"/>
      <c r="BQ29" s="77" t="s">
        <v>115</v>
      </c>
      <c r="BR29" s="78"/>
      <c r="BS29" s="78"/>
      <c r="BT29" s="79"/>
      <c r="BU29" s="116" t="s">
        <v>217</v>
      </c>
      <c r="BV29" s="117"/>
      <c r="BW29" s="117"/>
      <c r="BX29" s="117"/>
      <c r="BY29" s="118"/>
      <c r="CA29" t="s">
        <v>29</v>
      </c>
    </row>
    <row r="30" spans="1:79" s="44" customFormat="1" ht="12.75" customHeight="1">
      <c r="A30" s="125"/>
      <c r="B30" s="126"/>
      <c r="C30" s="126"/>
      <c r="D30" s="127"/>
      <c r="E30" s="93" t="s">
        <v>667</v>
      </c>
      <c r="F30" s="94"/>
      <c r="G30" s="94"/>
      <c r="H30" s="94"/>
      <c r="I30" s="94"/>
      <c r="J30" s="94"/>
      <c r="K30" s="94"/>
      <c r="L30" s="94"/>
      <c r="M30" s="94"/>
      <c r="N30" s="94"/>
      <c r="O30" s="94"/>
      <c r="P30" s="94"/>
      <c r="Q30" s="94"/>
      <c r="R30" s="94"/>
      <c r="S30" s="94"/>
      <c r="T30" s="95"/>
      <c r="U30" s="128">
        <v>1069405</v>
      </c>
      <c r="V30" s="128"/>
      <c r="W30" s="128"/>
      <c r="X30" s="128"/>
      <c r="Y30" s="128"/>
      <c r="Z30" s="128" t="s">
        <v>668</v>
      </c>
      <c r="AA30" s="128"/>
      <c r="AB30" s="128"/>
      <c r="AC30" s="128"/>
      <c r="AD30" s="128"/>
      <c r="AE30" s="122" t="s">
        <v>668</v>
      </c>
      <c r="AF30" s="123"/>
      <c r="AG30" s="123"/>
      <c r="AH30" s="124"/>
      <c r="AI30" s="122">
        <f>IF(ISNUMBER(U30),U30,0)+IF(ISNUMBER(Z30),Z30,0)</f>
        <v>1069405</v>
      </c>
      <c r="AJ30" s="123"/>
      <c r="AK30" s="123"/>
      <c r="AL30" s="123"/>
      <c r="AM30" s="124"/>
      <c r="AN30" s="122">
        <v>290734</v>
      </c>
      <c r="AO30" s="123"/>
      <c r="AP30" s="123"/>
      <c r="AQ30" s="123"/>
      <c r="AR30" s="124"/>
      <c r="AS30" s="122" t="s">
        <v>668</v>
      </c>
      <c r="AT30" s="123"/>
      <c r="AU30" s="123"/>
      <c r="AV30" s="123"/>
      <c r="AW30" s="124"/>
      <c r="AX30" s="122" t="s">
        <v>668</v>
      </c>
      <c r="AY30" s="123"/>
      <c r="AZ30" s="123"/>
      <c r="BA30" s="124"/>
      <c r="BB30" s="122">
        <f>IF(ISNUMBER(AN30),AN30,0)+IF(ISNUMBER(AS30),AS30,0)</f>
        <v>290734</v>
      </c>
      <c r="BC30" s="123"/>
      <c r="BD30" s="123"/>
      <c r="BE30" s="123"/>
      <c r="BF30" s="124"/>
      <c r="BG30" s="122">
        <v>300000</v>
      </c>
      <c r="BH30" s="123"/>
      <c r="BI30" s="123"/>
      <c r="BJ30" s="123"/>
      <c r="BK30" s="124"/>
      <c r="BL30" s="122" t="s">
        <v>668</v>
      </c>
      <c r="BM30" s="123"/>
      <c r="BN30" s="123"/>
      <c r="BO30" s="123"/>
      <c r="BP30" s="124"/>
      <c r="BQ30" s="122" t="s">
        <v>668</v>
      </c>
      <c r="BR30" s="123"/>
      <c r="BS30" s="123"/>
      <c r="BT30" s="124"/>
      <c r="BU30" s="122">
        <f>IF(ISNUMBER(BG30),BG30,0)+IF(ISNUMBER(BL30),BL30,0)</f>
        <v>300000</v>
      </c>
      <c r="BV30" s="123"/>
      <c r="BW30" s="123"/>
      <c r="BX30" s="123"/>
      <c r="BY30" s="124"/>
      <c r="CA30" s="44" t="s">
        <v>30</v>
      </c>
    </row>
    <row r="31" spans="1:79" s="9" customFormat="1" ht="12.75" customHeight="1">
      <c r="A31" s="129"/>
      <c r="B31" s="130"/>
      <c r="C31" s="130"/>
      <c r="D31" s="131"/>
      <c r="E31" s="61" t="s">
        <v>179</v>
      </c>
      <c r="F31" s="62"/>
      <c r="G31" s="62"/>
      <c r="H31" s="62"/>
      <c r="I31" s="62"/>
      <c r="J31" s="62"/>
      <c r="K31" s="62"/>
      <c r="L31" s="62"/>
      <c r="M31" s="62"/>
      <c r="N31" s="62"/>
      <c r="O31" s="62"/>
      <c r="P31" s="62"/>
      <c r="Q31" s="62"/>
      <c r="R31" s="62"/>
      <c r="S31" s="62"/>
      <c r="T31" s="63"/>
      <c r="U31" s="132">
        <v>1069405</v>
      </c>
      <c r="V31" s="132"/>
      <c r="W31" s="132"/>
      <c r="X31" s="132"/>
      <c r="Y31" s="132"/>
      <c r="Z31" s="132">
        <v>0</v>
      </c>
      <c r="AA31" s="132"/>
      <c r="AB31" s="132"/>
      <c r="AC31" s="132"/>
      <c r="AD31" s="132"/>
      <c r="AE31" s="141">
        <v>0</v>
      </c>
      <c r="AF31" s="142"/>
      <c r="AG31" s="142"/>
      <c r="AH31" s="143"/>
      <c r="AI31" s="141">
        <f>IF(ISNUMBER(U31),U31,0)+IF(ISNUMBER(Z31),Z31,0)</f>
        <v>1069405</v>
      </c>
      <c r="AJ31" s="142"/>
      <c r="AK31" s="142"/>
      <c r="AL31" s="142"/>
      <c r="AM31" s="143"/>
      <c r="AN31" s="141">
        <v>290734</v>
      </c>
      <c r="AO31" s="142"/>
      <c r="AP31" s="142"/>
      <c r="AQ31" s="142"/>
      <c r="AR31" s="143"/>
      <c r="AS31" s="141">
        <v>0</v>
      </c>
      <c r="AT31" s="142"/>
      <c r="AU31" s="142"/>
      <c r="AV31" s="142"/>
      <c r="AW31" s="143"/>
      <c r="AX31" s="141">
        <v>0</v>
      </c>
      <c r="AY31" s="142"/>
      <c r="AZ31" s="142"/>
      <c r="BA31" s="143"/>
      <c r="BB31" s="141">
        <f>IF(ISNUMBER(AN31),AN31,0)+IF(ISNUMBER(AS31),AS31,0)</f>
        <v>290734</v>
      </c>
      <c r="BC31" s="142"/>
      <c r="BD31" s="142"/>
      <c r="BE31" s="142"/>
      <c r="BF31" s="143"/>
      <c r="BG31" s="141">
        <v>300000</v>
      </c>
      <c r="BH31" s="142"/>
      <c r="BI31" s="142"/>
      <c r="BJ31" s="142"/>
      <c r="BK31" s="143"/>
      <c r="BL31" s="141">
        <v>0</v>
      </c>
      <c r="BM31" s="142"/>
      <c r="BN31" s="142"/>
      <c r="BO31" s="142"/>
      <c r="BP31" s="143"/>
      <c r="BQ31" s="141">
        <v>0</v>
      </c>
      <c r="BR31" s="142"/>
      <c r="BS31" s="142"/>
      <c r="BT31" s="143"/>
      <c r="BU31" s="141">
        <f>IF(ISNUMBER(BG31),BG31,0)+IF(ISNUMBER(BL31),BL31,0)</f>
        <v>300000</v>
      </c>
      <c r="BV31" s="142"/>
      <c r="BW31" s="142"/>
      <c r="BX31" s="142"/>
      <c r="BY31" s="143"/>
    </row>
    <row r="33" spans="1:79" ht="14.25" customHeight="1">
      <c r="A33" s="102" t="s">
        <v>760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1:79" ht="15" customHeight="1">
      <c r="A34" s="139" t="s">
        <v>658</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row>
    <row r="35" spans="1:79" ht="22.5" customHeight="1">
      <c r="A35" s="103" t="s">
        <v>3</v>
      </c>
      <c r="B35" s="104"/>
      <c r="C35" s="104"/>
      <c r="D35" s="105"/>
      <c r="E35" s="103" t="s">
        <v>20</v>
      </c>
      <c r="F35" s="104"/>
      <c r="G35" s="104"/>
      <c r="H35" s="104"/>
      <c r="I35" s="104"/>
      <c r="J35" s="104"/>
      <c r="K35" s="104"/>
      <c r="L35" s="104"/>
      <c r="M35" s="104"/>
      <c r="N35" s="104"/>
      <c r="O35" s="104"/>
      <c r="P35" s="104"/>
      <c r="Q35" s="104"/>
      <c r="R35" s="104"/>
      <c r="S35" s="104"/>
      <c r="T35" s="104"/>
      <c r="U35" s="104"/>
      <c r="V35" s="104"/>
      <c r="W35" s="105"/>
      <c r="X35" s="74" t="s">
        <v>662</v>
      </c>
      <c r="Y35" s="75"/>
      <c r="Z35" s="75"/>
      <c r="AA35" s="75"/>
      <c r="AB35" s="75"/>
      <c r="AC35" s="75"/>
      <c r="AD35" s="75"/>
      <c r="AE35" s="75"/>
      <c r="AF35" s="75"/>
      <c r="AG35" s="75"/>
      <c r="AH35" s="75"/>
      <c r="AI35" s="75"/>
      <c r="AJ35" s="75"/>
      <c r="AK35" s="75"/>
      <c r="AL35" s="75"/>
      <c r="AM35" s="75"/>
      <c r="AN35" s="75"/>
      <c r="AO35" s="75"/>
      <c r="AP35" s="75"/>
      <c r="AQ35" s="76"/>
      <c r="AR35" s="65" t="s">
        <v>664</v>
      </c>
      <c r="AS35" s="65"/>
      <c r="AT35" s="65"/>
      <c r="AU35" s="65"/>
      <c r="AV35" s="65"/>
      <c r="AW35" s="65"/>
      <c r="AX35" s="65"/>
      <c r="AY35" s="65"/>
      <c r="AZ35" s="65"/>
      <c r="BA35" s="65"/>
      <c r="BB35" s="65"/>
      <c r="BC35" s="65"/>
      <c r="BD35" s="65"/>
      <c r="BE35" s="65"/>
      <c r="BF35" s="65"/>
      <c r="BG35" s="65"/>
      <c r="BH35" s="65"/>
      <c r="BI35" s="65"/>
      <c r="BJ35" s="65"/>
      <c r="BK35" s="65"/>
    </row>
    <row r="36" spans="1:79" ht="36" customHeight="1">
      <c r="A36" s="106"/>
      <c r="B36" s="107"/>
      <c r="C36" s="107"/>
      <c r="D36" s="108"/>
      <c r="E36" s="106"/>
      <c r="F36" s="107"/>
      <c r="G36" s="107"/>
      <c r="H36" s="107"/>
      <c r="I36" s="107"/>
      <c r="J36" s="107"/>
      <c r="K36" s="107"/>
      <c r="L36" s="107"/>
      <c r="M36" s="107"/>
      <c r="N36" s="107"/>
      <c r="O36" s="107"/>
      <c r="P36" s="107"/>
      <c r="Q36" s="107"/>
      <c r="R36" s="107"/>
      <c r="S36" s="107"/>
      <c r="T36" s="107"/>
      <c r="U36" s="107"/>
      <c r="V36" s="107"/>
      <c r="W36" s="108"/>
      <c r="X36" s="65" t="s">
        <v>5</v>
      </c>
      <c r="Y36" s="65"/>
      <c r="Z36" s="65"/>
      <c r="AA36" s="65"/>
      <c r="AB36" s="65"/>
      <c r="AC36" s="65" t="s">
        <v>4</v>
      </c>
      <c r="AD36" s="65"/>
      <c r="AE36" s="65"/>
      <c r="AF36" s="65"/>
      <c r="AG36" s="65"/>
      <c r="AH36" s="119" t="s">
        <v>147</v>
      </c>
      <c r="AI36" s="120"/>
      <c r="AJ36" s="120"/>
      <c r="AK36" s="120"/>
      <c r="AL36" s="121"/>
      <c r="AM36" s="74" t="s">
        <v>6</v>
      </c>
      <c r="AN36" s="75"/>
      <c r="AO36" s="75"/>
      <c r="AP36" s="75"/>
      <c r="AQ36" s="76"/>
      <c r="AR36" s="74" t="s">
        <v>5</v>
      </c>
      <c r="AS36" s="75"/>
      <c r="AT36" s="75"/>
      <c r="AU36" s="75"/>
      <c r="AV36" s="76"/>
      <c r="AW36" s="74" t="s">
        <v>4</v>
      </c>
      <c r="AX36" s="75"/>
      <c r="AY36" s="75"/>
      <c r="AZ36" s="75"/>
      <c r="BA36" s="76"/>
      <c r="BB36" s="119" t="s">
        <v>147</v>
      </c>
      <c r="BC36" s="120"/>
      <c r="BD36" s="120"/>
      <c r="BE36" s="120"/>
      <c r="BF36" s="121"/>
      <c r="BG36" s="74" t="s">
        <v>118</v>
      </c>
      <c r="BH36" s="75"/>
      <c r="BI36" s="75"/>
      <c r="BJ36" s="75"/>
      <c r="BK36" s="76"/>
    </row>
    <row r="37" spans="1:79" ht="15" customHeight="1">
      <c r="A37" s="74">
        <v>1</v>
      </c>
      <c r="B37" s="75"/>
      <c r="C37" s="75"/>
      <c r="D37" s="76"/>
      <c r="E37" s="74">
        <v>2</v>
      </c>
      <c r="F37" s="75"/>
      <c r="G37" s="75"/>
      <c r="H37" s="75"/>
      <c r="I37" s="75"/>
      <c r="J37" s="75"/>
      <c r="K37" s="75"/>
      <c r="L37" s="75"/>
      <c r="M37" s="75"/>
      <c r="N37" s="75"/>
      <c r="O37" s="75"/>
      <c r="P37" s="75"/>
      <c r="Q37" s="75"/>
      <c r="R37" s="75"/>
      <c r="S37" s="75"/>
      <c r="T37" s="75"/>
      <c r="U37" s="75"/>
      <c r="V37" s="75"/>
      <c r="W37" s="76"/>
      <c r="X37" s="65">
        <v>3</v>
      </c>
      <c r="Y37" s="65"/>
      <c r="Z37" s="65"/>
      <c r="AA37" s="65"/>
      <c r="AB37" s="65"/>
      <c r="AC37" s="65">
        <v>4</v>
      </c>
      <c r="AD37" s="65"/>
      <c r="AE37" s="65"/>
      <c r="AF37" s="65"/>
      <c r="AG37" s="65"/>
      <c r="AH37" s="65">
        <v>5</v>
      </c>
      <c r="AI37" s="65"/>
      <c r="AJ37" s="65"/>
      <c r="AK37" s="65"/>
      <c r="AL37" s="65"/>
      <c r="AM37" s="65">
        <v>6</v>
      </c>
      <c r="AN37" s="65"/>
      <c r="AO37" s="65"/>
      <c r="AP37" s="65"/>
      <c r="AQ37" s="65"/>
      <c r="AR37" s="74">
        <v>7</v>
      </c>
      <c r="AS37" s="75"/>
      <c r="AT37" s="75"/>
      <c r="AU37" s="75"/>
      <c r="AV37" s="76"/>
      <c r="AW37" s="74">
        <v>8</v>
      </c>
      <c r="AX37" s="75"/>
      <c r="AY37" s="75"/>
      <c r="AZ37" s="75"/>
      <c r="BA37" s="76"/>
      <c r="BB37" s="74">
        <v>9</v>
      </c>
      <c r="BC37" s="75"/>
      <c r="BD37" s="75"/>
      <c r="BE37" s="75"/>
      <c r="BF37" s="76"/>
      <c r="BG37" s="74">
        <v>10</v>
      </c>
      <c r="BH37" s="75"/>
      <c r="BI37" s="75"/>
      <c r="BJ37" s="75"/>
      <c r="BK37" s="76"/>
    </row>
    <row r="38" spans="1:79" ht="20.25" hidden="1" customHeight="1">
      <c r="A38" s="77" t="s">
        <v>77</v>
      </c>
      <c r="B38" s="78"/>
      <c r="C38" s="78"/>
      <c r="D38" s="79"/>
      <c r="E38" s="77" t="s">
        <v>78</v>
      </c>
      <c r="F38" s="78"/>
      <c r="G38" s="78"/>
      <c r="H38" s="78"/>
      <c r="I38" s="78"/>
      <c r="J38" s="78"/>
      <c r="K38" s="78"/>
      <c r="L38" s="78"/>
      <c r="M38" s="78"/>
      <c r="N38" s="78"/>
      <c r="O38" s="78"/>
      <c r="P38" s="78"/>
      <c r="Q38" s="78"/>
      <c r="R38" s="78"/>
      <c r="S38" s="78"/>
      <c r="T38" s="78"/>
      <c r="U38" s="78"/>
      <c r="V38" s="78"/>
      <c r="W38" s="79"/>
      <c r="X38" s="60" t="s">
        <v>81</v>
      </c>
      <c r="Y38" s="60"/>
      <c r="Z38" s="60"/>
      <c r="AA38" s="60"/>
      <c r="AB38" s="60"/>
      <c r="AC38" s="60" t="s">
        <v>82</v>
      </c>
      <c r="AD38" s="60"/>
      <c r="AE38" s="60"/>
      <c r="AF38" s="60"/>
      <c r="AG38" s="60"/>
      <c r="AH38" s="77" t="s">
        <v>116</v>
      </c>
      <c r="AI38" s="78"/>
      <c r="AJ38" s="78"/>
      <c r="AK38" s="78"/>
      <c r="AL38" s="79"/>
      <c r="AM38" s="116" t="s">
        <v>218</v>
      </c>
      <c r="AN38" s="117"/>
      <c r="AO38" s="117"/>
      <c r="AP38" s="117"/>
      <c r="AQ38" s="118"/>
      <c r="AR38" s="77" t="s">
        <v>83</v>
      </c>
      <c r="AS38" s="78"/>
      <c r="AT38" s="78"/>
      <c r="AU38" s="78"/>
      <c r="AV38" s="79"/>
      <c r="AW38" s="77" t="s">
        <v>84</v>
      </c>
      <c r="AX38" s="78"/>
      <c r="AY38" s="78"/>
      <c r="AZ38" s="78"/>
      <c r="BA38" s="79"/>
      <c r="BB38" s="77" t="s">
        <v>117</v>
      </c>
      <c r="BC38" s="78"/>
      <c r="BD38" s="78"/>
      <c r="BE38" s="78"/>
      <c r="BF38" s="79"/>
      <c r="BG38" s="116" t="s">
        <v>218</v>
      </c>
      <c r="BH38" s="117"/>
      <c r="BI38" s="117"/>
      <c r="BJ38" s="117"/>
      <c r="BK38" s="118"/>
      <c r="CA38" t="s">
        <v>31</v>
      </c>
    </row>
    <row r="39" spans="1:79" s="44" customFormat="1" ht="12.75" customHeight="1">
      <c r="A39" s="125"/>
      <c r="B39" s="126"/>
      <c r="C39" s="126"/>
      <c r="D39" s="127"/>
      <c r="E39" s="93" t="s">
        <v>667</v>
      </c>
      <c r="F39" s="94"/>
      <c r="G39" s="94"/>
      <c r="H39" s="94"/>
      <c r="I39" s="94"/>
      <c r="J39" s="94"/>
      <c r="K39" s="94"/>
      <c r="L39" s="94"/>
      <c r="M39" s="94"/>
      <c r="N39" s="94"/>
      <c r="O39" s="94"/>
      <c r="P39" s="94"/>
      <c r="Q39" s="94"/>
      <c r="R39" s="94"/>
      <c r="S39" s="94"/>
      <c r="T39" s="94"/>
      <c r="U39" s="94"/>
      <c r="V39" s="94"/>
      <c r="W39" s="95"/>
      <c r="X39" s="122">
        <v>330000</v>
      </c>
      <c r="Y39" s="123"/>
      <c r="Z39" s="123"/>
      <c r="AA39" s="123"/>
      <c r="AB39" s="124"/>
      <c r="AC39" s="122" t="s">
        <v>668</v>
      </c>
      <c r="AD39" s="123"/>
      <c r="AE39" s="123"/>
      <c r="AF39" s="123"/>
      <c r="AG39" s="124"/>
      <c r="AH39" s="122" t="s">
        <v>668</v>
      </c>
      <c r="AI39" s="123"/>
      <c r="AJ39" s="123"/>
      <c r="AK39" s="123"/>
      <c r="AL39" s="124"/>
      <c r="AM39" s="122">
        <f>IF(ISNUMBER(X39),X39,0)+IF(ISNUMBER(AC39),AC39,0)</f>
        <v>330000</v>
      </c>
      <c r="AN39" s="123"/>
      <c r="AO39" s="123"/>
      <c r="AP39" s="123"/>
      <c r="AQ39" s="124"/>
      <c r="AR39" s="122">
        <v>363000</v>
      </c>
      <c r="AS39" s="123"/>
      <c r="AT39" s="123"/>
      <c r="AU39" s="123"/>
      <c r="AV39" s="124"/>
      <c r="AW39" s="122" t="s">
        <v>668</v>
      </c>
      <c r="AX39" s="123"/>
      <c r="AY39" s="123"/>
      <c r="AZ39" s="123"/>
      <c r="BA39" s="124"/>
      <c r="BB39" s="122" t="s">
        <v>668</v>
      </c>
      <c r="BC39" s="123"/>
      <c r="BD39" s="123"/>
      <c r="BE39" s="123"/>
      <c r="BF39" s="124"/>
      <c r="BG39" s="128">
        <f>IF(ISNUMBER(AR39),AR39,0)+IF(ISNUMBER(AW39),AW39,0)</f>
        <v>363000</v>
      </c>
      <c r="BH39" s="128"/>
      <c r="BI39" s="128"/>
      <c r="BJ39" s="128"/>
      <c r="BK39" s="128"/>
      <c r="CA39" s="44" t="s">
        <v>32</v>
      </c>
    </row>
    <row r="40" spans="1:79" s="9" customFormat="1" ht="12.75" customHeight="1">
      <c r="A40" s="129"/>
      <c r="B40" s="130"/>
      <c r="C40" s="130"/>
      <c r="D40" s="131"/>
      <c r="E40" s="61" t="s">
        <v>179</v>
      </c>
      <c r="F40" s="62"/>
      <c r="G40" s="62"/>
      <c r="H40" s="62"/>
      <c r="I40" s="62"/>
      <c r="J40" s="62"/>
      <c r="K40" s="62"/>
      <c r="L40" s="62"/>
      <c r="M40" s="62"/>
      <c r="N40" s="62"/>
      <c r="O40" s="62"/>
      <c r="P40" s="62"/>
      <c r="Q40" s="62"/>
      <c r="R40" s="62"/>
      <c r="S40" s="62"/>
      <c r="T40" s="62"/>
      <c r="U40" s="62"/>
      <c r="V40" s="62"/>
      <c r="W40" s="63"/>
      <c r="X40" s="141">
        <v>330000</v>
      </c>
      <c r="Y40" s="142"/>
      <c r="Z40" s="142"/>
      <c r="AA40" s="142"/>
      <c r="AB40" s="143"/>
      <c r="AC40" s="141">
        <v>0</v>
      </c>
      <c r="AD40" s="142"/>
      <c r="AE40" s="142"/>
      <c r="AF40" s="142"/>
      <c r="AG40" s="143"/>
      <c r="AH40" s="141">
        <v>0</v>
      </c>
      <c r="AI40" s="142"/>
      <c r="AJ40" s="142"/>
      <c r="AK40" s="142"/>
      <c r="AL40" s="143"/>
      <c r="AM40" s="141">
        <f>IF(ISNUMBER(X40),X40,0)+IF(ISNUMBER(AC40),AC40,0)</f>
        <v>330000</v>
      </c>
      <c r="AN40" s="142"/>
      <c r="AO40" s="142"/>
      <c r="AP40" s="142"/>
      <c r="AQ40" s="143"/>
      <c r="AR40" s="141">
        <v>363000</v>
      </c>
      <c r="AS40" s="142"/>
      <c r="AT40" s="142"/>
      <c r="AU40" s="142"/>
      <c r="AV40" s="143"/>
      <c r="AW40" s="141">
        <v>0</v>
      </c>
      <c r="AX40" s="142"/>
      <c r="AY40" s="142"/>
      <c r="AZ40" s="142"/>
      <c r="BA40" s="143"/>
      <c r="BB40" s="141">
        <v>0</v>
      </c>
      <c r="BC40" s="142"/>
      <c r="BD40" s="142"/>
      <c r="BE40" s="142"/>
      <c r="BF40" s="143"/>
      <c r="BG40" s="132">
        <f>IF(ISNUMBER(AR40),AR40,0)+IF(ISNUMBER(AW40),AW40,0)</f>
        <v>363000</v>
      </c>
      <c r="BH40" s="132"/>
      <c r="BI40" s="132"/>
      <c r="BJ40" s="132"/>
      <c r="BK40" s="132"/>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01" t="s">
        <v>148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25"/>
    </row>
    <row r="44" spans="1:79" ht="14.25" customHeight="1">
      <c r="A44" s="101" t="s">
        <v>747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1:79" ht="15" customHeight="1">
      <c r="A45" s="67" t="s">
        <v>658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row>
    <row r="46" spans="1:79" ht="23.1" customHeight="1">
      <c r="A46" s="133" t="s">
        <v>149</v>
      </c>
      <c r="B46" s="134"/>
      <c r="C46" s="134"/>
      <c r="D46" s="135"/>
      <c r="E46" s="65" t="s">
        <v>20</v>
      </c>
      <c r="F46" s="65"/>
      <c r="G46" s="65"/>
      <c r="H46" s="65"/>
      <c r="I46" s="65"/>
      <c r="J46" s="65"/>
      <c r="K46" s="65"/>
      <c r="L46" s="65"/>
      <c r="M46" s="65"/>
      <c r="N46" s="65"/>
      <c r="O46" s="65"/>
      <c r="P46" s="65"/>
      <c r="Q46" s="65"/>
      <c r="R46" s="65"/>
      <c r="S46" s="65"/>
      <c r="T46" s="65"/>
      <c r="U46" s="74" t="s">
        <v>659</v>
      </c>
      <c r="V46" s="75"/>
      <c r="W46" s="75"/>
      <c r="X46" s="75"/>
      <c r="Y46" s="75"/>
      <c r="Z46" s="75"/>
      <c r="AA46" s="75"/>
      <c r="AB46" s="75"/>
      <c r="AC46" s="75"/>
      <c r="AD46" s="75"/>
      <c r="AE46" s="75"/>
      <c r="AF46" s="75"/>
      <c r="AG46" s="75"/>
      <c r="AH46" s="75"/>
      <c r="AI46" s="75"/>
      <c r="AJ46" s="75"/>
      <c r="AK46" s="75"/>
      <c r="AL46" s="75"/>
      <c r="AM46" s="76"/>
      <c r="AN46" s="74" t="s">
        <v>660</v>
      </c>
      <c r="AO46" s="75"/>
      <c r="AP46" s="75"/>
      <c r="AQ46" s="75"/>
      <c r="AR46" s="75"/>
      <c r="AS46" s="75"/>
      <c r="AT46" s="75"/>
      <c r="AU46" s="75"/>
      <c r="AV46" s="75"/>
      <c r="AW46" s="75"/>
      <c r="AX46" s="75"/>
      <c r="AY46" s="75"/>
      <c r="AZ46" s="75"/>
      <c r="BA46" s="75"/>
      <c r="BB46" s="75"/>
      <c r="BC46" s="75"/>
      <c r="BD46" s="75"/>
      <c r="BE46" s="75"/>
      <c r="BF46" s="76"/>
      <c r="BG46" s="74" t="s">
        <v>661</v>
      </c>
      <c r="BH46" s="75"/>
      <c r="BI46" s="75"/>
      <c r="BJ46" s="75"/>
      <c r="BK46" s="75"/>
      <c r="BL46" s="75"/>
      <c r="BM46" s="75"/>
      <c r="BN46" s="75"/>
      <c r="BO46" s="75"/>
      <c r="BP46" s="75"/>
      <c r="BQ46" s="75"/>
      <c r="BR46" s="75"/>
      <c r="BS46" s="75"/>
      <c r="BT46" s="75"/>
      <c r="BU46" s="75"/>
      <c r="BV46" s="75"/>
      <c r="BW46" s="75"/>
      <c r="BX46" s="75"/>
      <c r="BY46" s="76"/>
    </row>
    <row r="47" spans="1:79" ht="48.75" customHeight="1">
      <c r="A47" s="136"/>
      <c r="B47" s="137"/>
      <c r="C47" s="137"/>
      <c r="D47" s="138"/>
      <c r="E47" s="65"/>
      <c r="F47" s="65"/>
      <c r="G47" s="65"/>
      <c r="H47" s="65"/>
      <c r="I47" s="65"/>
      <c r="J47" s="65"/>
      <c r="K47" s="65"/>
      <c r="L47" s="65"/>
      <c r="M47" s="65"/>
      <c r="N47" s="65"/>
      <c r="O47" s="65"/>
      <c r="P47" s="65"/>
      <c r="Q47" s="65"/>
      <c r="R47" s="65"/>
      <c r="S47" s="65"/>
      <c r="T47" s="65"/>
      <c r="U47" s="74" t="s">
        <v>5</v>
      </c>
      <c r="V47" s="75"/>
      <c r="W47" s="75"/>
      <c r="X47" s="75"/>
      <c r="Y47" s="76"/>
      <c r="Z47" s="74" t="s">
        <v>4</v>
      </c>
      <c r="AA47" s="75"/>
      <c r="AB47" s="75"/>
      <c r="AC47" s="75"/>
      <c r="AD47" s="76"/>
      <c r="AE47" s="119" t="s">
        <v>147</v>
      </c>
      <c r="AF47" s="120"/>
      <c r="AG47" s="120"/>
      <c r="AH47" s="121"/>
      <c r="AI47" s="74" t="s">
        <v>6</v>
      </c>
      <c r="AJ47" s="75"/>
      <c r="AK47" s="75"/>
      <c r="AL47" s="75"/>
      <c r="AM47" s="76"/>
      <c r="AN47" s="74" t="s">
        <v>5</v>
      </c>
      <c r="AO47" s="75"/>
      <c r="AP47" s="75"/>
      <c r="AQ47" s="75"/>
      <c r="AR47" s="76"/>
      <c r="AS47" s="74" t="s">
        <v>4</v>
      </c>
      <c r="AT47" s="75"/>
      <c r="AU47" s="75"/>
      <c r="AV47" s="75"/>
      <c r="AW47" s="76"/>
      <c r="AX47" s="119" t="s">
        <v>147</v>
      </c>
      <c r="AY47" s="120"/>
      <c r="AZ47" s="120"/>
      <c r="BA47" s="121"/>
      <c r="BB47" s="74" t="s">
        <v>118</v>
      </c>
      <c r="BC47" s="75"/>
      <c r="BD47" s="75"/>
      <c r="BE47" s="75"/>
      <c r="BF47" s="76"/>
      <c r="BG47" s="74" t="s">
        <v>5</v>
      </c>
      <c r="BH47" s="75"/>
      <c r="BI47" s="75"/>
      <c r="BJ47" s="75"/>
      <c r="BK47" s="76"/>
      <c r="BL47" s="74" t="s">
        <v>4</v>
      </c>
      <c r="BM47" s="75"/>
      <c r="BN47" s="75"/>
      <c r="BO47" s="75"/>
      <c r="BP47" s="76"/>
      <c r="BQ47" s="119" t="s">
        <v>147</v>
      </c>
      <c r="BR47" s="120"/>
      <c r="BS47" s="120"/>
      <c r="BT47" s="121"/>
      <c r="BU47" s="74" t="s">
        <v>119</v>
      </c>
      <c r="BV47" s="75"/>
      <c r="BW47" s="75"/>
      <c r="BX47" s="75"/>
      <c r="BY47" s="76"/>
    </row>
    <row r="48" spans="1:79" ht="15" customHeight="1">
      <c r="A48" s="74">
        <v>1</v>
      </c>
      <c r="B48" s="75"/>
      <c r="C48" s="75"/>
      <c r="D48" s="76"/>
      <c r="E48" s="74">
        <v>2</v>
      </c>
      <c r="F48" s="75"/>
      <c r="G48" s="75"/>
      <c r="H48" s="75"/>
      <c r="I48" s="75"/>
      <c r="J48" s="75"/>
      <c r="K48" s="75"/>
      <c r="L48" s="75"/>
      <c r="M48" s="75"/>
      <c r="N48" s="75"/>
      <c r="O48" s="75"/>
      <c r="P48" s="75"/>
      <c r="Q48" s="75"/>
      <c r="R48" s="75"/>
      <c r="S48" s="75"/>
      <c r="T48" s="76"/>
      <c r="U48" s="74">
        <v>3</v>
      </c>
      <c r="V48" s="75"/>
      <c r="W48" s="75"/>
      <c r="X48" s="75"/>
      <c r="Y48" s="76"/>
      <c r="Z48" s="74">
        <v>4</v>
      </c>
      <c r="AA48" s="75"/>
      <c r="AB48" s="75"/>
      <c r="AC48" s="75"/>
      <c r="AD48" s="76"/>
      <c r="AE48" s="74">
        <v>5</v>
      </c>
      <c r="AF48" s="75"/>
      <c r="AG48" s="75"/>
      <c r="AH48" s="76"/>
      <c r="AI48" s="74">
        <v>6</v>
      </c>
      <c r="AJ48" s="75"/>
      <c r="AK48" s="75"/>
      <c r="AL48" s="75"/>
      <c r="AM48" s="76"/>
      <c r="AN48" s="74">
        <v>7</v>
      </c>
      <c r="AO48" s="75"/>
      <c r="AP48" s="75"/>
      <c r="AQ48" s="75"/>
      <c r="AR48" s="76"/>
      <c r="AS48" s="74">
        <v>8</v>
      </c>
      <c r="AT48" s="75"/>
      <c r="AU48" s="75"/>
      <c r="AV48" s="75"/>
      <c r="AW48" s="76"/>
      <c r="AX48" s="74">
        <v>9</v>
      </c>
      <c r="AY48" s="75"/>
      <c r="AZ48" s="75"/>
      <c r="BA48" s="76"/>
      <c r="BB48" s="74">
        <v>10</v>
      </c>
      <c r="BC48" s="75"/>
      <c r="BD48" s="75"/>
      <c r="BE48" s="75"/>
      <c r="BF48" s="76"/>
      <c r="BG48" s="74">
        <v>11</v>
      </c>
      <c r="BH48" s="75"/>
      <c r="BI48" s="75"/>
      <c r="BJ48" s="75"/>
      <c r="BK48" s="76"/>
      <c r="BL48" s="74">
        <v>12</v>
      </c>
      <c r="BM48" s="75"/>
      <c r="BN48" s="75"/>
      <c r="BO48" s="75"/>
      <c r="BP48" s="76"/>
      <c r="BQ48" s="74">
        <v>13</v>
      </c>
      <c r="BR48" s="75"/>
      <c r="BS48" s="75"/>
      <c r="BT48" s="76"/>
      <c r="BU48" s="74">
        <v>14</v>
      </c>
      <c r="BV48" s="75"/>
      <c r="BW48" s="75"/>
      <c r="BX48" s="75"/>
      <c r="BY48" s="76"/>
    </row>
    <row r="49" spans="1:79" s="2" customFormat="1" ht="12.75" hidden="1" customHeight="1">
      <c r="A49" s="77" t="s">
        <v>85</v>
      </c>
      <c r="B49" s="78"/>
      <c r="C49" s="78"/>
      <c r="D49" s="79"/>
      <c r="E49" s="77" t="s">
        <v>78</v>
      </c>
      <c r="F49" s="78"/>
      <c r="G49" s="78"/>
      <c r="H49" s="78"/>
      <c r="I49" s="78"/>
      <c r="J49" s="78"/>
      <c r="K49" s="78"/>
      <c r="L49" s="78"/>
      <c r="M49" s="78"/>
      <c r="N49" s="78"/>
      <c r="O49" s="78"/>
      <c r="P49" s="78"/>
      <c r="Q49" s="78"/>
      <c r="R49" s="78"/>
      <c r="S49" s="78"/>
      <c r="T49" s="79"/>
      <c r="U49" s="77" t="s">
        <v>86</v>
      </c>
      <c r="V49" s="78"/>
      <c r="W49" s="78"/>
      <c r="X49" s="78"/>
      <c r="Y49" s="79"/>
      <c r="Z49" s="77" t="s">
        <v>87</v>
      </c>
      <c r="AA49" s="78"/>
      <c r="AB49" s="78"/>
      <c r="AC49" s="78"/>
      <c r="AD49" s="79"/>
      <c r="AE49" s="77" t="s">
        <v>113</v>
      </c>
      <c r="AF49" s="78"/>
      <c r="AG49" s="78"/>
      <c r="AH49" s="79"/>
      <c r="AI49" s="116" t="s">
        <v>217</v>
      </c>
      <c r="AJ49" s="117"/>
      <c r="AK49" s="117"/>
      <c r="AL49" s="117"/>
      <c r="AM49" s="118"/>
      <c r="AN49" s="77" t="s">
        <v>88</v>
      </c>
      <c r="AO49" s="78"/>
      <c r="AP49" s="78"/>
      <c r="AQ49" s="78"/>
      <c r="AR49" s="79"/>
      <c r="AS49" s="77" t="s">
        <v>89</v>
      </c>
      <c r="AT49" s="78"/>
      <c r="AU49" s="78"/>
      <c r="AV49" s="78"/>
      <c r="AW49" s="79"/>
      <c r="AX49" s="77" t="s">
        <v>114</v>
      </c>
      <c r="AY49" s="78"/>
      <c r="AZ49" s="78"/>
      <c r="BA49" s="79"/>
      <c r="BB49" s="116" t="s">
        <v>217</v>
      </c>
      <c r="BC49" s="117"/>
      <c r="BD49" s="117"/>
      <c r="BE49" s="117"/>
      <c r="BF49" s="118"/>
      <c r="BG49" s="77" t="s">
        <v>79</v>
      </c>
      <c r="BH49" s="78"/>
      <c r="BI49" s="78"/>
      <c r="BJ49" s="78"/>
      <c r="BK49" s="79"/>
      <c r="BL49" s="77" t="s">
        <v>80</v>
      </c>
      <c r="BM49" s="78"/>
      <c r="BN49" s="78"/>
      <c r="BO49" s="78"/>
      <c r="BP49" s="79"/>
      <c r="BQ49" s="77" t="s">
        <v>115</v>
      </c>
      <c r="BR49" s="78"/>
      <c r="BS49" s="78"/>
      <c r="BT49" s="79"/>
      <c r="BU49" s="116" t="s">
        <v>217</v>
      </c>
      <c r="BV49" s="117"/>
      <c r="BW49" s="117"/>
      <c r="BX49" s="117"/>
      <c r="BY49" s="118"/>
      <c r="CA49" t="s">
        <v>33</v>
      </c>
    </row>
    <row r="50" spans="1:79" s="44" customFormat="1" ht="25.5" customHeight="1">
      <c r="A50" s="125">
        <v>2610</v>
      </c>
      <c r="B50" s="126"/>
      <c r="C50" s="126"/>
      <c r="D50" s="127"/>
      <c r="E50" s="93" t="s">
        <v>775</v>
      </c>
      <c r="F50" s="94"/>
      <c r="G50" s="94"/>
      <c r="H50" s="94"/>
      <c r="I50" s="94"/>
      <c r="J50" s="94"/>
      <c r="K50" s="94"/>
      <c r="L50" s="94"/>
      <c r="M50" s="94"/>
      <c r="N50" s="94"/>
      <c r="O50" s="94"/>
      <c r="P50" s="94"/>
      <c r="Q50" s="94"/>
      <c r="R50" s="94"/>
      <c r="S50" s="94"/>
      <c r="T50" s="95"/>
      <c r="U50" s="122">
        <v>1069405</v>
      </c>
      <c r="V50" s="123"/>
      <c r="W50" s="123"/>
      <c r="X50" s="123"/>
      <c r="Y50" s="124"/>
      <c r="Z50" s="122">
        <v>0</v>
      </c>
      <c r="AA50" s="123"/>
      <c r="AB50" s="123"/>
      <c r="AC50" s="123"/>
      <c r="AD50" s="124"/>
      <c r="AE50" s="122">
        <v>0</v>
      </c>
      <c r="AF50" s="123"/>
      <c r="AG50" s="123"/>
      <c r="AH50" s="124"/>
      <c r="AI50" s="122">
        <f>IF(ISNUMBER(U50),U50,0)+IF(ISNUMBER(Z50),Z50,0)</f>
        <v>1069405</v>
      </c>
      <c r="AJ50" s="123"/>
      <c r="AK50" s="123"/>
      <c r="AL50" s="123"/>
      <c r="AM50" s="124"/>
      <c r="AN50" s="122">
        <v>290734</v>
      </c>
      <c r="AO50" s="123"/>
      <c r="AP50" s="123"/>
      <c r="AQ50" s="123"/>
      <c r="AR50" s="124"/>
      <c r="AS50" s="122">
        <v>0</v>
      </c>
      <c r="AT50" s="123"/>
      <c r="AU50" s="123"/>
      <c r="AV50" s="123"/>
      <c r="AW50" s="124"/>
      <c r="AX50" s="122">
        <v>0</v>
      </c>
      <c r="AY50" s="123"/>
      <c r="AZ50" s="123"/>
      <c r="BA50" s="124"/>
      <c r="BB50" s="122">
        <f>IF(ISNUMBER(AN50),AN50,0)+IF(ISNUMBER(AS50),AS50,0)</f>
        <v>290734</v>
      </c>
      <c r="BC50" s="123"/>
      <c r="BD50" s="123"/>
      <c r="BE50" s="123"/>
      <c r="BF50" s="124"/>
      <c r="BG50" s="122">
        <v>300000</v>
      </c>
      <c r="BH50" s="123"/>
      <c r="BI50" s="123"/>
      <c r="BJ50" s="123"/>
      <c r="BK50" s="124"/>
      <c r="BL50" s="122">
        <v>0</v>
      </c>
      <c r="BM50" s="123"/>
      <c r="BN50" s="123"/>
      <c r="BO50" s="123"/>
      <c r="BP50" s="124"/>
      <c r="BQ50" s="122">
        <v>0</v>
      </c>
      <c r="BR50" s="123"/>
      <c r="BS50" s="123"/>
      <c r="BT50" s="124"/>
      <c r="BU50" s="122">
        <f>IF(ISNUMBER(BG50),BG50,0)+IF(ISNUMBER(BL50),BL50,0)</f>
        <v>300000</v>
      </c>
      <c r="BV50" s="123"/>
      <c r="BW50" s="123"/>
      <c r="BX50" s="123"/>
      <c r="BY50" s="124"/>
      <c r="CA50" s="44" t="s">
        <v>34</v>
      </c>
    </row>
    <row r="51" spans="1:79" s="9" customFormat="1" ht="12.75" customHeight="1">
      <c r="A51" s="129"/>
      <c r="B51" s="130"/>
      <c r="C51" s="130"/>
      <c r="D51" s="131"/>
      <c r="E51" s="61" t="s">
        <v>179</v>
      </c>
      <c r="F51" s="62"/>
      <c r="G51" s="62"/>
      <c r="H51" s="62"/>
      <c r="I51" s="62"/>
      <c r="J51" s="62"/>
      <c r="K51" s="62"/>
      <c r="L51" s="62"/>
      <c r="M51" s="62"/>
      <c r="N51" s="62"/>
      <c r="O51" s="62"/>
      <c r="P51" s="62"/>
      <c r="Q51" s="62"/>
      <c r="R51" s="62"/>
      <c r="S51" s="62"/>
      <c r="T51" s="63"/>
      <c r="U51" s="141">
        <v>1069405</v>
      </c>
      <c r="V51" s="142"/>
      <c r="W51" s="142"/>
      <c r="X51" s="142"/>
      <c r="Y51" s="143"/>
      <c r="Z51" s="141">
        <v>0</v>
      </c>
      <c r="AA51" s="142"/>
      <c r="AB51" s="142"/>
      <c r="AC51" s="142"/>
      <c r="AD51" s="143"/>
      <c r="AE51" s="141">
        <v>0</v>
      </c>
      <c r="AF51" s="142"/>
      <c r="AG51" s="142"/>
      <c r="AH51" s="143"/>
      <c r="AI51" s="141">
        <f>IF(ISNUMBER(U51),U51,0)+IF(ISNUMBER(Z51),Z51,0)</f>
        <v>1069405</v>
      </c>
      <c r="AJ51" s="142"/>
      <c r="AK51" s="142"/>
      <c r="AL51" s="142"/>
      <c r="AM51" s="143"/>
      <c r="AN51" s="141">
        <v>290734</v>
      </c>
      <c r="AO51" s="142"/>
      <c r="AP51" s="142"/>
      <c r="AQ51" s="142"/>
      <c r="AR51" s="143"/>
      <c r="AS51" s="141">
        <v>0</v>
      </c>
      <c r="AT51" s="142"/>
      <c r="AU51" s="142"/>
      <c r="AV51" s="142"/>
      <c r="AW51" s="143"/>
      <c r="AX51" s="141">
        <v>0</v>
      </c>
      <c r="AY51" s="142"/>
      <c r="AZ51" s="142"/>
      <c r="BA51" s="143"/>
      <c r="BB51" s="141">
        <f>IF(ISNUMBER(AN51),AN51,0)+IF(ISNUMBER(AS51),AS51,0)</f>
        <v>290734</v>
      </c>
      <c r="BC51" s="142"/>
      <c r="BD51" s="142"/>
      <c r="BE51" s="142"/>
      <c r="BF51" s="143"/>
      <c r="BG51" s="141">
        <v>300000</v>
      </c>
      <c r="BH51" s="142"/>
      <c r="BI51" s="142"/>
      <c r="BJ51" s="142"/>
      <c r="BK51" s="143"/>
      <c r="BL51" s="141">
        <v>0</v>
      </c>
      <c r="BM51" s="142"/>
      <c r="BN51" s="142"/>
      <c r="BO51" s="142"/>
      <c r="BP51" s="143"/>
      <c r="BQ51" s="141">
        <v>0</v>
      </c>
      <c r="BR51" s="142"/>
      <c r="BS51" s="142"/>
      <c r="BT51" s="143"/>
      <c r="BU51" s="141">
        <f>IF(ISNUMBER(BG51),BG51,0)+IF(ISNUMBER(BL51),BL51,0)</f>
        <v>300000</v>
      </c>
      <c r="BV51" s="142"/>
      <c r="BW51" s="142"/>
      <c r="BX51" s="142"/>
      <c r="BY51" s="143"/>
    </row>
    <row r="53" spans="1:79" ht="14.25" customHeight="1">
      <c r="A53" s="101" t="s">
        <v>748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c r="A54" s="139" t="s">
        <v>658</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row>
    <row r="55" spans="1:79" ht="23.1" customHeight="1">
      <c r="A55" s="133" t="s">
        <v>150</v>
      </c>
      <c r="B55" s="134"/>
      <c r="C55" s="134"/>
      <c r="D55" s="134"/>
      <c r="E55" s="135"/>
      <c r="F55" s="65" t="s">
        <v>20</v>
      </c>
      <c r="G55" s="65"/>
      <c r="H55" s="65"/>
      <c r="I55" s="65"/>
      <c r="J55" s="65"/>
      <c r="K55" s="65"/>
      <c r="L55" s="65"/>
      <c r="M55" s="65"/>
      <c r="N55" s="65"/>
      <c r="O55" s="65"/>
      <c r="P55" s="65"/>
      <c r="Q55" s="65"/>
      <c r="R55" s="65"/>
      <c r="S55" s="65"/>
      <c r="T55" s="65"/>
      <c r="U55" s="74" t="s">
        <v>659</v>
      </c>
      <c r="V55" s="75"/>
      <c r="W55" s="75"/>
      <c r="X55" s="75"/>
      <c r="Y55" s="75"/>
      <c r="Z55" s="75"/>
      <c r="AA55" s="75"/>
      <c r="AB55" s="75"/>
      <c r="AC55" s="75"/>
      <c r="AD55" s="75"/>
      <c r="AE55" s="75"/>
      <c r="AF55" s="75"/>
      <c r="AG55" s="75"/>
      <c r="AH55" s="75"/>
      <c r="AI55" s="75"/>
      <c r="AJ55" s="75"/>
      <c r="AK55" s="75"/>
      <c r="AL55" s="75"/>
      <c r="AM55" s="76"/>
      <c r="AN55" s="74" t="s">
        <v>660</v>
      </c>
      <c r="AO55" s="75"/>
      <c r="AP55" s="75"/>
      <c r="AQ55" s="75"/>
      <c r="AR55" s="75"/>
      <c r="AS55" s="75"/>
      <c r="AT55" s="75"/>
      <c r="AU55" s="75"/>
      <c r="AV55" s="75"/>
      <c r="AW55" s="75"/>
      <c r="AX55" s="75"/>
      <c r="AY55" s="75"/>
      <c r="AZ55" s="75"/>
      <c r="BA55" s="75"/>
      <c r="BB55" s="75"/>
      <c r="BC55" s="75"/>
      <c r="BD55" s="75"/>
      <c r="BE55" s="75"/>
      <c r="BF55" s="76"/>
      <c r="BG55" s="74" t="s">
        <v>661</v>
      </c>
      <c r="BH55" s="75"/>
      <c r="BI55" s="75"/>
      <c r="BJ55" s="75"/>
      <c r="BK55" s="75"/>
      <c r="BL55" s="75"/>
      <c r="BM55" s="75"/>
      <c r="BN55" s="75"/>
      <c r="BO55" s="75"/>
      <c r="BP55" s="75"/>
      <c r="BQ55" s="75"/>
      <c r="BR55" s="75"/>
      <c r="BS55" s="75"/>
      <c r="BT55" s="75"/>
      <c r="BU55" s="75"/>
      <c r="BV55" s="75"/>
      <c r="BW55" s="75"/>
      <c r="BX55" s="75"/>
      <c r="BY55" s="76"/>
    </row>
    <row r="56" spans="1:79" ht="51.75" customHeight="1">
      <c r="A56" s="136"/>
      <c r="B56" s="137"/>
      <c r="C56" s="137"/>
      <c r="D56" s="137"/>
      <c r="E56" s="138"/>
      <c r="F56" s="65"/>
      <c r="G56" s="65"/>
      <c r="H56" s="65"/>
      <c r="I56" s="65"/>
      <c r="J56" s="65"/>
      <c r="K56" s="65"/>
      <c r="L56" s="65"/>
      <c r="M56" s="65"/>
      <c r="N56" s="65"/>
      <c r="O56" s="65"/>
      <c r="P56" s="65"/>
      <c r="Q56" s="65"/>
      <c r="R56" s="65"/>
      <c r="S56" s="65"/>
      <c r="T56" s="65"/>
      <c r="U56" s="74" t="s">
        <v>5</v>
      </c>
      <c r="V56" s="75"/>
      <c r="W56" s="75"/>
      <c r="X56" s="75"/>
      <c r="Y56" s="76"/>
      <c r="Z56" s="74" t="s">
        <v>4</v>
      </c>
      <c r="AA56" s="75"/>
      <c r="AB56" s="75"/>
      <c r="AC56" s="75"/>
      <c r="AD56" s="76"/>
      <c r="AE56" s="119" t="s">
        <v>147</v>
      </c>
      <c r="AF56" s="120"/>
      <c r="AG56" s="120"/>
      <c r="AH56" s="121"/>
      <c r="AI56" s="74" t="s">
        <v>6</v>
      </c>
      <c r="AJ56" s="75"/>
      <c r="AK56" s="75"/>
      <c r="AL56" s="75"/>
      <c r="AM56" s="76"/>
      <c r="AN56" s="74" t="s">
        <v>5</v>
      </c>
      <c r="AO56" s="75"/>
      <c r="AP56" s="75"/>
      <c r="AQ56" s="75"/>
      <c r="AR56" s="76"/>
      <c r="AS56" s="74" t="s">
        <v>4</v>
      </c>
      <c r="AT56" s="75"/>
      <c r="AU56" s="75"/>
      <c r="AV56" s="75"/>
      <c r="AW56" s="76"/>
      <c r="AX56" s="119" t="s">
        <v>147</v>
      </c>
      <c r="AY56" s="120"/>
      <c r="AZ56" s="120"/>
      <c r="BA56" s="121"/>
      <c r="BB56" s="74" t="s">
        <v>118</v>
      </c>
      <c r="BC56" s="75"/>
      <c r="BD56" s="75"/>
      <c r="BE56" s="75"/>
      <c r="BF56" s="76"/>
      <c r="BG56" s="74" t="s">
        <v>5</v>
      </c>
      <c r="BH56" s="75"/>
      <c r="BI56" s="75"/>
      <c r="BJ56" s="75"/>
      <c r="BK56" s="76"/>
      <c r="BL56" s="74" t="s">
        <v>4</v>
      </c>
      <c r="BM56" s="75"/>
      <c r="BN56" s="75"/>
      <c r="BO56" s="75"/>
      <c r="BP56" s="76"/>
      <c r="BQ56" s="119" t="s">
        <v>147</v>
      </c>
      <c r="BR56" s="120"/>
      <c r="BS56" s="120"/>
      <c r="BT56" s="121"/>
      <c r="BU56" s="65" t="s">
        <v>119</v>
      </c>
      <c r="BV56" s="65"/>
      <c r="BW56" s="65"/>
      <c r="BX56" s="65"/>
      <c r="BY56" s="65"/>
    </row>
    <row r="57" spans="1:79" ht="15" customHeight="1">
      <c r="A57" s="74">
        <v>1</v>
      </c>
      <c r="B57" s="75"/>
      <c r="C57" s="75"/>
      <c r="D57" s="75"/>
      <c r="E57" s="76"/>
      <c r="F57" s="74">
        <v>2</v>
      </c>
      <c r="G57" s="75"/>
      <c r="H57" s="75"/>
      <c r="I57" s="75"/>
      <c r="J57" s="75"/>
      <c r="K57" s="75"/>
      <c r="L57" s="75"/>
      <c r="M57" s="75"/>
      <c r="N57" s="75"/>
      <c r="O57" s="75"/>
      <c r="P57" s="75"/>
      <c r="Q57" s="75"/>
      <c r="R57" s="75"/>
      <c r="S57" s="75"/>
      <c r="T57" s="76"/>
      <c r="U57" s="74">
        <v>3</v>
      </c>
      <c r="V57" s="75"/>
      <c r="W57" s="75"/>
      <c r="X57" s="75"/>
      <c r="Y57" s="76"/>
      <c r="Z57" s="74">
        <v>4</v>
      </c>
      <c r="AA57" s="75"/>
      <c r="AB57" s="75"/>
      <c r="AC57" s="75"/>
      <c r="AD57" s="76"/>
      <c r="AE57" s="74">
        <v>5</v>
      </c>
      <c r="AF57" s="75"/>
      <c r="AG57" s="75"/>
      <c r="AH57" s="76"/>
      <c r="AI57" s="74">
        <v>6</v>
      </c>
      <c r="AJ57" s="75"/>
      <c r="AK57" s="75"/>
      <c r="AL57" s="75"/>
      <c r="AM57" s="76"/>
      <c r="AN57" s="74">
        <v>7</v>
      </c>
      <c r="AO57" s="75"/>
      <c r="AP57" s="75"/>
      <c r="AQ57" s="75"/>
      <c r="AR57" s="76"/>
      <c r="AS57" s="74">
        <v>8</v>
      </c>
      <c r="AT57" s="75"/>
      <c r="AU57" s="75"/>
      <c r="AV57" s="75"/>
      <c r="AW57" s="76"/>
      <c r="AX57" s="74">
        <v>9</v>
      </c>
      <c r="AY57" s="75"/>
      <c r="AZ57" s="75"/>
      <c r="BA57" s="76"/>
      <c r="BB57" s="74">
        <v>10</v>
      </c>
      <c r="BC57" s="75"/>
      <c r="BD57" s="75"/>
      <c r="BE57" s="75"/>
      <c r="BF57" s="76"/>
      <c r="BG57" s="74">
        <v>11</v>
      </c>
      <c r="BH57" s="75"/>
      <c r="BI57" s="75"/>
      <c r="BJ57" s="75"/>
      <c r="BK57" s="76"/>
      <c r="BL57" s="74">
        <v>12</v>
      </c>
      <c r="BM57" s="75"/>
      <c r="BN57" s="75"/>
      <c r="BO57" s="75"/>
      <c r="BP57" s="76"/>
      <c r="BQ57" s="74">
        <v>13</v>
      </c>
      <c r="BR57" s="75"/>
      <c r="BS57" s="75"/>
      <c r="BT57" s="76"/>
      <c r="BU57" s="65">
        <v>14</v>
      </c>
      <c r="BV57" s="65"/>
      <c r="BW57" s="65"/>
      <c r="BX57" s="65"/>
      <c r="BY57" s="65"/>
    </row>
    <row r="58" spans="1:79" s="2" customFormat="1" ht="13.5" hidden="1" customHeight="1">
      <c r="A58" s="77" t="s">
        <v>85</v>
      </c>
      <c r="B58" s="78"/>
      <c r="C58" s="78"/>
      <c r="D58" s="78"/>
      <c r="E58" s="79"/>
      <c r="F58" s="77" t="s">
        <v>78</v>
      </c>
      <c r="G58" s="78"/>
      <c r="H58" s="78"/>
      <c r="I58" s="78"/>
      <c r="J58" s="78"/>
      <c r="K58" s="78"/>
      <c r="L58" s="78"/>
      <c r="M58" s="78"/>
      <c r="N58" s="78"/>
      <c r="O58" s="78"/>
      <c r="P58" s="78"/>
      <c r="Q58" s="78"/>
      <c r="R58" s="78"/>
      <c r="S58" s="78"/>
      <c r="T58" s="79"/>
      <c r="U58" s="77" t="s">
        <v>86</v>
      </c>
      <c r="V58" s="78"/>
      <c r="W58" s="78"/>
      <c r="X58" s="78"/>
      <c r="Y58" s="79"/>
      <c r="Z58" s="77" t="s">
        <v>87</v>
      </c>
      <c r="AA58" s="78"/>
      <c r="AB58" s="78"/>
      <c r="AC58" s="78"/>
      <c r="AD58" s="79"/>
      <c r="AE58" s="77" t="s">
        <v>113</v>
      </c>
      <c r="AF58" s="78"/>
      <c r="AG58" s="78"/>
      <c r="AH58" s="79"/>
      <c r="AI58" s="116" t="s">
        <v>217</v>
      </c>
      <c r="AJ58" s="117"/>
      <c r="AK58" s="117"/>
      <c r="AL58" s="117"/>
      <c r="AM58" s="118"/>
      <c r="AN58" s="77" t="s">
        <v>88</v>
      </c>
      <c r="AO58" s="78"/>
      <c r="AP58" s="78"/>
      <c r="AQ58" s="78"/>
      <c r="AR58" s="79"/>
      <c r="AS58" s="77" t="s">
        <v>89</v>
      </c>
      <c r="AT58" s="78"/>
      <c r="AU58" s="78"/>
      <c r="AV58" s="78"/>
      <c r="AW58" s="79"/>
      <c r="AX58" s="77" t="s">
        <v>114</v>
      </c>
      <c r="AY58" s="78"/>
      <c r="AZ58" s="78"/>
      <c r="BA58" s="79"/>
      <c r="BB58" s="116" t="s">
        <v>217</v>
      </c>
      <c r="BC58" s="117"/>
      <c r="BD58" s="117"/>
      <c r="BE58" s="117"/>
      <c r="BF58" s="118"/>
      <c r="BG58" s="77" t="s">
        <v>79</v>
      </c>
      <c r="BH58" s="78"/>
      <c r="BI58" s="78"/>
      <c r="BJ58" s="78"/>
      <c r="BK58" s="79"/>
      <c r="BL58" s="77" t="s">
        <v>80</v>
      </c>
      <c r="BM58" s="78"/>
      <c r="BN58" s="78"/>
      <c r="BO58" s="78"/>
      <c r="BP58" s="79"/>
      <c r="BQ58" s="77" t="s">
        <v>115</v>
      </c>
      <c r="BR58" s="78"/>
      <c r="BS58" s="78"/>
      <c r="BT58" s="79"/>
      <c r="BU58" s="140" t="s">
        <v>217</v>
      </c>
      <c r="BV58" s="140"/>
      <c r="BW58" s="140"/>
      <c r="BX58" s="140"/>
      <c r="BY58" s="140"/>
      <c r="CA58" t="s">
        <v>35</v>
      </c>
    </row>
    <row r="59" spans="1:79" s="9" customFormat="1" ht="12.75" customHeight="1">
      <c r="A59" s="129"/>
      <c r="B59" s="130"/>
      <c r="C59" s="130"/>
      <c r="D59" s="130"/>
      <c r="E59" s="131"/>
      <c r="F59" s="129" t="s">
        <v>179</v>
      </c>
      <c r="G59" s="130"/>
      <c r="H59" s="130"/>
      <c r="I59" s="130"/>
      <c r="J59" s="130"/>
      <c r="K59" s="130"/>
      <c r="L59" s="130"/>
      <c r="M59" s="130"/>
      <c r="N59" s="130"/>
      <c r="O59" s="130"/>
      <c r="P59" s="130"/>
      <c r="Q59" s="130"/>
      <c r="R59" s="130"/>
      <c r="S59" s="130"/>
      <c r="T59" s="131"/>
      <c r="U59" s="141"/>
      <c r="V59" s="142"/>
      <c r="W59" s="142"/>
      <c r="X59" s="142"/>
      <c r="Y59" s="143"/>
      <c r="Z59" s="141"/>
      <c r="AA59" s="142"/>
      <c r="AB59" s="142"/>
      <c r="AC59" s="142"/>
      <c r="AD59" s="143"/>
      <c r="AE59" s="141"/>
      <c r="AF59" s="142"/>
      <c r="AG59" s="142"/>
      <c r="AH59" s="143"/>
      <c r="AI59" s="141">
        <f>IF(ISNUMBER(U59),U59,0)+IF(ISNUMBER(Z59),Z59,0)</f>
        <v>0</v>
      </c>
      <c r="AJ59" s="142"/>
      <c r="AK59" s="142"/>
      <c r="AL59" s="142"/>
      <c r="AM59" s="143"/>
      <c r="AN59" s="141"/>
      <c r="AO59" s="142"/>
      <c r="AP59" s="142"/>
      <c r="AQ59" s="142"/>
      <c r="AR59" s="143"/>
      <c r="AS59" s="141"/>
      <c r="AT59" s="142"/>
      <c r="AU59" s="142"/>
      <c r="AV59" s="142"/>
      <c r="AW59" s="143"/>
      <c r="AX59" s="141"/>
      <c r="AY59" s="142"/>
      <c r="AZ59" s="142"/>
      <c r="BA59" s="143"/>
      <c r="BB59" s="141">
        <f>IF(ISNUMBER(AN59),AN59,0)+IF(ISNUMBER(AS59),AS59,0)</f>
        <v>0</v>
      </c>
      <c r="BC59" s="142"/>
      <c r="BD59" s="142"/>
      <c r="BE59" s="142"/>
      <c r="BF59" s="143"/>
      <c r="BG59" s="141"/>
      <c r="BH59" s="142"/>
      <c r="BI59" s="142"/>
      <c r="BJ59" s="142"/>
      <c r="BK59" s="143"/>
      <c r="BL59" s="141"/>
      <c r="BM59" s="142"/>
      <c r="BN59" s="142"/>
      <c r="BO59" s="142"/>
      <c r="BP59" s="143"/>
      <c r="BQ59" s="141"/>
      <c r="BR59" s="142"/>
      <c r="BS59" s="142"/>
      <c r="BT59" s="143"/>
      <c r="BU59" s="141">
        <f>IF(ISNUMBER(BG59),BG59,0)+IF(ISNUMBER(BL59),BL59,0)</f>
        <v>0</v>
      </c>
      <c r="BV59" s="142"/>
      <c r="BW59" s="142"/>
      <c r="BX59" s="142"/>
      <c r="BY59" s="143"/>
      <c r="CA59" s="9" t="s">
        <v>36</v>
      </c>
    </row>
    <row r="61" spans="1:79" ht="14.25" customHeight="1">
      <c r="A61" s="101" t="s">
        <v>761</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row>
    <row r="62" spans="1:79" ht="15" customHeight="1">
      <c r="A62" s="139" t="s">
        <v>658</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row>
    <row r="63" spans="1:79" ht="23.1" customHeight="1">
      <c r="A63" s="133" t="s">
        <v>149</v>
      </c>
      <c r="B63" s="134"/>
      <c r="C63" s="134"/>
      <c r="D63" s="135"/>
      <c r="E63" s="103" t="s">
        <v>20</v>
      </c>
      <c r="F63" s="104"/>
      <c r="G63" s="104"/>
      <c r="H63" s="104"/>
      <c r="I63" s="104"/>
      <c r="J63" s="104"/>
      <c r="K63" s="104"/>
      <c r="L63" s="104"/>
      <c r="M63" s="104"/>
      <c r="N63" s="104"/>
      <c r="O63" s="104"/>
      <c r="P63" s="104"/>
      <c r="Q63" s="104"/>
      <c r="R63" s="104"/>
      <c r="S63" s="104"/>
      <c r="T63" s="104"/>
      <c r="U63" s="104"/>
      <c r="V63" s="104"/>
      <c r="W63" s="105"/>
      <c r="X63" s="74" t="s">
        <v>662</v>
      </c>
      <c r="Y63" s="75"/>
      <c r="Z63" s="75"/>
      <c r="AA63" s="75"/>
      <c r="AB63" s="75"/>
      <c r="AC63" s="75"/>
      <c r="AD63" s="75"/>
      <c r="AE63" s="75"/>
      <c r="AF63" s="75"/>
      <c r="AG63" s="75"/>
      <c r="AH63" s="75"/>
      <c r="AI63" s="75"/>
      <c r="AJ63" s="75"/>
      <c r="AK63" s="75"/>
      <c r="AL63" s="75"/>
      <c r="AM63" s="75"/>
      <c r="AN63" s="75"/>
      <c r="AO63" s="75"/>
      <c r="AP63" s="75"/>
      <c r="AQ63" s="76"/>
      <c r="AR63" s="65" t="s">
        <v>664</v>
      </c>
      <c r="AS63" s="65"/>
      <c r="AT63" s="65"/>
      <c r="AU63" s="65"/>
      <c r="AV63" s="65"/>
      <c r="AW63" s="65"/>
      <c r="AX63" s="65"/>
      <c r="AY63" s="65"/>
      <c r="AZ63" s="65"/>
      <c r="BA63" s="65"/>
      <c r="BB63" s="65"/>
      <c r="BC63" s="65"/>
      <c r="BD63" s="65"/>
      <c r="BE63" s="65"/>
      <c r="BF63" s="65"/>
      <c r="BG63" s="65"/>
      <c r="BH63" s="65"/>
      <c r="BI63" s="65"/>
      <c r="BJ63" s="65"/>
      <c r="BK63" s="65"/>
    </row>
    <row r="64" spans="1:79" ht="48.75" customHeight="1">
      <c r="A64" s="136"/>
      <c r="B64" s="137"/>
      <c r="C64" s="137"/>
      <c r="D64" s="138"/>
      <c r="E64" s="106"/>
      <c r="F64" s="107"/>
      <c r="G64" s="107"/>
      <c r="H64" s="107"/>
      <c r="I64" s="107"/>
      <c r="J64" s="107"/>
      <c r="K64" s="107"/>
      <c r="L64" s="107"/>
      <c r="M64" s="107"/>
      <c r="N64" s="107"/>
      <c r="O64" s="107"/>
      <c r="P64" s="107"/>
      <c r="Q64" s="107"/>
      <c r="R64" s="107"/>
      <c r="S64" s="107"/>
      <c r="T64" s="107"/>
      <c r="U64" s="107"/>
      <c r="V64" s="107"/>
      <c r="W64" s="108"/>
      <c r="X64" s="103" t="s">
        <v>5</v>
      </c>
      <c r="Y64" s="104"/>
      <c r="Z64" s="104"/>
      <c r="AA64" s="104"/>
      <c r="AB64" s="105"/>
      <c r="AC64" s="103" t="s">
        <v>4</v>
      </c>
      <c r="AD64" s="104"/>
      <c r="AE64" s="104"/>
      <c r="AF64" s="104"/>
      <c r="AG64" s="105"/>
      <c r="AH64" s="119" t="s">
        <v>147</v>
      </c>
      <c r="AI64" s="120"/>
      <c r="AJ64" s="120"/>
      <c r="AK64" s="120"/>
      <c r="AL64" s="121"/>
      <c r="AM64" s="74" t="s">
        <v>6</v>
      </c>
      <c r="AN64" s="75"/>
      <c r="AO64" s="75"/>
      <c r="AP64" s="75"/>
      <c r="AQ64" s="76"/>
      <c r="AR64" s="74" t="s">
        <v>5</v>
      </c>
      <c r="AS64" s="75"/>
      <c r="AT64" s="75"/>
      <c r="AU64" s="75"/>
      <c r="AV64" s="76"/>
      <c r="AW64" s="74" t="s">
        <v>4</v>
      </c>
      <c r="AX64" s="75"/>
      <c r="AY64" s="75"/>
      <c r="AZ64" s="75"/>
      <c r="BA64" s="76"/>
      <c r="BB64" s="119" t="s">
        <v>147</v>
      </c>
      <c r="BC64" s="120"/>
      <c r="BD64" s="120"/>
      <c r="BE64" s="120"/>
      <c r="BF64" s="121"/>
      <c r="BG64" s="74" t="s">
        <v>118</v>
      </c>
      <c r="BH64" s="75"/>
      <c r="BI64" s="75"/>
      <c r="BJ64" s="75"/>
      <c r="BK64" s="76"/>
    </row>
    <row r="65" spans="1:79" ht="12.75" customHeight="1">
      <c r="A65" s="74">
        <v>1</v>
      </c>
      <c r="B65" s="75"/>
      <c r="C65" s="75"/>
      <c r="D65" s="76"/>
      <c r="E65" s="74">
        <v>2</v>
      </c>
      <c r="F65" s="75"/>
      <c r="G65" s="75"/>
      <c r="H65" s="75"/>
      <c r="I65" s="75"/>
      <c r="J65" s="75"/>
      <c r="K65" s="75"/>
      <c r="L65" s="75"/>
      <c r="M65" s="75"/>
      <c r="N65" s="75"/>
      <c r="O65" s="75"/>
      <c r="P65" s="75"/>
      <c r="Q65" s="75"/>
      <c r="R65" s="75"/>
      <c r="S65" s="75"/>
      <c r="T65" s="75"/>
      <c r="U65" s="75"/>
      <c r="V65" s="75"/>
      <c r="W65" s="76"/>
      <c r="X65" s="74">
        <v>3</v>
      </c>
      <c r="Y65" s="75"/>
      <c r="Z65" s="75"/>
      <c r="AA65" s="75"/>
      <c r="AB65" s="76"/>
      <c r="AC65" s="74">
        <v>4</v>
      </c>
      <c r="AD65" s="75"/>
      <c r="AE65" s="75"/>
      <c r="AF65" s="75"/>
      <c r="AG65" s="76"/>
      <c r="AH65" s="74">
        <v>5</v>
      </c>
      <c r="AI65" s="75"/>
      <c r="AJ65" s="75"/>
      <c r="AK65" s="75"/>
      <c r="AL65" s="76"/>
      <c r="AM65" s="74">
        <v>6</v>
      </c>
      <c r="AN65" s="75"/>
      <c r="AO65" s="75"/>
      <c r="AP65" s="75"/>
      <c r="AQ65" s="76"/>
      <c r="AR65" s="74">
        <v>7</v>
      </c>
      <c r="AS65" s="75"/>
      <c r="AT65" s="75"/>
      <c r="AU65" s="75"/>
      <c r="AV65" s="76"/>
      <c r="AW65" s="74">
        <v>8</v>
      </c>
      <c r="AX65" s="75"/>
      <c r="AY65" s="75"/>
      <c r="AZ65" s="75"/>
      <c r="BA65" s="76"/>
      <c r="BB65" s="74">
        <v>9</v>
      </c>
      <c r="BC65" s="75"/>
      <c r="BD65" s="75"/>
      <c r="BE65" s="75"/>
      <c r="BF65" s="76"/>
      <c r="BG65" s="74">
        <v>10</v>
      </c>
      <c r="BH65" s="75"/>
      <c r="BI65" s="75"/>
      <c r="BJ65" s="75"/>
      <c r="BK65" s="76"/>
    </row>
    <row r="66" spans="1:79" s="2" customFormat="1" ht="12.75" hidden="1" customHeight="1">
      <c r="A66" s="77" t="s">
        <v>85</v>
      </c>
      <c r="B66" s="78"/>
      <c r="C66" s="78"/>
      <c r="D66" s="79"/>
      <c r="E66" s="77" t="s">
        <v>78</v>
      </c>
      <c r="F66" s="78"/>
      <c r="G66" s="78"/>
      <c r="H66" s="78"/>
      <c r="I66" s="78"/>
      <c r="J66" s="78"/>
      <c r="K66" s="78"/>
      <c r="L66" s="78"/>
      <c r="M66" s="78"/>
      <c r="N66" s="78"/>
      <c r="O66" s="78"/>
      <c r="P66" s="78"/>
      <c r="Q66" s="78"/>
      <c r="R66" s="78"/>
      <c r="S66" s="78"/>
      <c r="T66" s="78"/>
      <c r="U66" s="78"/>
      <c r="V66" s="78"/>
      <c r="W66" s="79"/>
      <c r="X66" s="144" t="s">
        <v>81</v>
      </c>
      <c r="Y66" s="145"/>
      <c r="Z66" s="145"/>
      <c r="AA66" s="145"/>
      <c r="AB66" s="146"/>
      <c r="AC66" s="144" t="s">
        <v>82</v>
      </c>
      <c r="AD66" s="145"/>
      <c r="AE66" s="145"/>
      <c r="AF66" s="145"/>
      <c r="AG66" s="146"/>
      <c r="AH66" s="77" t="s">
        <v>116</v>
      </c>
      <c r="AI66" s="78"/>
      <c r="AJ66" s="78"/>
      <c r="AK66" s="78"/>
      <c r="AL66" s="79"/>
      <c r="AM66" s="116" t="s">
        <v>218</v>
      </c>
      <c r="AN66" s="117"/>
      <c r="AO66" s="117"/>
      <c r="AP66" s="117"/>
      <c r="AQ66" s="118"/>
      <c r="AR66" s="77" t="s">
        <v>83</v>
      </c>
      <c r="AS66" s="78"/>
      <c r="AT66" s="78"/>
      <c r="AU66" s="78"/>
      <c r="AV66" s="79"/>
      <c r="AW66" s="77" t="s">
        <v>84</v>
      </c>
      <c r="AX66" s="78"/>
      <c r="AY66" s="78"/>
      <c r="AZ66" s="78"/>
      <c r="BA66" s="79"/>
      <c r="BB66" s="77" t="s">
        <v>117</v>
      </c>
      <c r="BC66" s="78"/>
      <c r="BD66" s="78"/>
      <c r="BE66" s="78"/>
      <c r="BF66" s="79"/>
      <c r="BG66" s="116" t="s">
        <v>218</v>
      </c>
      <c r="BH66" s="117"/>
      <c r="BI66" s="117"/>
      <c r="BJ66" s="117"/>
      <c r="BK66" s="118"/>
      <c r="CA66" t="s">
        <v>37</v>
      </c>
    </row>
    <row r="67" spans="1:79" s="44" customFormat="1" ht="25.5" customHeight="1">
      <c r="A67" s="125">
        <v>2610</v>
      </c>
      <c r="B67" s="126"/>
      <c r="C67" s="126"/>
      <c r="D67" s="127"/>
      <c r="E67" s="93" t="s">
        <v>775</v>
      </c>
      <c r="F67" s="94"/>
      <c r="G67" s="94"/>
      <c r="H67" s="94"/>
      <c r="I67" s="94"/>
      <c r="J67" s="94"/>
      <c r="K67" s="94"/>
      <c r="L67" s="94"/>
      <c r="M67" s="94"/>
      <c r="N67" s="94"/>
      <c r="O67" s="94"/>
      <c r="P67" s="94"/>
      <c r="Q67" s="94"/>
      <c r="R67" s="94"/>
      <c r="S67" s="94"/>
      <c r="T67" s="94"/>
      <c r="U67" s="94"/>
      <c r="V67" s="94"/>
      <c r="W67" s="95"/>
      <c r="X67" s="122">
        <v>330000</v>
      </c>
      <c r="Y67" s="123"/>
      <c r="Z67" s="123"/>
      <c r="AA67" s="123"/>
      <c r="AB67" s="124"/>
      <c r="AC67" s="122">
        <v>0</v>
      </c>
      <c r="AD67" s="123"/>
      <c r="AE67" s="123"/>
      <c r="AF67" s="123"/>
      <c r="AG67" s="124"/>
      <c r="AH67" s="122">
        <v>0</v>
      </c>
      <c r="AI67" s="123"/>
      <c r="AJ67" s="123"/>
      <c r="AK67" s="123"/>
      <c r="AL67" s="124"/>
      <c r="AM67" s="122">
        <f>IF(ISNUMBER(X67),X67,0)+IF(ISNUMBER(AC67),AC67,0)</f>
        <v>330000</v>
      </c>
      <c r="AN67" s="123"/>
      <c r="AO67" s="123"/>
      <c r="AP67" s="123"/>
      <c r="AQ67" s="124"/>
      <c r="AR67" s="122">
        <v>363000</v>
      </c>
      <c r="AS67" s="123"/>
      <c r="AT67" s="123"/>
      <c r="AU67" s="123"/>
      <c r="AV67" s="124"/>
      <c r="AW67" s="122">
        <v>0</v>
      </c>
      <c r="AX67" s="123"/>
      <c r="AY67" s="123"/>
      <c r="AZ67" s="123"/>
      <c r="BA67" s="124"/>
      <c r="BB67" s="122">
        <v>0</v>
      </c>
      <c r="BC67" s="123"/>
      <c r="BD67" s="123"/>
      <c r="BE67" s="123"/>
      <c r="BF67" s="124"/>
      <c r="BG67" s="128">
        <f>IF(ISNUMBER(AR67),AR67,0)+IF(ISNUMBER(AW67),AW67,0)</f>
        <v>363000</v>
      </c>
      <c r="BH67" s="128"/>
      <c r="BI67" s="128"/>
      <c r="BJ67" s="128"/>
      <c r="BK67" s="128"/>
      <c r="CA67" s="44" t="s">
        <v>38</v>
      </c>
    </row>
    <row r="68" spans="1:79" s="9" customFormat="1" ht="12.75" customHeight="1">
      <c r="A68" s="129"/>
      <c r="B68" s="130"/>
      <c r="C68" s="130"/>
      <c r="D68" s="131"/>
      <c r="E68" s="61" t="s">
        <v>179</v>
      </c>
      <c r="F68" s="62"/>
      <c r="G68" s="62"/>
      <c r="H68" s="62"/>
      <c r="I68" s="62"/>
      <c r="J68" s="62"/>
      <c r="K68" s="62"/>
      <c r="L68" s="62"/>
      <c r="M68" s="62"/>
      <c r="N68" s="62"/>
      <c r="O68" s="62"/>
      <c r="P68" s="62"/>
      <c r="Q68" s="62"/>
      <c r="R68" s="62"/>
      <c r="S68" s="62"/>
      <c r="T68" s="62"/>
      <c r="U68" s="62"/>
      <c r="V68" s="62"/>
      <c r="W68" s="63"/>
      <c r="X68" s="141">
        <v>330000</v>
      </c>
      <c r="Y68" s="142"/>
      <c r="Z68" s="142"/>
      <c r="AA68" s="142"/>
      <c r="AB68" s="143"/>
      <c r="AC68" s="141">
        <v>0</v>
      </c>
      <c r="AD68" s="142"/>
      <c r="AE68" s="142"/>
      <c r="AF68" s="142"/>
      <c r="AG68" s="143"/>
      <c r="AH68" s="141">
        <v>0</v>
      </c>
      <c r="AI68" s="142"/>
      <c r="AJ68" s="142"/>
      <c r="AK68" s="142"/>
      <c r="AL68" s="143"/>
      <c r="AM68" s="141">
        <f>IF(ISNUMBER(X68),X68,0)+IF(ISNUMBER(AC68),AC68,0)</f>
        <v>330000</v>
      </c>
      <c r="AN68" s="142"/>
      <c r="AO68" s="142"/>
      <c r="AP68" s="142"/>
      <c r="AQ68" s="143"/>
      <c r="AR68" s="141">
        <v>363000</v>
      </c>
      <c r="AS68" s="142"/>
      <c r="AT68" s="142"/>
      <c r="AU68" s="142"/>
      <c r="AV68" s="143"/>
      <c r="AW68" s="141">
        <v>0</v>
      </c>
      <c r="AX68" s="142"/>
      <c r="AY68" s="142"/>
      <c r="AZ68" s="142"/>
      <c r="BA68" s="143"/>
      <c r="BB68" s="141">
        <v>0</v>
      </c>
      <c r="BC68" s="142"/>
      <c r="BD68" s="142"/>
      <c r="BE68" s="142"/>
      <c r="BF68" s="143"/>
      <c r="BG68" s="132">
        <f>IF(ISNUMBER(AR68),AR68,0)+IF(ISNUMBER(AW68),AW68,0)</f>
        <v>363000</v>
      </c>
      <c r="BH68" s="132"/>
      <c r="BI68" s="132"/>
      <c r="BJ68" s="132"/>
      <c r="BK68" s="132"/>
    </row>
    <row r="70" spans="1:79" ht="14.25" customHeight="1">
      <c r="A70" s="101" t="s">
        <v>762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row>
    <row r="71" spans="1:79" ht="15" customHeight="1">
      <c r="A71" s="139" t="s">
        <v>658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row>
    <row r="72" spans="1:79" ht="23.1" customHeight="1">
      <c r="A72" s="133" t="s">
        <v>150</v>
      </c>
      <c r="B72" s="134"/>
      <c r="C72" s="134"/>
      <c r="D72" s="134"/>
      <c r="E72" s="135"/>
      <c r="F72" s="103" t="s">
        <v>20</v>
      </c>
      <c r="G72" s="104"/>
      <c r="H72" s="104"/>
      <c r="I72" s="104"/>
      <c r="J72" s="104"/>
      <c r="K72" s="104"/>
      <c r="L72" s="104"/>
      <c r="M72" s="104"/>
      <c r="N72" s="104"/>
      <c r="O72" s="104"/>
      <c r="P72" s="104"/>
      <c r="Q72" s="104"/>
      <c r="R72" s="104"/>
      <c r="S72" s="104"/>
      <c r="T72" s="104"/>
      <c r="U72" s="104"/>
      <c r="V72" s="104"/>
      <c r="W72" s="105"/>
      <c r="X72" s="65" t="s">
        <v>662</v>
      </c>
      <c r="Y72" s="65"/>
      <c r="Z72" s="65"/>
      <c r="AA72" s="65"/>
      <c r="AB72" s="65"/>
      <c r="AC72" s="65"/>
      <c r="AD72" s="65"/>
      <c r="AE72" s="65"/>
      <c r="AF72" s="65"/>
      <c r="AG72" s="65"/>
      <c r="AH72" s="65"/>
      <c r="AI72" s="65"/>
      <c r="AJ72" s="65"/>
      <c r="AK72" s="65"/>
      <c r="AL72" s="65"/>
      <c r="AM72" s="65"/>
      <c r="AN72" s="65"/>
      <c r="AO72" s="65"/>
      <c r="AP72" s="65"/>
      <c r="AQ72" s="65"/>
      <c r="AR72" s="74" t="s">
        <v>664</v>
      </c>
      <c r="AS72" s="75"/>
      <c r="AT72" s="75"/>
      <c r="AU72" s="75"/>
      <c r="AV72" s="75"/>
      <c r="AW72" s="75"/>
      <c r="AX72" s="75"/>
      <c r="AY72" s="75"/>
      <c r="AZ72" s="75"/>
      <c r="BA72" s="75"/>
      <c r="BB72" s="75"/>
      <c r="BC72" s="75"/>
      <c r="BD72" s="75"/>
      <c r="BE72" s="75"/>
      <c r="BF72" s="75"/>
      <c r="BG72" s="75"/>
      <c r="BH72" s="75"/>
      <c r="BI72" s="75"/>
      <c r="BJ72" s="75"/>
      <c r="BK72" s="76"/>
    </row>
    <row r="73" spans="1:79" ht="53.25" customHeight="1">
      <c r="A73" s="136"/>
      <c r="B73" s="137"/>
      <c r="C73" s="137"/>
      <c r="D73" s="137"/>
      <c r="E73" s="138"/>
      <c r="F73" s="106"/>
      <c r="G73" s="107"/>
      <c r="H73" s="107"/>
      <c r="I73" s="107"/>
      <c r="J73" s="107"/>
      <c r="K73" s="107"/>
      <c r="L73" s="107"/>
      <c r="M73" s="107"/>
      <c r="N73" s="107"/>
      <c r="O73" s="107"/>
      <c r="P73" s="107"/>
      <c r="Q73" s="107"/>
      <c r="R73" s="107"/>
      <c r="S73" s="107"/>
      <c r="T73" s="107"/>
      <c r="U73" s="107"/>
      <c r="V73" s="107"/>
      <c r="W73" s="108"/>
      <c r="X73" s="74" t="s">
        <v>5</v>
      </c>
      <c r="Y73" s="75"/>
      <c r="Z73" s="75"/>
      <c r="AA73" s="75"/>
      <c r="AB73" s="76"/>
      <c r="AC73" s="74" t="s">
        <v>4</v>
      </c>
      <c r="AD73" s="75"/>
      <c r="AE73" s="75"/>
      <c r="AF73" s="75"/>
      <c r="AG73" s="76"/>
      <c r="AH73" s="119" t="s">
        <v>147</v>
      </c>
      <c r="AI73" s="120"/>
      <c r="AJ73" s="120"/>
      <c r="AK73" s="120"/>
      <c r="AL73" s="121"/>
      <c r="AM73" s="74" t="s">
        <v>6</v>
      </c>
      <c r="AN73" s="75"/>
      <c r="AO73" s="75"/>
      <c r="AP73" s="75"/>
      <c r="AQ73" s="76"/>
      <c r="AR73" s="74" t="s">
        <v>5</v>
      </c>
      <c r="AS73" s="75"/>
      <c r="AT73" s="75"/>
      <c r="AU73" s="75"/>
      <c r="AV73" s="76"/>
      <c r="AW73" s="74" t="s">
        <v>4</v>
      </c>
      <c r="AX73" s="75"/>
      <c r="AY73" s="75"/>
      <c r="AZ73" s="75"/>
      <c r="BA73" s="76"/>
      <c r="BB73" s="147" t="s">
        <v>147</v>
      </c>
      <c r="BC73" s="147"/>
      <c r="BD73" s="147"/>
      <c r="BE73" s="147"/>
      <c r="BF73" s="147"/>
      <c r="BG73" s="74" t="s">
        <v>118</v>
      </c>
      <c r="BH73" s="75"/>
      <c r="BI73" s="75"/>
      <c r="BJ73" s="75"/>
      <c r="BK73" s="76"/>
    </row>
    <row r="74" spans="1:79" ht="15" customHeight="1">
      <c r="A74" s="74">
        <v>1</v>
      </c>
      <c r="B74" s="75"/>
      <c r="C74" s="75"/>
      <c r="D74" s="75"/>
      <c r="E74" s="76"/>
      <c r="F74" s="74">
        <v>2</v>
      </c>
      <c r="G74" s="75"/>
      <c r="H74" s="75"/>
      <c r="I74" s="75"/>
      <c r="J74" s="75"/>
      <c r="K74" s="75"/>
      <c r="L74" s="75"/>
      <c r="M74" s="75"/>
      <c r="N74" s="75"/>
      <c r="O74" s="75"/>
      <c r="P74" s="75"/>
      <c r="Q74" s="75"/>
      <c r="R74" s="75"/>
      <c r="S74" s="75"/>
      <c r="T74" s="75"/>
      <c r="U74" s="75"/>
      <c r="V74" s="75"/>
      <c r="W74" s="76"/>
      <c r="X74" s="74">
        <v>3</v>
      </c>
      <c r="Y74" s="75"/>
      <c r="Z74" s="75"/>
      <c r="AA74" s="75"/>
      <c r="AB74" s="76"/>
      <c r="AC74" s="74">
        <v>4</v>
      </c>
      <c r="AD74" s="75"/>
      <c r="AE74" s="75"/>
      <c r="AF74" s="75"/>
      <c r="AG74" s="76"/>
      <c r="AH74" s="74">
        <v>5</v>
      </c>
      <c r="AI74" s="75"/>
      <c r="AJ74" s="75"/>
      <c r="AK74" s="75"/>
      <c r="AL74" s="76"/>
      <c r="AM74" s="74">
        <v>6</v>
      </c>
      <c r="AN74" s="75"/>
      <c r="AO74" s="75"/>
      <c r="AP74" s="75"/>
      <c r="AQ74" s="76"/>
      <c r="AR74" s="74">
        <v>7</v>
      </c>
      <c r="AS74" s="75"/>
      <c r="AT74" s="75"/>
      <c r="AU74" s="75"/>
      <c r="AV74" s="76"/>
      <c r="AW74" s="74">
        <v>8</v>
      </c>
      <c r="AX74" s="75"/>
      <c r="AY74" s="75"/>
      <c r="AZ74" s="75"/>
      <c r="BA74" s="76"/>
      <c r="BB74" s="74">
        <v>9</v>
      </c>
      <c r="BC74" s="75"/>
      <c r="BD74" s="75"/>
      <c r="BE74" s="75"/>
      <c r="BF74" s="76"/>
      <c r="BG74" s="74">
        <v>10</v>
      </c>
      <c r="BH74" s="75"/>
      <c r="BI74" s="75"/>
      <c r="BJ74" s="75"/>
      <c r="BK74" s="76"/>
    </row>
    <row r="75" spans="1:79" s="2" customFormat="1" ht="15" hidden="1" customHeight="1">
      <c r="A75" s="77" t="s">
        <v>85</v>
      </c>
      <c r="B75" s="78"/>
      <c r="C75" s="78"/>
      <c r="D75" s="78"/>
      <c r="E75" s="79"/>
      <c r="F75" s="77" t="s">
        <v>78</v>
      </c>
      <c r="G75" s="78"/>
      <c r="H75" s="78"/>
      <c r="I75" s="78"/>
      <c r="J75" s="78"/>
      <c r="K75" s="78"/>
      <c r="L75" s="78"/>
      <c r="M75" s="78"/>
      <c r="N75" s="78"/>
      <c r="O75" s="78"/>
      <c r="P75" s="78"/>
      <c r="Q75" s="78"/>
      <c r="R75" s="78"/>
      <c r="S75" s="78"/>
      <c r="T75" s="78"/>
      <c r="U75" s="78"/>
      <c r="V75" s="78"/>
      <c r="W75" s="79"/>
      <c r="X75" s="77" t="s">
        <v>81</v>
      </c>
      <c r="Y75" s="78"/>
      <c r="Z75" s="78"/>
      <c r="AA75" s="78"/>
      <c r="AB75" s="79"/>
      <c r="AC75" s="77" t="s">
        <v>82</v>
      </c>
      <c r="AD75" s="78"/>
      <c r="AE75" s="78"/>
      <c r="AF75" s="78"/>
      <c r="AG75" s="79"/>
      <c r="AH75" s="77" t="s">
        <v>116</v>
      </c>
      <c r="AI75" s="78"/>
      <c r="AJ75" s="78"/>
      <c r="AK75" s="78"/>
      <c r="AL75" s="79"/>
      <c r="AM75" s="116" t="s">
        <v>218</v>
      </c>
      <c r="AN75" s="117"/>
      <c r="AO75" s="117"/>
      <c r="AP75" s="117"/>
      <c r="AQ75" s="118"/>
      <c r="AR75" s="77" t="s">
        <v>83</v>
      </c>
      <c r="AS75" s="78"/>
      <c r="AT75" s="78"/>
      <c r="AU75" s="78"/>
      <c r="AV75" s="79"/>
      <c r="AW75" s="77" t="s">
        <v>84</v>
      </c>
      <c r="AX75" s="78"/>
      <c r="AY75" s="78"/>
      <c r="AZ75" s="78"/>
      <c r="BA75" s="79"/>
      <c r="BB75" s="77" t="s">
        <v>117</v>
      </c>
      <c r="BC75" s="78"/>
      <c r="BD75" s="78"/>
      <c r="BE75" s="78"/>
      <c r="BF75" s="79"/>
      <c r="BG75" s="116" t="s">
        <v>218</v>
      </c>
      <c r="BH75" s="117"/>
      <c r="BI75" s="117"/>
      <c r="BJ75" s="117"/>
      <c r="BK75" s="118"/>
      <c r="CA75" t="s">
        <v>39</v>
      </c>
    </row>
    <row r="76" spans="1:79" s="9" customFormat="1" ht="12.75" customHeight="1">
      <c r="A76" s="129"/>
      <c r="B76" s="130"/>
      <c r="C76" s="130"/>
      <c r="D76" s="130"/>
      <c r="E76" s="131"/>
      <c r="F76" s="129" t="s">
        <v>179</v>
      </c>
      <c r="G76" s="130"/>
      <c r="H76" s="130"/>
      <c r="I76" s="130"/>
      <c r="J76" s="130"/>
      <c r="K76" s="130"/>
      <c r="L76" s="130"/>
      <c r="M76" s="130"/>
      <c r="N76" s="130"/>
      <c r="O76" s="130"/>
      <c r="P76" s="130"/>
      <c r="Q76" s="130"/>
      <c r="R76" s="130"/>
      <c r="S76" s="130"/>
      <c r="T76" s="130"/>
      <c r="U76" s="130"/>
      <c r="V76" s="130"/>
      <c r="W76" s="131"/>
      <c r="X76" s="148"/>
      <c r="Y76" s="149"/>
      <c r="Z76" s="149"/>
      <c r="AA76" s="149"/>
      <c r="AB76" s="150"/>
      <c r="AC76" s="148"/>
      <c r="AD76" s="149"/>
      <c r="AE76" s="149"/>
      <c r="AF76" s="149"/>
      <c r="AG76" s="150"/>
      <c r="AH76" s="132"/>
      <c r="AI76" s="132"/>
      <c r="AJ76" s="132"/>
      <c r="AK76" s="132"/>
      <c r="AL76" s="132"/>
      <c r="AM76" s="132">
        <f>IF(ISNUMBER(X76),X76,0)+IF(ISNUMBER(AC76),AC76,0)</f>
        <v>0</v>
      </c>
      <c r="AN76" s="132"/>
      <c r="AO76" s="132"/>
      <c r="AP76" s="132"/>
      <c r="AQ76" s="132"/>
      <c r="AR76" s="132"/>
      <c r="AS76" s="132"/>
      <c r="AT76" s="132"/>
      <c r="AU76" s="132"/>
      <c r="AV76" s="132"/>
      <c r="AW76" s="132"/>
      <c r="AX76" s="132"/>
      <c r="AY76" s="132"/>
      <c r="AZ76" s="132"/>
      <c r="BA76" s="132"/>
      <c r="BB76" s="132"/>
      <c r="BC76" s="132"/>
      <c r="BD76" s="132"/>
      <c r="BE76" s="132"/>
      <c r="BF76" s="132"/>
      <c r="BG76" s="132">
        <f>IF(ISNUMBER(AR76),AR76,0)+IF(ISNUMBER(AW76),AW76,0)</f>
        <v>0</v>
      </c>
      <c r="BH76" s="132"/>
      <c r="BI76" s="132"/>
      <c r="BJ76" s="132"/>
      <c r="BK76" s="132"/>
      <c r="CA76" s="9" t="s">
        <v>40</v>
      </c>
    </row>
    <row r="79" spans="1:79" ht="14.25" customHeight="1">
      <c r="A79" s="101" t="s">
        <v>151</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row>
    <row r="80" spans="1:79" ht="14.25" customHeight="1">
      <c r="A80" s="101" t="s">
        <v>749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row>
    <row r="81" spans="1:79" ht="15" customHeight="1">
      <c r="A81" s="139" t="s">
        <v>658</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row>
    <row r="82" spans="1:79" ht="23.1" customHeight="1">
      <c r="A82" s="103" t="s">
        <v>7</v>
      </c>
      <c r="B82" s="104"/>
      <c r="C82" s="104"/>
      <c r="D82" s="103" t="s">
        <v>152</v>
      </c>
      <c r="E82" s="104"/>
      <c r="F82" s="104"/>
      <c r="G82" s="104"/>
      <c r="H82" s="104"/>
      <c r="I82" s="104"/>
      <c r="J82" s="104"/>
      <c r="K82" s="104"/>
      <c r="L82" s="104"/>
      <c r="M82" s="104"/>
      <c r="N82" s="104"/>
      <c r="O82" s="104"/>
      <c r="P82" s="104"/>
      <c r="Q82" s="104"/>
      <c r="R82" s="104"/>
      <c r="S82" s="104"/>
      <c r="T82" s="105"/>
      <c r="U82" s="74" t="s">
        <v>659</v>
      </c>
      <c r="V82" s="75"/>
      <c r="W82" s="75"/>
      <c r="X82" s="75"/>
      <c r="Y82" s="75"/>
      <c r="Z82" s="75"/>
      <c r="AA82" s="75"/>
      <c r="AB82" s="75"/>
      <c r="AC82" s="75"/>
      <c r="AD82" s="75"/>
      <c r="AE82" s="75"/>
      <c r="AF82" s="75"/>
      <c r="AG82" s="75"/>
      <c r="AH82" s="75"/>
      <c r="AI82" s="75"/>
      <c r="AJ82" s="75"/>
      <c r="AK82" s="75"/>
      <c r="AL82" s="75"/>
      <c r="AM82" s="76"/>
      <c r="AN82" s="74" t="s">
        <v>660</v>
      </c>
      <c r="AO82" s="75"/>
      <c r="AP82" s="75"/>
      <c r="AQ82" s="75"/>
      <c r="AR82" s="75"/>
      <c r="AS82" s="75"/>
      <c r="AT82" s="75"/>
      <c r="AU82" s="75"/>
      <c r="AV82" s="75"/>
      <c r="AW82" s="75"/>
      <c r="AX82" s="75"/>
      <c r="AY82" s="75"/>
      <c r="AZ82" s="75"/>
      <c r="BA82" s="75"/>
      <c r="BB82" s="75"/>
      <c r="BC82" s="75"/>
      <c r="BD82" s="75"/>
      <c r="BE82" s="75"/>
      <c r="BF82" s="76"/>
      <c r="BG82" s="65" t="s">
        <v>661</v>
      </c>
      <c r="BH82" s="65"/>
      <c r="BI82" s="65"/>
      <c r="BJ82" s="65"/>
      <c r="BK82" s="65"/>
      <c r="BL82" s="65"/>
      <c r="BM82" s="65"/>
      <c r="BN82" s="65"/>
      <c r="BO82" s="65"/>
      <c r="BP82" s="65"/>
      <c r="BQ82" s="65"/>
      <c r="BR82" s="65"/>
      <c r="BS82" s="65"/>
      <c r="BT82" s="65"/>
      <c r="BU82" s="65"/>
      <c r="BV82" s="65"/>
      <c r="BW82" s="65"/>
      <c r="BX82" s="65"/>
      <c r="BY82" s="65"/>
    </row>
    <row r="83" spans="1:79" ht="52.5" customHeight="1">
      <c r="A83" s="106"/>
      <c r="B83" s="107"/>
      <c r="C83" s="107"/>
      <c r="D83" s="106"/>
      <c r="E83" s="107"/>
      <c r="F83" s="107"/>
      <c r="G83" s="107"/>
      <c r="H83" s="107"/>
      <c r="I83" s="107"/>
      <c r="J83" s="107"/>
      <c r="K83" s="107"/>
      <c r="L83" s="107"/>
      <c r="M83" s="107"/>
      <c r="N83" s="107"/>
      <c r="O83" s="107"/>
      <c r="P83" s="107"/>
      <c r="Q83" s="107"/>
      <c r="R83" s="107"/>
      <c r="S83" s="107"/>
      <c r="T83" s="108"/>
      <c r="U83" s="74" t="s">
        <v>5</v>
      </c>
      <c r="V83" s="75"/>
      <c r="W83" s="75"/>
      <c r="X83" s="75"/>
      <c r="Y83" s="76"/>
      <c r="Z83" s="74" t="s">
        <v>4</v>
      </c>
      <c r="AA83" s="75"/>
      <c r="AB83" s="75"/>
      <c r="AC83" s="75"/>
      <c r="AD83" s="76"/>
      <c r="AE83" s="119" t="s">
        <v>147</v>
      </c>
      <c r="AF83" s="120"/>
      <c r="AG83" s="120"/>
      <c r="AH83" s="121"/>
      <c r="AI83" s="74" t="s">
        <v>6</v>
      </c>
      <c r="AJ83" s="75"/>
      <c r="AK83" s="75"/>
      <c r="AL83" s="75"/>
      <c r="AM83" s="76"/>
      <c r="AN83" s="74" t="s">
        <v>5</v>
      </c>
      <c r="AO83" s="75"/>
      <c r="AP83" s="75"/>
      <c r="AQ83" s="75"/>
      <c r="AR83" s="76"/>
      <c r="AS83" s="74" t="s">
        <v>4</v>
      </c>
      <c r="AT83" s="75"/>
      <c r="AU83" s="75"/>
      <c r="AV83" s="75"/>
      <c r="AW83" s="76"/>
      <c r="AX83" s="119" t="s">
        <v>147</v>
      </c>
      <c r="AY83" s="120"/>
      <c r="AZ83" s="120"/>
      <c r="BA83" s="121"/>
      <c r="BB83" s="74" t="s">
        <v>118</v>
      </c>
      <c r="BC83" s="75"/>
      <c r="BD83" s="75"/>
      <c r="BE83" s="75"/>
      <c r="BF83" s="76"/>
      <c r="BG83" s="74" t="s">
        <v>5</v>
      </c>
      <c r="BH83" s="75"/>
      <c r="BI83" s="75"/>
      <c r="BJ83" s="75"/>
      <c r="BK83" s="76"/>
      <c r="BL83" s="65" t="s">
        <v>4</v>
      </c>
      <c r="BM83" s="65"/>
      <c r="BN83" s="65"/>
      <c r="BO83" s="65"/>
      <c r="BP83" s="65"/>
      <c r="BQ83" s="147" t="s">
        <v>147</v>
      </c>
      <c r="BR83" s="147"/>
      <c r="BS83" s="147"/>
      <c r="BT83" s="147"/>
      <c r="BU83" s="74" t="s">
        <v>119</v>
      </c>
      <c r="BV83" s="75"/>
      <c r="BW83" s="75"/>
      <c r="BX83" s="75"/>
      <c r="BY83" s="76"/>
    </row>
    <row r="84" spans="1:79" ht="15" customHeight="1">
      <c r="A84" s="74">
        <v>1</v>
      </c>
      <c r="B84" s="75"/>
      <c r="C84" s="75"/>
      <c r="D84" s="74">
        <v>2</v>
      </c>
      <c r="E84" s="75"/>
      <c r="F84" s="75"/>
      <c r="G84" s="75"/>
      <c r="H84" s="75"/>
      <c r="I84" s="75"/>
      <c r="J84" s="75"/>
      <c r="K84" s="75"/>
      <c r="L84" s="75"/>
      <c r="M84" s="75"/>
      <c r="N84" s="75"/>
      <c r="O84" s="75"/>
      <c r="P84" s="75"/>
      <c r="Q84" s="75"/>
      <c r="R84" s="75"/>
      <c r="S84" s="75"/>
      <c r="T84" s="76"/>
      <c r="U84" s="74">
        <v>3</v>
      </c>
      <c r="V84" s="75"/>
      <c r="W84" s="75"/>
      <c r="X84" s="75"/>
      <c r="Y84" s="76"/>
      <c r="Z84" s="74">
        <v>4</v>
      </c>
      <c r="AA84" s="75"/>
      <c r="AB84" s="75"/>
      <c r="AC84" s="75"/>
      <c r="AD84" s="76"/>
      <c r="AE84" s="74">
        <v>5</v>
      </c>
      <c r="AF84" s="75"/>
      <c r="AG84" s="75"/>
      <c r="AH84" s="76"/>
      <c r="AI84" s="74">
        <v>6</v>
      </c>
      <c r="AJ84" s="75"/>
      <c r="AK84" s="75"/>
      <c r="AL84" s="75"/>
      <c r="AM84" s="76"/>
      <c r="AN84" s="74">
        <v>7</v>
      </c>
      <c r="AO84" s="75"/>
      <c r="AP84" s="75"/>
      <c r="AQ84" s="75"/>
      <c r="AR84" s="76"/>
      <c r="AS84" s="74">
        <v>8</v>
      </c>
      <c r="AT84" s="75"/>
      <c r="AU84" s="75"/>
      <c r="AV84" s="75"/>
      <c r="AW84" s="76"/>
      <c r="AX84" s="65">
        <v>9</v>
      </c>
      <c r="AY84" s="65"/>
      <c r="AZ84" s="65"/>
      <c r="BA84" s="65"/>
      <c r="BB84" s="74">
        <v>10</v>
      </c>
      <c r="BC84" s="75"/>
      <c r="BD84" s="75"/>
      <c r="BE84" s="75"/>
      <c r="BF84" s="76"/>
      <c r="BG84" s="74">
        <v>11</v>
      </c>
      <c r="BH84" s="75"/>
      <c r="BI84" s="75"/>
      <c r="BJ84" s="75"/>
      <c r="BK84" s="76"/>
      <c r="BL84" s="65">
        <v>12</v>
      </c>
      <c r="BM84" s="65"/>
      <c r="BN84" s="65"/>
      <c r="BO84" s="65"/>
      <c r="BP84" s="65"/>
      <c r="BQ84" s="74">
        <v>13</v>
      </c>
      <c r="BR84" s="75"/>
      <c r="BS84" s="75"/>
      <c r="BT84" s="76"/>
      <c r="BU84" s="74">
        <v>14</v>
      </c>
      <c r="BV84" s="75"/>
      <c r="BW84" s="75"/>
      <c r="BX84" s="75"/>
      <c r="BY84" s="76"/>
    </row>
    <row r="85" spans="1:79" s="2" customFormat="1" ht="14.25" hidden="1" customHeight="1">
      <c r="A85" s="77" t="s">
        <v>90</v>
      </c>
      <c r="B85" s="78"/>
      <c r="C85" s="78"/>
      <c r="D85" s="77" t="s">
        <v>78</v>
      </c>
      <c r="E85" s="78"/>
      <c r="F85" s="78"/>
      <c r="G85" s="78"/>
      <c r="H85" s="78"/>
      <c r="I85" s="78"/>
      <c r="J85" s="78"/>
      <c r="K85" s="78"/>
      <c r="L85" s="78"/>
      <c r="M85" s="78"/>
      <c r="N85" s="78"/>
      <c r="O85" s="78"/>
      <c r="P85" s="78"/>
      <c r="Q85" s="78"/>
      <c r="R85" s="78"/>
      <c r="S85" s="78"/>
      <c r="T85" s="79"/>
      <c r="U85" s="60" t="s">
        <v>86</v>
      </c>
      <c r="V85" s="60"/>
      <c r="W85" s="60"/>
      <c r="X85" s="60"/>
      <c r="Y85" s="60"/>
      <c r="Z85" s="60" t="s">
        <v>87</v>
      </c>
      <c r="AA85" s="60"/>
      <c r="AB85" s="60"/>
      <c r="AC85" s="60"/>
      <c r="AD85" s="60"/>
      <c r="AE85" s="60" t="s">
        <v>113</v>
      </c>
      <c r="AF85" s="60"/>
      <c r="AG85" s="60"/>
      <c r="AH85" s="60"/>
      <c r="AI85" s="140" t="s">
        <v>217</v>
      </c>
      <c r="AJ85" s="140"/>
      <c r="AK85" s="140"/>
      <c r="AL85" s="140"/>
      <c r="AM85" s="140"/>
      <c r="AN85" s="60" t="s">
        <v>88</v>
      </c>
      <c r="AO85" s="60"/>
      <c r="AP85" s="60"/>
      <c r="AQ85" s="60"/>
      <c r="AR85" s="60"/>
      <c r="AS85" s="60" t="s">
        <v>89</v>
      </c>
      <c r="AT85" s="60"/>
      <c r="AU85" s="60"/>
      <c r="AV85" s="60"/>
      <c r="AW85" s="60"/>
      <c r="AX85" s="60" t="s">
        <v>114</v>
      </c>
      <c r="AY85" s="60"/>
      <c r="AZ85" s="60"/>
      <c r="BA85" s="60"/>
      <c r="BB85" s="140" t="s">
        <v>217</v>
      </c>
      <c r="BC85" s="140"/>
      <c r="BD85" s="140"/>
      <c r="BE85" s="140"/>
      <c r="BF85" s="140"/>
      <c r="BG85" s="60" t="s">
        <v>79</v>
      </c>
      <c r="BH85" s="60"/>
      <c r="BI85" s="60"/>
      <c r="BJ85" s="60"/>
      <c r="BK85" s="60"/>
      <c r="BL85" s="60" t="s">
        <v>80</v>
      </c>
      <c r="BM85" s="60"/>
      <c r="BN85" s="60"/>
      <c r="BO85" s="60"/>
      <c r="BP85" s="60"/>
      <c r="BQ85" s="60" t="s">
        <v>115</v>
      </c>
      <c r="BR85" s="60"/>
      <c r="BS85" s="60"/>
      <c r="BT85" s="60"/>
      <c r="BU85" s="140" t="s">
        <v>217</v>
      </c>
      <c r="BV85" s="140"/>
      <c r="BW85" s="140"/>
      <c r="BX85" s="140"/>
      <c r="BY85" s="140"/>
      <c r="CA85" t="s">
        <v>41</v>
      </c>
    </row>
    <row r="86" spans="1:79" s="44" customFormat="1" ht="25.5" customHeight="1">
      <c r="A86" s="125">
        <v>1</v>
      </c>
      <c r="B86" s="126"/>
      <c r="C86" s="126"/>
      <c r="D86" s="93" t="s">
        <v>1208</v>
      </c>
      <c r="E86" s="94"/>
      <c r="F86" s="94"/>
      <c r="G86" s="94"/>
      <c r="H86" s="94"/>
      <c r="I86" s="94"/>
      <c r="J86" s="94"/>
      <c r="K86" s="94"/>
      <c r="L86" s="94"/>
      <c r="M86" s="94"/>
      <c r="N86" s="94"/>
      <c r="O86" s="94"/>
      <c r="P86" s="94"/>
      <c r="Q86" s="94"/>
      <c r="R86" s="94"/>
      <c r="S86" s="94"/>
      <c r="T86" s="95"/>
      <c r="U86" s="122">
        <v>365000</v>
      </c>
      <c r="V86" s="123"/>
      <c r="W86" s="123"/>
      <c r="X86" s="123"/>
      <c r="Y86" s="124"/>
      <c r="Z86" s="122">
        <v>0</v>
      </c>
      <c r="AA86" s="123"/>
      <c r="AB86" s="123"/>
      <c r="AC86" s="123"/>
      <c r="AD86" s="124"/>
      <c r="AE86" s="122">
        <v>0</v>
      </c>
      <c r="AF86" s="123"/>
      <c r="AG86" s="123"/>
      <c r="AH86" s="124"/>
      <c r="AI86" s="122">
        <f>IF(ISNUMBER(U86),U86,0)+IF(ISNUMBER(Z86),Z86,0)</f>
        <v>365000</v>
      </c>
      <c r="AJ86" s="123"/>
      <c r="AK86" s="123"/>
      <c r="AL86" s="123"/>
      <c r="AM86" s="124"/>
      <c r="AN86" s="122">
        <v>0</v>
      </c>
      <c r="AO86" s="123"/>
      <c r="AP86" s="123"/>
      <c r="AQ86" s="123"/>
      <c r="AR86" s="124"/>
      <c r="AS86" s="122">
        <v>0</v>
      </c>
      <c r="AT86" s="123"/>
      <c r="AU86" s="123"/>
      <c r="AV86" s="123"/>
      <c r="AW86" s="124"/>
      <c r="AX86" s="122">
        <v>0</v>
      </c>
      <c r="AY86" s="123"/>
      <c r="AZ86" s="123"/>
      <c r="BA86" s="124"/>
      <c r="BB86" s="122">
        <f>IF(ISNUMBER(AN86),AN86,0)+IF(ISNUMBER(AS86),AS86,0)</f>
        <v>0</v>
      </c>
      <c r="BC86" s="123"/>
      <c r="BD86" s="123"/>
      <c r="BE86" s="123"/>
      <c r="BF86" s="124"/>
      <c r="BG86" s="122">
        <v>0</v>
      </c>
      <c r="BH86" s="123"/>
      <c r="BI86" s="123"/>
      <c r="BJ86" s="123"/>
      <c r="BK86" s="124"/>
      <c r="BL86" s="122">
        <v>0</v>
      </c>
      <c r="BM86" s="123"/>
      <c r="BN86" s="123"/>
      <c r="BO86" s="123"/>
      <c r="BP86" s="124"/>
      <c r="BQ86" s="122">
        <v>0</v>
      </c>
      <c r="BR86" s="123"/>
      <c r="BS86" s="123"/>
      <c r="BT86" s="124"/>
      <c r="BU86" s="122">
        <f>IF(ISNUMBER(BG86),BG86,0)+IF(ISNUMBER(BL86),BL86,0)</f>
        <v>0</v>
      </c>
      <c r="BV86" s="123"/>
      <c r="BW86" s="123"/>
      <c r="BX86" s="123"/>
      <c r="BY86" s="124"/>
      <c r="CA86" s="44" t="s">
        <v>42</v>
      </c>
    </row>
    <row r="87" spans="1:79" s="44" customFormat="1" ht="12.75" customHeight="1">
      <c r="A87" s="125">
        <v>2</v>
      </c>
      <c r="B87" s="126"/>
      <c r="C87" s="126"/>
      <c r="D87" s="93" t="s">
        <v>639</v>
      </c>
      <c r="E87" s="94"/>
      <c r="F87" s="94"/>
      <c r="G87" s="94"/>
      <c r="H87" s="94"/>
      <c r="I87" s="94"/>
      <c r="J87" s="94"/>
      <c r="K87" s="94"/>
      <c r="L87" s="94"/>
      <c r="M87" s="94"/>
      <c r="N87" s="94"/>
      <c r="O87" s="94"/>
      <c r="P87" s="94"/>
      <c r="Q87" s="94"/>
      <c r="R87" s="94"/>
      <c r="S87" s="94"/>
      <c r="T87" s="95"/>
      <c r="U87" s="122">
        <v>704405</v>
      </c>
      <c r="V87" s="123"/>
      <c r="W87" s="123"/>
      <c r="X87" s="123"/>
      <c r="Y87" s="124"/>
      <c r="Z87" s="122">
        <v>0</v>
      </c>
      <c r="AA87" s="123"/>
      <c r="AB87" s="123"/>
      <c r="AC87" s="123"/>
      <c r="AD87" s="124"/>
      <c r="AE87" s="122">
        <v>0</v>
      </c>
      <c r="AF87" s="123"/>
      <c r="AG87" s="123"/>
      <c r="AH87" s="124"/>
      <c r="AI87" s="122">
        <f>IF(ISNUMBER(U87),U87,0)+IF(ISNUMBER(Z87),Z87,0)</f>
        <v>704405</v>
      </c>
      <c r="AJ87" s="123"/>
      <c r="AK87" s="123"/>
      <c r="AL87" s="123"/>
      <c r="AM87" s="124"/>
      <c r="AN87" s="122">
        <v>290734</v>
      </c>
      <c r="AO87" s="123"/>
      <c r="AP87" s="123"/>
      <c r="AQ87" s="123"/>
      <c r="AR87" s="124"/>
      <c r="AS87" s="122">
        <v>0</v>
      </c>
      <c r="AT87" s="123"/>
      <c r="AU87" s="123"/>
      <c r="AV87" s="123"/>
      <c r="AW87" s="124"/>
      <c r="AX87" s="122">
        <v>0</v>
      </c>
      <c r="AY87" s="123"/>
      <c r="AZ87" s="123"/>
      <c r="BA87" s="124"/>
      <c r="BB87" s="122">
        <f>IF(ISNUMBER(AN87),AN87,0)+IF(ISNUMBER(AS87),AS87,0)</f>
        <v>290734</v>
      </c>
      <c r="BC87" s="123"/>
      <c r="BD87" s="123"/>
      <c r="BE87" s="123"/>
      <c r="BF87" s="124"/>
      <c r="BG87" s="122">
        <v>300000</v>
      </c>
      <c r="BH87" s="123"/>
      <c r="BI87" s="123"/>
      <c r="BJ87" s="123"/>
      <c r="BK87" s="124"/>
      <c r="BL87" s="122">
        <v>0</v>
      </c>
      <c r="BM87" s="123"/>
      <c r="BN87" s="123"/>
      <c r="BO87" s="123"/>
      <c r="BP87" s="124"/>
      <c r="BQ87" s="122">
        <v>0</v>
      </c>
      <c r="BR87" s="123"/>
      <c r="BS87" s="123"/>
      <c r="BT87" s="124"/>
      <c r="BU87" s="122">
        <f>IF(ISNUMBER(BG87),BG87,0)+IF(ISNUMBER(BL87),BL87,0)</f>
        <v>300000</v>
      </c>
      <c r="BV87" s="123"/>
      <c r="BW87" s="123"/>
      <c r="BX87" s="123"/>
      <c r="BY87" s="124"/>
    </row>
    <row r="88" spans="1:79" s="9" customFormat="1" ht="12.75" customHeight="1">
      <c r="A88" s="129"/>
      <c r="B88" s="130"/>
      <c r="C88" s="130"/>
      <c r="D88" s="61" t="s">
        <v>179</v>
      </c>
      <c r="E88" s="62"/>
      <c r="F88" s="62"/>
      <c r="G88" s="62"/>
      <c r="H88" s="62"/>
      <c r="I88" s="62"/>
      <c r="J88" s="62"/>
      <c r="K88" s="62"/>
      <c r="L88" s="62"/>
      <c r="M88" s="62"/>
      <c r="N88" s="62"/>
      <c r="O88" s="62"/>
      <c r="P88" s="62"/>
      <c r="Q88" s="62"/>
      <c r="R88" s="62"/>
      <c r="S88" s="62"/>
      <c r="T88" s="63"/>
      <c r="U88" s="141">
        <v>1069405</v>
      </c>
      <c r="V88" s="142"/>
      <c r="W88" s="142"/>
      <c r="X88" s="142"/>
      <c r="Y88" s="143"/>
      <c r="Z88" s="141">
        <v>0</v>
      </c>
      <c r="AA88" s="142"/>
      <c r="AB88" s="142"/>
      <c r="AC88" s="142"/>
      <c r="AD88" s="143"/>
      <c r="AE88" s="141">
        <v>0</v>
      </c>
      <c r="AF88" s="142"/>
      <c r="AG88" s="142"/>
      <c r="AH88" s="143"/>
      <c r="AI88" s="141">
        <f>IF(ISNUMBER(U88),U88,0)+IF(ISNUMBER(Z88),Z88,0)</f>
        <v>1069405</v>
      </c>
      <c r="AJ88" s="142"/>
      <c r="AK88" s="142"/>
      <c r="AL88" s="142"/>
      <c r="AM88" s="143"/>
      <c r="AN88" s="141">
        <v>290734</v>
      </c>
      <c r="AO88" s="142"/>
      <c r="AP88" s="142"/>
      <c r="AQ88" s="142"/>
      <c r="AR88" s="143"/>
      <c r="AS88" s="141">
        <v>0</v>
      </c>
      <c r="AT88" s="142"/>
      <c r="AU88" s="142"/>
      <c r="AV88" s="142"/>
      <c r="AW88" s="143"/>
      <c r="AX88" s="141">
        <v>0</v>
      </c>
      <c r="AY88" s="142"/>
      <c r="AZ88" s="142"/>
      <c r="BA88" s="143"/>
      <c r="BB88" s="141">
        <f>IF(ISNUMBER(AN88),AN88,0)+IF(ISNUMBER(AS88),AS88,0)</f>
        <v>290734</v>
      </c>
      <c r="BC88" s="142"/>
      <c r="BD88" s="142"/>
      <c r="BE88" s="142"/>
      <c r="BF88" s="143"/>
      <c r="BG88" s="141">
        <v>300000</v>
      </c>
      <c r="BH88" s="142"/>
      <c r="BI88" s="142"/>
      <c r="BJ88" s="142"/>
      <c r="BK88" s="143"/>
      <c r="BL88" s="141">
        <v>0</v>
      </c>
      <c r="BM88" s="142"/>
      <c r="BN88" s="142"/>
      <c r="BO88" s="142"/>
      <c r="BP88" s="143"/>
      <c r="BQ88" s="141">
        <v>0</v>
      </c>
      <c r="BR88" s="142"/>
      <c r="BS88" s="142"/>
      <c r="BT88" s="143"/>
      <c r="BU88" s="141">
        <f>IF(ISNUMBER(BG88),BG88,0)+IF(ISNUMBER(BL88),BL88,0)</f>
        <v>300000</v>
      </c>
      <c r="BV88" s="142"/>
      <c r="BW88" s="142"/>
      <c r="BX88" s="142"/>
      <c r="BY88" s="143"/>
    </row>
    <row r="90" spans="1:79" ht="14.25" customHeight="1">
      <c r="A90" s="101" t="s">
        <v>763</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row>
    <row r="91" spans="1:79" ht="15" customHeight="1">
      <c r="A91" s="151" t="s">
        <v>658</v>
      </c>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79" ht="23.1" customHeight="1">
      <c r="A92" s="103" t="s">
        <v>7</v>
      </c>
      <c r="B92" s="104"/>
      <c r="C92" s="104"/>
      <c r="D92" s="103" t="s">
        <v>152</v>
      </c>
      <c r="E92" s="104"/>
      <c r="F92" s="104"/>
      <c r="G92" s="104"/>
      <c r="H92" s="104"/>
      <c r="I92" s="104"/>
      <c r="J92" s="104"/>
      <c r="K92" s="104"/>
      <c r="L92" s="104"/>
      <c r="M92" s="104"/>
      <c r="N92" s="104"/>
      <c r="O92" s="104"/>
      <c r="P92" s="104"/>
      <c r="Q92" s="104"/>
      <c r="R92" s="104"/>
      <c r="S92" s="104"/>
      <c r="T92" s="105"/>
      <c r="U92" s="65" t="s">
        <v>662</v>
      </c>
      <c r="V92" s="65"/>
      <c r="W92" s="65"/>
      <c r="X92" s="65"/>
      <c r="Y92" s="65"/>
      <c r="Z92" s="65"/>
      <c r="AA92" s="65"/>
      <c r="AB92" s="65"/>
      <c r="AC92" s="65"/>
      <c r="AD92" s="65"/>
      <c r="AE92" s="65"/>
      <c r="AF92" s="65"/>
      <c r="AG92" s="65"/>
      <c r="AH92" s="65"/>
      <c r="AI92" s="65"/>
      <c r="AJ92" s="65"/>
      <c r="AK92" s="65"/>
      <c r="AL92" s="65"/>
      <c r="AM92" s="65"/>
      <c r="AN92" s="65"/>
      <c r="AO92" s="65" t="s">
        <v>664</v>
      </c>
      <c r="AP92" s="65"/>
      <c r="AQ92" s="65"/>
      <c r="AR92" s="65"/>
      <c r="AS92" s="65"/>
      <c r="AT92" s="65"/>
      <c r="AU92" s="65"/>
      <c r="AV92" s="65"/>
      <c r="AW92" s="65"/>
      <c r="AX92" s="65"/>
      <c r="AY92" s="65"/>
      <c r="AZ92" s="65"/>
      <c r="BA92" s="65"/>
      <c r="BB92" s="65"/>
      <c r="BC92" s="65"/>
      <c r="BD92" s="65"/>
      <c r="BE92" s="65"/>
      <c r="BF92" s="65"/>
      <c r="BG92" s="65"/>
      <c r="BH92" s="65"/>
    </row>
    <row r="93" spans="1:79" ht="54" customHeight="1">
      <c r="A93" s="106"/>
      <c r="B93" s="107"/>
      <c r="C93" s="107"/>
      <c r="D93" s="106"/>
      <c r="E93" s="107"/>
      <c r="F93" s="107"/>
      <c r="G93" s="107"/>
      <c r="H93" s="107"/>
      <c r="I93" s="107"/>
      <c r="J93" s="107"/>
      <c r="K93" s="107"/>
      <c r="L93" s="107"/>
      <c r="M93" s="107"/>
      <c r="N93" s="107"/>
      <c r="O93" s="107"/>
      <c r="P93" s="107"/>
      <c r="Q93" s="107"/>
      <c r="R93" s="107"/>
      <c r="S93" s="107"/>
      <c r="T93" s="108"/>
      <c r="U93" s="74" t="s">
        <v>5</v>
      </c>
      <c r="V93" s="75"/>
      <c r="W93" s="75"/>
      <c r="X93" s="75"/>
      <c r="Y93" s="76"/>
      <c r="Z93" s="74" t="s">
        <v>4</v>
      </c>
      <c r="AA93" s="75"/>
      <c r="AB93" s="75"/>
      <c r="AC93" s="75"/>
      <c r="AD93" s="76"/>
      <c r="AE93" s="119" t="s">
        <v>147</v>
      </c>
      <c r="AF93" s="120"/>
      <c r="AG93" s="120"/>
      <c r="AH93" s="120"/>
      <c r="AI93" s="121"/>
      <c r="AJ93" s="74" t="s">
        <v>6</v>
      </c>
      <c r="AK93" s="75"/>
      <c r="AL93" s="75"/>
      <c r="AM93" s="75"/>
      <c r="AN93" s="76"/>
      <c r="AO93" s="74" t="s">
        <v>5</v>
      </c>
      <c r="AP93" s="75"/>
      <c r="AQ93" s="75"/>
      <c r="AR93" s="75"/>
      <c r="AS93" s="76"/>
      <c r="AT93" s="74" t="s">
        <v>4</v>
      </c>
      <c r="AU93" s="75"/>
      <c r="AV93" s="75"/>
      <c r="AW93" s="75"/>
      <c r="AX93" s="76"/>
      <c r="AY93" s="119" t="s">
        <v>147</v>
      </c>
      <c r="AZ93" s="120"/>
      <c r="BA93" s="120"/>
      <c r="BB93" s="120"/>
      <c r="BC93" s="121"/>
      <c r="BD93" s="65" t="s">
        <v>118</v>
      </c>
      <c r="BE93" s="65"/>
      <c r="BF93" s="65"/>
      <c r="BG93" s="65"/>
      <c r="BH93" s="65"/>
    </row>
    <row r="94" spans="1:79" ht="15" customHeight="1">
      <c r="A94" s="74" t="s">
        <v>216</v>
      </c>
      <c r="B94" s="75"/>
      <c r="C94" s="75"/>
      <c r="D94" s="74">
        <v>2</v>
      </c>
      <c r="E94" s="75"/>
      <c r="F94" s="75"/>
      <c r="G94" s="75"/>
      <c r="H94" s="75"/>
      <c r="I94" s="75"/>
      <c r="J94" s="75"/>
      <c r="K94" s="75"/>
      <c r="L94" s="75"/>
      <c r="M94" s="75"/>
      <c r="N94" s="75"/>
      <c r="O94" s="75"/>
      <c r="P94" s="75"/>
      <c r="Q94" s="75"/>
      <c r="R94" s="75"/>
      <c r="S94" s="75"/>
      <c r="T94" s="76"/>
      <c r="U94" s="74">
        <v>3</v>
      </c>
      <c r="V94" s="75"/>
      <c r="W94" s="75"/>
      <c r="X94" s="75"/>
      <c r="Y94" s="76"/>
      <c r="Z94" s="74">
        <v>4</v>
      </c>
      <c r="AA94" s="75"/>
      <c r="AB94" s="75"/>
      <c r="AC94" s="75"/>
      <c r="AD94" s="76"/>
      <c r="AE94" s="74">
        <v>5</v>
      </c>
      <c r="AF94" s="75"/>
      <c r="AG94" s="75"/>
      <c r="AH94" s="75"/>
      <c r="AI94" s="76"/>
      <c r="AJ94" s="74">
        <v>6</v>
      </c>
      <c r="AK94" s="75"/>
      <c r="AL94" s="75"/>
      <c r="AM94" s="75"/>
      <c r="AN94" s="76"/>
      <c r="AO94" s="74">
        <v>7</v>
      </c>
      <c r="AP94" s="75"/>
      <c r="AQ94" s="75"/>
      <c r="AR94" s="75"/>
      <c r="AS94" s="76"/>
      <c r="AT94" s="74">
        <v>8</v>
      </c>
      <c r="AU94" s="75"/>
      <c r="AV94" s="75"/>
      <c r="AW94" s="75"/>
      <c r="AX94" s="76"/>
      <c r="AY94" s="74">
        <v>9</v>
      </c>
      <c r="AZ94" s="75"/>
      <c r="BA94" s="75"/>
      <c r="BB94" s="75"/>
      <c r="BC94" s="76"/>
      <c r="BD94" s="74">
        <v>10</v>
      </c>
      <c r="BE94" s="75"/>
      <c r="BF94" s="75"/>
      <c r="BG94" s="75"/>
      <c r="BH94" s="76"/>
    </row>
    <row r="95" spans="1:79" s="2" customFormat="1" ht="12.75" hidden="1" customHeight="1">
      <c r="A95" s="77" t="s">
        <v>90</v>
      </c>
      <c r="B95" s="78"/>
      <c r="C95" s="78"/>
      <c r="D95" s="77" t="s">
        <v>78</v>
      </c>
      <c r="E95" s="78"/>
      <c r="F95" s="78"/>
      <c r="G95" s="78"/>
      <c r="H95" s="78"/>
      <c r="I95" s="78"/>
      <c r="J95" s="78"/>
      <c r="K95" s="78"/>
      <c r="L95" s="78"/>
      <c r="M95" s="78"/>
      <c r="N95" s="78"/>
      <c r="O95" s="78"/>
      <c r="P95" s="78"/>
      <c r="Q95" s="78"/>
      <c r="R95" s="78"/>
      <c r="S95" s="78"/>
      <c r="T95" s="79"/>
      <c r="U95" s="77" t="s">
        <v>81</v>
      </c>
      <c r="V95" s="78"/>
      <c r="W95" s="78"/>
      <c r="X95" s="78"/>
      <c r="Y95" s="79"/>
      <c r="Z95" s="77" t="s">
        <v>82</v>
      </c>
      <c r="AA95" s="78"/>
      <c r="AB95" s="78"/>
      <c r="AC95" s="78"/>
      <c r="AD95" s="79"/>
      <c r="AE95" s="77" t="s">
        <v>116</v>
      </c>
      <c r="AF95" s="78"/>
      <c r="AG95" s="78"/>
      <c r="AH95" s="78"/>
      <c r="AI95" s="79"/>
      <c r="AJ95" s="116" t="s">
        <v>218</v>
      </c>
      <c r="AK95" s="117"/>
      <c r="AL95" s="117"/>
      <c r="AM95" s="117"/>
      <c r="AN95" s="118"/>
      <c r="AO95" s="77" t="s">
        <v>83</v>
      </c>
      <c r="AP95" s="78"/>
      <c r="AQ95" s="78"/>
      <c r="AR95" s="78"/>
      <c r="AS95" s="79"/>
      <c r="AT95" s="77" t="s">
        <v>84</v>
      </c>
      <c r="AU95" s="78"/>
      <c r="AV95" s="78"/>
      <c r="AW95" s="78"/>
      <c r="AX95" s="79"/>
      <c r="AY95" s="77" t="s">
        <v>117</v>
      </c>
      <c r="AZ95" s="78"/>
      <c r="BA95" s="78"/>
      <c r="BB95" s="78"/>
      <c r="BC95" s="79"/>
      <c r="BD95" s="140" t="s">
        <v>218</v>
      </c>
      <c r="BE95" s="140"/>
      <c r="BF95" s="140"/>
      <c r="BG95" s="140"/>
      <c r="BH95" s="140"/>
      <c r="CA95" s="2" t="s">
        <v>43</v>
      </c>
    </row>
    <row r="96" spans="1:79" s="44" customFormat="1" ht="25.5" customHeight="1">
      <c r="A96" s="125">
        <v>1</v>
      </c>
      <c r="B96" s="126"/>
      <c r="C96" s="126"/>
      <c r="D96" s="93" t="s">
        <v>1208</v>
      </c>
      <c r="E96" s="94"/>
      <c r="F96" s="94"/>
      <c r="G96" s="94"/>
      <c r="H96" s="94"/>
      <c r="I96" s="94"/>
      <c r="J96" s="94"/>
      <c r="K96" s="94"/>
      <c r="L96" s="94"/>
      <c r="M96" s="94"/>
      <c r="N96" s="94"/>
      <c r="O96" s="94"/>
      <c r="P96" s="94"/>
      <c r="Q96" s="94"/>
      <c r="R96" s="94"/>
      <c r="S96" s="94"/>
      <c r="T96" s="95"/>
      <c r="U96" s="122">
        <v>0</v>
      </c>
      <c r="V96" s="123"/>
      <c r="W96" s="123"/>
      <c r="X96" s="123"/>
      <c r="Y96" s="124"/>
      <c r="Z96" s="122">
        <v>0</v>
      </c>
      <c r="AA96" s="123"/>
      <c r="AB96" s="123"/>
      <c r="AC96" s="123"/>
      <c r="AD96" s="124"/>
      <c r="AE96" s="128">
        <v>0</v>
      </c>
      <c r="AF96" s="128"/>
      <c r="AG96" s="128"/>
      <c r="AH96" s="128"/>
      <c r="AI96" s="128"/>
      <c r="AJ96" s="152">
        <f>IF(ISNUMBER(U96),U96,0)+IF(ISNUMBER(Z96),Z96,0)</f>
        <v>0</v>
      </c>
      <c r="AK96" s="152"/>
      <c r="AL96" s="152"/>
      <c r="AM96" s="152"/>
      <c r="AN96" s="152"/>
      <c r="AO96" s="128">
        <v>0</v>
      </c>
      <c r="AP96" s="128"/>
      <c r="AQ96" s="128"/>
      <c r="AR96" s="128"/>
      <c r="AS96" s="128"/>
      <c r="AT96" s="152">
        <v>0</v>
      </c>
      <c r="AU96" s="152"/>
      <c r="AV96" s="152"/>
      <c r="AW96" s="152"/>
      <c r="AX96" s="152"/>
      <c r="AY96" s="128">
        <v>0</v>
      </c>
      <c r="AZ96" s="128"/>
      <c r="BA96" s="128"/>
      <c r="BB96" s="128"/>
      <c r="BC96" s="128"/>
      <c r="BD96" s="152">
        <f>IF(ISNUMBER(AO96),AO96,0)+IF(ISNUMBER(AT96),AT96,0)</f>
        <v>0</v>
      </c>
      <c r="BE96" s="152"/>
      <c r="BF96" s="152"/>
      <c r="BG96" s="152"/>
      <c r="BH96" s="152"/>
      <c r="CA96" s="44" t="s">
        <v>44</v>
      </c>
    </row>
    <row r="97" spans="1:79" s="44" customFormat="1" ht="12.75" customHeight="1">
      <c r="A97" s="125">
        <v>2</v>
      </c>
      <c r="B97" s="126"/>
      <c r="C97" s="126"/>
      <c r="D97" s="93" t="s">
        <v>639</v>
      </c>
      <c r="E97" s="94"/>
      <c r="F97" s="94"/>
      <c r="G97" s="94"/>
      <c r="H97" s="94"/>
      <c r="I97" s="94"/>
      <c r="J97" s="94"/>
      <c r="K97" s="94"/>
      <c r="L97" s="94"/>
      <c r="M97" s="94"/>
      <c r="N97" s="94"/>
      <c r="O97" s="94"/>
      <c r="P97" s="94"/>
      <c r="Q97" s="94"/>
      <c r="R97" s="94"/>
      <c r="S97" s="94"/>
      <c r="T97" s="95"/>
      <c r="U97" s="122">
        <v>330000</v>
      </c>
      <c r="V97" s="123"/>
      <c r="W97" s="123"/>
      <c r="X97" s="123"/>
      <c r="Y97" s="124"/>
      <c r="Z97" s="122">
        <v>0</v>
      </c>
      <c r="AA97" s="123"/>
      <c r="AB97" s="123"/>
      <c r="AC97" s="123"/>
      <c r="AD97" s="124"/>
      <c r="AE97" s="128">
        <v>0</v>
      </c>
      <c r="AF97" s="128"/>
      <c r="AG97" s="128"/>
      <c r="AH97" s="128"/>
      <c r="AI97" s="128"/>
      <c r="AJ97" s="152">
        <f>IF(ISNUMBER(U97),U97,0)+IF(ISNUMBER(Z97),Z97,0)</f>
        <v>330000</v>
      </c>
      <c r="AK97" s="152"/>
      <c r="AL97" s="152"/>
      <c r="AM97" s="152"/>
      <c r="AN97" s="152"/>
      <c r="AO97" s="128">
        <v>363000</v>
      </c>
      <c r="AP97" s="128"/>
      <c r="AQ97" s="128"/>
      <c r="AR97" s="128"/>
      <c r="AS97" s="128"/>
      <c r="AT97" s="152">
        <v>0</v>
      </c>
      <c r="AU97" s="152"/>
      <c r="AV97" s="152"/>
      <c r="AW97" s="152"/>
      <c r="AX97" s="152"/>
      <c r="AY97" s="128">
        <v>0</v>
      </c>
      <c r="AZ97" s="128"/>
      <c r="BA97" s="128"/>
      <c r="BB97" s="128"/>
      <c r="BC97" s="128"/>
      <c r="BD97" s="152">
        <f>IF(ISNUMBER(AO97),AO97,0)+IF(ISNUMBER(AT97),AT97,0)</f>
        <v>363000</v>
      </c>
      <c r="BE97" s="152"/>
      <c r="BF97" s="152"/>
      <c r="BG97" s="152"/>
      <c r="BH97" s="152"/>
    </row>
    <row r="98" spans="1:79" s="9" customFormat="1" ht="12.75" customHeight="1">
      <c r="A98" s="129"/>
      <c r="B98" s="130"/>
      <c r="C98" s="130"/>
      <c r="D98" s="61" t="s">
        <v>179</v>
      </c>
      <c r="E98" s="62"/>
      <c r="F98" s="62"/>
      <c r="G98" s="62"/>
      <c r="H98" s="62"/>
      <c r="I98" s="62"/>
      <c r="J98" s="62"/>
      <c r="K98" s="62"/>
      <c r="L98" s="62"/>
      <c r="M98" s="62"/>
      <c r="N98" s="62"/>
      <c r="O98" s="62"/>
      <c r="P98" s="62"/>
      <c r="Q98" s="62"/>
      <c r="R98" s="62"/>
      <c r="S98" s="62"/>
      <c r="T98" s="63"/>
      <c r="U98" s="141">
        <v>330000</v>
      </c>
      <c r="V98" s="142"/>
      <c r="W98" s="142"/>
      <c r="X98" s="142"/>
      <c r="Y98" s="143"/>
      <c r="Z98" s="141">
        <v>0</v>
      </c>
      <c r="AA98" s="142"/>
      <c r="AB98" s="142"/>
      <c r="AC98" s="142"/>
      <c r="AD98" s="143"/>
      <c r="AE98" s="132">
        <v>0</v>
      </c>
      <c r="AF98" s="132"/>
      <c r="AG98" s="132"/>
      <c r="AH98" s="132"/>
      <c r="AI98" s="132"/>
      <c r="AJ98" s="164">
        <f>IF(ISNUMBER(U98),U98,0)+IF(ISNUMBER(Z98),Z98,0)</f>
        <v>330000</v>
      </c>
      <c r="AK98" s="164"/>
      <c r="AL98" s="164"/>
      <c r="AM98" s="164"/>
      <c r="AN98" s="164"/>
      <c r="AO98" s="132">
        <v>363000</v>
      </c>
      <c r="AP98" s="132"/>
      <c r="AQ98" s="132"/>
      <c r="AR98" s="132"/>
      <c r="AS98" s="132"/>
      <c r="AT98" s="164">
        <v>0</v>
      </c>
      <c r="AU98" s="164"/>
      <c r="AV98" s="164"/>
      <c r="AW98" s="164"/>
      <c r="AX98" s="164"/>
      <c r="AY98" s="132">
        <v>0</v>
      </c>
      <c r="AZ98" s="132"/>
      <c r="BA98" s="132"/>
      <c r="BB98" s="132"/>
      <c r="BC98" s="132"/>
      <c r="BD98" s="164">
        <f>IF(ISNUMBER(AO98),AO98,0)+IF(ISNUMBER(AT98),AT98,0)</f>
        <v>363000</v>
      </c>
      <c r="BE98" s="164"/>
      <c r="BF98" s="164"/>
      <c r="BG98" s="164"/>
      <c r="BH98" s="164"/>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101" t="s">
        <v>184</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row>
    <row r="102" spans="1:79" ht="14.25" customHeight="1">
      <c r="A102" s="101" t="s">
        <v>750</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row>
    <row r="103" spans="1:79" ht="23.1" customHeight="1">
      <c r="A103" s="103" t="s">
        <v>7</v>
      </c>
      <c r="B103" s="104"/>
      <c r="C103" s="104"/>
      <c r="D103" s="65" t="s">
        <v>10</v>
      </c>
      <c r="E103" s="65"/>
      <c r="F103" s="65"/>
      <c r="G103" s="65"/>
      <c r="H103" s="65"/>
      <c r="I103" s="65"/>
      <c r="J103" s="65"/>
      <c r="K103" s="65"/>
      <c r="L103" s="65"/>
      <c r="M103" s="65"/>
      <c r="N103" s="65"/>
      <c r="O103" s="65"/>
      <c r="P103" s="65"/>
      <c r="Q103" s="65" t="s">
        <v>9</v>
      </c>
      <c r="R103" s="65"/>
      <c r="S103" s="65"/>
      <c r="T103" s="65"/>
      <c r="U103" s="65"/>
      <c r="V103" s="65" t="s">
        <v>8</v>
      </c>
      <c r="W103" s="65"/>
      <c r="X103" s="65"/>
      <c r="Y103" s="65"/>
      <c r="Z103" s="65"/>
      <c r="AA103" s="65"/>
      <c r="AB103" s="65"/>
      <c r="AC103" s="65"/>
      <c r="AD103" s="65"/>
      <c r="AE103" s="65"/>
      <c r="AF103" s="74" t="s">
        <v>659</v>
      </c>
      <c r="AG103" s="75"/>
      <c r="AH103" s="75"/>
      <c r="AI103" s="75"/>
      <c r="AJ103" s="75"/>
      <c r="AK103" s="75"/>
      <c r="AL103" s="75"/>
      <c r="AM103" s="75"/>
      <c r="AN103" s="75"/>
      <c r="AO103" s="75"/>
      <c r="AP103" s="75"/>
      <c r="AQ103" s="75"/>
      <c r="AR103" s="75"/>
      <c r="AS103" s="75"/>
      <c r="AT103" s="76"/>
      <c r="AU103" s="74" t="s">
        <v>660</v>
      </c>
      <c r="AV103" s="75"/>
      <c r="AW103" s="75"/>
      <c r="AX103" s="75"/>
      <c r="AY103" s="75"/>
      <c r="AZ103" s="75"/>
      <c r="BA103" s="75"/>
      <c r="BB103" s="75"/>
      <c r="BC103" s="75"/>
      <c r="BD103" s="75"/>
      <c r="BE103" s="75"/>
      <c r="BF103" s="75"/>
      <c r="BG103" s="75"/>
      <c r="BH103" s="75"/>
      <c r="BI103" s="76"/>
      <c r="BJ103" s="74" t="s">
        <v>661</v>
      </c>
      <c r="BK103" s="75"/>
      <c r="BL103" s="75"/>
      <c r="BM103" s="75"/>
      <c r="BN103" s="75"/>
      <c r="BO103" s="75"/>
      <c r="BP103" s="75"/>
      <c r="BQ103" s="75"/>
      <c r="BR103" s="75"/>
      <c r="BS103" s="75"/>
      <c r="BT103" s="75"/>
      <c r="BU103" s="75"/>
      <c r="BV103" s="75"/>
      <c r="BW103" s="75"/>
      <c r="BX103" s="76"/>
    </row>
    <row r="104" spans="1:79" ht="32.25" customHeight="1">
      <c r="A104" s="106"/>
      <c r="B104" s="107"/>
      <c r="C104" s="107"/>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t="s">
        <v>5</v>
      </c>
      <c r="AG104" s="65"/>
      <c r="AH104" s="65"/>
      <c r="AI104" s="65"/>
      <c r="AJ104" s="65"/>
      <c r="AK104" s="65" t="s">
        <v>4</v>
      </c>
      <c r="AL104" s="65"/>
      <c r="AM104" s="65"/>
      <c r="AN104" s="65"/>
      <c r="AO104" s="65"/>
      <c r="AP104" s="65" t="s">
        <v>154</v>
      </c>
      <c r="AQ104" s="65"/>
      <c r="AR104" s="65"/>
      <c r="AS104" s="65"/>
      <c r="AT104" s="65"/>
      <c r="AU104" s="65" t="s">
        <v>5</v>
      </c>
      <c r="AV104" s="65"/>
      <c r="AW104" s="65"/>
      <c r="AX104" s="65"/>
      <c r="AY104" s="65"/>
      <c r="AZ104" s="65" t="s">
        <v>4</v>
      </c>
      <c r="BA104" s="65"/>
      <c r="BB104" s="65"/>
      <c r="BC104" s="65"/>
      <c r="BD104" s="65"/>
      <c r="BE104" s="65" t="s">
        <v>112</v>
      </c>
      <c r="BF104" s="65"/>
      <c r="BG104" s="65"/>
      <c r="BH104" s="65"/>
      <c r="BI104" s="65"/>
      <c r="BJ104" s="65" t="s">
        <v>5</v>
      </c>
      <c r="BK104" s="65"/>
      <c r="BL104" s="65"/>
      <c r="BM104" s="65"/>
      <c r="BN104" s="65"/>
      <c r="BO104" s="65" t="s">
        <v>4</v>
      </c>
      <c r="BP104" s="65"/>
      <c r="BQ104" s="65"/>
      <c r="BR104" s="65"/>
      <c r="BS104" s="65"/>
      <c r="BT104" s="65" t="s">
        <v>119</v>
      </c>
      <c r="BU104" s="65"/>
      <c r="BV104" s="65"/>
      <c r="BW104" s="65"/>
      <c r="BX104" s="65"/>
    </row>
    <row r="105" spans="1:79" ht="15" customHeight="1">
      <c r="A105" s="74">
        <v>1</v>
      </c>
      <c r="B105" s="75"/>
      <c r="C105" s="75"/>
      <c r="D105" s="65">
        <v>2</v>
      </c>
      <c r="E105" s="65"/>
      <c r="F105" s="65"/>
      <c r="G105" s="65"/>
      <c r="H105" s="65"/>
      <c r="I105" s="65"/>
      <c r="J105" s="65"/>
      <c r="K105" s="65"/>
      <c r="L105" s="65"/>
      <c r="M105" s="65"/>
      <c r="N105" s="65"/>
      <c r="O105" s="65"/>
      <c r="P105" s="65"/>
      <c r="Q105" s="65">
        <v>3</v>
      </c>
      <c r="R105" s="65"/>
      <c r="S105" s="65"/>
      <c r="T105" s="65"/>
      <c r="U105" s="65"/>
      <c r="V105" s="65">
        <v>4</v>
      </c>
      <c r="W105" s="65"/>
      <c r="X105" s="65"/>
      <c r="Y105" s="65"/>
      <c r="Z105" s="65"/>
      <c r="AA105" s="65"/>
      <c r="AB105" s="65"/>
      <c r="AC105" s="65"/>
      <c r="AD105" s="65"/>
      <c r="AE105" s="65"/>
      <c r="AF105" s="65">
        <v>5</v>
      </c>
      <c r="AG105" s="65"/>
      <c r="AH105" s="65"/>
      <c r="AI105" s="65"/>
      <c r="AJ105" s="65"/>
      <c r="AK105" s="65">
        <v>6</v>
      </c>
      <c r="AL105" s="65"/>
      <c r="AM105" s="65"/>
      <c r="AN105" s="65"/>
      <c r="AO105" s="65"/>
      <c r="AP105" s="65">
        <v>7</v>
      </c>
      <c r="AQ105" s="65"/>
      <c r="AR105" s="65"/>
      <c r="AS105" s="65"/>
      <c r="AT105" s="65"/>
      <c r="AU105" s="65">
        <v>8</v>
      </c>
      <c r="AV105" s="65"/>
      <c r="AW105" s="65"/>
      <c r="AX105" s="65"/>
      <c r="AY105" s="65"/>
      <c r="AZ105" s="65">
        <v>9</v>
      </c>
      <c r="BA105" s="65"/>
      <c r="BB105" s="65"/>
      <c r="BC105" s="65"/>
      <c r="BD105" s="65"/>
      <c r="BE105" s="65">
        <v>10</v>
      </c>
      <c r="BF105" s="65"/>
      <c r="BG105" s="65"/>
      <c r="BH105" s="65"/>
      <c r="BI105" s="65"/>
      <c r="BJ105" s="65">
        <v>11</v>
      </c>
      <c r="BK105" s="65"/>
      <c r="BL105" s="65"/>
      <c r="BM105" s="65"/>
      <c r="BN105" s="65"/>
      <c r="BO105" s="65">
        <v>12</v>
      </c>
      <c r="BP105" s="65"/>
      <c r="BQ105" s="65"/>
      <c r="BR105" s="65"/>
      <c r="BS105" s="65"/>
      <c r="BT105" s="65">
        <v>13</v>
      </c>
      <c r="BU105" s="65"/>
      <c r="BV105" s="65"/>
      <c r="BW105" s="65"/>
      <c r="BX105" s="65"/>
    </row>
    <row r="106" spans="1:79" ht="10.5" hidden="1" customHeight="1">
      <c r="A106" s="77" t="s">
        <v>187</v>
      </c>
      <c r="B106" s="78"/>
      <c r="C106" s="78"/>
      <c r="D106" s="65" t="s">
        <v>78</v>
      </c>
      <c r="E106" s="65"/>
      <c r="F106" s="65"/>
      <c r="G106" s="65"/>
      <c r="H106" s="65"/>
      <c r="I106" s="65"/>
      <c r="J106" s="65"/>
      <c r="K106" s="65"/>
      <c r="L106" s="65"/>
      <c r="M106" s="65"/>
      <c r="N106" s="65"/>
      <c r="O106" s="65"/>
      <c r="P106" s="65"/>
      <c r="Q106" s="65" t="s">
        <v>91</v>
      </c>
      <c r="R106" s="65"/>
      <c r="S106" s="65"/>
      <c r="T106" s="65"/>
      <c r="U106" s="65"/>
      <c r="V106" s="65" t="s">
        <v>92</v>
      </c>
      <c r="W106" s="65"/>
      <c r="X106" s="65"/>
      <c r="Y106" s="65"/>
      <c r="Z106" s="65"/>
      <c r="AA106" s="65"/>
      <c r="AB106" s="65"/>
      <c r="AC106" s="65"/>
      <c r="AD106" s="65"/>
      <c r="AE106" s="65"/>
      <c r="AF106" s="60" t="s">
        <v>139</v>
      </c>
      <c r="AG106" s="60"/>
      <c r="AH106" s="60"/>
      <c r="AI106" s="60"/>
      <c r="AJ106" s="60"/>
      <c r="AK106" s="64" t="s">
        <v>140</v>
      </c>
      <c r="AL106" s="64"/>
      <c r="AM106" s="64"/>
      <c r="AN106" s="64"/>
      <c r="AO106" s="64"/>
      <c r="AP106" s="140" t="s">
        <v>153</v>
      </c>
      <c r="AQ106" s="140"/>
      <c r="AR106" s="140"/>
      <c r="AS106" s="140"/>
      <c r="AT106" s="140"/>
      <c r="AU106" s="60" t="s">
        <v>141</v>
      </c>
      <c r="AV106" s="60"/>
      <c r="AW106" s="60"/>
      <c r="AX106" s="60"/>
      <c r="AY106" s="60"/>
      <c r="AZ106" s="64" t="s">
        <v>142</v>
      </c>
      <c r="BA106" s="64"/>
      <c r="BB106" s="64"/>
      <c r="BC106" s="64"/>
      <c r="BD106" s="64"/>
      <c r="BE106" s="140" t="s">
        <v>153</v>
      </c>
      <c r="BF106" s="140"/>
      <c r="BG106" s="140"/>
      <c r="BH106" s="140"/>
      <c r="BI106" s="140"/>
      <c r="BJ106" s="60" t="s">
        <v>133</v>
      </c>
      <c r="BK106" s="60"/>
      <c r="BL106" s="60"/>
      <c r="BM106" s="60"/>
      <c r="BN106" s="60"/>
      <c r="BO106" s="64" t="s">
        <v>134</v>
      </c>
      <c r="BP106" s="64"/>
      <c r="BQ106" s="64"/>
      <c r="BR106" s="64"/>
      <c r="BS106" s="64"/>
      <c r="BT106" s="140" t="s">
        <v>153</v>
      </c>
      <c r="BU106" s="140"/>
      <c r="BV106" s="140"/>
      <c r="BW106" s="140"/>
      <c r="BX106" s="140"/>
      <c r="CA106" t="s">
        <v>45</v>
      </c>
    </row>
    <row r="107" spans="1:79" s="9" customFormat="1" ht="15" customHeight="1">
      <c r="A107" s="129">
        <v>0</v>
      </c>
      <c r="B107" s="130"/>
      <c r="C107" s="130"/>
      <c r="D107" s="153" t="s">
        <v>690</v>
      </c>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4"/>
      <c r="AG107" s="154"/>
      <c r="AH107" s="154"/>
      <c r="AI107" s="154"/>
      <c r="AJ107" s="154"/>
      <c r="AK107" s="154"/>
      <c r="AL107" s="154"/>
      <c r="AM107" s="154"/>
      <c r="AN107" s="154"/>
      <c r="AO107" s="154"/>
      <c r="AP107" s="154">
        <f t="shared" ref="AP107:AP116" si="0">IF(ISNUMBER(AF107),AF107,0)+IF(ISNUMBER(AK107),AK107,0)</f>
        <v>0</v>
      </c>
      <c r="AQ107" s="154"/>
      <c r="AR107" s="154"/>
      <c r="AS107" s="154"/>
      <c r="AT107" s="154"/>
      <c r="AU107" s="154"/>
      <c r="AV107" s="154"/>
      <c r="AW107" s="154"/>
      <c r="AX107" s="154"/>
      <c r="AY107" s="154"/>
      <c r="AZ107" s="154"/>
      <c r="BA107" s="154"/>
      <c r="BB107" s="154"/>
      <c r="BC107" s="154"/>
      <c r="BD107" s="154"/>
      <c r="BE107" s="154">
        <f t="shared" ref="BE107:BE116" si="1">IF(ISNUMBER(AU107),AU107,0)+IF(ISNUMBER(AZ107),AZ107,0)</f>
        <v>0</v>
      </c>
      <c r="BF107" s="154"/>
      <c r="BG107" s="154"/>
      <c r="BH107" s="154"/>
      <c r="BI107" s="154"/>
      <c r="BJ107" s="154"/>
      <c r="BK107" s="154"/>
      <c r="BL107" s="154"/>
      <c r="BM107" s="154"/>
      <c r="BN107" s="154"/>
      <c r="BO107" s="154"/>
      <c r="BP107" s="154"/>
      <c r="BQ107" s="154"/>
      <c r="BR107" s="154"/>
      <c r="BS107" s="154"/>
      <c r="BT107" s="154">
        <f t="shared" ref="BT107:BT116" si="2">IF(ISNUMBER(BJ107),BJ107,0)+IF(ISNUMBER(BO107),BO107,0)</f>
        <v>0</v>
      </c>
      <c r="BU107" s="154"/>
      <c r="BV107" s="154"/>
      <c r="BW107" s="154"/>
      <c r="BX107" s="154"/>
      <c r="CA107" s="9" t="s">
        <v>46</v>
      </c>
    </row>
    <row r="108" spans="1:79" s="44" customFormat="1" ht="15" customHeight="1">
      <c r="A108" s="125">
        <v>1</v>
      </c>
      <c r="B108" s="126"/>
      <c r="C108" s="126"/>
      <c r="D108" s="156" t="s">
        <v>400</v>
      </c>
      <c r="E108" s="174"/>
      <c r="F108" s="174"/>
      <c r="G108" s="174"/>
      <c r="H108" s="174"/>
      <c r="I108" s="174"/>
      <c r="J108" s="174"/>
      <c r="K108" s="174"/>
      <c r="L108" s="174"/>
      <c r="M108" s="174"/>
      <c r="N108" s="174"/>
      <c r="O108" s="174"/>
      <c r="P108" s="175"/>
      <c r="Q108" s="65" t="s">
        <v>235</v>
      </c>
      <c r="R108" s="65"/>
      <c r="S108" s="65"/>
      <c r="T108" s="65"/>
      <c r="U108" s="65"/>
      <c r="V108" s="156" t="s">
        <v>799</v>
      </c>
      <c r="W108" s="174"/>
      <c r="X108" s="174"/>
      <c r="Y108" s="174"/>
      <c r="Z108" s="174"/>
      <c r="AA108" s="174"/>
      <c r="AB108" s="174"/>
      <c r="AC108" s="174"/>
      <c r="AD108" s="174"/>
      <c r="AE108" s="175"/>
      <c r="AF108" s="155">
        <v>704405</v>
      </c>
      <c r="AG108" s="155"/>
      <c r="AH108" s="155"/>
      <c r="AI108" s="155"/>
      <c r="AJ108" s="155"/>
      <c r="AK108" s="155">
        <v>0</v>
      </c>
      <c r="AL108" s="155"/>
      <c r="AM108" s="155"/>
      <c r="AN108" s="155"/>
      <c r="AO108" s="155"/>
      <c r="AP108" s="155">
        <f t="shared" si="0"/>
        <v>704405</v>
      </c>
      <c r="AQ108" s="155"/>
      <c r="AR108" s="155"/>
      <c r="AS108" s="155"/>
      <c r="AT108" s="155"/>
      <c r="AU108" s="155">
        <v>290734</v>
      </c>
      <c r="AV108" s="155"/>
      <c r="AW108" s="155"/>
      <c r="AX108" s="155"/>
      <c r="AY108" s="155"/>
      <c r="AZ108" s="155">
        <v>0</v>
      </c>
      <c r="BA108" s="155"/>
      <c r="BB108" s="155"/>
      <c r="BC108" s="155"/>
      <c r="BD108" s="155"/>
      <c r="BE108" s="155">
        <f t="shared" si="1"/>
        <v>290734</v>
      </c>
      <c r="BF108" s="155"/>
      <c r="BG108" s="155"/>
      <c r="BH108" s="155"/>
      <c r="BI108" s="155"/>
      <c r="BJ108" s="155">
        <v>300000</v>
      </c>
      <c r="BK108" s="155"/>
      <c r="BL108" s="155"/>
      <c r="BM108" s="155"/>
      <c r="BN108" s="155"/>
      <c r="BO108" s="155">
        <v>0</v>
      </c>
      <c r="BP108" s="155"/>
      <c r="BQ108" s="155"/>
      <c r="BR108" s="155"/>
      <c r="BS108" s="155"/>
      <c r="BT108" s="155">
        <f t="shared" si="2"/>
        <v>300000</v>
      </c>
      <c r="BU108" s="155"/>
      <c r="BV108" s="155"/>
      <c r="BW108" s="155"/>
      <c r="BX108" s="155"/>
    </row>
    <row r="109" spans="1:79" s="44" customFormat="1" ht="15" customHeight="1">
      <c r="A109" s="125">
        <v>5</v>
      </c>
      <c r="B109" s="126"/>
      <c r="C109" s="126"/>
      <c r="D109" s="156" t="s">
        <v>401</v>
      </c>
      <c r="E109" s="94"/>
      <c r="F109" s="94"/>
      <c r="G109" s="94"/>
      <c r="H109" s="94"/>
      <c r="I109" s="94"/>
      <c r="J109" s="94"/>
      <c r="K109" s="94"/>
      <c r="L109" s="94"/>
      <c r="M109" s="94"/>
      <c r="N109" s="94"/>
      <c r="O109" s="94"/>
      <c r="P109" s="95"/>
      <c r="Q109" s="65" t="s">
        <v>222</v>
      </c>
      <c r="R109" s="65"/>
      <c r="S109" s="65"/>
      <c r="T109" s="65"/>
      <c r="U109" s="65"/>
      <c r="V109" s="156" t="s">
        <v>842</v>
      </c>
      <c r="W109" s="174"/>
      <c r="X109" s="174"/>
      <c r="Y109" s="174"/>
      <c r="Z109" s="174"/>
      <c r="AA109" s="174"/>
      <c r="AB109" s="174"/>
      <c r="AC109" s="174"/>
      <c r="AD109" s="174"/>
      <c r="AE109" s="175"/>
      <c r="AF109" s="155">
        <v>1</v>
      </c>
      <c r="AG109" s="155"/>
      <c r="AH109" s="155"/>
      <c r="AI109" s="155"/>
      <c r="AJ109" s="155"/>
      <c r="AK109" s="155">
        <v>0</v>
      </c>
      <c r="AL109" s="155"/>
      <c r="AM109" s="155"/>
      <c r="AN109" s="155"/>
      <c r="AO109" s="155"/>
      <c r="AP109" s="155">
        <f t="shared" si="0"/>
        <v>1</v>
      </c>
      <c r="AQ109" s="155"/>
      <c r="AR109" s="155"/>
      <c r="AS109" s="155"/>
      <c r="AT109" s="155"/>
      <c r="AU109" s="155">
        <v>0</v>
      </c>
      <c r="AV109" s="155"/>
      <c r="AW109" s="155"/>
      <c r="AX109" s="155"/>
      <c r="AY109" s="155"/>
      <c r="AZ109" s="155">
        <v>0</v>
      </c>
      <c r="BA109" s="155"/>
      <c r="BB109" s="155"/>
      <c r="BC109" s="155"/>
      <c r="BD109" s="155"/>
      <c r="BE109" s="155">
        <f t="shared" si="1"/>
        <v>0</v>
      </c>
      <c r="BF109" s="155"/>
      <c r="BG109" s="155"/>
      <c r="BH109" s="155"/>
      <c r="BI109" s="155"/>
      <c r="BJ109" s="155">
        <v>1</v>
      </c>
      <c r="BK109" s="155"/>
      <c r="BL109" s="155"/>
      <c r="BM109" s="155"/>
      <c r="BN109" s="155"/>
      <c r="BO109" s="155">
        <v>0</v>
      </c>
      <c r="BP109" s="155"/>
      <c r="BQ109" s="155"/>
      <c r="BR109" s="155"/>
      <c r="BS109" s="155"/>
      <c r="BT109" s="155">
        <f t="shared" si="2"/>
        <v>1</v>
      </c>
      <c r="BU109" s="155"/>
      <c r="BV109" s="155"/>
      <c r="BW109" s="155"/>
      <c r="BX109" s="155"/>
    </row>
    <row r="110" spans="1:79" s="44" customFormat="1" ht="30" customHeight="1">
      <c r="A110" s="125">
        <v>6</v>
      </c>
      <c r="B110" s="126"/>
      <c r="C110" s="126"/>
      <c r="D110" s="156" t="s">
        <v>1209</v>
      </c>
      <c r="E110" s="94"/>
      <c r="F110" s="94"/>
      <c r="G110" s="94"/>
      <c r="H110" s="94"/>
      <c r="I110" s="94"/>
      <c r="J110" s="94"/>
      <c r="K110" s="94"/>
      <c r="L110" s="94"/>
      <c r="M110" s="94"/>
      <c r="N110" s="94"/>
      <c r="O110" s="94"/>
      <c r="P110" s="95"/>
      <c r="Q110" s="65" t="s">
        <v>243</v>
      </c>
      <c r="R110" s="65"/>
      <c r="S110" s="65"/>
      <c r="T110" s="65"/>
      <c r="U110" s="65"/>
      <c r="V110" s="156" t="s">
        <v>1180</v>
      </c>
      <c r="W110" s="174"/>
      <c r="X110" s="174"/>
      <c r="Y110" s="174"/>
      <c r="Z110" s="174"/>
      <c r="AA110" s="174"/>
      <c r="AB110" s="174"/>
      <c r="AC110" s="174"/>
      <c r="AD110" s="174"/>
      <c r="AE110" s="175"/>
      <c r="AF110" s="155">
        <v>365000</v>
      </c>
      <c r="AG110" s="155"/>
      <c r="AH110" s="155"/>
      <c r="AI110" s="155"/>
      <c r="AJ110" s="155"/>
      <c r="AK110" s="155">
        <v>0</v>
      </c>
      <c r="AL110" s="155"/>
      <c r="AM110" s="155"/>
      <c r="AN110" s="155"/>
      <c r="AO110" s="155"/>
      <c r="AP110" s="155">
        <f t="shared" si="0"/>
        <v>365000</v>
      </c>
      <c r="AQ110" s="155"/>
      <c r="AR110" s="155"/>
      <c r="AS110" s="155"/>
      <c r="AT110" s="155"/>
      <c r="AU110" s="155">
        <v>0</v>
      </c>
      <c r="AV110" s="155"/>
      <c r="AW110" s="155"/>
      <c r="AX110" s="155"/>
      <c r="AY110" s="155"/>
      <c r="AZ110" s="155">
        <v>0</v>
      </c>
      <c r="BA110" s="155"/>
      <c r="BB110" s="155"/>
      <c r="BC110" s="155"/>
      <c r="BD110" s="155"/>
      <c r="BE110" s="155">
        <f t="shared" si="1"/>
        <v>0</v>
      </c>
      <c r="BF110" s="155"/>
      <c r="BG110" s="155"/>
      <c r="BH110" s="155"/>
      <c r="BI110" s="155"/>
      <c r="BJ110" s="155">
        <v>0</v>
      </c>
      <c r="BK110" s="155"/>
      <c r="BL110" s="155"/>
      <c r="BM110" s="155"/>
      <c r="BN110" s="155"/>
      <c r="BO110" s="155">
        <v>0</v>
      </c>
      <c r="BP110" s="155"/>
      <c r="BQ110" s="155"/>
      <c r="BR110" s="155"/>
      <c r="BS110" s="155"/>
      <c r="BT110" s="155">
        <f t="shared" si="2"/>
        <v>0</v>
      </c>
      <c r="BU110" s="155"/>
      <c r="BV110" s="155"/>
      <c r="BW110" s="155"/>
      <c r="BX110" s="155"/>
    </row>
    <row r="111" spans="1:79" s="9" customFormat="1" ht="15" customHeight="1">
      <c r="A111" s="129">
        <v>0</v>
      </c>
      <c r="B111" s="130"/>
      <c r="C111" s="130"/>
      <c r="D111" s="176" t="s">
        <v>699</v>
      </c>
      <c r="E111" s="62"/>
      <c r="F111" s="62"/>
      <c r="G111" s="62"/>
      <c r="H111" s="62"/>
      <c r="I111" s="62"/>
      <c r="J111" s="62"/>
      <c r="K111" s="62"/>
      <c r="L111" s="62"/>
      <c r="M111" s="62"/>
      <c r="N111" s="62"/>
      <c r="O111" s="62"/>
      <c r="P111" s="63"/>
      <c r="Q111" s="153"/>
      <c r="R111" s="153"/>
      <c r="S111" s="153"/>
      <c r="T111" s="153"/>
      <c r="U111" s="153"/>
      <c r="V111" s="176"/>
      <c r="W111" s="188"/>
      <c r="X111" s="188"/>
      <c r="Y111" s="188"/>
      <c r="Z111" s="188"/>
      <c r="AA111" s="188"/>
      <c r="AB111" s="188"/>
      <c r="AC111" s="188"/>
      <c r="AD111" s="188"/>
      <c r="AE111" s="189"/>
      <c r="AF111" s="154"/>
      <c r="AG111" s="154"/>
      <c r="AH111" s="154"/>
      <c r="AI111" s="154"/>
      <c r="AJ111" s="154"/>
      <c r="AK111" s="154"/>
      <c r="AL111" s="154"/>
      <c r="AM111" s="154"/>
      <c r="AN111" s="154"/>
      <c r="AO111" s="154"/>
      <c r="AP111" s="154">
        <f t="shared" si="0"/>
        <v>0</v>
      </c>
      <c r="AQ111" s="154"/>
      <c r="AR111" s="154"/>
      <c r="AS111" s="154"/>
      <c r="AT111" s="154"/>
      <c r="AU111" s="154"/>
      <c r="AV111" s="154"/>
      <c r="AW111" s="154"/>
      <c r="AX111" s="154"/>
      <c r="AY111" s="154"/>
      <c r="AZ111" s="154"/>
      <c r="BA111" s="154"/>
      <c r="BB111" s="154"/>
      <c r="BC111" s="154"/>
      <c r="BD111" s="154"/>
      <c r="BE111" s="154">
        <f t="shared" si="1"/>
        <v>0</v>
      </c>
      <c r="BF111" s="154"/>
      <c r="BG111" s="154"/>
      <c r="BH111" s="154"/>
      <c r="BI111" s="154"/>
      <c r="BJ111" s="154"/>
      <c r="BK111" s="154"/>
      <c r="BL111" s="154"/>
      <c r="BM111" s="154"/>
      <c r="BN111" s="154"/>
      <c r="BO111" s="154"/>
      <c r="BP111" s="154"/>
      <c r="BQ111" s="154"/>
      <c r="BR111" s="154"/>
      <c r="BS111" s="154"/>
      <c r="BT111" s="154">
        <f t="shared" si="2"/>
        <v>0</v>
      </c>
      <c r="BU111" s="154"/>
      <c r="BV111" s="154"/>
      <c r="BW111" s="154"/>
      <c r="BX111" s="154"/>
    </row>
    <row r="112" spans="1:79" s="44" customFormat="1" ht="28.5" customHeight="1">
      <c r="A112" s="125">
        <v>2</v>
      </c>
      <c r="B112" s="126"/>
      <c r="C112" s="126"/>
      <c r="D112" s="156" t="s">
        <v>402</v>
      </c>
      <c r="E112" s="94"/>
      <c r="F112" s="94"/>
      <c r="G112" s="94"/>
      <c r="H112" s="94"/>
      <c r="I112" s="94"/>
      <c r="J112" s="94"/>
      <c r="K112" s="94"/>
      <c r="L112" s="94"/>
      <c r="M112" s="94"/>
      <c r="N112" s="94"/>
      <c r="O112" s="94"/>
      <c r="P112" s="95"/>
      <c r="Q112" s="65" t="s">
        <v>403</v>
      </c>
      <c r="R112" s="65"/>
      <c r="S112" s="65"/>
      <c r="T112" s="65"/>
      <c r="U112" s="65"/>
      <c r="V112" s="156" t="s">
        <v>1210</v>
      </c>
      <c r="W112" s="94"/>
      <c r="X112" s="94"/>
      <c r="Y112" s="94"/>
      <c r="Z112" s="94"/>
      <c r="AA112" s="94"/>
      <c r="AB112" s="94"/>
      <c r="AC112" s="94"/>
      <c r="AD112" s="94"/>
      <c r="AE112" s="95"/>
      <c r="AF112" s="155">
        <v>1575</v>
      </c>
      <c r="AG112" s="155"/>
      <c r="AH112" s="155"/>
      <c r="AI112" s="155"/>
      <c r="AJ112" s="155"/>
      <c r="AK112" s="155">
        <v>0</v>
      </c>
      <c r="AL112" s="155"/>
      <c r="AM112" s="155"/>
      <c r="AN112" s="155"/>
      <c r="AO112" s="155"/>
      <c r="AP112" s="155">
        <f t="shared" si="0"/>
        <v>1575</v>
      </c>
      <c r="AQ112" s="155"/>
      <c r="AR112" s="155"/>
      <c r="AS112" s="155"/>
      <c r="AT112" s="155"/>
      <c r="AU112" s="155">
        <v>1312.5</v>
      </c>
      <c r="AV112" s="155"/>
      <c r="AW112" s="155"/>
      <c r="AX112" s="155"/>
      <c r="AY112" s="155"/>
      <c r="AZ112" s="155">
        <v>0</v>
      </c>
      <c r="BA112" s="155"/>
      <c r="BB112" s="155"/>
      <c r="BC112" s="155"/>
      <c r="BD112" s="155"/>
      <c r="BE112" s="155">
        <f t="shared" si="1"/>
        <v>1312.5</v>
      </c>
      <c r="BF112" s="155"/>
      <c r="BG112" s="155"/>
      <c r="BH112" s="155"/>
      <c r="BI112" s="155"/>
      <c r="BJ112" s="155">
        <v>1575</v>
      </c>
      <c r="BK112" s="155"/>
      <c r="BL112" s="155"/>
      <c r="BM112" s="155"/>
      <c r="BN112" s="155"/>
      <c r="BO112" s="155">
        <v>0</v>
      </c>
      <c r="BP112" s="155"/>
      <c r="BQ112" s="155"/>
      <c r="BR112" s="155"/>
      <c r="BS112" s="155"/>
      <c r="BT112" s="155">
        <f t="shared" si="2"/>
        <v>1575</v>
      </c>
      <c r="BU112" s="155"/>
      <c r="BV112" s="155"/>
      <c r="BW112" s="155"/>
      <c r="BX112" s="155"/>
    </row>
    <row r="113" spans="1:79" s="9" customFormat="1" ht="15" customHeight="1">
      <c r="A113" s="129">
        <v>0</v>
      </c>
      <c r="B113" s="130"/>
      <c r="C113" s="130"/>
      <c r="D113" s="176" t="s">
        <v>702</v>
      </c>
      <c r="E113" s="62"/>
      <c r="F113" s="62"/>
      <c r="G113" s="62"/>
      <c r="H113" s="62"/>
      <c r="I113" s="62"/>
      <c r="J113" s="62"/>
      <c r="K113" s="62"/>
      <c r="L113" s="62"/>
      <c r="M113" s="62"/>
      <c r="N113" s="62"/>
      <c r="O113" s="62"/>
      <c r="P113" s="63"/>
      <c r="Q113" s="153"/>
      <c r="R113" s="153"/>
      <c r="S113" s="153"/>
      <c r="T113" s="153"/>
      <c r="U113" s="153"/>
      <c r="V113" s="176"/>
      <c r="W113" s="62"/>
      <c r="X113" s="62"/>
      <c r="Y113" s="62"/>
      <c r="Z113" s="62"/>
      <c r="AA113" s="62"/>
      <c r="AB113" s="62"/>
      <c r="AC113" s="62"/>
      <c r="AD113" s="62"/>
      <c r="AE113" s="63"/>
      <c r="AF113" s="154"/>
      <c r="AG113" s="154"/>
      <c r="AH113" s="154"/>
      <c r="AI113" s="154"/>
      <c r="AJ113" s="154"/>
      <c r="AK113" s="154"/>
      <c r="AL113" s="154"/>
      <c r="AM113" s="154"/>
      <c r="AN113" s="154"/>
      <c r="AO113" s="154"/>
      <c r="AP113" s="154">
        <f t="shared" si="0"/>
        <v>0</v>
      </c>
      <c r="AQ113" s="154"/>
      <c r="AR113" s="154"/>
      <c r="AS113" s="154"/>
      <c r="AT113" s="154"/>
      <c r="AU113" s="154"/>
      <c r="AV113" s="154"/>
      <c r="AW113" s="154"/>
      <c r="AX113" s="154"/>
      <c r="AY113" s="154"/>
      <c r="AZ113" s="154"/>
      <c r="BA113" s="154"/>
      <c r="BB113" s="154"/>
      <c r="BC113" s="154"/>
      <c r="BD113" s="154"/>
      <c r="BE113" s="154">
        <f t="shared" si="1"/>
        <v>0</v>
      </c>
      <c r="BF113" s="154"/>
      <c r="BG113" s="154"/>
      <c r="BH113" s="154"/>
      <c r="BI113" s="154"/>
      <c r="BJ113" s="154"/>
      <c r="BK113" s="154"/>
      <c r="BL113" s="154"/>
      <c r="BM113" s="154"/>
      <c r="BN113" s="154"/>
      <c r="BO113" s="154"/>
      <c r="BP113" s="154"/>
      <c r="BQ113" s="154"/>
      <c r="BR113" s="154"/>
      <c r="BS113" s="154"/>
      <c r="BT113" s="154">
        <f t="shared" si="2"/>
        <v>0</v>
      </c>
      <c r="BU113" s="154"/>
      <c r="BV113" s="154"/>
      <c r="BW113" s="154"/>
      <c r="BX113" s="154"/>
    </row>
    <row r="114" spans="1:79" s="44" customFormat="1" ht="15" customHeight="1">
      <c r="A114" s="125">
        <v>3</v>
      </c>
      <c r="B114" s="126"/>
      <c r="C114" s="126"/>
      <c r="D114" s="156" t="s">
        <v>404</v>
      </c>
      <c r="E114" s="94"/>
      <c r="F114" s="94"/>
      <c r="G114" s="94"/>
      <c r="H114" s="94"/>
      <c r="I114" s="94"/>
      <c r="J114" s="94"/>
      <c r="K114" s="94"/>
      <c r="L114" s="94"/>
      <c r="M114" s="94"/>
      <c r="N114" s="94"/>
      <c r="O114" s="94"/>
      <c r="P114" s="95"/>
      <c r="Q114" s="65" t="s">
        <v>1211</v>
      </c>
      <c r="R114" s="65"/>
      <c r="S114" s="65"/>
      <c r="T114" s="65"/>
      <c r="U114" s="65"/>
      <c r="V114" s="156" t="s">
        <v>1212</v>
      </c>
      <c r="W114" s="94"/>
      <c r="X114" s="94"/>
      <c r="Y114" s="94"/>
      <c r="Z114" s="94"/>
      <c r="AA114" s="94"/>
      <c r="AB114" s="94"/>
      <c r="AC114" s="94"/>
      <c r="AD114" s="94"/>
      <c r="AE114" s="95"/>
      <c r="AF114" s="155">
        <v>447.24</v>
      </c>
      <c r="AG114" s="155"/>
      <c r="AH114" s="155"/>
      <c r="AI114" s="155"/>
      <c r="AJ114" s="155"/>
      <c r="AK114" s="155">
        <v>0</v>
      </c>
      <c r="AL114" s="155"/>
      <c r="AM114" s="155"/>
      <c r="AN114" s="155"/>
      <c r="AO114" s="155"/>
      <c r="AP114" s="155">
        <f t="shared" si="0"/>
        <v>447.24</v>
      </c>
      <c r="AQ114" s="155"/>
      <c r="AR114" s="155"/>
      <c r="AS114" s="155"/>
      <c r="AT114" s="155"/>
      <c r="AU114" s="155">
        <v>221.51</v>
      </c>
      <c r="AV114" s="155"/>
      <c r="AW114" s="155"/>
      <c r="AX114" s="155"/>
      <c r="AY114" s="155"/>
      <c r="AZ114" s="155">
        <v>0</v>
      </c>
      <c r="BA114" s="155"/>
      <c r="BB114" s="155"/>
      <c r="BC114" s="155"/>
      <c r="BD114" s="155"/>
      <c r="BE114" s="155">
        <f t="shared" si="1"/>
        <v>221.51</v>
      </c>
      <c r="BF114" s="155"/>
      <c r="BG114" s="155"/>
      <c r="BH114" s="155"/>
      <c r="BI114" s="155"/>
      <c r="BJ114" s="155">
        <v>190.48</v>
      </c>
      <c r="BK114" s="155"/>
      <c r="BL114" s="155"/>
      <c r="BM114" s="155"/>
      <c r="BN114" s="155"/>
      <c r="BO114" s="155">
        <v>0</v>
      </c>
      <c r="BP114" s="155"/>
      <c r="BQ114" s="155"/>
      <c r="BR114" s="155"/>
      <c r="BS114" s="155"/>
      <c r="BT114" s="155">
        <f t="shared" si="2"/>
        <v>190.48</v>
      </c>
      <c r="BU114" s="155"/>
      <c r="BV114" s="155"/>
      <c r="BW114" s="155"/>
      <c r="BX114" s="155"/>
    </row>
    <row r="115" spans="1:79" s="9" customFormat="1" ht="15" customHeight="1">
      <c r="A115" s="129">
        <v>0</v>
      </c>
      <c r="B115" s="130"/>
      <c r="C115" s="130"/>
      <c r="D115" s="176" t="s">
        <v>709</v>
      </c>
      <c r="E115" s="62"/>
      <c r="F115" s="62"/>
      <c r="G115" s="62"/>
      <c r="H115" s="62"/>
      <c r="I115" s="62"/>
      <c r="J115" s="62"/>
      <c r="K115" s="62"/>
      <c r="L115" s="62"/>
      <c r="M115" s="62"/>
      <c r="N115" s="62"/>
      <c r="O115" s="62"/>
      <c r="P115" s="63"/>
      <c r="Q115" s="153"/>
      <c r="R115" s="153"/>
      <c r="S115" s="153"/>
      <c r="T115" s="153"/>
      <c r="U115" s="153"/>
      <c r="V115" s="176"/>
      <c r="W115" s="62"/>
      <c r="X115" s="62"/>
      <c r="Y115" s="62"/>
      <c r="Z115" s="62"/>
      <c r="AA115" s="62"/>
      <c r="AB115" s="62"/>
      <c r="AC115" s="62"/>
      <c r="AD115" s="62"/>
      <c r="AE115" s="63"/>
      <c r="AF115" s="154"/>
      <c r="AG115" s="154"/>
      <c r="AH115" s="154"/>
      <c r="AI115" s="154"/>
      <c r="AJ115" s="154"/>
      <c r="AK115" s="154"/>
      <c r="AL115" s="154"/>
      <c r="AM115" s="154"/>
      <c r="AN115" s="154"/>
      <c r="AO115" s="154"/>
      <c r="AP115" s="154">
        <f t="shared" si="0"/>
        <v>0</v>
      </c>
      <c r="AQ115" s="154"/>
      <c r="AR115" s="154"/>
      <c r="AS115" s="154"/>
      <c r="AT115" s="154"/>
      <c r="AU115" s="154"/>
      <c r="AV115" s="154"/>
      <c r="AW115" s="154"/>
      <c r="AX115" s="154"/>
      <c r="AY115" s="154"/>
      <c r="AZ115" s="154"/>
      <c r="BA115" s="154"/>
      <c r="BB115" s="154"/>
      <c r="BC115" s="154"/>
      <c r="BD115" s="154"/>
      <c r="BE115" s="154">
        <f t="shared" si="1"/>
        <v>0</v>
      </c>
      <c r="BF115" s="154"/>
      <c r="BG115" s="154"/>
      <c r="BH115" s="154"/>
      <c r="BI115" s="154"/>
      <c r="BJ115" s="154"/>
      <c r="BK115" s="154"/>
      <c r="BL115" s="154"/>
      <c r="BM115" s="154"/>
      <c r="BN115" s="154"/>
      <c r="BO115" s="154"/>
      <c r="BP115" s="154"/>
      <c r="BQ115" s="154"/>
      <c r="BR115" s="154"/>
      <c r="BS115" s="154"/>
      <c r="BT115" s="154">
        <f t="shared" si="2"/>
        <v>0</v>
      </c>
      <c r="BU115" s="154"/>
      <c r="BV115" s="154"/>
      <c r="BW115" s="154"/>
      <c r="BX115" s="154"/>
    </row>
    <row r="116" spans="1:79" s="44" customFormat="1" ht="28.5" customHeight="1">
      <c r="A116" s="125">
        <v>4</v>
      </c>
      <c r="B116" s="126"/>
      <c r="C116" s="126"/>
      <c r="D116" s="156" t="s">
        <v>406</v>
      </c>
      <c r="E116" s="94"/>
      <c r="F116" s="94"/>
      <c r="G116" s="94"/>
      <c r="H116" s="94"/>
      <c r="I116" s="94"/>
      <c r="J116" s="94"/>
      <c r="K116" s="94"/>
      <c r="L116" s="94"/>
      <c r="M116" s="94"/>
      <c r="N116" s="94"/>
      <c r="O116" s="94"/>
      <c r="P116" s="95"/>
      <c r="Q116" s="65" t="s">
        <v>238</v>
      </c>
      <c r="R116" s="65"/>
      <c r="S116" s="65"/>
      <c r="T116" s="65"/>
      <c r="U116" s="65"/>
      <c r="V116" s="156" t="s">
        <v>794</v>
      </c>
      <c r="W116" s="94"/>
      <c r="X116" s="94"/>
      <c r="Y116" s="94"/>
      <c r="Z116" s="94"/>
      <c r="AA116" s="94"/>
      <c r="AB116" s="94"/>
      <c r="AC116" s="94"/>
      <c r="AD116" s="94"/>
      <c r="AE116" s="95"/>
      <c r="AF116" s="155">
        <v>302.3</v>
      </c>
      <c r="AG116" s="155"/>
      <c r="AH116" s="155"/>
      <c r="AI116" s="155"/>
      <c r="AJ116" s="155"/>
      <c r="AK116" s="155">
        <v>0</v>
      </c>
      <c r="AL116" s="155"/>
      <c r="AM116" s="155"/>
      <c r="AN116" s="155"/>
      <c r="AO116" s="155"/>
      <c r="AP116" s="155">
        <f t="shared" si="0"/>
        <v>302.3</v>
      </c>
      <c r="AQ116" s="155"/>
      <c r="AR116" s="155"/>
      <c r="AS116" s="155"/>
      <c r="AT116" s="155"/>
      <c r="AU116" s="155">
        <v>100</v>
      </c>
      <c r="AV116" s="155"/>
      <c r="AW116" s="155"/>
      <c r="AX116" s="155"/>
      <c r="AY116" s="155"/>
      <c r="AZ116" s="155">
        <v>0</v>
      </c>
      <c r="BA116" s="155"/>
      <c r="BB116" s="155"/>
      <c r="BC116" s="155"/>
      <c r="BD116" s="155"/>
      <c r="BE116" s="155">
        <f t="shared" si="1"/>
        <v>100</v>
      </c>
      <c r="BF116" s="155"/>
      <c r="BG116" s="155"/>
      <c r="BH116" s="155"/>
      <c r="BI116" s="155"/>
      <c r="BJ116" s="155">
        <v>120</v>
      </c>
      <c r="BK116" s="155"/>
      <c r="BL116" s="155"/>
      <c r="BM116" s="155"/>
      <c r="BN116" s="155"/>
      <c r="BO116" s="155">
        <v>0</v>
      </c>
      <c r="BP116" s="155"/>
      <c r="BQ116" s="155"/>
      <c r="BR116" s="155"/>
      <c r="BS116" s="155"/>
      <c r="BT116" s="155">
        <f t="shared" si="2"/>
        <v>120</v>
      </c>
      <c r="BU116" s="155"/>
      <c r="BV116" s="155"/>
      <c r="BW116" s="155"/>
      <c r="BX116" s="155"/>
    </row>
    <row r="118" spans="1:79" ht="14.25" customHeight="1">
      <c r="A118" s="101" t="s">
        <v>764</v>
      </c>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row>
    <row r="119" spans="1:79" ht="23.1" customHeight="1">
      <c r="A119" s="103" t="s">
        <v>7</v>
      </c>
      <c r="B119" s="104"/>
      <c r="C119" s="104"/>
      <c r="D119" s="65" t="s">
        <v>10</v>
      </c>
      <c r="E119" s="65"/>
      <c r="F119" s="65"/>
      <c r="G119" s="65"/>
      <c r="H119" s="65"/>
      <c r="I119" s="65"/>
      <c r="J119" s="65"/>
      <c r="K119" s="65"/>
      <c r="L119" s="65"/>
      <c r="M119" s="65"/>
      <c r="N119" s="65"/>
      <c r="O119" s="65"/>
      <c r="P119" s="65"/>
      <c r="Q119" s="65" t="s">
        <v>9</v>
      </c>
      <c r="R119" s="65"/>
      <c r="S119" s="65"/>
      <c r="T119" s="65"/>
      <c r="U119" s="65"/>
      <c r="V119" s="65" t="s">
        <v>8</v>
      </c>
      <c r="W119" s="65"/>
      <c r="X119" s="65"/>
      <c r="Y119" s="65"/>
      <c r="Z119" s="65"/>
      <c r="AA119" s="65"/>
      <c r="AB119" s="65"/>
      <c r="AC119" s="65"/>
      <c r="AD119" s="65"/>
      <c r="AE119" s="65"/>
      <c r="AF119" s="74" t="s">
        <v>662</v>
      </c>
      <c r="AG119" s="75"/>
      <c r="AH119" s="75"/>
      <c r="AI119" s="75"/>
      <c r="AJ119" s="75"/>
      <c r="AK119" s="75"/>
      <c r="AL119" s="75"/>
      <c r="AM119" s="75"/>
      <c r="AN119" s="75"/>
      <c r="AO119" s="75"/>
      <c r="AP119" s="75"/>
      <c r="AQ119" s="75"/>
      <c r="AR119" s="75"/>
      <c r="AS119" s="75"/>
      <c r="AT119" s="76"/>
      <c r="AU119" s="74" t="s">
        <v>664</v>
      </c>
      <c r="AV119" s="75"/>
      <c r="AW119" s="75"/>
      <c r="AX119" s="75"/>
      <c r="AY119" s="75"/>
      <c r="AZ119" s="75"/>
      <c r="BA119" s="75"/>
      <c r="BB119" s="75"/>
      <c r="BC119" s="75"/>
      <c r="BD119" s="75"/>
      <c r="BE119" s="75"/>
      <c r="BF119" s="75"/>
      <c r="BG119" s="75"/>
      <c r="BH119" s="75"/>
      <c r="BI119" s="76"/>
    </row>
    <row r="120" spans="1:79" ht="28.5" customHeight="1">
      <c r="A120" s="106"/>
      <c r="B120" s="107"/>
      <c r="C120" s="107"/>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t="s">
        <v>5</v>
      </c>
      <c r="AG120" s="65"/>
      <c r="AH120" s="65"/>
      <c r="AI120" s="65"/>
      <c r="AJ120" s="65"/>
      <c r="AK120" s="65" t="s">
        <v>4</v>
      </c>
      <c r="AL120" s="65"/>
      <c r="AM120" s="65"/>
      <c r="AN120" s="65"/>
      <c r="AO120" s="65"/>
      <c r="AP120" s="65" t="s">
        <v>154</v>
      </c>
      <c r="AQ120" s="65"/>
      <c r="AR120" s="65"/>
      <c r="AS120" s="65"/>
      <c r="AT120" s="65"/>
      <c r="AU120" s="65" t="s">
        <v>5</v>
      </c>
      <c r="AV120" s="65"/>
      <c r="AW120" s="65"/>
      <c r="AX120" s="65"/>
      <c r="AY120" s="65"/>
      <c r="AZ120" s="65" t="s">
        <v>4</v>
      </c>
      <c r="BA120" s="65"/>
      <c r="BB120" s="65"/>
      <c r="BC120" s="65"/>
      <c r="BD120" s="65"/>
      <c r="BE120" s="65" t="s">
        <v>112</v>
      </c>
      <c r="BF120" s="65"/>
      <c r="BG120" s="65"/>
      <c r="BH120" s="65"/>
      <c r="BI120" s="65"/>
    </row>
    <row r="121" spans="1:79" ht="15" customHeight="1">
      <c r="A121" s="74">
        <v>1</v>
      </c>
      <c r="B121" s="75"/>
      <c r="C121" s="75"/>
      <c r="D121" s="65">
        <v>2</v>
      </c>
      <c r="E121" s="65"/>
      <c r="F121" s="65"/>
      <c r="G121" s="65"/>
      <c r="H121" s="65"/>
      <c r="I121" s="65"/>
      <c r="J121" s="65"/>
      <c r="K121" s="65"/>
      <c r="L121" s="65"/>
      <c r="M121" s="65"/>
      <c r="N121" s="65"/>
      <c r="O121" s="65"/>
      <c r="P121" s="65"/>
      <c r="Q121" s="65">
        <v>3</v>
      </c>
      <c r="R121" s="65"/>
      <c r="S121" s="65"/>
      <c r="T121" s="65"/>
      <c r="U121" s="65"/>
      <c r="V121" s="65">
        <v>4</v>
      </c>
      <c r="W121" s="65"/>
      <c r="X121" s="65"/>
      <c r="Y121" s="65"/>
      <c r="Z121" s="65"/>
      <c r="AA121" s="65"/>
      <c r="AB121" s="65"/>
      <c r="AC121" s="65"/>
      <c r="AD121" s="65"/>
      <c r="AE121" s="65"/>
      <c r="AF121" s="65">
        <v>5</v>
      </c>
      <c r="AG121" s="65"/>
      <c r="AH121" s="65"/>
      <c r="AI121" s="65"/>
      <c r="AJ121" s="65"/>
      <c r="AK121" s="65">
        <v>6</v>
      </c>
      <c r="AL121" s="65"/>
      <c r="AM121" s="65"/>
      <c r="AN121" s="65"/>
      <c r="AO121" s="65"/>
      <c r="AP121" s="65">
        <v>7</v>
      </c>
      <c r="AQ121" s="65"/>
      <c r="AR121" s="65"/>
      <c r="AS121" s="65"/>
      <c r="AT121" s="65"/>
      <c r="AU121" s="65">
        <v>8</v>
      </c>
      <c r="AV121" s="65"/>
      <c r="AW121" s="65"/>
      <c r="AX121" s="65"/>
      <c r="AY121" s="65"/>
      <c r="AZ121" s="65">
        <v>9</v>
      </c>
      <c r="BA121" s="65"/>
      <c r="BB121" s="65"/>
      <c r="BC121" s="65"/>
      <c r="BD121" s="65"/>
      <c r="BE121" s="65">
        <v>10</v>
      </c>
      <c r="BF121" s="65"/>
      <c r="BG121" s="65"/>
      <c r="BH121" s="65"/>
      <c r="BI121" s="65"/>
    </row>
    <row r="122" spans="1:79" ht="15.75" hidden="1" customHeight="1">
      <c r="A122" s="77" t="s">
        <v>187</v>
      </c>
      <c r="B122" s="78"/>
      <c r="C122" s="78"/>
      <c r="D122" s="65" t="s">
        <v>78</v>
      </c>
      <c r="E122" s="65"/>
      <c r="F122" s="65"/>
      <c r="G122" s="65"/>
      <c r="H122" s="65"/>
      <c r="I122" s="65"/>
      <c r="J122" s="65"/>
      <c r="K122" s="65"/>
      <c r="L122" s="65"/>
      <c r="M122" s="65"/>
      <c r="N122" s="65"/>
      <c r="O122" s="65"/>
      <c r="P122" s="65"/>
      <c r="Q122" s="65" t="s">
        <v>91</v>
      </c>
      <c r="R122" s="65"/>
      <c r="S122" s="65"/>
      <c r="T122" s="65"/>
      <c r="U122" s="65"/>
      <c r="V122" s="65" t="s">
        <v>92</v>
      </c>
      <c r="W122" s="65"/>
      <c r="X122" s="65"/>
      <c r="Y122" s="65"/>
      <c r="Z122" s="65"/>
      <c r="AA122" s="65"/>
      <c r="AB122" s="65"/>
      <c r="AC122" s="65"/>
      <c r="AD122" s="65"/>
      <c r="AE122" s="65"/>
      <c r="AF122" s="60" t="s">
        <v>135</v>
      </c>
      <c r="AG122" s="60"/>
      <c r="AH122" s="60"/>
      <c r="AI122" s="60"/>
      <c r="AJ122" s="60"/>
      <c r="AK122" s="64" t="s">
        <v>136</v>
      </c>
      <c r="AL122" s="64"/>
      <c r="AM122" s="64"/>
      <c r="AN122" s="64"/>
      <c r="AO122" s="64"/>
      <c r="AP122" s="140" t="s">
        <v>153</v>
      </c>
      <c r="AQ122" s="140"/>
      <c r="AR122" s="140"/>
      <c r="AS122" s="140"/>
      <c r="AT122" s="140"/>
      <c r="AU122" s="60" t="s">
        <v>137</v>
      </c>
      <c r="AV122" s="60"/>
      <c r="AW122" s="60"/>
      <c r="AX122" s="60"/>
      <c r="AY122" s="60"/>
      <c r="AZ122" s="64" t="s">
        <v>138</v>
      </c>
      <c r="BA122" s="64"/>
      <c r="BB122" s="64"/>
      <c r="BC122" s="64"/>
      <c r="BD122" s="64"/>
      <c r="BE122" s="140" t="s">
        <v>153</v>
      </c>
      <c r="BF122" s="140"/>
      <c r="BG122" s="140"/>
      <c r="BH122" s="140"/>
      <c r="BI122" s="140"/>
      <c r="CA122" t="s">
        <v>47</v>
      </c>
    </row>
    <row r="123" spans="1:79" s="9" customFormat="1" ht="14.25">
      <c r="A123" s="129">
        <v>0</v>
      </c>
      <c r="B123" s="130"/>
      <c r="C123" s="130"/>
      <c r="D123" s="153" t="s">
        <v>690</v>
      </c>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4"/>
      <c r="AG123" s="154"/>
      <c r="AH123" s="154"/>
      <c r="AI123" s="154"/>
      <c r="AJ123" s="154"/>
      <c r="AK123" s="154"/>
      <c r="AL123" s="154"/>
      <c r="AM123" s="154"/>
      <c r="AN123" s="154"/>
      <c r="AO123" s="154"/>
      <c r="AP123" s="154">
        <f t="shared" ref="AP123:AP132" si="3">IF(ISNUMBER(AF123),AF123,0)+IF(ISNUMBER(AK123),AK123,0)</f>
        <v>0</v>
      </c>
      <c r="AQ123" s="154"/>
      <c r="AR123" s="154"/>
      <c r="AS123" s="154"/>
      <c r="AT123" s="154"/>
      <c r="AU123" s="154"/>
      <c r="AV123" s="154"/>
      <c r="AW123" s="154"/>
      <c r="AX123" s="154"/>
      <c r="AY123" s="154"/>
      <c r="AZ123" s="154"/>
      <c r="BA123" s="154"/>
      <c r="BB123" s="154"/>
      <c r="BC123" s="154"/>
      <c r="BD123" s="154"/>
      <c r="BE123" s="154">
        <f t="shared" ref="BE123:BE132" si="4">IF(ISNUMBER(AU123),AU123,0)+IF(ISNUMBER(AZ123),AZ123,0)</f>
        <v>0</v>
      </c>
      <c r="BF123" s="154"/>
      <c r="BG123" s="154"/>
      <c r="BH123" s="154"/>
      <c r="BI123" s="154"/>
      <c r="CA123" s="9" t="s">
        <v>48</v>
      </c>
    </row>
    <row r="124" spans="1:79" s="44" customFormat="1" ht="14.25" customHeight="1">
      <c r="A124" s="125">
        <v>1</v>
      </c>
      <c r="B124" s="126"/>
      <c r="C124" s="126"/>
      <c r="D124" s="156" t="s">
        <v>400</v>
      </c>
      <c r="E124" s="174"/>
      <c r="F124" s="174"/>
      <c r="G124" s="174"/>
      <c r="H124" s="174"/>
      <c r="I124" s="174"/>
      <c r="J124" s="174"/>
      <c r="K124" s="174"/>
      <c r="L124" s="174"/>
      <c r="M124" s="174"/>
      <c r="N124" s="174"/>
      <c r="O124" s="174"/>
      <c r="P124" s="175"/>
      <c r="Q124" s="65" t="s">
        <v>235</v>
      </c>
      <c r="R124" s="65"/>
      <c r="S124" s="65"/>
      <c r="T124" s="65"/>
      <c r="U124" s="65"/>
      <c r="V124" s="156" t="s">
        <v>799</v>
      </c>
      <c r="W124" s="174"/>
      <c r="X124" s="174"/>
      <c r="Y124" s="174"/>
      <c r="Z124" s="174"/>
      <c r="AA124" s="174"/>
      <c r="AB124" s="174"/>
      <c r="AC124" s="174"/>
      <c r="AD124" s="174"/>
      <c r="AE124" s="175"/>
      <c r="AF124" s="155">
        <v>330000</v>
      </c>
      <c r="AG124" s="155"/>
      <c r="AH124" s="155"/>
      <c r="AI124" s="155"/>
      <c r="AJ124" s="155"/>
      <c r="AK124" s="155">
        <v>0</v>
      </c>
      <c r="AL124" s="155"/>
      <c r="AM124" s="155"/>
      <c r="AN124" s="155"/>
      <c r="AO124" s="155"/>
      <c r="AP124" s="155">
        <f t="shared" si="3"/>
        <v>330000</v>
      </c>
      <c r="AQ124" s="155"/>
      <c r="AR124" s="155"/>
      <c r="AS124" s="155"/>
      <c r="AT124" s="155"/>
      <c r="AU124" s="155">
        <v>363000</v>
      </c>
      <c r="AV124" s="155"/>
      <c r="AW124" s="155"/>
      <c r="AX124" s="155"/>
      <c r="AY124" s="155"/>
      <c r="AZ124" s="155">
        <v>0</v>
      </c>
      <c r="BA124" s="155"/>
      <c r="BB124" s="155"/>
      <c r="BC124" s="155"/>
      <c r="BD124" s="155"/>
      <c r="BE124" s="155">
        <f t="shared" si="4"/>
        <v>363000</v>
      </c>
      <c r="BF124" s="155"/>
      <c r="BG124" s="155"/>
      <c r="BH124" s="155"/>
      <c r="BI124" s="155"/>
    </row>
    <row r="125" spans="1:79" s="44" customFormat="1" ht="15" customHeight="1">
      <c r="A125" s="125">
        <v>5</v>
      </c>
      <c r="B125" s="126"/>
      <c r="C125" s="126"/>
      <c r="D125" s="156" t="s">
        <v>401</v>
      </c>
      <c r="E125" s="94"/>
      <c r="F125" s="94"/>
      <c r="G125" s="94"/>
      <c r="H125" s="94"/>
      <c r="I125" s="94"/>
      <c r="J125" s="94"/>
      <c r="K125" s="94"/>
      <c r="L125" s="94"/>
      <c r="M125" s="94"/>
      <c r="N125" s="94"/>
      <c r="O125" s="94"/>
      <c r="P125" s="95"/>
      <c r="Q125" s="65" t="s">
        <v>222</v>
      </c>
      <c r="R125" s="65"/>
      <c r="S125" s="65"/>
      <c r="T125" s="65"/>
      <c r="U125" s="65"/>
      <c r="V125" s="156" t="s">
        <v>842</v>
      </c>
      <c r="W125" s="174"/>
      <c r="X125" s="174"/>
      <c r="Y125" s="174"/>
      <c r="Z125" s="174"/>
      <c r="AA125" s="174"/>
      <c r="AB125" s="174"/>
      <c r="AC125" s="174"/>
      <c r="AD125" s="174"/>
      <c r="AE125" s="175"/>
      <c r="AF125" s="155">
        <v>1</v>
      </c>
      <c r="AG125" s="155"/>
      <c r="AH125" s="155"/>
      <c r="AI125" s="155"/>
      <c r="AJ125" s="155"/>
      <c r="AK125" s="155">
        <v>0</v>
      </c>
      <c r="AL125" s="155"/>
      <c r="AM125" s="155"/>
      <c r="AN125" s="155"/>
      <c r="AO125" s="155"/>
      <c r="AP125" s="155">
        <f t="shared" si="3"/>
        <v>1</v>
      </c>
      <c r="AQ125" s="155"/>
      <c r="AR125" s="155"/>
      <c r="AS125" s="155"/>
      <c r="AT125" s="155"/>
      <c r="AU125" s="155">
        <v>1</v>
      </c>
      <c r="AV125" s="155"/>
      <c r="AW125" s="155"/>
      <c r="AX125" s="155"/>
      <c r="AY125" s="155"/>
      <c r="AZ125" s="155">
        <v>0</v>
      </c>
      <c r="BA125" s="155"/>
      <c r="BB125" s="155"/>
      <c r="BC125" s="155"/>
      <c r="BD125" s="155"/>
      <c r="BE125" s="155">
        <f t="shared" si="4"/>
        <v>1</v>
      </c>
      <c r="BF125" s="155"/>
      <c r="BG125" s="155"/>
      <c r="BH125" s="155"/>
      <c r="BI125" s="155"/>
    </row>
    <row r="126" spans="1:79" s="44" customFormat="1" ht="30" customHeight="1">
      <c r="A126" s="125">
        <v>6</v>
      </c>
      <c r="B126" s="126"/>
      <c r="C126" s="126"/>
      <c r="D126" s="156" t="s">
        <v>1209</v>
      </c>
      <c r="E126" s="94"/>
      <c r="F126" s="94"/>
      <c r="G126" s="94"/>
      <c r="H126" s="94"/>
      <c r="I126" s="94"/>
      <c r="J126" s="94"/>
      <c r="K126" s="94"/>
      <c r="L126" s="94"/>
      <c r="M126" s="94"/>
      <c r="N126" s="94"/>
      <c r="O126" s="94"/>
      <c r="P126" s="95"/>
      <c r="Q126" s="65" t="s">
        <v>243</v>
      </c>
      <c r="R126" s="65"/>
      <c r="S126" s="65"/>
      <c r="T126" s="65"/>
      <c r="U126" s="65"/>
      <c r="V126" s="156" t="s">
        <v>1180</v>
      </c>
      <c r="W126" s="174"/>
      <c r="X126" s="174"/>
      <c r="Y126" s="174"/>
      <c r="Z126" s="174"/>
      <c r="AA126" s="174"/>
      <c r="AB126" s="174"/>
      <c r="AC126" s="174"/>
      <c r="AD126" s="174"/>
      <c r="AE126" s="175"/>
      <c r="AF126" s="155">
        <v>0</v>
      </c>
      <c r="AG126" s="155"/>
      <c r="AH126" s="155"/>
      <c r="AI126" s="155"/>
      <c r="AJ126" s="155"/>
      <c r="AK126" s="155">
        <v>0</v>
      </c>
      <c r="AL126" s="155"/>
      <c r="AM126" s="155"/>
      <c r="AN126" s="155"/>
      <c r="AO126" s="155"/>
      <c r="AP126" s="155">
        <f t="shared" si="3"/>
        <v>0</v>
      </c>
      <c r="AQ126" s="155"/>
      <c r="AR126" s="155"/>
      <c r="AS126" s="155"/>
      <c r="AT126" s="155"/>
      <c r="AU126" s="155">
        <v>0</v>
      </c>
      <c r="AV126" s="155"/>
      <c r="AW126" s="155"/>
      <c r="AX126" s="155"/>
      <c r="AY126" s="155"/>
      <c r="AZ126" s="155">
        <v>0</v>
      </c>
      <c r="BA126" s="155"/>
      <c r="BB126" s="155"/>
      <c r="BC126" s="155"/>
      <c r="BD126" s="155"/>
      <c r="BE126" s="155">
        <f t="shared" si="4"/>
        <v>0</v>
      </c>
      <c r="BF126" s="155"/>
      <c r="BG126" s="155"/>
      <c r="BH126" s="155"/>
      <c r="BI126" s="155"/>
    </row>
    <row r="127" spans="1:79" s="9" customFormat="1" ht="14.25">
      <c r="A127" s="129">
        <v>0</v>
      </c>
      <c r="B127" s="130"/>
      <c r="C127" s="130"/>
      <c r="D127" s="176" t="s">
        <v>699</v>
      </c>
      <c r="E127" s="62"/>
      <c r="F127" s="62"/>
      <c r="G127" s="62"/>
      <c r="H127" s="62"/>
      <c r="I127" s="62"/>
      <c r="J127" s="62"/>
      <c r="K127" s="62"/>
      <c r="L127" s="62"/>
      <c r="M127" s="62"/>
      <c r="N127" s="62"/>
      <c r="O127" s="62"/>
      <c r="P127" s="63"/>
      <c r="Q127" s="153"/>
      <c r="R127" s="153"/>
      <c r="S127" s="153"/>
      <c r="T127" s="153"/>
      <c r="U127" s="153"/>
      <c r="V127" s="176"/>
      <c r="W127" s="188"/>
      <c r="X127" s="188"/>
      <c r="Y127" s="188"/>
      <c r="Z127" s="188"/>
      <c r="AA127" s="188"/>
      <c r="AB127" s="188"/>
      <c r="AC127" s="188"/>
      <c r="AD127" s="188"/>
      <c r="AE127" s="189"/>
      <c r="AF127" s="154"/>
      <c r="AG127" s="154"/>
      <c r="AH127" s="154"/>
      <c r="AI127" s="154"/>
      <c r="AJ127" s="154"/>
      <c r="AK127" s="154"/>
      <c r="AL127" s="154"/>
      <c r="AM127" s="154"/>
      <c r="AN127" s="154"/>
      <c r="AO127" s="154"/>
      <c r="AP127" s="154">
        <f t="shared" si="3"/>
        <v>0</v>
      </c>
      <c r="AQ127" s="154"/>
      <c r="AR127" s="154"/>
      <c r="AS127" s="154"/>
      <c r="AT127" s="154"/>
      <c r="AU127" s="154"/>
      <c r="AV127" s="154"/>
      <c r="AW127" s="154"/>
      <c r="AX127" s="154"/>
      <c r="AY127" s="154"/>
      <c r="AZ127" s="154"/>
      <c r="BA127" s="154"/>
      <c r="BB127" s="154"/>
      <c r="BC127" s="154"/>
      <c r="BD127" s="154"/>
      <c r="BE127" s="154">
        <f t="shared" si="4"/>
        <v>0</v>
      </c>
      <c r="BF127" s="154"/>
      <c r="BG127" s="154"/>
      <c r="BH127" s="154"/>
      <c r="BI127" s="154"/>
    </row>
    <row r="128" spans="1:79" s="44" customFormat="1" ht="28.5" customHeight="1">
      <c r="A128" s="125">
        <v>2</v>
      </c>
      <c r="B128" s="126"/>
      <c r="C128" s="126"/>
      <c r="D128" s="156" t="s">
        <v>402</v>
      </c>
      <c r="E128" s="94"/>
      <c r="F128" s="94"/>
      <c r="G128" s="94"/>
      <c r="H128" s="94"/>
      <c r="I128" s="94"/>
      <c r="J128" s="94"/>
      <c r="K128" s="94"/>
      <c r="L128" s="94"/>
      <c r="M128" s="94"/>
      <c r="N128" s="94"/>
      <c r="O128" s="94"/>
      <c r="P128" s="95"/>
      <c r="Q128" s="65" t="s">
        <v>403</v>
      </c>
      <c r="R128" s="65"/>
      <c r="S128" s="65"/>
      <c r="T128" s="65"/>
      <c r="U128" s="65"/>
      <c r="V128" s="156" t="s">
        <v>1210</v>
      </c>
      <c r="W128" s="94"/>
      <c r="X128" s="94"/>
      <c r="Y128" s="94"/>
      <c r="Z128" s="94"/>
      <c r="AA128" s="94"/>
      <c r="AB128" s="94"/>
      <c r="AC128" s="94"/>
      <c r="AD128" s="94"/>
      <c r="AE128" s="95"/>
      <c r="AF128" s="155">
        <v>1575</v>
      </c>
      <c r="AG128" s="155"/>
      <c r="AH128" s="155"/>
      <c r="AI128" s="155"/>
      <c r="AJ128" s="155"/>
      <c r="AK128" s="155">
        <v>0</v>
      </c>
      <c r="AL128" s="155"/>
      <c r="AM128" s="155"/>
      <c r="AN128" s="155"/>
      <c r="AO128" s="155"/>
      <c r="AP128" s="155">
        <f t="shared" si="3"/>
        <v>1575</v>
      </c>
      <c r="AQ128" s="155"/>
      <c r="AR128" s="155"/>
      <c r="AS128" s="155"/>
      <c r="AT128" s="155"/>
      <c r="AU128" s="155">
        <v>1575</v>
      </c>
      <c r="AV128" s="155"/>
      <c r="AW128" s="155"/>
      <c r="AX128" s="155"/>
      <c r="AY128" s="155"/>
      <c r="AZ128" s="155">
        <v>0</v>
      </c>
      <c r="BA128" s="155"/>
      <c r="BB128" s="155"/>
      <c r="BC128" s="155"/>
      <c r="BD128" s="155"/>
      <c r="BE128" s="155">
        <f t="shared" si="4"/>
        <v>1575</v>
      </c>
      <c r="BF128" s="155"/>
      <c r="BG128" s="155"/>
      <c r="BH128" s="155"/>
      <c r="BI128" s="155"/>
    </row>
    <row r="129" spans="1:79" s="9" customFormat="1" ht="14.25">
      <c r="A129" s="129">
        <v>0</v>
      </c>
      <c r="B129" s="130"/>
      <c r="C129" s="130"/>
      <c r="D129" s="176" t="s">
        <v>702</v>
      </c>
      <c r="E129" s="62"/>
      <c r="F129" s="62"/>
      <c r="G129" s="62"/>
      <c r="H129" s="62"/>
      <c r="I129" s="62"/>
      <c r="J129" s="62"/>
      <c r="K129" s="62"/>
      <c r="L129" s="62"/>
      <c r="M129" s="62"/>
      <c r="N129" s="62"/>
      <c r="O129" s="62"/>
      <c r="P129" s="63"/>
      <c r="Q129" s="153"/>
      <c r="R129" s="153"/>
      <c r="S129" s="153"/>
      <c r="T129" s="153"/>
      <c r="U129" s="153"/>
      <c r="V129" s="176"/>
      <c r="W129" s="62"/>
      <c r="X129" s="62"/>
      <c r="Y129" s="62"/>
      <c r="Z129" s="62"/>
      <c r="AA129" s="62"/>
      <c r="AB129" s="62"/>
      <c r="AC129" s="62"/>
      <c r="AD129" s="62"/>
      <c r="AE129" s="63"/>
      <c r="AF129" s="154"/>
      <c r="AG129" s="154"/>
      <c r="AH129" s="154"/>
      <c r="AI129" s="154"/>
      <c r="AJ129" s="154"/>
      <c r="AK129" s="154"/>
      <c r="AL129" s="154"/>
      <c r="AM129" s="154"/>
      <c r="AN129" s="154"/>
      <c r="AO129" s="154"/>
      <c r="AP129" s="154">
        <f t="shared" si="3"/>
        <v>0</v>
      </c>
      <c r="AQ129" s="154"/>
      <c r="AR129" s="154"/>
      <c r="AS129" s="154"/>
      <c r="AT129" s="154"/>
      <c r="AU129" s="154"/>
      <c r="AV129" s="154"/>
      <c r="AW129" s="154"/>
      <c r="AX129" s="154"/>
      <c r="AY129" s="154"/>
      <c r="AZ129" s="154"/>
      <c r="BA129" s="154"/>
      <c r="BB129" s="154"/>
      <c r="BC129" s="154"/>
      <c r="BD129" s="154"/>
      <c r="BE129" s="154">
        <f t="shared" si="4"/>
        <v>0</v>
      </c>
      <c r="BF129" s="154"/>
      <c r="BG129" s="154"/>
      <c r="BH129" s="154"/>
      <c r="BI129" s="154"/>
    </row>
    <row r="130" spans="1:79" s="44" customFormat="1" ht="14.25" customHeight="1">
      <c r="A130" s="125">
        <v>3</v>
      </c>
      <c r="B130" s="126"/>
      <c r="C130" s="126"/>
      <c r="D130" s="156" t="s">
        <v>404</v>
      </c>
      <c r="E130" s="94"/>
      <c r="F130" s="94"/>
      <c r="G130" s="94"/>
      <c r="H130" s="94"/>
      <c r="I130" s="94"/>
      <c r="J130" s="94"/>
      <c r="K130" s="94"/>
      <c r="L130" s="94"/>
      <c r="M130" s="94"/>
      <c r="N130" s="94"/>
      <c r="O130" s="94"/>
      <c r="P130" s="95"/>
      <c r="Q130" s="65" t="s">
        <v>1211</v>
      </c>
      <c r="R130" s="65"/>
      <c r="S130" s="65"/>
      <c r="T130" s="65"/>
      <c r="U130" s="65"/>
      <c r="V130" s="156" t="s">
        <v>1212</v>
      </c>
      <c r="W130" s="94"/>
      <c r="X130" s="94"/>
      <c r="Y130" s="94"/>
      <c r="Z130" s="94"/>
      <c r="AA130" s="94"/>
      <c r="AB130" s="94"/>
      <c r="AC130" s="94"/>
      <c r="AD130" s="94"/>
      <c r="AE130" s="95"/>
      <c r="AF130" s="155">
        <v>190.48</v>
      </c>
      <c r="AG130" s="155"/>
      <c r="AH130" s="155"/>
      <c r="AI130" s="155"/>
      <c r="AJ130" s="155"/>
      <c r="AK130" s="155">
        <v>0</v>
      </c>
      <c r="AL130" s="155"/>
      <c r="AM130" s="155"/>
      <c r="AN130" s="155"/>
      <c r="AO130" s="155"/>
      <c r="AP130" s="155">
        <f t="shared" si="3"/>
        <v>190.48</v>
      </c>
      <c r="AQ130" s="155"/>
      <c r="AR130" s="155"/>
      <c r="AS130" s="155"/>
      <c r="AT130" s="155"/>
      <c r="AU130" s="155">
        <v>190.48</v>
      </c>
      <c r="AV130" s="155"/>
      <c r="AW130" s="155"/>
      <c r="AX130" s="155"/>
      <c r="AY130" s="155"/>
      <c r="AZ130" s="155">
        <v>0</v>
      </c>
      <c r="BA130" s="155"/>
      <c r="BB130" s="155"/>
      <c r="BC130" s="155"/>
      <c r="BD130" s="155"/>
      <c r="BE130" s="155">
        <f t="shared" si="4"/>
        <v>190.48</v>
      </c>
      <c r="BF130" s="155"/>
      <c r="BG130" s="155"/>
      <c r="BH130" s="155"/>
      <c r="BI130" s="155"/>
    </row>
    <row r="131" spans="1:79" s="9" customFormat="1" ht="14.25">
      <c r="A131" s="129">
        <v>0</v>
      </c>
      <c r="B131" s="130"/>
      <c r="C131" s="130"/>
      <c r="D131" s="176" t="s">
        <v>709</v>
      </c>
      <c r="E131" s="62"/>
      <c r="F131" s="62"/>
      <c r="G131" s="62"/>
      <c r="H131" s="62"/>
      <c r="I131" s="62"/>
      <c r="J131" s="62"/>
      <c r="K131" s="62"/>
      <c r="L131" s="62"/>
      <c r="M131" s="62"/>
      <c r="N131" s="62"/>
      <c r="O131" s="62"/>
      <c r="P131" s="63"/>
      <c r="Q131" s="153"/>
      <c r="R131" s="153"/>
      <c r="S131" s="153"/>
      <c r="T131" s="153"/>
      <c r="U131" s="153"/>
      <c r="V131" s="176"/>
      <c r="W131" s="62"/>
      <c r="X131" s="62"/>
      <c r="Y131" s="62"/>
      <c r="Z131" s="62"/>
      <c r="AA131" s="62"/>
      <c r="AB131" s="62"/>
      <c r="AC131" s="62"/>
      <c r="AD131" s="62"/>
      <c r="AE131" s="63"/>
      <c r="AF131" s="154"/>
      <c r="AG131" s="154"/>
      <c r="AH131" s="154"/>
      <c r="AI131" s="154"/>
      <c r="AJ131" s="154"/>
      <c r="AK131" s="154"/>
      <c r="AL131" s="154"/>
      <c r="AM131" s="154"/>
      <c r="AN131" s="154"/>
      <c r="AO131" s="154"/>
      <c r="AP131" s="154">
        <f t="shared" si="3"/>
        <v>0</v>
      </c>
      <c r="AQ131" s="154"/>
      <c r="AR131" s="154"/>
      <c r="AS131" s="154"/>
      <c r="AT131" s="154"/>
      <c r="AU131" s="154"/>
      <c r="AV131" s="154"/>
      <c r="AW131" s="154"/>
      <c r="AX131" s="154"/>
      <c r="AY131" s="154"/>
      <c r="AZ131" s="154"/>
      <c r="BA131" s="154"/>
      <c r="BB131" s="154"/>
      <c r="BC131" s="154"/>
      <c r="BD131" s="154"/>
      <c r="BE131" s="154">
        <f t="shared" si="4"/>
        <v>0</v>
      </c>
      <c r="BF131" s="154"/>
      <c r="BG131" s="154"/>
      <c r="BH131" s="154"/>
      <c r="BI131" s="154"/>
    </row>
    <row r="132" spans="1:79" s="44" customFormat="1" ht="28.5" customHeight="1">
      <c r="A132" s="125">
        <v>4</v>
      </c>
      <c r="B132" s="126"/>
      <c r="C132" s="126"/>
      <c r="D132" s="156" t="s">
        <v>406</v>
      </c>
      <c r="E132" s="94"/>
      <c r="F132" s="94"/>
      <c r="G132" s="94"/>
      <c r="H132" s="94"/>
      <c r="I132" s="94"/>
      <c r="J132" s="94"/>
      <c r="K132" s="94"/>
      <c r="L132" s="94"/>
      <c r="M132" s="94"/>
      <c r="N132" s="94"/>
      <c r="O132" s="94"/>
      <c r="P132" s="95"/>
      <c r="Q132" s="65" t="s">
        <v>238</v>
      </c>
      <c r="R132" s="65"/>
      <c r="S132" s="65"/>
      <c r="T132" s="65"/>
      <c r="U132" s="65"/>
      <c r="V132" s="156" t="s">
        <v>794</v>
      </c>
      <c r="W132" s="94"/>
      <c r="X132" s="94"/>
      <c r="Y132" s="94"/>
      <c r="Z132" s="94"/>
      <c r="AA132" s="94"/>
      <c r="AB132" s="94"/>
      <c r="AC132" s="94"/>
      <c r="AD132" s="94"/>
      <c r="AE132" s="95"/>
      <c r="AF132" s="155">
        <v>100</v>
      </c>
      <c r="AG132" s="155"/>
      <c r="AH132" s="155"/>
      <c r="AI132" s="155"/>
      <c r="AJ132" s="155"/>
      <c r="AK132" s="155">
        <v>0</v>
      </c>
      <c r="AL132" s="155"/>
      <c r="AM132" s="155"/>
      <c r="AN132" s="155"/>
      <c r="AO132" s="155"/>
      <c r="AP132" s="155">
        <f t="shared" si="3"/>
        <v>100</v>
      </c>
      <c r="AQ132" s="155"/>
      <c r="AR132" s="155"/>
      <c r="AS132" s="155"/>
      <c r="AT132" s="155"/>
      <c r="AU132" s="155">
        <v>100</v>
      </c>
      <c r="AV132" s="155"/>
      <c r="AW132" s="155"/>
      <c r="AX132" s="155"/>
      <c r="AY132" s="155"/>
      <c r="AZ132" s="155">
        <v>0</v>
      </c>
      <c r="BA132" s="155"/>
      <c r="BB132" s="155"/>
      <c r="BC132" s="155"/>
      <c r="BD132" s="155"/>
      <c r="BE132" s="155">
        <f t="shared" si="4"/>
        <v>100</v>
      </c>
      <c r="BF132" s="155"/>
      <c r="BG132" s="155"/>
      <c r="BH132" s="155"/>
      <c r="BI132" s="155"/>
    </row>
    <row r="134" spans="1:79" ht="14.25" customHeight="1">
      <c r="A134" s="101" t="s">
        <v>155</v>
      </c>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row>
    <row r="135" spans="1:79" ht="15" customHeight="1">
      <c r="A135" s="139" t="s">
        <v>658</v>
      </c>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row>
    <row r="136" spans="1:79" ht="12.95" customHeight="1">
      <c r="A136" s="103" t="s">
        <v>20</v>
      </c>
      <c r="B136" s="104"/>
      <c r="C136" s="104"/>
      <c r="D136" s="104"/>
      <c r="E136" s="104"/>
      <c r="F136" s="104"/>
      <c r="G136" s="104"/>
      <c r="H136" s="104"/>
      <c r="I136" s="104"/>
      <c r="J136" s="104"/>
      <c r="K136" s="104"/>
      <c r="L136" s="104"/>
      <c r="M136" s="104"/>
      <c r="N136" s="104"/>
      <c r="O136" s="104"/>
      <c r="P136" s="104"/>
      <c r="Q136" s="104"/>
      <c r="R136" s="104"/>
      <c r="S136" s="104"/>
      <c r="T136" s="105"/>
      <c r="U136" s="65" t="s">
        <v>659</v>
      </c>
      <c r="V136" s="65"/>
      <c r="W136" s="65"/>
      <c r="X136" s="65"/>
      <c r="Y136" s="65"/>
      <c r="Z136" s="65"/>
      <c r="AA136" s="65"/>
      <c r="AB136" s="65"/>
      <c r="AC136" s="65"/>
      <c r="AD136" s="65"/>
      <c r="AE136" s="65" t="s">
        <v>660</v>
      </c>
      <c r="AF136" s="65"/>
      <c r="AG136" s="65"/>
      <c r="AH136" s="65"/>
      <c r="AI136" s="65"/>
      <c r="AJ136" s="65"/>
      <c r="AK136" s="65"/>
      <c r="AL136" s="65"/>
      <c r="AM136" s="65"/>
      <c r="AN136" s="65"/>
      <c r="AO136" s="65" t="s">
        <v>661</v>
      </c>
      <c r="AP136" s="65"/>
      <c r="AQ136" s="65"/>
      <c r="AR136" s="65"/>
      <c r="AS136" s="65"/>
      <c r="AT136" s="65"/>
      <c r="AU136" s="65"/>
      <c r="AV136" s="65"/>
      <c r="AW136" s="65"/>
      <c r="AX136" s="65"/>
      <c r="AY136" s="65" t="s">
        <v>662</v>
      </c>
      <c r="AZ136" s="65"/>
      <c r="BA136" s="65"/>
      <c r="BB136" s="65"/>
      <c r="BC136" s="65"/>
      <c r="BD136" s="65"/>
      <c r="BE136" s="65"/>
      <c r="BF136" s="65"/>
      <c r="BG136" s="65"/>
      <c r="BH136" s="65"/>
      <c r="BI136" s="65" t="s">
        <v>664</v>
      </c>
      <c r="BJ136" s="65"/>
      <c r="BK136" s="65"/>
      <c r="BL136" s="65"/>
      <c r="BM136" s="65"/>
      <c r="BN136" s="65"/>
      <c r="BO136" s="65"/>
      <c r="BP136" s="65"/>
      <c r="BQ136" s="65"/>
      <c r="BR136" s="65"/>
    </row>
    <row r="137" spans="1:79" ht="30" customHeight="1">
      <c r="A137" s="106"/>
      <c r="B137" s="107"/>
      <c r="C137" s="107"/>
      <c r="D137" s="107"/>
      <c r="E137" s="107"/>
      <c r="F137" s="107"/>
      <c r="G137" s="107"/>
      <c r="H137" s="107"/>
      <c r="I137" s="107"/>
      <c r="J137" s="107"/>
      <c r="K137" s="107"/>
      <c r="L137" s="107"/>
      <c r="M137" s="107"/>
      <c r="N137" s="107"/>
      <c r="O137" s="107"/>
      <c r="P137" s="107"/>
      <c r="Q137" s="107"/>
      <c r="R137" s="107"/>
      <c r="S137" s="107"/>
      <c r="T137" s="108"/>
      <c r="U137" s="65" t="s">
        <v>5</v>
      </c>
      <c r="V137" s="65"/>
      <c r="W137" s="65"/>
      <c r="X137" s="65"/>
      <c r="Y137" s="65"/>
      <c r="Z137" s="65" t="s">
        <v>4</v>
      </c>
      <c r="AA137" s="65"/>
      <c r="AB137" s="65"/>
      <c r="AC137" s="65"/>
      <c r="AD137" s="65"/>
      <c r="AE137" s="65" t="s">
        <v>5</v>
      </c>
      <c r="AF137" s="65"/>
      <c r="AG137" s="65"/>
      <c r="AH137" s="65"/>
      <c r="AI137" s="65"/>
      <c r="AJ137" s="65" t="s">
        <v>4</v>
      </c>
      <c r="AK137" s="65"/>
      <c r="AL137" s="65"/>
      <c r="AM137" s="65"/>
      <c r="AN137" s="65"/>
      <c r="AO137" s="65" t="s">
        <v>5</v>
      </c>
      <c r="AP137" s="65"/>
      <c r="AQ137" s="65"/>
      <c r="AR137" s="65"/>
      <c r="AS137" s="65"/>
      <c r="AT137" s="65" t="s">
        <v>4</v>
      </c>
      <c r="AU137" s="65"/>
      <c r="AV137" s="65"/>
      <c r="AW137" s="65"/>
      <c r="AX137" s="65"/>
      <c r="AY137" s="65" t="s">
        <v>5</v>
      </c>
      <c r="AZ137" s="65"/>
      <c r="BA137" s="65"/>
      <c r="BB137" s="65"/>
      <c r="BC137" s="65"/>
      <c r="BD137" s="65" t="s">
        <v>4</v>
      </c>
      <c r="BE137" s="65"/>
      <c r="BF137" s="65"/>
      <c r="BG137" s="65"/>
      <c r="BH137" s="65"/>
      <c r="BI137" s="65" t="s">
        <v>5</v>
      </c>
      <c r="BJ137" s="65"/>
      <c r="BK137" s="65"/>
      <c r="BL137" s="65"/>
      <c r="BM137" s="65"/>
      <c r="BN137" s="65" t="s">
        <v>4</v>
      </c>
      <c r="BO137" s="65"/>
      <c r="BP137" s="65"/>
      <c r="BQ137" s="65"/>
      <c r="BR137" s="65"/>
    </row>
    <row r="138" spans="1:79" ht="15" customHeight="1">
      <c r="A138" s="74">
        <v>1</v>
      </c>
      <c r="B138" s="75"/>
      <c r="C138" s="75"/>
      <c r="D138" s="75"/>
      <c r="E138" s="75"/>
      <c r="F138" s="75"/>
      <c r="G138" s="75"/>
      <c r="H138" s="75"/>
      <c r="I138" s="75"/>
      <c r="J138" s="75"/>
      <c r="K138" s="75"/>
      <c r="L138" s="75"/>
      <c r="M138" s="75"/>
      <c r="N138" s="75"/>
      <c r="O138" s="75"/>
      <c r="P138" s="75"/>
      <c r="Q138" s="75"/>
      <c r="R138" s="75"/>
      <c r="S138" s="75"/>
      <c r="T138" s="76"/>
      <c r="U138" s="65">
        <v>2</v>
      </c>
      <c r="V138" s="65"/>
      <c r="W138" s="65"/>
      <c r="X138" s="65"/>
      <c r="Y138" s="65"/>
      <c r="Z138" s="65">
        <v>3</v>
      </c>
      <c r="AA138" s="65"/>
      <c r="AB138" s="65"/>
      <c r="AC138" s="65"/>
      <c r="AD138" s="65"/>
      <c r="AE138" s="65">
        <v>4</v>
      </c>
      <c r="AF138" s="65"/>
      <c r="AG138" s="65"/>
      <c r="AH138" s="65"/>
      <c r="AI138" s="65"/>
      <c r="AJ138" s="65">
        <v>5</v>
      </c>
      <c r="AK138" s="65"/>
      <c r="AL138" s="65"/>
      <c r="AM138" s="65"/>
      <c r="AN138" s="65"/>
      <c r="AO138" s="65">
        <v>6</v>
      </c>
      <c r="AP138" s="65"/>
      <c r="AQ138" s="65"/>
      <c r="AR138" s="65"/>
      <c r="AS138" s="65"/>
      <c r="AT138" s="65">
        <v>7</v>
      </c>
      <c r="AU138" s="65"/>
      <c r="AV138" s="65"/>
      <c r="AW138" s="65"/>
      <c r="AX138" s="65"/>
      <c r="AY138" s="65">
        <v>8</v>
      </c>
      <c r="AZ138" s="65"/>
      <c r="BA138" s="65"/>
      <c r="BB138" s="65"/>
      <c r="BC138" s="65"/>
      <c r="BD138" s="65">
        <v>9</v>
      </c>
      <c r="BE138" s="65"/>
      <c r="BF138" s="65"/>
      <c r="BG138" s="65"/>
      <c r="BH138" s="65"/>
      <c r="BI138" s="65">
        <v>10</v>
      </c>
      <c r="BJ138" s="65"/>
      <c r="BK138" s="65"/>
      <c r="BL138" s="65"/>
      <c r="BM138" s="65"/>
      <c r="BN138" s="65">
        <v>11</v>
      </c>
      <c r="BO138" s="65"/>
      <c r="BP138" s="65"/>
      <c r="BQ138" s="65"/>
      <c r="BR138" s="65"/>
    </row>
    <row r="139" spans="1:79" s="2" customFormat="1" ht="15.75" hidden="1" customHeight="1">
      <c r="A139" s="77" t="s">
        <v>78</v>
      </c>
      <c r="B139" s="78"/>
      <c r="C139" s="78"/>
      <c r="D139" s="78"/>
      <c r="E139" s="78"/>
      <c r="F139" s="78"/>
      <c r="G139" s="78"/>
      <c r="H139" s="78"/>
      <c r="I139" s="78"/>
      <c r="J139" s="78"/>
      <c r="K139" s="78"/>
      <c r="L139" s="78"/>
      <c r="M139" s="78"/>
      <c r="N139" s="78"/>
      <c r="O139" s="78"/>
      <c r="P139" s="78"/>
      <c r="Q139" s="78"/>
      <c r="R139" s="78"/>
      <c r="S139" s="78"/>
      <c r="T139" s="79"/>
      <c r="U139" s="60" t="s">
        <v>86</v>
      </c>
      <c r="V139" s="60"/>
      <c r="W139" s="60"/>
      <c r="X139" s="60"/>
      <c r="Y139" s="60"/>
      <c r="Z139" s="64" t="s">
        <v>87</v>
      </c>
      <c r="AA139" s="64"/>
      <c r="AB139" s="64"/>
      <c r="AC139" s="64"/>
      <c r="AD139" s="64"/>
      <c r="AE139" s="60" t="s">
        <v>88</v>
      </c>
      <c r="AF139" s="60"/>
      <c r="AG139" s="60"/>
      <c r="AH139" s="60"/>
      <c r="AI139" s="60"/>
      <c r="AJ139" s="64" t="s">
        <v>89</v>
      </c>
      <c r="AK139" s="64"/>
      <c r="AL139" s="64"/>
      <c r="AM139" s="64"/>
      <c r="AN139" s="64"/>
      <c r="AO139" s="60" t="s">
        <v>79</v>
      </c>
      <c r="AP139" s="60"/>
      <c r="AQ139" s="60"/>
      <c r="AR139" s="60"/>
      <c r="AS139" s="60"/>
      <c r="AT139" s="64" t="s">
        <v>80</v>
      </c>
      <c r="AU139" s="64"/>
      <c r="AV139" s="64"/>
      <c r="AW139" s="64"/>
      <c r="AX139" s="64"/>
      <c r="AY139" s="60" t="s">
        <v>81</v>
      </c>
      <c r="AZ139" s="60"/>
      <c r="BA139" s="60"/>
      <c r="BB139" s="60"/>
      <c r="BC139" s="60"/>
      <c r="BD139" s="64" t="s">
        <v>82</v>
      </c>
      <c r="BE139" s="64"/>
      <c r="BF139" s="64"/>
      <c r="BG139" s="64"/>
      <c r="BH139" s="64"/>
      <c r="BI139" s="60" t="s">
        <v>83</v>
      </c>
      <c r="BJ139" s="60"/>
      <c r="BK139" s="60"/>
      <c r="BL139" s="60"/>
      <c r="BM139" s="60"/>
      <c r="BN139" s="64" t="s">
        <v>84</v>
      </c>
      <c r="BO139" s="64"/>
      <c r="BP139" s="64"/>
      <c r="BQ139" s="64"/>
      <c r="BR139" s="64"/>
      <c r="CA139" t="s">
        <v>49</v>
      </c>
    </row>
    <row r="140" spans="1:79" s="9" customFormat="1" ht="12.75" customHeight="1">
      <c r="A140" s="129" t="s">
        <v>179</v>
      </c>
      <c r="B140" s="130"/>
      <c r="C140" s="130"/>
      <c r="D140" s="130"/>
      <c r="E140" s="130"/>
      <c r="F140" s="130"/>
      <c r="G140" s="130"/>
      <c r="H140" s="130"/>
      <c r="I140" s="130"/>
      <c r="J140" s="130"/>
      <c r="K140" s="130"/>
      <c r="L140" s="130"/>
      <c r="M140" s="130"/>
      <c r="N140" s="130"/>
      <c r="O140" s="130"/>
      <c r="P140" s="130"/>
      <c r="Q140" s="130"/>
      <c r="R140" s="130"/>
      <c r="S140" s="130"/>
      <c r="T140" s="131"/>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CA140" s="9" t="s">
        <v>50</v>
      </c>
    </row>
    <row r="141" spans="1:79" s="44" customFormat="1" ht="38.25" customHeight="1">
      <c r="A141" s="93" t="s">
        <v>726</v>
      </c>
      <c r="B141" s="94"/>
      <c r="C141" s="94"/>
      <c r="D141" s="94"/>
      <c r="E141" s="94"/>
      <c r="F141" s="94"/>
      <c r="G141" s="94"/>
      <c r="H141" s="94"/>
      <c r="I141" s="94"/>
      <c r="J141" s="94"/>
      <c r="K141" s="94"/>
      <c r="L141" s="94"/>
      <c r="M141" s="94"/>
      <c r="N141" s="94"/>
      <c r="O141" s="94"/>
      <c r="P141" s="94"/>
      <c r="Q141" s="94"/>
      <c r="R141" s="94"/>
      <c r="S141" s="94"/>
      <c r="T141" s="95"/>
      <c r="U141" s="157" t="s">
        <v>668</v>
      </c>
      <c r="V141" s="157"/>
      <c r="W141" s="157"/>
      <c r="X141" s="157"/>
      <c r="Y141" s="157"/>
      <c r="Z141" s="157"/>
      <c r="AA141" s="157"/>
      <c r="AB141" s="157"/>
      <c r="AC141" s="157"/>
      <c r="AD141" s="157"/>
      <c r="AE141" s="157" t="s">
        <v>668</v>
      </c>
      <c r="AF141" s="157"/>
      <c r="AG141" s="157"/>
      <c r="AH141" s="157"/>
      <c r="AI141" s="157"/>
      <c r="AJ141" s="157"/>
      <c r="AK141" s="157"/>
      <c r="AL141" s="157"/>
      <c r="AM141" s="157"/>
      <c r="AN141" s="157"/>
      <c r="AO141" s="157" t="s">
        <v>668</v>
      </c>
      <c r="AP141" s="157"/>
      <c r="AQ141" s="157"/>
      <c r="AR141" s="157"/>
      <c r="AS141" s="157"/>
      <c r="AT141" s="157"/>
      <c r="AU141" s="157"/>
      <c r="AV141" s="157"/>
      <c r="AW141" s="157"/>
      <c r="AX141" s="157"/>
      <c r="AY141" s="157" t="s">
        <v>668</v>
      </c>
      <c r="AZ141" s="157"/>
      <c r="BA141" s="157"/>
      <c r="BB141" s="157"/>
      <c r="BC141" s="157"/>
      <c r="BD141" s="157"/>
      <c r="BE141" s="157"/>
      <c r="BF141" s="157"/>
      <c r="BG141" s="157"/>
      <c r="BH141" s="157"/>
      <c r="BI141" s="157" t="s">
        <v>668</v>
      </c>
      <c r="BJ141" s="157"/>
      <c r="BK141" s="157"/>
      <c r="BL141" s="157"/>
      <c r="BM141" s="157"/>
      <c r="BN141" s="157"/>
      <c r="BO141" s="157"/>
      <c r="BP141" s="157"/>
      <c r="BQ141" s="157"/>
      <c r="BR141" s="157"/>
    </row>
    <row r="144" spans="1:79" ht="14.25" customHeight="1">
      <c r="A144" s="101" t="s">
        <v>156</v>
      </c>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row>
    <row r="145" spans="1:79" ht="15" customHeight="1">
      <c r="A145" s="103" t="s">
        <v>7</v>
      </c>
      <c r="B145" s="104"/>
      <c r="C145" s="104"/>
      <c r="D145" s="103" t="s">
        <v>11</v>
      </c>
      <c r="E145" s="104"/>
      <c r="F145" s="104"/>
      <c r="G145" s="104"/>
      <c r="H145" s="104"/>
      <c r="I145" s="104"/>
      <c r="J145" s="104"/>
      <c r="K145" s="104"/>
      <c r="L145" s="104"/>
      <c r="M145" s="104"/>
      <c r="N145" s="104"/>
      <c r="O145" s="104"/>
      <c r="P145" s="104"/>
      <c r="Q145" s="104"/>
      <c r="R145" s="104"/>
      <c r="S145" s="104"/>
      <c r="T145" s="104"/>
      <c r="U145" s="104"/>
      <c r="V145" s="105"/>
      <c r="W145" s="65" t="s">
        <v>659</v>
      </c>
      <c r="X145" s="65"/>
      <c r="Y145" s="65"/>
      <c r="Z145" s="65"/>
      <c r="AA145" s="65"/>
      <c r="AB145" s="65"/>
      <c r="AC145" s="65"/>
      <c r="AD145" s="65"/>
      <c r="AE145" s="65"/>
      <c r="AF145" s="65"/>
      <c r="AG145" s="65"/>
      <c r="AH145" s="65"/>
      <c r="AI145" s="65" t="s">
        <v>741</v>
      </c>
      <c r="AJ145" s="65"/>
      <c r="AK145" s="65"/>
      <c r="AL145" s="65"/>
      <c r="AM145" s="65"/>
      <c r="AN145" s="65"/>
      <c r="AO145" s="65"/>
      <c r="AP145" s="65"/>
      <c r="AQ145" s="65"/>
      <c r="AR145" s="65"/>
      <c r="AS145" s="65"/>
      <c r="AT145" s="65"/>
      <c r="AU145" s="65" t="s">
        <v>751</v>
      </c>
      <c r="AV145" s="65"/>
      <c r="AW145" s="65"/>
      <c r="AX145" s="65"/>
      <c r="AY145" s="65"/>
      <c r="AZ145" s="65"/>
      <c r="BA145" s="65" t="s">
        <v>757</v>
      </c>
      <c r="BB145" s="65"/>
      <c r="BC145" s="65"/>
      <c r="BD145" s="65"/>
      <c r="BE145" s="65"/>
      <c r="BF145" s="65"/>
      <c r="BG145" s="65" t="s">
        <v>765</v>
      </c>
      <c r="BH145" s="65"/>
      <c r="BI145" s="65"/>
      <c r="BJ145" s="65"/>
      <c r="BK145" s="65"/>
      <c r="BL145" s="65"/>
    </row>
    <row r="146" spans="1:79" ht="15" customHeight="1">
      <c r="A146" s="159"/>
      <c r="B146" s="160"/>
      <c r="C146" s="160"/>
      <c r="D146" s="159"/>
      <c r="E146" s="160"/>
      <c r="F146" s="160"/>
      <c r="G146" s="160"/>
      <c r="H146" s="160"/>
      <c r="I146" s="160"/>
      <c r="J146" s="160"/>
      <c r="K146" s="160"/>
      <c r="L146" s="160"/>
      <c r="M146" s="160"/>
      <c r="N146" s="160"/>
      <c r="O146" s="160"/>
      <c r="P146" s="160"/>
      <c r="Q146" s="160"/>
      <c r="R146" s="160"/>
      <c r="S146" s="160"/>
      <c r="T146" s="160"/>
      <c r="U146" s="160"/>
      <c r="V146" s="161"/>
      <c r="W146" s="65" t="s">
        <v>5</v>
      </c>
      <c r="X146" s="65"/>
      <c r="Y146" s="65"/>
      <c r="Z146" s="65"/>
      <c r="AA146" s="65"/>
      <c r="AB146" s="65"/>
      <c r="AC146" s="65" t="s">
        <v>4</v>
      </c>
      <c r="AD146" s="65"/>
      <c r="AE146" s="65"/>
      <c r="AF146" s="65"/>
      <c r="AG146" s="65"/>
      <c r="AH146" s="65"/>
      <c r="AI146" s="65" t="s">
        <v>5</v>
      </c>
      <c r="AJ146" s="65"/>
      <c r="AK146" s="65"/>
      <c r="AL146" s="65"/>
      <c r="AM146" s="65"/>
      <c r="AN146" s="65"/>
      <c r="AO146" s="65" t="s">
        <v>4</v>
      </c>
      <c r="AP146" s="65"/>
      <c r="AQ146" s="65"/>
      <c r="AR146" s="65"/>
      <c r="AS146" s="65"/>
      <c r="AT146" s="65"/>
      <c r="AU146" s="147" t="s">
        <v>5</v>
      </c>
      <c r="AV146" s="147"/>
      <c r="AW146" s="147"/>
      <c r="AX146" s="147" t="s">
        <v>4</v>
      </c>
      <c r="AY146" s="147"/>
      <c r="AZ146" s="147"/>
      <c r="BA146" s="147" t="s">
        <v>5</v>
      </c>
      <c r="BB146" s="147"/>
      <c r="BC146" s="147"/>
      <c r="BD146" s="147" t="s">
        <v>4</v>
      </c>
      <c r="BE146" s="147"/>
      <c r="BF146" s="147"/>
      <c r="BG146" s="147" t="s">
        <v>5</v>
      </c>
      <c r="BH146" s="147"/>
      <c r="BI146" s="147"/>
      <c r="BJ146" s="147" t="s">
        <v>4</v>
      </c>
      <c r="BK146" s="147"/>
      <c r="BL146" s="147"/>
    </row>
    <row r="147" spans="1:79" ht="57" customHeight="1">
      <c r="A147" s="106"/>
      <c r="B147" s="107"/>
      <c r="C147" s="107"/>
      <c r="D147" s="106"/>
      <c r="E147" s="107"/>
      <c r="F147" s="107"/>
      <c r="G147" s="107"/>
      <c r="H147" s="107"/>
      <c r="I147" s="107"/>
      <c r="J147" s="107"/>
      <c r="K147" s="107"/>
      <c r="L147" s="107"/>
      <c r="M147" s="107"/>
      <c r="N147" s="107"/>
      <c r="O147" s="107"/>
      <c r="P147" s="107"/>
      <c r="Q147" s="107"/>
      <c r="R147" s="107"/>
      <c r="S147" s="107"/>
      <c r="T147" s="107"/>
      <c r="U147" s="107"/>
      <c r="V147" s="108"/>
      <c r="W147" s="65" t="s">
        <v>13</v>
      </c>
      <c r="X147" s="65"/>
      <c r="Y147" s="65"/>
      <c r="Z147" s="65" t="s">
        <v>12</v>
      </c>
      <c r="AA147" s="65"/>
      <c r="AB147" s="65"/>
      <c r="AC147" s="65" t="s">
        <v>13</v>
      </c>
      <c r="AD147" s="65"/>
      <c r="AE147" s="65"/>
      <c r="AF147" s="65" t="s">
        <v>12</v>
      </c>
      <c r="AG147" s="65"/>
      <c r="AH147" s="65"/>
      <c r="AI147" s="65" t="s">
        <v>13</v>
      </c>
      <c r="AJ147" s="65"/>
      <c r="AK147" s="65"/>
      <c r="AL147" s="65" t="s">
        <v>12</v>
      </c>
      <c r="AM147" s="65"/>
      <c r="AN147" s="65"/>
      <c r="AO147" s="65" t="s">
        <v>13</v>
      </c>
      <c r="AP147" s="65"/>
      <c r="AQ147" s="65"/>
      <c r="AR147" s="65" t="s">
        <v>12</v>
      </c>
      <c r="AS147" s="65"/>
      <c r="AT147" s="65"/>
      <c r="AU147" s="147"/>
      <c r="AV147" s="147"/>
      <c r="AW147" s="147"/>
      <c r="AX147" s="147"/>
      <c r="AY147" s="147"/>
      <c r="AZ147" s="147"/>
      <c r="BA147" s="147"/>
      <c r="BB147" s="147"/>
      <c r="BC147" s="147"/>
      <c r="BD147" s="147"/>
      <c r="BE147" s="147"/>
      <c r="BF147" s="147"/>
      <c r="BG147" s="147"/>
      <c r="BH147" s="147"/>
      <c r="BI147" s="147"/>
      <c r="BJ147" s="147"/>
      <c r="BK147" s="147"/>
      <c r="BL147" s="147"/>
    </row>
    <row r="148" spans="1:79" ht="15" customHeight="1">
      <c r="A148" s="74">
        <v>1</v>
      </c>
      <c r="B148" s="75"/>
      <c r="C148" s="75"/>
      <c r="D148" s="74">
        <v>2</v>
      </c>
      <c r="E148" s="75"/>
      <c r="F148" s="75"/>
      <c r="G148" s="75"/>
      <c r="H148" s="75"/>
      <c r="I148" s="75"/>
      <c r="J148" s="75"/>
      <c r="K148" s="75"/>
      <c r="L148" s="75"/>
      <c r="M148" s="75"/>
      <c r="N148" s="75"/>
      <c r="O148" s="75"/>
      <c r="P148" s="75"/>
      <c r="Q148" s="75"/>
      <c r="R148" s="75"/>
      <c r="S148" s="75"/>
      <c r="T148" s="75"/>
      <c r="U148" s="75"/>
      <c r="V148" s="76"/>
      <c r="W148" s="65">
        <v>3</v>
      </c>
      <c r="X148" s="65"/>
      <c r="Y148" s="65"/>
      <c r="Z148" s="65">
        <v>4</v>
      </c>
      <c r="AA148" s="65"/>
      <c r="AB148" s="65"/>
      <c r="AC148" s="65">
        <v>5</v>
      </c>
      <c r="AD148" s="65"/>
      <c r="AE148" s="65"/>
      <c r="AF148" s="65">
        <v>6</v>
      </c>
      <c r="AG148" s="65"/>
      <c r="AH148" s="65"/>
      <c r="AI148" s="65">
        <v>7</v>
      </c>
      <c r="AJ148" s="65"/>
      <c r="AK148" s="65"/>
      <c r="AL148" s="65">
        <v>8</v>
      </c>
      <c r="AM148" s="65"/>
      <c r="AN148" s="65"/>
      <c r="AO148" s="65">
        <v>9</v>
      </c>
      <c r="AP148" s="65"/>
      <c r="AQ148" s="65"/>
      <c r="AR148" s="65">
        <v>10</v>
      </c>
      <c r="AS148" s="65"/>
      <c r="AT148" s="65"/>
      <c r="AU148" s="65">
        <v>11</v>
      </c>
      <c r="AV148" s="65"/>
      <c r="AW148" s="65"/>
      <c r="AX148" s="65">
        <v>12</v>
      </c>
      <c r="AY148" s="65"/>
      <c r="AZ148" s="65"/>
      <c r="BA148" s="65">
        <v>13</v>
      </c>
      <c r="BB148" s="65"/>
      <c r="BC148" s="65"/>
      <c r="BD148" s="65">
        <v>14</v>
      </c>
      <c r="BE148" s="65"/>
      <c r="BF148" s="65"/>
      <c r="BG148" s="65">
        <v>15</v>
      </c>
      <c r="BH148" s="65"/>
      <c r="BI148" s="65"/>
      <c r="BJ148" s="65">
        <v>16</v>
      </c>
      <c r="BK148" s="65"/>
      <c r="BL148" s="65"/>
    </row>
    <row r="149" spans="1:79" s="2" customFormat="1" ht="12.75" hidden="1" customHeight="1">
      <c r="A149" s="77" t="s">
        <v>90</v>
      </c>
      <c r="B149" s="78"/>
      <c r="C149" s="78"/>
      <c r="D149" s="77" t="s">
        <v>78</v>
      </c>
      <c r="E149" s="78"/>
      <c r="F149" s="78"/>
      <c r="G149" s="78"/>
      <c r="H149" s="78"/>
      <c r="I149" s="78"/>
      <c r="J149" s="78"/>
      <c r="K149" s="78"/>
      <c r="L149" s="78"/>
      <c r="M149" s="78"/>
      <c r="N149" s="78"/>
      <c r="O149" s="78"/>
      <c r="P149" s="78"/>
      <c r="Q149" s="78"/>
      <c r="R149" s="78"/>
      <c r="S149" s="78"/>
      <c r="T149" s="78"/>
      <c r="U149" s="78"/>
      <c r="V149" s="79"/>
      <c r="W149" s="60" t="s">
        <v>93</v>
      </c>
      <c r="X149" s="60"/>
      <c r="Y149" s="60"/>
      <c r="Z149" s="60" t="s">
        <v>94</v>
      </c>
      <c r="AA149" s="60"/>
      <c r="AB149" s="60"/>
      <c r="AC149" s="64" t="s">
        <v>95</v>
      </c>
      <c r="AD149" s="64"/>
      <c r="AE149" s="64"/>
      <c r="AF149" s="64" t="s">
        <v>96</v>
      </c>
      <c r="AG149" s="64"/>
      <c r="AH149" s="64"/>
      <c r="AI149" s="60" t="s">
        <v>97</v>
      </c>
      <c r="AJ149" s="60"/>
      <c r="AK149" s="60"/>
      <c r="AL149" s="60" t="s">
        <v>98</v>
      </c>
      <c r="AM149" s="60"/>
      <c r="AN149" s="60"/>
      <c r="AO149" s="64" t="s">
        <v>127</v>
      </c>
      <c r="AP149" s="64"/>
      <c r="AQ149" s="64"/>
      <c r="AR149" s="64" t="s">
        <v>99</v>
      </c>
      <c r="AS149" s="64"/>
      <c r="AT149" s="64"/>
      <c r="AU149" s="60" t="s">
        <v>133</v>
      </c>
      <c r="AV149" s="60"/>
      <c r="AW149" s="60"/>
      <c r="AX149" s="64" t="s">
        <v>134</v>
      </c>
      <c r="AY149" s="64"/>
      <c r="AZ149" s="64"/>
      <c r="BA149" s="60" t="s">
        <v>135</v>
      </c>
      <c r="BB149" s="60"/>
      <c r="BC149" s="60"/>
      <c r="BD149" s="64" t="s">
        <v>136</v>
      </c>
      <c r="BE149" s="64"/>
      <c r="BF149" s="64"/>
      <c r="BG149" s="60" t="s">
        <v>137</v>
      </c>
      <c r="BH149" s="60"/>
      <c r="BI149" s="60"/>
      <c r="BJ149" s="64" t="s">
        <v>138</v>
      </c>
      <c r="BK149" s="64"/>
      <c r="BL149" s="64"/>
      <c r="CA149" s="2" t="s">
        <v>126</v>
      </c>
    </row>
    <row r="150" spans="1:79" s="9" customFormat="1" ht="12.75" customHeight="1">
      <c r="A150" s="129">
        <v>1</v>
      </c>
      <c r="B150" s="130"/>
      <c r="C150" s="130"/>
      <c r="D150" s="61" t="s">
        <v>730</v>
      </c>
      <c r="E150" s="62"/>
      <c r="F150" s="62"/>
      <c r="G150" s="62"/>
      <c r="H150" s="62"/>
      <c r="I150" s="62"/>
      <c r="J150" s="62"/>
      <c r="K150" s="62"/>
      <c r="L150" s="62"/>
      <c r="M150" s="62"/>
      <c r="N150" s="62"/>
      <c r="O150" s="62"/>
      <c r="P150" s="62"/>
      <c r="Q150" s="62"/>
      <c r="R150" s="62"/>
      <c r="S150" s="62"/>
      <c r="T150" s="62"/>
      <c r="U150" s="62"/>
      <c r="V150" s="63"/>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CA150" s="9" t="s">
        <v>51</v>
      </c>
    </row>
    <row r="151" spans="1:79" s="44" customFormat="1" ht="25.5" customHeight="1">
      <c r="A151" s="125">
        <v>2</v>
      </c>
      <c r="B151" s="126"/>
      <c r="C151" s="126"/>
      <c r="D151" s="93" t="s">
        <v>731</v>
      </c>
      <c r="E151" s="94"/>
      <c r="F151" s="94"/>
      <c r="G151" s="94"/>
      <c r="H151" s="94"/>
      <c r="I151" s="94"/>
      <c r="J151" s="94"/>
      <c r="K151" s="94"/>
      <c r="L151" s="94"/>
      <c r="M151" s="94"/>
      <c r="N151" s="94"/>
      <c r="O151" s="94"/>
      <c r="P151" s="94"/>
      <c r="Q151" s="94"/>
      <c r="R151" s="94"/>
      <c r="S151" s="94"/>
      <c r="T151" s="94"/>
      <c r="U151" s="94"/>
      <c r="V151" s="95"/>
      <c r="W151" s="155" t="s">
        <v>668</v>
      </c>
      <c r="X151" s="155"/>
      <c r="Y151" s="155"/>
      <c r="Z151" s="155" t="s">
        <v>668</v>
      </c>
      <c r="AA151" s="155"/>
      <c r="AB151" s="155"/>
      <c r="AC151" s="155"/>
      <c r="AD151" s="155"/>
      <c r="AE151" s="155"/>
      <c r="AF151" s="155"/>
      <c r="AG151" s="155"/>
      <c r="AH151" s="155"/>
      <c r="AI151" s="155" t="s">
        <v>668</v>
      </c>
      <c r="AJ151" s="155"/>
      <c r="AK151" s="155"/>
      <c r="AL151" s="155" t="s">
        <v>668</v>
      </c>
      <c r="AM151" s="155"/>
      <c r="AN151" s="155"/>
      <c r="AO151" s="155"/>
      <c r="AP151" s="155"/>
      <c r="AQ151" s="155"/>
      <c r="AR151" s="155"/>
      <c r="AS151" s="155"/>
      <c r="AT151" s="155"/>
      <c r="AU151" s="155" t="s">
        <v>668</v>
      </c>
      <c r="AV151" s="155"/>
      <c r="AW151" s="155"/>
      <c r="AX151" s="155"/>
      <c r="AY151" s="155"/>
      <c r="AZ151" s="155"/>
      <c r="BA151" s="155" t="s">
        <v>668</v>
      </c>
      <c r="BB151" s="155"/>
      <c r="BC151" s="155"/>
      <c r="BD151" s="155"/>
      <c r="BE151" s="155"/>
      <c r="BF151" s="155"/>
      <c r="BG151" s="155" t="s">
        <v>668</v>
      </c>
      <c r="BH151" s="155"/>
      <c r="BI151" s="155"/>
      <c r="BJ151" s="155"/>
      <c r="BK151" s="155"/>
      <c r="BL151" s="155"/>
    </row>
    <row r="154" spans="1:79" ht="14.25" customHeight="1">
      <c r="A154" s="101" t="s">
        <v>185</v>
      </c>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row>
    <row r="155" spans="1:79" ht="14.25" customHeight="1">
      <c r="A155" s="101" t="s">
        <v>752</v>
      </c>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row>
    <row r="156" spans="1:79" ht="15" customHeight="1">
      <c r="A156" s="67" t="s">
        <v>658</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row>
    <row r="157" spans="1:79" ht="15" customHeight="1">
      <c r="A157" s="65" t="s">
        <v>7</v>
      </c>
      <c r="B157" s="65"/>
      <c r="C157" s="65"/>
      <c r="D157" s="65"/>
      <c r="E157" s="65"/>
      <c r="F157" s="65"/>
      <c r="G157" s="65" t="s">
        <v>157</v>
      </c>
      <c r="H157" s="65"/>
      <c r="I157" s="65"/>
      <c r="J157" s="65"/>
      <c r="K157" s="65"/>
      <c r="L157" s="65"/>
      <c r="M157" s="65"/>
      <c r="N157" s="65"/>
      <c r="O157" s="65"/>
      <c r="P157" s="65"/>
      <c r="Q157" s="65"/>
      <c r="R157" s="65"/>
      <c r="S157" s="65"/>
      <c r="T157" s="65" t="s">
        <v>14</v>
      </c>
      <c r="U157" s="65"/>
      <c r="V157" s="65"/>
      <c r="W157" s="65"/>
      <c r="X157" s="65"/>
      <c r="Y157" s="65"/>
      <c r="Z157" s="65"/>
      <c r="AA157" s="74" t="s">
        <v>659</v>
      </c>
      <c r="AB157" s="162"/>
      <c r="AC157" s="162"/>
      <c r="AD157" s="162"/>
      <c r="AE157" s="162"/>
      <c r="AF157" s="162"/>
      <c r="AG157" s="162"/>
      <c r="AH157" s="162"/>
      <c r="AI157" s="162"/>
      <c r="AJ157" s="162"/>
      <c r="AK157" s="162"/>
      <c r="AL157" s="162"/>
      <c r="AM157" s="162"/>
      <c r="AN157" s="162"/>
      <c r="AO157" s="163"/>
      <c r="AP157" s="74" t="s">
        <v>660</v>
      </c>
      <c r="AQ157" s="75"/>
      <c r="AR157" s="75"/>
      <c r="AS157" s="75"/>
      <c r="AT157" s="75"/>
      <c r="AU157" s="75"/>
      <c r="AV157" s="75"/>
      <c r="AW157" s="75"/>
      <c r="AX157" s="75"/>
      <c r="AY157" s="75"/>
      <c r="AZ157" s="75"/>
      <c r="BA157" s="75"/>
      <c r="BB157" s="75"/>
      <c r="BC157" s="75"/>
      <c r="BD157" s="76"/>
      <c r="BE157" s="74" t="s">
        <v>661</v>
      </c>
      <c r="BF157" s="75"/>
      <c r="BG157" s="75"/>
      <c r="BH157" s="75"/>
      <c r="BI157" s="75"/>
      <c r="BJ157" s="75"/>
      <c r="BK157" s="75"/>
      <c r="BL157" s="75"/>
      <c r="BM157" s="75"/>
      <c r="BN157" s="75"/>
      <c r="BO157" s="75"/>
      <c r="BP157" s="75"/>
      <c r="BQ157" s="75"/>
      <c r="BR157" s="75"/>
      <c r="BS157" s="76"/>
    </row>
    <row r="158" spans="1:79" ht="32.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t="s">
        <v>5</v>
      </c>
      <c r="AB158" s="65"/>
      <c r="AC158" s="65"/>
      <c r="AD158" s="65"/>
      <c r="AE158" s="65"/>
      <c r="AF158" s="65" t="s">
        <v>4</v>
      </c>
      <c r="AG158" s="65"/>
      <c r="AH158" s="65"/>
      <c r="AI158" s="65"/>
      <c r="AJ158" s="65"/>
      <c r="AK158" s="65" t="s">
        <v>111</v>
      </c>
      <c r="AL158" s="65"/>
      <c r="AM158" s="65"/>
      <c r="AN158" s="65"/>
      <c r="AO158" s="65"/>
      <c r="AP158" s="65" t="s">
        <v>5</v>
      </c>
      <c r="AQ158" s="65"/>
      <c r="AR158" s="65"/>
      <c r="AS158" s="65"/>
      <c r="AT158" s="65"/>
      <c r="AU158" s="65" t="s">
        <v>4</v>
      </c>
      <c r="AV158" s="65"/>
      <c r="AW158" s="65"/>
      <c r="AX158" s="65"/>
      <c r="AY158" s="65"/>
      <c r="AZ158" s="65" t="s">
        <v>118</v>
      </c>
      <c r="BA158" s="65"/>
      <c r="BB158" s="65"/>
      <c r="BC158" s="65"/>
      <c r="BD158" s="65"/>
      <c r="BE158" s="65" t="s">
        <v>5</v>
      </c>
      <c r="BF158" s="65"/>
      <c r="BG158" s="65"/>
      <c r="BH158" s="65"/>
      <c r="BI158" s="65"/>
      <c r="BJ158" s="65" t="s">
        <v>4</v>
      </c>
      <c r="BK158" s="65"/>
      <c r="BL158" s="65"/>
      <c r="BM158" s="65"/>
      <c r="BN158" s="65"/>
      <c r="BO158" s="65" t="s">
        <v>158</v>
      </c>
      <c r="BP158" s="65"/>
      <c r="BQ158" s="65"/>
      <c r="BR158" s="65"/>
      <c r="BS158" s="65"/>
    </row>
    <row r="159" spans="1:79" ht="15" customHeight="1">
      <c r="A159" s="65">
        <v>1</v>
      </c>
      <c r="B159" s="65"/>
      <c r="C159" s="65"/>
      <c r="D159" s="65"/>
      <c r="E159" s="65"/>
      <c r="F159" s="65"/>
      <c r="G159" s="65">
        <v>2</v>
      </c>
      <c r="H159" s="65"/>
      <c r="I159" s="65"/>
      <c r="J159" s="65"/>
      <c r="K159" s="65"/>
      <c r="L159" s="65"/>
      <c r="M159" s="65"/>
      <c r="N159" s="65"/>
      <c r="O159" s="65"/>
      <c r="P159" s="65"/>
      <c r="Q159" s="65"/>
      <c r="R159" s="65"/>
      <c r="S159" s="65"/>
      <c r="T159" s="65">
        <v>3</v>
      </c>
      <c r="U159" s="65"/>
      <c r="V159" s="65"/>
      <c r="W159" s="65"/>
      <c r="X159" s="65"/>
      <c r="Y159" s="65"/>
      <c r="Z159" s="65"/>
      <c r="AA159" s="65">
        <v>4</v>
      </c>
      <c r="AB159" s="65"/>
      <c r="AC159" s="65"/>
      <c r="AD159" s="65"/>
      <c r="AE159" s="65"/>
      <c r="AF159" s="65">
        <v>5</v>
      </c>
      <c r="AG159" s="65"/>
      <c r="AH159" s="65"/>
      <c r="AI159" s="65"/>
      <c r="AJ159" s="65"/>
      <c r="AK159" s="65">
        <v>6</v>
      </c>
      <c r="AL159" s="65"/>
      <c r="AM159" s="65"/>
      <c r="AN159" s="65"/>
      <c r="AO159" s="65"/>
      <c r="AP159" s="65">
        <v>7</v>
      </c>
      <c r="AQ159" s="65"/>
      <c r="AR159" s="65"/>
      <c r="AS159" s="65"/>
      <c r="AT159" s="65"/>
      <c r="AU159" s="65">
        <v>8</v>
      </c>
      <c r="AV159" s="65"/>
      <c r="AW159" s="65"/>
      <c r="AX159" s="65"/>
      <c r="AY159" s="65"/>
      <c r="AZ159" s="65">
        <v>9</v>
      </c>
      <c r="BA159" s="65"/>
      <c r="BB159" s="65"/>
      <c r="BC159" s="65"/>
      <c r="BD159" s="65"/>
      <c r="BE159" s="65">
        <v>10</v>
      </c>
      <c r="BF159" s="65"/>
      <c r="BG159" s="65"/>
      <c r="BH159" s="65"/>
      <c r="BI159" s="65"/>
      <c r="BJ159" s="65">
        <v>11</v>
      </c>
      <c r="BK159" s="65"/>
      <c r="BL159" s="65"/>
      <c r="BM159" s="65"/>
      <c r="BN159" s="65"/>
      <c r="BO159" s="65">
        <v>12</v>
      </c>
      <c r="BP159" s="65"/>
      <c r="BQ159" s="65"/>
      <c r="BR159" s="65"/>
      <c r="BS159" s="65"/>
    </row>
    <row r="160" spans="1:79" s="2" customFormat="1" ht="15" hidden="1" customHeight="1">
      <c r="A160" s="60" t="s">
        <v>90</v>
      </c>
      <c r="B160" s="60"/>
      <c r="C160" s="60"/>
      <c r="D160" s="60"/>
      <c r="E160" s="60"/>
      <c r="F160" s="60"/>
      <c r="G160" s="167" t="s">
        <v>78</v>
      </c>
      <c r="H160" s="167"/>
      <c r="I160" s="167"/>
      <c r="J160" s="167"/>
      <c r="K160" s="167"/>
      <c r="L160" s="167"/>
      <c r="M160" s="167"/>
      <c r="N160" s="167"/>
      <c r="O160" s="167"/>
      <c r="P160" s="167"/>
      <c r="Q160" s="167"/>
      <c r="R160" s="167"/>
      <c r="S160" s="167"/>
      <c r="T160" s="167" t="s">
        <v>100</v>
      </c>
      <c r="U160" s="167"/>
      <c r="V160" s="167"/>
      <c r="W160" s="167"/>
      <c r="X160" s="167"/>
      <c r="Y160" s="167"/>
      <c r="Z160" s="167"/>
      <c r="AA160" s="64" t="s">
        <v>86</v>
      </c>
      <c r="AB160" s="64"/>
      <c r="AC160" s="64"/>
      <c r="AD160" s="64"/>
      <c r="AE160" s="64"/>
      <c r="AF160" s="64" t="s">
        <v>87</v>
      </c>
      <c r="AG160" s="64"/>
      <c r="AH160" s="64"/>
      <c r="AI160" s="64"/>
      <c r="AJ160" s="64"/>
      <c r="AK160" s="140" t="s">
        <v>153</v>
      </c>
      <c r="AL160" s="140"/>
      <c r="AM160" s="140"/>
      <c r="AN160" s="140"/>
      <c r="AO160" s="140"/>
      <c r="AP160" s="64" t="s">
        <v>88</v>
      </c>
      <c r="AQ160" s="64"/>
      <c r="AR160" s="64"/>
      <c r="AS160" s="64"/>
      <c r="AT160" s="64"/>
      <c r="AU160" s="64" t="s">
        <v>89</v>
      </c>
      <c r="AV160" s="64"/>
      <c r="AW160" s="64"/>
      <c r="AX160" s="64"/>
      <c r="AY160" s="64"/>
      <c r="AZ160" s="140" t="s">
        <v>153</v>
      </c>
      <c r="BA160" s="140"/>
      <c r="BB160" s="140"/>
      <c r="BC160" s="140"/>
      <c r="BD160" s="140"/>
      <c r="BE160" s="64" t="s">
        <v>79</v>
      </c>
      <c r="BF160" s="64"/>
      <c r="BG160" s="64"/>
      <c r="BH160" s="64"/>
      <c r="BI160" s="64"/>
      <c r="BJ160" s="64" t="s">
        <v>80</v>
      </c>
      <c r="BK160" s="64"/>
      <c r="BL160" s="64"/>
      <c r="BM160" s="64"/>
      <c r="BN160" s="64"/>
      <c r="BO160" s="140" t="s">
        <v>153</v>
      </c>
      <c r="BP160" s="140"/>
      <c r="BQ160" s="140"/>
      <c r="BR160" s="140"/>
      <c r="BS160" s="140"/>
      <c r="CA160" s="2" t="s">
        <v>52</v>
      </c>
    </row>
    <row r="161" spans="1:79" s="44" customFormat="1" ht="63.75" customHeight="1">
      <c r="A161" s="152">
        <v>1</v>
      </c>
      <c r="B161" s="152"/>
      <c r="C161" s="152"/>
      <c r="D161" s="152"/>
      <c r="E161" s="152"/>
      <c r="F161" s="152"/>
      <c r="G161" s="93" t="s">
        <v>1213</v>
      </c>
      <c r="H161" s="94"/>
      <c r="I161" s="94"/>
      <c r="J161" s="94"/>
      <c r="K161" s="94"/>
      <c r="L161" s="94"/>
      <c r="M161" s="94"/>
      <c r="N161" s="94"/>
      <c r="O161" s="94"/>
      <c r="P161" s="94"/>
      <c r="Q161" s="94"/>
      <c r="R161" s="94"/>
      <c r="S161" s="95"/>
      <c r="T161" s="177" t="s">
        <v>799</v>
      </c>
      <c r="U161" s="178"/>
      <c r="V161" s="178"/>
      <c r="W161" s="178"/>
      <c r="X161" s="178"/>
      <c r="Y161" s="178"/>
      <c r="Z161" s="179"/>
      <c r="AA161" s="157">
        <v>1069405</v>
      </c>
      <c r="AB161" s="157"/>
      <c r="AC161" s="157"/>
      <c r="AD161" s="157"/>
      <c r="AE161" s="157"/>
      <c r="AF161" s="157">
        <v>0</v>
      </c>
      <c r="AG161" s="157"/>
      <c r="AH161" s="157"/>
      <c r="AI161" s="157"/>
      <c r="AJ161" s="157"/>
      <c r="AK161" s="157">
        <f>IF(ISNUMBER(AA161),AA161,0)+IF(ISNUMBER(AF161),AF161,0)</f>
        <v>1069405</v>
      </c>
      <c r="AL161" s="157"/>
      <c r="AM161" s="157"/>
      <c r="AN161" s="157"/>
      <c r="AO161" s="157"/>
      <c r="AP161" s="157">
        <v>290734</v>
      </c>
      <c r="AQ161" s="157"/>
      <c r="AR161" s="157"/>
      <c r="AS161" s="157"/>
      <c r="AT161" s="157"/>
      <c r="AU161" s="157">
        <v>0</v>
      </c>
      <c r="AV161" s="157"/>
      <c r="AW161" s="157"/>
      <c r="AX161" s="157"/>
      <c r="AY161" s="157"/>
      <c r="AZ161" s="157">
        <f>IF(ISNUMBER(AP161),AP161,0)+IF(ISNUMBER(AU161),AU161,0)</f>
        <v>290734</v>
      </c>
      <c r="BA161" s="157"/>
      <c r="BB161" s="157"/>
      <c r="BC161" s="157"/>
      <c r="BD161" s="157"/>
      <c r="BE161" s="157">
        <v>300000</v>
      </c>
      <c r="BF161" s="157"/>
      <c r="BG161" s="157"/>
      <c r="BH161" s="157"/>
      <c r="BI161" s="157"/>
      <c r="BJ161" s="157">
        <v>0</v>
      </c>
      <c r="BK161" s="157"/>
      <c r="BL161" s="157"/>
      <c r="BM161" s="157"/>
      <c r="BN161" s="157"/>
      <c r="BO161" s="157">
        <f>IF(ISNUMBER(BE161),BE161,0)+IF(ISNUMBER(BJ161),BJ161,0)</f>
        <v>300000</v>
      </c>
      <c r="BP161" s="157"/>
      <c r="BQ161" s="157"/>
      <c r="BR161" s="157"/>
      <c r="BS161" s="157"/>
      <c r="CA161" s="44" t="s">
        <v>53</v>
      </c>
    </row>
    <row r="162" spans="1:79" s="9" customFormat="1" ht="12.75" customHeight="1">
      <c r="A162" s="164"/>
      <c r="B162" s="164"/>
      <c r="C162" s="164"/>
      <c r="D162" s="164"/>
      <c r="E162" s="164"/>
      <c r="F162" s="164"/>
      <c r="G162" s="61" t="s">
        <v>179</v>
      </c>
      <c r="H162" s="62"/>
      <c r="I162" s="62"/>
      <c r="J162" s="62"/>
      <c r="K162" s="62"/>
      <c r="L162" s="62"/>
      <c r="M162" s="62"/>
      <c r="N162" s="62"/>
      <c r="O162" s="62"/>
      <c r="P162" s="62"/>
      <c r="Q162" s="62"/>
      <c r="R162" s="62"/>
      <c r="S162" s="63"/>
      <c r="T162" s="181"/>
      <c r="U162" s="186"/>
      <c r="V162" s="186"/>
      <c r="W162" s="186"/>
      <c r="X162" s="186"/>
      <c r="Y162" s="186"/>
      <c r="Z162" s="187"/>
      <c r="AA162" s="158">
        <v>1069405</v>
      </c>
      <c r="AB162" s="158"/>
      <c r="AC162" s="158"/>
      <c r="AD162" s="158"/>
      <c r="AE162" s="158"/>
      <c r="AF162" s="158">
        <v>0</v>
      </c>
      <c r="AG162" s="158"/>
      <c r="AH162" s="158"/>
      <c r="AI162" s="158"/>
      <c r="AJ162" s="158"/>
      <c r="AK162" s="158">
        <f>IF(ISNUMBER(AA162),AA162,0)+IF(ISNUMBER(AF162),AF162,0)</f>
        <v>1069405</v>
      </c>
      <c r="AL162" s="158"/>
      <c r="AM162" s="158"/>
      <c r="AN162" s="158"/>
      <c r="AO162" s="158"/>
      <c r="AP162" s="158">
        <v>290734</v>
      </c>
      <c r="AQ162" s="158"/>
      <c r="AR162" s="158"/>
      <c r="AS162" s="158"/>
      <c r="AT162" s="158"/>
      <c r="AU162" s="158">
        <v>0</v>
      </c>
      <c r="AV162" s="158"/>
      <c r="AW162" s="158"/>
      <c r="AX162" s="158"/>
      <c r="AY162" s="158"/>
      <c r="AZ162" s="158">
        <f>IF(ISNUMBER(AP162),AP162,0)+IF(ISNUMBER(AU162),AU162,0)</f>
        <v>290734</v>
      </c>
      <c r="BA162" s="158"/>
      <c r="BB162" s="158"/>
      <c r="BC162" s="158"/>
      <c r="BD162" s="158"/>
      <c r="BE162" s="158">
        <v>300000</v>
      </c>
      <c r="BF162" s="158"/>
      <c r="BG162" s="158"/>
      <c r="BH162" s="158"/>
      <c r="BI162" s="158"/>
      <c r="BJ162" s="158">
        <v>0</v>
      </c>
      <c r="BK162" s="158"/>
      <c r="BL162" s="158"/>
      <c r="BM162" s="158"/>
      <c r="BN162" s="158"/>
      <c r="BO162" s="158">
        <f>IF(ISNUMBER(BE162),BE162,0)+IF(ISNUMBER(BJ162),BJ162,0)</f>
        <v>300000</v>
      </c>
      <c r="BP162" s="158"/>
      <c r="BQ162" s="158"/>
      <c r="BR162" s="158"/>
      <c r="BS162" s="158"/>
    </row>
    <row r="164" spans="1:79" ht="13.5" customHeight="1">
      <c r="A164" s="101" t="s">
        <v>766</v>
      </c>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row>
    <row r="165" spans="1:79" ht="15" customHeight="1">
      <c r="A165" s="139" t="s">
        <v>658</v>
      </c>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row>
    <row r="166" spans="1:79" ht="15" customHeight="1">
      <c r="A166" s="65" t="s">
        <v>7</v>
      </c>
      <c r="B166" s="65"/>
      <c r="C166" s="65"/>
      <c r="D166" s="65"/>
      <c r="E166" s="65"/>
      <c r="F166" s="65"/>
      <c r="G166" s="65" t="s">
        <v>157</v>
      </c>
      <c r="H166" s="65"/>
      <c r="I166" s="65"/>
      <c r="J166" s="65"/>
      <c r="K166" s="65"/>
      <c r="L166" s="65"/>
      <c r="M166" s="65"/>
      <c r="N166" s="65"/>
      <c r="O166" s="65"/>
      <c r="P166" s="65"/>
      <c r="Q166" s="65"/>
      <c r="R166" s="65"/>
      <c r="S166" s="65"/>
      <c r="T166" s="65" t="s">
        <v>14</v>
      </c>
      <c r="U166" s="65"/>
      <c r="V166" s="65"/>
      <c r="W166" s="65"/>
      <c r="X166" s="65"/>
      <c r="Y166" s="65"/>
      <c r="Z166" s="65"/>
      <c r="AA166" s="74" t="s">
        <v>662</v>
      </c>
      <c r="AB166" s="162"/>
      <c r="AC166" s="162"/>
      <c r="AD166" s="162"/>
      <c r="AE166" s="162"/>
      <c r="AF166" s="162"/>
      <c r="AG166" s="162"/>
      <c r="AH166" s="162"/>
      <c r="AI166" s="162"/>
      <c r="AJ166" s="162"/>
      <c r="AK166" s="162"/>
      <c r="AL166" s="162"/>
      <c r="AM166" s="162"/>
      <c r="AN166" s="162"/>
      <c r="AO166" s="163"/>
      <c r="AP166" s="74" t="s">
        <v>664</v>
      </c>
      <c r="AQ166" s="75"/>
      <c r="AR166" s="75"/>
      <c r="AS166" s="75"/>
      <c r="AT166" s="75"/>
      <c r="AU166" s="75"/>
      <c r="AV166" s="75"/>
      <c r="AW166" s="75"/>
      <c r="AX166" s="75"/>
      <c r="AY166" s="75"/>
      <c r="AZ166" s="75"/>
      <c r="BA166" s="75"/>
      <c r="BB166" s="75"/>
      <c r="BC166" s="75"/>
      <c r="BD166" s="76"/>
    </row>
    <row r="167" spans="1:79" ht="32.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t="s">
        <v>5</v>
      </c>
      <c r="AB167" s="65"/>
      <c r="AC167" s="65"/>
      <c r="AD167" s="65"/>
      <c r="AE167" s="65"/>
      <c r="AF167" s="65" t="s">
        <v>4</v>
      </c>
      <c r="AG167" s="65"/>
      <c r="AH167" s="65"/>
      <c r="AI167" s="65"/>
      <c r="AJ167" s="65"/>
      <c r="AK167" s="65" t="s">
        <v>111</v>
      </c>
      <c r="AL167" s="65"/>
      <c r="AM167" s="65"/>
      <c r="AN167" s="65"/>
      <c r="AO167" s="65"/>
      <c r="AP167" s="65" t="s">
        <v>5</v>
      </c>
      <c r="AQ167" s="65"/>
      <c r="AR167" s="65"/>
      <c r="AS167" s="65"/>
      <c r="AT167" s="65"/>
      <c r="AU167" s="65" t="s">
        <v>4</v>
      </c>
      <c r="AV167" s="65"/>
      <c r="AW167" s="65"/>
      <c r="AX167" s="65"/>
      <c r="AY167" s="65"/>
      <c r="AZ167" s="65" t="s">
        <v>118</v>
      </c>
      <c r="BA167" s="65"/>
      <c r="BB167" s="65"/>
      <c r="BC167" s="65"/>
      <c r="BD167" s="65"/>
    </row>
    <row r="168" spans="1:79" ht="15" customHeight="1">
      <c r="A168" s="65">
        <v>1</v>
      </c>
      <c r="B168" s="65"/>
      <c r="C168" s="65"/>
      <c r="D168" s="65"/>
      <c r="E168" s="65"/>
      <c r="F168" s="65"/>
      <c r="G168" s="65">
        <v>2</v>
      </c>
      <c r="H168" s="65"/>
      <c r="I168" s="65"/>
      <c r="J168" s="65"/>
      <c r="K168" s="65"/>
      <c r="L168" s="65"/>
      <c r="M168" s="65"/>
      <c r="N168" s="65"/>
      <c r="O168" s="65"/>
      <c r="P168" s="65"/>
      <c r="Q168" s="65"/>
      <c r="R168" s="65"/>
      <c r="S168" s="65"/>
      <c r="T168" s="65">
        <v>3</v>
      </c>
      <c r="U168" s="65"/>
      <c r="V168" s="65"/>
      <c r="W168" s="65"/>
      <c r="X168" s="65"/>
      <c r="Y168" s="65"/>
      <c r="Z168" s="65"/>
      <c r="AA168" s="65">
        <v>4</v>
      </c>
      <c r="AB168" s="65"/>
      <c r="AC168" s="65"/>
      <c r="AD168" s="65"/>
      <c r="AE168" s="65"/>
      <c r="AF168" s="65">
        <v>5</v>
      </c>
      <c r="AG168" s="65"/>
      <c r="AH168" s="65"/>
      <c r="AI168" s="65"/>
      <c r="AJ168" s="65"/>
      <c r="AK168" s="65">
        <v>6</v>
      </c>
      <c r="AL168" s="65"/>
      <c r="AM168" s="65"/>
      <c r="AN168" s="65"/>
      <c r="AO168" s="65"/>
      <c r="AP168" s="65">
        <v>7</v>
      </c>
      <c r="AQ168" s="65"/>
      <c r="AR168" s="65"/>
      <c r="AS168" s="65"/>
      <c r="AT168" s="65"/>
      <c r="AU168" s="65">
        <v>8</v>
      </c>
      <c r="AV168" s="65"/>
      <c r="AW168" s="65"/>
      <c r="AX168" s="65"/>
      <c r="AY168" s="65"/>
      <c r="AZ168" s="65">
        <v>9</v>
      </c>
      <c r="BA168" s="65"/>
      <c r="BB168" s="65"/>
      <c r="BC168" s="65"/>
      <c r="BD168" s="65"/>
    </row>
    <row r="169" spans="1:79" s="2" customFormat="1" ht="12" hidden="1" customHeight="1">
      <c r="A169" s="60" t="s">
        <v>90</v>
      </c>
      <c r="B169" s="60"/>
      <c r="C169" s="60"/>
      <c r="D169" s="60"/>
      <c r="E169" s="60"/>
      <c r="F169" s="60"/>
      <c r="G169" s="167" t="s">
        <v>78</v>
      </c>
      <c r="H169" s="167"/>
      <c r="I169" s="167"/>
      <c r="J169" s="167"/>
      <c r="K169" s="167"/>
      <c r="L169" s="167"/>
      <c r="M169" s="167"/>
      <c r="N169" s="167"/>
      <c r="O169" s="167"/>
      <c r="P169" s="167"/>
      <c r="Q169" s="167"/>
      <c r="R169" s="167"/>
      <c r="S169" s="167"/>
      <c r="T169" s="167" t="s">
        <v>100</v>
      </c>
      <c r="U169" s="167"/>
      <c r="V169" s="167"/>
      <c r="W169" s="167"/>
      <c r="X169" s="167"/>
      <c r="Y169" s="167"/>
      <c r="Z169" s="167"/>
      <c r="AA169" s="64" t="s">
        <v>81</v>
      </c>
      <c r="AB169" s="64"/>
      <c r="AC169" s="64"/>
      <c r="AD169" s="64"/>
      <c r="AE169" s="64"/>
      <c r="AF169" s="64" t="s">
        <v>82</v>
      </c>
      <c r="AG169" s="64"/>
      <c r="AH169" s="64"/>
      <c r="AI169" s="64"/>
      <c r="AJ169" s="64"/>
      <c r="AK169" s="140" t="s">
        <v>153</v>
      </c>
      <c r="AL169" s="140"/>
      <c r="AM169" s="140"/>
      <c r="AN169" s="140"/>
      <c r="AO169" s="140"/>
      <c r="AP169" s="64" t="s">
        <v>83</v>
      </c>
      <c r="AQ169" s="64"/>
      <c r="AR169" s="64"/>
      <c r="AS169" s="64"/>
      <c r="AT169" s="64"/>
      <c r="AU169" s="64" t="s">
        <v>84</v>
      </c>
      <c r="AV169" s="64"/>
      <c r="AW169" s="64"/>
      <c r="AX169" s="64"/>
      <c r="AY169" s="64"/>
      <c r="AZ169" s="140" t="s">
        <v>153</v>
      </c>
      <c r="BA169" s="140"/>
      <c r="BB169" s="140"/>
      <c r="BC169" s="140"/>
      <c r="BD169" s="140"/>
      <c r="CA169" s="2" t="s">
        <v>54</v>
      </c>
    </row>
    <row r="170" spans="1:79" s="44" customFormat="1" ht="63.75" customHeight="1">
      <c r="A170" s="152">
        <v>1</v>
      </c>
      <c r="B170" s="152"/>
      <c r="C170" s="152"/>
      <c r="D170" s="152"/>
      <c r="E170" s="152"/>
      <c r="F170" s="152"/>
      <c r="G170" s="93" t="s">
        <v>1213</v>
      </c>
      <c r="H170" s="94"/>
      <c r="I170" s="94"/>
      <c r="J170" s="94"/>
      <c r="K170" s="94"/>
      <c r="L170" s="94"/>
      <c r="M170" s="94"/>
      <c r="N170" s="94"/>
      <c r="O170" s="94"/>
      <c r="P170" s="94"/>
      <c r="Q170" s="94"/>
      <c r="R170" s="94"/>
      <c r="S170" s="95"/>
      <c r="T170" s="177" t="s">
        <v>799</v>
      </c>
      <c r="U170" s="178"/>
      <c r="V170" s="178"/>
      <c r="W170" s="178"/>
      <c r="X170" s="178"/>
      <c r="Y170" s="178"/>
      <c r="Z170" s="179"/>
      <c r="AA170" s="157">
        <v>330000</v>
      </c>
      <c r="AB170" s="157"/>
      <c r="AC170" s="157"/>
      <c r="AD170" s="157"/>
      <c r="AE170" s="157"/>
      <c r="AF170" s="157">
        <v>0</v>
      </c>
      <c r="AG170" s="157"/>
      <c r="AH170" s="157"/>
      <c r="AI170" s="157"/>
      <c r="AJ170" s="157"/>
      <c r="AK170" s="157">
        <f>IF(ISNUMBER(AA170),AA170,0)+IF(ISNUMBER(AF170),AF170,0)</f>
        <v>330000</v>
      </c>
      <c r="AL170" s="157"/>
      <c r="AM170" s="157"/>
      <c r="AN170" s="157"/>
      <c r="AO170" s="157"/>
      <c r="AP170" s="157">
        <v>363000</v>
      </c>
      <c r="AQ170" s="157"/>
      <c r="AR170" s="157"/>
      <c r="AS170" s="157"/>
      <c r="AT170" s="157"/>
      <c r="AU170" s="157">
        <v>0</v>
      </c>
      <c r="AV170" s="157"/>
      <c r="AW170" s="157"/>
      <c r="AX170" s="157"/>
      <c r="AY170" s="157"/>
      <c r="AZ170" s="157">
        <f>IF(ISNUMBER(AP170),AP170,0)+IF(ISNUMBER(AU170),AU170,0)</f>
        <v>363000</v>
      </c>
      <c r="BA170" s="157"/>
      <c r="BB170" s="157"/>
      <c r="BC170" s="157"/>
      <c r="BD170" s="157"/>
      <c r="CA170" s="44" t="s">
        <v>55</v>
      </c>
    </row>
    <row r="171" spans="1:79" s="9" customFormat="1">
      <c r="A171" s="164"/>
      <c r="B171" s="164"/>
      <c r="C171" s="164"/>
      <c r="D171" s="164"/>
      <c r="E171" s="164"/>
      <c r="F171" s="164"/>
      <c r="G171" s="61" t="s">
        <v>179</v>
      </c>
      <c r="H171" s="62"/>
      <c r="I171" s="62"/>
      <c r="J171" s="62"/>
      <c r="K171" s="62"/>
      <c r="L171" s="62"/>
      <c r="M171" s="62"/>
      <c r="N171" s="62"/>
      <c r="O171" s="62"/>
      <c r="P171" s="62"/>
      <c r="Q171" s="62"/>
      <c r="R171" s="62"/>
      <c r="S171" s="63"/>
      <c r="T171" s="181"/>
      <c r="U171" s="186"/>
      <c r="V171" s="186"/>
      <c r="W171" s="186"/>
      <c r="X171" s="186"/>
      <c r="Y171" s="186"/>
      <c r="Z171" s="187"/>
      <c r="AA171" s="158">
        <v>330000</v>
      </c>
      <c r="AB171" s="158"/>
      <c r="AC171" s="158"/>
      <c r="AD171" s="158"/>
      <c r="AE171" s="158"/>
      <c r="AF171" s="158">
        <v>0</v>
      </c>
      <c r="AG171" s="158"/>
      <c r="AH171" s="158"/>
      <c r="AI171" s="158"/>
      <c r="AJ171" s="158"/>
      <c r="AK171" s="158">
        <f>IF(ISNUMBER(AA171),AA171,0)+IF(ISNUMBER(AF171),AF171,0)</f>
        <v>330000</v>
      </c>
      <c r="AL171" s="158"/>
      <c r="AM171" s="158"/>
      <c r="AN171" s="158"/>
      <c r="AO171" s="158"/>
      <c r="AP171" s="158">
        <v>363000</v>
      </c>
      <c r="AQ171" s="158"/>
      <c r="AR171" s="158"/>
      <c r="AS171" s="158"/>
      <c r="AT171" s="158"/>
      <c r="AU171" s="158">
        <v>0</v>
      </c>
      <c r="AV171" s="158"/>
      <c r="AW171" s="158"/>
      <c r="AX171" s="158"/>
      <c r="AY171" s="158"/>
      <c r="AZ171" s="158">
        <f>IF(ISNUMBER(AP171),AP171,0)+IF(ISNUMBER(AU171),AU171,0)</f>
        <v>363000</v>
      </c>
      <c r="BA171" s="158"/>
      <c r="BB171" s="158"/>
      <c r="BC171" s="158"/>
      <c r="BD171" s="158"/>
    </row>
    <row r="174" spans="1:79" ht="14.25" customHeight="1">
      <c r="A174" s="101" t="s">
        <v>767</v>
      </c>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row>
    <row r="175" spans="1:79" ht="15" customHeight="1">
      <c r="A175" s="139" t="s">
        <v>658</v>
      </c>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row>
    <row r="176" spans="1:79" ht="23.1" customHeight="1">
      <c r="A176" s="65" t="s">
        <v>159</v>
      </c>
      <c r="B176" s="65"/>
      <c r="C176" s="65"/>
      <c r="D176" s="65"/>
      <c r="E176" s="65"/>
      <c r="F176" s="65"/>
      <c r="G176" s="65"/>
      <c r="H176" s="65"/>
      <c r="I176" s="65"/>
      <c r="J176" s="65"/>
      <c r="K176" s="65"/>
      <c r="L176" s="65"/>
      <c r="M176" s="65"/>
      <c r="N176" s="103" t="s">
        <v>160</v>
      </c>
      <c r="O176" s="104"/>
      <c r="P176" s="104"/>
      <c r="Q176" s="104"/>
      <c r="R176" s="104"/>
      <c r="S176" s="104"/>
      <c r="T176" s="104"/>
      <c r="U176" s="105"/>
      <c r="V176" s="103" t="s">
        <v>161</v>
      </c>
      <c r="W176" s="104"/>
      <c r="X176" s="104"/>
      <c r="Y176" s="104"/>
      <c r="Z176" s="105"/>
      <c r="AA176" s="65" t="s">
        <v>659</v>
      </c>
      <c r="AB176" s="65"/>
      <c r="AC176" s="65"/>
      <c r="AD176" s="65"/>
      <c r="AE176" s="65"/>
      <c r="AF176" s="65"/>
      <c r="AG176" s="65"/>
      <c r="AH176" s="65"/>
      <c r="AI176" s="65"/>
      <c r="AJ176" s="65" t="s">
        <v>660</v>
      </c>
      <c r="AK176" s="65"/>
      <c r="AL176" s="65"/>
      <c r="AM176" s="65"/>
      <c r="AN176" s="65"/>
      <c r="AO176" s="65"/>
      <c r="AP176" s="65"/>
      <c r="AQ176" s="65"/>
      <c r="AR176" s="65"/>
      <c r="AS176" s="65" t="s">
        <v>661</v>
      </c>
      <c r="AT176" s="65"/>
      <c r="AU176" s="65"/>
      <c r="AV176" s="65"/>
      <c r="AW176" s="65"/>
      <c r="AX176" s="65"/>
      <c r="AY176" s="65"/>
      <c r="AZ176" s="65"/>
      <c r="BA176" s="65"/>
      <c r="BB176" s="65" t="s">
        <v>662</v>
      </c>
      <c r="BC176" s="65"/>
      <c r="BD176" s="65"/>
      <c r="BE176" s="65"/>
      <c r="BF176" s="65"/>
      <c r="BG176" s="65"/>
      <c r="BH176" s="65"/>
      <c r="BI176" s="65"/>
      <c r="BJ176" s="65"/>
      <c r="BK176" s="65" t="s">
        <v>664</v>
      </c>
      <c r="BL176" s="65"/>
      <c r="BM176" s="65"/>
      <c r="BN176" s="65"/>
      <c r="BO176" s="65"/>
      <c r="BP176" s="65"/>
      <c r="BQ176" s="65"/>
      <c r="BR176" s="65"/>
      <c r="BS176" s="65"/>
    </row>
    <row r="177" spans="1:79" ht="95.25" customHeight="1">
      <c r="A177" s="65"/>
      <c r="B177" s="65"/>
      <c r="C177" s="65"/>
      <c r="D177" s="65"/>
      <c r="E177" s="65"/>
      <c r="F177" s="65"/>
      <c r="G177" s="65"/>
      <c r="H177" s="65"/>
      <c r="I177" s="65"/>
      <c r="J177" s="65"/>
      <c r="K177" s="65"/>
      <c r="L177" s="65"/>
      <c r="M177" s="65"/>
      <c r="N177" s="106"/>
      <c r="O177" s="107"/>
      <c r="P177" s="107"/>
      <c r="Q177" s="107"/>
      <c r="R177" s="107"/>
      <c r="S177" s="107"/>
      <c r="T177" s="107"/>
      <c r="U177" s="108"/>
      <c r="V177" s="106"/>
      <c r="W177" s="107"/>
      <c r="X177" s="107"/>
      <c r="Y177" s="107"/>
      <c r="Z177" s="108"/>
      <c r="AA177" s="147" t="s">
        <v>164</v>
      </c>
      <c r="AB177" s="147"/>
      <c r="AC177" s="147"/>
      <c r="AD177" s="147"/>
      <c r="AE177" s="147"/>
      <c r="AF177" s="147" t="s">
        <v>165</v>
      </c>
      <c r="AG177" s="147"/>
      <c r="AH177" s="147"/>
      <c r="AI177" s="147"/>
      <c r="AJ177" s="147" t="s">
        <v>164</v>
      </c>
      <c r="AK177" s="147"/>
      <c r="AL177" s="147"/>
      <c r="AM177" s="147"/>
      <c r="AN177" s="147"/>
      <c r="AO177" s="147" t="s">
        <v>165</v>
      </c>
      <c r="AP177" s="147"/>
      <c r="AQ177" s="147"/>
      <c r="AR177" s="147"/>
      <c r="AS177" s="147" t="s">
        <v>164</v>
      </c>
      <c r="AT177" s="147"/>
      <c r="AU177" s="147"/>
      <c r="AV177" s="147"/>
      <c r="AW177" s="147"/>
      <c r="AX177" s="147" t="s">
        <v>165</v>
      </c>
      <c r="AY177" s="147"/>
      <c r="AZ177" s="147"/>
      <c r="BA177" s="147"/>
      <c r="BB177" s="147" t="s">
        <v>164</v>
      </c>
      <c r="BC177" s="147"/>
      <c r="BD177" s="147"/>
      <c r="BE177" s="147"/>
      <c r="BF177" s="147"/>
      <c r="BG177" s="147" t="s">
        <v>165</v>
      </c>
      <c r="BH177" s="147"/>
      <c r="BI177" s="147"/>
      <c r="BJ177" s="147"/>
      <c r="BK177" s="147" t="s">
        <v>164</v>
      </c>
      <c r="BL177" s="147"/>
      <c r="BM177" s="147"/>
      <c r="BN177" s="147"/>
      <c r="BO177" s="147"/>
      <c r="BP177" s="147" t="s">
        <v>165</v>
      </c>
      <c r="BQ177" s="147"/>
      <c r="BR177" s="147"/>
      <c r="BS177" s="147"/>
    </row>
    <row r="178" spans="1:79" ht="15" customHeight="1">
      <c r="A178" s="65">
        <v>1</v>
      </c>
      <c r="B178" s="65"/>
      <c r="C178" s="65"/>
      <c r="D178" s="65"/>
      <c r="E178" s="65"/>
      <c r="F178" s="65"/>
      <c r="G178" s="65"/>
      <c r="H178" s="65"/>
      <c r="I178" s="65"/>
      <c r="J178" s="65"/>
      <c r="K178" s="65"/>
      <c r="L178" s="65"/>
      <c r="M178" s="65"/>
      <c r="N178" s="74">
        <v>2</v>
      </c>
      <c r="O178" s="75"/>
      <c r="P178" s="75"/>
      <c r="Q178" s="75"/>
      <c r="R178" s="75"/>
      <c r="S178" s="75"/>
      <c r="T178" s="75"/>
      <c r="U178" s="76"/>
      <c r="V178" s="65">
        <v>3</v>
      </c>
      <c r="W178" s="65"/>
      <c r="X178" s="65"/>
      <c r="Y178" s="65"/>
      <c r="Z178" s="65"/>
      <c r="AA178" s="65">
        <v>4</v>
      </c>
      <c r="AB178" s="65"/>
      <c r="AC178" s="65"/>
      <c r="AD178" s="65"/>
      <c r="AE178" s="65"/>
      <c r="AF178" s="65">
        <v>5</v>
      </c>
      <c r="AG178" s="65"/>
      <c r="AH178" s="65"/>
      <c r="AI178" s="65"/>
      <c r="AJ178" s="65">
        <v>6</v>
      </c>
      <c r="AK178" s="65"/>
      <c r="AL178" s="65"/>
      <c r="AM178" s="65"/>
      <c r="AN178" s="65"/>
      <c r="AO178" s="65">
        <v>7</v>
      </c>
      <c r="AP178" s="65"/>
      <c r="AQ178" s="65"/>
      <c r="AR178" s="65"/>
      <c r="AS178" s="65">
        <v>8</v>
      </c>
      <c r="AT178" s="65"/>
      <c r="AU178" s="65"/>
      <c r="AV178" s="65"/>
      <c r="AW178" s="65"/>
      <c r="AX178" s="65">
        <v>9</v>
      </c>
      <c r="AY178" s="65"/>
      <c r="AZ178" s="65"/>
      <c r="BA178" s="65"/>
      <c r="BB178" s="65">
        <v>10</v>
      </c>
      <c r="BC178" s="65"/>
      <c r="BD178" s="65"/>
      <c r="BE178" s="65"/>
      <c r="BF178" s="65"/>
      <c r="BG178" s="65">
        <v>11</v>
      </c>
      <c r="BH178" s="65"/>
      <c r="BI178" s="65"/>
      <c r="BJ178" s="65"/>
      <c r="BK178" s="65">
        <v>12</v>
      </c>
      <c r="BL178" s="65"/>
      <c r="BM178" s="65"/>
      <c r="BN178" s="65"/>
      <c r="BO178" s="65"/>
      <c r="BP178" s="65">
        <v>13</v>
      </c>
      <c r="BQ178" s="65"/>
      <c r="BR178" s="65"/>
      <c r="BS178" s="65"/>
    </row>
    <row r="179" spans="1:79" s="2" customFormat="1" ht="12" hidden="1" customHeight="1">
      <c r="A179" s="167" t="s">
        <v>177</v>
      </c>
      <c r="B179" s="167"/>
      <c r="C179" s="167"/>
      <c r="D179" s="167"/>
      <c r="E179" s="167"/>
      <c r="F179" s="167"/>
      <c r="G179" s="167"/>
      <c r="H179" s="167"/>
      <c r="I179" s="167"/>
      <c r="J179" s="167"/>
      <c r="K179" s="167"/>
      <c r="L179" s="167"/>
      <c r="M179" s="167"/>
      <c r="N179" s="60" t="s">
        <v>162</v>
      </c>
      <c r="O179" s="60"/>
      <c r="P179" s="60"/>
      <c r="Q179" s="60"/>
      <c r="R179" s="60"/>
      <c r="S179" s="60"/>
      <c r="T179" s="60"/>
      <c r="U179" s="60"/>
      <c r="V179" s="60" t="s">
        <v>163</v>
      </c>
      <c r="W179" s="60"/>
      <c r="X179" s="60"/>
      <c r="Y179" s="60"/>
      <c r="Z179" s="60"/>
      <c r="AA179" s="64" t="s">
        <v>86</v>
      </c>
      <c r="AB179" s="64"/>
      <c r="AC179" s="64"/>
      <c r="AD179" s="64"/>
      <c r="AE179" s="64"/>
      <c r="AF179" s="64" t="s">
        <v>87</v>
      </c>
      <c r="AG179" s="64"/>
      <c r="AH179" s="64"/>
      <c r="AI179" s="64"/>
      <c r="AJ179" s="64" t="s">
        <v>88</v>
      </c>
      <c r="AK179" s="64"/>
      <c r="AL179" s="64"/>
      <c r="AM179" s="64"/>
      <c r="AN179" s="64"/>
      <c r="AO179" s="64" t="s">
        <v>89</v>
      </c>
      <c r="AP179" s="64"/>
      <c r="AQ179" s="64"/>
      <c r="AR179" s="64"/>
      <c r="AS179" s="64" t="s">
        <v>79</v>
      </c>
      <c r="AT179" s="64"/>
      <c r="AU179" s="64"/>
      <c r="AV179" s="64"/>
      <c r="AW179" s="64"/>
      <c r="AX179" s="64" t="s">
        <v>80</v>
      </c>
      <c r="AY179" s="64"/>
      <c r="AZ179" s="64"/>
      <c r="BA179" s="64"/>
      <c r="BB179" s="64" t="s">
        <v>81</v>
      </c>
      <c r="BC179" s="64"/>
      <c r="BD179" s="64"/>
      <c r="BE179" s="64"/>
      <c r="BF179" s="64"/>
      <c r="BG179" s="64" t="s">
        <v>82</v>
      </c>
      <c r="BH179" s="64"/>
      <c r="BI179" s="64"/>
      <c r="BJ179" s="64"/>
      <c r="BK179" s="64" t="s">
        <v>83</v>
      </c>
      <c r="BL179" s="64"/>
      <c r="BM179" s="64"/>
      <c r="BN179" s="64"/>
      <c r="BO179" s="64"/>
      <c r="BP179" s="64" t="s">
        <v>84</v>
      </c>
      <c r="BQ179" s="64"/>
      <c r="BR179" s="64"/>
      <c r="BS179" s="64"/>
      <c r="CA179" s="2" t="s">
        <v>56</v>
      </c>
    </row>
    <row r="180" spans="1:79" s="9" customFormat="1" ht="12.75" customHeight="1">
      <c r="A180" s="165" t="s">
        <v>179</v>
      </c>
      <c r="B180" s="165"/>
      <c r="C180" s="165"/>
      <c r="D180" s="165"/>
      <c r="E180" s="165"/>
      <c r="F180" s="165"/>
      <c r="G180" s="165"/>
      <c r="H180" s="165"/>
      <c r="I180" s="165"/>
      <c r="J180" s="165"/>
      <c r="K180" s="165"/>
      <c r="L180" s="165"/>
      <c r="M180" s="165"/>
      <c r="N180" s="129"/>
      <c r="O180" s="130"/>
      <c r="P180" s="130"/>
      <c r="Q180" s="130"/>
      <c r="R180" s="130"/>
      <c r="S180" s="130"/>
      <c r="T180" s="130"/>
      <c r="U180" s="131"/>
      <c r="V180" s="171"/>
      <c r="W180" s="171"/>
      <c r="X180" s="171"/>
      <c r="Y180" s="171"/>
      <c r="Z180" s="171"/>
      <c r="AA180" s="171"/>
      <c r="AB180" s="171"/>
      <c r="AC180" s="171"/>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68"/>
      <c r="BQ180" s="169"/>
      <c r="BR180" s="169"/>
      <c r="BS180" s="170"/>
      <c r="CA180" s="9" t="s">
        <v>57</v>
      </c>
    </row>
    <row r="183" spans="1:79" ht="35.25" customHeight="1">
      <c r="A183" s="101" t="s">
        <v>768</v>
      </c>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row>
    <row r="184" spans="1:79" ht="15" customHeight="1">
      <c r="A184" s="84" t="s">
        <v>1215</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row>
    <row r="185" spans="1:79" ht="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5" customHeight="1">
      <c r="A187" s="66" t="s">
        <v>753</v>
      </c>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row>
    <row r="188" spans="1:79" ht="14.25" customHeight="1">
      <c r="A188" s="101" t="s">
        <v>739</v>
      </c>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row>
    <row r="189" spans="1:79" ht="15" customHeight="1">
      <c r="A189" s="67" t="s">
        <v>658</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row>
    <row r="190" spans="1:79" ht="42.95" customHeight="1">
      <c r="A190" s="147" t="s">
        <v>166</v>
      </c>
      <c r="B190" s="147"/>
      <c r="C190" s="147"/>
      <c r="D190" s="147"/>
      <c r="E190" s="147"/>
      <c r="F190" s="147"/>
      <c r="G190" s="65" t="s">
        <v>20</v>
      </c>
      <c r="H190" s="65"/>
      <c r="I190" s="65"/>
      <c r="J190" s="65"/>
      <c r="K190" s="65"/>
      <c r="L190" s="65"/>
      <c r="M190" s="65"/>
      <c r="N190" s="65"/>
      <c r="O190" s="65"/>
      <c r="P190" s="65"/>
      <c r="Q190" s="65"/>
      <c r="R190" s="65"/>
      <c r="S190" s="65"/>
      <c r="T190" s="65" t="s">
        <v>16</v>
      </c>
      <c r="U190" s="65"/>
      <c r="V190" s="65"/>
      <c r="W190" s="65"/>
      <c r="X190" s="65"/>
      <c r="Y190" s="65"/>
      <c r="Z190" s="65" t="s">
        <v>15</v>
      </c>
      <c r="AA190" s="65"/>
      <c r="AB190" s="65"/>
      <c r="AC190" s="65"/>
      <c r="AD190" s="65"/>
      <c r="AE190" s="65" t="s">
        <v>167</v>
      </c>
      <c r="AF190" s="65"/>
      <c r="AG190" s="65"/>
      <c r="AH190" s="65"/>
      <c r="AI190" s="65"/>
      <c r="AJ190" s="65"/>
      <c r="AK190" s="65" t="s">
        <v>168</v>
      </c>
      <c r="AL190" s="65"/>
      <c r="AM190" s="65"/>
      <c r="AN190" s="65"/>
      <c r="AO190" s="65"/>
      <c r="AP190" s="65"/>
      <c r="AQ190" s="65" t="s">
        <v>169</v>
      </c>
      <c r="AR190" s="65"/>
      <c r="AS190" s="65"/>
      <c r="AT190" s="65"/>
      <c r="AU190" s="65"/>
      <c r="AV190" s="65"/>
      <c r="AW190" s="65" t="s">
        <v>120</v>
      </c>
      <c r="AX190" s="65"/>
      <c r="AY190" s="65"/>
      <c r="AZ190" s="65"/>
      <c r="BA190" s="65"/>
      <c r="BB190" s="65"/>
      <c r="BC190" s="65"/>
      <c r="BD190" s="65"/>
      <c r="BE190" s="65"/>
      <c r="BF190" s="65"/>
      <c r="BG190" s="65" t="s">
        <v>170</v>
      </c>
      <c r="BH190" s="65"/>
      <c r="BI190" s="65"/>
      <c r="BJ190" s="65"/>
      <c r="BK190" s="65"/>
      <c r="BL190" s="65"/>
    </row>
    <row r="191" spans="1:79" ht="39.950000000000003" customHeight="1">
      <c r="A191" s="147"/>
      <c r="B191" s="147"/>
      <c r="C191" s="147"/>
      <c r="D191" s="147"/>
      <c r="E191" s="147"/>
      <c r="F191" s="147"/>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t="s">
        <v>18</v>
      </c>
      <c r="AX191" s="65"/>
      <c r="AY191" s="65"/>
      <c r="AZ191" s="65"/>
      <c r="BA191" s="65"/>
      <c r="BB191" s="65" t="s">
        <v>17</v>
      </c>
      <c r="BC191" s="65"/>
      <c r="BD191" s="65"/>
      <c r="BE191" s="65"/>
      <c r="BF191" s="65"/>
      <c r="BG191" s="65"/>
      <c r="BH191" s="65"/>
      <c r="BI191" s="65"/>
      <c r="BJ191" s="65"/>
      <c r="BK191" s="65"/>
      <c r="BL191" s="65"/>
    </row>
    <row r="192" spans="1:79" ht="15" customHeight="1">
      <c r="A192" s="65">
        <v>1</v>
      </c>
      <c r="B192" s="65"/>
      <c r="C192" s="65"/>
      <c r="D192" s="65"/>
      <c r="E192" s="65"/>
      <c r="F192" s="65"/>
      <c r="G192" s="65">
        <v>2</v>
      </c>
      <c r="H192" s="65"/>
      <c r="I192" s="65"/>
      <c r="J192" s="65"/>
      <c r="K192" s="65"/>
      <c r="L192" s="65"/>
      <c r="M192" s="65"/>
      <c r="N192" s="65"/>
      <c r="O192" s="65"/>
      <c r="P192" s="65"/>
      <c r="Q192" s="65"/>
      <c r="R192" s="65"/>
      <c r="S192" s="65"/>
      <c r="T192" s="65">
        <v>3</v>
      </c>
      <c r="U192" s="65"/>
      <c r="V192" s="65"/>
      <c r="W192" s="65"/>
      <c r="X192" s="65"/>
      <c r="Y192" s="65"/>
      <c r="Z192" s="65">
        <v>4</v>
      </c>
      <c r="AA192" s="65"/>
      <c r="AB192" s="65"/>
      <c r="AC192" s="65"/>
      <c r="AD192" s="65"/>
      <c r="AE192" s="65">
        <v>5</v>
      </c>
      <c r="AF192" s="65"/>
      <c r="AG192" s="65"/>
      <c r="AH192" s="65"/>
      <c r="AI192" s="65"/>
      <c r="AJ192" s="65"/>
      <c r="AK192" s="65">
        <v>6</v>
      </c>
      <c r="AL192" s="65"/>
      <c r="AM192" s="65"/>
      <c r="AN192" s="65"/>
      <c r="AO192" s="65"/>
      <c r="AP192" s="65"/>
      <c r="AQ192" s="65">
        <v>7</v>
      </c>
      <c r="AR192" s="65"/>
      <c r="AS192" s="65"/>
      <c r="AT192" s="65"/>
      <c r="AU192" s="65"/>
      <c r="AV192" s="65"/>
      <c r="AW192" s="65">
        <v>8</v>
      </c>
      <c r="AX192" s="65"/>
      <c r="AY192" s="65"/>
      <c r="AZ192" s="65"/>
      <c r="BA192" s="65"/>
      <c r="BB192" s="65">
        <v>9</v>
      </c>
      <c r="BC192" s="65"/>
      <c r="BD192" s="65"/>
      <c r="BE192" s="65"/>
      <c r="BF192" s="65"/>
      <c r="BG192" s="65">
        <v>10</v>
      </c>
      <c r="BH192" s="65"/>
      <c r="BI192" s="65"/>
      <c r="BJ192" s="65"/>
      <c r="BK192" s="65"/>
      <c r="BL192" s="65"/>
    </row>
    <row r="193" spans="1:79" s="2" customFormat="1" ht="12" hidden="1" customHeight="1">
      <c r="A193" s="60" t="s">
        <v>85</v>
      </c>
      <c r="B193" s="60"/>
      <c r="C193" s="60"/>
      <c r="D193" s="60"/>
      <c r="E193" s="60"/>
      <c r="F193" s="60"/>
      <c r="G193" s="167" t="s">
        <v>78</v>
      </c>
      <c r="H193" s="167"/>
      <c r="I193" s="167"/>
      <c r="J193" s="167"/>
      <c r="K193" s="167"/>
      <c r="L193" s="167"/>
      <c r="M193" s="167"/>
      <c r="N193" s="167"/>
      <c r="O193" s="167"/>
      <c r="P193" s="167"/>
      <c r="Q193" s="167"/>
      <c r="R193" s="167"/>
      <c r="S193" s="167"/>
      <c r="T193" s="64" t="s">
        <v>101</v>
      </c>
      <c r="U193" s="64"/>
      <c r="V193" s="64"/>
      <c r="W193" s="64"/>
      <c r="X193" s="64"/>
      <c r="Y193" s="64"/>
      <c r="Z193" s="64" t="s">
        <v>102</v>
      </c>
      <c r="AA193" s="64"/>
      <c r="AB193" s="64"/>
      <c r="AC193" s="64"/>
      <c r="AD193" s="64"/>
      <c r="AE193" s="64" t="s">
        <v>103</v>
      </c>
      <c r="AF193" s="64"/>
      <c r="AG193" s="64"/>
      <c r="AH193" s="64"/>
      <c r="AI193" s="64"/>
      <c r="AJ193" s="64"/>
      <c r="AK193" s="64" t="s">
        <v>104</v>
      </c>
      <c r="AL193" s="64"/>
      <c r="AM193" s="64"/>
      <c r="AN193" s="64"/>
      <c r="AO193" s="64"/>
      <c r="AP193" s="64"/>
      <c r="AQ193" s="172" t="s">
        <v>122</v>
      </c>
      <c r="AR193" s="64"/>
      <c r="AS193" s="64"/>
      <c r="AT193" s="64"/>
      <c r="AU193" s="64"/>
      <c r="AV193" s="64"/>
      <c r="AW193" s="64" t="s">
        <v>105</v>
      </c>
      <c r="AX193" s="64"/>
      <c r="AY193" s="64"/>
      <c r="AZ193" s="64"/>
      <c r="BA193" s="64"/>
      <c r="BB193" s="64" t="s">
        <v>106</v>
      </c>
      <c r="BC193" s="64"/>
      <c r="BD193" s="64"/>
      <c r="BE193" s="64"/>
      <c r="BF193" s="64"/>
      <c r="BG193" s="172" t="s">
        <v>123</v>
      </c>
      <c r="BH193" s="64"/>
      <c r="BI193" s="64"/>
      <c r="BJ193" s="64"/>
      <c r="BK193" s="64"/>
      <c r="BL193" s="64"/>
      <c r="CA193" s="2" t="s">
        <v>58</v>
      </c>
    </row>
    <row r="194" spans="1:79" s="44" customFormat="1" ht="38.25" customHeight="1">
      <c r="A194" s="152">
        <v>2610</v>
      </c>
      <c r="B194" s="152"/>
      <c r="C194" s="152"/>
      <c r="D194" s="152"/>
      <c r="E194" s="152"/>
      <c r="F194" s="152"/>
      <c r="G194" s="93" t="s">
        <v>775</v>
      </c>
      <c r="H194" s="94"/>
      <c r="I194" s="94"/>
      <c r="J194" s="94"/>
      <c r="K194" s="94"/>
      <c r="L194" s="94"/>
      <c r="M194" s="94"/>
      <c r="N194" s="94"/>
      <c r="O194" s="94"/>
      <c r="P194" s="94"/>
      <c r="Q194" s="94"/>
      <c r="R194" s="94"/>
      <c r="S194" s="95"/>
      <c r="T194" s="157">
        <v>1079658</v>
      </c>
      <c r="U194" s="157"/>
      <c r="V194" s="157"/>
      <c r="W194" s="157"/>
      <c r="X194" s="157"/>
      <c r="Y194" s="157"/>
      <c r="Z194" s="157">
        <v>1069405</v>
      </c>
      <c r="AA194" s="157"/>
      <c r="AB194" s="157"/>
      <c r="AC194" s="157"/>
      <c r="AD194" s="157"/>
      <c r="AE194" s="157">
        <v>0</v>
      </c>
      <c r="AF194" s="157"/>
      <c r="AG194" s="157"/>
      <c r="AH194" s="157"/>
      <c r="AI194" s="157"/>
      <c r="AJ194" s="157"/>
      <c r="AK194" s="157">
        <v>0</v>
      </c>
      <c r="AL194" s="157"/>
      <c r="AM194" s="157"/>
      <c r="AN194" s="157"/>
      <c r="AO194" s="157"/>
      <c r="AP194" s="157"/>
      <c r="AQ194" s="157">
        <f>IF(ISNUMBER(AK194),AK194,0)-IF(ISNUMBER(AE194),AE194,0)</f>
        <v>0</v>
      </c>
      <c r="AR194" s="157"/>
      <c r="AS194" s="157"/>
      <c r="AT194" s="157"/>
      <c r="AU194" s="157"/>
      <c r="AV194" s="157"/>
      <c r="AW194" s="157">
        <v>0</v>
      </c>
      <c r="AX194" s="157"/>
      <c r="AY194" s="157"/>
      <c r="AZ194" s="157"/>
      <c r="BA194" s="157"/>
      <c r="BB194" s="157">
        <v>0</v>
      </c>
      <c r="BC194" s="157"/>
      <c r="BD194" s="157"/>
      <c r="BE194" s="157"/>
      <c r="BF194" s="157"/>
      <c r="BG194" s="157">
        <f>IF(ISNUMBER(Z194),Z194,0)+IF(ISNUMBER(AK194),AK194,0)</f>
        <v>1069405</v>
      </c>
      <c r="BH194" s="157"/>
      <c r="BI194" s="157"/>
      <c r="BJ194" s="157"/>
      <c r="BK194" s="157"/>
      <c r="BL194" s="157"/>
      <c r="CA194" s="44" t="s">
        <v>59</v>
      </c>
    </row>
    <row r="195" spans="1:79" s="9" customFormat="1" ht="12.75" customHeight="1">
      <c r="A195" s="164"/>
      <c r="B195" s="164"/>
      <c r="C195" s="164"/>
      <c r="D195" s="164"/>
      <c r="E195" s="164"/>
      <c r="F195" s="164"/>
      <c r="G195" s="61" t="s">
        <v>179</v>
      </c>
      <c r="H195" s="62"/>
      <c r="I195" s="62"/>
      <c r="J195" s="62"/>
      <c r="K195" s="62"/>
      <c r="L195" s="62"/>
      <c r="M195" s="62"/>
      <c r="N195" s="62"/>
      <c r="O195" s="62"/>
      <c r="P195" s="62"/>
      <c r="Q195" s="62"/>
      <c r="R195" s="62"/>
      <c r="S195" s="63"/>
      <c r="T195" s="158">
        <v>1079658</v>
      </c>
      <c r="U195" s="158"/>
      <c r="V195" s="158"/>
      <c r="W195" s="158"/>
      <c r="X195" s="158"/>
      <c r="Y195" s="158"/>
      <c r="Z195" s="158">
        <v>1069405</v>
      </c>
      <c r="AA195" s="158"/>
      <c r="AB195" s="158"/>
      <c r="AC195" s="158"/>
      <c r="AD195" s="158"/>
      <c r="AE195" s="158">
        <v>0</v>
      </c>
      <c r="AF195" s="158"/>
      <c r="AG195" s="158"/>
      <c r="AH195" s="158"/>
      <c r="AI195" s="158"/>
      <c r="AJ195" s="158"/>
      <c r="AK195" s="158">
        <v>0</v>
      </c>
      <c r="AL195" s="158"/>
      <c r="AM195" s="158"/>
      <c r="AN195" s="158"/>
      <c r="AO195" s="158"/>
      <c r="AP195" s="158"/>
      <c r="AQ195" s="158">
        <f>IF(ISNUMBER(AK195),AK195,0)-IF(ISNUMBER(AE195),AE195,0)</f>
        <v>0</v>
      </c>
      <c r="AR195" s="158"/>
      <c r="AS195" s="158"/>
      <c r="AT195" s="158"/>
      <c r="AU195" s="158"/>
      <c r="AV195" s="158"/>
      <c r="AW195" s="158">
        <v>0</v>
      </c>
      <c r="AX195" s="158"/>
      <c r="AY195" s="158"/>
      <c r="AZ195" s="158"/>
      <c r="BA195" s="158"/>
      <c r="BB195" s="158">
        <v>0</v>
      </c>
      <c r="BC195" s="158"/>
      <c r="BD195" s="158"/>
      <c r="BE195" s="158"/>
      <c r="BF195" s="158"/>
      <c r="BG195" s="158">
        <f>IF(ISNUMBER(Z195),Z195,0)+IF(ISNUMBER(AK195),AK195,0)</f>
        <v>1069405</v>
      </c>
      <c r="BH195" s="158"/>
      <c r="BI195" s="158"/>
      <c r="BJ195" s="158"/>
      <c r="BK195" s="158"/>
      <c r="BL195" s="158"/>
    </row>
    <row r="197" spans="1:79" ht="14.25" customHeight="1">
      <c r="A197" s="101" t="s">
        <v>754</v>
      </c>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row>
    <row r="198" spans="1:79" ht="15" customHeight="1">
      <c r="A198" s="67" t="s">
        <v>658</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18" customHeight="1">
      <c r="A199" s="65" t="s">
        <v>166</v>
      </c>
      <c r="B199" s="65"/>
      <c r="C199" s="65"/>
      <c r="D199" s="65"/>
      <c r="E199" s="65"/>
      <c r="F199" s="65"/>
      <c r="G199" s="65" t="s">
        <v>20</v>
      </c>
      <c r="H199" s="65"/>
      <c r="I199" s="65"/>
      <c r="J199" s="65"/>
      <c r="K199" s="65"/>
      <c r="L199" s="65"/>
      <c r="M199" s="65"/>
      <c r="N199" s="65"/>
      <c r="O199" s="65"/>
      <c r="P199" s="65"/>
      <c r="Q199" s="65" t="s">
        <v>742</v>
      </c>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t="s">
        <v>751</v>
      </c>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row>
    <row r="200" spans="1:79" ht="42.95" customHeight="1">
      <c r="A200" s="65"/>
      <c r="B200" s="65"/>
      <c r="C200" s="65"/>
      <c r="D200" s="65"/>
      <c r="E200" s="65"/>
      <c r="F200" s="65"/>
      <c r="G200" s="65"/>
      <c r="H200" s="65"/>
      <c r="I200" s="65"/>
      <c r="J200" s="65"/>
      <c r="K200" s="65"/>
      <c r="L200" s="65"/>
      <c r="M200" s="65"/>
      <c r="N200" s="65"/>
      <c r="O200" s="65"/>
      <c r="P200" s="65"/>
      <c r="Q200" s="65" t="s">
        <v>171</v>
      </c>
      <c r="R200" s="65"/>
      <c r="S200" s="65"/>
      <c r="T200" s="65"/>
      <c r="U200" s="65"/>
      <c r="V200" s="147" t="s">
        <v>172</v>
      </c>
      <c r="W200" s="147"/>
      <c r="X200" s="147"/>
      <c r="Y200" s="147"/>
      <c r="Z200" s="65" t="s">
        <v>173</v>
      </c>
      <c r="AA200" s="65"/>
      <c r="AB200" s="65"/>
      <c r="AC200" s="65"/>
      <c r="AD200" s="65"/>
      <c r="AE200" s="65"/>
      <c r="AF200" s="65"/>
      <c r="AG200" s="65"/>
      <c r="AH200" s="65"/>
      <c r="AI200" s="65"/>
      <c r="AJ200" s="65" t="s">
        <v>174</v>
      </c>
      <c r="AK200" s="65"/>
      <c r="AL200" s="65"/>
      <c r="AM200" s="65"/>
      <c r="AN200" s="65"/>
      <c r="AO200" s="65" t="s">
        <v>21</v>
      </c>
      <c r="AP200" s="65"/>
      <c r="AQ200" s="65"/>
      <c r="AR200" s="65"/>
      <c r="AS200" s="65"/>
      <c r="AT200" s="147" t="s">
        <v>175</v>
      </c>
      <c r="AU200" s="147"/>
      <c r="AV200" s="147"/>
      <c r="AW200" s="147"/>
      <c r="AX200" s="65" t="s">
        <v>173</v>
      </c>
      <c r="AY200" s="65"/>
      <c r="AZ200" s="65"/>
      <c r="BA200" s="65"/>
      <c r="BB200" s="65"/>
      <c r="BC200" s="65"/>
      <c r="BD200" s="65"/>
      <c r="BE200" s="65"/>
      <c r="BF200" s="65"/>
      <c r="BG200" s="65"/>
      <c r="BH200" s="65" t="s">
        <v>176</v>
      </c>
      <c r="BI200" s="65"/>
      <c r="BJ200" s="65"/>
      <c r="BK200" s="65"/>
      <c r="BL200" s="65"/>
    </row>
    <row r="201" spans="1:79" ht="63" customHeight="1">
      <c r="A201" s="65"/>
      <c r="B201" s="65"/>
      <c r="C201" s="65"/>
      <c r="D201" s="65"/>
      <c r="E201" s="65"/>
      <c r="F201" s="65"/>
      <c r="G201" s="65"/>
      <c r="H201" s="65"/>
      <c r="I201" s="65"/>
      <c r="J201" s="65"/>
      <c r="K201" s="65"/>
      <c r="L201" s="65"/>
      <c r="M201" s="65"/>
      <c r="N201" s="65"/>
      <c r="O201" s="65"/>
      <c r="P201" s="65"/>
      <c r="Q201" s="65"/>
      <c r="R201" s="65"/>
      <c r="S201" s="65"/>
      <c r="T201" s="65"/>
      <c r="U201" s="65"/>
      <c r="V201" s="147"/>
      <c r="W201" s="147"/>
      <c r="X201" s="147"/>
      <c r="Y201" s="147"/>
      <c r="Z201" s="65" t="s">
        <v>18</v>
      </c>
      <c r="AA201" s="65"/>
      <c r="AB201" s="65"/>
      <c r="AC201" s="65"/>
      <c r="AD201" s="65"/>
      <c r="AE201" s="65" t="s">
        <v>17</v>
      </c>
      <c r="AF201" s="65"/>
      <c r="AG201" s="65"/>
      <c r="AH201" s="65"/>
      <c r="AI201" s="65"/>
      <c r="AJ201" s="65"/>
      <c r="AK201" s="65"/>
      <c r="AL201" s="65"/>
      <c r="AM201" s="65"/>
      <c r="AN201" s="65"/>
      <c r="AO201" s="65"/>
      <c r="AP201" s="65"/>
      <c r="AQ201" s="65"/>
      <c r="AR201" s="65"/>
      <c r="AS201" s="65"/>
      <c r="AT201" s="147"/>
      <c r="AU201" s="147"/>
      <c r="AV201" s="147"/>
      <c r="AW201" s="147"/>
      <c r="AX201" s="65" t="s">
        <v>18</v>
      </c>
      <c r="AY201" s="65"/>
      <c r="AZ201" s="65"/>
      <c r="BA201" s="65"/>
      <c r="BB201" s="65"/>
      <c r="BC201" s="65" t="s">
        <v>17</v>
      </c>
      <c r="BD201" s="65"/>
      <c r="BE201" s="65"/>
      <c r="BF201" s="65"/>
      <c r="BG201" s="65"/>
      <c r="BH201" s="65"/>
      <c r="BI201" s="65"/>
      <c r="BJ201" s="65"/>
      <c r="BK201" s="65"/>
      <c r="BL201" s="65"/>
    </row>
    <row r="202" spans="1:79" ht="15" customHeight="1">
      <c r="A202" s="65">
        <v>1</v>
      </c>
      <c r="B202" s="65"/>
      <c r="C202" s="65"/>
      <c r="D202" s="65"/>
      <c r="E202" s="65"/>
      <c r="F202" s="65"/>
      <c r="G202" s="65">
        <v>2</v>
      </c>
      <c r="H202" s="65"/>
      <c r="I202" s="65"/>
      <c r="J202" s="65"/>
      <c r="K202" s="65"/>
      <c r="L202" s="65"/>
      <c r="M202" s="65"/>
      <c r="N202" s="65"/>
      <c r="O202" s="65"/>
      <c r="P202" s="65"/>
      <c r="Q202" s="65">
        <v>3</v>
      </c>
      <c r="R202" s="65"/>
      <c r="S202" s="65"/>
      <c r="T202" s="65"/>
      <c r="U202" s="65"/>
      <c r="V202" s="65">
        <v>4</v>
      </c>
      <c r="W202" s="65"/>
      <c r="X202" s="65"/>
      <c r="Y202" s="65"/>
      <c r="Z202" s="65">
        <v>5</v>
      </c>
      <c r="AA202" s="65"/>
      <c r="AB202" s="65"/>
      <c r="AC202" s="65"/>
      <c r="AD202" s="65"/>
      <c r="AE202" s="65">
        <v>6</v>
      </c>
      <c r="AF202" s="65"/>
      <c r="AG202" s="65"/>
      <c r="AH202" s="65"/>
      <c r="AI202" s="65"/>
      <c r="AJ202" s="65">
        <v>7</v>
      </c>
      <c r="AK202" s="65"/>
      <c r="AL202" s="65"/>
      <c r="AM202" s="65"/>
      <c r="AN202" s="65"/>
      <c r="AO202" s="65">
        <v>8</v>
      </c>
      <c r="AP202" s="65"/>
      <c r="AQ202" s="65"/>
      <c r="AR202" s="65"/>
      <c r="AS202" s="65"/>
      <c r="AT202" s="65">
        <v>9</v>
      </c>
      <c r="AU202" s="65"/>
      <c r="AV202" s="65"/>
      <c r="AW202" s="65"/>
      <c r="AX202" s="65">
        <v>10</v>
      </c>
      <c r="AY202" s="65"/>
      <c r="AZ202" s="65"/>
      <c r="BA202" s="65"/>
      <c r="BB202" s="65"/>
      <c r="BC202" s="65">
        <v>11</v>
      </c>
      <c r="BD202" s="65"/>
      <c r="BE202" s="65"/>
      <c r="BF202" s="65"/>
      <c r="BG202" s="65"/>
      <c r="BH202" s="65">
        <v>12</v>
      </c>
      <c r="BI202" s="65"/>
      <c r="BJ202" s="65"/>
      <c r="BK202" s="65"/>
      <c r="BL202" s="65"/>
    </row>
    <row r="203" spans="1:79" s="2" customFormat="1" ht="12" hidden="1" customHeight="1">
      <c r="A203" s="60" t="s">
        <v>85</v>
      </c>
      <c r="B203" s="60"/>
      <c r="C203" s="60"/>
      <c r="D203" s="60"/>
      <c r="E203" s="60"/>
      <c r="F203" s="60"/>
      <c r="G203" s="167" t="s">
        <v>78</v>
      </c>
      <c r="H203" s="167"/>
      <c r="I203" s="167"/>
      <c r="J203" s="167"/>
      <c r="K203" s="167"/>
      <c r="L203" s="167"/>
      <c r="M203" s="167"/>
      <c r="N203" s="167"/>
      <c r="O203" s="167"/>
      <c r="P203" s="167"/>
      <c r="Q203" s="64" t="s">
        <v>101</v>
      </c>
      <c r="R203" s="64"/>
      <c r="S203" s="64"/>
      <c r="T203" s="64"/>
      <c r="U203" s="64"/>
      <c r="V203" s="64" t="s">
        <v>102</v>
      </c>
      <c r="W203" s="64"/>
      <c r="X203" s="64"/>
      <c r="Y203" s="64"/>
      <c r="Z203" s="64" t="s">
        <v>103</v>
      </c>
      <c r="AA203" s="64"/>
      <c r="AB203" s="64"/>
      <c r="AC203" s="64"/>
      <c r="AD203" s="64"/>
      <c r="AE203" s="64" t="s">
        <v>104</v>
      </c>
      <c r="AF203" s="64"/>
      <c r="AG203" s="64"/>
      <c r="AH203" s="64"/>
      <c r="AI203" s="64"/>
      <c r="AJ203" s="172" t="s">
        <v>124</v>
      </c>
      <c r="AK203" s="64"/>
      <c r="AL203" s="64"/>
      <c r="AM203" s="64"/>
      <c r="AN203" s="64"/>
      <c r="AO203" s="64" t="s">
        <v>105</v>
      </c>
      <c r="AP203" s="64"/>
      <c r="AQ203" s="64"/>
      <c r="AR203" s="64"/>
      <c r="AS203" s="64"/>
      <c r="AT203" s="172" t="s">
        <v>125</v>
      </c>
      <c r="AU203" s="64"/>
      <c r="AV203" s="64"/>
      <c r="AW203" s="64"/>
      <c r="AX203" s="64" t="s">
        <v>106</v>
      </c>
      <c r="AY203" s="64"/>
      <c r="AZ203" s="64"/>
      <c r="BA203" s="64"/>
      <c r="BB203" s="64"/>
      <c r="BC203" s="64" t="s">
        <v>107</v>
      </c>
      <c r="BD203" s="64"/>
      <c r="BE203" s="64"/>
      <c r="BF203" s="64"/>
      <c r="BG203" s="64"/>
      <c r="BH203" s="172" t="s">
        <v>124</v>
      </c>
      <c r="BI203" s="64"/>
      <c r="BJ203" s="64"/>
      <c r="BK203" s="64"/>
      <c r="BL203" s="64"/>
      <c r="CA203" s="2" t="s">
        <v>60</v>
      </c>
    </row>
    <row r="204" spans="1:79" s="44" customFormat="1" ht="38.25" customHeight="1">
      <c r="A204" s="152">
        <v>2610</v>
      </c>
      <c r="B204" s="152"/>
      <c r="C204" s="152"/>
      <c r="D204" s="152"/>
      <c r="E204" s="152"/>
      <c r="F204" s="152"/>
      <c r="G204" s="93" t="s">
        <v>775</v>
      </c>
      <c r="H204" s="94"/>
      <c r="I204" s="94"/>
      <c r="J204" s="94"/>
      <c r="K204" s="94"/>
      <c r="L204" s="94"/>
      <c r="M204" s="94"/>
      <c r="N204" s="94"/>
      <c r="O204" s="94"/>
      <c r="P204" s="95"/>
      <c r="Q204" s="157">
        <v>290734</v>
      </c>
      <c r="R204" s="157"/>
      <c r="S204" s="157"/>
      <c r="T204" s="157"/>
      <c r="U204" s="157"/>
      <c r="V204" s="157">
        <v>0</v>
      </c>
      <c r="W204" s="157"/>
      <c r="X204" s="157"/>
      <c r="Y204" s="157"/>
      <c r="Z204" s="157">
        <v>0</v>
      </c>
      <c r="AA204" s="157"/>
      <c r="AB204" s="157"/>
      <c r="AC204" s="157"/>
      <c r="AD204" s="157"/>
      <c r="AE204" s="157">
        <v>0</v>
      </c>
      <c r="AF204" s="157"/>
      <c r="AG204" s="157"/>
      <c r="AH204" s="157"/>
      <c r="AI204" s="157"/>
      <c r="AJ204" s="157">
        <f>IF(ISNUMBER(Q204),Q204,0)-IF(ISNUMBER(Z204),Z204,0)</f>
        <v>290734</v>
      </c>
      <c r="AK204" s="157"/>
      <c r="AL204" s="157"/>
      <c r="AM204" s="157"/>
      <c r="AN204" s="157"/>
      <c r="AO204" s="157">
        <v>300000</v>
      </c>
      <c r="AP204" s="157"/>
      <c r="AQ204" s="157"/>
      <c r="AR204" s="157"/>
      <c r="AS204" s="157"/>
      <c r="AT204" s="157">
        <f>IF(ISNUMBER(V204),V204,0)-IF(ISNUMBER(Z204),Z204,0)-IF(ISNUMBER(AE204),AE204,0)</f>
        <v>0</v>
      </c>
      <c r="AU204" s="157"/>
      <c r="AV204" s="157"/>
      <c r="AW204" s="157"/>
      <c r="AX204" s="157">
        <v>0</v>
      </c>
      <c r="AY204" s="157"/>
      <c r="AZ204" s="157"/>
      <c r="BA204" s="157"/>
      <c r="BB204" s="157"/>
      <c r="BC204" s="157">
        <v>0</v>
      </c>
      <c r="BD204" s="157"/>
      <c r="BE204" s="157"/>
      <c r="BF204" s="157"/>
      <c r="BG204" s="157"/>
      <c r="BH204" s="157">
        <f>IF(ISNUMBER(AO204),AO204,0)-IF(ISNUMBER(AX204),AX204,0)</f>
        <v>300000</v>
      </c>
      <c r="BI204" s="157"/>
      <c r="BJ204" s="157"/>
      <c r="BK204" s="157"/>
      <c r="BL204" s="157"/>
      <c r="CA204" s="44" t="s">
        <v>61</v>
      </c>
    </row>
    <row r="205" spans="1:79" s="9" customFormat="1" ht="12.75" customHeight="1">
      <c r="A205" s="164"/>
      <c r="B205" s="164"/>
      <c r="C205" s="164"/>
      <c r="D205" s="164"/>
      <c r="E205" s="164"/>
      <c r="F205" s="164"/>
      <c r="G205" s="61" t="s">
        <v>179</v>
      </c>
      <c r="H205" s="62"/>
      <c r="I205" s="62"/>
      <c r="J205" s="62"/>
      <c r="K205" s="62"/>
      <c r="L205" s="62"/>
      <c r="M205" s="62"/>
      <c r="N205" s="62"/>
      <c r="O205" s="62"/>
      <c r="P205" s="63"/>
      <c r="Q205" s="158">
        <v>290734</v>
      </c>
      <c r="R205" s="158"/>
      <c r="S205" s="158"/>
      <c r="T205" s="158"/>
      <c r="U205" s="158"/>
      <c r="V205" s="158">
        <v>0</v>
      </c>
      <c r="W205" s="158"/>
      <c r="X205" s="158"/>
      <c r="Y205" s="158"/>
      <c r="Z205" s="158">
        <v>0</v>
      </c>
      <c r="AA205" s="158"/>
      <c r="AB205" s="158"/>
      <c r="AC205" s="158"/>
      <c r="AD205" s="158"/>
      <c r="AE205" s="158">
        <v>0</v>
      </c>
      <c r="AF205" s="158"/>
      <c r="AG205" s="158"/>
      <c r="AH205" s="158"/>
      <c r="AI205" s="158"/>
      <c r="AJ205" s="158">
        <f>IF(ISNUMBER(Q205),Q205,0)-IF(ISNUMBER(Z205),Z205,0)</f>
        <v>290734</v>
      </c>
      <c r="AK205" s="158"/>
      <c r="AL205" s="158"/>
      <c r="AM205" s="158"/>
      <c r="AN205" s="158"/>
      <c r="AO205" s="158">
        <v>300000</v>
      </c>
      <c r="AP205" s="158"/>
      <c r="AQ205" s="158"/>
      <c r="AR205" s="158"/>
      <c r="AS205" s="158"/>
      <c r="AT205" s="158">
        <f>IF(ISNUMBER(V205),V205,0)-IF(ISNUMBER(Z205),Z205,0)-IF(ISNUMBER(AE205),AE205,0)</f>
        <v>0</v>
      </c>
      <c r="AU205" s="158"/>
      <c r="AV205" s="158"/>
      <c r="AW205" s="158"/>
      <c r="AX205" s="158">
        <v>0</v>
      </c>
      <c r="AY205" s="158"/>
      <c r="AZ205" s="158"/>
      <c r="BA205" s="158"/>
      <c r="BB205" s="158"/>
      <c r="BC205" s="158">
        <v>0</v>
      </c>
      <c r="BD205" s="158"/>
      <c r="BE205" s="158"/>
      <c r="BF205" s="158"/>
      <c r="BG205" s="158"/>
      <c r="BH205" s="158">
        <f>IF(ISNUMBER(AO205),AO205,0)-IF(ISNUMBER(AX205),AX205,0)</f>
        <v>300000</v>
      </c>
      <c r="BI205" s="158"/>
      <c r="BJ205" s="158"/>
      <c r="BK205" s="158"/>
      <c r="BL205" s="158"/>
    </row>
    <row r="207" spans="1:79" ht="14.25" customHeight="1">
      <c r="A207" s="101" t="s">
        <v>743</v>
      </c>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row>
    <row r="208" spans="1:79" ht="15" customHeight="1">
      <c r="A208" s="67" t="s">
        <v>658</v>
      </c>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row>
    <row r="209" spans="1:79" ht="42.95" customHeight="1">
      <c r="A209" s="147" t="s">
        <v>166</v>
      </c>
      <c r="B209" s="147"/>
      <c r="C209" s="147"/>
      <c r="D209" s="147"/>
      <c r="E209" s="147"/>
      <c r="F209" s="147"/>
      <c r="G209" s="65" t="s">
        <v>20</v>
      </c>
      <c r="H209" s="65"/>
      <c r="I209" s="65"/>
      <c r="J209" s="65"/>
      <c r="K209" s="65"/>
      <c r="L209" s="65"/>
      <c r="M209" s="65"/>
      <c r="N209" s="65"/>
      <c r="O209" s="65"/>
      <c r="P209" s="65"/>
      <c r="Q209" s="65"/>
      <c r="R209" s="65"/>
      <c r="S209" s="65"/>
      <c r="T209" s="65" t="s">
        <v>16</v>
      </c>
      <c r="U209" s="65"/>
      <c r="V209" s="65"/>
      <c r="W209" s="65"/>
      <c r="X209" s="65"/>
      <c r="Y209" s="65"/>
      <c r="Z209" s="65" t="s">
        <v>15</v>
      </c>
      <c r="AA209" s="65"/>
      <c r="AB209" s="65"/>
      <c r="AC209" s="65"/>
      <c r="AD209" s="65"/>
      <c r="AE209" s="65" t="s">
        <v>740</v>
      </c>
      <c r="AF209" s="65"/>
      <c r="AG209" s="65"/>
      <c r="AH209" s="65"/>
      <c r="AI209" s="65"/>
      <c r="AJ209" s="65"/>
      <c r="AK209" s="65" t="s">
        <v>744</v>
      </c>
      <c r="AL209" s="65"/>
      <c r="AM209" s="65"/>
      <c r="AN209" s="65"/>
      <c r="AO209" s="65"/>
      <c r="AP209" s="65"/>
      <c r="AQ209" s="65" t="s">
        <v>755</v>
      </c>
      <c r="AR209" s="65"/>
      <c r="AS209" s="65"/>
      <c r="AT209" s="65"/>
      <c r="AU209" s="65"/>
      <c r="AV209" s="65"/>
      <c r="AW209" s="65" t="s">
        <v>19</v>
      </c>
      <c r="AX209" s="65"/>
      <c r="AY209" s="65"/>
      <c r="AZ209" s="65"/>
      <c r="BA209" s="65"/>
      <c r="BB209" s="65"/>
      <c r="BC209" s="65"/>
      <c r="BD209" s="65"/>
      <c r="BE209" s="65" t="s">
        <v>190</v>
      </c>
      <c r="BF209" s="65"/>
      <c r="BG209" s="65"/>
      <c r="BH209" s="65"/>
      <c r="BI209" s="65"/>
      <c r="BJ209" s="65"/>
      <c r="BK209" s="65"/>
      <c r="BL209" s="65"/>
    </row>
    <row r="210" spans="1:79" ht="21.75" customHeight="1">
      <c r="A210" s="147"/>
      <c r="B210" s="147"/>
      <c r="C210" s="147"/>
      <c r="D210" s="147"/>
      <c r="E210" s="147"/>
      <c r="F210" s="147"/>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row>
    <row r="211" spans="1:79" ht="15" customHeight="1">
      <c r="A211" s="65">
        <v>1</v>
      </c>
      <c r="B211" s="65"/>
      <c r="C211" s="65"/>
      <c r="D211" s="65"/>
      <c r="E211" s="65"/>
      <c r="F211" s="65"/>
      <c r="G211" s="65">
        <v>2</v>
      </c>
      <c r="H211" s="65"/>
      <c r="I211" s="65"/>
      <c r="J211" s="65"/>
      <c r="K211" s="65"/>
      <c r="L211" s="65"/>
      <c r="M211" s="65"/>
      <c r="N211" s="65"/>
      <c r="O211" s="65"/>
      <c r="P211" s="65"/>
      <c r="Q211" s="65"/>
      <c r="R211" s="65"/>
      <c r="S211" s="65"/>
      <c r="T211" s="65">
        <v>3</v>
      </c>
      <c r="U211" s="65"/>
      <c r="V211" s="65"/>
      <c r="W211" s="65"/>
      <c r="X211" s="65"/>
      <c r="Y211" s="65"/>
      <c r="Z211" s="65">
        <v>4</v>
      </c>
      <c r="AA211" s="65"/>
      <c r="AB211" s="65"/>
      <c r="AC211" s="65"/>
      <c r="AD211" s="65"/>
      <c r="AE211" s="65">
        <v>5</v>
      </c>
      <c r="AF211" s="65"/>
      <c r="AG211" s="65"/>
      <c r="AH211" s="65"/>
      <c r="AI211" s="65"/>
      <c r="AJ211" s="65"/>
      <c r="AK211" s="65">
        <v>6</v>
      </c>
      <c r="AL211" s="65"/>
      <c r="AM211" s="65"/>
      <c r="AN211" s="65"/>
      <c r="AO211" s="65"/>
      <c r="AP211" s="65"/>
      <c r="AQ211" s="65">
        <v>7</v>
      </c>
      <c r="AR211" s="65"/>
      <c r="AS211" s="65"/>
      <c r="AT211" s="65"/>
      <c r="AU211" s="65"/>
      <c r="AV211" s="65"/>
      <c r="AW211" s="60">
        <v>8</v>
      </c>
      <c r="AX211" s="60"/>
      <c r="AY211" s="60"/>
      <c r="AZ211" s="60"/>
      <c r="BA211" s="60"/>
      <c r="BB211" s="60"/>
      <c r="BC211" s="60"/>
      <c r="BD211" s="60"/>
      <c r="BE211" s="60">
        <v>9</v>
      </c>
      <c r="BF211" s="60"/>
      <c r="BG211" s="60"/>
      <c r="BH211" s="60"/>
      <c r="BI211" s="60"/>
      <c r="BJ211" s="60"/>
      <c r="BK211" s="60"/>
      <c r="BL211" s="60"/>
    </row>
    <row r="212" spans="1:79" s="2" customFormat="1" ht="18.75" hidden="1" customHeight="1">
      <c r="A212" s="60" t="s">
        <v>85</v>
      </c>
      <c r="B212" s="60"/>
      <c r="C212" s="60"/>
      <c r="D212" s="60"/>
      <c r="E212" s="60"/>
      <c r="F212" s="60"/>
      <c r="G212" s="167" t="s">
        <v>78</v>
      </c>
      <c r="H212" s="167"/>
      <c r="I212" s="167"/>
      <c r="J212" s="167"/>
      <c r="K212" s="167"/>
      <c r="L212" s="167"/>
      <c r="M212" s="167"/>
      <c r="N212" s="167"/>
      <c r="O212" s="167"/>
      <c r="P212" s="167"/>
      <c r="Q212" s="167"/>
      <c r="R212" s="167"/>
      <c r="S212" s="167"/>
      <c r="T212" s="64" t="s">
        <v>101</v>
      </c>
      <c r="U212" s="64"/>
      <c r="V212" s="64"/>
      <c r="W212" s="64"/>
      <c r="X212" s="64"/>
      <c r="Y212" s="64"/>
      <c r="Z212" s="64" t="s">
        <v>102</v>
      </c>
      <c r="AA212" s="64"/>
      <c r="AB212" s="64"/>
      <c r="AC212" s="64"/>
      <c r="AD212" s="64"/>
      <c r="AE212" s="64" t="s">
        <v>103</v>
      </c>
      <c r="AF212" s="64"/>
      <c r="AG212" s="64"/>
      <c r="AH212" s="64"/>
      <c r="AI212" s="64"/>
      <c r="AJ212" s="64"/>
      <c r="AK212" s="64" t="s">
        <v>104</v>
      </c>
      <c r="AL212" s="64"/>
      <c r="AM212" s="64"/>
      <c r="AN212" s="64"/>
      <c r="AO212" s="64"/>
      <c r="AP212" s="64"/>
      <c r="AQ212" s="64" t="s">
        <v>105</v>
      </c>
      <c r="AR212" s="64"/>
      <c r="AS212" s="64"/>
      <c r="AT212" s="64"/>
      <c r="AU212" s="64"/>
      <c r="AV212" s="64"/>
      <c r="AW212" s="167" t="s">
        <v>108</v>
      </c>
      <c r="AX212" s="167"/>
      <c r="AY212" s="167"/>
      <c r="AZ212" s="167"/>
      <c r="BA212" s="167"/>
      <c r="BB212" s="167"/>
      <c r="BC212" s="167"/>
      <c r="BD212" s="167"/>
      <c r="BE212" s="167" t="s">
        <v>109</v>
      </c>
      <c r="BF212" s="167"/>
      <c r="BG212" s="167"/>
      <c r="BH212" s="167"/>
      <c r="BI212" s="167"/>
      <c r="BJ212" s="167"/>
      <c r="BK212" s="167"/>
      <c r="BL212" s="167"/>
      <c r="CA212" s="2" t="s">
        <v>62</v>
      </c>
    </row>
    <row r="213" spans="1:79" s="44" customFormat="1" ht="38.25" customHeight="1">
      <c r="A213" s="152">
        <v>2610</v>
      </c>
      <c r="B213" s="152"/>
      <c r="C213" s="152"/>
      <c r="D213" s="152"/>
      <c r="E213" s="152"/>
      <c r="F213" s="152"/>
      <c r="G213" s="93" t="s">
        <v>775</v>
      </c>
      <c r="H213" s="94"/>
      <c r="I213" s="94"/>
      <c r="J213" s="94"/>
      <c r="K213" s="94"/>
      <c r="L213" s="94"/>
      <c r="M213" s="94"/>
      <c r="N213" s="94"/>
      <c r="O213" s="94"/>
      <c r="P213" s="94"/>
      <c r="Q213" s="94"/>
      <c r="R213" s="94"/>
      <c r="S213" s="95"/>
      <c r="T213" s="157">
        <v>1079658</v>
      </c>
      <c r="U213" s="157"/>
      <c r="V213" s="157"/>
      <c r="W213" s="157"/>
      <c r="X213" s="157"/>
      <c r="Y213" s="157"/>
      <c r="Z213" s="157">
        <v>1069405</v>
      </c>
      <c r="AA213" s="157"/>
      <c r="AB213" s="157"/>
      <c r="AC213" s="157"/>
      <c r="AD213" s="157"/>
      <c r="AE213" s="157">
        <v>0</v>
      </c>
      <c r="AF213" s="157"/>
      <c r="AG213" s="157"/>
      <c r="AH213" s="157"/>
      <c r="AI213" s="157"/>
      <c r="AJ213" s="157"/>
      <c r="AK213" s="157">
        <v>0</v>
      </c>
      <c r="AL213" s="157"/>
      <c r="AM213" s="157"/>
      <c r="AN213" s="157"/>
      <c r="AO213" s="157"/>
      <c r="AP213" s="157"/>
      <c r="AQ213" s="157">
        <v>0</v>
      </c>
      <c r="AR213" s="157"/>
      <c r="AS213" s="157"/>
      <c r="AT213" s="157"/>
      <c r="AU213" s="157"/>
      <c r="AV213" s="157"/>
      <c r="AW213" s="173"/>
      <c r="AX213" s="173"/>
      <c r="AY213" s="173"/>
      <c r="AZ213" s="173"/>
      <c r="BA213" s="173"/>
      <c r="BB213" s="173"/>
      <c r="BC213" s="173"/>
      <c r="BD213" s="173"/>
      <c r="BE213" s="173"/>
      <c r="BF213" s="173"/>
      <c r="BG213" s="173"/>
      <c r="BH213" s="173"/>
      <c r="BI213" s="173"/>
      <c r="BJ213" s="173"/>
      <c r="BK213" s="173"/>
      <c r="BL213" s="173"/>
      <c r="CA213" s="44" t="s">
        <v>63</v>
      </c>
    </row>
    <row r="214" spans="1:79" s="9" customFormat="1" ht="12.75" customHeight="1">
      <c r="A214" s="164"/>
      <c r="B214" s="164"/>
      <c r="C214" s="164"/>
      <c r="D214" s="164"/>
      <c r="E214" s="164"/>
      <c r="F214" s="164"/>
      <c r="G214" s="61" t="s">
        <v>179</v>
      </c>
      <c r="H214" s="62"/>
      <c r="I214" s="62"/>
      <c r="J214" s="62"/>
      <c r="K214" s="62"/>
      <c r="L214" s="62"/>
      <c r="M214" s="62"/>
      <c r="N214" s="62"/>
      <c r="O214" s="62"/>
      <c r="P214" s="62"/>
      <c r="Q214" s="62"/>
      <c r="R214" s="62"/>
      <c r="S214" s="63"/>
      <c r="T214" s="158">
        <v>1079658</v>
      </c>
      <c r="U214" s="158"/>
      <c r="V214" s="158"/>
      <c r="W214" s="158"/>
      <c r="X214" s="158"/>
      <c r="Y214" s="158"/>
      <c r="Z214" s="158">
        <v>1069405</v>
      </c>
      <c r="AA214" s="158"/>
      <c r="AB214" s="158"/>
      <c r="AC214" s="158"/>
      <c r="AD214" s="158"/>
      <c r="AE214" s="158">
        <v>0</v>
      </c>
      <c r="AF214" s="158"/>
      <c r="AG214" s="158"/>
      <c r="AH214" s="158"/>
      <c r="AI214" s="158"/>
      <c r="AJ214" s="158"/>
      <c r="AK214" s="158">
        <v>0</v>
      </c>
      <c r="AL214" s="158"/>
      <c r="AM214" s="158"/>
      <c r="AN214" s="158"/>
      <c r="AO214" s="158"/>
      <c r="AP214" s="158"/>
      <c r="AQ214" s="158">
        <v>0</v>
      </c>
      <c r="AR214" s="158"/>
      <c r="AS214" s="158"/>
      <c r="AT214" s="158"/>
      <c r="AU214" s="158"/>
      <c r="AV214" s="158"/>
      <c r="AW214" s="165"/>
      <c r="AX214" s="165"/>
      <c r="AY214" s="165"/>
      <c r="AZ214" s="165"/>
      <c r="BA214" s="165"/>
      <c r="BB214" s="165"/>
      <c r="BC214" s="165"/>
      <c r="BD214" s="165"/>
      <c r="BE214" s="165"/>
      <c r="BF214" s="165"/>
      <c r="BG214" s="165"/>
      <c r="BH214" s="165"/>
      <c r="BI214" s="165"/>
      <c r="BJ214" s="165"/>
      <c r="BK214" s="165"/>
      <c r="BL214" s="165"/>
    </row>
    <row r="216" spans="1:79" ht="14.25" customHeight="1">
      <c r="A216" s="101" t="s">
        <v>756</v>
      </c>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row>
    <row r="217" spans="1:79" ht="15" customHeight="1">
      <c r="A217" s="84" t="s">
        <v>1214</v>
      </c>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row>
    <row r="218" spans="1:79" ht="1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14.25">
      <c r="A220" s="101" t="s">
        <v>769</v>
      </c>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row>
    <row r="221" spans="1:79" ht="14.25">
      <c r="A221" s="101" t="s">
        <v>745</v>
      </c>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row>
    <row r="222" spans="1:79" ht="15" customHeight="1">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row>
    <row r="223" spans="1:79" ht="1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6" spans="1:58" ht="18.95" customHeight="1">
      <c r="A226" s="89" t="s">
        <v>652</v>
      </c>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40"/>
      <c r="AC226" s="40"/>
      <c r="AD226" s="40"/>
      <c r="AE226" s="40"/>
      <c r="AF226" s="40"/>
      <c r="AG226" s="40"/>
      <c r="AH226" s="92"/>
      <c r="AI226" s="92"/>
      <c r="AJ226" s="92"/>
      <c r="AK226" s="92"/>
      <c r="AL226" s="92"/>
      <c r="AM226" s="92"/>
      <c r="AN226" s="92"/>
      <c r="AO226" s="92"/>
      <c r="AP226" s="92"/>
      <c r="AQ226" s="40"/>
      <c r="AR226" s="40"/>
      <c r="AS226" s="40"/>
      <c r="AT226" s="40"/>
      <c r="AU226" s="90" t="s">
        <v>654</v>
      </c>
      <c r="AV226" s="90"/>
      <c r="AW226" s="90"/>
      <c r="AX226" s="90"/>
      <c r="AY226" s="90"/>
      <c r="AZ226" s="90"/>
      <c r="BA226" s="90"/>
      <c r="BB226" s="90"/>
      <c r="BC226" s="90"/>
      <c r="BD226" s="90"/>
      <c r="BE226" s="90"/>
      <c r="BF226" s="90"/>
    </row>
    <row r="227" spans="1:58" ht="12.75" customHeight="1">
      <c r="AB227" s="41"/>
      <c r="AC227" s="41"/>
      <c r="AD227" s="41"/>
      <c r="AE227" s="41"/>
      <c r="AF227" s="41"/>
      <c r="AG227" s="41"/>
      <c r="AH227" s="53" t="s">
        <v>2</v>
      </c>
      <c r="AI227" s="53"/>
      <c r="AJ227" s="53"/>
      <c r="AK227" s="53"/>
      <c r="AL227" s="53"/>
      <c r="AM227" s="53"/>
      <c r="AN227" s="53"/>
      <c r="AO227" s="53"/>
      <c r="AP227" s="53"/>
      <c r="AQ227" s="41"/>
      <c r="AR227" s="41"/>
      <c r="AS227" s="41"/>
      <c r="AT227" s="41"/>
      <c r="AU227" s="53" t="s">
        <v>205</v>
      </c>
      <c r="AV227" s="53"/>
      <c r="AW227" s="53"/>
      <c r="AX227" s="53"/>
      <c r="AY227" s="53"/>
      <c r="AZ227" s="53"/>
      <c r="BA227" s="53"/>
      <c r="BB227" s="53"/>
      <c r="BC227" s="53"/>
      <c r="BD227" s="53"/>
      <c r="BE227" s="53"/>
      <c r="BF227" s="53"/>
    </row>
    <row r="228" spans="1:58" ht="15">
      <c r="AB228" s="41"/>
      <c r="AC228" s="41"/>
      <c r="AD228" s="41"/>
      <c r="AE228" s="41"/>
      <c r="AF228" s="41"/>
      <c r="AG228" s="41"/>
      <c r="AH228" s="42"/>
      <c r="AI228" s="42"/>
      <c r="AJ228" s="42"/>
      <c r="AK228" s="42"/>
      <c r="AL228" s="42"/>
      <c r="AM228" s="42"/>
      <c r="AN228" s="42"/>
      <c r="AO228" s="42"/>
      <c r="AP228" s="42"/>
      <c r="AQ228" s="41"/>
      <c r="AR228" s="41"/>
      <c r="AS228" s="41"/>
      <c r="AT228" s="41"/>
      <c r="AU228" s="42"/>
      <c r="AV228" s="42"/>
      <c r="AW228" s="42"/>
      <c r="AX228" s="42"/>
      <c r="AY228" s="42"/>
      <c r="AZ228" s="42"/>
      <c r="BA228" s="42"/>
      <c r="BB228" s="42"/>
      <c r="BC228" s="42"/>
      <c r="BD228" s="42"/>
      <c r="BE228" s="42"/>
      <c r="BF228" s="42"/>
    </row>
    <row r="229" spans="1:58" ht="28.5" customHeight="1">
      <c r="A229" s="89" t="s">
        <v>653</v>
      </c>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41"/>
      <c r="AC229" s="41"/>
      <c r="AD229" s="41"/>
      <c r="AE229" s="41"/>
      <c r="AF229" s="41"/>
      <c r="AG229" s="41"/>
      <c r="AH229" s="52"/>
      <c r="AI229" s="52"/>
      <c r="AJ229" s="52"/>
      <c r="AK229" s="52"/>
      <c r="AL229" s="52"/>
      <c r="AM229" s="52"/>
      <c r="AN229" s="52"/>
      <c r="AO229" s="52"/>
      <c r="AP229" s="52"/>
      <c r="AQ229" s="41"/>
      <c r="AR229" s="41"/>
      <c r="AS229" s="41"/>
      <c r="AT229" s="41"/>
      <c r="AU229" s="88" t="s">
        <v>655</v>
      </c>
      <c r="AV229" s="88"/>
      <c r="AW229" s="88"/>
      <c r="AX229" s="88"/>
      <c r="AY229" s="88"/>
      <c r="AZ229" s="88"/>
      <c r="BA229" s="88"/>
      <c r="BB229" s="88"/>
      <c r="BC229" s="88"/>
      <c r="BD229" s="88"/>
      <c r="BE229" s="88"/>
      <c r="BF229" s="88"/>
    </row>
    <row r="230" spans="1:58" ht="12" customHeight="1">
      <c r="AB230" s="41"/>
      <c r="AC230" s="41"/>
      <c r="AD230" s="41"/>
      <c r="AE230" s="41"/>
      <c r="AF230" s="41"/>
      <c r="AG230" s="41"/>
      <c r="AH230" s="53" t="s">
        <v>2</v>
      </c>
      <c r="AI230" s="53"/>
      <c r="AJ230" s="53"/>
      <c r="AK230" s="53"/>
      <c r="AL230" s="53"/>
      <c r="AM230" s="53"/>
      <c r="AN230" s="53"/>
      <c r="AO230" s="53"/>
      <c r="AP230" s="53"/>
      <c r="AQ230" s="41"/>
      <c r="AR230" s="41"/>
      <c r="AS230" s="41"/>
      <c r="AT230" s="41"/>
      <c r="AU230" s="53" t="s">
        <v>205</v>
      </c>
      <c r="AV230" s="53"/>
      <c r="AW230" s="53"/>
      <c r="AX230" s="53"/>
      <c r="AY230" s="53"/>
      <c r="AZ230" s="53"/>
      <c r="BA230" s="53"/>
      <c r="BB230" s="53"/>
      <c r="BC230" s="53"/>
      <c r="BD230" s="53"/>
      <c r="BE230" s="53"/>
      <c r="BF230" s="53"/>
    </row>
  </sheetData>
  <mergeCells count="1367">
    <mergeCell ref="AQ194:AV194"/>
    <mergeCell ref="AW194:BA194"/>
    <mergeCell ref="BB194:BF194"/>
    <mergeCell ref="BG194:BL194"/>
    <mergeCell ref="AE214:AJ214"/>
    <mergeCell ref="AK214:AP214"/>
    <mergeCell ref="AQ214:AV214"/>
    <mergeCell ref="AW214:BD214"/>
    <mergeCell ref="BE214:BL214"/>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BE209:BL210"/>
    <mergeCell ref="A211:F211"/>
    <mergeCell ref="G211:S211"/>
    <mergeCell ref="T211:Y211"/>
    <mergeCell ref="Z211:AD211"/>
    <mergeCell ref="AE211:AJ211"/>
    <mergeCell ref="AK211:AP211"/>
    <mergeCell ref="AQ211:AV211"/>
    <mergeCell ref="AW211:BD211"/>
    <mergeCell ref="BE211:BL211"/>
    <mergeCell ref="A207:BL207"/>
    <mergeCell ref="AU171:AY171"/>
    <mergeCell ref="AZ171:BD171"/>
    <mergeCell ref="A171:F171"/>
    <mergeCell ref="G171:S171"/>
    <mergeCell ref="T171:Z171"/>
    <mergeCell ref="AA171:AE171"/>
    <mergeCell ref="AF171:AJ171"/>
    <mergeCell ref="AK171:AO171"/>
    <mergeCell ref="AP171:AT171"/>
    <mergeCell ref="BO162:BS162"/>
    <mergeCell ref="AK162:AO162"/>
    <mergeCell ref="AP162:AT162"/>
    <mergeCell ref="AU162:AY162"/>
    <mergeCell ref="AZ162:BD162"/>
    <mergeCell ref="BE162:BI162"/>
    <mergeCell ref="BJ162:BN162"/>
    <mergeCell ref="A162:F162"/>
    <mergeCell ref="G162:S162"/>
    <mergeCell ref="T162:Z162"/>
    <mergeCell ref="AA162:AE162"/>
    <mergeCell ref="AF162:AJ162"/>
    <mergeCell ref="AZ169:BD169"/>
    <mergeCell ref="A170:F170"/>
    <mergeCell ref="G170:S170"/>
    <mergeCell ref="T170:Z170"/>
    <mergeCell ref="AA170:AE170"/>
    <mergeCell ref="AF170:AJ170"/>
    <mergeCell ref="AK170:AO170"/>
    <mergeCell ref="AP170:AT170"/>
    <mergeCell ref="AU170:AY170"/>
    <mergeCell ref="AZ170:BD170"/>
    <mergeCell ref="AU168:AY168"/>
    <mergeCell ref="AX151:AZ151"/>
    <mergeCell ref="BA151:BC151"/>
    <mergeCell ref="BD151:BF151"/>
    <mergeCell ref="BG151:BI151"/>
    <mergeCell ref="BJ151:BL151"/>
    <mergeCell ref="A151:C151"/>
    <mergeCell ref="D151:V151"/>
    <mergeCell ref="W151:Y151"/>
    <mergeCell ref="Z151:AB151"/>
    <mergeCell ref="AC151:AE151"/>
    <mergeCell ref="AF151:AH151"/>
    <mergeCell ref="AI151:AK151"/>
    <mergeCell ref="A141:T141"/>
    <mergeCell ref="U141:Y141"/>
    <mergeCell ref="Z141:AD141"/>
    <mergeCell ref="AE141:AI141"/>
    <mergeCell ref="AJ141:AN141"/>
    <mergeCell ref="AO141:AS141"/>
    <mergeCell ref="AT141:AX141"/>
    <mergeCell ref="AY141:BC141"/>
    <mergeCell ref="BD141:BH141"/>
    <mergeCell ref="BA149:BC149"/>
    <mergeCell ref="BD149:BF149"/>
    <mergeCell ref="BG149:BI149"/>
    <mergeCell ref="BJ149:BL149"/>
    <mergeCell ref="AI149:AK149"/>
    <mergeCell ref="AL149:AN149"/>
    <mergeCell ref="AO149:AQ149"/>
    <mergeCell ref="AR149:AT149"/>
    <mergeCell ref="AU149:AW149"/>
    <mergeCell ref="AX149:AZ149"/>
    <mergeCell ref="BA148:BC148"/>
    <mergeCell ref="BE132:BI132"/>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BQ88:BT88"/>
    <mergeCell ref="BU88:BY88"/>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6:BT86"/>
    <mergeCell ref="BU86:BY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229:AA229"/>
    <mergeCell ref="AH229:AP229"/>
    <mergeCell ref="AU229:BF229"/>
    <mergeCell ref="AH230:AP230"/>
    <mergeCell ref="AU230:BF230"/>
    <mergeCell ref="A31:D31"/>
    <mergeCell ref="E31:T31"/>
    <mergeCell ref="U31:Y31"/>
    <mergeCell ref="Z31:AD31"/>
    <mergeCell ref="AE31:AH31"/>
    <mergeCell ref="A222:BL222"/>
    <mergeCell ref="A226:AA226"/>
    <mergeCell ref="AH226:AP226"/>
    <mergeCell ref="AU226:BF226"/>
    <mergeCell ref="AH227:AP227"/>
    <mergeCell ref="AU227:BF227"/>
    <mergeCell ref="AW213:BD213"/>
    <mergeCell ref="BE213:BL213"/>
    <mergeCell ref="A216:BL216"/>
    <mergeCell ref="A217:BL217"/>
    <mergeCell ref="AE87:AH87"/>
    <mergeCell ref="AI87:AM87"/>
    <mergeCell ref="AN87:AR87"/>
    <mergeCell ref="A68:D68"/>
    <mergeCell ref="E68:W68"/>
    <mergeCell ref="X68:AB68"/>
    <mergeCell ref="AC68:AG68"/>
    <mergeCell ref="AH68:AL68"/>
    <mergeCell ref="AM68:AQ68"/>
    <mergeCell ref="AR68:AV68"/>
    <mergeCell ref="A97:C97"/>
    <mergeCell ref="D97:T97"/>
    <mergeCell ref="A220:BL220"/>
    <mergeCell ref="A221:BL221"/>
    <mergeCell ref="A214:F214"/>
    <mergeCell ref="G214:S214"/>
    <mergeCell ref="T214:Y214"/>
    <mergeCell ref="Z214:AD214"/>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Z209:AD210"/>
    <mergeCell ref="AE209:AJ210"/>
    <mergeCell ref="AK209:AP210"/>
    <mergeCell ref="AQ209:AV210"/>
    <mergeCell ref="AW209:BD210"/>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208:BL208"/>
    <mergeCell ref="A209:F210"/>
    <mergeCell ref="G209:S210"/>
    <mergeCell ref="T209:Y210"/>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197:BL197"/>
    <mergeCell ref="A195:F195"/>
    <mergeCell ref="G195:S195"/>
    <mergeCell ref="T195:Y195"/>
    <mergeCell ref="Z195:AD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E195:AJ195"/>
    <mergeCell ref="AK195:AP195"/>
    <mergeCell ref="AQ195:AV195"/>
    <mergeCell ref="AW195:BA195"/>
    <mergeCell ref="BB195:BF195"/>
    <mergeCell ref="BG195:BL195"/>
    <mergeCell ref="AK194:AP194"/>
    <mergeCell ref="AQ190:AV191"/>
    <mergeCell ref="AW190:BF190"/>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AZ168:BD168"/>
    <mergeCell ref="A169:F169"/>
    <mergeCell ref="G169:S169"/>
    <mergeCell ref="T169:Z169"/>
    <mergeCell ref="AA169:AE169"/>
    <mergeCell ref="AF169:AJ169"/>
    <mergeCell ref="AK169:AO169"/>
    <mergeCell ref="AP169:AT169"/>
    <mergeCell ref="AU169:AY16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L151:AN151"/>
    <mergeCell ref="AO151:AQ151"/>
    <mergeCell ref="AR151:AT151"/>
    <mergeCell ref="AU151:AW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AI146:AN146"/>
    <mergeCell ref="AO146:AT146"/>
    <mergeCell ref="AU146:AW147"/>
    <mergeCell ref="AX146:AZ147"/>
    <mergeCell ref="BA146:BC147"/>
    <mergeCell ref="BD146:BF147"/>
    <mergeCell ref="BG146:BI147"/>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A145:C147"/>
    <mergeCell ref="D145:V147"/>
    <mergeCell ref="W145:AH145"/>
    <mergeCell ref="AI145:AT145"/>
    <mergeCell ref="AU145:AZ145"/>
    <mergeCell ref="BA145:BF145"/>
    <mergeCell ref="AT140:AX140"/>
    <mergeCell ref="AY140:BC140"/>
    <mergeCell ref="BD140:BH140"/>
    <mergeCell ref="BI140:BM140"/>
    <mergeCell ref="BN140:BR140"/>
    <mergeCell ref="A144:BL144"/>
    <mergeCell ref="BI141:BM141"/>
    <mergeCell ref="BN141:BR141"/>
    <mergeCell ref="A140:T140"/>
    <mergeCell ref="U140:Y140"/>
    <mergeCell ref="Z140:AD140"/>
    <mergeCell ref="AE140:AI140"/>
    <mergeCell ref="AJ140:AN140"/>
    <mergeCell ref="AO140:AS140"/>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3:AT123"/>
    <mergeCell ref="AU123:AY123"/>
    <mergeCell ref="AZ123:BD123"/>
    <mergeCell ref="BE123:BI123"/>
    <mergeCell ref="A134:BL134"/>
    <mergeCell ref="A135:BR135"/>
    <mergeCell ref="BE124:BI124"/>
    <mergeCell ref="A125:C125"/>
    <mergeCell ref="D125:P125"/>
    <mergeCell ref="Q125:U125"/>
    <mergeCell ref="BE125:BI125"/>
    <mergeCell ref="A126:C126"/>
    <mergeCell ref="D126:P126"/>
    <mergeCell ref="Q126:U126"/>
    <mergeCell ref="V126:AE126"/>
    <mergeCell ref="AF126:AJ126"/>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7:BX107"/>
    <mergeCell ref="A118:BL118"/>
    <mergeCell ref="A119:C120"/>
    <mergeCell ref="D119:P120"/>
    <mergeCell ref="Q119:U120"/>
    <mergeCell ref="V119:AE120"/>
    <mergeCell ref="AF119:AT119"/>
    <mergeCell ref="AU119:BI119"/>
    <mergeCell ref="AF120:AJ120"/>
    <mergeCell ref="AK120:AO120"/>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6:AS96"/>
    <mergeCell ref="AT96:AX96"/>
    <mergeCell ref="AY96:BC96"/>
    <mergeCell ref="BD96:BH96"/>
    <mergeCell ref="A101:BL101"/>
    <mergeCell ref="A102:BL102"/>
    <mergeCell ref="AT97:AX97"/>
    <mergeCell ref="AY97:BC97"/>
    <mergeCell ref="BD97:BH97"/>
    <mergeCell ref="A98:C98"/>
    <mergeCell ref="AO95:AS95"/>
    <mergeCell ref="AT95:AX95"/>
    <mergeCell ref="AY95:BC95"/>
    <mergeCell ref="BD95:BH95"/>
    <mergeCell ref="A96:C96"/>
    <mergeCell ref="D96:T96"/>
    <mergeCell ref="U96:Y96"/>
    <mergeCell ref="Z96:AD96"/>
    <mergeCell ref="AE96:AI96"/>
    <mergeCell ref="AJ96:AN96"/>
    <mergeCell ref="U97:Y97"/>
    <mergeCell ref="Z97:AD97"/>
    <mergeCell ref="AE97:AI97"/>
    <mergeCell ref="AJ97:AN97"/>
    <mergeCell ref="AO97:AS97"/>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AE93:AI93"/>
    <mergeCell ref="AJ93:AN93"/>
    <mergeCell ref="AO93:AS93"/>
    <mergeCell ref="AT93:AX93"/>
    <mergeCell ref="AY93:BC93"/>
    <mergeCell ref="BD93:BH93"/>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AI86:AM86"/>
    <mergeCell ref="BB88:BF88"/>
    <mergeCell ref="BG88:BK88"/>
    <mergeCell ref="BL88:BP88"/>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A88 A96:A98 A150:A151">
    <cfRule type="cellIs" dxfId="26" priority="3" stopIfTrue="1" operator="equal">
      <formula>A85</formula>
    </cfRule>
  </conditionalFormatting>
  <conditionalFormatting sqref="A107:C116 A123:C132">
    <cfRule type="cellIs" dxfId="25" priority="1" stopIfTrue="1" operator="equal">
      <formula>A106</formula>
    </cfRule>
    <cfRule type="cellIs" dxfId="24" priority="2" stopIfTrue="1" operator="equal">
      <formula>0</formula>
    </cfRule>
  </conditionalFormatting>
  <conditionalFormatting sqref="A99">
    <cfRule type="cellIs" dxfId="23" priority="5" stopIfTrue="1" operator="equal">
      <formula>A96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0.xml><?xml version="1.0" encoding="utf-8"?>
<worksheet xmlns="http://schemas.openxmlformats.org/spreadsheetml/2006/main" xmlns:r="http://schemas.openxmlformats.org/officeDocument/2006/relationships">
  <sheetPr>
    <pageSetUpPr fitToPage="1"/>
  </sheetPr>
  <dimension ref="A1:CA96"/>
  <sheetViews>
    <sheetView tabSelected="1" topLeftCell="G4" zoomScaleNormal="100" workbookViewId="0">
      <selection activeCell="AV30" sqref="AV30:BL30"/>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770</v>
      </c>
      <c r="C10" s="55"/>
      <c r="D10" s="55"/>
      <c r="E10" s="55"/>
      <c r="F10" s="55"/>
      <c r="G10" s="55"/>
      <c r="H10" s="55"/>
      <c r="I10" s="55"/>
      <c r="J10" s="55"/>
      <c r="K10" s="55"/>
      <c r="L10" s="55"/>
      <c r="N10" s="55" t="s">
        <v>771</v>
      </c>
      <c r="O10" s="55"/>
      <c r="P10" s="55"/>
      <c r="Q10" s="55"/>
      <c r="R10" s="55"/>
      <c r="S10" s="55"/>
      <c r="T10" s="55"/>
      <c r="U10" s="55"/>
      <c r="V10" s="55"/>
      <c r="W10" s="55"/>
      <c r="X10" s="55"/>
      <c r="Y10" s="55"/>
      <c r="Z10" s="31"/>
      <c r="AA10" s="55" t="s">
        <v>772</v>
      </c>
      <c r="AB10" s="55"/>
      <c r="AC10" s="55"/>
      <c r="AD10" s="55"/>
      <c r="AE10" s="55"/>
      <c r="AF10" s="55"/>
      <c r="AG10" s="55"/>
      <c r="AH10" s="55"/>
      <c r="AI10" s="55"/>
      <c r="AJ10" s="31"/>
      <c r="AK10" s="110" t="s">
        <v>576</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2111</v>
      </c>
      <c r="B21" s="194"/>
      <c r="C21" s="194"/>
      <c r="D21" s="194"/>
      <c r="E21" s="194"/>
      <c r="F21" s="194"/>
      <c r="G21" s="93" t="s">
        <v>674</v>
      </c>
      <c r="H21" s="94"/>
      <c r="I21" s="94"/>
      <c r="J21" s="94"/>
      <c r="K21" s="94"/>
      <c r="L21" s="94"/>
      <c r="M21" s="94"/>
      <c r="N21" s="94"/>
      <c r="O21" s="94"/>
      <c r="P21" s="94"/>
      <c r="Q21" s="94"/>
      <c r="R21" s="94"/>
      <c r="S21" s="95"/>
      <c r="T21" s="193">
        <v>17424169</v>
      </c>
      <c r="U21" s="193"/>
      <c r="V21" s="193"/>
      <c r="W21" s="193"/>
      <c r="X21" s="193"/>
      <c r="Y21" s="193"/>
      <c r="Z21" s="193"/>
      <c r="AA21" s="193">
        <v>15299400</v>
      </c>
      <c r="AB21" s="193"/>
      <c r="AC21" s="193"/>
      <c r="AD21" s="193"/>
      <c r="AE21" s="193"/>
      <c r="AF21" s="193"/>
      <c r="AG21" s="193"/>
      <c r="AH21" s="193">
        <v>18826000</v>
      </c>
      <c r="AI21" s="193"/>
      <c r="AJ21" s="193"/>
      <c r="AK21" s="193"/>
      <c r="AL21" s="193"/>
      <c r="AM21" s="193"/>
      <c r="AN21" s="193"/>
      <c r="AO21" s="193">
        <f>4712000</f>
        <v>4712000</v>
      </c>
      <c r="AP21" s="193"/>
      <c r="AQ21" s="193"/>
      <c r="AR21" s="193"/>
      <c r="AS21" s="193"/>
      <c r="AT21" s="193"/>
      <c r="AU21" s="193"/>
      <c r="AV21" s="93" t="s">
        <v>1222</v>
      </c>
      <c r="AW21" s="94"/>
      <c r="AX21" s="94"/>
      <c r="AY21" s="94"/>
      <c r="AZ21" s="94"/>
      <c r="BA21" s="94"/>
      <c r="BB21" s="94"/>
      <c r="BC21" s="94"/>
      <c r="BD21" s="94"/>
      <c r="BE21" s="94"/>
      <c r="BF21" s="94"/>
      <c r="BG21" s="94"/>
      <c r="BH21" s="94"/>
      <c r="BI21" s="94"/>
      <c r="BJ21" s="94"/>
      <c r="BK21" s="94"/>
      <c r="BL21" s="95"/>
      <c r="CA21" s="44" t="s">
        <v>65</v>
      </c>
    </row>
    <row r="22" spans="1:79" s="44" customFormat="1" ht="12.75" customHeight="1">
      <c r="A22" s="194">
        <v>2120</v>
      </c>
      <c r="B22" s="194"/>
      <c r="C22" s="194"/>
      <c r="D22" s="194"/>
      <c r="E22" s="194"/>
      <c r="F22" s="194"/>
      <c r="G22" s="93" t="s">
        <v>675</v>
      </c>
      <c r="H22" s="94"/>
      <c r="I22" s="94"/>
      <c r="J22" s="94"/>
      <c r="K22" s="94"/>
      <c r="L22" s="94"/>
      <c r="M22" s="94"/>
      <c r="N22" s="94"/>
      <c r="O22" s="94"/>
      <c r="P22" s="94"/>
      <c r="Q22" s="94"/>
      <c r="R22" s="94"/>
      <c r="S22" s="95"/>
      <c r="T22" s="193">
        <v>3566670</v>
      </c>
      <c r="U22" s="193"/>
      <c r="V22" s="193"/>
      <c r="W22" s="193"/>
      <c r="X22" s="193"/>
      <c r="Y22" s="193"/>
      <c r="Z22" s="193"/>
      <c r="AA22" s="193">
        <v>3196600</v>
      </c>
      <c r="AB22" s="193"/>
      <c r="AC22" s="193"/>
      <c r="AD22" s="193"/>
      <c r="AE22" s="193"/>
      <c r="AF22" s="193"/>
      <c r="AG22" s="193"/>
      <c r="AH22" s="193">
        <v>3960000</v>
      </c>
      <c r="AI22" s="193"/>
      <c r="AJ22" s="193"/>
      <c r="AK22" s="193"/>
      <c r="AL22" s="193"/>
      <c r="AM22" s="193"/>
      <c r="AN22" s="193"/>
      <c r="AO22" s="193">
        <v>983000</v>
      </c>
      <c r="AP22" s="193"/>
      <c r="AQ22" s="193"/>
      <c r="AR22" s="193"/>
      <c r="AS22" s="193"/>
      <c r="AT22" s="193"/>
      <c r="AU22" s="193"/>
      <c r="AV22" s="93" t="s">
        <v>1223</v>
      </c>
      <c r="AW22" s="94"/>
      <c r="AX22" s="94"/>
      <c r="AY22" s="94"/>
      <c r="AZ22" s="94"/>
      <c r="BA22" s="94"/>
      <c r="BB22" s="94"/>
      <c r="BC22" s="94"/>
      <c r="BD22" s="94"/>
      <c r="BE22" s="94"/>
      <c r="BF22" s="94"/>
      <c r="BG22" s="94"/>
      <c r="BH22" s="94"/>
      <c r="BI22" s="94"/>
      <c r="BJ22" s="94"/>
      <c r="BK22" s="94"/>
      <c r="BL22" s="95"/>
    </row>
    <row r="23" spans="1:79" s="44" customFormat="1" ht="25.5" customHeight="1">
      <c r="A23" s="194">
        <v>2210</v>
      </c>
      <c r="B23" s="194"/>
      <c r="C23" s="194"/>
      <c r="D23" s="194"/>
      <c r="E23" s="194"/>
      <c r="F23" s="194"/>
      <c r="G23" s="93" t="s">
        <v>676</v>
      </c>
      <c r="H23" s="94"/>
      <c r="I23" s="94"/>
      <c r="J23" s="94"/>
      <c r="K23" s="94"/>
      <c r="L23" s="94"/>
      <c r="M23" s="94"/>
      <c r="N23" s="94"/>
      <c r="O23" s="94"/>
      <c r="P23" s="94"/>
      <c r="Q23" s="94"/>
      <c r="R23" s="94"/>
      <c r="S23" s="95"/>
      <c r="T23" s="193">
        <v>497245</v>
      </c>
      <c r="U23" s="193"/>
      <c r="V23" s="193"/>
      <c r="W23" s="193"/>
      <c r="X23" s="193"/>
      <c r="Y23" s="193"/>
      <c r="Z23" s="193"/>
      <c r="AA23" s="193">
        <v>1041010</v>
      </c>
      <c r="AB23" s="193"/>
      <c r="AC23" s="193"/>
      <c r="AD23" s="193"/>
      <c r="AE23" s="193"/>
      <c r="AF23" s="193"/>
      <c r="AG23" s="193"/>
      <c r="AH23" s="193">
        <v>841300</v>
      </c>
      <c r="AI23" s="193"/>
      <c r="AJ23" s="193"/>
      <c r="AK23" s="193"/>
      <c r="AL23" s="193"/>
      <c r="AM23" s="193"/>
      <c r="AN23" s="193"/>
      <c r="AO23" s="193">
        <v>412500</v>
      </c>
      <c r="AP23" s="193"/>
      <c r="AQ23" s="193"/>
      <c r="AR23" s="193"/>
      <c r="AS23" s="193"/>
      <c r="AT23" s="193"/>
      <c r="AU23" s="193"/>
      <c r="AV23" s="93" t="s">
        <v>1224</v>
      </c>
      <c r="AW23" s="94"/>
      <c r="AX23" s="94"/>
      <c r="AY23" s="94"/>
      <c r="AZ23" s="94"/>
      <c r="BA23" s="94"/>
      <c r="BB23" s="94"/>
      <c r="BC23" s="94"/>
      <c r="BD23" s="94"/>
      <c r="BE23" s="94"/>
      <c r="BF23" s="94"/>
      <c r="BG23" s="94"/>
      <c r="BH23" s="94"/>
      <c r="BI23" s="94"/>
      <c r="BJ23" s="94"/>
      <c r="BK23" s="94"/>
      <c r="BL23" s="95"/>
    </row>
    <row r="24" spans="1:79" s="44" customFormat="1" ht="12.75" customHeight="1">
      <c r="A24" s="194">
        <v>2240</v>
      </c>
      <c r="B24" s="194"/>
      <c r="C24" s="194"/>
      <c r="D24" s="194"/>
      <c r="E24" s="194"/>
      <c r="F24" s="194"/>
      <c r="G24" s="93" t="s">
        <v>677</v>
      </c>
      <c r="H24" s="94"/>
      <c r="I24" s="94"/>
      <c r="J24" s="94"/>
      <c r="K24" s="94"/>
      <c r="L24" s="94"/>
      <c r="M24" s="94"/>
      <c r="N24" s="94"/>
      <c r="O24" s="94"/>
      <c r="P24" s="94"/>
      <c r="Q24" s="94"/>
      <c r="R24" s="94"/>
      <c r="S24" s="95"/>
      <c r="T24" s="193">
        <v>563893</v>
      </c>
      <c r="U24" s="193"/>
      <c r="V24" s="193"/>
      <c r="W24" s="193"/>
      <c r="X24" s="193"/>
      <c r="Y24" s="193"/>
      <c r="Z24" s="193"/>
      <c r="AA24" s="193">
        <v>511290</v>
      </c>
      <c r="AB24" s="193"/>
      <c r="AC24" s="193"/>
      <c r="AD24" s="193"/>
      <c r="AE24" s="193"/>
      <c r="AF24" s="193"/>
      <c r="AG24" s="193"/>
      <c r="AH24" s="193">
        <v>2290700</v>
      </c>
      <c r="AI24" s="193"/>
      <c r="AJ24" s="193"/>
      <c r="AK24" s="193"/>
      <c r="AL24" s="193"/>
      <c r="AM24" s="193"/>
      <c r="AN24" s="193"/>
      <c r="AO24" s="212">
        <v>0</v>
      </c>
      <c r="AP24" s="212"/>
      <c r="AQ24" s="212"/>
      <c r="AR24" s="212"/>
      <c r="AS24" s="212"/>
      <c r="AT24" s="212"/>
      <c r="AU24" s="212"/>
      <c r="AV24" s="213"/>
      <c r="AW24" s="214"/>
      <c r="AX24" s="214"/>
      <c r="AY24" s="214"/>
      <c r="AZ24" s="214"/>
      <c r="BA24" s="214"/>
      <c r="BB24" s="214"/>
      <c r="BC24" s="214"/>
      <c r="BD24" s="214"/>
      <c r="BE24" s="214"/>
      <c r="BF24" s="214"/>
      <c r="BG24" s="214"/>
      <c r="BH24" s="214"/>
      <c r="BI24" s="214"/>
      <c r="BJ24" s="214"/>
      <c r="BK24" s="214"/>
      <c r="BL24" s="215"/>
    </row>
    <row r="25" spans="1:79" s="44" customFormat="1" ht="12.75" customHeight="1">
      <c r="A25" s="194">
        <v>2250</v>
      </c>
      <c r="B25" s="194"/>
      <c r="C25" s="194"/>
      <c r="D25" s="194"/>
      <c r="E25" s="194"/>
      <c r="F25" s="194"/>
      <c r="G25" s="93" t="s">
        <v>678</v>
      </c>
      <c r="H25" s="94"/>
      <c r="I25" s="94"/>
      <c r="J25" s="94"/>
      <c r="K25" s="94"/>
      <c r="L25" s="94"/>
      <c r="M25" s="94"/>
      <c r="N25" s="94"/>
      <c r="O25" s="94"/>
      <c r="P25" s="94"/>
      <c r="Q25" s="94"/>
      <c r="R25" s="94"/>
      <c r="S25" s="95"/>
      <c r="T25" s="193">
        <v>81154</v>
      </c>
      <c r="U25" s="193"/>
      <c r="V25" s="193"/>
      <c r="W25" s="193"/>
      <c r="X25" s="193"/>
      <c r="Y25" s="193"/>
      <c r="Z25" s="193"/>
      <c r="AA25" s="193">
        <v>100000</v>
      </c>
      <c r="AB25" s="193"/>
      <c r="AC25" s="193"/>
      <c r="AD25" s="193"/>
      <c r="AE25" s="193"/>
      <c r="AF25" s="193"/>
      <c r="AG25" s="193"/>
      <c r="AH25" s="193">
        <v>60000</v>
      </c>
      <c r="AI25" s="193"/>
      <c r="AJ25" s="193"/>
      <c r="AK25" s="193"/>
      <c r="AL25" s="193"/>
      <c r="AM25" s="193"/>
      <c r="AN25" s="193"/>
      <c r="AO25" s="193">
        <v>0</v>
      </c>
      <c r="AP25" s="193"/>
      <c r="AQ25" s="193"/>
      <c r="AR25" s="193"/>
      <c r="AS25" s="193"/>
      <c r="AT25" s="193"/>
      <c r="AU25" s="193"/>
      <c r="AV25" s="93"/>
      <c r="AW25" s="94"/>
      <c r="AX25" s="94"/>
      <c r="AY25" s="94"/>
      <c r="AZ25" s="94"/>
      <c r="BA25" s="94"/>
      <c r="BB25" s="94"/>
      <c r="BC25" s="94"/>
      <c r="BD25" s="94"/>
      <c r="BE25" s="94"/>
      <c r="BF25" s="94"/>
      <c r="BG25" s="94"/>
      <c r="BH25" s="94"/>
      <c r="BI25" s="94"/>
      <c r="BJ25" s="94"/>
      <c r="BK25" s="94"/>
      <c r="BL25" s="95"/>
    </row>
    <row r="26" spans="1:79" s="44" customFormat="1" ht="12.75" customHeight="1">
      <c r="A26" s="194">
        <v>2271</v>
      </c>
      <c r="B26" s="194"/>
      <c r="C26" s="194"/>
      <c r="D26" s="194"/>
      <c r="E26" s="194"/>
      <c r="F26" s="194"/>
      <c r="G26" s="93" t="s">
        <v>679</v>
      </c>
      <c r="H26" s="94"/>
      <c r="I26" s="94"/>
      <c r="J26" s="94"/>
      <c r="K26" s="94"/>
      <c r="L26" s="94"/>
      <c r="M26" s="94"/>
      <c r="N26" s="94"/>
      <c r="O26" s="94"/>
      <c r="P26" s="94"/>
      <c r="Q26" s="94"/>
      <c r="R26" s="94"/>
      <c r="S26" s="95"/>
      <c r="T26" s="193">
        <v>454622</v>
      </c>
      <c r="U26" s="193"/>
      <c r="V26" s="193"/>
      <c r="W26" s="193"/>
      <c r="X26" s="193"/>
      <c r="Y26" s="193"/>
      <c r="Z26" s="193"/>
      <c r="AA26" s="193">
        <v>402000</v>
      </c>
      <c r="AB26" s="193"/>
      <c r="AC26" s="193"/>
      <c r="AD26" s="193"/>
      <c r="AE26" s="193"/>
      <c r="AF26" s="193"/>
      <c r="AG26" s="193"/>
      <c r="AH26" s="193">
        <v>372160</v>
      </c>
      <c r="AI26" s="193"/>
      <c r="AJ26" s="193"/>
      <c r="AK26" s="193"/>
      <c r="AL26" s="193"/>
      <c r="AM26" s="193"/>
      <c r="AN26" s="193"/>
      <c r="AO26" s="193">
        <v>0</v>
      </c>
      <c r="AP26" s="193"/>
      <c r="AQ26" s="193"/>
      <c r="AR26" s="193"/>
      <c r="AS26" s="193"/>
      <c r="AT26" s="193"/>
      <c r="AU26" s="193"/>
      <c r="AV26" s="93"/>
      <c r="AW26" s="94"/>
      <c r="AX26" s="94"/>
      <c r="AY26" s="94"/>
      <c r="AZ26" s="94"/>
      <c r="BA26" s="94"/>
      <c r="BB26" s="94"/>
      <c r="BC26" s="94"/>
      <c r="BD26" s="94"/>
      <c r="BE26" s="94"/>
      <c r="BF26" s="94"/>
      <c r="BG26" s="94"/>
      <c r="BH26" s="94"/>
      <c r="BI26" s="94"/>
      <c r="BJ26" s="94"/>
      <c r="BK26" s="94"/>
      <c r="BL26" s="95"/>
    </row>
    <row r="27" spans="1:79" s="44" customFormat="1" ht="25.5" customHeight="1">
      <c r="A27" s="194">
        <v>2272</v>
      </c>
      <c r="B27" s="194"/>
      <c r="C27" s="194"/>
      <c r="D27" s="194"/>
      <c r="E27" s="194"/>
      <c r="F27" s="194"/>
      <c r="G27" s="93" t="s">
        <v>680</v>
      </c>
      <c r="H27" s="94"/>
      <c r="I27" s="94"/>
      <c r="J27" s="94"/>
      <c r="K27" s="94"/>
      <c r="L27" s="94"/>
      <c r="M27" s="94"/>
      <c r="N27" s="94"/>
      <c r="O27" s="94"/>
      <c r="P27" s="94"/>
      <c r="Q27" s="94"/>
      <c r="R27" s="94"/>
      <c r="S27" s="95"/>
      <c r="T27" s="193">
        <v>12562</v>
      </c>
      <c r="U27" s="193"/>
      <c r="V27" s="193"/>
      <c r="W27" s="193"/>
      <c r="X27" s="193"/>
      <c r="Y27" s="193"/>
      <c r="Z27" s="193"/>
      <c r="AA27" s="193">
        <v>13400</v>
      </c>
      <c r="AB27" s="193"/>
      <c r="AC27" s="193"/>
      <c r="AD27" s="193"/>
      <c r="AE27" s="193"/>
      <c r="AF27" s="193"/>
      <c r="AG27" s="193"/>
      <c r="AH27" s="193">
        <v>18560</v>
      </c>
      <c r="AI27" s="193"/>
      <c r="AJ27" s="193"/>
      <c r="AK27" s="193"/>
      <c r="AL27" s="193"/>
      <c r="AM27" s="193"/>
      <c r="AN27" s="193"/>
      <c r="AO27" s="193">
        <v>0</v>
      </c>
      <c r="AP27" s="193"/>
      <c r="AQ27" s="193"/>
      <c r="AR27" s="193"/>
      <c r="AS27" s="193"/>
      <c r="AT27" s="193"/>
      <c r="AU27" s="193"/>
      <c r="AV27" s="93"/>
      <c r="AW27" s="94"/>
      <c r="AX27" s="94"/>
      <c r="AY27" s="94"/>
      <c r="AZ27" s="94"/>
      <c r="BA27" s="94"/>
      <c r="BB27" s="94"/>
      <c r="BC27" s="94"/>
      <c r="BD27" s="94"/>
      <c r="BE27" s="94"/>
      <c r="BF27" s="94"/>
      <c r="BG27" s="94"/>
      <c r="BH27" s="94"/>
      <c r="BI27" s="94"/>
      <c r="BJ27" s="94"/>
      <c r="BK27" s="94"/>
      <c r="BL27" s="95"/>
    </row>
    <row r="28" spans="1:79" s="44" customFormat="1" ht="12.75" customHeight="1">
      <c r="A28" s="194">
        <v>2273</v>
      </c>
      <c r="B28" s="194"/>
      <c r="C28" s="194"/>
      <c r="D28" s="194"/>
      <c r="E28" s="194"/>
      <c r="F28" s="194"/>
      <c r="G28" s="93" t="s">
        <v>681</v>
      </c>
      <c r="H28" s="94"/>
      <c r="I28" s="94"/>
      <c r="J28" s="94"/>
      <c r="K28" s="94"/>
      <c r="L28" s="94"/>
      <c r="M28" s="94"/>
      <c r="N28" s="94"/>
      <c r="O28" s="94"/>
      <c r="P28" s="94"/>
      <c r="Q28" s="94"/>
      <c r="R28" s="94"/>
      <c r="S28" s="95"/>
      <c r="T28" s="193">
        <v>96445</v>
      </c>
      <c r="U28" s="193"/>
      <c r="V28" s="193"/>
      <c r="W28" s="193"/>
      <c r="X28" s="193"/>
      <c r="Y28" s="193"/>
      <c r="Z28" s="193"/>
      <c r="AA28" s="193">
        <v>120000</v>
      </c>
      <c r="AB28" s="193"/>
      <c r="AC28" s="193"/>
      <c r="AD28" s="193"/>
      <c r="AE28" s="193"/>
      <c r="AF28" s="193"/>
      <c r="AG28" s="193"/>
      <c r="AH28" s="193">
        <v>240000</v>
      </c>
      <c r="AI28" s="193"/>
      <c r="AJ28" s="193"/>
      <c r="AK28" s="193"/>
      <c r="AL28" s="193"/>
      <c r="AM28" s="193"/>
      <c r="AN28" s="193"/>
      <c r="AO28" s="193">
        <v>0</v>
      </c>
      <c r="AP28" s="193"/>
      <c r="AQ28" s="193"/>
      <c r="AR28" s="193"/>
      <c r="AS28" s="193"/>
      <c r="AT28" s="193"/>
      <c r="AU28" s="193"/>
      <c r="AV28" s="93"/>
      <c r="AW28" s="94"/>
      <c r="AX28" s="94"/>
      <c r="AY28" s="94"/>
      <c r="AZ28" s="94"/>
      <c r="BA28" s="94"/>
      <c r="BB28" s="94"/>
      <c r="BC28" s="94"/>
      <c r="BD28" s="94"/>
      <c r="BE28" s="94"/>
      <c r="BF28" s="94"/>
      <c r="BG28" s="94"/>
      <c r="BH28" s="94"/>
      <c r="BI28" s="94"/>
      <c r="BJ28" s="94"/>
      <c r="BK28" s="94"/>
      <c r="BL28" s="95"/>
    </row>
    <row r="29" spans="1:79" s="44" customFormat="1" ht="12.75" customHeight="1">
      <c r="A29" s="194">
        <v>2274</v>
      </c>
      <c r="B29" s="194"/>
      <c r="C29" s="194"/>
      <c r="D29" s="194"/>
      <c r="E29" s="194"/>
      <c r="F29" s="194"/>
      <c r="G29" s="93" t="s">
        <v>682</v>
      </c>
      <c r="H29" s="94"/>
      <c r="I29" s="94"/>
      <c r="J29" s="94"/>
      <c r="K29" s="94"/>
      <c r="L29" s="94"/>
      <c r="M29" s="94"/>
      <c r="N29" s="94"/>
      <c r="O29" s="94"/>
      <c r="P29" s="94"/>
      <c r="Q29" s="94"/>
      <c r="R29" s="94"/>
      <c r="S29" s="95"/>
      <c r="T29" s="193">
        <v>1847</v>
      </c>
      <c r="U29" s="193"/>
      <c r="V29" s="193"/>
      <c r="W29" s="193"/>
      <c r="X29" s="193"/>
      <c r="Y29" s="193"/>
      <c r="Z29" s="193"/>
      <c r="AA29" s="193">
        <v>7995</v>
      </c>
      <c r="AB29" s="193"/>
      <c r="AC29" s="193"/>
      <c r="AD29" s="193"/>
      <c r="AE29" s="193"/>
      <c r="AF29" s="193"/>
      <c r="AG29" s="193"/>
      <c r="AH29" s="193">
        <v>8480</v>
      </c>
      <c r="AI29" s="193"/>
      <c r="AJ29" s="193"/>
      <c r="AK29" s="193"/>
      <c r="AL29" s="193"/>
      <c r="AM29" s="193"/>
      <c r="AN29" s="193"/>
      <c r="AO29" s="193">
        <v>0</v>
      </c>
      <c r="AP29" s="193"/>
      <c r="AQ29" s="193"/>
      <c r="AR29" s="193"/>
      <c r="AS29" s="193"/>
      <c r="AT29" s="193"/>
      <c r="AU29" s="193"/>
      <c r="AV29" s="93"/>
      <c r="AW29" s="94"/>
      <c r="AX29" s="94"/>
      <c r="AY29" s="94"/>
      <c r="AZ29" s="94"/>
      <c r="BA29" s="94"/>
      <c r="BB29" s="94"/>
      <c r="BC29" s="94"/>
      <c r="BD29" s="94"/>
      <c r="BE29" s="94"/>
      <c r="BF29" s="94"/>
      <c r="BG29" s="94"/>
      <c r="BH29" s="94"/>
      <c r="BI29" s="94"/>
      <c r="BJ29" s="94"/>
      <c r="BK29" s="94"/>
      <c r="BL29" s="95"/>
    </row>
    <row r="30" spans="1:79" s="44" customFormat="1" ht="25.5" customHeight="1">
      <c r="A30" s="194">
        <v>2275</v>
      </c>
      <c r="B30" s="194"/>
      <c r="C30" s="194"/>
      <c r="D30" s="194"/>
      <c r="E30" s="194"/>
      <c r="F30" s="194"/>
      <c r="G30" s="93" t="s">
        <v>683</v>
      </c>
      <c r="H30" s="94"/>
      <c r="I30" s="94"/>
      <c r="J30" s="94"/>
      <c r="K30" s="94"/>
      <c r="L30" s="94"/>
      <c r="M30" s="94"/>
      <c r="N30" s="94"/>
      <c r="O30" s="94"/>
      <c r="P30" s="94"/>
      <c r="Q30" s="94"/>
      <c r="R30" s="94"/>
      <c r="S30" s="95"/>
      <c r="T30" s="193">
        <v>32473</v>
      </c>
      <c r="U30" s="193"/>
      <c r="V30" s="193"/>
      <c r="W30" s="193"/>
      <c r="X30" s="193"/>
      <c r="Y30" s="193"/>
      <c r="Z30" s="193"/>
      <c r="AA30" s="193">
        <v>35205</v>
      </c>
      <c r="AB30" s="193"/>
      <c r="AC30" s="193"/>
      <c r="AD30" s="193"/>
      <c r="AE30" s="193"/>
      <c r="AF30" s="193"/>
      <c r="AG30" s="193"/>
      <c r="AH30" s="193">
        <v>49200</v>
      </c>
      <c r="AI30" s="193"/>
      <c r="AJ30" s="193"/>
      <c r="AK30" s="193"/>
      <c r="AL30" s="193"/>
      <c r="AM30" s="193"/>
      <c r="AN30" s="193"/>
      <c r="AO30" s="193">
        <v>0</v>
      </c>
      <c r="AP30" s="193"/>
      <c r="AQ30" s="193"/>
      <c r="AR30" s="193"/>
      <c r="AS30" s="193"/>
      <c r="AT30" s="193"/>
      <c r="AU30" s="193"/>
      <c r="AV30" s="93"/>
      <c r="AW30" s="94"/>
      <c r="AX30" s="94"/>
      <c r="AY30" s="94"/>
      <c r="AZ30" s="94"/>
      <c r="BA30" s="94"/>
      <c r="BB30" s="94"/>
      <c r="BC30" s="94"/>
      <c r="BD30" s="94"/>
      <c r="BE30" s="94"/>
      <c r="BF30" s="94"/>
      <c r="BG30" s="94"/>
      <c r="BH30" s="94"/>
      <c r="BI30" s="94"/>
      <c r="BJ30" s="94"/>
      <c r="BK30" s="94"/>
      <c r="BL30" s="95"/>
    </row>
    <row r="31" spans="1:79" s="44" customFormat="1" ht="38.25" customHeight="1">
      <c r="A31" s="194">
        <v>2282</v>
      </c>
      <c r="B31" s="194"/>
      <c r="C31" s="194"/>
      <c r="D31" s="194"/>
      <c r="E31" s="194"/>
      <c r="F31" s="194"/>
      <c r="G31" s="93" t="s">
        <v>684</v>
      </c>
      <c r="H31" s="94"/>
      <c r="I31" s="94"/>
      <c r="J31" s="94"/>
      <c r="K31" s="94"/>
      <c r="L31" s="94"/>
      <c r="M31" s="94"/>
      <c r="N31" s="94"/>
      <c r="O31" s="94"/>
      <c r="P31" s="94"/>
      <c r="Q31" s="94"/>
      <c r="R31" s="94"/>
      <c r="S31" s="95"/>
      <c r="T31" s="193">
        <v>19346</v>
      </c>
      <c r="U31" s="193"/>
      <c r="V31" s="193"/>
      <c r="W31" s="193"/>
      <c r="X31" s="193"/>
      <c r="Y31" s="193"/>
      <c r="Z31" s="193"/>
      <c r="AA31" s="193">
        <v>10000</v>
      </c>
      <c r="AB31" s="193"/>
      <c r="AC31" s="193"/>
      <c r="AD31" s="193"/>
      <c r="AE31" s="193"/>
      <c r="AF31" s="193"/>
      <c r="AG31" s="193"/>
      <c r="AH31" s="193">
        <v>5000</v>
      </c>
      <c r="AI31" s="193"/>
      <c r="AJ31" s="193"/>
      <c r="AK31" s="193"/>
      <c r="AL31" s="193"/>
      <c r="AM31" s="193"/>
      <c r="AN31" s="193"/>
      <c r="AO31" s="193">
        <v>5000</v>
      </c>
      <c r="AP31" s="193"/>
      <c r="AQ31" s="193"/>
      <c r="AR31" s="193"/>
      <c r="AS31" s="193"/>
      <c r="AT31" s="193"/>
      <c r="AU31" s="193"/>
      <c r="AV31" s="93" t="s">
        <v>1225</v>
      </c>
      <c r="AW31" s="94"/>
      <c r="AX31" s="94"/>
      <c r="AY31" s="94"/>
      <c r="AZ31" s="94"/>
      <c r="BA31" s="94"/>
      <c r="BB31" s="94"/>
      <c r="BC31" s="94"/>
      <c r="BD31" s="94"/>
      <c r="BE31" s="94"/>
      <c r="BF31" s="94"/>
      <c r="BG31" s="94"/>
      <c r="BH31" s="94"/>
      <c r="BI31" s="94"/>
      <c r="BJ31" s="94"/>
      <c r="BK31" s="94"/>
      <c r="BL31" s="95"/>
    </row>
    <row r="32" spans="1:79" s="44" customFormat="1" ht="12.75" customHeight="1">
      <c r="A32" s="194">
        <v>2800</v>
      </c>
      <c r="B32" s="194"/>
      <c r="C32" s="194"/>
      <c r="D32" s="194"/>
      <c r="E32" s="194"/>
      <c r="F32" s="194"/>
      <c r="G32" s="93" t="s">
        <v>685</v>
      </c>
      <c r="H32" s="94"/>
      <c r="I32" s="94"/>
      <c r="J32" s="94"/>
      <c r="K32" s="94"/>
      <c r="L32" s="94"/>
      <c r="M32" s="94"/>
      <c r="N32" s="94"/>
      <c r="O32" s="94"/>
      <c r="P32" s="94"/>
      <c r="Q32" s="94"/>
      <c r="R32" s="94"/>
      <c r="S32" s="95"/>
      <c r="T32" s="193">
        <v>315</v>
      </c>
      <c r="U32" s="193"/>
      <c r="V32" s="193"/>
      <c r="W32" s="193"/>
      <c r="X32" s="193"/>
      <c r="Y32" s="193"/>
      <c r="Z32" s="193"/>
      <c r="AA32" s="193">
        <v>2400</v>
      </c>
      <c r="AB32" s="193"/>
      <c r="AC32" s="193"/>
      <c r="AD32" s="193"/>
      <c r="AE32" s="193"/>
      <c r="AF32" s="193"/>
      <c r="AG32" s="193"/>
      <c r="AH32" s="193">
        <v>3000</v>
      </c>
      <c r="AI32" s="193"/>
      <c r="AJ32" s="193"/>
      <c r="AK32" s="193"/>
      <c r="AL32" s="193"/>
      <c r="AM32" s="193"/>
      <c r="AN32" s="193"/>
      <c r="AO32" s="193">
        <v>0</v>
      </c>
      <c r="AP32" s="193"/>
      <c r="AQ32" s="193"/>
      <c r="AR32" s="193"/>
      <c r="AS32" s="193"/>
      <c r="AT32" s="193"/>
      <c r="AU32" s="193"/>
      <c r="AV32" s="93"/>
      <c r="AW32" s="94"/>
      <c r="AX32" s="94"/>
      <c r="AY32" s="94"/>
      <c r="AZ32" s="94"/>
      <c r="BA32" s="94"/>
      <c r="BB32" s="94"/>
      <c r="BC32" s="94"/>
      <c r="BD32" s="94"/>
      <c r="BE32" s="94"/>
      <c r="BF32" s="94"/>
      <c r="BG32" s="94"/>
      <c r="BH32" s="94"/>
      <c r="BI32" s="94"/>
      <c r="BJ32" s="94"/>
      <c r="BK32" s="94"/>
      <c r="BL32" s="95"/>
    </row>
    <row r="33" spans="1:79" s="44" customFormat="1" ht="38.25" customHeight="1">
      <c r="A33" s="194">
        <v>3110</v>
      </c>
      <c r="B33" s="194"/>
      <c r="C33" s="194"/>
      <c r="D33" s="194"/>
      <c r="E33" s="194"/>
      <c r="F33" s="194"/>
      <c r="G33" s="93" t="s">
        <v>686</v>
      </c>
      <c r="H33" s="94"/>
      <c r="I33" s="94"/>
      <c r="J33" s="94"/>
      <c r="K33" s="94"/>
      <c r="L33" s="94"/>
      <c r="M33" s="94"/>
      <c r="N33" s="94"/>
      <c r="O33" s="94"/>
      <c r="P33" s="94"/>
      <c r="Q33" s="94"/>
      <c r="R33" s="94"/>
      <c r="S33" s="95"/>
      <c r="T33" s="193">
        <v>307170</v>
      </c>
      <c r="U33" s="193"/>
      <c r="V33" s="193"/>
      <c r="W33" s="193"/>
      <c r="X33" s="193"/>
      <c r="Y33" s="193"/>
      <c r="Z33" s="193"/>
      <c r="AA33" s="193">
        <v>655500</v>
      </c>
      <c r="AB33" s="193"/>
      <c r="AC33" s="193"/>
      <c r="AD33" s="193"/>
      <c r="AE33" s="193"/>
      <c r="AF33" s="193"/>
      <c r="AG33" s="193"/>
      <c r="AH33" s="193">
        <v>60000</v>
      </c>
      <c r="AI33" s="193"/>
      <c r="AJ33" s="193"/>
      <c r="AK33" s="193"/>
      <c r="AL33" s="193"/>
      <c r="AM33" s="193"/>
      <c r="AN33" s="193"/>
      <c r="AO33" s="193">
        <v>415000</v>
      </c>
      <c r="AP33" s="193"/>
      <c r="AQ33" s="193"/>
      <c r="AR33" s="193"/>
      <c r="AS33" s="193"/>
      <c r="AT33" s="193"/>
      <c r="AU33" s="193"/>
      <c r="AV33" s="93" t="s">
        <v>1226</v>
      </c>
      <c r="AW33" s="94"/>
      <c r="AX33" s="94"/>
      <c r="AY33" s="94"/>
      <c r="AZ33" s="94"/>
      <c r="BA33" s="94"/>
      <c r="BB33" s="94"/>
      <c r="BC33" s="94"/>
      <c r="BD33" s="94"/>
      <c r="BE33" s="94"/>
      <c r="BF33" s="94"/>
      <c r="BG33" s="94"/>
      <c r="BH33" s="94"/>
      <c r="BI33" s="94"/>
      <c r="BJ33" s="94"/>
      <c r="BK33" s="94"/>
      <c r="BL33" s="95"/>
    </row>
    <row r="35" spans="1:79" ht="15" customHeight="1">
      <c r="A35" s="101" t="s">
        <v>186</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row>
    <row r="37" spans="1:79" ht="48" customHeight="1">
      <c r="A37" s="65" t="s">
        <v>7</v>
      </c>
      <c r="B37" s="65"/>
      <c r="C37" s="65"/>
      <c r="D37" s="65"/>
      <c r="E37" s="65"/>
      <c r="F37" s="65"/>
      <c r="G37" s="74" t="s">
        <v>20</v>
      </c>
      <c r="H37" s="75"/>
      <c r="I37" s="75"/>
      <c r="J37" s="75"/>
      <c r="K37" s="75"/>
      <c r="L37" s="75"/>
      <c r="M37" s="75"/>
      <c r="N37" s="75"/>
      <c r="O37" s="75"/>
      <c r="P37" s="75"/>
      <c r="Q37" s="75"/>
      <c r="R37" s="75"/>
      <c r="S37" s="75"/>
      <c r="T37" s="75"/>
      <c r="U37" s="75"/>
      <c r="V37" s="75"/>
      <c r="W37" s="75"/>
      <c r="X37" s="75"/>
      <c r="Y37" s="75"/>
      <c r="Z37" s="75"/>
      <c r="AA37" s="75"/>
      <c r="AB37" s="75"/>
      <c r="AC37" s="75"/>
      <c r="AD37" s="75"/>
      <c r="AE37" s="76"/>
      <c r="AF37" s="65" t="s">
        <v>9</v>
      </c>
      <c r="AG37" s="65"/>
      <c r="AH37" s="65"/>
      <c r="AI37" s="65"/>
      <c r="AJ37" s="65"/>
      <c r="AK37" s="65" t="s">
        <v>8</v>
      </c>
      <c r="AL37" s="65"/>
      <c r="AM37" s="65"/>
      <c r="AN37" s="65"/>
      <c r="AO37" s="65"/>
      <c r="AP37" s="65"/>
      <c r="AQ37" s="65"/>
      <c r="AR37" s="65"/>
      <c r="AS37" s="65"/>
      <c r="AT37" s="65"/>
      <c r="AU37" s="65" t="s">
        <v>1237</v>
      </c>
      <c r="AV37" s="65"/>
      <c r="AW37" s="65"/>
      <c r="AX37" s="65"/>
      <c r="AY37" s="65"/>
      <c r="AZ37" s="65"/>
      <c r="BA37" s="65"/>
      <c r="BB37" s="65"/>
      <c r="BC37" s="65"/>
      <c r="BD37" s="65"/>
      <c r="BE37" s="65" t="s">
        <v>1238</v>
      </c>
      <c r="BF37" s="65"/>
      <c r="BG37" s="65"/>
      <c r="BH37" s="65"/>
      <c r="BI37" s="65"/>
      <c r="BJ37" s="65"/>
      <c r="BK37" s="65"/>
      <c r="BL37" s="65"/>
      <c r="BM37" s="65"/>
      <c r="BN37" s="65"/>
    </row>
    <row r="38" spans="1:79" ht="15" customHeight="1">
      <c r="A38" s="65">
        <v>1</v>
      </c>
      <c r="B38" s="65"/>
      <c r="C38" s="65"/>
      <c r="D38" s="65"/>
      <c r="E38" s="65"/>
      <c r="F38" s="65"/>
      <c r="G38" s="74">
        <v>2</v>
      </c>
      <c r="H38" s="75"/>
      <c r="I38" s="75"/>
      <c r="J38" s="75"/>
      <c r="K38" s="75"/>
      <c r="L38" s="75"/>
      <c r="M38" s="75"/>
      <c r="N38" s="75"/>
      <c r="O38" s="75"/>
      <c r="P38" s="75"/>
      <c r="Q38" s="75"/>
      <c r="R38" s="75"/>
      <c r="S38" s="75"/>
      <c r="T38" s="75"/>
      <c r="U38" s="75"/>
      <c r="V38" s="75"/>
      <c r="W38" s="75"/>
      <c r="X38" s="75"/>
      <c r="Y38" s="75"/>
      <c r="Z38" s="75"/>
      <c r="AA38" s="75"/>
      <c r="AB38" s="75"/>
      <c r="AC38" s="75"/>
      <c r="AD38" s="75"/>
      <c r="AE38" s="76"/>
      <c r="AF38" s="65">
        <v>3</v>
      </c>
      <c r="AG38" s="65"/>
      <c r="AH38" s="65"/>
      <c r="AI38" s="65"/>
      <c r="AJ38" s="65"/>
      <c r="AK38" s="65">
        <v>4</v>
      </c>
      <c r="AL38" s="65"/>
      <c r="AM38" s="65"/>
      <c r="AN38" s="65"/>
      <c r="AO38" s="65"/>
      <c r="AP38" s="65"/>
      <c r="AQ38" s="65"/>
      <c r="AR38" s="65"/>
      <c r="AS38" s="65"/>
      <c r="AT38" s="65"/>
      <c r="AU38" s="65">
        <v>5</v>
      </c>
      <c r="AV38" s="65"/>
      <c r="AW38" s="65"/>
      <c r="AX38" s="65"/>
      <c r="AY38" s="65"/>
      <c r="AZ38" s="65"/>
      <c r="BA38" s="65"/>
      <c r="BB38" s="65"/>
      <c r="BC38" s="65"/>
      <c r="BD38" s="65"/>
      <c r="BE38" s="65">
        <v>6</v>
      </c>
      <c r="BF38" s="65"/>
      <c r="BG38" s="65"/>
      <c r="BH38" s="65"/>
      <c r="BI38" s="65"/>
      <c r="BJ38" s="65"/>
      <c r="BK38" s="65"/>
      <c r="BL38" s="65"/>
      <c r="BM38" s="65"/>
      <c r="BN38" s="65"/>
    </row>
    <row r="39" spans="1:79" ht="15" hidden="1" customHeight="1">
      <c r="A39" s="192" t="s">
        <v>187</v>
      </c>
      <c r="B39" s="192"/>
      <c r="C39" s="192"/>
      <c r="D39" s="192"/>
      <c r="E39" s="192"/>
      <c r="F39" s="192"/>
      <c r="G39" s="197" t="s">
        <v>78</v>
      </c>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9"/>
      <c r="AF39" s="192" t="s">
        <v>91</v>
      </c>
      <c r="AG39" s="192"/>
      <c r="AH39" s="192"/>
      <c r="AI39" s="192"/>
      <c r="AJ39" s="192"/>
      <c r="AK39" s="192" t="s">
        <v>92</v>
      </c>
      <c r="AL39" s="192"/>
      <c r="AM39" s="192"/>
      <c r="AN39" s="192"/>
      <c r="AO39" s="192"/>
      <c r="AP39" s="192"/>
      <c r="AQ39" s="192"/>
      <c r="AR39" s="192"/>
      <c r="AS39" s="192"/>
      <c r="AT39" s="192"/>
      <c r="AU39" s="192" t="s">
        <v>139</v>
      </c>
      <c r="AV39" s="192"/>
      <c r="AW39" s="192"/>
      <c r="AX39" s="192"/>
      <c r="AY39" s="192"/>
      <c r="AZ39" s="192"/>
      <c r="BA39" s="192"/>
      <c r="BB39" s="192"/>
      <c r="BC39" s="192"/>
      <c r="BD39" s="192"/>
      <c r="BE39" s="192" t="s">
        <v>141</v>
      </c>
      <c r="BF39" s="192"/>
      <c r="BG39" s="192"/>
      <c r="BH39" s="192"/>
      <c r="BI39" s="192"/>
      <c r="BJ39" s="192"/>
      <c r="BK39" s="192"/>
      <c r="BL39" s="192"/>
      <c r="BM39" s="192"/>
      <c r="BN39" s="192"/>
      <c r="CA39" t="s">
        <v>66</v>
      </c>
    </row>
    <row r="40" spans="1:79" s="9" customFormat="1">
      <c r="A40" s="195">
        <v>0</v>
      </c>
      <c r="B40" s="195"/>
      <c r="C40" s="195"/>
      <c r="D40" s="195"/>
      <c r="E40" s="195"/>
      <c r="F40" s="195"/>
      <c r="G40" s="168" t="s">
        <v>690</v>
      </c>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70"/>
      <c r="AF40" s="195"/>
      <c r="AG40" s="195"/>
      <c r="AH40" s="195"/>
      <c r="AI40" s="195"/>
      <c r="AJ40" s="195"/>
      <c r="AK40" s="195"/>
      <c r="AL40" s="195"/>
      <c r="AM40" s="195"/>
      <c r="AN40" s="195"/>
      <c r="AO40" s="195"/>
      <c r="AP40" s="195"/>
      <c r="AQ40" s="195"/>
      <c r="AR40" s="195"/>
      <c r="AS40" s="195"/>
      <c r="AT40" s="195"/>
      <c r="AU40" s="196"/>
      <c r="AV40" s="196"/>
      <c r="AW40" s="196"/>
      <c r="AX40" s="196"/>
      <c r="AY40" s="196"/>
      <c r="AZ40" s="196"/>
      <c r="BA40" s="196"/>
      <c r="BB40" s="196"/>
      <c r="BC40" s="196"/>
      <c r="BD40" s="196"/>
      <c r="BE40" s="196"/>
      <c r="BF40" s="196"/>
      <c r="BG40" s="196"/>
      <c r="BH40" s="196"/>
      <c r="BI40" s="196"/>
      <c r="BJ40" s="196"/>
      <c r="BK40" s="196"/>
      <c r="BL40" s="196"/>
      <c r="BM40" s="196"/>
      <c r="BN40" s="196"/>
      <c r="CA40" s="9" t="s">
        <v>67</v>
      </c>
    </row>
    <row r="41" spans="1:79" s="44" customFormat="1" ht="12.75" customHeight="1">
      <c r="A41" s="194">
        <v>1</v>
      </c>
      <c r="B41" s="194"/>
      <c r="C41" s="194"/>
      <c r="D41" s="194"/>
      <c r="E41" s="194"/>
      <c r="F41" s="194"/>
      <c r="G41" s="93" t="s">
        <v>221</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222</v>
      </c>
      <c r="AG41" s="194"/>
      <c r="AH41" s="194"/>
      <c r="AI41" s="194"/>
      <c r="AJ41" s="194"/>
      <c r="AK41" s="194" t="s">
        <v>691</v>
      </c>
      <c r="AL41" s="194"/>
      <c r="AM41" s="194"/>
      <c r="AN41" s="194"/>
      <c r="AO41" s="194"/>
      <c r="AP41" s="194"/>
      <c r="AQ41" s="194"/>
      <c r="AR41" s="194"/>
      <c r="AS41" s="194"/>
      <c r="AT41" s="194"/>
      <c r="AU41" s="211">
        <v>120</v>
      </c>
      <c r="AV41" s="211"/>
      <c r="AW41" s="211"/>
      <c r="AX41" s="211"/>
      <c r="AY41" s="211"/>
      <c r="AZ41" s="211"/>
      <c r="BA41" s="211"/>
      <c r="BB41" s="211"/>
      <c r="BC41" s="211"/>
      <c r="BD41" s="211"/>
      <c r="BE41" s="211">
        <v>120</v>
      </c>
      <c r="BF41" s="211"/>
      <c r="BG41" s="211"/>
      <c r="BH41" s="211"/>
      <c r="BI41" s="211"/>
      <c r="BJ41" s="211"/>
      <c r="BK41" s="211"/>
      <c r="BL41" s="211"/>
      <c r="BM41" s="211"/>
      <c r="BN41" s="211"/>
    </row>
    <row r="42" spans="1:79" s="44" customFormat="1" ht="12.75" customHeight="1">
      <c r="A42" s="194">
        <v>2</v>
      </c>
      <c r="B42" s="194"/>
      <c r="C42" s="194"/>
      <c r="D42" s="194"/>
      <c r="E42" s="194"/>
      <c r="F42" s="194"/>
      <c r="G42" s="93" t="s">
        <v>224</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692</v>
      </c>
      <c r="AG42" s="194"/>
      <c r="AH42" s="194"/>
      <c r="AI42" s="194"/>
      <c r="AJ42" s="194"/>
      <c r="AK42" s="194" t="s">
        <v>1227</v>
      </c>
      <c r="AL42" s="194"/>
      <c r="AM42" s="194"/>
      <c r="AN42" s="194"/>
      <c r="AO42" s="194"/>
      <c r="AP42" s="194"/>
      <c r="AQ42" s="194"/>
      <c r="AR42" s="194"/>
      <c r="AS42" s="194"/>
      <c r="AT42" s="194"/>
      <c r="AU42" s="211">
        <v>4848.3500000000004</v>
      </c>
      <c r="AV42" s="211"/>
      <c r="AW42" s="211"/>
      <c r="AX42" s="211"/>
      <c r="AY42" s="211"/>
      <c r="AZ42" s="211"/>
      <c r="BA42" s="211"/>
      <c r="BB42" s="211"/>
      <c r="BC42" s="211"/>
      <c r="BD42" s="211"/>
      <c r="BE42" s="211">
        <v>4848.3500000000004</v>
      </c>
      <c r="BF42" s="211"/>
      <c r="BG42" s="211"/>
      <c r="BH42" s="211"/>
      <c r="BI42" s="211"/>
      <c r="BJ42" s="211"/>
      <c r="BK42" s="211"/>
      <c r="BL42" s="211"/>
      <c r="BM42" s="211"/>
      <c r="BN42" s="211"/>
    </row>
    <row r="43" spans="1:79" s="44" customFormat="1" ht="12.75" customHeight="1">
      <c r="A43" s="194">
        <v>3</v>
      </c>
      <c r="B43" s="194"/>
      <c r="C43" s="194"/>
      <c r="D43" s="194"/>
      <c r="E43" s="194"/>
      <c r="F43" s="194"/>
      <c r="G43" s="93" t="s">
        <v>226</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692</v>
      </c>
      <c r="AG43" s="194"/>
      <c r="AH43" s="194"/>
      <c r="AI43" s="194"/>
      <c r="AJ43" s="194"/>
      <c r="AK43" s="194" t="s">
        <v>1227</v>
      </c>
      <c r="AL43" s="194"/>
      <c r="AM43" s="194"/>
      <c r="AN43" s="194"/>
      <c r="AO43" s="194"/>
      <c r="AP43" s="194"/>
      <c r="AQ43" s="194"/>
      <c r="AR43" s="194"/>
      <c r="AS43" s="194"/>
      <c r="AT43" s="194"/>
      <c r="AU43" s="211">
        <v>456.3</v>
      </c>
      <c r="AV43" s="211"/>
      <c r="AW43" s="211"/>
      <c r="AX43" s="211"/>
      <c r="AY43" s="211"/>
      <c r="AZ43" s="211"/>
      <c r="BA43" s="211"/>
      <c r="BB43" s="211"/>
      <c r="BC43" s="211"/>
      <c r="BD43" s="211"/>
      <c r="BE43" s="211">
        <v>456.3</v>
      </c>
      <c r="BF43" s="211"/>
      <c r="BG43" s="211"/>
      <c r="BH43" s="211"/>
      <c r="BI43" s="211"/>
      <c r="BJ43" s="211"/>
      <c r="BK43" s="211"/>
      <c r="BL43" s="211"/>
      <c r="BM43" s="211"/>
      <c r="BN43" s="211"/>
    </row>
    <row r="44" spans="1:79" s="9" customFormat="1">
      <c r="A44" s="195">
        <v>0</v>
      </c>
      <c r="B44" s="195"/>
      <c r="C44" s="195"/>
      <c r="D44" s="195"/>
      <c r="E44" s="195"/>
      <c r="F44" s="195"/>
      <c r="G44" s="61" t="s">
        <v>699</v>
      </c>
      <c r="H44" s="62"/>
      <c r="I44" s="62"/>
      <c r="J44" s="62"/>
      <c r="K44" s="62"/>
      <c r="L44" s="62"/>
      <c r="M44" s="62"/>
      <c r="N44" s="62"/>
      <c r="O44" s="62"/>
      <c r="P44" s="62"/>
      <c r="Q44" s="62"/>
      <c r="R44" s="62"/>
      <c r="S44" s="62"/>
      <c r="T44" s="62"/>
      <c r="U44" s="62"/>
      <c r="V44" s="62"/>
      <c r="W44" s="62"/>
      <c r="X44" s="62"/>
      <c r="Y44" s="62"/>
      <c r="Z44" s="62"/>
      <c r="AA44" s="62"/>
      <c r="AB44" s="62"/>
      <c r="AC44" s="62"/>
      <c r="AD44" s="62"/>
      <c r="AE44" s="63"/>
      <c r="AF44" s="195"/>
      <c r="AG44" s="195"/>
      <c r="AH44" s="195"/>
      <c r="AI44" s="195"/>
      <c r="AJ44" s="195"/>
      <c r="AK44" s="195"/>
      <c r="AL44" s="195"/>
      <c r="AM44" s="195"/>
      <c r="AN44" s="195"/>
      <c r="AO44" s="195"/>
      <c r="AP44" s="195"/>
      <c r="AQ44" s="195"/>
      <c r="AR44" s="195"/>
      <c r="AS44" s="195"/>
      <c r="AT44" s="195"/>
      <c r="AU44" s="196"/>
      <c r="AV44" s="196"/>
      <c r="AW44" s="196"/>
      <c r="AX44" s="196"/>
      <c r="AY44" s="196"/>
      <c r="AZ44" s="196"/>
      <c r="BA44" s="196"/>
      <c r="BB44" s="196"/>
      <c r="BC44" s="196"/>
      <c r="BD44" s="196"/>
      <c r="BE44" s="196"/>
      <c r="BF44" s="196"/>
      <c r="BG44" s="196"/>
      <c r="BH44" s="196"/>
      <c r="BI44" s="196"/>
      <c r="BJ44" s="196"/>
      <c r="BK44" s="196"/>
      <c r="BL44" s="196"/>
      <c r="BM44" s="196"/>
      <c r="BN44" s="196"/>
    </row>
    <row r="45" spans="1:79" s="44" customFormat="1" ht="12.75" customHeight="1">
      <c r="A45" s="194">
        <v>4</v>
      </c>
      <c r="B45" s="194"/>
      <c r="C45" s="194"/>
      <c r="D45" s="194"/>
      <c r="E45" s="194"/>
      <c r="F45" s="194"/>
      <c r="G45" s="93" t="s">
        <v>228</v>
      </c>
      <c r="H45" s="94"/>
      <c r="I45" s="94"/>
      <c r="J45" s="94"/>
      <c r="K45" s="94"/>
      <c r="L45" s="94"/>
      <c r="M45" s="94"/>
      <c r="N45" s="94"/>
      <c r="O45" s="94"/>
      <c r="P45" s="94"/>
      <c r="Q45" s="94"/>
      <c r="R45" s="94"/>
      <c r="S45" s="94"/>
      <c r="T45" s="94"/>
      <c r="U45" s="94"/>
      <c r="V45" s="94"/>
      <c r="W45" s="94"/>
      <c r="X45" s="94"/>
      <c r="Y45" s="94"/>
      <c r="Z45" s="94"/>
      <c r="AA45" s="94"/>
      <c r="AB45" s="94"/>
      <c r="AC45" s="94"/>
      <c r="AD45" s="94"/>
      <c r="AE45" s="95"/>
      <c r="AF45" s="194" t="s">
        <v>222</v>
      </c>
      <c r="AG45" s="194"/>
      <c r="AH45" s="194"/>
      <c r="AI45" s="194"/>
      <c r="AJ45" s="194"/>
      <c r="AK45" s="93" t="s">
        <v>693</v>
      </c>
      <c r="AL45" s="94"/>
      <c r="AM45" s="94"/>
      <c r="AN45" s="94"/>
      <c r="AO45" s="94"/>
      <c r="AP45" s="94"/>
      <c r="AQ45" s="94"/>
      <c r="AR45" s="94"/>
      <c r="AS45" s="94"/>
      <c r="AT45" s="95"/>
      <c r="AU45" s="211">
        <v>12000</v>
      </c>
      <c r="AV45" s="211"/>
      <c r="AW45" s="211"/>
      <c r="AX45" s="211"/>
      <c r="AY45" s="211"/>
      <c r="AZ45" s="211"/>
      <c r="BA45" s="211"/>
      <c r="BB45" s="211"/>
      <c r="BC45" s="211"/>
      <c r="BD45" s="211"/>
      <c r="BE45" s="211">
        <v>1200</v>
      </c>
      <c r="BF45" s="211"/>
      <c r="BG45" s="211"/>
      <c r="BH45" s="211"/>
      <c r="BI45" s="211"/>
      <c r="BJ45" s="211"/>
      <c r="BK45" s="211"/>
      <c r="BL45" s="211"/>
      <c r="BM45" s="211"/>
      <c r="BN45" s="211"/>
    </row>
    <row r="46" spans="1:79" s="44" customFormat="1" ht="12.75" customHeight="1">
      <c r="A46" s="194">
        <v>5</v>
      </c>
      <c r="B46" s="194"/>
      <c r="C46" s="194"/>
      <c r="D46" s="194"/>
      <c r="E46" s="194"/>
      <c r="F46" s="194"/>
      <c r="G46" s="93" t="s">
        <v>230</v>
      </c>
      <c r="H46" s="94"/>
      <c r="I46" s="94"/>
      <c r="J46" s="94"/>
      <c r="K46" s="94"/>
      <c r="L46" s="94"/>
      <c r="M46" s="94"/>
      <c r="N46" s="94"/>
      <c r="O46" s="94"/>
      <c r="P46" s="94"/>
      <c r="Q46" s="94"/>
      <c r="R46" s="94"/>
      <c r="S46" s="94"/>
      <c r="T46" s="94"/>
      <c r="U46" s="94"/>
      <c r="V46" s="94"/>
      <c r="W46" s="94"/>
      <c r="X46" s="94"/>
      <c r="Y46" s="94"/>
      <c r="Z46" s="94"/>
      <c r="AA46" s="94"/>
      <c r="AB46" s="94"/>
      <c r="AC46" s="94"/>
      <c r="AD46" s="94"/>
      <c r="AE46" s="95"/>
      <c r="AF46" s="194" t="s">
        <v>222</v>
      </c>
      <c r="AG46" s="194"/>
      <c r="AH46" s="194"/>
      <c r="AI46" s="194"/>
      <c r="AJ46" s="194"/>
      <c r="AK46" s="93" t="s">
        <v>693</v>
      </c>
      <c r="AL46" s="94"/>
      <c r="AM46" s="94"/>
      <c r="AN46" s="94"/>
      <c r="AO46" s="94"/>
      <c r="AP46" s="94"/>
      <c r="AQ46" s="94"/>
      <c r="AR46" s="94"/>
      <c r="AS46" s="94"/>
      <c r="AT46" s="95"/>
      <c r="AU46" s="211">
        <v>12000</v>
      </c>
      <c r="AV46" s="211"/>
      <c r="AW46" s="211"/>
      <c r="AX46" s="211"/>
      <c r="AY46" s="211"/>
      <c r="AZ46" s="211"/>
      <c r="BA46" s="211"/>
      <c r="BB46" s="211"/>
      <c r="BC46" s="211"/>
      <c r="BD46" s="211"/>
      <c r="BE46" s="211">
        <v>1200</v>
      </c>
      <c r="BF46" s="211"/>
      <c r="BG46" s="211"/>
      <c r="BH46" s="211"/>
      <c r="BI46" s="211"/>
      <c r="BJ46" s="211"/>
      <c r="BK46" s="211"/>
      <c r="BL46" s="211"/>
      <c r="BM46" s="211"/>
      <c r="BN46" s="211"/>
    </row>
    <row r="47" spans="1:79" s="44" customFormat="1" ht="12.75" customHeight="1">
      <c r="A47" s="194">
        <v>6</v>
      </c>
      <c r="B47" s="194"/>
      <c r="C47" s="194"/>
      <c r="D47" s="194"/>
      <c r="E47" s="194"/>
      <c r="F47" s="194"/>
      <c r="G47" s="93" t="s">
        <v>227</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222</v>
      </c>
      <c r="AG47" s="194"/>
      <c r="AH47" s="194"/>
      <c r="AI47" s="194"/>
      <c r="AJ47" s="194"/>
      <c r="AK47" s="93" t="s">
        <v>693</v>
      </c>
      <c r="AL47" s="94"/>
      <c r="AM47" s="94"/>
      <c r="AN47" s="94"/>
      <c r="AO47" s="94"/>
      <c r="AP47" s="94"/>
      <c r="AQ47" s="94"/>
      <c r="AR47" s="94"/>
      <c r="AS47" s="94"/>
      <c r="AT47" s="95"/>
      <c r="AU47" s="211">
        <v>500</v>
      </c>
      <c r="AV47" s="211"/>
      <c r="AW47" s="211"/>
      <c r="AX47" s="211"/>
      <c r="AY47" s="211"/>
      <c r="AZ47" s="211"/>
      <c r="BA47" s="211"/>
      <c r="BB47" s="211"/>
      <c r="BC47" s="211"/>
      <c r="BD47" s="211"/>
      <c r="BE47" s="211">
        <v>500</v>
      </c>
      <c r="BF47" s="211"/>
      <c r="BG47" s="211"/>
      <c r="BH47" s="211"/>
      <c r="BI47" s="211"/>
      <c r="BJ47" s="211"/>
      <c r="BK47" s="211"/>
      <c r="BL47" s="211"/>
      <c r="BM47" s="211"/>
      <c r="BN47" s="211"/>
    </row>
    <row r="48" spans="1:79" s="44" customFormat="1" ht="12.75" customHeight="1">
      <c r="A48" s="194">
        <v>7</v>
      </c>
      <c r="B48" s="194"/>
      <c r="C48" s="194"/>
      <c r="D48" s="194"/>
      <c r="E48" s="194"/>
      <c r="F48" s="194"/>
      <c r="G48" s="93" t="s">
        <v>229</v>
      </c>
      <c r="H48" s="94"/>
      <c r="I48" s="94"/>
      <c r="J48" s="94"/>
      <c r="K48" s="94"/>
      <c r="L48" s="94"/>
      <c r="M48" s="94"/>
      <c r="N48" s="94"/>
      <c r="O48" s="94"/>
      <c r="P48" s="94"/>
      <c r="Q48" s="94"/>
      <c r="R48" s="94"/>
      <c r="S48" s="94"/>
      <c r="T48" s="94"/>
      <c r="U48" s="94"/>
      <c r="V48" s="94"/>
      <c r="W48" s="94"/>
      <c r="X48" s="94"/>
      <c r="Y48" s="94"/>
      <c r="Z48" s="94"/>
      <c r="AA48" s="94"/>
      <c r="AB48" s="94"/>
      <c r="AC48" s="94"/>
      <c r="AD48" s="94"/>
      <c r="AE48" s="95"/>
      <c r="AF48" s="194" t="s">
        <v>222</v>
      </c>
      <c r="AG48" s="194"/>
      <c r="AH48" s="194"/>
      <c r="AI48" s="194"/>
      <c r="AJ48" s="194"/>
      <c r="AK48" s="93" t="s">
        <v>693</v>
      </c>
      <c r="AL48" s="94"/>
      <c r="AM48" s="94"/>
      <c r="AN48" s="94"/>
      <c r="AO48" s="94"/>
      <c r="AP48" s="94"/>
      <c r="AQ48" s="94"/>
      <c r="AR48" s="94"/>
      <c r="AS48" s="94"/>
      <c r="AT48" s="95"/>
      <c r="AU48" s="211">
        <v>500</v>
      </c>
      <c r="AV48" s="211"/>
      <c r="AW48" s="211"/>
      <c r="AX48" s="211"/>
      <c r="AY48" s="211"/>
      <c r="AZ48" s="211"/>
      <c r="BA48" s="211"/>
      <c r="BB48" s="211"/>
      <c r="BC48" s="211"/>
      <c r="BD48" s="211"/>
      <c r="BE48" s="211">
        <v>500</v>
      </c>
      <c r="BF48" s="211"/>
      <c r="BG48" s="211"/>
      <c r="BH48" s="211"/>
      <c r="BI48" s="211"/>
      <c r="BJ48" s="211"/>
      <c r="BK48" s="211"/>
      <c r="BL48" s="211"/>
      <c r="BM48" s="211"/>
      <c r="BN48" s="211"/>
    </row>
    <row r="49" spans="1:69" s="44" customFormat="1" ht="12.75" customHeight="1">
      <c r="A49" s="194">
        <v>8</v>
      </c>
      <c r="B49" s="194"/>
      <c r="C49" s="194"/>
      <c r="D49" s="194"/>
      <c r="E49" s="194"/>
      <c r="F49" s="194"/>
      <c r="G49" s="93" t="s">
        <v>231</v>
      </c>
      <c r="H49" s="94"/>
      <c r="I49" s="94"/>
      <c r="J49" s="94"/>
      <c r="K49" s="94"/>
      <c r="L49" s="94"/>
      <c r="M49" s="94"/>
      <c r="N49" s="94"/>
      <c r="O49" s="94"/>
      <c r="P49" s="94"/>
      <c r="Q49" s="94"/>
      <c r="R49" s="94"/>
      <c r="S49" s="94"/>
      <c r="T49" s="94"/>
      <c r="U49" s="94"/>
      <c r="V49" s="94"/>
      <c r="W49" s="94"/>
      <c r="X49" s="94"/>
      <c r="Y49" s="94"/>
      <c r="Z49" s="94"/>
      <c r="AA49" s="94"/>
      <c r="AB49" s="94"/>
      <c r="AC49" s="94"/>
      <c r="AD49" s="94"/>
      <c r="AE49" s="95"/>
      <c r="AF49" s="194" t="s">
        <v>222</v>
      </c>
      <c r="AG49" s="194"/>
      <c r="AH49" s="194"/>
      <c r="AI49" s="194"/>
      <c r="AJ49" s="194"/>
      <c r="AK49" s="93" t="s">
        <v>693</v>
      </c>
      <c r="AL49" s="94"/>
      <c r="AM49" s="94"/>
      <c r="AN49" s="94"/>
      <c r="AO49" s="94"/>
      <c r="AP49" s="94"/>
      <c r="AQ49" s="94"/>
      <c r="AR49" s="94"/>
      <c r="AS49" s="94"/>
      <c r="AT49" s="95"/>
      <c r="AU49" s="211">
        <v>6</v>
      </c>
      <c r="AV49" s="211"/>
      <c r="AW49" s="211"/>
      <c r="AX49" s="211"/>
      <c r="AY49" s="211"/>
      <c r="AZ49" s="211"/>
      <c r="BA49" s="211"/>
      <c r="BB49" s="211"/>
      <c r="BC49" s="211"/>
      <c r="BD49" s="211"/>
      <c r="BE49" s="211">
        <v>29</v>
      </c>
      <c r="BF49" s="211"/>
      <c r="BG49" s="211"/>
      <c r="BH49" s="211"/>
      <c r="BI49" s="211"/>
      <c r="BJ49" s="211"/>
      <c r="BK49" s="211"/>
      <c r="BL49" s="211"/>
      <c r="BM49" s="211"/>
      <c r="BN49" s="211"/>
    </row>
    <row r="50" spans="1:69" s="44" customFormat="1" ht="12.75" customHeight="1">
      <c r="A50" s="194">
        <v>9</v>
      </c>
      <c r="B50" s="194"/>
      <c r="C50" s="194"/>
      <c r="D50" s="194"/>
      <c r="E50" s="194"/>
      <c r="F50" s="194"/>
      <c r="G50" s="93" t="s">
        <v>223</v>
      </c>
      <c r="H50" s="94"/>
      <c r="I50" s="94"/>
      <c r="J50" s="94"/>
      <c r="K50" s="94"/>
      <c r="L50" s="94"/>
      <c r="M50" s="94"/>
      <c r="N50" s="94"/>
      <c r="O50" s="94"/>
      <c r="P50" s="94"/>
      <c r="Q50" s="94"/>
      <c r="R50" s="94"/>
      <c r="S50" s="94"/>
      <c r="T50" s="94"/>
      <c r="U50" s="94"/>
      <c r="V50" s="94"/>
      <c r="W50" s="94"/>
      <c r="X50" s="94"/>
      <c r="Y50" s="94"/>
      <c r="Z50" s="94"/>
      <c r="AA50" s="94"/>
      <c r="AB50" s="94"/>
      <c r="AC50" s="94"/>
      <c r="AD50" s="94"/>
      <c r="AE50" s="95"/>
      <c r="AF50" s="194" t="s">
        <v>222</v>
      </c>
      <c r="AG50" s="194"/>
      <c r="AH50" s="194"/>
      <c r="AI50" s="194"/>
      <c r="AJ50" s="194"/>
      <c r="AK50" s="93" t="s">
        <v>1227</v>
      </c>
      <c r="AL50" s="94"/>
      <c r="AM50" s="94"/>
      <c r="AN50" s="94"/>
      <c r="AO50" s="94"/>
      <c r="AP50" s="94"/>
      <c r="AQ50" s="94"/>
      <c r="AR50" s="94"/>
      <c r="AS50" s="94"/>
      <c r="AT50" s="95"/>
      <c r="AU50" s="211">
        <v>7</v>
      </c>
      <c r="AV50" s="211"/>
      <c r="AW50" s="211"/>
      <c r="AX50" s="211"/>
      <c r="AY50" s="211"/>
      <c r="AZ50" s="211"/>
      <c r="BA50" s="211"/>
      <c r="BB50" s="211"/>
      <c r="BC50" s="211"/>
      <c r="BD50" s="211"/>
      <c r="BE50" s="211">
        <v>7</v>
      </c>
      <c r="BF50" s="211"/>
      <c r="BG50" s="211"/>
      <c r="BH50" s="211"/>
      <c r="BI50" s="211"/>
      <c r="BJ50" s="211"/>
      <c r="BK50" s="211"/>
      <c r="BL50" s="211"/>
      <c r="BM50" s="211"/>
      <c r="BN50" s="211"/>
    </row>
    <row r="51" spans="1:69" s="9" customFormat="1">
      <c r="A51" s="195">
        <v>0</v>
      </c>
      <c r="B51" s="195"/>
      <c r="C51" s="195"/>
      <c r="D51" s="195"/>
      <c r="E51" s="195"/>
      <c r="F51" s="195"/>
      <c r="G51" s="61" t="s">
        <v>702</v>
      </c>
      <c r="H51" s="62"/>
      <c r="I51" s="62"/>
      <c r="J51" s="62"/>
      <c r="K51" s="62"/>
      <c r="L51" s="62"/>
      <c r="M51" s="62"/>
      <c r="N51" s="62"/>
      <c r="O51" s="62"/>
      <c r="P51" s="62"/>
      <c r="Q51" s="62"/>
      <c r="R51" s="62"/>
      <c r="S51" s="62"/>
      <c r="T51" s="62"/>
      <c r="U51" s="62"/>
      <c r="V51" s="62"/>
      <c r="W51" s="62"/>
      <c r="X51" s="62"/>
      <c r="Y51" s="62"/>
      <c r="Z51" s="62"/>
      <c r="AA51" s="62"/>
      <c r="AB51" s="62"/>
      <c r="AC51" s="62"/>
      <c r="AD51" s="62"/>
      <c r="AE51" s="63"/>
      <c r="AF51" s="195"/>
      <c r="AG51" s="195"/>
      <c r="AH51" s="195"/>
      <c r="AI51" s="195"/>
      <c r="AJ51" s="195"/>
      <c r="AK51" s="61"/>
      <c r="AL51" s="62"/>
      <c r="AM51" s="62"/>
      <c r="AN51" s="62"/>
      <c r="AO51" s="62"/>
      <c r="AP51" s="62"/>
      <c r="AQ51" s="62"/>
      <c r="AR51" s="62"/>
      <c r="AS51" s="62"/>
      <c r="AT51" s="63"/>
      <c r="AU51" s="196"/>
      <c r="AV51" s="196"/>
      <c r="AW51" s="196"/>
      <c r="AX51" s="196"/>
      <c r="AY51" s="196"/>
      <c r="AZ51" s="196"/>
      <c r="BA51" s="196"/>
      <c r="BB51" s="196"/>
      <c r="BC51" s="196"/>
      <c r="BD51" s="196"/>
      <c r="BE51" s="196"/>
      <c r="BF51" s="196"/>
      <c r="BG51" s="196"/>
      <c r="BH51" s="196"/>
      <c r="BI51" s="196"/>
      <c r="BJ51" s="196"/>
      <c r="BK51" s="196"/>
      <c r="BL51" s="196"/>
      <c r="BM51" s="196"/>
      <c r="BN51" s="196"/>
    </row>
    <row r="52" spans="1:69" s="44" customFormat="1" ht="51" customHeight="1">
      <c r="A52" s="194">
        <v>10</v>
      </c>
      <c r="B52" s="194"/>
      <c r="C52" s="194"/>
      <c r="D52" s="194"/>
      <c r="E52" s="194"/>
      <c r="F52" s="194"/>
      <c r="G52" s="93" t="s">
        <v>232</v>
      </c>
      <c r="H52" s="94"/>
      <c r="I52" s="94"/>
      <c r="J52" s="94"/>
      <c r="K52" s="94"/>
      <c r="L52" s="94"/>
      <c r="M52" s="94"/>
      <c r="N52" s="94"/>
      <c r="O52" s="94"/>
      <c r="P52" s="94"/>
      <c r="Q52" s="94"/>
      <c r="R52" s="94"/>
      <c r="S52" s="94"/>
      <c r="T52" s="94"/>
      <c r="U52" s="94"/>
      <c r="V52" s="94"/>
      <c r="W52" s="94"/>
      <c r="X52" s="94"/>
      <c r="Y52" s="94"/>
      <c r="Z52" s="94"/>
      <c r="AA52" s="94"/>
      <c r="AB52" s="94"/>
      <c r="AC52" s="94"/>
      <c r="AD52" s="94"/>
      <c r="AE52" s="95"/>
      <c r="AF52" s="194" t="s">
        <v>222</v>
      </c>
      <c r="AG52" s="194"/>
      <c r="AH52" s="194"/>
      <c r="AI52" s="194"/>
      <c r="AJ52" s="194"/>
      <c r="AK52" s="93" t="s">
        <v>711</v>
      </c>
      <c r="AL52" s="94"/>
      <c r="AM52" s="94"/>
      <c r="AN52" s="94"/>
      <c r="AO52" s="94"/>
      <c r="AP52" s="94"/>
      <c r="AQ52" s="94"/>
      <c r="AR52" s="94"/>
      <c r="AS52" s="94"/>
      <c r="AT52" s="95"/>
      <c r="AU52" s="211">
        <v>100</v>
      </c>
      <c r="AV52" s="211"/>
      <c r="AW52" s="211"/>
      <c r="AX52" s="211"/>
      <c r="AY52" s="211"/>
      <c r="AZ52" s="211"/>
      <c r="BA52" s="211"/>
      <c r="BB52" s="211"/>
      <c r="BC52" s="211"/>
      <c r="BD52" s="211"/>
      <c r="BE52" s="211">
        <v>100</v>
      </c>
      <c r="BF52" s="211"/>
      <c r="BG52" s="211"/>
      <c r="BH52" s="211"/>
      <c r="BI52" s="211"/>
      <c r="BJ52" s="211"/>
      <c r="BK52" s="211"/>
      <c r="BL52" s="211"/>
      <c r="BM52" s="211"/>
      <c r="BN52" s="211"/>
    </row>
    <row r="53" spans="1:69" s="44" customFormat="1" ht="51" customHeight="1">
      <c r="A53" s="194">
        <v>11</v>
      </c>
      <c r="B53" s="194"/>
      <c r="C53" s="194"/>
      <c r="D53" s="194"/>
      <c r="E53" s="194"/>
      <c r="F53" s="194"/>
      <c r="G53" s="93" t="s">
        <v>233</v>
      </c>
      <c r="H53" s="94"/>
      <c r="I53" s="94"/>
      <c r="J53" s="94"/>
      <c r="K53" s="94"/>
      <c r="L53" s="94"/>
      <c r="M53" s="94"/>
      <c r="N53" s="94"/>
      <c r="O53" s="94"/>
      <c r="P53" s="94"/>
      <c r="Q53" s="94"/>
      <c r="R53" s="94"/>
      <c r="S53" s="94"/>
      <c r="T53" s="94"/>
      <c r="U53" s="94"/>
      <c r="V53" s="94"/>
      <c r="W53" s="94"/>
      <c r="X53" s="94"/>
      <c r="Y53" s="94"/>
      <c r="Z53" s="94"/>
      <c r="AA53" s="94"/>
      <c r="AB53" s="94"/>
      <c r="AC53" s="94"/>
      <c r="AD53" s="94"/>
      <c r="AE53" s="95"/>
      <c r="AF53" s="194" t="s">
        <v>222</v>
      </c>
      <c r="AG53" s="194"/>
      <c r="AH53" s="194"/>
      <c r="AI53" s="194"/>
      <c r="AJ53" s="194"/>
      <c r="AK53" s="93" t="s">
        <v>1228</v>
      </c>
      <c r="AL53" s="94"/>
      <c r="AM53" s="94"/>
      <c r="AN53" s="94"/>
      <c r="AO53" s="94"/>
      <c r="AP53" s="94"/>
      <c r="AQ53" s="94"/>
      <c r="AR53" s="94"/>
      <c r="AS53" s="94"/>
      <c r="AT53" s="95"/>
      <c r="AU53" s="211">
        <v>4</v>
      </c>
      <c r="AV53" s="211"/>
      <c r="AW53" s="211"/>
      <c r="AX53" s="211"/>
      <c r="AY53" s="211"/>
      <c r="AZ53" s="211"/>
      <c r="BA53" s="211"/>
      <c r="BB53" s="211"/>
      <c r="BC53" s="211"/>
      <c r="BD53" s="211"/>
      <c r="BE53" s="211">
        <v>4</v>
      </c>
      <c r="BF53" s="211"/>
      <c r="BG53" s="211"/>
      <c r="BH53" s="211"/>
      <c r="BI53" s="211"/>
      <c r="BJ53" s="211"/>
      <c r="BK53" s="211"/>
      <c r="BL53" s="211"/>
      <c r="BM53" s="211"/>
      <c r="BN53" s="211"/>
    </row>
    <row r="54" spans="1:69" s="44" customFormat="1" ht="38.25" customHeight="1">
      <c r="A54" s="194">
        <v>12</v>
      </c>
      <c r="B54" s="194"/>
      <c r="C54" s="194"/>
      <c r="D54" s="194"/>
      <c r="E54" s="194"/>
      <c r="F54" s="194"/>
      <c r="G54" s="93" t="s">
        <v>234</v>
      </c>
      <c r="H54" s="94"/>
      <c r="I54" s="94"/>
      <c r="J54" s="94"/>
      <c r="K54" s="94"/>
      <c r="L54" s="94"/>
      <c r="M54" s="94"/>
      <c r="N54" s="94"/>
      <c r="O54" s="94"/>
      <c r="P54" s="94"/>
      <c r="Q54" s="94"/>
      <c r="R54" s="94"/>
      <c r="S54" s="94"/>
      <c r="T54" s="94"/>
      <c r="U54" s="94"/>
      <c r="V54" s="94"/>
      <c r="W54" s="94"/>
      <c r="X54" s="94"/>
      <c r="Y54" s="94"/>
      <c r="Z54" s="94"/>
      <c r="AA54" s="94"/>
      <c r="AB54" s="94"/>
      <c r="AC54" s="94"/>
      <c r="AD54" s="94"/>
      <c r="AE54" s="95"/>
      <c r="AF54" s="194" t="s">
        <v>235</v>
      </c>
      <c r="AG54" s="194"/>
      <c r="AH54" s="194"/>
      <c r="AI54" s="194"/>
      <c r="AJ54" s="194"/>
      <c r="AK54" s="93" t="s">
        <v>1229</v>
      </c>
      <c r="AL54" s="94"/>
      <c r="AM54" s="94"/>
      <c r="AN54" s="94"/>
      <c r="AO54" s="94"/>
      <c r="AP54" s="94"/>
      <c r="AQ54" s="94"/>
      <c r="AR54" s="94"/>
      <c r="AS54" s="94"/>
      <c r="AT54" s="95"/>
      <c r="AU54" s="211">
        <v>222.036</v>
      </c>
      <c r="AV54" s="211"/>
      <c r="AW54" s="211"/>
      <c r="AX54" s="211"/>
      <c r="AY54" s="211"/>
      <c r="AZ54" s="211"/>
      <c r="BA54" s="211"/>
      <c r="BB54" s="211"/>
      <c r="BC54" s="211"/>
      <c r="BD54" s="211"/>
      <c r="BE54" s="211">
        <v>272.97399999999999</v>
      </c>
      <c r="BF54" s="211"/>
      <c r="BG54" s="211"/>
      <c r="BH54" s="211"/>
      <c r="BI54" s="211"/>
      <c r="BJ54" s="211"/>
      <c r="BK54" s="211"/>
      <c r="BL54" s="211"/>
      <c r="BM54" s="211"/>
      <c r="BN54" s="211"/>
    </row>
    <row r="55" spans="1:69" s="44" customFormat="1" ht="89.25" customHeight="1">
      <c r="A55" s="194">
        <v>13</v>
      </c>
      <c r="B55" s="194"/>
      <c r="C55" s="194"/>
      <c r="D55" s="194"/>
      <c r="E55" s="194"/>
      <c r="F55" s="194"/>
      <c r="G55" s="93" t="s">
        <v>236</v>
      </c>
      <c r="H55" s="94"/>
      <c r="I55" s="94"/>
      <c r="J55" s="94"/>
      <c r="K55" s="94"/>
      <c r="L55" s="94"/>
      <c r="M55" s="94"/>
      <c r="N55" s="94"/>
      <c r="O55" s="94"/>
      <c r="P55" s="94"/>
      <c r="Q55" s="94"/>
      <c r="R55" s="94"/>
      <c r="S55" s="94"/>
      <c r="T55" s="94"/>
      <c r="U55" s="94"/>
      <c r="V55" s="94"/>
      <c r="W55" s="94"/>
      <c r="X55" s="94"/>
      <c r="Y55" s="94"/>
      <c r="Z55" s="94"/>
      <c r="AA55" s="94"/>
      <c r="AB55" s="94"/>
      <c r="AC55" s="94"/>
      <c r="AD55" s="94"/>
      <c r="AE55" s="95"/>
      <c r="AF55" s="194" t="s">
        <v>235</v>
      </c>
      <c r="AG55" s="194"/>
      <c r="AH55" s="194"/>
      <c r="AI55" s="194"/>
      <c r="AJ55" s="194"/>
      <c r="AK55" s="93" t="s">
        <v>706</v>
      </c>
      <c r="AL55" s="94"/>
      <c r="AM55" s="94"/>
      <c r="AN55" s="94"/>
      <c r="AO55" s="94"/>
      <c r="AP55" s="94"/>
      <c r="AQ55" s="94"/>
      <c r="AR55" s="94"/>
      <c r="AS55" s="94"/>
      <c r="AT55" s="95"/>
      <c r="AU55" s="211">
        <v>10</v>
      </c>
      <c r="AV55" s="211"/>
      <c r="AW55" s="211"/>
      <c r="AX55" s="211"/>
      <c r="AY55" s="211"/>
      <c r="AZ55" s="211"/>
      <c r="BA55" s="211"/>
      <c r="BB55" s="211"/>
      <c r="BC55" s="211"/>
      <c r="BD55" s="211"/>
      <c r="BE55" s="211">
        <v>16.379000000000001</v>
      </c>
      <c r="BF55" s="211"/>
      <c r="BG55" s="211"/>
      <c r="BH55" s="211"/>
      <c r="BI55" s="211"/>
      <c r="BJ55" s="211"/>
      <c r="BK55" s="211"/>
      <c r="BL55" s="211"/>
      <c r="BM55" s="211"/>
      <c r="BN55" s="211"/>
    </row>
    <row r="56" spans="1:69" s="9" customFormat="1">
      <c r="A56" s="195">
        <v>0</v>
      </c>
      <c r="B56" s="195"/>
      <c r="C56" s="195"/>
      <c r="D56" s="195"/>
      <c r="E56" s="195"/>
      <c r="F56" s="195"/>
      <c r="G56" s="61" t="s">
        <v>709</v>
      </c>
      <c r="H56" s="62"/>
      <c r="I56" s="62"/>
      <c r="J56" s="62"/>
      <c r="K56" s="62"/>
      <c r="L56" s="62"/>
      <c r="M56" s="62"/>
      <c r="N56" s="62"/>
      <c r="O56" s="62"/>
      <c r="P56" s="62"/>
      <c r="Q56" s="62"/>
      <c r="R56" s="62"/>
      <c r="S56" s="62"/>
      <c r="T56" s="62"/>
      <c r="U56" s="62"/>
      <c r="V56" s="62"/>
      <c r="W56" s="62"/>
      <c r="X56" s="62"/>
      <c r="Y56" s="62"/>
      <c r="Z56" s="62"/>
      <c r="AA56" s="62"/>
      <c r="AB56" s="62"/>
      <c r="AC56" s="62"/>
      <c r="AD56" s="62"/>
      <c r="AE56" s="63"/>
      <c r="AF56" s="195"/>
      <c r="AG56" s="195"/>
      <c r="AH56" s="195"/>
      <c r="AI56" s="195"/>
      <c r="AJ56" s="195"/>
      <c r="AK56" s="61"/>
      <c r="AL56" s="62"/>
      <c r="AM56" s="62"/>
      <c r="AN56" s="62"/>
      <c r="AO56" s="62"/>
      <c r="AP56" s="62"/>
      <c r="AQ56" s="62"/>
      <c r="AR56" s="62"/>
      <c r="AS56" s="62"/>
      <c r="AT56" s="63"/>
      <c r="AU56" s="196"/>
      <c r="AV56" s="196"/>
      <c r="AW56" s="196"/>
      <c r="AX56" s="196"/>
      <c r="AY56" s="196"/>
      <c r="AZ56" s="196"/>
      <c r="BA56" s="196"/>
      <c r="BB56" s="196"/>
      <c r="BC56" s="196"/>
      <c r="BD56" s="196"/>
      <c r="BE56" s="196"/>
      <c r="BF56" s="196"/>
      <c r="BG56" s="196"/>
      <c r="BH56" s="196"/>
      <c r="BI56" s="196"/>
      <c r="BJ56" s="196"/>
      <c r="BK56" s="196"/>
      <c r="BL56" s="196"/>
      <c r="BM56" s="196"/>
      <c r="BN56" s="196"/>
    </row>
    <row r="57" spans="1:69" s="44" customFormat="1" ht="63.75" customHeight="1">
      <c r="A57" s="194">
        <v>14</v>
      </c>
      <c r="B57" s="194"/>
      <c r="C57" s="194"/>
      <c r="D57" s="194"/>
      <c r="E57" s="194"/>
      <c r="F57" s="194"/>
      <c r="G57" s="93" t="s">
        <v>239</v>
      </c>
      <c r="H57" s="94"/>
      <c r="I57" s="94"/>
      <c r="J57" s="94"/>
      <c r="K57" s="94"/>
      <c r="L57" s="94"/>
      <c r="M57" s="94"/>
      <c r="N57" s="94"/>
      <c r="O57" s="94"/>
      <c r="P57" s="94"/>
      <c r="Q57" s="94"/>
      <c r="R57" s="94"/>
      <c r="S57" s="94"/>
      <c r="T57" s="94"/>
      <c r="U57" s="94"/>
      <c r="V57" s="94"/>
      <c r="W57" s="94"/>
      <c r="X57" s="94"/>
      <c r="Y57" s="94"/>
      <c r="Z57" s="94"/>
      <c r="AA57" s="94"/>
      <c r="AB57" s="94"/>
      <c r="AC57" s="94"/>
      <c r="AD57" s="94"/>
      <c r="AE57" s="95"/>
      <c r="AF57" s="194" t="s">
        <v>238</v>
      </c>
      <c r="AG57" s="194"/>
      <c r="AH57" s="194"/>
      <c r="AI57" s="194"/>
      <c r="AJ57" s="194"/>
      <c r="AK57" s="93" t="s">
        <v>1230</v>
      </c>
      <c r="AL57" s="94"/>
      <c r="AM57" s="94"/>
      <c r="AN57" s="94"/>
      <c r="AO57" s="94"/>
      <c r="AP57" s="94"/>
      <c r="AQ57" s="94"/>
      <c r="AR57" s="94"/>
      <c r="AS57" s="94"/>
      <c r="AT57" s="95"/>
      <c r="AU57" s="211">
        <v>100</v>
      </c>
      <c r="AV57" s="211"/>
      <c r="AW57" s="211"/>
      <c r="AX57" s="211"/>
      <c r="AY57" s="211"/>
      <c r="AZ57" s="211"/>
      <c r="BA57" s="211"/>
      <c r="BB57" s="211"/>
      <c r="BC57" s="211"/>
      <c r="BD57" s="211"/>
      <c r="BE57" s="211">
        <v>100</v>
      </c>
      <c r="BF57" s="211"/>
      <c r="BG57" s="211"/>
      <c r="BH57" s="211"/>
      <c r="BI57" s="211"/>
      <c r="BJ57" s="211"/>
      <c r="BK57" s="211"/>
      <c r="BL57" s="211"/>
      <c r="BM57" s="211"/>
      <c r="BN57" s="211"/>
    </row>
    <row r="58" spans="1:69" s="44" customFormat="1" ht="63.75" customHeight="1">
      <c r="A58" s="194">
        <v>15</v>
      </c>
      <c r="B58" s="194"/>
      <c r="C58" s="194"/>
      <c r="D58" s="194"/>
      <c r="E58" s="194"/>
      <c r="F58" s="194"/>
      <c r="G58" s="93" t="s">
        <v>237</v>
      </c>
      <c r="H58" s="94"/>
      <c r="I58" s="94"/>
      <c r="J58" s="94"/>
      <c r="K58" s="94"/>
      <c r="L58" s="94"/>
      <c r="M58" s="94"/>
      <c r="N58" s="94"/>
      <c r="O58" s="94"/>
      <c r="P58" s="94"/>
      <c r="Q58" s="94"/>
      <c r="R58" s="94"/>
      <c r="S58" s="94"/>
      <c r="T58" s="94"/>
      <c r="U58" s="94"/>
      <c r="V58" s="94"/>
      <c r="W58" s="94"/>
      <c r="X58" s="94"/>
      <c r="Y58" s="94"/>
      <c r="Z58" s="94"/>
      <c r="AA58" s="94"/>
      <c r="AB58" s="94"/>
      <c r="AC58" s="94"/>
      <c r="AD58" s="94"/>
      <c r="AE58" s="95"/>
      <c r="AF58" s="194" t="s">
        <v>238</v>
      </c>
      <c r="AG58" s="194"/>
      <c r="AH58" s="194"/>
      <c r="AI58" s="194"/>
      <c r="AJ58" s="194"/>
      <c r="AK58" s="93" t="s">
        <v>1231</v>
      </c>
      <c r="AL58" s="94"/>
      <c r="AM58" s="94"/>
      <c r="AN58" s="94"/>
      <c r="AO58" s="94"/>
      <c r="AP58" s="94"/>
      <c r="AQ58" s="94"/>
      <c r="AR58" s="94"/>
      <c r="AS58" s="94"/>
      <c r="AT58" s="95"/>
      <c r="AU58" s="211">
        <v>100</v>
      </c>
      <c r="AV58" s="211"/>
      <c r="AW58" s="211"/>
      <c r="AX58" s="211"/>
      <c r="AY58" s="211"/>
      <c r="AZ58" s="211"/>
      <c r="BA58" s="211"/>
      <c r="BB58" s="211"/>
      <c r="BC58" s="211"/>
      <c r="BD58" s="211"/>
      <c r="BE58" s="211">
        <v>100</v>
      </c>
      <c r="BF58" s="211"/>
      <c r="BG58" s="211"/>
      <c r="BH58" s="211"/>
      <c r="BI58" s="211"/>
      <c r="BJ58" s="211"/>
      <c r="BK58" s="211"/>
      <c r="BL58" s="211"/>
      <c r="BM58" s="211"/>
      <c r="BN58" s="211"/>
    </row>
    <row r="59" spans="1:69" s="44" customFormat="1" ht="76.5" customHeight="1">
      <c r="A59" s="194">
        <v>16</v>
      </c>
      <c r="B59" s="194"/>
      <c r="C59" s="194"/>
      <c r="D59" s="194"/>
      <c r="E59" s="194"/>
      <c r="F59" s="194"/>
      <c r="G59" s="93" t="s">
        <v>240</v>
      </c>
      <c r="H59" s="94"/>
      <c r="I59" s="94"/>
      <c r="J59" s="94"/>
      <c r="K59" s="94"/>
      <c r="L59" s="94"/>
      <c r="M59" s="94"/>
      <c r="N59" s="94"/>
      <c r="O59" s="94"/>
      <c r="P59" s="94"/>
      <c r="Q59" s="94"/>
      <c r="R59" s="94"/>
      <c r="S59" s="94"/>
      <c r="T59" s="94"/>
      <c r="U59" s="94"/>
      <c r="V59" s="94"/>
      <c r="W59" s="94"/>
      <c r="X59" s="94"/>
      <c r="Y59" s="94"/>
      <c r="Z59" s="94"/>
      <c r="AA59" s="94"/>
      <c r="AB59" s="94"/>
      <c r="AC59" s="94"/>
      <c r="AD59" s="94"/>
      <c r="AE59" s="95"/>
      <c r="AF59" s="194" t="s">
        <v>238</v>
      </c>
      <c r="AG59" s="194"/>
      <c r="AH59" s="194"/>
      <c r="AI59" s="194"/>
      <c r="AJ59" s="194"/>
      <c r="AK59" s="93" t="s">
        <v>1232</v>
      </c>
      <c r="AL59" s="94"/>
      <c r="AM59" s="94"/>
      <c r="AN59" s="94"/>
      <c r="AO59" s="94"/>
      <c r="AP59" s="94"/>
      <c r="AQ59" s="94"/>
      <c r="AR59" s="94"/>
      <c r="AS59" s="94"/>
      <c r="AT59" s="95"/>
      <c r="AU59" s="211">
        <v>100</v>
      </c>
      <c r="AV59" s="211"/>
      <c r="AW59" s="211"/>
      <c r="AX59" s="211"/>
      <c r="AY59" s="211"/>
      <c r="AZ59" s="211"/>
      <c r="BA59" s="211"/>
      <c r="BB59" s="211"/>
      <c r="BC59" s="211"/>
      <c r="BD59" s="211"/>
      <c r="BE59" s="211">
        <v>100</v>
      </c>
      <c r="BF59" s="211"/>
      <c r="BG59" s="211"/>
      <c r="BH59" s="211"/>
      <c r="BI59" s="211"/>
      <c r="BJ59" s="211"/>
      <c r="BK59" s="211"/>
      <c r="BL59" s="211"/>
      <c r="BM59" s="211"/>
      <c r="BN59" s="211"/>
    </row>
    <row r="60" spans="1:69" s="44" customFormat="1" ht="51" customHeight="1">
      <c r="A60" s="194">
        <v>17</v>
      </c>
      <c r="B60" s="194"/>
      <c r="C60" s="194"/>
      <c r="D60" s="194"/>
      <c r="E60" s="194"/>
      <c r="F60" s="194"/>
      <c r="G60" s="93" t="s">
        <v>241</v>
      </c>
      <c r="H60" s="94"/>
      <c r="I60" s="94"/>
      <c r="J60" s="94"/>
      <c r="K60" s="94"/>
      <c r="L60" s="94"/>
      <c r="M60" s="94"/>
      <c r="N60" s="94"/>
      <c r="O60" s="94"/>
      <c r="P60" s="94"/>
      <c r="Q60" s="94"/>
      <c r="R60" s="94"/>
      <c r="S60" s="94"/>
      <c r="T60" s="94"/>
      <c r="U60" s="94"/>
      <c r="V60" s="94"/>
      <c r="W60" s="94"/>
      <c r="X60" s="94"/>
      <c r="Y60" s="94"/>
      <c r="Z60" s="94"/>
      <c r="AA60" s="94"/>
      <c r="AB60" s="94"/>
      <c r="AC60" s="94"/>
      <c r="AD60" s="94"/>
      <c r="AE60" s="95"/>
      <c r="AF60" s="194" t="s">
        <v>238</v>
      </c>
      <c r="AG60" s="194"/>
      <c r="AH60" s="194"/>
      <c r="AI60" s="194"/>
      <c r="AJ60" s="194"/>
      <c r="AK60" s="93" t="s">
        <v>1233</v>
      </c>
      <c r="AL60" s="94"/>
      <c r="AM60" s="94"/>
      <c r="AN60" s="94"/>
      <c r="AO60" s="94"/>
      <c r="AP60" s="94"/>
      <c r="AQ60" s="94"/>
      <c r="AR60" s="94"/>
      <c r="AS60" s="94"/>
      <c r="AT60" s="95"/>
      <c r="AU60" s="211">
        <v>9.41</v>
      </c>
      <c r="AV60" s="211"/>
      <c r="AW60" s="211"/>
      <c r="AX60" s="211"/>
      <c r="AY60" s="211"/>
      <c r="AZ60" s="211"/>
      <c r="BA60" s="211"/>
      <c r="BB60" s="211"/>
      <c r="BC60" s="211"/>
      <c r="BD60" s="211"/>
      <c r="BE60" s="211">
        <v>9.41</v>
      </c>
      <c r="BF60" s="211"/>
      <c r="BG60" s="211"/>
      <c r="BH60" s="211"/>
      <c r="BI60" s="211"/>
      <c r="BJ60" s="211"/>
      <c r="BK60" s="211"/>
      <c r="BL60" s="211"/>
      <c r="BM60" s="211"/>
      <c r="BN60" s="211"/>
    </row>
    <row r="62" spans="1:69" ht="14.25" customHeight="1">
      <c r="A62" s="83" t="s">
        <v>1239</v>
      </c>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row>
    <row r="63" spans="1:69" ht="30" customHeight="1">
      <c r="A63" s="84" t="s">
        <v>1234</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row>
    <row r="65" spans="1:79" s="1" customFormat="1" ht="28.5" hidden="1" customHeight="1">
      <c r="A65" s="164"/>
      <c r="B65" s="164"/>
      <c r="C65" s="164"/>
      <c r="D65" s="164"/>
      <c r="E65" s="164"/>
      <c r="F65" s="164"/>
      <c r="G65" s="129" t="s">
        <v>1</v>
      </c>
      <c r="H65" s="130"/>
      <c r="I65" s="130"/>
      <c r="J65" s="130"/>
      <c r="K65" s="130"/>
      <c r="L65" s="130"/>
      <c r="M65" s="130"/>
      <c r="N65" s="130"/>
      <c r="O65" s="130"/>
      <c r="P65" s="130"/>
      <c r="Q65" s="130"/>
      <c r="R65" s="130"/>
      <c r="S65" s="130"/>
      <c r="T65" s="130" t="s">
        <v>101</v>
      </c>
      <c r="U65" s="130"/>
      <c r="V65" s="130"/>
      <c r="W65" s="130"/>
      <c r="X65" s="130"/>
      <c r="Y65" s="130"/>
      <c r="Z65" s="130"/>
      <c r="AA65" s="130" t="s">
        <v>102</v>
      </c>
      <c r="AB65" s="130"/>
      <c r="AC65" s="130"/>
      <c r="AD65" s="130"/>
      <c r="AE65" s="130"/>
      <c r="AF65" s="130"/>
      <c r="AG65" s="130"/>
      <c r="AH65" s="130" t="s">
        <v>103</v>
      </c>
      <c r="AI65" s="130"/>
      <c r="AJ65" s="130"/>
      <c r="AK65" s="130"/>
      <c r="AL65" s="130"/>
      <c r="AM65" s="130"/>
      <c r="AN65" s="131"/>
      <c r="AO65" s="129" t="s">
        <v>104</v>
      </c>
      <c r="AP65" s="130"/>
      <c r="AQ65" s="130"/>
      <c r="AR65" s="130"/>
      <c r="AS65" s="130"/>
      <c r="AT65" s="130"/>
      <c r="AU65" s="130"/>
      <c r="AV65" s="12"/>
      <c r="AW65" s="12"/>
      <c r="AX65" s="12"/>
      <c r="AY65" s="12"/>
      <c r="AZ65" s="12"/>
      <c r="BA65" s="12"/>
      <c r="BB65" s="12"/>
      <c r="BC65" s="12"/>
      <c r="BD65" s="13"/>
      <c r="BE65" s="11"/>
      <c r="BF65" s="12"/>
      <c r="BG65" s="12"/>
      <c r="BH65" s="12"/>
      <c r="BI65" s="12"/>
      <c r="BJ65" s="12"/>
      <c r="BK65" s="12"/>
      <c r="BL65" s="12"/>
      <c r="BM65" s="12"/>
      <c r="BN65" s="13"/>
      <c r="CA65" t="s">
        <v>129</v>
      </c>
    </row>
    <row r="66" spans="1:79" s="9" customFormat="1" ht="12.75" customHeight="1">
      <c r="A66" s="164" t="s">
        <v>179</v>
      </c>
      <c r="B66" s="164"/>
      <c r="C66" s="164"/>
      <c r="D66" s="164"/>
      <c r="E66" s="164"/>
      <c r="F66" s="164"/>
      <c r="G66" s="195"/>
      <c r="H66" s="195"/>
      <c r="I66" s="195"/>
      <c r="J66" s="195"/>
      <c r="K66" s="195"/>
      <c r="L66" s="195"/>
      <c r="M66" s="195"/>
      <c r="N66" s="195"/>
      <c r="O66" s="195"/>
      <c r="P66" s="195"/>
      <c r="Q66" s="195"/>
      <c r="R66" s="195"/>
      <c r="S66" s="195"/>
      <c r="T66" s="200">
        <v>23057911</v>
      </c>
      <c r="U66" s="200"/>
      <c r="V66" s="200"/>
      <c r="W66" s="200"/>
      <c r="X66" s="200"/>
      <c r="Y66" s="200"/>
      <c r="Z66" s="200"/>
      <c r="AA66" s="200">
        <v>21394800</v>
      </c>
      <c r="AB66" s="200"/>
      <c r="AC66" s="200"/>
      <c r="AD66" s="200"/>
      <c r="AE66" s="200"/>
      <c r="AF66" s="200"/>
      <c r="AG66" s="200"/>
      <c r="AH66" s="200">
        <v>26734400</v>
      </c>
      <c r="AI66" s="200"/>
      <c r="AJ66" s="200"/>
      <c r="AK66" s="200"/>
      <c r="AL66" s="200"/>
      <c r="AM66" s="200"/>
      <c r="AN66" s="200"/>
      <c r="AO66" s="200">
        <v>6527500</v>
      </c>
      <c r="AP66" s="200"/>
      <c r="AQ66" s="200"/>
      <c r="AR66" s="200"/>
      <c r="AS66" s="200"/>
      <c r="AT66" s="200"/>
      <c r="AU66" s="200"/>
      <c r="AV66" s="14"/>
      <c r="AW66" s="15"/>
      <c r="AX66" s="15"/>
      <c r="AY66" s="15"/>
      <c r="AZ66" s="15"/>
      <c r="BA66" s="15"/>
      <c r="BB66" s="15"/>
      <c r="BC66" s="15"/>
      <c r="BD66" s="15"/>
      <c r="BE66" s="15"/>
      <c r="BF66" s="15"/>
      <c r="BG66" s="15"/>
      <c r="BH66" s="15"/>
      <c r="BI66" s="15"/>
      <c r="BJ66" s="15"/>
      <c r="BK66" s="15"/>
      <c r="BL66" s="15"/>
      <c r="BM66" s="15"/>
      <c r="BN66" s="15"/>
      <c r="BO66" s="15"/>
      <c r="CA66" s="9" t="s">
        <v>130</v>
      </c>
    </row>
    <row r="69" spans="1:79" ht="14.25" customHeight="1">
      <c r="A69" s="102" t="s">
        <v>1243</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row>
    <row r="70" spans="1:79" ht="15">
      <c r="A70" s="201" t="s">
        <v>658</v>
      </c>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row>
    <row r="71" spans="1:79" ht="12.95" customHeight="1">
      <c r="A71" s="65" t="s">
        <v>3</v>
      </c>
      <c r="B71" s="65"/>
      <c r="C71" s="65"/>
      <c r="D71" s="65"/>
      <c r="E71" s="65"/>
      <c r="F71" s="65"/>
      <c r="G71" s="65" t="s">
        <v>20</v>
      </c>
      <c r="H71" s="65"/>
      <c r="I71" s="65"/>
      <c r="J71" s="65"/>
      <c r="K71" s="65"/>
      <c r="L71" s="65"/>
      <c r="M71" s="65"/>
      <c r="N71" s="65"/>
      <c r="O71" s="65"/>
      <c r="P71" s="65"/>
      <c r="Q71" s="65"/>
      <c r="R71" s="65"/>
      <c r="S71" s="65"/>
      <c r="T71" s="65" t="s">
        <v>662</v>
      </c>
      <c r="U71" s="65"/>
      <c r="V71" s="65"/>
      <c r="W71" s="65"/>
      <c r="X71" s="65"/>
      <c r="Y71" s="65"/>
      <c r="Z71" s="65"/>
      <c r="AA71" s="65"/>
      <c r="AB71" s="65"/>
      <c r="AC71" s="65"/>
      <c r="AD71" s="65"/>
      <c r="AE71" s="65"/>
      <c r="AF71" s="65"/>
      <c r="AG71" s="65"/>
      <c r="AH71" s="65" t="s">
        <v>664</v>
      </c>
      <c r="AI71" s="65"/>
      <c r="AJ71" s="65"/>
      <c r="AK71" s="65"/>
      <c r="AL71" s="65"/>
      <c r="AM71" s="65"/>
      <c r="AN71" s="65"/>
      <c r="AO71" s="65"/>
      <c r="AP71" s="65"/>
      <c r="AQ71" s="65"/>
      <c r="AR71" s="65"/>
      <c r="AS71" s="65"/>
      <c r="AT71" s="65"/>
      <c r="AU71" s="65"/>
      <c r="AV71" s="65" t="s">
        <v>1244</v>
      </c>
      <c r="AW71" s="65"/>
      <c r="AX71" s="65"/>
      <c r="AY71" s="65"/>
      <c r="AZ71" s="65"/>
      <c r="BA71" s="65"/>
      <c r="BB71" s="65"/>
      <c r="BC71" s="65"/>
      <c r="BD71" s="65"/>
      <c r="BE71" s="65"/>
      <c r="BF71" s="65"/>
      <c r="BG71" s="65"/>
      <c r="BH71" s="65"/>
      <c r="BI71" s="65"/>
      <c r="BJ71" s="65"/>
      <c r="BK71" s="65"/>
      <c r="BL71" s="65"/>
      <c r="BM71" s="65"/>
      <c r="BN71" s="65"/>
      <c r="BO71" s="65"/>
      <c r="BP71" s="65"/>
      <c r="BQ71" s="65"/>
    </row>
    <row r="72" spans="1:79" ht="47.1" customHeight="1">
      <c r="A72" s="65"/>
      <c r="B72" s="65"/>
      <c r="C72" s="65"/>
      <c r="D72" s="65"/>
      <c r="E72" s="65"/>
      <c r="F72" s="65"/>
      <c r="G72" s="65"/>
      <c r="H72" s="65"/>
      <c r="I72" s="65"/>
      <c r="J72" s="65"/>
      <c r="K72" s="65"/>
      <c r="L72" s="65"/>
      <c r="M72" s="65"/>
      <c r="N72" s="65"/>
      <c r="O72" s="65"/>
      <c r="P72" s="65"/>
      <c r="Q72" s="65"/>
      <c r="R72" s="65"/>
      <c r="S72" s="65"/>
      <c r="T72" s="65" t="s">
        <v>22</v>
      </c>
      <c r="U72" s="65"/>
      <c r="V72" s="65"/>
      <c r="W72" s="65"/>
      <c r="X72" s="65"/>
      <c r="Y72" s="65"/>
      <c r="Z72" s="65"/>
      <c r="AA72" s="65" t="s">
        <v>121</v>
      </c>
      <c r="AB72" s="65"/>
      <c r="AC72" s="65"/>
      <c r="AD72" s="65"/>
      <c r="AE72" s="65"/>
      <c r="AF72" s="65"/>
      <c r="AG72" s="65"/>
      <c r="AH72" s="65" t="s">
        <v>22</v>
      </c>
      <c r="AI72" s="65"/>
      <c r="AJ72" s="65"/>
      <c r="AK72" s="65"/>
      <c r="AL72" s="65"/>
      <c r="AM72" s="65"/>
      <c r="AN72" s="65"/>
      <c r="AO72" s="65" t="s">
        <v>121</v>
      </c>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row>
    <row r="73" spans="1:79" ht="15" customHeight="1">
      <c r="A73" s="65">
        <v>1</v>
      </c>
      <c r="B73" s="65"/>
      <c r="C73" s="65"/>
      <c r="D73" s="65"/>
      <c r="E73" s="65"/>
      <c r="F73" s="65"/>
      <c r="G73" s="65">
        <v>2</v>
      </c>
      <c r="H73" s="65"/>
      <c r="I73" s="65"/>
      <c r="J73" s="65"/>
      <c r="K73" s="65"/>
      <c r="L73" s="65"/>
      <c r="M73" s="65"/>
      <c r="N73" s="65"/>
      <c r="O73" s="65"/>
      <c r="P73" s="65"/>
      <c r="Q73" s="65"/>
      <c r="R73" s="65"/>
      <c r="S73" s="65"/>
      <c r="T73" s="65">
        <v>3</v>
      </c>
      <c r="U73" s="65"/>
      <c r="V73" s="65"/>
      <c r="W73" s="65"/>
      <c r="X73" s="65"/>
      <c r="Y73" s="65"/>
      <c r="Z73" s="65"/>
      <c r="AA73" s="65">
        <v>4</v>
      </c>
      <c r="AB73" s="65"/>
      <c r="AC73" s="65"/>
      <c r="AD73" s="65"/>
      <c r="AE73" s="65"/>
      <c r="AF73" s="65"/>
      <c r="AG73" s="65"/>
      <c r="AH73" s="65">
        <v>5</v>
      </c>
      <c r="AI73" s="65"/>
      <c r="AJ73" s="65"/>
      <c r="AK73" s="65"/>
      <c r="AL73" s="65"/>
      <c r="AM73" s="65"/>
      <c r="AN73" s="65"/>
      <c r="AO73" s="65">
        <v>6</v>
      </c>
      <c r="AP73" s="65"/>
      <c r="AQ73" s="65"/>
      <c r="AR73" s="65"/>
      <c r="AS73" s="65"/>
      <c r="AT73" s="65"/>
      <c r="AU73" s="65"/>
      <c r="AV73" s="65">
        <v>7</v>
      </c>
      <c r="AW73" s="65"/>
      <c r="AX73" s="65"/>
      <c r="AY73" s="65"/>
      <c r="AZ73" s="65"/>
      <c r="BA73" s="65"/>
      <c r="BB73" s="65"/>
      <c r="BC73" s="65"/>
      <c r="BD73" s="65"/>
      <c r="BE73" s="65"/>
      <c r="BF73" s="65"/>
      <c r="BG73" s="65"/>
      <c r="BH73" s="65"/>
      <c r="BI73" s="65"/>
      <c r="BJ73" s="65"/>
      <c r="BK73" s="65"/>
      <c r="BL73" s="65"/>
      <c r="BM73" s="65"/>
      <c r="BN73" s="65"/>
      <c r="BO73" s="65"/>
      <c r="BP73" s="65"/>
      <c r="BQ73" s="65"/>
    </row>
    <row r="74" spans="1:79" s="2" customFormat="1" ht="12.75" hidden="1" customHeight="1">
      <c r="A74" s="60" t="s">
        <v>128</v>
      </c>
      <c r="B74" s="60"/>
      <c r="C74" s="60"/>
      <c r="D74" s="60"/>
      <c r="E74" s="60"/>
      <c r="F74" s="60"/>
      <c r="G74" s="167" t="s">
        <v>78</v>
      </c>
      <c r="H74" s="167"/>
      <c r="I74" s="167"/>
      <c r="J74" s="167"/>
      <c r="K74" s="167"/>
      <c r="L74" s="167"/>
      <c r="M74" s="167"/>
      <c r="N74" s="167"/>
      <c r="O74" s="167"/>
      <c r="P74" s="167"/>
      <c r="Q74" s="167"/>
      <c r="R74" s="167"/>
      <c r="S74" s="167"/>
      <c r="T74" s="64" t="s">
        <v>101</v>
      </c>
      <c r="U74" s="64"/>
      <c r="V74" s="64"/>
      <c r="W74" s="64"/>
      <c r="X74" s="64"/>
      <c r="Y74" s="64"/>
      <c r="Z74" s="64"/>
      <c r="AA74" s="64" t="s">
        <v>102</v>
      </c>
      <c r="AB74" s="64"/>
      <c r="AC74" s="64"/>
      <c r="AD74" s="64"/>
      <c r="AE74" s="64"/>
      <c r="AF74" s="64"/>
      <c r="AG74" s="64"/>
      <c r="AH74" s="64" t="s">
        <v>103</v>
      </c>
      <c r="AI74" s="64"/>
      <c r="AJ74" s="64"/>
      <c r="AK74" s="64"/>
      <c r="AL74" s="64"/>
      <c r="AM74" s="64"/>
      <c r="AN74" s="64"/>
      <c r="AO74" s="64" t="s">
        <v>104</v>
      </c>
      <c r="AP74" s="64"/>
      <c r="AQ74" s="64"/>
      <c r="AR74" s="64"/>
      <c r="AS74" s="64"/>
      <c r="AT74" s="64"/>
      <c r="AU74" s="64"/>
      <c r="AV74" s="60" t="s">
        <v>110</v>
      </c>
      <c r="AW74" s="60"/>
      <c r="AX74" s="60"/>
      <c r="AY74" s="60"/>
      <c r="AZ74" s="60"/>
      <c r="BA74" s="60"/>
      <c r="BB74" s="60"/>
      <c r="BC74" s="60"/>
      <c r="BD74" s="60"/>
      <c r="BE74" s="60"/>
      <c r="BF74" s="60"/>
      <c r="BG74" s="60"/>
      <c r="BH74" s="60"/>
      <c r="BI74" s="60"/>
      <c r="BJ74" s="60"/>
      <c r="BK74" s="60"/>
      <c r="BL74" s="60"/>
      <c r="BM74" s="60"/>
      <c r="BN74" s="60"/>
      <c r="BO74" s="60"/>
      <c r="BP74" s="60"/>
      <c r="BQ74" s="60"/>
      <c r="CA74" s="2" t="s">
        <v>68</v>
      </c>
    </row>
    <row r="75" spans="1:79" s="8" customFormat="1" ht="12.75" customHeight="1">
      <c r="A75" s="60" t="s">
        <v>1</v>
      </c>
      <c r="B75" s="60"/>
      <c r="C75" s="60"/>
      <c r="D75" s="60"/>
      <c r="E75" s="60"/>
      <c r="F75" s="60"/>
      <c r="G75" s="167"/>
      <c r="H75" s="167"/>
      <c r="I75" s="167"/>
      <c r="J75" s="167"/>
      <c r="K75" s="167"/>
      <c r="L75" s="167"/>
      <c r="M75" s="167"/>
      <c r="N75" s="167"/>
      <c r="O75" s="167"/>
      <c r="P75" s="167"/>
      <c r="Q75" s="167"/>
      <c r="R75" s="167"/>
      <c r="S75" s="167"/>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60"/>
      <c r="AW75" s="60"/>
      <c r="AX75" s="60"/>
      <c r="AY75" s="60"/>
      <c r="AZ75" s="60"/>
      <c r="BA75" s="60"/>
      <c r="BB75" s="60"/>
      <c r="BC75" s="60"/>
      <c r="BD75" s="60"/>
      <c r="BE75" s="60"/>
      <c r="BF75" s="60"/>
      <c r="BG75" s="60"/>
      <c r="BH75" s="60"/>
      <c r="BI75" s="60"/>
      <c r="BJ75" s="60"/>
      <c r="BK75" s="60"/>
      <c r="BL75" s="60"/>
      <c r="BM75" s="60"/>
      <c r="BN75" s="60"/>
      <c r="BO75" s="60"/>
      <c r="BP75" s="60"/>
      <c r="BQ75" s="60"/>
      <c r="CA75" s="8" t="s">
        <v>69</v>
      </c>
    </row>
    <row r="77" spans="1:79" ht="15" customHeight="1">
      <c r="A77" s="102" t="s">
        <v>189</v>
      </c>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row>
    <row r="79" spans="1:79" ht="90.95" customHeight="1">
      <c r="A79" s="65" t="s">
        <v>7</v>
      </c>
      <c r="B79" s="65"/>
      <c r="C79" s="65"/>
      <c r="D79" s="65"/>
      <c r="E79" s="65"/>
      <c r="F79" s="65"/>
      <c r="G79" s="74" t="s">
        <v>20</v>
      </c>
      <c r="H79" s="75"/>
      <c r="I79" s="75"/>
      <c r="J79" s="75"/>
      <c r="K79" s="75"/>
      <c r="L79" s="75"/>
      <c r="M79" s="75"/>
      <c r="N79" s="75"/>
      <c r="O79" s="75"/>
      <c r="P79" s="75"/>
      <c r="Q79" s="75"/>
      <c r="R79" s="75"/>
      <c r="S79" s="75"/>
      <c r="T79" s="75"/>
      <c r="U79" s="75"/>
      <c r="V79" s="75"/>
      <c r="W79" s="75"/>
      <c r="X79" s="75"/>
      <c r="Y79" s="75"/>
      <c r="Z79" s="75"/>
      <c r="AA79" s="75"/>
      <c r="AB79" s="75"/>
      <c r="AC79" s="75"/>
      <c r="AD79" s="75"/>
      <c r="AE79" s="76"/>
      <c r="AF79" s="65" t="s">
        <v>9</v>
      </c>
      <c r="AG79" s="65"/>
      <c r="AH79" s="65"/>
      <c r="AI79" s="65"/>
      <c r="AJ79" s="65"/>
      <c r="AK79" s="65" t="s">
        <v>8</v>
      </c>
      <c r="AL79" s="65"/>
      <c r="AM79" s="65"/>
      <c r="AN79" s="65"/>
      <c r="AO79" s="65"/>
      <c r="AP79" s="65"/>
      <c r="AQ79" s="65"/>
      <c r="AR79" s="65"/>
      <c r="AS79" s="65"/>
      <c r="AT79" s="65"/>
      <c r="AU79" s="65" t="s">
        <v>1240</v>
      </c>
      <c r="AV79" s="65"/>
      <c r="AW79" s="65"/>
      <c r="AX79" s="65"/>
      <c r="AY79" s="65"/>
      <c r="AZ79" s="65"/>
      <c r="BA79" s="65" t="s">
        <v>1241</v>
      </c>
      <c r="BB79" s="65"/>
      <c r="BC79" s="65"/>
      <c r="BD79" s="65"/>
      <c r="BE79" s="65"/>
      <c r="BF79" s="65"/>
      <c r="BG79" s="65" t="s">
        <v>1245</v>
      </c>
      <c r="BH79" s="65"/>
      <c r="BI79" s="65"/>
      <c r="BJ79" s="65"/>
      <c r="BK79" s="65"/>
      <c r="BL79" s="65"/>
      <c r="BM79" s="65" t="s">
        <v>1246</v>
      </c>
      <c r="BN79" s="65"/>
      <c r="BO79" s="65"/>
      <c r="BP79" s="65"/>
      <c r="BQ79" s="65"/>
      <c r="BR79" s="65"/>
    </row>
    <row r="80" spans="1:79" ht="15" customHeight="1">
      <c r="A80" s="65">
        <v>1</v>
      </c>
      <c r="B80" s="65"/>
      <c r="C80" s="65"/>
      <c r="D80" s="65"/>
      <c r="E80" s="65"/>
      <c r="F80" s="65"/>
      <c r="G80" s="74">
        <v>2</v>
      </c>
      <c r="H80" s="75"/>
      <c r="I80" s="75"/>
      <c r="J80" s="75"/>
      <c r="K80" s="75"/>
      <c r="L80" s="75"/>
      <c r="M80" s="75"/>
      <c r="N80" s="75"/>
      <c r="O80" s="75"/>
      <c r="P80" s="75"/>
      <c r="Q80" s="75"/>
      <c r="R80" s="75"/>
      <c r="S80" s="75"/>
      <c r="T80" s="75"/>
      <c r="U80" s="75"/>
      <c r="V80" s="75"/>
      <c r="W80" s="75"/>
      <c r="X80" s="75"/>
      <c r="Y80" s="75"/>
      <c r="Z80" s="75"/>
      <c r="AA80" s="75"/>
      <c r="AB80" s="75"/>
      <c r="AC80" s="75"/>
      <c r="AD80" s="75"/>
      <c r="AE80" s="76"/>
      <c r="AF80" s="65">
        <v>3</v>
      </c>
      <c r="AG80" s="65"/>
      <c r="AH80" s="65"/>
      <c r="AI80" s="65"/>
      <c r="AJ80" s="65"/>
      <c r="AK80" s="65">
        <v>4</v>
      </c>
      <c r="AL80" s="65"/>
      <c r="AM80" s="65"/>
      <c r="AN80" s="65"/>
      <c r="AO80" s="65"/>
      <c r="AP80" s="65"/>
      <c r="AQ80" s="65"/>
      <c r="AR80" s="65"/>
      <c r="AS80" s="65"/>
      <c r="AT80" s="65"/>
      <c r="AU80" s="65">
        <v>5</v>
      </c>
      <c r="AV80" s="65"/>
      <c r="AW80" s="65"/>
      <c r="AX80" s="65"/>
      <c r="AY80" s="65"/>
      <c r="AZ80" s="65"/>
      <c r="BA80" s="65">
        <v>6</v>
      </c>
      <c r="BB80" s="65"/>
      <c r="BC80" s="65"/>
      <c r="BD80" s="65"/>
      <c r="BE80" s="65"/>
      <c r="BF80" s="65"/>
      <c r="BG80" s="65">
        <v>7</v>
      </c>
      <c r="BH80" s="65"/>
      <c r="BI80" s="65"/>
      <c r="BJ80" s="65"/>
      <c r="BK80" s="65"/>
      <c r="BL80" s="65"/>
      <c r="BM80" s="65">
        <v>8</v>
      </c>
      <c r="BN80" s="65"/>
      <c r="BO80" s="65"/>
      <c r="BP80" s="65"/>
      <c r="BQ80" s="65"/>
      <c r="BR80" s="65"/>
    </row>
    <row r="81" spans="1:79" ht="9.75" hidden="1" customHeight="1">
      <c r="A81" s="192" t="s">
        <v>187</v>
      </c>
      <c r="B81" s="192"/>
      <c r="C81" s="192"/>
      <c r="D81" s="192"/>
      <c r="E81" s="192"/>
      <c r="F81" s="192"/>
      <c r="G81" s="197" t="s">
        <v>78</v>
      </c>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9"/>
      <c r="AF81" s="192" t="s">
        <v>91</v>
      </c>
      <c r="AG81" s="192"/>
      <c r="AH81" s="192"/>
      <c r="AI81" s="192"/>
      <c r="AJ81" s="192"/>
      <c r="AK81" s="192" t="s">
        <v>92</v>
      </c>
      <c r="AL81" s="192"/>
      <c r="AM81" s="192"/>
      <c r="AN81" s="192"/>
      <c r="AO81" s="192"/>
      <c r="AP81" s="192"/>
      <c r="AQ81" s="192"/>
      <c r="AR81" s="192"/>
      <c r="AS81" s="192"/>
      <c r="AT81" s="192"/>
      <c r="AU81" s="192" t="s">
        <v>139</v>
      </c>
      <c r="AV81" s="192"/>
      <c r="AW81" s="192"/>
      <c r="AX81" s="192"/>
      <c r="AY81" s="192"/>
      <c r="AZ81" s="192"/>
      <c r="BA81" s="192" t="s">
        <v>141</v>
      </c>
      <c r="BB81" s="192"/>
      <c r="BC81" s="192"/>
      <c r="BD81" s="192"/>
      <c r="BE81" s="192"/>
      <c r="BF81" s="192"/>
      <c r="BG81" s="192" t="s">
        <v>133</v>
      </c>
      <c r="BH81" s="192"/>
      <c r="BI81" s="192"/>
      <c r="BJ81" s="192"/>
      <c r="BK81" s="192"/>
      <c r="BL81" s="192"/>
      <c r="BM81" s="192" t="s">
        <v>135</v>
      </c>
      <c r="BN81" s="192"/>
      <c r="BO81" s="192"/>
      <c r="BP81" s="192"/>
      <c r="BQ81" s="192"/>
      <c r="BR81" s="192"/>
      <c r="CA81" t="s">
        <v>70</v>
      </c>
    </row>
    <row r="82" spans="1:79" s="7" customFormat="1">
      <c r="A82" s="207"/>
      <c r="B82" s="207"/>
      <c r="C82" s="207"/>
      <c r="D82" s="207"/>
      <c r="E82" s="207"/>
      <c r="F82" s="207"/>
      <c r="G82" s="208"/>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10"/>
      <c r="AF82" s="207"/>
      <c r="AG82" s="207"/>
      <c r="AH82" s="207"/>
      <c r="AI82" s="207"/>
      <c r="AJ82" s="207"/>
      <c r="AK82" s="207"/>
      <c r="AL82" s="207"/>
      <c r="AM82" s="207"/>
      <c r="AN82" s="207"/>
      <c r="AO82" s="207"/>
      <c r="AP82" s="207"/>
      <c r="AQ82" s="207"/>
      <c r="AR82" s="207"/>
      <c r="AS82" s="207"/>
      <c r="AT82" s="207"/>
      <c r="AU82" s="203"/>
      <c r="AV82" s="203"/>
      <c r="AW82" s="203"/>
      <c r="AX82" s="203"/>
      <c r="AY82" s="203"/>
      <c r="AZ82" s="203"/>
      <c r="BA82" s="203"/>
      <c r="BB82" s="203"/>
      <c r="BC82" s="203"/>
      <c r="BD82" s="203"/>
      <c r="BE82" s="203"/>
      <c r="BF82" s="203"/>
      <c r="BG82" s="203"/>
      <c r="BH82" s="203"/>
      <c r="BI82" s="203"/>
      <c r="BJ82" s="203"/>
      <c r="BK82" s="203"/>
      <c r="BL82" s="203"/>
      <c r="BM82" s="203"/>
      <c r="BN82" s="203"/>
      <c r="BO82" s="203"/>
      <c r="BP82" s="203"/>
      <c r="BQ82" s="203"/>
      <c r="BR82" s="203"/>
      <c r="CA82" s="7" t="s">
        <v>71</v>
      </c>
    </row>
    <row r="84" spans="1:79" ht="28.5" customHeight="1">
      <c r="A84" s="66" t="s">
        <v>1247</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row>
    <row r="85" spans="1:79" ht="15" customHeight="1">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row>
    <row r="86" spans="1:79" s="21" customFormat="1" ht="1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18"/>
      <c r="AF86" s="18"/>
      <c r="AG86" s="18"/>
      <c r="AH86" s="18"/>
      <c r="AI86" s="18"/>
      <c r="AJ86" s="18"/>
      <c r="AK86" s="18"/>
      <c r="AL86" s="18"/>
      <c r="AM86" s="18"/>
      <c r="AN86" s="18"/>
      <c r="AO86" s="18"/>
      <c r="AP86" s="18"/>
      <c r="AQ86" s="18"/>
      <c r="AR86" s="18"/>
      <c r="AS86" s="18"/>
      <c r="AT86" s="18"/>
      <c r="AU86" s="18"/>
      <c r="AV86" s="19"/>
      <c r="AW86" s="19"/>
      <c r="AX86" s="19"/>
      <c r="AY86" s="19"/>
      <c r="AZ86" s="19"/>
      <c r="BA86" s="19"/>
      <c r="BB86" s="19"/>
      <c r="BC86" s="19"/>
      <c r="BD86" s="19"/>
      <c r="BE86" s="19"/>
      <c r="BF86" s="19"/>
      <c r="BG86" s="19"/>
      <c r="BH86" s="19"/>
      <c r="BI86" s="19"/>
      <c r="BJ86" s="19"/>
      <c r="BK86" s="19"/>
      <c r="BL86" s="19"/>
    </row>
    <row r="87" spans="1:79" s="2" customFormat="1" ht="15.75" hidden="1" customHeight="1">
      <c r="A87" s="60"/>
      <c r="B87" s="60"/>
      <c r="C87" s="60"/>
      <c r="D87" s="60"/>
      <c r="E87" s="60"/>
      <c r="F87" s="60"/>
      <c r="G87" s="77" t="s">
        <v>1</v>
      </c>
      <c r="H87" s="78"/>
      <c r="I87" s="78"/>
      <c r="J87" s="78"/>
      <c r="K87" s="78"/>
      <c r="L87" s="78"/>
      <c r="M87" s="78"/>
      <c r="N87" s="78"/>
      <c r="O87" s="78"/>
      <c r="P87" s="78"/>
      <c r="Q87" s="78"/>
      <c r="R87" s="78"/>
      <c r="S87" s="78"/>
      <c r="T87" s="78" t="s">
        <v>101</v>
      </c>
      <c r="U87" s="78"/>
      <c r="V87" s="78"/>
      <c r="W87" s="78"/>
      <c r="X87" s="78"/>
      <c r="Y87" s="78"/>
      <c r="Z87" s="78"/>
      <c r="AA87" s="78" t="s">
        <v>102</v>
      </c>
      <c r="AB87" s="78"/>
      <c r="AC87" s="78"/>
      <c r="AD87" s="78"/>
      <c r="AE87" s="78"/>
      <c r="AF87" s="78"/>
      <c r="AG87" s="78"/>
      <c r="AH87" s="78" t="s">
        <v>103</v>
      </c>
      <c r="AI87" s="78"/>
      <c r="AJ87" s="78"/>
      <c r="AK87" s="78"/>
      <c r="AL87" s="78"/>
      <c r="AM87" s="78"/>
      <c r="AN87" s="78"/>
      <c r="AO87" s="205" t="s">
        <v>104</v>
      </c>
      <c r="AP87" s="205"/>
      <c r="AQ87" s="205"/>
      <c r="AR87" s="205"/>
      <c r="AS87" s="205"/>
      <c r="AT87" s="205"/>
      <c r="AU87" s="20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7"/>
      <c r="CA87" s="2" t="s">
        <v>131</v>
      </c>
    </row>
    <row r="88" spans="1:79" s="9" customFormat="1" ht="15" customHeight="1">
      <c r="A88" s="164" t="s">
        <v>179</v>
      </c>
      <c r="B88" s="164"/>
      <c r="C88" s="164"/>
      <c r="D88" s="164"/>
      <c r="E88" s="164"/>
      <c r="F88" s="164"/>
      <c r="G88" s="165"/>
      <c r="H88" s="165"/>
      <c r="I88" s="165"/>
      <c r="J88" s="165"/>
      <c r="K88" s="165"/>
      <c r="L88" s="165"/>
      <c r="M88" s="165"/>
      <c r="N88" s="165"/>
      <c r="O88" s="165"/>
      <c r="P88" s="165"/>
      <c r="Q88" s="165"/>
      <c r="R88" s="165"/>
      <c r="S88" s="165"/>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6"/>
      <c r="CA88" s="9" t="s">
        <v>132</v>
      </c>
    </row>
    <row r="89" spans="1:79" s="1" customFormat="1" ht="12.7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79" s="1" customFormat="1" ht="12.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2" spans="1:79" ht="18.95" customHeight="1">
      <c r="A92" s="89" t="s">
        <v>652</v>
      </c>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40"/>
      <c r="AC92" s="40"/>
      <c r="AD92" s="40"/>
      <c r="AE92" s="40"/>
      <c r="AF92" s="40"/>
      <c r="AG92" s="40"/>
      <c r="AH92" s="92"/>
      <c r="AI92" s="92"/>
      <c r="AJ92" s="92"/>
      <c r="AK92" s="92"/>
      <c r="AL92" s="92"/>
      <c r="AM92" s="92"/>
      <c r="AN92" s="92"/>
      <c r="AO92" s="92"/>
      <c r="AP92" s="92"/>
      <c r="AQ92" s="40"/>
      <c r="AR92" s="40"/>
      <c r="AS92" s="40"/>
      <c r="AT92" s="40"/>
      <c r="AU92" s="90" t="s">
        <v>654</v>
      </c>
      <c r="AV92" s="90"/>
      <c r="AW92" s="90"/>
      <c r="AX92" s="90"/>
      <c r="AY92" s="90"/>
      <c r="AZ92" s="90"/>
      <c r="BA92" s="90"/>
      <c r="BB92" s="90"/>
      <c r="BC92" s="90"/>
      <c r="BD92" s="90"/>
      <c r="BE92" s="90"/>
      <c r="BF92" s="90"/>
    </row>
    <row r="93" spans="1:79" ht="12.75" customHeight="1">
      <c r="AB93" s="41"/>
      <c r="AC93" s="41"/>
      <c r="AD93" s="41"/>
      <c r="AE93" s="41"/>
      <c r="AF93" s="41"/>
      <c r="AG93" s="41"/>
      <c r="AH93" s="53" t="s">
        <v>2</v>
      </c>
      <c r="AI93" s="53"/>
      <c r="AJ93" s="53"/>
      <c r="AK93" s="53"/>
      <c r="AL93" s="53"/>
      <c r="AM93" s="53"/>
      <c r="AN93" s="53"/>
      <c r="AO93" s="53"/>
      <c r="AP93" s="53"/>
      <c r="AQ93" s="41"/>
      <c r="AR93" s="41"/>
      <c r="AS93" s="41"/>
      <c r="AT93" s="41"/>
      <c r="AU93" s="53" t="s">
        <v>205</v>
      </c>
      <c r="AV93" s="53"/>
      <c r="AW93" s="53"/>
      <c r="AX93" s="53"/>
      <c r="AY93" s="53"/>
      <c r="AZ93" s="53"/>
      <c r="BA93" s="53"/>
      <c r="BB93" s="53"/>
      <c r="BC93" s="53"/>
      <c r="BD93" s="53"/>
      <c r="BE93" s="53"/>
      <c r="BF93" s="53"/>
    </row>
    <row r="94" spans="1:79" ht="15">
      <c r="AB94" s="41"/>
      <c r="AC94" s="41"/>
      <c r="AD94" s="41"/>
      <c r="AE94" s="41"/>
      <c r="AF94" s="41"/>
      <c r="AG94" s="41"/>
      <c r="AH94" s="42"/>
      <c r="AI94" s="42"/>
      <c r="AJ94" s="42"/>
      <c r="AK94" s="42"/>
      <c r="AL94" s="42"/>
      <c r="AM94" s="42"/>
      <c r="AN94" s="42"/>
      <c r="AO94" s="42"/>
      <c r="AP94" s="42"/>
      <c r="AQ94" s="41"/>
      <c r="AR94" s="41"/>
      <c r="AS94" s="41"/>
      <c r="AT94" s="41"/>
      <c r="AU94" s="42"/>
      <c r="AV94" s="42"/>
      <c r="AW94" s="42"/>
      <c r="AX94" s="42"/>
      <c r="AY94" s="42"/>
      <c r="AZ94" s="42"/>
      <c r="BA94" s="42"/>
      <c r="BB94" s="42"/>
      <c r="BC94" s="42"/>
      <c r="BD94" s="42"/>
      <c r="BE94" s="42"/>
      <c r="BF94" s="42"/>
    </row>
    <row r="95" spans="1:79" ht="28.5" customHeight="1">
      <c r="A95" s="89" t="s">
        <v>653</v>
      </c>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41"/>
      <c r="AC95" s="41"/>
      <c r="AD95" s="41"/>
      <c r="AE95" s="41"/>
      <c r="AF95" s="41"/>
      <c r="AG95" s="41"/>
      <c r="AH95" s="52"/>
      <c r="AI95" s="52"/>
      <c r="AJ95" s="52"/>
      <c r="AK95" s="52"/>
      <c r="AL95" s="52"/>
      <c r="AM95" s="52"/>
      <c r="AN95" s="52"/>
      <c r="AO95" s="52"/>
      <c r="AP95" s="52"/>
      <c r="AQ95" s="41"/>
      <c r="AR95" s="41"/>
      <c r="AS95" s="41"/>
      <c r="AT95" s="41"/>
      <c r="AU95" s="88" t="s">
        <v>655</v>
      </c>
      <c r="AV95" s="88"/>
      <c r="AW95" s="88"/>
      <c r="AX95" s="88"/>
      <c r="AY95" s="88"/>
      <c r="AZ95" s="88"/>
      <c r="BA95" s="88"/>
      <c r="BB95" s="88"/>
      <c r="BC95" s="88"/>
      <c r="BD95" s="88"/>
      <c r="BE95" s="88"/>
      <c r="BF95" s="88"/>
    </row>
    <row r="96" spans="1:79" ht="12" customHeight="1">
      <c r="AB96" s="41"/>
      <c r="AC96" s="41"/>
      <c r="AD96" s="41"/>
      <c r="AE96" s="41"/>
      <c r="AF96" s="41"/>
      <c r="AG96" s="41"/>
      <c r="AH96" s="53" t="s">
        <v>2</v>
      </c>
      <c r="AI96" s="53"/>
      <c r="AJ96" s="53"/>
      <c r="AK96" s="53"/>
      <c r="AL96" s="53"/>
      <c r="AM96" s="53"/>
      <c r="AN96" s="53"/>
      <c r="AO96" s="53"/>
      <c r="AP96" s="53"/>
      <c r="AQ96" s="41"/>
      <c r="AR96" s="41"/>
      <c r="AS96" s="41"/>
      <c r="AT96" s="41"/>
      <c r="AU96" s="53" t="s">
        <v>205</v>
      </c>
      <c r="AV96" s="53"/>
      <c r="AW96" s="53"/>
      <c r="AX96" s="53"/>
      <c r="AY96" s="53"/>
      <c r="AZ96" s="53"/>
      <c r="BA96" s="53"/>
      <c r="BB96" s="53"/>
      <c r="BC96" s="53"/>
      <c r="BD96" s="53"/>
      <c r="BE96" s="53"/>
      <c r="BF96" s="53"/>
    </row>
  </sheetData>
  <mergeCells count="388">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G25:S25"/>
    <mergeCell ref="T25:Z25"/>
    <mergeCell ref="AA25:AG25"/>
    <mergeCell ref="AH25:AN25"/>
    <mergeCell ref="AO25:AU25"/>
    <mergeCell ref="AV25:BL25"/>
    <mergeCell ref="AA23:AG23"/>
    <mergeCell ref="AH23:AN23"/>
    <mergeCell ref="AO23:AU23"/>
    <mergeCell ref="AV23:BL23"/>
    <mergeCell ref="AH96:AP96"/>
    <mergeCell ref="AU96:BF96"/>
    <mergeCell ref="A22:F22"/>
    <mergeCell ref="G22:S22"/>
    <mergeCell ref="T22:Z22"/>
    <mergeCell ref="AA22:AG22"/>
    <mergeCell ref="AH22:AN22"/>
    <mergeCell ref="AO22:AU22"/>
    <mergeCell ref="AV22:BL22"/>
    <mergeCell ref="A23:F23"/>
    <mergeCell ref="A92:AA92"/>
    <mergeCell ref="AH92:AP92"/>
    <mergeCell ref="AU92:BF92"/>
    <mergeCell ref="AH93:AP93"/>
    <mergeCell ref="AU93:BF93"/>
    <mergeCell ref="A95:AA95"/>
    <mergeCell ref="AH95:AP95"/>
    <mergeCell ref="AU95:BF95"/>
    <mergeCell ref="A88:F88"/>
    <mergeCell ref="G88:S88"/>
    <mergeCell ref="T88:Z88"/>
    <mergeCell ref="AA88:AG88"/>
    <mergeCell ref="AH88:AN88"/>
    <mergeCell ref="AO88:AU88"/>
    <mergeCell ref="BG82:BL82"/>
    <mergeCell ref="BM82:BR82"/>
    <mergeCell ref="A84:BL84"/>
    <mergeCell ref="A85:BL85"/>
    <mergeCell ref="A87:F87"/>
    <mergeCell ref="G87:S87"/>
    <mergeCell ref="T87:Z87"/>
    <mergeCell ref="AA87:AG87"/>
    <mergeCell ref="AH87:AN87"/>
    <mergeCell ref="AO87:AU87"/>
    <mergeCell ref="A82:F82"/>
    <mergeCell ref="G82:AE82"/>
    <mergeCell ref="AF82:AJ82"/>
    <mergeCell ref="AK82:AT82"/>
    <mergeCell ref="AU82:AZ82"/>
    <mergeCell ref="BA82:BF82"/>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AV75:BQ75"/>
    <mergeCell ref="A77:BL77"/>
    <mergeCell ref="A79:F79"/>
    <mergeCell ref="G79:AE79"/>
    <mergeCell ref="AF79:AJ79"/>
    <mergeCell ref="AK79:AT79"/>
    <mergeCell ref="AU79:AZ79"/>
    <mergeCell ref="BA79:BF79"/>
    <mergeCell ref="BG79:BL79"/>
    <mergeCell ref="BM79:BR79"/>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O72:AU72"/>
    <mergeCell ref="A73:F73"/>
    <mergeCell ref="G73:S73"/>
    <mergeCell ref="T73:Z73"/>
    <mergeCell ref="AA73:AG73"/>
    <mergeCell ref="AH73:AN73"/>
    <mergeCell ref="AO73:AU73"/>
    <mergeCell ref="A69:BL69"/>
    <mergeCell ref="A70:BQ70"/>
    <mergeCell ref="A71:F72"/>
    <mergeCell ref="G71:S72"/>
    <mergeCell ref="T71:AG71"/>
    <mergeCell ref="AH71:AU71"/>
    <mergeCell ref="AV71:BQ72"/>
    <mergeCell ref="T72:Z72"/>
    <mergeCell ref="AA72:AG72"/>
    <mergeCell ref="AH72:AN72"/>
    <mergeCell ref="A66:F66"/>
    <mergeCell ref="G66:S66"/>
    <mergeCell ref="T66:Z66"/>
    <mergeCell ref="AA66:AG66"/>
    <mergeCell ref="AH66:AN66"/>
    <mergeCell ref="AO66:AU66"/>
    <mergeCell ref="A62:BQ62"/>
    <mergeCell ref="A63:BL63"/>
    <mergeCell ref="A65:F65"/>
    <mergeCell ref="G65:S65"/>
    <mergeCell ref="T65:Z65"/>
    <mergeCell ref="AA65:AG65"/>
    <mergeCell ref="AH65:AN65"/>
    <mergeCell ref="AO65:AU65"/>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24:BL24"/>
    <mergeCell ref="A25:F25"/>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2:F82 A40:F60">
    <cfRule type="cellIs" dxfId="2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CA91"/>
  <sheetViews>
    <sheetView topLeftCell="A62"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810</v>
      </c>
      <c r="C10" s="55"/>
      <c r="D10" s="55"/>
      <c r="E10" s="55"/>
      <c r="F10" s="55"/>
      <c r="G10" s="55"/>
      <c r="H10" s="55"/>
      <c r="I10" s="55"/>
      <c r="J10" s="55"/>
      <c r="K10" s="55"/>
      <c r="L10" s="55"/>
      <c r="N10" s="55" t="s">
        <v>811</v>
      </c>
      <c r="O10" s="55"/>
      <c r="P10" s="55"/>
      <c r="Q10" s="55"/>
      <c r="R10" s="55"/>
      <c r="S10" s="55"/>
      <c r="T10" s="55"/>
      <c r="U10" s="55"/>
      <c r="V10" s="55"/>
      <c r="W10" s="55"/>
      <c r="X10" s="55"/>
      <c r="Y10" s="55"/>
      <c r="Z10" s="31"/>
      <c r="AA10" s="55" t="s">
        <v>812</v>
      </c>
      <c r="AB10" s="55"/>
      <c r="AC10" s="55"/>
      <c r="AD10" s="55"/>
      <c r="AE10" s="55"/>
      <c r="AF10" s="55"/>
      <c r="AG10" s="55"/>
      <c r="AH10" s="55"/>
      <c r="AI10" s="55"/>
      <c r="AJ10" s="31"/>
      <c r="AK10" s="110" t="s">
        <v>579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2210</v>
      </c>
      <c r="B21" s="194"/>
      <c r="C21" s="194"/>
      <c r="D21" s="194"/>
      <c r="E21" s="194"/>
      <c r="F21" s="194"/>
      <c r="G21" s="93" t="s">
        <v>676</v>
      </c>
      <c r="H21" s="94"/>
      <c r="I21" s="94"/>
      <c r="J21" s="94"/>
      <c r="K21" s="94"/>
      <c r="L21" s="94"/>
      <c r="M21" s="94"/>
      <c r="N21" s="94"/>
      <c r="O21" s="94"/>
      <c r="P21" s="94"/>
      <c r="Q21" s="94"/>
      <c r="R21" s="94"/>
      <c r="S21" s="95"/>
      <c r="T21" s="193">
        <v>77943</v>
      </c>
      <c r="U21" s="193"/>
      <c r="V21" s="193"/>
      <c r="W21" s="193"/>
      <c r="X21" s="193"/>
      <c r="Y21" s="193"/>
      <c r="Z21" s="193"/>
      <c r="AA21" s="193">
        <v>72870</v>
      </c>
      <c r="AB21" s="193"/>
      <c r="AC21" s="193"/>
      <c r="AD21" s="193"/>
      <c r="AE21" s="193"/>
      <c r="AF21" s="193"/>
      <c r="AG21" s="193"/>
      <c r="AH21" s="193">
        <v>152200</v>
      </c>
      <c r="AI21" s="193"/>
      <c r="AJ21" s="193"/>
      <c r="AK21" s="193"/>
      <c r="AL21" s="193"/>
      <c r="AM21" s="193"/>
      <c r="AN21" s="193"/>
      <c r="AO21" s="193">
        <v>187800</v>
      </c>
      <c r="AP21" s="193"/>
      <c r="AQ21" s="193"/>
      <c r="AR21" s="193"/>
      <c r="AS21" s="193"/>
      <c r="AT21" s="193"/>
      <c r="AU21" s="193"/>
      <c r="AV21" s="93" t="s">
        <v>1248</v>
      </c>
      <c r="AW21" s="94"/>
      <c r="AX21" s="94"/>
      <c r="AY21" s="94"/>
      <c r="AZ21" s="94"/>
      <c r="BA21" s="94"/>
      <c r="BB21" s="94"/>
      <c r="BC21" s="94"/>
      <c r="BD21" s="94"/>
      <c r="BE21" s="94"/>
      <c r="BF21" s="94"/>
      <c r="BG21" s="94"/>
      <c r="BH21" s="94"/>
      <c r="BI21" s="94"/>
      <c r="BJ21" s="94"/>
      <c r="BK21" s="94"/>
      <c r="BL21" s="95"/>
      <c r="CA21" s="44" t="s">
        <v>65</v>
      </c>
    </row>
    <row r="22" spans="1:79" s="44" customFormat="1" ht="25.5" customHeight="1">
      <c r="A22" s="194">
        <v>2240</v>
      </c>
      <c r="B22" s="194"/>
      <c r="C22" s="194"/>
      <c r="D22" s="194"/>
      <c r="E22" s="194"/>
      <c r="F22" s="194"/>
      <c r="G22" s="93" t="s">
        <v>677</v>
      </c>
      <c r="H22" s="94"/>
      <c r="I22" s="94"/>
      <c r="J22" s="94"/>
      <c r="K22" s="94"/>
      <c r="L22" s="94"/>
      <c r="M22" s="94"/>
      <c r="N22" s="94"/>
      <c r="O22" s="94"/>
      <c r="P22" s="94"/>
      <c r="Q22" s="94"/>
      <c r="R22" s="94"/>
      <c r="S22" s="95"/>
      <c r="T22" s="193">
        <v>329250</v>
      </c>
      <c r="U22" s="193"/>
      <c r="V22" s="193"/>
      <c r="W22" s="193"/>
      <c r="X22" s="193"/>
      <c r="Y22" s="193"/>
      <c r="Z22" s="193"/>
      <c r="AA22" s="193">
        <v>44739</v>
      </c>
      <c r="AB22" s="193"/>
      <c r="AC22" s="193"/>
      <c r="AD22" s="193"/>
      <c r="AE22" s="193"/>
      <c r="AF22" s="193"/>
      <c r="AG22" s="193"/>
      <c r="AH22" s="193">
        <v>941800</v>
      </c>
      <c r="AI22" s="193"/>
      <c r="AJ22" s="193"/>
      <c r="AK22" s="193"/>
      <c r="AL22" s="193"/>
      <c r="AM22" s="193"/>
      <c r="AN22" s="193"/>
      <c r="AO22" s="193">
        <v>598300</v>
      </c>
      <c r="AP22" s="193"/>
      <c r="AQ22" s="193"/>
      <c r="AR22" s="193"/>
      <c r="AS22" s="193"/>
      <c r="AT22" s="193"/>
      <c r="AU22" s="193"/>
      <c r="AV22" s="93" t="s">
        <v>1248</v>
      </c>
      <c r="AW22" s="94"/>
      <c r="AX22" s="94"/>
      <c r="AY22" s="94"/>
      <c r="AZ22" s="94"/>
      <c r="BA22" s="94"/>
      <c r="BB22" s="94"/>
      <c r="BC22" s="94"/>
      <c r="BD22" s="94"/>
      <c r="BE22" s="94"/>
      <c r="BF22" s="94"/>
      <c r="BG22" s="94"/>
      <c r="BH22" s="94"/>
      <c r="BI22" s="94"/>
      <c r="BJ22" s="94"/>
      <c r="BK22" s="94"/>
      <c r="BL22" s="95"/>
    </row>
    <row r="23" spans="1:79" s="44" customFormat="1" ht="38.25" customHeight="1">
      <c r="A23" s="194">
        <v>2610</v>
      </c>
      <c r="B23" s="194"/>
      <c r="C23" s="194"/>
      <c r="D23" s="194"/>
      <c r="E23" s="194"/>
      <c r="F23" s="194"/>
      <c r="G23" s="93" t="s">
        <v>775</v>
      </c>
      <c r="H23" s="94"/>
      <c r="I23" s="94"/>
      <c r="J23" s="94"/>
      <c r="K23" s="94"/>
      <c r="L23" s="94"/>
      <c r="M23" s="94"/>
      <c r="N23" s="94"/>
      <c r="O23" s="94"/>
      <c r="P23" s="94"/>
      <c r="Q23" s="94"/>
      <c r="R23" s="94"/>
      <c r="S23" s="95"/>
      <c r="T23" s="193">
        <v>0</v>
      </c>
      <c r="U23" s="193"/>
      <c r="V23" s="193"/>
      <c r="W23" s="193"/>
      <c r="X23" s="193"/>
      <c r="Y23" s="193"/>
      <c r="Z23" s="193"/>
      <c r="AA23" s="193">
        <v>0</v>
      </c>
      <c r="AB23" s="193"/>
      <c r="AC23" s="193"/>
      <c r="AD23" s="193"/>
      <c r="AE23" s="193"/>
      <c r="AF23" s="193"/>
      <c r="AG23" s="193"/>
      <c r="AH23" s="193">
        <v>300000</v>
      </c>
      <c r="AI23" s="193"/>
      <c r="AJ23" s="193"/>
      <c r="AK23" s="193"/>
      <c r="AL23" s="193"/>
      <c r="AM23" s="193"/>
      <c r="AN23" s="193"/>
      <c r="AO23" s="193">
        <v>0</v>
      </c>
      <c r="AP23" s="193"/>
      <c r="AQ23" s="193"/>
      <c r="AR23" s="193"/>
      <c r="AS23" s="193"/>
      <c r="AT23" s="193"/>
      <c r="AU23" s="193"/>
      <c r="AV23" s="93"/>
      <c r="AW23" s="94"/>
      <c r="AX23" s="94"/>
      <c r="AY23" s="94"/>
      <c r="AZ23" s="94"/>
      <c r="BA23" s="94"/>
      <c r="BB23" s="94"/>
      <c r="BC23" s="94"/>
      <c r="BD23" s="94"/>
      <c r="BE23" s="94"/>
      <c r="BF23" s="94"/>
      <c r="BG23" s="94"/>
      <c r="BH23" s="94"/>
      <c r="BI23" s="94"/>
      <c r="BJ23" s="94"/>
      <c r="BK23" s="94"/>
      <c r="BL23" s="95"/>
    </row>
    <row r="24" spans="1:79" s="44" customFormat="1" ht="25.5" customHeight="1">
      <c r="A24" s="194">
        <v>2730</v>
      </c>
      <c r="B24" s="194"/>
      <c r="C24" s="194"/>
      <c r="D24" s="194"/>
      <c r="E24" s="194"/>
      <c r="F24" s="194"/>
      <c r="G24" s="93" t="s">
        <v>776</v>
      </c>
      <c r="H24" s="94"/>
      <c r="I24" s="94"/>
      <c r="J24" s="94"/>
      <c r="K24" s="94"/>
      <c r="L24" s="94"/>
      <c r="M24" s="94"/>
      <c r="N24" s="94"/>
      <c r="O24" s="94"/>
      <c r="P24" s="94"/>
      <c r="Q24" s="94"/>
      <c r="R24" s="94"/>
      <c r="S24" s="95"/>
      <c r="T24" s="193">
        <v>58781</v>
      </c>
      <c r="U24" s="193"/>
      <c r="V24" s="193"/>
      <c r="W24" s="193"/>
      <c r="X24" s="193"/>
      <c r="Y24" s="193"/>
      <c r="Z24" s="193"/>
      <c r="AA24" s="193">
        <v>94402</v>
      </c>
      <c r="AB24" s="193"/>
      <c r="AC24" s="193"/>
      <c r="AD24" s="193"/>
      <c r="AE24" s="193"/>
      <c r="AF24" s="193"/>
      <c r="AG24" s="193"/>
      <c r="AH24" s="193">
        <v>30000</v>
      </c>
      <c r="AI24" s="193"/>
      <c r="AJ24" s="193"/>
      <c r="AK24" s="193"/>
      <c r="AL24" s="193"/>
      <c r="AM24" s="193"/>
      <c r="AN24" s="193"/>
      <c r="AO24" s="193">
        <v>43900</v>
      </c>
      <c r="AP24" s="193"/>
      <c r="AQ24" s="193"/>
      <c r="AR24" s="193"/>
      <c r="AS24" s="193"/>
      <c r="AT24" s="193"/>
      <c r="AU24" s="193"/>
      <c r="AV24" s="93" t="s">
        <v>1248</v>
      </c>
      <c r="AW24" s="94"/>
      <c r="AX24" s="94"/>
      <c r="AY24" s="94"/>
      <c r="AZ24" s="94"/>
      <c r="BA24" s="94"/>
      <c r="BB24" s="94"/>
      <c r="BC24" s="94"/>
      <c r="BD24" s="94"/>
      <c r="BE24" s="94"/>
      <c r="BF24" s="94"/>
      <c r="BG24" s="94"/>
      <c r="BH24" s="94"/>
      <c r="BI24" s="94"/>
      <c r="BJ24" s="94"/>
      <c r="BK24" s="94"/>
      <c r="BL24" s="95"/>
    </row>
    <row r="25" spans="1:79" s="44" customFormat="1" ht="25.5" customHeight="1">
      <c r="A25" s="194">
        <v>2800</v>
      </c>
      <c r="B25" s="194"/>
      <c r="C25" s="194"/>
      <c r="D25" s="194"/>
      <c r="E25" s="194"/>
      <c r="F25" s="194"/>
      <c r="G25" s="93" t="s">
        <v>685</v>
      </c>
      <c r="H25" s="94"/>
      <c r="I25" s="94"/>
      <c r="J25" s="94"/>
      <c r="K25" s="94"/>
      <c r="L25" s="94"/>
      <c r="M25" s="94"/>
      <c r="N25" s="94"/>
      <c r="O25" s="94"/>
      <c r="P25" s="94"/>
      <c r="Q25" s="94"/>
      <c r="R25" s="94"/>
      <c r="S25" s="95"/>
      <c r="T25" s="193">
        <v>1682035</v>
      </c>
      <c r="U25" s="193"/>
      <c r="V25" s="193"/>
      <c r="W25" s="193"/>
      <c r="X25" s="193"/>
      <c r="Y25" s="193"/>
      <c r="Z25" s="193"/>
      <c r="AA25" s="193">
        <v>63702</v>
      </c>
      <c r="AB25" s="193"/>
      <c r="AC25" s="193"/>
      <c r="AD25" s="193"/>
      <c r="AE25" s="193"/>
      <c r="AF25" s="193"/>
      <c r="AG25" s="193"/>
      <c r="AH25" s="193">
        <v>60000</v>
      </c>
      <c r="AI25" s="193"/>
      <c r="AJ25" s="193"/>
      <c r="AK25" s="193"/>
      <c r="AL25" s="193"/>
      <c r="AM25" s="193"/>
      <c r="AN25" s="193"/>
      <c r="AO25" s="193">
        <v>10000</v>
      </c>
      <c r="AP25" s="193"/>
      <c r="AQ25" s="193"/>
      <c r="AR25" s="193"/>
      <c r="AS25" s="193"/>
      <c r="AT25" s="193"/>
      <c r="AU25" s="193"/>
      <c r="AV25" s="93" t="s">
        <v>1248</v>
      </c>
      <c r="AW25" s="94"/>
      <c r="AX25" s="94"/>
      <c r="AY25" s="94"/>
      <c r="AZ25" s="94"/>
      <c r="BA25" s="94"/>
      <c r="BB25" s="94"/>
      <c r="BC25" s="94"/>
      <c r="BD25" s="94"/>
      <c r="BE25" s="94"/>
      <c r="BF25" s="94"/>
      <c r="BG25" s="94"/>
      <c r="BH25" s="94"/>
      <c r="BI25" s="94"/>
      <c r="BJ25" s="94"/>
      <c r="BK25" s="94"/>
      <c r="BL25" s="95"/>
    </row>
    <row r="27" spans="1:79" ht="15" customHeight="1">
      <c r="A27" s="101" t="s">
        <v>186</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row>
    <row r="29" spans="1:79" ht="48" customHeight="1">
      <c r="A29" s="65" t="s">
        <v>7</v>
      </c>
      <c r="B29" s="65"/>
      <c r="C29" s="65"/>
      <c r="D29" s="65"/>
      <c r="E29" s="65"/>
      <c r="F29" s="65"/>
      <c r="G29" s="74" t="s">
        <v>20</v>
      </c>
      <c r="H29" s="75"/>
      <c r="I29" s="75"/>
      <c r="J29" s="75"/>
      <c r="K29" s="75"/>
      <c r="L29" s="75"/>
      <c r="M29" s="75"/>
      <c r="N29" s="75"/>
      <c r="O29" s="75"/>
      <c r="P29" s="75"/>
      <c r="Q29" s="75"/>
      <c r="R29" s="75"/>
      <c r="S29" s="75"/>
      <c r="T29" s="75"/>
      <c r="U29" s="75"/>
      <c r="V29" s="75"/>
      <c r="W29" s="75"/>
      <c r="X29" s="75"/>
      <c r="Y29" s="75"/>
      <c r="Z29" s="75"/>
      <c r="AA29" s="75"/>
      <c r="AB29" s="75"/>
      <c r="AC29" s="75"/>
      <c r="AD29" s="75"/>
      <c r="AE29" s="76"/>
      <c r="AF29" s="65" t="s">
        <v>9</v>
      </c>
      <c r="AG29" s="65"/>
      <c r="AH29" s="65"/>
      <c r="AI29" s="65"/>
      <c r="AJ29" s="65"/>
      <c r="AK29" s="65" t="s">
        <v>8</v>
      </c>
      <c r="AL29" s="65"/>
      <c r="AM29" s="65"/>
      <c r="AN29" s="65"/>
      <c r="AO29" s="65"/>
      <c r="AP29" s="65"/>
      <c r="AQ29" s="65"/>
      <c r="AR29" s="65"/>
      <c r="AS29" s="65"/>
      <c r="AT29" s="65"/>
      <c r="AU29" s="65" t="s">
        <v>1237</v>
      </c>
      <c r="AV29" s="65"/>
      <c r="AW29" s="65"/>
      <c r="AX29" s="65"/>
      <c r="AY29" s="65"/>
      <c r="AZ29" s="65"/>
      <c r="BA29" s="65"/>
      <c r="BB29" s="65"/>
      <c r="BC29" s="65"/>
      <c r="BD29" s="65"/>
      <c r="BE29" s="65" t="s">
        <v>1238</v>
      </c>
      <c r="BF29" s="65"/>
      <c r="BG29" s="65"/>
      <c r="BH29" s="65"/>
      <c r="BI29" s="65"/>
      <c r="BJ29" s="65"/>
      <c r="BK29" s="65"/>
      <c r="BL29" s="65"/>
      <c r="BM29" s="65"/>
      <c r="BN29" s="65"/>
    </row>
    <row r="30" spans="1:79" ht="15" customHeight="1">
      <c r="A30" s="65">
        <v>1</v>
      </c>
      <c r="B30" s="65"/>
      <c r="C30" s="65"/>
      <c r="D30" s="65"/>
      <c r="E30" s="65"/>
      <c r="F30" s="65"/>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6"/>
      <c r="AF30" s="65">
        <v>3</v>
      </c>
      <c r="AG30" s="65"/>
      <c r="AH30" s="65"/>
      <c r="AI30" s="65"/>
      <c r="AJ30" s="65"/>
      <c r="AK30" s="65">
        <v>4</v>
      </c>
      <c r="AL30" s="65"/>
      <c r="AM30" s="65"/>
      <c r="AN30" s="65"/>
      <c r="AO30" s="65"/>
      <c r="AP30" s="65"/>
      <c r="AQ30" s="65"/>
      <c r="AR30" s="65"/>
      <c r="AS30" s="65"/>
      <c r="AT30" s="65"/>
      <c r="AU30" s="65">
        <v>5</v>
      </c>
      <c r="AV30" s="65"/>
      <c r="AW30" s="65"/>
      <c r="AX30" s="65"/>
      <c r="AY30" s="65"/>
      <c r="AZ30" s="65"/>
      <c r="BA30" s="65"/>
      <c r="BB30" s="65"/>
      <c r="BC30" s="65"/>
      <c r="BD30" s="65"/>
      <c r="BE30" s="65">
        <v>6</v>
      </c>
      <c r="BF30" s="65"/>
      <c r="BG30" s="65"/>
      <c r="BH30" s="65"/>
      <c r="BI30" s="65"/>
      <c r="BJ30" s="65"/>
      <c r="BK30" s="65"/>
      <c r="BL30" s="65"/>
      <c r="BM30" s="65"/>
      <c r="BN30" s="65"/>
    </row>
    <row r="31" spans="1:79" ht="15" hidden="1" customHeight="1">
      <c r="A31" s="192" t="s">
        <v>187</v>
      </c>
      <c r="B31" s="192"/>
      <c r="C31" s="192"/>
      <c r="D31" s="192"/>
      <c r="E31" s="192"/>
      <c r="F31" s="192"/>
      <c r="G31" s="197" t="s">
        <v>78</v>
      </c>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9"/>
      <c r="AF31" s="192" t="s">
        <v>91</v>
      </c>
      <c r="AG31" s="192"/>
      <c r="AH31" s="192"/>
      <c r="AI31" s="192"/>
      <c r="AJ31" s="192"/>
      <c r="AK31" s="192" t="s">
        <v>92</v>
      </c>
      <c r="AL31" s="192"/>
      <c r="AM31" s="192"/>
      <c r="AN31" s="192"/>
      <c r="AO31" s="192"/>
      <c r="AP31" s="192"/>
      <c r="AQ31" s="192"/>
      <c r="AR31" s="192"/>
      <c r="AS31" s="192"/>
      <c r="AT31" s="192"/>
      <c r="AU31" s="192" t="s">
        <v>139</v>
      </c>
      <c r="AV31" s="192"/>
      <c r="AW31" s="192"/>
      <c r="AX31" s="192"/>
      <c r="AY31" s="192"/>
      <c r="AZ31" s="192"/>
      <c r="BA31" s="192"/>
      <c r="BB31" s="192"/>
      <c r="BC31" s="192"/>
      <c r="BD31" s="192"/>
      <c r="BE31" s="192" t="s">
        <v>141</v>
      </c>
      <c r="BF31" s="192"/>
      <c r="BG31" s="192"/>
      <c r="BH31" s="192"/>
      <c r="BI31" s="192"/>
      <c r="BJ31" s="192"/>
      <c r="BK31" s="192"/>
      <c r="BL31" s="192"/>
      <c r="BM31" s="192"/>
      <c r="BN31" s="192"/>
      <c r="CA31" t="s">
        <v>66</v>
      </c>
    </row>
    <row r="32" spans="1:79" s="9" customFormat="1">
      <c r="A32" s="195">
        <v>0</v>
      </c>
      <c r="B32" s="195"/>
      <c r="C32" s="195"/>
      <c r="D32" s="195"/>
      <c r="E32" s="195"/>
      <c r="F32" s="195"/>
      <c r="G32" s="168" t="s">
        <v>690</v>
      </c>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70"/>
      <c r="AF32" s="195"/>
      <c r="AG32" s="195"/>
      <c r="AH32" s="195"/>
      <c r="AI32" s="195"/>
      <c r="AJ32" s="195"/>
      <c r="AK32" s="195"/>
      <c r="AL32" s="195"/>
      <c r="AM32" s="195"/>
      <c r="AN32" s="195"/>
      <c r="AO32" s="195"/>
      <c r="AP32" s="195"/>
      <c r="AQ32" s="195"/>
      <c r="AR32" s="195"/>
      <c r="AS32" s="195"/>
      <c r="AT32" s="195"/>
      <c r="AU32" s="196"/>
      <c r="AV32" s="196"/>
      <c r="AW32" s="196"/>
      <c r="AX32" s="196"/>
      <c r="AY32" s="196"/>
      <c r="AZ32" s="196"/>
      <c r="BA32" s="196"/>
      <c r="BB32" s="196"/>
      <c r="BC32" s="196"/>
      <c r="BD32" s="196"/>
      <c r="BE32" s="196"/>
      <c r="BF32" s="196"/>
      <c r="BG32" s="196"/>
      <c r="BH32" s="196"/>
      <c r="BI32" s="196"/>
      <c r="BJ32" s="196"/>
      <c r="BK32" s="196"/>
      <c r="BL32" s="196"/>
      <c r="BM32" s="196"/>
      <c r="BN32" s="196"/>
      <c r="CA32" s="9" t="s">
        <v>67</v>
      </c>
    </row>
    <row r="33" spans="1:66" s="44" customFormat="1" ht="12.75" customHeight="1">
      <c r="A33" s="194">
        <v>1</v>
      </c>
      <c r="B33" s="194"/>
      <c r="C33" s="194"/>
      <c r="D33" s="194"/>
      <c r="E33" s="194"/>
      <c r="F33" s="194"/>
      <c r="G33" s="93" t="s">
        <v>244</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243</v>
      </c>
      <c r="AG33" s="194"/>
      <c r="AH33" s="194"/>
      <c r="AI33" s="194"/>
      <c r="AJ33" s="194"/>
      <c r="AK33" s="93" t="s">
        <v>785</v>
      </c>
      <c r="AL33" s="94"/>
      <c r="AM33" s="94"/>
      <c r="AN33" s="94"/>
      <c r="AO33" s="94"/>
      <c r="AP33" s="94"/>
      <c r="AQ33" s="94"/>
      <c r="AR33" s="94"/>
      <c r="AS33" s="94"/>
      <c r="AT33" s="95"/>
      <c r="AU33" s="211">
        <v>210000</v>
      </c>
      <c r="AV33" s="211"/>
      <c r="AW33" s="211"/>
      <c r="AX33" s="211"/>
      <c r="AY33" s="211"/>
      <c r="AZ33" s="211"/>
      <c r="BA33" s="211"/>
      <c r="BB33" s="211"/>
      <c r="BC33" s="211"/>
      <c r="BD33" s="211"/>
      <c r="BE33" s="211">
        <v>370000</v>
      </c>
      <c r="BF33" s="211"/>
      <c r="BG33" s="211"/>
      <c r="BH33" s="211"/>
      <c r="BI33" s="211"/>
      <c r="BJ33" s="211"/>
      <c r="BK33" s="211"/>
      <c r="BL33" s="211"/>
      <c r="BM33" s="211"/>
      <c r="BN33" s="211"/>
    </row>
    <row r="34" spans="1:66" s="44" customFormat="1" ht="12.75" customHeight="1">
      <c r="A34" s="194">
        <v>2</v>
      </c>
      <c r="B34" s="194"/>
      <c r="C34" s="194"/>
      <c r="D34" s="194"/>
      <c r="E34" s="194"/>
      <c r="F34" s="194"/>
      <c r="G34" s="93" t="s">
        <v>247</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243</v>
      </c>
      <c r="AG34" s="194"/>
      <c r="AH34" s="194"/>
      <c r="AI34" s="194"/>
      <c r="AJ34" s="194"/>
      <c r="AK34" s="93" t="s">
        <v>785</v>
      </c>
      <c r="AL34" s="94"/>
      <c r="AM34" s="94"/>
      <c r="AN34" s="94"/>
      <c r="AO34" s="94"/>
      <c r="AP34" s="94"/>
      <c r="AQ34" s="94"/>
      <c r="AR34" s="94"/>
      <c r="AS34" s="94"/>
      <c r="AT34" s="95"/>
      <c r="AU34" s="211">
        <v>70000</v>
      </c>
      <c r="AV34" s="211"/>
      <c r="AW34" s="211"/>
      <c r="AX34" s="211"/>
      <c r="AY34" s="211"/>
      <c r="AZ34" s="211"/>
      <c r="BA34" s="211"/>
      <c r="BB34" s="211"/>
      <c r="BC34" s="211"/>
      <c r="BD34" s="211"/>
      <c r="BE34" s="211">
        <v>100000</v>
      </c>
      <c r="BF34" s="211"/>
      <c r="BG34" s="211"/>
      <c r="BH34" s="211"/>
      <c r="BI34" s="211"/>
      <c r="BJ34" s="211"/>
      <c r="BK34" s="211"/>
      <c r="BL34" s="211"/>
      <c r="BM34" s="211"/>
      <c r="BN34" s="211"/>
    </row>
    <row r="35" spans="1:66" s="44" customFormat="1" ht="12.75" customHeight="1">
      <c r="A35" s="194">
        <v>3</v>
      </c>
      <c r="B35" s="194"/>
      <c r="C35" s="194"/>
      <c r="D35" s="194"/>
      <c r="E35" s="194"/>
      <c r="F35" s="194"/>
      <c r="G35" s="93" t="s">
        <v>242</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243</v>
      </c>
      <c r="AG35" s="194"/>
      <c r="AH35" s="194"/>
      <c r="AI35" s="194"/>
      <c r="AJ35" s="194"/>
      <c r="AK35" s="93" t="s">
        <v>785</v>
      </c>
      <c r="AL35" s="94"/>
      <c r="AM35" s="94"/>
      <c r="AN35" s="94"/>
      <c r="AO35" s="94"/>
      <c r="AP35" s="94"/>
      <c r="AQ35" s="94"/>
      <c r="AR35" s="94"/>
      <c r="AS35" s="94"/>
      <c r="AT35" s="95"/>
      <c r="AU35" s="211">
        <v>400000</v>
      </c>
      <c r="AV35" s="211"/>
      <c r="AW35" s="211"/>
      <c r="AX35" s="211"/>
      <c r="AY35" s="211"/>
      <c r="AZ35" s="211"/>
      <c r="BA35" s="211"/>
      <c r="BB35" s="211"/>
      <c r="BC35" s="211"/>
      <c r="BD35" s="211"/>
      <c r="BE35" s="211">
        <v>584000</v>
      </c>
      <c r="BF35" s="211"/>
      <c r="BG35" s="211"/>
      <c r="BH35" s="211"/>
      <c r="BI35" s="211"/>
      <c r="BJ35" s="211"/>
      <c r="BK35" s="211"/>
      <c r="BL35" s="211"/>
      <c r="BM35" s="211"/>
      <c r="BN35" s="211"/>
    </row>
    <row r="36" spans="1:66" s="44" customFormat="1" ht="12.75" customHeight="1">
      <c r="A36" s="194">
        <v>4</v>
      </c>
      <c r="B36" s="194"/>
      <c r="C36" s="194"/>
      <c r="D36" s="194"/>
      <c r="E36" s="194"/>
      <c r="F36" s="194"/>
      <c r="G36" s="93" t="s">
        <v>245</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243</v>
      </c>
      <c r="AG36" s="194"/>
      <c r="AH36" s="194"/>
      <c r="AI36" s="194"/>
      <c r="AJ36" s="194"/>
      <c r="AK36" s="93" t="s">
        <v>785</v>
      </c>
      <c r="AL36" s="94"/>
      <c r="AM36" s="94"/>
      <c r="AN36" s="94"/>
      <c r="AO36" s="94"/>
      <c r="AP36" s="94"/>
      <c r="AQ36" s="94"/>
      <c r="AR36" s="94"/>
      <c r="AS36" s="94"/>
      <c r="AT36" s="95"/>
      <c r="AU36" s="211">
        <v>803000</v>
      </c>
      <c r="AV36" s="211"/>
      <c r="AW36" s="211"/>
      <c r="AX36" s="211"/>
      <c r="AY36" s="211"/>
      <c r="AZ36" s="211"/>
      <c r="BA36" s="211"/>
      <c r="BB36" s="211"/>
      <c r="BC36" s="211"/>
      <c r="BD36" s="211"/>
      <c r="BE36" s="211">
        <v>1220000</v>
      </c>
      <c r="BF36" s="211"/>
      <c r="BG36" s="211"/>
      <c r="BH36" s="211"/>
      <c r="BI36" s="211"/>
      <c r="BJ36" s="211"/>
      <c r="BK36" s="211"/>
      <c r="BL36" s="211"/>
      <c r="BM36" s="211"/>
      <c r="BN36" s="211"/>
    </row>
    <row r="37" spans="1:66" s="44" customFormat="1" ht="25.5" customHeight="1">
      <c r="A37" s="194">
        <v>5</v>
      </c>
      <c r="B37" s="194"/>
      <c r="C37" s="194"/>
      <c r="D37" s="194"/>
      <c r="E37" s="194"/>
      <c r="F37" s="194"/>
      <c r="G37" s="93" t="s">
        <v>246</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243</v>
      </c>
      <c r="AG37" s="194"/>
      <c r="AH37" s="194"/>
      <c r="AI37" s="194"/>
      <c r="AJ37" s="194"/>
      <c r="AK37" s="93" t="s">
        <v>785</v>
      </c>
      <c r="AL37" s="94"/>
      <c r="AM37" s="94"/>
      <c r="AN37" s="94"/>
      <c r="AO37" s="94"/>
      <c r="AP37" s="94"/>
      <c r="AQ37" s="94"/>
      <c r="AR37" s="94"/>
      <c r="AS37" s="94"/>
      <c r="AT37" s="95"/>
      <c r="AU37" s="211">
        <v>1000</v>
      </c>
      <c r="AV37" s="211"/>
      <c r="AW37" s="211"/>
      <c r="AX37" s="211"/>
      <c r="AY37" s="211"/>
      <c r="AZ37" s="211"/>
      <c r="BA37" s="211"/>
      <c r="BB37" s="211"/>
      <c r="BC37" s="211"/>
      <c r="BD37" s="211"/>
      <c r="BE37" s="211">
        <v>50000</v>
      </c>
      <c r="BF37" s="211"/>
      <c r="BG37" s="211"/>
      <c r="BH37" s="211"/>
      <c r="BI37" s="211"/>
      <c r="BJ37" s="211"/>
      <c r="BK37" s="211"/>
      <c r="BL37" s="211"/>
      <c r="BM37" s="211"/>
      <c r="BN37" s="211"/>
    </row>
    <row r="38" spans="1:66" s="9" customFormat="1">
      <c r="A38" s="195">
        <v>0</v>
      </c>
      <c r="B38" s="195"/>
      <c r="C38" s="195"/>
      <c r="D38" s="195"/>
      <c r="E38" s="195"/>
      <c r="F38" s="195"/>
      <c r="G38" s="61" t="s">
        <v>699</v>
      </c>
      <c r="H38" s="62"/>
      <c r="I38" s="62"/>
      <c r="J38" s="62"/>
      <c r="K38" s="62"/>
      <c r="L38" s="62"/>
      <c r="M38" s="62"/>
      <c r="N38" s="62"/>
      <c r="O38" s="62"/>
      <c r="P38" s="62"/>
      <c r="Q38" s="62"/>
      <c r="R38" s="62"/>
      <c r="S38" s="62"/>
      <c r="T38" s="62"/>
      <c r="U38" s="62"/>
      <c r="V38" s="62"/>
      <c r="W38" s="62"/>
      <c r="X38" s="62"/>
      <c r="Y38" s="62"/>
      <c r="Z38" s="62"/>
      <c r="AA38" s="62"/>
      <c r="AB38" s="62"/>
      <c r="AC38" s="62"/>
      <c r="AD38" s="62"/>
      <c r="AE38" s="63"/>
      <c r="AF38" s="195"/>
      <c r="AG38" s="195"/>
      <c r="AH38" s="195"/>
      <c r="AI38" s="195"/>
      <c r="AJ38" s="195"/>
      <c r="AK38" s="61"/>
      <c r="AL38" s="62"/>
      <c r="AM38" s="62"/>
      <c r="AN38" s="62"/>
      <c r="AO38" s="62"/>
      <c r="AP38" s="62"/>
      <c r="AQ38" s="62"/>
      <c r="AR38" s="62"/>
      <c r="AS38" s="62"/>
      <c r="AT38" s="63"/>
      <c r="AU38" s="196"/>
      <c r="AV38" s="196"/>
      <c r="AW38" s="196"/>
      <c r="AX38" s="196"/>
      <c r="AY38" s="196"/>
      <c r="AZ38" s="196"/>
      <c r="BA38" s="196"/>
      <c r="BB38" s="196"/>
      <c r="BC38" s="196"/>
      <c r="BD38" s="196"/>
      <c r="BE38" s="196"/>
      <c r="BF38" s="196"/>
      <c r="BG38" s="196"/>
      <c r="BH38" s="196"/>
      <c r="BI38" s="196"/>
      <c r="BJ38" s="196"/>
      <c r="BK38" s="196"/>
      <c r="BL38" s="196"/>
      <c r="BM38" s="196"/>
      <c r="BN38" s="196"/>
    </row>
    <row r="39" spans="1:66" s="44" customFormat="1" ht="12.75" customHeight="1">
      <c r="A39" s="194">
        <v>6</v>
      </c>
      <c r="B39" s="194"/>
      <c r="C39" s="194"/>
      <c r="D39" s="194"/>
      <c r="E39" s="194"/>
      <c r="F39" s="194"/>
      <c r="G39" s="93" t="s">
        <v>249</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222</v>
      </c>
      <c r="AG39" s="194"/>
      <c r="AH39" s="194"/>
      <c r="AI39" s="194"/>
      <c r="AJ39" s="194"/>
      <c r="AK39" s="93" t="s">
        <v>1249</v>
      </c>
      <c r="AL39" s="94"/>
      <c r="AM39" s="94"/>
      <c r="AN39" s="94"/>
      <c r="AO39" s="94"/>
      <c r="AP39" s="94"/>
      <c r="AQ39" s="94"/>
      <c r="AR39" s="94"/>
      <c r="AS39" s="94"/>
      <c r="AT39" s="95"/>
      <c r="AU39" s="211">
        <v>20</v>
      </c>
      <c r="AV39" s="211"/>
      <c r="AW39" s="211"/>
      <c r="AX39" s="211"/>
      <c r="AY39" s="211"/>
      <c r="AZ39" s="211"/>
      <c r="BA39" s="211"/>
      <c r="BB39" s="211"/>
      <c r="BC39" s="211"/>
      <c r="BD39" s="211"/>
      <c r="BE39" s="211">
        <v>20</v>
      </c>
      <c r="BF39" s="211"/>
      <c r="BG39" s="211"/>
      <c r="BH39" s="211"/>
      <c r="BI39" s="211"/>
      <c r="BJ39" s="211"/>
      <c r="BK39" s="211"/>
      <c r="BL39" s="211"/>
      <c r="BM39" s="211"/>
      <c r="BN39" s="211"/>
    </row>
    <row r="40" spans="1:66" s="44" customFormat="1" ht="12.75" customHeight="1">
      <c r="A40" s="194">
        <v>7</v>
      </c>
      <c r="B40" s="194"/>
      <c r="C40" s="194"/>
      <c r="D40" s="194"/>
      <c r="E40" s="194"/>
      <c r="F40" s="194"/>
      <c r="G40" s="93" t="s">
        <v>252</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222</v>
      </c>
      <c r="AG40" s="194"/>
      <c r="AH40" s="194"/>
      <c r="AI40" s="194"/>
      <c r="AJ40" s="194"/>
      <c r="AK40" s="93" t="s">
        <v>1249</v>
      </c>
      <c r="AL40" s="94"/>
      <c r="AM40" s="94"/>
      <c r="AN40" s="94"/>
      <c r="AO40" s="94"/>
      <c r="AP40" s="94"/>
      <c r="AQ40" s="94"/>
      <c r="AR40" s="94"/>
      <c r="AS40" s="94"/>
      <c r="AT40" s="95"/>
      <c r="AU40" s="211">
        <v>20</v>
      </c>
      <c r="AV40" s="211"/>
      <c r="AW40" s="211"/>
      <c r="AX40" s="211"/>
      <c r="AY40" s="211"/>
      <c r="AZ40" s="211"/>
      <c r="BA40" s="211"/>
      <c r="BB40" s="211"/>
      <c r="BC40" s="211"/>
      <c r="BD40" s="211"/>
      <c r="BE40" s="211">
        <v>20</v>
      </c>
      <c r="BF40" s="211"/>
      <c r="BG40" s="211"/>
      <c r="BH40" s="211"/>
      <c r="BI40" s="211"/>
      <c r="BJ40" s="211"/>
      <c r="BK40" s="211"/>
      <c r="BL40" s="211"/>
      <c r="BM40" s="211"/>
      <c r="BN40" s="211"/>
    </row>
    <row r="41" spans="1:66" s="44" customFormat="1" ht="12.75" customHeight="1">
      <c r="A41" s="194">
        <v>8</v>
      </c>
      <c r="B41" s="194"/>
      <c r="C41" s="194"/>
      <c r="D41" s="194"/>
      <c r="E41" s="194"/>
      <c r="F41" s="194"/>
      <c r="G41" s="93" t="s">
        <v>248</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222</v>
      </c>
      <c r="AG41" s="194"/>
      <c r="AH41" s="194"/>
      <c r="AI41" s="194"/>
      <c r="AJ41" s="194"/>
      <c r="AK41" s="93" t="s">
        <v>1249</v>
      </c>
      <c r="AL41" s="94"/>
      <c r="AM41" s="94"/>
      <c r="AN41" s="94"/>
      <c r="AO41" s="94"/>
      <c r="AP41" s="94"/>
      <c r="AQ41" s="94"/>
      <c r="AR41" s="94"/>
      <c r="AS41" s="94"/>
      <c r="AT41" s="95"/>
      <c r="AU41" s="211">
        <v>4</v>
      </c>
      <c r="AV41" s="211"/>
      <c r="AW41" s="211"/>
      <c r="AX41" s="211"/>
      <c r="AY41" s="211"/>
      <c r="AZ41" s="211"/>
      <c r="BA41" s="211"/>
      <c r="BB41" s="211"/>
      <c r="BC41" s="211"/>
      <c r="BD41" s="211"/>
      <c r="BE41" s="211">
        <v>4</v>
      </c>
      <c r="BF41" s="211"/>
      <c r="BG41" s="211"/>
      <c r="BH41" s="211"/>
      <c r="BI41" s="211"/>
      <c r="BJ41" s="211"/>
      <c r="BK41" s="211"/>
      <c r="BL41" s="211"/>
      <c r="BM41" s="211"/>
      <c r="BN41" s="211"/>
    </row>
    <row r="42" spans="1:66" s="44" customFormat="1" ht="12.75" customHeight="1">
      <c r="A42" s="194">
        <v>9</v>
      </c>
      <c r="B42" s="194"/>
      <c r="C42" s="194"/>
      <c r="D42" s="194"/>
      <c r="E42" s="194"/>
      <c r="F42" s="194"/>
      <c r="G42" s="93" t="s">
        <v>251</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222</v>
      </c>
      <c r="AG42" s="194"/>
      <c r="AH42" s="194"/>
      <c r="AI42" s="194"/>
      <c r="AJ42" s="194"/>
      <c r="AK42" s="93" t="s">
        <v>1249</v>
      </c>
      <c r="AL42" s="94"/>
      <c r="AM42" s="94"/>
      <c r="AN42" s="94"/>
      <c r="AO42" s="94"/>
      <c r="AP42" s="94"/>
      <c r="AQ42" s="94"/>
      <c r="AR42" s="94"/>
      <c r="AS42" s="94"/>
      <c r="AT42" s="95"/>
      <c r="AU42" s="211">
        <v>5</v>
      </c>
      <c r="AV42" s="211"/>
      <c r="AW42" s="211"/>
      <c r="AX42" s="211"/>
      <c r="AY42" s="211"/>
      <c r="AZ42" s="211"/>
      <c r="BA42" s="211"/>
      <c r="BB42" s="211"/>
      <c r="BC42" s="211"/>
      <c r="BD42" s="211"/>
      <c r="BE42" s="211">
        <v>14</v>
      </c>
      <c r="BF42" s="211"/>
      <c r="BG42" s="211"/>
      <c r="BH42" s="211"/>
      <c r="BI42" s="211"/>
      <c r="BJ42" s="211"/>
      <c r="BK42" s="211"/>
      <c r="BL42" s="211"/>
      <c r="BM42" s="211"/>
      <c r="BN42" s="211"/>
    </row>
    <row r="43" spans="1:66" s="44" customFormat="1" ht="12.75" customHeight="1">
      <c r="A43" s="194">
        <v>10</v>
      </c>
      <c r="B43" s="194"/>
      <c r="C43" s="194"/>
      <c r="D43" s="194"/>
      <c r="E43" s="194"/>
      <c r="F43" s="194"/>
      <c r="G43" s="93" t="s">
        <v>250</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222</v>
      </c>
      <c r="AG43" s="194"/>
      <c r="AH43" s="194"/>
      <c r="AI43" s="194"/>
      <c r="AJ43" s="194"/>
      <c r="AK43" s="93" t="s">
        <v>1249</v>
      </c>
      <c r="AL43" s="94"/>
      <c r="AM43" s="94"/>
      <c r="AN43" s="94"/>
      <c r="AO43" s="94"/>
      <c r="AP43" s="94"/>
      <c r="AQ43" s="94"/>
      <c r="AR43" s="94"/>
      <c r="AS43" s="94"/>
      <c r="AT43" s="95"/>
      <c r="AU43" s="211">
        <v>2</v>
      </c>
      <c r="AV43" s="211"/>
      <c r="AW43" s="211"/>
      <c r="AX43" s="211"/>
      <c r="AY43" s="211"/>
      <c r="AZ43" s="211"/>
      <c r="BA43" s="211"/>
      <c r="BB43" s="211"/>
      <c r="BC43" s="211"/>
      <c r="BD43" s="211"/>
      <c r="BE43" s="211">
        <v>10</v>
      </c>
      <c r="BF43" s="211"/>
      <c r="BG43" s="211"/>
      <c r="BH43" s="211"/>
      <c r="BI43" s="211"/>
      <c r="BJ43" s="211"/>
      <c r="BK43" s="211"/>
      <c r="BL43" s="211"/>
      <c r="BM43" s="211"/>
      <c r="BN43" s="211"/>
    </row>
    <row r="44" spans="1:66" s="9" customFormat="1">
      <c r="A44" s="195">
        <v>0</v>
      </c>
      <c r="B44" s="195"/>
      <c r="C44" s="195"/>
      <c r="D44" s="195"/>
      <c r="E44" s="195"/>
      <c r="F44" s="195"/>
      <c r="G44" s="61" t="s">
        <v>702</v>
      </c>
      <c r="H44" s="62"/>
      <c r="I44" s="62"/>
      <c r="J44" s="62"/>
      <c r="K44" s="62"/>
      <c r="L44" s="62"/>
      <c r="M44" s="62"/>
      <c r="N44" s="62"/>
      <c r="O44" s="62"/>
      <c r="P44" s="62"/>
      <c r="Q44" s="62"/>
      <c r="R44" s="62"/>
      <c r="S44" s="62"/>
      <c r="T44" s="62"/>
      <c r="U44" s="62"/>
      <c r="V44" s="62"/>
      <c r="W44" s="62"/>
      <c r="X44" s="62"/>
      <c r="Y44" s="62"/>
      <c r="Z44" s="62"/>
      <c r="AA44" s="62"/>
      <c r="AB44" s="62"/>
      <c r="AC44" s="62"/>
      <c r="AD44" s="62"/>
      <c r="AE44" s="63"/>
      <c r="AF44" s="195"/>
      <c r="AG44" s="195"/>
      <c r="AH44" s="195"/>
      <c r="AI44" s="195"/>
      <c r="AJ44" s="195"/>
      <c r="AK44" s="61"/>
      <c r="AL44" s="62"/>
      <c r="AM44" s="62"/>
      <c r="AN44" s="62"/>
      <c r="AO44" s="62"/>
      <c r="AP44" s="62"/>
      <c r="AQ44" s="62"/>
      <c r="AR44" s="62"/>
      <c r="AS44" s="62"/>
      <c r="AT44" s="63"/>
      <c r="AU44" s="196"/>
      <c r="AV44" s="196"/>
      <c r="AW44" s="196"/>
      <c r="AX44" s="196"/>
      <c r="AY44" s="196"/>
      <c r="AZ44" s="196"/>
      <c r="BA44" s="196"/>
      <c r="BB44" s="196"/>
      <c r="BC44" s="196"/>
      <c r="BD44" s="196"/>
      <c r="BE44" s="196"/>
      <c r="BF44" s="196"/>
      <c r="BG44" s="196"/>
      <c r="BH44" s="196"/>
      <c r="BI44" s="196"/>
      <c r="BJ44" s="196"/>
      <c r="BK44" s="196"/>
      <c r="BL44" s="196"/>
      <c r="BM44" s="196"/>
      <c r="BN44" s="196"/>
    </row>
    <row r="45" spans="1:66" s="44" customFormat="1" ht="25.5" customHeight="1">
      <c r="A45" s="194">
        <v>11</v>
      </c>
      <c r="B45" s="194"/>
      <c r="C45" s="194"/>
      <c r="D45" s="194"/>
      <c r="E45" s="194"/>
      <c r="F45" s="194"/>
      <c r="G45" s="93" t="s">
        <v>254</v>
      </c>
      <c r="H45" s="94"/>
      <c r="I45" s="94"/>
      <c r="J45" s="94"/>
      <c r="K45" s="94"/>
      <c r="L45" s="94"/>
      <c r="M45" s="94"/>
      <c r="N45" s="94"/>
      <c r="O45" s="94"/>
      <c r="P45" s="94"/>
      <c r="Q45" s="94"/>
      <c r="R45" s="94"/>
      <c r="S45" s="94"/>
      <c r="T45" s="94"/>
      <c r="U45" s="94"/>
      <c r="V45" s="94"/>
      <c r="W45" s="94"/>
      <c r="X45" s="94"/>
      <c r="Y45" s="94"/>
      <c r="Z45" s="94"/>
      <c r="AA45" s="94"/>
      <c r="AB45" s="94"/>
      <c r="AC45" s="94"/>
      <c r="AD45" s="94"/>
      <c r="AE45" s="95"/>
      <c r="AF45" s="194" t="s">
        <v>243</v>
      </c>
      <c r="AG45" s="194"/>
      <c r="AH45" s="194"/>
      <c r="AI45" s="194"/>
      <c r="AJ45" s="194"/>
      <c r="AK45" s="93" t="s">
        <v>1250</v>
      </c>
      <c r="AL45" s="94"/>
      <c r="AM45" s="94"/>
      <c r="AN45" s="94"/>
      <c r="AO45" s="94"/>
      <c r="AP45" s="94"/>
      <c r="AQ45" s="94"/>
      <c r="AR45" s="94"/>
      <c r="AS45" s="94"/>
      <c r="AT45" s="95"/>
      <c r="AU45" s="211">
        <v>10500</v>
      </c>
      <c r="AV45" s="211"/>
      <c r="AW45" s="211"/>
      <c r="AX45" s="211"/>
      <c r="AY45" s="211"/>
      <c r="AZ45" s="211"/>
      <c r="BA45" s="211"/>
      <c r="BB45" s="211"/>
      <c r="BC45" s="211"/>
      <c r="BD45" s="211"/>
      <c r="BE45" s="211">
        <v>18500</v>
      </c>
      <c r="BF45" s="211"/>
      <c r="BG45" s="211"/>
      <c r="BH45" s="211"/>
      <c r="BI45" s="211"/>
      <c r="BJ45" s="211"/>
      <c r="BK45" s="211"/>
      <c r="BL45" s="211"/>
      <c r="BM45" s="211"/>
      <c r="BN45" s="211"/>
    </row>
    <row r="46" spans="1:66" s="44" customFormat="1" ht="12.75" customHeight="1">
      <c r="A46" s="194">
        <v>12</v>
      </c>
      <c r="B46" s="194"/>
      <c r="C46" s="194"/>
      <c r="D46" s="194"/>
      <c r="E46" s="194"/>
      <c r="F46" s="194"/>
      <c r="G46" s="93" t="s">
        <v>257</v>
      </c>
      <c r="H46" s="94"/>
      <c r="I46" s="94"/>
      <c r="J46" s="94"/>
      <c r="K46" s="94"/>
      <c r="L46" s="94"/>
      <c r="M46" s="94"/>
      <c r="N46" s="94"/>
      <c r="O46" s="94"/>
      <c r="P46" s="94"/>
      <c r="Q46" s="94"/>
      <c r="R46" s="94"/>
      <c r="S46" s="94"/>
      <c r="T46" s="94"/>
      <c r="U46" s="94"/>
      <c r="V46" s="94"/>
      <c r="W46" s="94"/>
      <c r="X46" s="94"/>
      <c r="Y46" s="94"/>
      <c r="Z46" s="94"/>
      <c r="AA46" s="94"/>
      <c r="AB46" s="94"/>
      <c r="AC46" s="94"/>
      <c r="AD46" s="94"/>
      <c r="AE46" s="95"/>
      <c r="AF46" s="194" t="s">
        <v>243</v>
      </c>
      <c r="AG46" s="194"/>
      <c r="AH46" s="194"/>
      <c r="AI46" s="194"/>
      <c r="AJ46" s="194"/>
      <c r="AK46" s="93" t="s">
        <v>1250</v>
      </c>
      <c r="AL46" s="94"/>
      <c r="AM46" s="94"/>
      <c r="AN46" s="94"/>
      <c r="AO46" s="94"/>
      <c r="AP46" s="94"/>
      <c r="AQ46" s="94"/>
      <c r="AR46" s="94"/>
      <c r="AS46" s="94"/>
      <c r="AT46" s="95"/>
      <c r="AU46" s="211">
        <v>3500</v>
      </c>
      <c r="AV46" s="211"/>
      <c r="AW46" s="211"/>
      <c r="AX46" s="211"/>
      <c r="AY46" s="211"/>
      <c r="AZ46" s="211"/>
      <c r="BA46" s="211"/>
      <c r="BB46" s="211"/>
      <c r="BC46" s="211"/>
      <c r="BD46" s="211"/>
      <c r="BE46" s="211">
        <v>5000</v>
      </c>
      <c r="BF46" s="211"/>
      <c r="BG46" s="211"/>
      <c r="BH46" s="211"/>
      <c r="BI46" s="211"/>
      <c r="BJ46" s="211"/>
      <c r="BK46" s="211"/>
      <c r="BL46" s="211"/>
      <c r="BM46" s="211"/>
      <c r="BN46" s="211"/>
    </row>
    <row r="47" spans="1:66" s="44" customFormat="1" ht="12.75" customHeight="1">
      <c r="A47" s="194">
        <v>13</v>
      </c>
      <c r="B47" s="194"/>
      <c r="C47" s="194"/>
      <c r="D47" s="194"/>
      <c r="E47" s="194"/>
      <c r="F47" s="194"/>
      <c r="G47" s="93" t="s">
        <v>253</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243</v>
      </c>
      <c r="AG47" s="194"/>
      <c r="AH47" s="194"/>
      <c r="AI47" s="194"/>
      <c r="AJ47" s="194"/>
      <c r="AK47" s="93" t="s">
        <v>1250</v>
      </c>
      <c r="AL47" s="94"/>
      <c r="AM47" s="94"/>
      <c r="AN47" s="94"/>
      <c r="AO47" s="94"/>
      <c r="AP47" s="94"/>
      <c r="AQ47" s="94"/>
      <c r="AR47" s="94"/>
      <c r="AS47" s="94"/>
      <c r="AT47" s="95"/>
      <c r="AU47" s="211">
        <v>10000</v>
      </c>
      <c r="AV47" s="211"/>
      <c r="AW47" s="211"/>
      <c r="AX47" s="211"/>
      <c r="AY47" s="211"/>
      <c r="AZ47" s="211"/>
      <c r="BA47" s="211"/>
      <c r="BB47" s="211"/>
      <c r="BC47" s="211"/>
      <c r="BD47" s="211"/>
      <c r="BE47" s="211">
        <v>146000</v>
      </c>
      <c r="BF47" s="211"/>
      <c r="BG47" s="211"/>
      <c r="BH47" s="211"/>
      <c r="BI47" s="211"/>
      <c r="BJ47" s="211"/>
      <c r="BK47" s="211"/>
      <c r="BL47" s="211"/>
      <c r="BM47" s="211"/>
      <c r="BN47" s="211"/>
    </row>
    <row r="48" spans="1:66" s="44" customFormat="1" ht="12.75" customHeight="1">
      <c r="A48" s="194">
        <v>14</v>
      </c>
      <c r="B48" s="194"/>
      <c r="C48" s="194"/>
      <c r="D48" s="194"/>
      <c r="E48" s="194"/>
      <c r="F48" s="194"/>
      <c r="G48" s="93" t="s">
        <v>256</v>
      </c>
      <c r="H48" s="94"/>
      <c r="I48" s="94"/>
      <c r="J48" s="94"/>
      <c r="K48" s="94"/>
      <c r="L48" s="94"/>
      <c r="M48" s="94"/>
      <c r="N48" s="94"/>
      <c r="O48" s="94"/>
      <c r="P48" s="94"/>
      <c r="Q48" s="94"/>
      <c r="R48" s="94"/>
      <c r="S48" s="94"/>
      <c r="T48" s="94"/>
      <c r="U48" s="94"/>
      <c r="V48" s="94"/>
      <c r="W48" s="94"/>
      <c r="X48" s="94"/>
      <c r="Y48" s="94"/>
      <c r="Z48" s="94"/>
      <c r="AA48" s="94"/>
      <c r="AB48" s="94"/>
      <c r="AC48" s="94"/>
      <c r="AD48" s="94"/>
      <c r="AE48" s="95"/>
      <c r="AF48" s="194" t="s">
        <v>243</v>
      </c>
      <c r="AG48" s="194"/>
      <c r="AH48" s="194"/>
      <c r="AI48" s="194"/>
      <c r="AJ48" s="194"/>
      <c r="AK48" s="93" t="s">
        <v>1250</v>
      </c>
      <c r="AL48" s="94"/>
      <c r="AM48" s="94"/>
      <c r="AN48" s="94"/>
      <c r="AO48" s="94"/>
      <c r="AP48" s="94"/>
      <c r="AQ48" s="94"/>
      <c r="AR48" s="94"/>
      <c r="AS48" s="94"/>
      <c r="AT48" s="95"/>
      <c r="AU48" s="211">
        <v>160600</v>
      </c>
      <c r="AV48" s="211"/>
      <c r="AW48" s="211"/>
      <c r="AX48" s="211"/>
      <c r="AY48" s="211"/>
      <c r="AZ48" s="211"/>
      <c r="BA48" s="211"/>
      <c r="BB48" s="211"/>
      <c r="BC48" s="211"/>
      <c r="BD48" s="211"/>
      <c r="BE48" s="211">
        <v>87142.86</v>
      </c>
      <c r="BF48" s="211"/>
      <c r="BG48" s="211"/>
      <c r="BH48" s="211"/>
      <c r="BI48" s="211"/>
      <c r="BJ48" s="211"/>
      <c r="BK48" s="211"/>
      <c r="BL48" s="211"/>
      <c r="BM48" s="211"/>
      <c r="BN48" s="211"/>
    </row>
    <row r="49" spans="1:79" s="44" customFormat="1" ht="25.5" customHeight="1">
      <c r="A49" s="194">
        <v>15</v>
      </c>
      <c r="B49" s="194"/>
      <c r="C49" s="194"/>
      <c r="D49" s="194"/>
      <c r="E49" s="194"/>
      <c r="F49" s="194"/>
      <c r="G49" s="93" t="s">
        <v>255</v>
      </c>
      <c r="H49" s="94"/>
      <c r="I49" s="94"/>
      <c r="J49" s="94"/>
      <c r="K49" s="94"/>
      <c r="L49" s="94"/>
      <c r="M49" s="94"/>
      <c r="N49" s="94"/>
      <c r="O49" s="94"/>
      <c r="P49" s="94"/>
      <c r="Q49" s="94"/>
      <c r="R49" s="94"/>
      <c r="S49" s="94"/>
      <c r="T49" s="94"/>
      <c r="U49" s="94"/>
      <c r="V49" s="94"/>
      <c r="W49" s="94"/>
      <c r="X49" s="94"/>
      <c r="Y49" s="94"/>
      <c r="Z49" s="94"/>
      <c r="AA49" s="94"/>
      <c r="AB49" s="94"/>
      <c r="AC49" s="94"/>
      <c r="AD49" s="94"/>
      <c r="AE49" s="95"/>
      <c r="AF49" s="194" t="s">
        <v>243</v>
      </c>
      <c r="AG49" s="194"/>
      <c r="AH49" s="194"/>
      <c r="AI49" s="194"/>
      <c r="AJ49" s="194"/>
      <c r="AK49" s="93" t="s">
        <v>1250</v>
      </c>
      <c r="AL49" s="94"/>
      <c r="AM49" s="94"/>
      <c r="AN49" s="94"/>
      <c r="AO49" s="94"/>
      <c r="AP49" s="94"/>
      <c r="AQ49" s="94"/>
      <c r="AR49" s="94"/>
      <c r="AS49" s="94"/>
      <c r="AT49" s="95"/>
      <c r="AU49" s="211">
        <v>500</v>
      </c>
      <c r="AV49" s="211"/>
      <c r="AW49" s="211"/>
      <c r="AX49" s="211"/>
      <c r="AY49" s="211"/>
      <c r="AZ49" s="211"/>
      <c r="BA49" s="211"/>
      <c r="BB49" s="211"/>
      <c r="BC49" s="211"/>
      <c r="BD49" s="211"/>
      <c r="BE49" s="211">
        <v>5000</v>
      </c>
      <c r="BF49" s="211"/>
      <c r="BG49" s="211"/>
      <c r="BH49" s="211"/>
      <c r="BI49" s="211"/>
      <c r="BJ49" s="211"/>
      <c r="BK49" s="211"/>
      <c r="BL49" s="211"/>
      <c r="BM49" s="211"/>
      <c r="BN49" s="211"/>
    </row>
    <row r="50" spans="1:79" s="9" customFormat="1">
      <c r="A50" s="195">
        <v>0</v>
      </c>
      <c r="B50" s="195"/>
      <c r="C50" s="195"/>
      <c r="D50" s="195"/>
      <c r="E50" s="195"/>
      <c r="F50" s="195"/>
      <c r="G50" s="61" t="s">
        <v>709</v>
      </c>
      <c r="H50" s="62"/>
      <c r="I50" s="62"/>
      <c r="J50" s="62"/>
      <c r="K50" s="62"/>
      <c r="L50" s="62"/>
      <c r="M50" s="62"/>
      <c r="N50" s="62"/>
      <c r="O50" s="62"/>
      <c r="P50" s="62"/>
      <c r="Q50" s="62"/>
      <c r="R50" s="62"/>
      <c r="S50" s="62"/>
      <c r="T50" s="62"/>
      <c r="U50" s="62"/>
      <c r="V50" s="62"/>
      <c r="W50" s="62"/>
      <c r="X50" s="62"/>
      <c r="Y50" s="62"/>
      <c r="Z50" s="62"/>
      <c r="AA50" s="62"/>
      <c r="AB50" s="62"/>
      <c r="AC50" s="62"/>
      <c r="AD50" s="62"/>
      <c r="AE50" s="63"/>
      <c r="AF50" s="195"/>
      <c r="AG50" s="195"/>
      <c r="AH50" s="195"/>
      <c r="AI50" s="195"/>
      <c r="AJ50" s="195"/>
      <c r="AK50" s="61"/>
      <c r="AL50" s="62"/>
      <c r="AM50" s="62"/>
      <c r="AN50" s="62"/>
      <c r="AO50" s="62"/>
      <c r="AP50" s="62"/>
      <c r="AQ50" s="62"/>
      <c r="AR50" s="62"/>
      <c r="AS50" s="62"/>
      <c r="AT50" s="63"/>
      <c r="AU50" s="196"/>
      <c r="AV50" s="196"/>
      <c r="AW50" s="196"/>
      <c r="AX50" s="196"/>
      <c r="AY50" s="196"/>
      <c r="AZ50" s="196"/>
      <c r="BA50" s="196"/>
      <c r="BB50" s="196"/>
      <c r="BC50" s="196"/>
      <c r="BD50" s="196"/>
      <c r="BE50" s="196"/>
      <c r="BF50" s="196"/>
      <c r="BG50" s="196"/>
      <c r="BH50" s="196"/>
      <c r="BI50" s="196"/>
      <c r="BJ50" s="196"/>
      <c r="BK50" s="196"/>
      <c r="BL50" s="196"/>
      <c r="BM50" s="196"/>
      <c r="BN50" s="196"/>
    </row>
    <row r="51" spans="1:79" s="44" customFormat="1" ht="25.5" customHeight="1">
      <c r="A51" s="194">
        <v>16</v>
      </c>
      <c r="B51" s="194"/>
      <c r="C51" s="194"/>
      <c r="D51" s="194"/>
      <c r="E51" s="194"/>
      <c r="F51" s="194"/>
      <c r="G51" s="93" t="s">
        <v>259</v>
      </c>
      <c r="H51" s="94"/>
      <c r="I51" s="94"/>
      <c r="J51" s="94"/>
      <c r="K51" s="94"/>
      <c r="L51" s="94"/>
      <c r="M51" s="94"/>
      <c r="N51" s="94"/>
      <c r="O51" s="94"/>
      <c r="P51" s="94"/>
      <c r="Q51" s="94"/>
      <c r="R51" s="94"/>
      <c r="S51" s="94"/>
      <c r="T51" s="94"/>
      <c r="U51" s="94"/>
      <c r="V51" s="94"/>
      <c r="W51" s="94"/>
      <c r="X51" s="94"/>
      <c r="Y51" s="94"/>
      <c r="Z51" s="94"/>
      <c r="AA51" s="94"/>
      <c r="AB51" s="94"/>
      <c r="AC51" s="94"/>
      <c r="AD51" s="94"/>
      <c r="AE51" s="95"/>
      <c r="AF51" s="194" t="s">
        <v>238</v>
      </c>
      <c r="AG51" s="194"/>
      <c r="AH51" s="194"/>
      <c r="AI51" s="194"/>
      <c r="AJ51" s="194"/>
      <c r="AK51" s="93" t="s">
        <v>1250</v>
      </c>
      <c r="AL51" s="94"/>
      <c r="AM51" s="94"/>
      <c r="AN51" s="94"/>
      <c r="AO51" s="94"/>
      <c r="AP51" s="94"/>
      <c r="AQ51" s="94"/>
      <c r="AR51" s="94"/>
      <c r="AS51" s="94"/>
      <c r="AT51" s="95"/>
      <c r="AU51" s="211">
        <v>100</v>
      </c>
      <c r="AV51" s="211"/>
      <c r="AW51" s="211"/>
      <c r="AX51" s="211"/>
      <c r="AY51" s="211"/>
      <c r="AZ51" s="211"/>
      <c r="BA51" s="211"/>
      <c r="BB51" s="211"/>
      <c r="BC51" s="211"/>
      <c r="BD51" s="211"/>
      <c r="BE51" s="211">
        <v>100</v>
      </c>
      <c r="BF51" s="211"/>
      <c r="BG51" s="211"/>
      <c r="BH51" s="211"/>
      <c r="BI51" s="211"/>
      <c r="BJ51" s="211"/>
      <c r="BK51" s="211"/>
      <c r="BL51" s="211"/>
      <c r="BM51" s="211"/>
      <c r="BN51" s="211"/>
    </row>
    <row r="52" spans="1:79" s="44" customFormat="1" ht="12.75" customHeight="1">
      <c r="A52" s="194">
        <v>17</v>
      </c>
      <c r="B52" s="194"/>
      <c r="C52" s="194"/>
      <c r="D52" s="194"/>
      <c r="E52" s="194"/>
      <c r="F52" s="194"/>
      <c r="G52" s="93" t="s">
        <v>262</v>
      </c>
      <c r="H52" s="94"/>
      <c r="I52" s="94"/>
      <c r="J52" s="94"/>
      <c r="K52" s="94"/>
      <c r="L52" s="94"/>
      <c r="M52" s="94"/>
      <c r="N52" s="94"/>
      <c r="O52" s="94"/>
      <c r="P52" s="94"/>
      <c r="Q52" s="94"/>
      <c r="R52" s="94"/>
      <c r="S52" s="94"/>
      <c r="T52" s="94"/>
      <c r="U52" s="94"/>
      <c r="V52" s="94"/>
      <c r="W52" s="94"/>
      <c r="X52" s="94"/>
      <c r="Y52" s="94"/>
      <c r="Z52" s="94"/>
      <c r="AA52" s="94"/>
      <c r="AB52" s="94"/>
      <c r="AC52" s="94"/>
      <c r="AD52" s="94"/>
      <c r="AE52" s="95"/>
      <c r="AF52" s="194" t="s">
        <v>238</v>
      </c>
      <c r="AG52" s="194"/>
      <c r="AH52" s="194"/>
      <c r="AI52" s="194"/>
      <c r="AJ52" s="194"/>
      <c r="AK52" s="93" t="s">
        <v>1250</v>
      </c>
      <c r="AL52" s="94"/>
      <c r="AM52" s="94"/>
      <c r="AN52" s="94"/>
      <c r="AO52" s="94"/>
      <c r="AP52" s="94"/>
      <c r="AQ52" s="94"/>
      <c r="AR52" s="94"/>
      <c r="AS52" s="94"/>
      <c r="AT52" s="95"/>
      <c r="AU52" s="211">
        <v>100</v>
      </c>
      <c r="AV52" s="211"/>
      <c r="AW52" s="211"/>
      <c r="AX52" s="211"/>
      <c r="AY52" s="211"/>
      <c r="AZ52" s="211"/>
      <c r="BA52" s="211"/>
      <c r="BB52" s="211"/>
      <c r="BC52" s="211"/>
      <c r="BD52" s="211"/>
      <c r="BE52" s="211">
        <v>100</v>
      </c>
      <c r="BF52" s="211"/>
      <c r="BG52" s="211"/>
      <c r="BH52" s="211"/>
      <c r="BI52" s="211"/>
      <c r="BJ52" s="211"/>
      <c r="BK52" s="211"/>
      <c r="BL52" s="211"/>
      <c r="BM52" s="211"/>
      <c r="BN52" s="211"/>
    </row>
    <row r="53" spans="1:79" s="44" customFormat="1" ht="12.75" customHeight="1">
      <c r="A53" s="194">
        <v>18</v>
      </c>
      <c r="B53" s="194"/>
      <c r="C53" s="194"/>
      <c r="D53" s="194"/>
      <c r="E53" s="194"/>
      <c r="F53" s="194"/>
      <c r="G53" s="93" t="s">
        <v>258</v>
      </c>
      <c r="H53" s="94"/>
      <c r="I53" s="94"/>
      <c r="J53" s="94"/>
      <c r="K53" s="94"/>
      <c r="L53" s="94"/>
      <c r="M53" s="94"/>
      <c r="N53" s="94"/>
      <c r="O53" s="94"/>
      <c r="P53" s="94"/>
      <c r="Q53" s="94"/>
      <c r="R53" s="94"/>
      <c r="S53" s="94"/>
      <c r="T53" s="94"/>
      <c r="U53" s="94"/>
      <c r="V53" s="94"/>
      <c r="W53" s="94"/>
      <c r="X53" s="94"/>
      <c r="Y53" s="94"/>
      <c r="Z53" s="94"/>
      <c r="AA53" s="94"/>
      <c r="AB53" s="94"/>
      <c r="AC53" s="94"/>
      <c r="AD53" s="94"/>
      <c r="AE53" s="95"/>
      <c r="AF53" s="194" t="s">
        <v>238</v>
      </c>
      <c r="AG53" s="194"/>
      <c r="AH53" s="194"/>
      <c r="AI53" s="194"/>
      <c r="AJ53" s="194"/>
      <c r="AK53" s="93" t="s">
        <v>1250</v>
      </c>
      <c r="AL53" s="94"/>
      <c r="AM53" s="94"/>
      <c r="AN53" s="94"/>
      <c r="AO53" s="94"/>
      <c r="AP53" s="94"/>
      <c r="AQ53" s="94"/>
      <c r="AR53" s="94"/>
      <c r="AS53" s="94"/>
      <c r="AT53" s="95"/>
      <c r="AU53" s="211">
        <v>100</v>
      </c>
      <c r="AV53" s="211"/>
      <c r="AW53" s="211"/>
      <c r="AX53" s="211"/>
      <c r="AY53" s="211"/>
      <c r="AZ53" s="211"/>
      <c r="BA53" s="211"/>
      <c r="BB53" s="211"/>
      <c r="BC53" s="211"/>
      <c r="BD53" s="211"/>
      <c r="BE53" s="211">
        <v>100</v>
      </c>
      <c r="BF53" s="211"/>
      <c r="BG53" s="211"/>
      <c r="BH53" s="211"/>
      <c r="BI53" s="211"/>
      <c r="BJ53" s="211"/>
      <c r="BK53" s="211"/>
      <c r="BL53" s="211"/>
      <c r="BM53" s="211"/>
      <c r="BN53" s="211"/>
    </row>
    <row r="54" spans="1:79" s="44" customFormat="1" ht="12.75" customHeight="1">
      <c r="A54" s="194">
        <v>19</v>
      </c>
      <c r="B54" s="194"/>
      <c r="C54" s="194"/>
      <c r="D54" s="194"/>
      <c r="E54" s="194"/>
      <c r="F54" s="194"/>
      <c r="G54" s="93" t="s">
        <v>261</v>
      </c>
      <c r="H54" s="94"/>
      <c r="I54" s="94"/>
      <c r="J54" s="94"/>
      <c r="K54" s="94"/>
      <c r="L54" s="94"/>
      <c r="M54" s="94"/>
      <c r="N54" s="94"/>
      <c r="O54" s="94"/>
      <c r="P54" s="94"/>
      <c r="Q54" s="94"/>
      <c r="R54" s="94"/>
      <c r="S54" s="94"/>
      <c r="T54" s="94"/>
      <c r="U54" s="94"/>
      <c r="V54" s="94"/>
      <c r="W54" s="94"/>
      <c r="X54" s="94"/>
      <c r="Y54" s="94"/>
      <c r="Z54" s="94"/>
      <c r="AA54" s="94"/>
      <c r="AB54" s="94"/>
      <c r="AC54" s="94"/>
      <c r="AD54" s="94"/>
      <c r="AE54" s="95"/>
      <c r="AF54" s="194" t="s">
        <v>238</v>
      </c>
      <c r="AG54" s="194"/>
      <c r="AH54" s="194"/>
      <c r="AI54" s="194"/>
      <c r="AJ54" s="194"/>
      <c r="AK54" s="93" t="s">
        <v>1250</v>
      </c>
      <c r="AL54" s="94"/>
      <c r="AM54" s="94"/>
      <c r="AN54" s="94"/>
      <c r="AO54" s="94"/>
      <c r="AP54" s="94"/>
      <c r="AQ54" s="94"/>
      <c r="AR54" s="94"/>
      <c r="AS54" s="94"/>
      <c r="AT54" s="95"/>
      <c r="AU54" s="211">
        <v>100</v>
      </c>
      <c r="AV54" s="211"/>
      <c r="AW54" s="211"/>
      <c r="AX54" s="211"/>
      <c r="AY54" s="211"/>
      <c r="AZ54" s="211"/>
      <c r="BA54" s="211"/>
      <c r="BB54" s="211"/>
      <c r="BC54" s="211"/>
      <c r="BD54" s="211"/>
      <c r="BE54" s="211">
        <v>100</v>
      </c>
      <c r="BF54" s="211"/>
      <c r="BG54" s="211"/>
      <c r="BH54" s="211"/>
      <c r="BI54" s="211"/>
      <c r="BJ54" s="211"/>
      <c r="BK54" s="211"/>
      <c r="BL54" s="211"/>
      <c r="BM54" s="211"/>
      <c r="BN54" s="211"/>
    </row>
    <row r="55" spans="1:79" s="44" customFormat="1" ht="25.5" customHeight="1">
      <c r="A55" s="194">
        <v>20</v>
      </c>
      <c r="B55" s="194"/>
      <c r="C55" s="194"/>
      <c r="D55" s="194"/>
      <c r="E55" s="194"/>
      <c r="F55" s="194"/>
      <c r="G55" s="93" t="s">
        <v>260</v>
      </c>
      <c r="H55" s="94"/>
      <c r="I55" s="94"/>
      <c r="J55" s="94"/>
      <c r="K55" s="94"/>
      <c r="L55" s="94"/>
      <c r="M55" s="94"/>
      <c r="N55" s="94"/>
      <c r="O55" s="94"/>
      <c r="P55" s="94"/>
      <c r="Q55" s="94"/>
      <c r="R55" s="94"/>
      <c r="S55" s="94"/>
      <c r="T55" s="94"/>
      <c r="U55" s="94"/>
      <c r="V55" s="94"/>
      <c r="W55" s="94"/>
      <c r="X55" s="94"/>
      <c r="Y55" s="94"/>
      <c r="Z55" s="94"/>
      <c r="AA55" s="94"/>
      <c r="AB55" s="94"/>
      <c r="AC55" s="94"/>
      <c r="AD55" s="94"/>
      <c r="AE55" s="95"/>
      <c r="AF55" s="194" t="s">
        <v>238</v>
      </c>
      <c r="AG55" s="194"/>
      <c r="AH55" s="194"/>
      <c r="AI55" s="194"/>
      <c r="AJ55" s="194"/>
      <c r="AK55" s="93" t="s">
        <v>1250</v>
      </c>
      <c r="AL55" s="94"/>
      <c r="AM55" s="94"/>
      <c r="AN55" s="94"/>
      <c r="AO55" s="94"/>
      <c r="AP55" s="94"/>
      <c r="AQ55" s="94"/>
      <c r="AR55" s="94"/>
      <c r="AS55" s="94"/>
      <c r="AT55" s="95"/>
      <c r="AU55" s="211">
        <v>100</v>
      </c>
      <c r="AV55" s="211"/>
      <c r="AW55" s="211"/>
      <c r="AX55" s="211"/>
      <c r="AY55" s="211"/>
      <c r="AZ55" s="211"/>
      <c r="BA55" s="211"/>
      <c r="BB55" s="211"/>
      <c r="BC55" s="211"/>
      <c r="BD55" s="211"/>
      <c r="BE55" s="211">
        <v>100</v>
      </c>
      <c r="BF55" s="211"/>
      <c r="BG55" s="211"/>
      <c r="BH55" s="211"/>
      <c r="BI55" s="211"/>
      <c r="BJ55" s="211"/>
      <c r="BK55" s="211"/>
      <c r="BL55" s="211"/>
      <c r="BM55" s="211"/>
      <c r="BN55" s="211"/>
    </row>
    <row r="57" spans="1:79" ht="14.25" customHeight="1">
      <c r="A57" s="83" t="s">
        <v>1239</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row>
    <row r="58" spans="1:79" ht="15" customHeight="1">
      <c r="A58" s="84" t="s">
        <v>1251</v>
      </c>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row>
    <row r="60" spans="1:79" s="1" customFormat="1" ht="28.5" hidden="1" customHeight="1">
      <c r="A60" s="164"/>
      <c r="B60" s="164"/>
      <c r="C60" s="164"/>
      <c r="D60" s="164"/>
      <c r="E60" s="164"/>
      <c r="F60" s="164"/>
      <c r="G60" s="129" t="s">
        <v>1</v>
      </c>
      <c r="H60" s="130"/>
      <c r="I60" s="130"/>
      <c r="J60" s="130"/>
      <c r="K60" s="130"/>
      <c r="L60" s="130"/>
      <c r="M60" s="130"/>
      <c r="N60" s="130"/>
      <c r="O60" s="130"/>
      <c r="P60" s="130"/>
      <c r="Q60" s="130"/>
      <c r="R60" s="130"/>
      <c r="S60" s="130"/>
      <c r="T60" s="130" t="s">
        <v>101</v>
      </c>
      <c r="U60" s="130"/>
      <c r="V60" s="130"/>
      <c r="W60" s="130"/>
      <c r="X60" s="130"/>
      <c r="Y60" s="130"/>
      <c r="Z60" s="130"/>
      <c r="AA60" s="130" t="s">
        <v>102</v>
      </c>
      <c r="AB60" s="130"/>
      <c r="AC60" s="130"/>
      <c r="AD60" s="130"/>
      <c r="AE60" s="130"/>
      <c r="AF60" s="130"/>
      <c r="AG60" s="130"/>
      <c r="AH60" s="130" t="s">
        <v>103</v>
      </c>
      <c r="AI60" s="130"/>
      <c r="AJ60" s="130"/>
      <c r="AK60" s="130"/>
      <c r="AL60" s="130"/>
      <c r="AM60" s="130"/>
      <c r="AN60" s="131"/>
      <c r="AO60" s="129" t="s">
        <v>104</v>
      </c>
      <c r="AP60" s="130"/>
      <c r="AQ60" s="130"/>
      <c r="AR60" s="130"/>
      <c r="AS60" s="130"/>
      <c r="AT60" s="130"/>
      <c r="AU60" s="130"/>
      <c r="AV60" s="12"/>
      <c r="AW60" s="12"/>
      <c r="AX60" s="12"/>
      <c r="AY60" s="12"/>
      <c r="AZ60" s="12"/>
      <c r="BA60" s="12"/>
      <c r="BB60" s="12"/>
      <c r="BC60" s="12"/>
      <c r="BD60" s="13"/>
      <c r="BE60" s="11"/>
      <c r="BF60" s="12"/>
      <c r="BG60" s="12"/>
      <c r="BH60" s="12"/>
      <c r="BI60" s="12"/>
      <c r="BJ60" s="12"/>
      <c r="BK60" s="12"/>
      <c r="BL60" s="12"/>
      <c r="BM60" s="12"/>
      <c r="BN60" s="13"/>
      <c r="CA60" t="s">
        <v>129</v>
      </c>
    </row>
    <row r="61" spans="1:79" s="9" customFormat="1" ht="12.75" customHeight="1">
      <c r="A61" s="164" t="s">
        <v>179</v>
      </c>
      <c r="B61" s="164"/>
      <c r="C61" s="164"/>
      <c r="D61" s="164"/>
      <c r="E61" s="164"/>
      <c r="F61" s="164"/>
      <c r="G61" s="195"/>
      <c r="H61" s="195"/>
      <c r="I61" s="195"/>
      <c r="J61" s="195"/>
      <c r="K61" s="195"/>
      <c r="L61" s="195"/>
      <c r="M61" s="195"/>
      <c r="N61" s="195"/>
      <c r="O61" s="195"/>
      <c r="P61" s="195"/>
      <c r="Q61" s="195"/>
      <c r="R61" s="195"/>
      <c r="S61" s="195"/>
      <c r="T61" s="200">
        <v>2148009</v>
      </c>
      <c r="U61" s="200"/>
      <c r="V61" s="200"/>
      <c r="W61" s="200"/>
      <c r="X61" s="200"/>
      <c r="Y61" s="200"/>
      <c r="Z61" s="200"/>
      <c r="AA61" s="200">
        <v>275713</v>
      </c>
      <c r="AB61" s="200"/>
      <c r="AC61" s="200"/>
      <c r="AD61" s="200"/>
      <c r="AE61" s="200"/>
      <c r="AF61" s="200"/>
      <c r="AG61" s="200"/>
      <c r="AH61" s="200">
        <v>1484000</v>
      </c>
      <c r="AI61" s="200"/>
      <c r="AJ61" s="200"/>
      <c r="AK61" s="200"/>
      <c r="AL61" s="200"/>
      <c r="AM61" s="200"/>
      <c r="AN61" s="200"/>
      <c r="AO61" s="200">
        <v>840000</v>
      </c>
      <c r="AP61" s="200"/>
      <c r="AQ61" s="200"/>
      <c r="AR61" s="200"/>
      <c r="AS61" s="200"/>
      <c r="AT61" s="200"/>
      <c r="AU61" s="200"/>
      <c r="AV61" s="14"/>
      <c r="AW61" s="15"/>
      <c r="AX61" s="15"/>
      <c r="AY61" s="15"/>
      <c r="AZ61" s="15"/>
      <c r="BA61" s="15"/>
      <c r="BB61" s="15"/>
      <c r="BC61" s="15"/>
      <c r="BD61" s="15"/>
      <c r="BE61" s="15"/>
      <c r="BF61" s="15"/>
      <c r="BG61" s="15"/>
      <c r="BH61" s="15"/>
      <c r="BI61" s="15"/>
      <c r="BJ61" s="15"/>
      <c r="BK61" s="15"/>
      <c r="BL61" s="15"/>
      <c r="BM61" s="15"/>
      <c r="BN61" s="15"/>
      <c r="BO61" s="15"/>
      <c r="CA61" s="9" t="s">
        <v>130</v>
      </c>
    </row>
    <row r="64" spans="1:79" ht="14.25" customHeight="1">
      <c r="A64" s="102" t="s">
        <v>1243</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row>
    <row r="65" spans="1:79" ht="15">
      <c r="A65" s="201" t="s">
        <v>658</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row>
    <row r="66" spans="1:79" ht="12.95" customHeight="1">
      <c r="A66" s="65" t="s">
        <v>3</v>
      </c>
      <c r="B66" s="65"/>
      <c r="C66" s="65"/>
      <c r="D66" s="65"/>
      <c r="E66" s="65"/>
      <c r="F66" s="65"/>
      <c r="G66" s="65" t="s">
        <v>20</v>
      </c>
      <c r="H66" s="65"/>
      <c r="I66" s="65"/>
      <c r="J66" s="65"/>
      <c r="K66" s="65"/>
      <c r="L66" s="65"/>
      <c r="M66" s="65"/>
      <c r="N66" s="65"/>
      <c r="O66" s="65"/>
      <c r="P66" s="65"/>
      <c r="Q66" s="65"/>
      <c r="R66" s="65"/>
      <c r="S66" s="65"/>
      <c r="T66" s="65" t="s">
        <v>662</v>
      </c>
      <c r="U66" s="65"/>
      <c r="V66" s="65"/>
      <c r="W66" s="65"/>
      <c r="X66" s="65"/>
      <c r="Y66" s="65"/>
      <c r="Z66" s="65"/>
      <c r="AA66" s="65"/>
      <c r="AB66" s="65"/>
      <c r="AC66" s="65"/>
      <c r="AD66" s="65"/>
      <c r="AE66" s="65"/>
      <c r="AF66" s="65"/>
      <c r="AG66" s="65"/>
      <c r="AH66" s="65" t="s">
        <v>664</v>
      </c>
      <c r="AI66" s="65"/>
      <c r="AJ66" s="65"/>
      <c r="AK66" s="65"/>
      <c r="AL66" s="65"/>
      <c r="AM66" s="65"/>
      <c r="AN66" s="65"/>
      <c r="AO66" s="65"/>
      <c r="AP66" s="65"/>
      <c r="AQ66" s="65"/>
      <c r="AR66" s="65"/>
      <c r="AS66" s="65"/>
      <c r="AT66" s="65"/>
      <c r="AU66" s="65"/>
      <c r="AV66" s="65" t="s">
        <v>1244</v>
      </c>
      <c r="AW66" s="65"/>
      <c r="AX66" s="65"/>
      <c r="AY66" s="65"/>
      <c r="AZ66" s="65"/>
      <c r="BA66" s="65"/>
      <c r="BB66" s="65"/>
      <c r="BC66" s="65"/>
      <c r="BD66" s="65"/>
      <c r="BE66" s="65"/>
      <c r="BF66" s="65"/>
      <c r="BG66" s="65"/>
      <c r="BH66" s="65"/>
      <c r="BI66" s="65"/>
      <c r="BJ66" s="65"/>
      <c r="BK66" s="65"/>
      <c r="BL66" s="65"/>
      <c r="BM66" s="65"/>
      <c r="BN66" s="65"/>
      <c r="BO66" s="65"/>
      <c r="BP66" s="65"/>
      <c r="BQ66" s="65"/>
    </row>
    <row r="67" spans="1:79" ht="47.1" customHeight="1">
      <c r="A67" s="65"/>
      <c r="B67" s="65"/>
      <c r="C67" s="65"/>
      <c r="D67" s="65"/>
      <c r="E67" s="65"/>
      <c r="F67" s="65"/>
      <c r="G67" s="65"/>
      <c r="H67" s="65"/>
      <c r="I67" s="65"/>
      <c r="J67" s="65"/>
      <c r="K67" s="65"/>
      <c r="L67" s="65"/>
      <c r="M67" s="65"/>
      <c r="N67" s="65"/>
      <c r="O67" s="65"/>
      <c r="P67" s="65"/>
      <c r="Q67" s="65"/>
      <c r="R67" s="65"/>
      <c r="S67" s="65"/>
      <c r="T67" s="65" t="s">
        <v>22</v>
      </c>
      <c r="U67" s="65"/>
      <c r="V67" s="65"/>
      <c r="W67" s="65"/>
      <c r="X67" s="65"/>
      <c r="Y67" s="65"/>
      <c r="Z67" s="65"/>
      <c r="AA67" s="65" t="s">
        <v>121</v>
      </c>
      <c r="AB67" s="65"/>
      <c r="AC67" s="65"/>
      <c r="AD67" s="65"/>
      <c r="AE67" s="65"/>
      <c r="AF67" s="65"/>
      <c r="AG67" s="65"/>
      <c r="AH67" s="65" t="s">
        <v>22</v>
      </c>
      <c r="AI67" s="65"/>
      <c r="AJ67" s="65"/>
      <c r="AK67" s="65"/>
      <c r="AL67" s="65"/>
      <c r="AM67" s="65"/>
      <c r="AN67" s="65"/>
      <c r="AO67" s="65" t="s">
        <v>121</v>
      </c>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row>
    <row r="68" spans="1:79" ht="15" customHeight="1">
      <c r="A68" s="65">
        <v>1</v>
      </c>
      <c r="B68" s="65"/>
      <c r="C68" s="65"/>
      <c r="D68" s="65"/>
      <c r="E68" s="65"/>
      <c r="F68" s="65"/>
      <c r="G68" s="65">
        <v>2</v>
      </c>
      <c r="H68" s="65"/>
      <c r="I68" s="65"/>
      <c r="J68" s="65"/>
      <c r="K68" s="65"/>
      <c r="L68" s="65"/>
      <c r="M68" s="65"/>
      <c r="N68" s="65"/>
      <c r="O68" s="65"/>
      <c r="P68" s="65"/>
      <c r="Q68" s="65"/>
      <c r="R68" s="65"/>
      <c r="S68" s="65"/>
      <c r="T68" s="65">
        <v>3</v>
      </c>
      <c r="U68" s="65"/>
      <c r="V68" s="65"/>
      <c r="W68" s="65"/>
      <c r="X68" s="65"/>
      <c r="Y68" s="65"/>
      <c r="Z68" s="65"/>
      <c r="AA68" s="65">
        <v>4</v>
      </c>
      <c r="AB68" s="65"/>
      <c r="AC68" s="65"/>
      <c r="AD68" s="65"/>
      <c r="AE68" s="65"/>
      <c r="AF68" s="65"/>
      <c r="AG68" s="65"/>
      <c r="AH68" s="65">
        <v>5</v>
      </c>
      <c r="AI68" s="65"/>
      <c r="AJ68" s="65"/>
      <c r="AK68" s="65"/>
      <c r="AL68" s="65"/>
      <c r="AM68" s="65"/>
      <c r="AN68" s="65"/>
      <c r="AO68" s="65">
        <v>6</v>
      </c>
      <c r="AP68" s="65"/>
      <c r="AQ68" s="65"/>
      <c r="AR68" s="65"/>
      <c r="AS68" s="65"/>
      <c r="AT68" s="65"/>
      <c r="AU68" s="65"/>
      <c r="AV68" s="65">
        <v>7</v>
      </c>
      <c r="AW68" s="65"/>
      <c r="AX68" s="65"/>
      <c r="AY68" s="65"/>
      <c r="AZ68" s="65"/>
      <c r="BA68" s="65"/>
      <c r="BB68" s="65"/>
      <c r="BC68" s="65"/>
      <c r="BD68" s="65"/>
      <c r="BE68" s="65"/>
      <c r="BF68" s="65"/>
      <c r="BG68" s="65"/>
      <c r="BH68" s="65"/>
      <c r="BI68" s="65"/>
      <c r="BJ68" s="65"/>
      <c r="BK68" s="65"/>
      <c r="BL68" s="65"/>
      <c r="BM68" s="65"/>
      <c r="BN68" s="65"/>
      <c r="BO68" s="65"/>
      <c r="BP68" s="65"/>
      <c r="BQ68" s="65"/>
    </row>
    <row r="69" spans="1:79" s="2" customFormat="1" ht="12.75" hidden="1" customHeight="1">
      <c r="A69" s="60" t="s">
        <v>128</v>
      </c>
      <c r="B69" s="60"/>
      <c r="C69" s="60"/>
      <c r="D69" s="60"/>
      <c r="E69" s="60"/>
      <c r="F69" s="60"/>
      <c r="G69" s="167" t="s">
        <v>78</v>
      </c>
      <c r="H69" s="167"/>
      <c r="I69" s="167"/>
      <c r="J69" s="167"/>
      <c r="K69" s="167"/>
      <c r="L69" s="167"/>
      <c r="M69" s="167"/>
      <c r="N69" s="167"/>
      <c r="O69" s="167"/>
      <c r="P69" s="167"/>
      <c r="Q69" s="167"/>
      <c r="R69" s="167"/>
      <c r="S69" s="167"/>
      <c r="T69" s="64" t="s">
        <v>101</v>
      </c>
      <c r="U69" s="64"/>
      <c r="V69" s="64"/>
      <c r="W69" s="64"/>
      <c r="X69" s="64"/>
      <c r="Y69" s="64"/>
      <c r="Z69" s="64"/>
      <c r="AA69" s="64" t="s">
        <v>102</v>
      </c>
      <c r="AB69" s="64"/>
      <c r="AC69" s="64"/>
      <c r="AD69" s="64"/>
      <c r="AE69" s="64"/>
      <c r="AF69" s="64"/>
      <c r="AG69" s="64"/>
      <c r="AH69" s="64" t="s">
        <v>103</v>
      </c>
      <c r="AI69" s="64"/>
      <c r="AJ69" s="64"/>
      <c r="AK69" s="64"/>
      <c r="AL69" s="64"/>
      <c r="AM69" s="64"/>
      <c r="AN69" s="64"/>
      <c r="AO69" s="64" t="s">
        <v>104</v>
      </c>
      <c r="AP69" s="64"/>
      <c r="AQ69" s="64"/>
      <c r="AR69" s="64"/>
      <c r="AS69" s="64"/>
      <c r="AT69" s="64"/>
      <c r="AU69" s="64"/>
      <c r="AV69" s="60" t="s">
        <v>110</v>
      </c>
      <c r="AW69" s="60"/>
      <c r="AX69" s="60"/>
      <c r="AY69" s="60"/>
      <c r="AZ69" s="60"/>
      <c r="BA69" s="60"/>
      <c r="BB69" s="60"/>
      <c r="BC69" s="60"/>
      <c r="BD69" s="60"/>
      <c r="BE69" s="60"/>
      <c r="BF69" s="60"/>
      <c r="BG69" s="60"/>
      <c r="BH69" s="60"/>
      <c r="BI69" s="60"/>
      <c r="BJ69" s="60"/>
      <c r="BK69" s="60"/>
      <c r="BL69" s="60"/>
      <c r="BM69" s="60"/>
      <c r="BN69" s="60"/>
      <c r="BO69" s="60"/>
      <c r="BP69" s="60"/>
      <c r="BQ69" s="60"/>
      <c r="CA69" s="2" t="s">
        <v>68</v>
      </c>
    </row>
    <row r="70" spans="1:79" s="8" customFormat="1" ht="12.75" customHeight="1">
      <c r="A70" s="60" t="s">
        <v>1</v>
      </c>
      <c r="B70" s="60"/>
      <c r="C70" s="60"/>
      <c r="D70" s="60"/>
      <c r="E70" s="60"/>
      <c r="F70" s="60"/>
      <c r="G70" s="167"/>
      <c r="H70" s="167"/>
      <c r="I70" s="167"/>
      <c r="J70" s="167"/>
      <c r="K70" s="167"/>
      <c r="L70" s="167"/>
      <c r="M70" s="167"/>
      <c r="N70" s="167"/>
      <c r="O70" s="167"/>
      <c r="P70" s="167"/>
      <c r="Q70" s="167"/>
      <c r="R70" s="167"/>
      <c r="S70" s="167"/>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60"/>
      <c r="AW70" s="60"/>
      <c r="AX70" s="60"/>
      <c r="AY70" s="60"/>
      <c r="AZ70" s="60"/>
      <c r="BA70" s="60"/>
      <c r="BB70" s="60"/>
      <c r="BC70" s="60"/>
      <c r="BD70" s="60"/>
      <c r="BE70" s="60"/>
      <c r="BF70" s="60"/>
      <c r="BG70" s="60"/>
      <c r="BH70" s="60"/>
      <c r="BI70" s="60"/>
      <c r="BJ70" s="60"/>
      <c r="BK70" s="60"/>
      <c r="BL70" s="60"/>
      <c r="BM70" s="60"/>
      <c r="BN70" s="60"/>
      <c r="BO70" s="60"/>
      <c r="BP70" s="60"/>
      <c r="BQ70" s="60"/>
      <c r="CA70" s="8" t="s">
        <v>69</v>
      </c>
    </row>
    <row r="72" spans="1:79" ht="15" customHeight="1">
      <c r="A72" s="102" t="s">
        <v>189</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row>
    <row r="74" spans="1:79" ht="90.95" customHeight="1">
      <c r="A74" s="65" t="s">
        <v>7</v>
      </c>
      <c r="B74" s="65"/>
      <c r="C74" s="65"/>
      <c r="D74" s="65"/>
      <c r="E74" s="65"/>
      <c r="F74" s="65"/>
      <c r="G74" s="74" t="s">
        <v>20</v>
      </c>
      <c r="H74" s="75"/>
      <c r="I74" s="75"/>
      <c r="J74" s="75"/>
      <c r="K74" s="75"/>
      <c r="L74" s="75"/>
      <c r="M74" s="75"/>
      <c r="N74" s="75"/>
      <c r="O74" s="75"/>
      <c r="P74" s="75"/>
      <c r="Q74" s="75"/>
      <c r="R74" s="75"/>
      <c r="S74" s="75"/>
      <c r="T74" s="75"/>
      <c r="U74" s="75"/>
      <c r="V74" s="75"/>
      <c r="W74" s="75"/>
      <c r="X74" s="75"/>
      <c r="Y74" s="75"/>
      <c r="Z74" s="75"/>
      <c r="AA74" s="75"/>
      <c r="AB74" s="75"/>
      <c r="AC74" s="75"/>
      <c r="AD74" s="75"/>
      <c r="AE74" s="76"/>
      <c r="AF74" s="65" t="s">
        <v>9</v>
      </c>
      <c r="AG74" s="65"/>
      <c r="AH74" s="65"/>
      <c r="AI74" s="65"/>
      <c r="AJ74" s="65"/>
      <c r="AK74" s="65" t="s">
        <v>8</v>
      </c>
      <c r="AL74" s="65"/>
      <c r="AM74" s="65"/>
      <c r="AN74" s="65"/>
      <c r="AO74" s="65"/>
      <c r="AP74" s="65"/>
      <c r="AQ74" s="65"/>
      <c r="AR74" s="65"/>
      <c r="AS74" s="65"/>
      <c r="AT74" s="65"/>
      <c r="AU74" s="65" t="s">
        <v>1240</v>
      </c>
      <c r="AV74" s="65"/>
      <c r="AW74" s="65"/>
      <c r="AX74" s="65"/>
      <c r="AY74" s="65"/>
      <c r="AZ74" s="65"/>
      <c r="BA74" s="65" t="s">
        <v>1241</v>
      </c>
      <c r="BB74" s="65"/>
      <c r="BC74" s="65"/>
      <c r="BD74" s="65"/>
      <c r="BE74" s="65"/>
      <c r="BF74" s="65"/>
      <c r="BG74" s="65" t="s">
        <v>1245</v>
      </c>
      <c r="BH74" s="65"/>
      <c r="BI74" s="65"/>
      <c r="BJ74" s="65"/>
      <c r="BK74" s="65"/>
      <c r="BL74" s="65"/>
      <c r="BM74" s="65" t="s">
        <v>1246</v>
      </c>
      <c r="BN74" s="65"/>
      <c r="BO74" s="65"/>
      <c r="BP74" s="65"/>
      <c r="BQ74" s="65"/>
      <c r="BR74" s="65"/>
    </row>
    <row r="75" spans="1:79" ht="15" customHeight="1">
      <c r="A75" s="65">
        <v>1</v>
      </c>
      <c r="B75" s="65"/>
      <c r="C75" s="65"/>
      <c r="D75" s="65"/>
      <c r="E75" s="65"/>
      <c r="F75" s="65"/>
      <c r="G75" s="74">
        <v>2</v>
      </c>
      <c r="H75" s="75"/>
      <c r="I75" s="75"/>
      <c r="J75" s="75"/>
      <c r="K75" s="75"/>
      <c r="L75" s="75"/>
      <c r="M75" s="75"/>
      <c r="N75" s="75"/>
      <c r="O75" s="75"/>
      <c r="P75" s="75"/>
      <c r="Q75" s="75"/>
      <c r="R75" s="75"/>
      <c r="S75" s="75"/>
      <c r="T75" s="75"/>
      <c r="U75" s="75"/>
      <c r="V75" s="75"/>
      <c r="W75" s="75"/>
      <c r="X75" s="75"/>
      <c r="Y75" s="75"/>
      <c r="Z75" s="75"/>
      <c r="AA75" s="75"/>
      <c r="AB75" s="75"/>
      <c r="AC75" s="75"/>
      <c r="AD75" s="75"/>
      <c r="AE75" s="76"/>
      <c r="AF75" s="65">
        <v>3</v>
      </c>
      <c r="AG75" s="65"/>
      <c r="AH75" s="65"/>
      <c r="AI75" s="65"/>
      <c r="AJ75" s="65"/>
      <c r="AK75" s="65">
        <v>4</v>
      </c>
      <c r="AL75" s="65"/>
      <c r="AM75" s="65"/>
      <c r="AN75" s="65"/>
      <c r="AO75" s="65"/>
      <c r="AP75" s="65"/>
      <c r="AQ75" s="65"/>
      <c r="AR75" s="65"/>
      <c r="AS75" s="65"/>
      <c r="AT75" s="65"/>
      <c r="AU75" s="65">
        <v>5</v>
      </c>
      <c r="AV75" s="65"/>
      <c r="AW75" s="65"/>
      <c r="AX75" s="65"/>
      <c r="AY75" s="65"/>
      <c r="AZ75" s="65"/>
      <c r="BA75" s="65">
        <v>6</v>
      </c>
      <c r="BB75" s="65"/>
      <c r="BC75" s="65"/>
      <c r="BD75" s="65"/>
      <c r="BE75" s="65"/>
      <c r="BF75" s="65"/>
      <c r="BG75" s="65">
        <v>7</v>
      </c>
      <c r="BH75" s="65"/>
      <c r="BI75" s="65"/>
      <c r="BJ75" s="65"/>
      <c r="BK75" s="65"/>
      <c r="BL75" s="65"/>
      <c r="BM75" s="65">
        <v>8</v>
      </c>
      <c r="BN75" s="65"/>
      <c r="BO75" s="65"/>
      <c r="BP75" s="65"/>
      <c r="BQ75" s="65"/>
      <c r="BR75" s="65"/>
    </row>
    <row r="76" spans="1:79" ht="9.75" hidden="1" customHeight="1">
      <c r="A76" s="192" t="s">
        <v>187</v>
      </c>
      <c r="B76" s="192"/>
      <c r="C76" s="192"/>
      <c r="D76" s="192"/>
      <c r="E76" s="192"/>
      <c r="F76" s="192"/>
      <c r="G76" s="197" t="s">
        <v>78</v>
      </c>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9"/>
      <c r="AF76" s="192" t="s">
        <v>91</v>
      </c>
      <c r="AG76" s="192"/>
      <c r="AH76" s="192"/>
      <c r="AI76" s="192"/>
      <c r="AJ76" s="192"/>
      <c r="AK76" s="192" t="s">
        <v>92</v>
      </c>
      <c r="AL76" s="192"/>
      <c r="AM76" s="192"/>
      <c r="AN76" s="192"/>
      <c r="AO76" s="192"/>
      <c r="AP76" s="192"/>
      <c r="AQ76" s="192"/>
      <c r="AR76" s="192"/>
      <c r="AS76" s="192"/>
      <c r="AT76" s="192"/>
      <c r="AU76" s="192" t="s">
        <v>139</v>
      </c>
      <c r="AV76" s="192"/>
      <c r="AW76" s="192"/>
      <c r="AX76" s="192"/>
      <c r="AY76" s="192"/>
      <c r="AZ76" s="192"/>
      <c r="BA76" s="192" t="s">
        <v>141</v>
      </c>
      <c r="BB76" s="192"/>
      <c r="BC76" s="192"/>
      <c r="BD76" s="192"/>
      <c r="BE76" s="192"/>
      <c r="BF76" s="192"/>
      <c r="BG76" s="192" t="s">
        <v>133</v>
      </c>
      <c r="BH76" s="192"/>
      <c r="BI76" s="192"/>
      <c r="BJ76" s="192"/>
      <c r="BK76" s="192"/>
      <c r="BL76" s="192"/>
      <c r="BM76" s="192" t="s">
        <v>135</v>
      </c>
      <c r="BN76" s="192"/>
      <c r="BO76" s="192"/>
      <c r="BP76" s="192"/>
      <c r="BQ76" s="192"/>
      <c r="BR76" s="192"/>
      <c r="CA76" t="s">
        <v>70</v>
      </c>
    </row>
    <row r="77" spans="1:79" s="7" customFormat="1">
      <c r="A77" s="207"/>
      <c r="B77" s="207"/>
      <c r="C77" s="207"/>
      <c r="D77" s="207"/>
      <c r="E77" s="207"/>
      <c r="F77" s="207"/>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10"/>
      <c r="AF77" s="207"/>
      <c r="AG77" s="207"/>
      <c r="AH77" s="207"/>
      <c r="AI77" s="207"/>
      <c r="AJ77" s="207"/>
      <c r="AK77" s="207"/>
      <c r="AL77" s="207"/>
      <c r="AM77" s="207"/>
      <c r="AN77" s="207"/>
      <c r="AO77" s="207"/>
      <c r="AP77" s="207"/>
      <c r="AQ77" s="207"/>
      <c r="AR77" s="207"/>
      <c r="AS77" s="207"/>
      <c r="AT77" s="207"/>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CA77" s="7" t="s">
        <v>71</v>
      </c>
    </row>
    <row r="79" spans="1:79" ht="28.5" customHeight="1">
      <c r="A79" s="66" t="s">
        <v>1247</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row>
    <row r="80" spans="1:79" ht="12" customHeight="1">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row>
    <row r="81" spans="1:79" s="21" customFormat="1" ht="3"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18"/>
      <c r="AF81" s="18"/>
      <c r="AG81" s="18"/>
      <c r="AH81" s="18"/>
      <c r="AI81" s="18"/>
      <c r="AJ81" s="18"/>
      <c r="AK81" s="18"/>
      <c r="AL81" s="18"/>
      <c r="AM81" s="18"/>
      <c r="AN81" s="18"/>
      <c r="AO81" s="18"/>
      <c r="AP81" s="18"/>
      <c r="AQ81" s="18"/>
      <c r="AR81" s="18"/>
      <c r="AS81" s="18"/>
      <c r="AT81" s="18"/>
      <c r="AU81" s="18"/>
      <c r="AV81" s="19"/>
      <c r="AW81" s="19"/>
      <c r="AX81" s="19"/>
      <c r="AY81" s="19"/>
      <c r="AZ81" s="19"/>
      <c r="BA81" s="19"/>
      <c r="BB81" s="19"/>
      <c r="BC81" s="19"/>
      <c r="BD81" s="19"/>
      <c r="BE81" s="19"/>
      <c r="BF81" s="19"/>
      <c r="BG81" s="19"/>
      <c r="BH81" s="19"/>
      <c r="BI81" s="19"/>
      <c r="BJ81" s="19"/>
      <c r="BK81" s="19"/>
      <c r="BL81" s="19"/>
    </row>
    <row r="82" spans="1:79" s="2" customFormat="1" ht="15.75" hidden="1" customHeight="1">
      <c r="A82" s="60"/>
      <c r="B82" s="60"/>
      <c r="C82" s="60"/>
      <c r="D82" s="60"/>
      <c r="E82" s="60"/>
      <c r="F82" s="60"/>
      <c r="G82" s="77" t="s">
        <v>1</v>
      </c>
      <c r="H82" s="78"/>
      <c r="I82" s="78"/>
      <c r="J82" s="78"/>
      <c r="K82" s="78"/>
      <c r="L82" s="78"/>
      <c r="M82" s="78"/>
      <c r="N82" s="78"/>
      <c r="O82" s="78"/>
      <c r="P82" s="78"/>
      <c r="Q82" s="78"/>
      <c r="R82" s="78"/>
      <c r="S82" s="78"/>
      <c r="T82" s="78" t="s">
        <v>101</v>
      </c>
      <c r="U82" s="78"/>
      <c r="V82" s="78"/>
      <c r="W82" s="78"/>
      <c r="X82" s="78"/>
      <c r="Y82" s="78"/>
      <c r="Z82" s="78"/>
      <c r="AA82" s="78" t="s">
        <v>102</v>
      </c>
      <c r="AB82" s="78"/>
      <c r="AC82" s="78"/>
      <c r="AD82" s="78"/>
      <c r="AE82" s="78"/>
      <c r="AF82" s="78"/>
      <c r="AG82" s="78"/>
      <c r="AH82" s="78" t="s">
        <v>103</v>
      </c>
      <c r="AI82" s="78"/>
      <c r="AJ82" s="78"/>
      <c r="AK82" s="78"/>
      <c r="AL82" s="78"/>
      <c r="AM82" s="78"/>
      <c r="AN82" s="78"/>
      <c r="AO82" s="205" t="s">
        <v>104</v>
      </c>
      <c r="AP82" s="205"/>
      <c r="AQ82" s="205"/>
      <c r="AR82" s="205"/>
      <c r="AS82" s="205"/>
      <c r="AT82" s="205"/>
      <c r="AU82" s="20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7"/>
      <c r="CA82" s="2" t="s">
        <v>131</v>
      </c>
    </row>
    <row r="83" spans="1:79" s="9" customFormat="1" ht="15" customHeight="1">
      <c r="A83" s="164" t="s">
        <v>179</v>
      </c>
      <c r="B83" s="164"/>
      <c r="C83" s="164"/>
      <c r="D83" s="164"/>
      <c r="E83" s="164"/>
      <c r="F83" s="164"/>
      <c r="G83" s="165"/>
      <c r="H83" s="165"/>
      <c r="I83" s="165"/>
      <c r="J83" s="165"/>
      <c r="K83" s="165"/>
      <c r="L83" s="165"/>
      <c r="M83" s="165"/>
      <c r="N83" s="165"/>
      <c r="O83" s="165"/>
      <c r="P83" s="165"/>
      <c r="Q83" s="165"/>
      <c r="R83" s="165"/>
      <c r="S83" s="165"/>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6"/>
      <c r="CA83" s="9" t="s">
        <v>132</v>
      </c>
    </row>
    <row r="84" spans="1:79" s="1" customFormat="1" ht="12.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79" s="1" customFormat="1" ht="0.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ht="4.5" hidden="1" customHeight="1"/>
    <row r="87" spans="1:79" ht="18.95" customHeight="1">
      <c r="A87" s="89" t="s">
        <v>652</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40"/>
      <c r="AC87" s="40"/>
      <c r="AD87" s="40"/>
      <c r="AE87" s="40"/>
      <c r="AF87" s="40"/>
      <c r="AG87" s="40"/>
      <c r="AH87" s="92"/>
      <c r="AI87" s="92"/>
      <c r="AJ87" s="92"/>
      <c r="AK87" s="92"/>
      <c r="AL87" s="92"/>
      <c r="AM87" s="92"/>
      <c r="AN87" s="92"/>
      <c r="AO87" s="92"/>
      <c r="AP87" s="92"/>
      <c r="AQ87" s="40"/>
      <c r="AR87" s="40"/>
      <c r="AS87" s="40"/>
      <c r="AT87" s="40"/>
      <c r="AU87" s="90" t="s">
        <v>654</v>
      </c>
      <c r="AV87" s="90"/>
      <c r="AW87" s="90"/>
      <c r="AX87" s="90"/>
      <c r="AY87" s="90"/>
      <c r="AZ87" s="90"/>
      <c r="BA87" s="90"/>
      <c r="BB87" s="90"/>
      <c r="BC87" s="90"/>
      <c r="BD87" s="90"/>
      <c r="BE87" s="90"/>
      <c r="BF87" s="90"/>
    </row>
    <row r="88" spans="1:79" ht="12.75" customHeight="1">
      <c r="AB88" s="41"/>
      <c r="AC88" s="41"/>
      <c r="AD88" s="41"/>
      <c r="AE88" s="41"/>
      <c r="AF88" s="41"/>
      <c r="AG88" s="41"/>
      <c r="AH88" s="53" t="s">
        <v>2</v>
      </c>
      <c r="AI88" s="53"/>
      <c r="AJ88" s="53"/>
      <c r="AK88" s="53"/>
      <c r="AL88" s="53"/>
      <c r="AM88" s="53"/>
      <c r="AN88" s="53"/>
      <c r="AO88" s="53"/>
      <c r="AP88" s="53"/>
      <c r="AQ88" s="41"/>
      <c r="AR88" s="41"/>
      <c r="AS88" s="41"/>
      <c r="AT88" s="41"/>
      <c r="AU88" s="53" t="s">
        <v>205</v>
      </c>
      <c r="AV88" s="53"/>
      <c r="AW88" s="53"/>
      <c r="AX88" s="53"/>
      <c r="AY88" s="53"/>
      <c r="AZ88" s="53"/>
      <c r="BA88" s="53"/>
      <c r="BB88" s="53"/>
      <c r="BC88" s="53"/>
      <c r="BD88" s="53"/>
      <c r="BE88" s="53"/>
      <c r="BF88" s="53"/>
    </row>
    <row r="89" spans="1:79" ht="15">
      <c r="AB89" s="41"/>
      <c r="AC89" s="41"/>
      <c r="AD89" s="41"/>
      <c r="AE89" s="41"/>
      <c r="AF89" s="41"/>
      <c r="AG89" s="41"/>
      <c r="AH89" s="42"/>
      <c r="AI89" s="42"/>
      <c r="AJ89" s="42"/>
      <c r="AK89" s="42"/>
      <c r="AL89" s="42"/>
      <c r="AM89" s="42"/>
      <c r="AN89" s="42"/>
      <c r="AO89" s="42"/>
      <c r="AP89" s="42"/>
      <c r="AQ89" s="41"/>
      <c r="AR89" s="41"/>
      <c r="AS89" s="41"/>
      <c r="AT89" s="41"/>
      <c r="AU89" s="42"/>
      <c r="AV89" s="42"/>
      <c r="AW89" s="42"/>
      <c r="AX89" s="42"/>
      <c r="AY89" s="42"/>
      <c r="AZ89" s="42"/>
      <c r="BA89" s="42"/>
      <c r="BB89" s="42"/>
      <c r="BC89" s="42"/>
      <c r="BD89" s="42"/>
      <c r="BE89" s="42"/>
      <c r="BF89" s="42"/>
    </row>
    <row r="90" spans="1:79" ht="28.5" customHeight="1">
      <c r="A90" s="89" t="s">
        <v>653</v>
      </c>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41"/>
      <c r="AC90" s="41"/>
      <c r="AD90" s="41"/>
      <c r="AE90" s="41"/>
      <c r="AF90" s="41"/>
      <c r="AG90" s="41"/>
      <c r="AH90" s="52"/>
      <c r="AI90" s="52"/>
      <c r="AJ90" s="52"/>
      <c r="AK90" s="52"/>
      <c r="AL90" s="52"/>
      <c r="AM90" s="52"/>
      <c r="AN90" s="52"/>
      <c r="AO90" s="52"/>
      <c r="AP90" s="52"/>
      <c r="AQ90" s="41"/>
      <c r="AR90" s="41"/>
      <c r="AS90" s="41"/>
      <c r="AT90" s="41"/>
      <c r="AU90" s="88" t="s">
        <v>655</v>
      </c>
      <c r="AV90" s="88"/>
      <c r="AW90" s="88"/>
      <c r="AX90" s="88"/>
      <c r="AY90" s="88"/>
      <c r="AZ90" s="88"/>
      <c r="BA90" s="88"/>
      <c r="BB90" s="88"/>
      <c r="BC90" s="88"/>
      <c r="BD90" s="88"/>
      <c r="BE90" s="88"/>
      <c r="BF90" s="88"/>
    </row>
    <row r="91" spans="1:79" ht="12" customHeight="1">
      <c r="AB91" s="41"/>
      <c r="AC91" s="41"/>
      <c r="AD91" s="41"/>
      <c r="AE91" s="41"/>
      <c r="AF91" s="41"/>
      <c r="AG91" s="41"/>
      <c r="AH91" s="53" t="s">
        <v>2</v>
      </c>
      <c r="AI91" s="53"/>
      <c r="AJ91" s="53"/>
      <c r="AK91" s="53"/>
      <c r="AL91" s="53"/>
      <c r="AM91" s="53"/>
      <c r="AN91" s="53"/>
      <c r="AO91" s="53"/>
      <c r="AP91" s="53"/>
      <c r="AQ91" s="41"/>
      <c r="AR91" s="41"/>
      <c r="AS91" s="41"/>
      <c r="AT91" s="41"/>
      <c r="AU91" s="53" t="s">
        <v>205</v>
      </c>
      <c r="AV91" s="53"/>
      <c r="AW91" s="53"/>
      <c r="AX91" s="53"/>
      <c r="AY91" s="53"/>
      <c r="AZ91" s="53"/>
      <c r="BA91" s="53"/>
      <c r="BB91" s="53"/>
      <c r="BC91" s="53"/>
      <c r="BD91" s="53"/>
      <c r="BE91" s="53"/>
      <c r="BF91" s="53"/>
    </row>
  </sheetData>
  <mergeCells count="350">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V24:BL24"/>
    <mergeCell ref="A25:F25"/>
    <mergeCell ref="G25:S25"/>
    <mergeCell ref="T25:Z25"/>
    <mergeCell ref="AA25:AG25"/>
    <mergeCell ref="AH25:AN25"/>
    <mergeCell ref="AO25:AU25"/>
    <mergeCell ref="AV25:BL25"/>
    <mergeCell ref="A32:F32"/>
    <mergeCell ref="G32:AE32"/>
    <mergeCell ref="AF32:AJ32"/>
    <mergeCell ref="AK32:AT32"/>
    <mergeCell ref="AU32:BD32"/>
    <mergeCell ref="BE32:BN32"/>
    <mergeCell ref="A31:F31"/>
    <mergeCell ref="G31:AE31"/>
    <mergeCell ref="AF31:AJ31"/>
    <mergeCell ref="AK31:AT31"/>
    <mergeCell ref="AA23:AG23"/>
    <mergeCell ref="AH23:AN23"/>
    <mergeCell ref="AO23:AU23"/>
    <mergeCell ref="AV23:BL23"/>
    <mergeCell ref="A24:F24"/>
    <mergeCell ref="G24:S24"/>
    <mergeCell ref="T24:Z24"/>
    <mergeCell ref="AA24:AG24"/>
    <mergeCell ref="AH24:AN24"/>
    <mergeCell ref="AO24:AU24"/>
    <mergeCell ref="AH91:AP91"/>
    <mergeCell ref="AU91:BF91"/>
    <mergeCell ref="A22:F22"/>
    <mergeCell ref="G22:S22"/>
    <mergeCell ref="T22:Z22"/>
    <mergeCell ref="AA22:AG22"/>
    <mergeCell ref="AH22:AN22"/>
    <mergeCell ref="AO22:AU22"/>
    <mergeCell ref="AV22:BL22"/>
    <mergeCell ref="A23:F23"/>
    <mergeCell ref="A87:AA87"/>
    <mergeCell ref="AH87:AP87"/>
    <mergeCell ref="AU87:BF87"/>
    <mergeCell ref="AH88:AP88"/>
    <mergeCell ref="AU88:BF88"/>
    <mergeCell ref="A90:AA90"/>
    <mergeCell ref="AH90:AP90"/>
    <mergeCell ref="AU90:BF90"/>
    <mergeCell ref="A83:F83"/>
    <mergeCell ref="G83:S83"/>
    <mergeCell ref="T83:Z83"/>
    <mergeCell ref="AA83:AG83"/>
    <mergeCell ref="AH83:AN83"/>
    <mergeCell ref="AO83:AU83"/>
    <mergeCell ref="BG77:BL77"/>
    <mergeCell ref="BM77:BR77"/>
    <mergeCell ref="A79:BL79"/>
    <mergeCell ref="A80:BL80"/>
    <mergeCell ref="A82:F82"/>
    <mergeCell ref="G82:S82"/>
    <mergeCell ref="T82:Z82"/>
    <mergeCell ref="AA82:AG82"/>
    <mergeCell ref="AH82:AN82"/>
    <mergeCell ref="AO82:AU82"/>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AV70:BQ70"/>
    <mergeCell ref="A72:BL72"/>
    <mergeCell ref="A74:F74"/>
    <mergeCell ref="G74:AE74"/>
    <mergeCell ref="AF74:AJ74"/>
    <mergeCell ref="AK74:AT74"/>
    <mergeCell ref="AU74:AZ74"/>
    <mergeCell ref="BA74:BF74"/>
    <mergeCell ref="BG74:BL74"/>
    <mergeCell ref="BM74:BR74"/>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O67:AU67"/>
    <mergeCell ref="A68:F68"/>
    <mergeCell ref="G68:S68"/>
    <mergeCell ref="T68:Z68"/>
    <mergeCell ref="AA68:AG68"/>
    <mergeCell ref="AH68:AN68"/>
    <mergeCell ref="AO68:AU68"/>
    <mergeCell ref="A64:BL64"/>
    <mergeCell ref="A65:BQ65"/>
    <mergeCell ref="A66:F67"/>
    <mergeCell ref="G66:S67"/>
    <mergeCell ref="T66:AG66"/>
    <mergeCell ref="AH66:AU66"/>
    <mergeCell ref="AV66:BQ67"/>
    <mergeCell ref="T67:Z67"/>
    <mergeCell ref="AA67:AG67"/>
    <mergeCell ref="AH67:AN67"/>
    <mergeCell ref="A61:F61"/>
    <mergeCell ref="G61:S61"/>
    <mergeCell ref="T61:Z61"/>
    <mergeCell ref="AA61:AG61"/>
    <mergeCell ref="AH61:AN61"/>
    <mergeCell ref="AO61:AU61"/>
    <mergeCell ref="A57:BQ57"/>
    <mergeCell ref="A58:BL58"/>
    <mergeCell ref="A60:F60"/>
    <mergeCell ref="G60:S60"/>
    <mergeCell ref="T60:Z60"/>
    <mergeCell ref="AA60:AG60"/>
    <mergeCell ref="AH60:AN60"/>
    <mergeCell ref="AO60:AU60"/>
    <mergeCell ref="AU31:BD31"/>
    <mergeCell ref="BE31:BN31"/>
    <mergeCell ref="A30:F30"/>
    <mergeCell ref="G30:AE30"/>
    <mergeCell ref="AF30:AJ30"/>
    <mergeCell ref="AK30:AT30"/>
    <mergeCell ref="AU30:BD30"/>
    <mergeCell ref="BE30:BN30"/>
    <mergeCell ref="AV21:BL21"/>
    <mergeCell ref="A27:BL27"/>
    <mergeCell ref="A29:F29"/>
    <mergeCell ref="G29:AE29"/>
    <mergeCell ref="AF29:AJ29"/>
    <mergeCell ref="AK29:AT29"/>
    <mergeCell ref="AU29:BD29"/>
    <mergeCell ref="BE29:BN29"/>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7:F77 A32:F55">
    <cfRule type="cellIs" dxfId="2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CA85"/>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838</v>
      </c>
      <c r="C10" s="55"/>
      <c r="D10" s="55"/>
      <c r="E10" s="55"/>
      <c r="F10" s="55"/>
      <c r="G10" s="55"/>
      <c r="H10" s="55"/>
      <c r="I10" s="55"/>
      <c r="J10" s="55"/>
      <c r="K10" s="55"/>
      <c r="L10" s="55"/>
      <c r="N10" s="55" t="s">
        <v>839</v>
      </c>
      <c r="O10" s="55"/>
      <c r="P10" s="55"/>
      <c r="Q10" s="55"/>
      <c r="R10" s="55"/>
      <c r="S10" s="55"/>
      <c r="T10" s="55"/>
      <c r="U10" s="55"/>
      <c r="V10" s="55"/>
      <c r="W10" s="55"/>
      <c r="X10" s="55"/>
      <c r="Y10" s="55"/>
      <c r="Z10" s="31"/>
      <c r="AA10" s="55" t="s">
        <v>840</v>
      </c>
      <c r="AB10" s="55"/>
      <c r="AC10" s="55"/>
      <c r="AD10" s="55"/>
      <c r="AE10" s="55"/>
      <c r="AF10" s="55"/>
      <c r="AG10" s="55"/>
      <c r="AH10" s="55"/>
      <c r="AI10" s="55"/>
      <c r="AJ10" s="31"/>
      <c r="AK10" s="110" t="s">
        <v>582</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2282</v>
      </c>
      <c r="B21" s="194"/>
      <c r="C21" s="194"/>
      <c r="D21" s="194"/>
      <c r="E21" s="194"/>
      <c r="F21" s="194"/>
      <c r="G21" s="93" t="s">
        <v>684</v>
      </c>
      <c r="H21" s="94"/>
      <c r="I21" s="94"/>
      <c r="J21" s="94"/>
      <c r="K21" s="94"/>
      <c r="L21" s="94"/>
      <c r="M21" s="94"/>
      <c r="N21" s="94"/>
      <c r="O21" s="94"/>
      <c r="P21" s="94"/>
      <c r="Q21" s="94"/>
      <c r="R21" s="94"/>
      <c r="S21" s="95"/>
      <c r="T21" s="193">
        <v>33549078</v>
      </c>
      <c r="U21" s="193"/>
      <c r="V21" s="193"/>
      <c r="W21" s="193"/>
      <c r="X21" s="193"/>
      <c r="Y21" s="193"/>
      <c r="Z21" s="193"/>
      <c r="AA21" s="193">
        <v>0</v>
      </c>
      <c r="AB21" s="193"/>
      <c r="AC21" s="193"/>
      <c r="AD21" s="193"/>
      <c r="AE21" s="193"/>
      <c r="AF21" s="193"/>
      <c r="AG21" s="193"/>
      <c r="AH21" s="193">
        <v>0</v>
      </c>
      <c r="AI21" s="193"/>
      <c r="AJ21" s="193"/>
      <c r="AK21" s="193"/>
      <c r="AL21" s="193"/>
      <c r="AM21" s="193"/>
      <c r="AN21" s="193"/>
      <c r="AO21" s="193">
        <v>0</v>
      </c>
      <c r="AP21" s="193"/>
      <c r="AQ21" s="193"/>
      <c r="AR21" s="193"/>
      <c r="AS21" s="193"/>
      <c r="AT21" s="193"/>
      <c r="AU21" s="193"/>
      <c r="AV21" s="194"/>
      <c r="AW21" s="194"/>
      <c r="AX21" s="194"/>
      <c r="AY21" s="194"/>
      <c r="AZ21" s="194"/>
      <c r="BA21" s="194"/>
      <c r="BB21" s="194"/>
      <c r="BC21" s="194"/>
      <c r="BD21" s="194"/>
      <c r="BE21" s="194"/>
      <c r="BF21" s="194"/>
      <c r="BG21" s="194"/>
      <c r="BH21" s="194"/>
      <c r="BI21" s="194"/>
      <c r="BJ21" s="194"/>
      <c r="BK21" s="194"/>
      <c r="BL21" s="194"/>
      <c r="CA21" s="44" t="s">
        <v>65</v>
      </c>
    </row>
    <row r="22" spans="1:79" s="44" customFormat="1" ht="38.25" customHeight="1">
      <c r="A22" s="194">
        <v>2610</v>
      </c>
      <c r="B22" s="194"/>
      <c r="C22" s="194"/>
      <c r="D22" s="194"/>
      <c r="E22" s="194"/>
      <c r="F22" s="194"/>
      <c r="G22" s="93" t="s">
        <v>775</v>
      </c>
      <c r="H22" s="94"/>
      <c r="I22" s="94"/>
      <c r="J22" s="94"/>
      <c r="K22" s="94"/>
      <c r="L22" s="94"/>
      <c r="M22" s="94"/>
      <c r="N22" s="94"/>
      <c r="O22" s="94"/>
      <c r="P22" s="94"/>
      <c r="Q22" s="94"/>
      <c r="R22" s="94"/>
      <c r="S22" s="95"/>
      <c r="T22" s="193">
        <v>24443835</v>
      </c>
      <c r="U22" s="193"/>
      <c r="V22" s="193"/>
      <c r="W22" s="193"/>
      <c r="X22" s="193"/>
      <c r="Y22" s="193"/>
      <c r="Z22" s="193"/>
      <c r="AA22" s="193">
        <v>15346150</v>
      </c>
      <c r="AB22" s="193"/>
      <c r="AC22" s="193"/>
      <c r="AD22" s="193"/>
      <c r="AE22" s="193"/>
      <c r="AF22" s="193"/>
      <c r="AG22" s="193"/>
      <c r="AH22" s="193">
        <v>5800000</v>
      </c>
      <c r="AI22" s="193"/>
      <c r="AJ22" s="193"/>
      <c r="AK22" s="193"/>
      <c r="AL22" s="193"/>
      <c r="AM22" s="193"/>
      <c r="AN22" s="193"/>
      <c r="AO22" s="193">
        <v>1171300</v>
      </c>
      <c r="AP22" s="193"/>
      <c r="AQ22" s="193"/>
      <c r="AR22" s="193"/>
      <c r="AS22" s="193"/>
      <c r="AT22" s="193"/>
      <c r="AU22" s="193"/>
      <c r="AV22" s="93" t="s">
        <v>1252</v>
      </c>
      <c r="AW22" s="94"/>
      <c r="AX22" s="94"/>
      <c r="AY22" s="94"/>
      <c r="AZ22" s="94"/>
      <c r="BA22" s="94"/>
      <c r="BB22" s="94"/>
      <c r="BC22" s="94"/>
      <c r="BD22" s="94"/>
      <c r="BE22" s="94"/>
      <c r="BF22" s="94"/>
      <c r="BG22" s="94"/>
      <c r="BH22" s="94"/>
      <c r="BI22" s="94"/>
      <c r="BJ22" s="94"/>
      <c r="BK22" s="94"/>
      <c r="BL22" s="95"/>
    </row>
    <row r="23" spans="1:79" s="44" customFormat="1" ht="89.25" customHeight="1">
      <c r="A23" s="194">
        <v>3210</v>
      </c>
      <c r="B23" s="194"/>
      <c r="C23" s="194"/>
      <c r="D23" s="194"/>
      <c r="E23" s="194"/>
      <c r="F23" s="194"/>
      <c r="G23" s="93" t="s">
        <v>816</v>
      </c>
      <c r="H23" s="94"/>
      <c r="I23" s="94"/>
      <c r="J23" s="94"/>
      <c r="K23" s="94"/>
      <c r="L23" s="94"/>
      <c r="M23" s="94"/>
      <c r="N23" s="94"/>
      <c r="O23" s="94"/>
      <c r="P23" s="94"/>
      <c r="Q23" s="94"/>
      <c r="R23" s="94"/>
      <c r="S23" s="95"/>
      <c r="T23" s="193">
        <v>3411879</v>
      </c>
      <c r="U23" s="193"/>
      <c r="V23" s="193"/>
      <c r="W23" s="193"/>
      <c r="X23" s="193"/>
      <c r="Y23" s="193"/>
      <c r="Z23" s="193"/>
      <c r="AA23" s="193">
        <v>4335100</v>
      </c>
      <c r="AB23" s="193"/>
      <c r="AC23" s="193"/>
      <c r="AD23" s="193"/>
      <c r="AE23" s="193"/>
      <c r="AF23" s="193"/>
      <c r="AG23" s="193"/>
      <c r="AH23" s="193">
        <v>7070000</v>
      </c>
      <c r="AI23" s="193"/>
      <c r="AJ23" s="193"/>
      <c r="AK23" s="193"/>
      <c r="AL23" s="193"/>
      <c r="AM23" s="193"/>
      <c r="AN23" s="193"/>
      <c r="AO23" s="193">
        <v>15192820</v>
      </c>
      <c r="AP23" s="193"/>
      <c r="AQ23" s="193"/>
      <c r="AR23" s="193"/>
      <c r="AS23" s="193"/>
      <c r="AT23" s="193"/>
      <c r="AU23" s="193"/>
      <c r="AV23" s="93" t="s">
        <v>1253</v>
      </c>
      <c r="AW23" s="94"/>
      <c r="AX23" s="94"/>
      <c r="AY23" s="94"/>
      <c r="AZ23" s="94"/>
      <c r="BA23" s="94"/>
      <c r="BB23" s="94"/>
      <c r="BC23" s="94"/>
      <c r="BD23" s="94"/>
      <c r="BE23" s="94"/>
      <c r="BF23" s="94"/>
      <c r="BG23" s="94"/>
      <c r="BH23" s="94"/>
      <c r="BI23" s="94"/>
      <c r="BJ23" s="94"/>
      <c r="BK23" s="94"/>
      <c r="BL23" s="95"/>
    </row>
    <row r="25" spans="1:79" ht="15" customHeight="1">
      <c r="A25" s="101" t="s">
        <v>186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7" spans="1:79" ht="48" customHeight="1">
      <c r="A27" s="65" t="s">
        <v>7</v>
      </c>
      <c r="B27" s="65"/>
      <c r="C27" s="65"/>
      <c r="D27" s="65"/>
      <c r="E27" s="65"/>
      <c r="F27" s="65"/>
      <c r="G27" s="74" t="s">
        <v>20</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t="s">
        <v>9</v>
      </c>
      <c r="AG27" s="65"/>
      <c r="AH27" s="65"/>
      <c r="AI27" s="65"/>
      <c r="AJ27" s="65"/>
      <c r="AK27" s="65" t="s">
        <v>8</v>
      </c>
      <c r="AL27" s="65"/>
      <c r="AM27" s="65"/>
      <c r="AN27" s="65"/>
      <c r="AO27" s="65"/>
      <c r="AP27" s="65"/>
      <c r="AQ27" s="65"/>
      <c r="AR27" s="65"/>
      <c r="AS27" s="65"/>
      <c r="AT27" s="65"/>
      <c r="AU27" s="65" t="s">
        <v>1237</v>
      </c>
      <c r="AV27" s="65"/>
      <c r="AW27" s="65"/>
      <c r="AX27" s="65"/>
      <c r="AY27" s="65"/>
      <c r="AZ27" s="65"/>
      <c r="BA27" s="65"/>
      <c r="BB27" s="65"/>
      <c r="BC27" s="65"/>
      <c r="BD27" s="65"/>
      <c r="BE27" s="65" t="s">
        <v>1238</v>
      </c>
      <c r="BF27" s="65"/>
      <c r="BG27" s="65"/>
      <c r="BH27" s="65"/>
      <c r="BI27" s="65"/>
      <c r="BJ27" s="65"/>
      <c r="BK27" s="65"/>
      <c r="BL27" s="65"/>
      <c r="BM27" s="65"/>
      <c r="BN27" s="65"/>
    </row>
    <row r="28" spans="1:79" ht="15" customHeight="1">
      <c r="A28" s="65">
        <v>1</v>
      </c>
      <c r="B28" s="65"/>
      <c r="C28" s="65"/>
      <c r="D28" s="65"/>
      <c r="E28" s="65"/>
      <c r="F28" s="65"/>
      <c r="G28" s="74">
        <v>2</v>
      </c>
      <c r="H28" s="75"/>
      <c r="I28" s="75"/>
      <c r="J28" s="75"/>
      <c r="K28" s="75"/>
      <c r="L28" s="75"/>
      <c r="M28" s="75"/>
      <c r="N28" s="75"/>
      <c r="O28" s="75"/>
      <c r="P28" s="75"/>
      <c r="Q28" s="75"/>
      <c r="R28" s="75"/>
      <c r="S28" s="75"/>
      <c r="T28" s="75"/>
      <c r="U28" s="75"/>
      <c r="V28" s="75"/>
      <c r="W28" s="75"/>
      <c r="X28" s="75"/>
      <c r="Y28" s="75"/>
      <c r="Z28" s="75"/>
      <c r="AA28" s="75"/>
      <c r="AB28" s="75"/>
      <c r="AC28" s="75"/>
      <c r="AD28" s="75"/>
      <c r="AE28" s="76"/>
      <c r="AF28" s="65">
        <v>3</v>
      </c>
      <c r="AG28" s="65"/>
      <c r="AH28" s="65"/>
      <c r="AI28" s="65"/>
      <c r="AJ28" s="65"/>
      <c r="AK28" s="65">
        <v>4</v>
      </c>
      <c r="AL28" s="65"/>
      <c r="AM28" s="65"/>
      <c r="AN28" s="65"/>
      <c r="AO28" s="65"/>
      <c r="AP28" s="65"/>
      <c r="AQ28" s="65"/>
      <c r="AR28" s="65"/>
      <c r="AS28" s="65"/>
      <c r="AT28" s="65"/>
      <c r="AU28" s="65">
        <v>5</v>
      </c>
      <c r="AV28" s="65"/>
      <c r="AW28" s="65"/>
      <c r="AX28" s="65"/>
      <c r="AY28" s="65"/>
      <c r="AZ28" s="65"/>
      <c r="BA28" s="65"/>
      <c r="BB28" s="65"/>
      <c r="BC28" s="65"/>
      <c r="BD28" s="65"/>
      <c r="BE28" s="65">
        <v>6</v>
      </c>
      <c r="BF28" s="65"/>
      <c r="BG28" s="65"/>
      <c r="BH28" s="65"/>
      <c r="BI28" s="65"/>
      <c r="BJ28" s="65"/>
      <c r="BK28" s="65"/>
      <c r="BL28" s="65"/>
      <c r="BM28" s="65"/>
      <c r="BN28" s="65"/>
    </row>
    <row r="29" spans="1:79" ht="15" hidden="1" customHeight="1">
      <c r="A29" s="192" t="s">
        <v>187</v>
      </c>
      <c r="B29" s="192"/>
      <c r="C29" s="192"/>
      <c r="D29" s="192"/>
      <c r="E29" s="192"/>
      <c r="F29" s="192"/>
      <c r="G29" s="197" t="s">
        <v>78</v>
      </c>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9"/>
      <c r="AF29" s="192" t="s">
        <v>91</v>
      </c>
      <c r="AG29" s="192"/>
      <c r="AH29" s="192"/>
      <c r="AI29" s="192"/>
      <c r="AJ29" s="192"/>
      <c r="AK29" s="192" t="s">
        <v>92</v>
      </c>
      <c r="AL29" s="192"/>
      <c r="AM29" s="192"/>
      <c r="AN29" s="192"/>
      <c r="AO29" s="192"/>
      <c r="AP29" s="192"/>
      <c r="AQ29" s="192"/>
      <c r="AR29" s="192"/>
      <c r="AS29" s="192"/>
      <c r="AT29" s="192"/>
      <c r="AU29" s="192" t="s">
        <v>139</v>
      </c>
      <c r="AV29" s="192"/>
      <c r="AW29" s="192"/>
      <c r="AX29" s="192"/>
      <c r="AY29" s="192"/>
      <c r="AZ29" s="192"/>
      <c r="BA29" s="192"/>
      <c r="BB29" s="192"/>
      <c r="BC29" s="192"/>
      <c r="BD29" s="192"/>
      <c r="BE29" s="192" t="s">
        <v>141</v>
      </c>
      <c r="BF29" s="192"/>
      <c r="BG29" s="192"/>
      <c r="BH29" s="192"/>
      <c r="BI29" s="192"/>
      <c r="BJ29" s="192"/>
      <c r="BK29" s="192"/>
      <c r="BL29" s="192"/>
      <c r="BM29" s="192"/>
      <c r="BN29" s="192"/>
      <c r="CA29" t="s">
        <v>66</v>
      </c>
    </row>
    <row r="30" spans="1:79" s="9" customFormat="1">
      <c r="A30" s="195">
        <v>0</v>
      </c>
      <c r="B30" s="195"/>
      <c r="C30" s="195"/>
      <c r="D30" s="195"/>
      <c r="E30" s="195"/>
      <c r="F30" s="195"/>
      <c r="G30" s="168" t="s">
        <v>690</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70"/>
      <c r="AF30" s="195"/>
      <c r="AG30" s="195"/>
      <c r="AH30" s="195"/>
      <c r="AI30" s="195"/>
      <c r="AJ30" s="195"/>
      <c r="AK30" s="195"/>
      <c r="AL30" s="195"/>
      <c r="AM30" s="195"/>
      <c r="AN30" s="195"/>
      <c r="AO30" s="195"/>
      <c r="AP30" s="195"/>
      <c r="AQ30" s="195"/>
      <c r="AR30" s="195"/>
      <c r="AS30" s="195"/>
      <c r="AT30" s="195"/>
      <c r="AU30" s="196"/>
      <c r="AV30" s="196"/>
      <c r="AW30" s="196"/>
      <c r="AX30" s="196"/>
      <c r="AY30" s="196"/>
      <c r="AZ30" s="196"/>
      <c r="BA30" s="196"/>
      <c r="BB30" s="196"/>
      <c r="BC30" s="196"/>
      <c r="BD30" s="196"/>
      <c r="BE30" s="196"/>
      <c r="BF30" s="196"/>
      <c r="BG30" s="196"/>
      <c r="BH30" s="196"/>
      <c r="BI30" s="196"/>
      <c r="BJ30" s="196"/>
      <c r="BK30" s="196"/>
      <c r="BL30" s="196"/>
      <c r="BM30" s="196"/>
      <c r="BN30" s="196"/>
      <c r="CA30" s="9" t="s">
        <v>67</v>
      </c>
    </row>
    <row r="31" spans="1:79" s="44" customFormat="1" ht="12.75" customHeight="1">
      <c r="A31" s="194">
        <v>1</v>
      </c>
      <c r="B31" s="194"/>
      <c r="C31" s="194"/>
      <c r="D31" s="194"/>
      <c r="E31" s="194"/>
      <c r="F31" s="194"/>
      <c r="G31" s="93" t="s">
        <v>442</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222</v>
      </c>
      <c r="AG31" s="194"/>
      <c r="AH31" s="194"/>
      <c r="AI31" s="194"/>
      <c r="AJ31" s="194"/>
      <c r="AK31" s="93" t="s">
        <v>819</v>
      </c>
      <c r="AL31" s="94"/>
      <c r="AM31" s="94"/>
      <c r="AN31" s="94"/>
      <c r="AO31" s="94"/>
      <c r="AP31" s="94"/>
      <c r="AQ31" s="94"/>
      <c r="AR31" s="94"/>
      <c r="AS31" s="94"/>
      <c r="AT31" s="95"/>
      <c r="AU31" s="211">
        <v>1</v>
      </c>
      <c r="AV31" s="211"/>
      <c r="AW31" s="211"/>
      <c r="AX31" s="211"/>
      <c r="AY31" s="211"/>
      <c r="AZ31" s="211"/>
      <c r="BA31" s="211"/>
      <c r="BB31" s="211"/>
      <c r="BC31" s="211"/>
      <c r="BD31" s="211"/>
      <c r="BE31" s="211">
        <v>1</v>
      </c>
      <c r="BF31" s="211"/>
      <c r="BG31" s="211"/>
      <c r="BH31" s="211"/>
      <c r="BI31" s="211"/>
      <c r="BJ31" s="211"/>
      <c r="BK31" s="211"/>
      <c r="BL31" s="211"/>
      <c r="BM31" s="211"/>
      <c r="BN31" s="211"/>
    </row>
    <row r="32" spans="1:79" s="44" customFormat="1" ht="12.75" customHeight="1">
      <c r="A32" s="194">
        <v>2</v>
      </c>
      <c r="B32" s="194"/>
      <c r="C32" s="194"/>
      <c r="D32" s="194"/>
      <c r="E32" s="194"/>
      <c r="F32" s="194"/>
      <c r="G32" s="93" t="s">
        <v>221</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222</v>
      </c>
      <c r="AG32" s="194"/>
      <c r="AH32" s="194"/>
      <c r="AI32" s="194"/>
      <c r="AJ32" s="194"/>
      <c r="AK32" s="93" t="s">
        <v>691</v>
      </c>
      <c r="AL32" s="94"/>
      <c r="AM32" s="94"/>
      <c r="AN32" s="94"/>
      <c r="AO32" s="94"/>
      <c r="AP32" s="94"/>
      <c r="AQ32" s="94"/>
      <c r="AR32" s="94"/>
      <c r="AS32" s="94"/>
      <c r="AT32" s="95"/>
      <c r="AU32" s="211">
        <v>657.25</v>
      </c>
      <c r="AV32" s="211"/>
      <c r="AW32" s="211"/>
      <c r="AX32" s="211"/>
      <c r="AY32" s="211"/>
      <c r="AZ32" s="211"/>
      <c r="BA32" s="211"/>
      <c r="BB32" s="211"/>
      <c r="BC32" s="211"/>
      <c r="BD32" s="211"/>
      <c r="BE32" s="211">
        <v>657.25</v>
      </c>
      <c r="BF32" s="211"/>
      <c r="BG32" s="211"/>
      <c r="BH32" s="211"/>
      <c r="BI32" s="211"/>
      <c r="BJ32" s="211"/>
      <c r="BK32" s="211"/>
      <c r="BL32" s="211"/>
      <c r="BM32" s="211"/>
      <c r="BN32" s="211"/>
    </row>
    <row r="33" spans="1:66" s="44" customFormat="1" ht="12.75" customHeight="1">
      <c r="A33" s="194">
        <v>3</v>
      </c>
      <c r="B33" s="194"/>
      <c r="C33" s="194"/>
      <c r="D33" s="194"/>
      <c r="E33" s="194"/>
      <c r="F33" s="194"/>
      <c r="G33" s="93" t="s">
        <v>443</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222</v>
      </c>
      <c r="AG33" s="194"/>
      <c r="AH33" s="194"/>
      <c r="AI33" s="194"/>
      <c r="AJ33" s="194"/>
      <c r="AK33" s="93" t="s">
        <v>691</v>
      </c>
      <c r="AL33" s="94"/>
      <c r="AM33" s="94"/>
      <c r="AN33" s="94"/>
      <c r="AO33" s="94"/>
      <c r="AP33" s="94"/>
      <c r="AQ33" s="94"/>
      <c r="AR33" s="94"/>
      <c r="AS33" s="94"/>
      <c r="AT33" s="95"/>
      <c r="AU33" s="211">
        <v>114.75</v>
      </c>
      <c r="AV33" s="211"/>
      <c r="AW33" s="211"/>
      <c r="AX33" s="211"/>
      <c r="AY33" s="211"/>
      <c r="AZ33" s="211"/>
      <c r="BA33" s="211"/>
      <c r="BB33" s="211"/>
      <c r="BC33" s="211"/>
      <c r="BD33" s="211"/>
      <c r="BE33" s="211">
        <v>114.75</v>
      </c>
      <c r="BF33" s="211"/>
      <c r="BG33" s="211"/>
      <c r="BH33" s="211"/>
      <c r="BI33" s="211"/>
      <c r="BJ33" s="211"/>
      <c r="BK33" s="211"/>
      <c r="BL33" s="211"/>
      <c r="BM33" s="211"/>
      <c r="BN33" s="211"/>
    </row>
    <row r="34" spans="1:66" s="44" customFormat="1" ht="12.75" customHeight="1">
      <c r="A34" s="194">
        <v>4</v>
      </c>
      <c r="B34" s="194"/>
      <c r="C34" s="194"/>
      <c r="D34" s="194"/>
      <c r="E34" s="194"/>
      <c r="F34" s="194"/>
      <c r="G34" s="93" t="s">
        <v>457</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222</v>
      </c>
      <c r="AG34" s="194"/>
      <c r="AH34" s="194"/>
      <c r="AI34" s="194"/>
      <c r="AJ34" s="194"/>
      <c r="AK34" s="93" t="s">
        <v>819</v>
      </c>
      <c r="AL34" s="94"/>
      <c r="AM34" s="94"/>
      <c r="AN34" s="94"/>
      <c r="AO34" s="94"/>
      <c r="AP34" s="94"/>
      <c r="AQ34" s="94"/>
      <c r="AR34" s="94"/>
      <c r="AS34" s="94"/>
      <c r="AT34" s="95"/>
      <c r="AU34" s="211">
        <v>395</v>
      </c>
      <c r="AV34" s="211"/>
      <c r="AW34" s="211"/>
      <c r="AX34" s="211"/>
      <c r="AY34" s="211"/>
      <c r="AZ34" s="211"/>
      <c r="BA34" s="211"/>
      <c r="BB34" s="211"/>
      <c r="BC34" s="211"/>
      <c r="BD34" s="211"/>
      <c r="BE34" s="211">
        <v>395</v>
      </c>
      <c r="BF34" s="211"/>
      <c r="BG34" s="211"/>
      <c r="BH34" s="211"/>
      <c r="BI34" s="211"/>
      <c r="BJ34" s="211"/>
      <c r="BK34" s="211"/>
      <c r="BL34" s="211"/>
      <c r="BM34" s="211"/>
      <c r="BN34" s="211"/>
    </row>
    <row r="35" spans="1:66" s="44" customFormat="1" ht="12.75" customHeight="1">
      <c r="A35" s="194">
        <v>5</v>
      </c>
      <c r="B35" s="194"/>
      <c r="C35" s="194"/>
      <c r="D35" s="194"/>
      <c r="E35" s="194"/>
      <c r="F35" s="194"/>
      <c r="G35" s="93" t="s">
        <v>444</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243</v>
      </c>
      <c r="AG35" s="194"/>
      <c r="AH35" s="194"/>
      <c r="AI35" s="194"/>
      <c r="AJ35" s="194"/>
      <c r="AK35" s="93" t="s">
        <v>799</v>
      </c>
      <c r="AL35" s="94"/>
      <c r="AM35" s="94"/>
      <c r="AN35" s="94"/>
      <c r="AO35" s="94"/>
      <c r="AP35" s="94"/>
      <c r="AQ35" s="94"/>
      <c r="AR35" s="94"/>
      <c r="AS35" s="94"/>
      <c r="AT35" s="95"/>
      <c r="AU35" s="211">
        <v>7070000</v>
      </c>
      <c r="AV35" s="211"/>
      <c r="AW35" s="211"/>
      <c r="AX35" s="211"/>
      <c r="AY35" s="211"/>
      <c r="AZ35" s="211"/>
      <c r="BA35" s="211"/>
      <c r="BB35" s="211"/>
      <c r="BC35" s="211"/>
      <c r="BD35" s="211"/>
      <c r="BE35" s="211">
        <v>22262820</v>
      </c>
      <c r="BF35" s="211"/>
      <c r="BG35" s="211"/>
      <c r="BH35" s="211"/>
      <c r="BI35" s="211"/>
      <c r="BJ35" s="211"/>
      <c r="BK35" s="211"/>
      <c r="BL35" s="211"/>
      <c r="BM35" s="211"/>
      <c r="BN35" s="211"/>
    </row>
    <row r="36" spans="1:66" s="9" customFormat="1">
      <c r="A36" s="195">
        <v>0</v>
      </c>
      <c r="B36" s="195"/>
      <c r="C36" s="195"/>
      <c r="D36" s="195"/>
      <c r="E36" s="195"/>
      <c r="F36" s="195"/>
      <c r="G36" s="61" t="s">
        <v>699</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195"/>
      <c r="AG36" s="195"/>
      <c r="AH36" s="195"/>
      <c r="AI36" s="195"/>
      <c r="AJ36" s="195"/>
      <c r="AK36" s="61"/>
      <c r="AL36" s="62"/>
      <c r="AM36" s="62"/>
      <c r="AN36" s="62"/>
      <c r="AO36" s="62"/>
      <c r="AP36" s="62"/>
      <c r="AQ36" s="62"/>
      <c r="AR36" s="62"/>
      <c r="AS36" s="62"/>
      <c r="AT36" s="63"/>
      <c r="AU36" s="196"/>
      <c r="AV36" s="196"/>
      <c r="AW36" s="196"/>
      <c r="AX36" s="196"/>
      <c r="AY36" s="196"/>
      <c r="AZ36" s="196"/>
      <c r="BA36" s="196"/>
      <c r="BB36" s="196"/>
      <c r="BC36" s="196"/>
      <c r="BD36" s="196"/>
      <c r="BE36" s="196"/>
      <c r="BF36" s="196"/>
      <c r="BG36" s="196"/>
      <c r="BH36" s="196"/>
      <c r="BI36" s="196"/>
      <c r="BJ36" s="196"/>
      <c r="BK36" s="196"/>
      <c r="BL36" s="196"/>
      <c r="BM36" s="196"/>
      <c r="BN36" s="196"/>
    </row>
    <row r="37" spans="1:66" s="44" customFormat="1" ht="12.75" customHeight="1">
      <c r="A37" s="194">
        <v>6</v>
      </c>
      <c r="B37" s="194"/>
      <c r="C37" s="194"/>
      <c r="D37" s="194"/>
      <c r="E37" s="194"/>
      <c r="F37" s="194"/>
      <c r="G37" s="93" t="s">
        <v>445</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222</v>
      </c>
      <c r="AG37" s="194"/>
      <c r="AH37" s="194"/>
      <c r="AI37" s="194"/>
      <c r="AJ37" s="194"/>
      <c r="AK37" s="93" t="s">
        <v>819</v>
      </c>
      <c r="AL37" s="94"/>
      <c r="AM37" s="94"/>
      <c r="AN37" s="94"/>
      <c r="AO37" s="94"/>
      <c r="AP37" s="94"/>
      <c r="AQ37" s="94"/>
      <c r="AR37" s="94"/>
      <c r="AS37" s="94"/>
      <c r="AT37" s="95"/>
      <c r="AU37" s="211">
        <v>102300</v>
      </c>
      <c r="AV37" s="211"/>
      <c r="AW37" s="211"/>
      <c r="AX37" s="211"/>
      <c r="AY37" s="211"/>
      <c r="AZ37" s="211"/>
      <c r="BA37" s="211"/>
      <c r="BB37" s="211"/>
      <c r="BC37" s="211"/>
      <c r="BD37" s="211"/>
      <c r="BE37" s="211">
        <v>102300</v>
      </c>
      <c r="BF37" s="211"/>
      <c r="BG37" s="211"/>
      <c r="BH37" s="211"/>
      <c r="BI37" s="211"/>
      <c r="BJ37" s="211"/>
      <c r="BK37" s="211"/>
      <c r="BL37" s="211"/>
      <c r="BM37" s="211"/>
      <c r="BN37" s="211"/>
    </row>
    <row r="38" spans="1:66" s="44" customFormat="1" ht="12.75" customHeight="1">
      <c r="A38" s="194">
        <v>7</v>
      </c>
      <c r="B38" s="194"/>
      <c r="C38" s="194"/>
      <c r="D38" s="194"/>
      <c r="E38" s="194"/>
      <c r="F38" s="194"/>
      <c r="G38" s="93" t="s">
        <v>540</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275</v>
      </c>
      <c r="AG38" s="194"/>
      <c r="AH38" s="194"/>
      <c r="AI38" s="194"/>
      <c r="AJ38" s="194"/>
      <c r="AK38" s="93" t="s">
        <v>819</v>
      </c>
      <c r="AL38" s="94"/>
      <c r="AM38" s="94"/>
      <c r="AN38" s="94"/>
      <c r="AO38" s="94"/>
      <c r="AP38" s="94"/>
      <c r="AQ38" s="94"/>
      <c r="AR38" s="94"/>
      <c r="AS38" s="94"/>
      <c r="AT38" s="95"/>
      <c r="AU38" s="211">
        <v>221111</v>
      </c>
      <c r="AV38" s="211"/>
      <c r="AW38" s="211"/>
      <c r="AX38" s="211"/>
      <c r="AY38" s="211"/>
      <c r="AZ38" s="211"/>
      <c r="BA38" s="211"/>
      <c r="BB38" s="211"/>
      <c r="BC38" s="211"/>
      <c r="BD38" s="211"/>
      <c r="BE38" s="211">
        <v>221111</v>
      </c>
      <c r="BF38" s="211"/>
      <c r="BG38" s="211"/>
      <c r="BH38" s="211"/>
      <c r="BI38" s="211"/>
      <c r="BJ38" s="211"/>
      <c r="BK38" s="211"/>
      <c r="BL38" s="211"/>
      <c r="BM38" s="211"/>
      <c r="BN38" s="211"/>
    </row>
    <row r="39" spans="1:66" s="44" customFormat="1" ht="12.75" customHeight="1">
      <c r="A39" s="194">
        <v>8</v>
      </c>
      <c r="B39" s="194"/>
      <c r="C39" s="194"/>
      <c r="D39" s="194"/>
      <c r="E39" s="194"/>
      <c r="F39" s="194"/>
      <c r="G39" s="93" t="s">
        <v>820</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222</v>
      </c>
      <c r="AG39" s="194"/>
      <c r="AH39" s="194"/>
      <c r="AI39" s="194"/>
      <c r="AJ39" s="194"/>
      <c r="AK39" s="93" t="s">
        <v>821</v>
      </c>
      <c r="AL39" s="94"/>
      <c r="AM39" s="94"/>
      <c r="AN39" s="94"/>
      <c r="AO39" s="94"/>
      <c r="AP39" s="94"/>
      <c r="AQ39" s="94"/>
      <c r="AR39" s="94"/>
      <c r="AS39" s="94"/>
      <c r="AT39" s="95"/>
      <c r="AU39" s="211">
        <v>44</v>
      </c>
      <c r="AV39" s="211"/>
      <c r="AW39" s="211"/>
      <c r="AX39" s="211"/>
      <c r="AY39" s="211"/>
      <c r="AZ39" s="211"/>
      <c r="BA39" s="211"/>
      <c r="BB39" s="211"/>
      <c r="BC39" s="211"/>
      <c r="BD39" s="211"/>
      <c r="BE39" s="211">
        <v>178</v>
      </c>
      <c r="BF39" s="211"/>
      <c r="BG39" s="211"/>
      <c r="BH39" s="211"/>
      <c r="BI39" s="211"/>
      <c r="BJ39" s="211"/>
      <c r="BK39" s="211"/>
      <c r="BL39" s="211"/>
      <c r="BM39" s="211"/>
      <c r="BN39" s="211"/>
    </row>
    <row r="40" spans="1:66" s="44" customFormat="1" ht="12.75" customHeight="1">
      <c r="A40" s="194">
        <v>9</v>
      </c>
      <c r="B40" s="194"/>
      <c r="C40" s="194"/>
      <c r="D40" s="194"/>
      <c r="E40" s="194"/>
      <c r="F40" s="194"/>
      <c r="G40" s="93" t="s">
        <v>822</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275</v>
      </c>
      <c r="AG40" s="194"/>
      <c r="AH40" s="194"/>
      <c r="AI40" s="194"/>
      <c r="AJ40" s="194"/>
      <c r="AK40" s="93" t="s">
        <v>819</v>
      </c>
      <c r="AL40" s="94"/>
      <c r="AM40" s="94"/>
      <c r="AN40" s="94"/>
      <c r="AO40" s="94"/>
      <c r="AP40" s="94"/>
      <c r="AQ40" s="94"/>
      <c r="AR40" s="94"/>
      <c r="AS40" s="94"/>
      <c r="AT40" s="95"/>
      <c r="AU40" s="211">
        <v>8605</v>
      </c>
      <c r="AV40" s="211"/>
      <c r="AW40" s="211"/>
      <c r="AX40" s="211"/>
      <c r="AY40" s="211"/>
      <c r="AZ40" s="211"/>
      <c r="BA40" s="211"/>
      <c r="BB40" s="211"/>
      <c r="BC40" s="211"/>
      <c r="BD40" s="211"/>
      <c r="BE40" s="211">
        <v>8605</v>
      </c>
      <c r="BF40" s="211"/>
      <c r="BG40" s="211"/>
      <c r="BH40" s="211"/>
      <c r="BI40" s="211"/>
      <c r="BJ40" s="211"/>
      <c r="BK40" s="211"/>
      <c r="BL40" s="211"/>
      <c r="BM40" s="211"/>
      <c r="BN40" s="211"/>
    </row>
    <row r="41" spans="1:66" s="9" customFormat="1">
      <c r="A41" s="195">
        <v>0</v>
      </c>
      <c r="B41" s="195"/>
      <c r="C41" s="195"/>
      <c r="D41" s="195"/>
      <c r="E41" s="195"/>
      <c r="F41" s="195"/>
      <c r="G41" s="61" t="s">
        <v>702</v>
      </c>
      <c r="H41" s="62"/>
      <c r="I41" s="62"/>
      <c r="J41" s="62"/>
      <c r="K41" s="62"/>
      <c r="L41" s="62"/>
      <c r="M41" s="62"/>
      <c r="N41" s="62"/>
      <c r="O41" s="62"/>
      <c r="P41" s="62"/>
      <c r="Q41" s="62"/>
      <c r="R41" s="62"/>
      <c r="S41" s="62"/>
      <c r="T41" s="62"/>
      <c r="U41" s="62"/>
      <c r="V41" s="62"/>
      <c r="W41" s="62"/>
      <c r="X41" s="62"/>
      <c r="Y41" s="62"/>
      <c r="Z41" s="62"/>
      <c r="AA41" s="62"/>
      <c r="AB41" s="62"/>
      <c r="AC41" s="62"/>
      <c r="AD41" s="62"/>
      <c r="AE41" s="63"/>
      <c r="AF41" s="195"/>
      <c r="AG41" s="195"/>
      <c r="AH41" s="195"/>
      <c r="AI41" s="195"/>
      <c r="AJ41" s="195"/>
      <c r="AK41" s="61"/>
      <c r="AL41" s="62"/>
      <c r="AM41" s="62"/>
      <c r="AN41" s="62"/>
      <c r="AO41" s="62"/>
      <c r="AP41" s="62"/>
      <c r="AQ41" s="62"/>
      <c r="AR41" s="62"/>
      <c r="AS41" s="62"/>
      <c r="AT41" s="63"/>
      <c r="AU41" s="196"/>
      <c r="AV41" s="196"/>
      <c r="AW41" s="196"/>
      <c r="AX41" s="196"/>
      <c r="AY41" s="196"/>
      <c r="AZ41" s="196"/>
      <c r="BA41" s="196"/>
      <c r="BB41" s="196"/>
      <c r="BC41" s="196"/>
      <c r="BD41" s="196"/>
      <c r="BE41" s="196"/>
      <c r="BF41" s="196"/>
      <c r="BG41" s="196"/>
      <c r="BH41" s="196"/>
      <c r="BI41" s="196"/>
      <c r="BJ41" s="196"/>
      <c r="BK41" s="196"/>
      <c r="BL41" s="196"/>
      <c r="BM41" s="196"/>
      <c r="BN41" s="196"/>
    </row>
    <row r="42" spans="1:66" s="44" customFormat="1" ht="12.75" customHeight="1">
      <c r="A42" s="194">
        <v>10</v>
      </c>
      <c r="B42" s="194"/>
      <c r="C42" s="194"/>
      <c r="D42" s="194"/>
      <c r="E42" s="194"/>
      <c r="F42" s="194"/>
      <c r="G42" s="93" t="s">
        <v>823</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450</v>
      </c>
      <c r="AG42" s="194"/>
      <c r="AH42" s="194"/>
      <c r="AI42" s="194"/>
      <c r="AJ42" s="194"/>
      <c r="AK42" s="93" t="s">
        <v>819</v>
      </c>
      <c r="AL42" s="94"/>
      <c r="AM42" s="94"/>
      <c r="AN42" s="94"/>
      <c r="AO42" s="94"/>
      <c r="AP42" s="94"/>
      <c r="AQ42" s="94"/>
      <c r="AR42" s="94"/>
      <c r="AS42" s="94"/>
      <c r="AT42" s="95"/>
      <c r="AU42" s="211">
        <v>259</v>
      </c>
      <c r="AV42" s="211"/>
      <c r="AW42" s="211"/>
      <c r="AX42" s="211"/>
      <c r="AY42" s="211"/>
      <c r="AZ42" s="211"/>
      <c r="BA42" s="211"/>
      <c r="BB42" s="211"/>
      <c r="BC42" s="211"/>
      <c r="BD42" s="211"/>
      <c r="BE42" s="211">
        <v>259</v>
      </c>
      <c r="BF42" s="211"/>
      <c r="BG42" s="211"/>
      <c r="BH42" s="211"/>
      <c r="BI42" s="211"/>
      <c r="BJ42" s="211"/>
      <c r="BK42" s="211"/>
      <c r="BL42" s="211"/>
      <c r="BM42" s="211"/>
      <c r="BN42" s="211"/>
    </row>
    <row r="43" spans="1:66" s="44" customFormat="1" ht="12.75" customHeight="1">
      <c r="A43" s="194">
        <v>11</v>
      </c>
      <c r="B43" s="194"/>
      <c r="C43" s="194"/>
      <c r="D43" s="194"/>
      <c r="E43" s="194"/>
      <c r="F43" s="194"/>
      <c r="G43" s="93" t="s">
        <v>451</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450</v>
      </c>
      <c r="AG43" s="194"/>
      <c r="AH43" s="194"/>
      <c r="AI43" s="194"/>
      <c r="AJ43" s="194"/>
      <c r="AK43" s="93" t="s">
        <v>819</v>
      </c>
      <c r="AL43" s="94"/>
      <c r="AM43" s="94"/>
      <c r="AN43" s="94"/>
      <c r="AO43" s="94"/>
      <c r="AP43" s="94"/>
      <c r="AQ43" s="94"/>
      <c r="AR43" s="94"/>
      <c r="AS43" s="94"/>
      <c r="AT43" s="95"/>
      <c r="AU43" s="211">
        <v>9.8000000000000007</v>
      </c>
      <c r="AV43" s="211"/>
      <c r="AW43" s="211"/>
      <c r="AX43" s="211"/>
      <c r="AY43" s="211"/>
      <c r="AZ43" s="211"/>
      <c r="BA43" s="211"/>
      <c r="BB43" s="211"/>
      <c r="BC43" s="211"/>
      <c r="BD43" s="211"/>
      <c r="BE43" s="211">
        <v>9.8000000000000007</v>
      </c>
      <c r="BF43" s="211"/>
      <c r="BG43" s="211"/>
      <c r="BH43" s="211"/>
      <c r="BI43" s="211"/>
      <c r="BJ43" s="211"/>
      <c r="BK43" s="211"/>
      <c r="BL43" s="211"/>
      <c r="BM43" s="211"/>
      <c r="BN43" s="211"/>
    </row>
    <row r="44" spans="1:66" s="44" customFormat="1" ht="51" customHeight="1">
      <c r="A44" s="194">
        <v>12</v>
      </c>
      <c r="B44" s="194"/>
      <c r="C44" s="194"/>
      <c r="D44" s="194"/>
      <c r="E44" s="194"/>
      <c r="F44" s="194"/>
      <c r="G44" s="93" t="s">
        <v>1254</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243</v>
      </c>
      <c r="AG44" s="194"/>
      <c r="AH44" s="194"/>
      <c r="AI44" s="194"/>
      <c r="AJ44" s="194"/>
      <c r="AK44" s="93" t="s">
        <v>824</v>
      </c>
      <c r="AL44" s="94"/>
      <c r="AM44" s="94"/>
      <c r="AN44" s="94"/>
      <c r="AO44" s="94"/>
      <c r="AP44" s="94"/>
      <c r="AQ44" s="94"/>
      <c r="AR44" s="94"/>
      <c r="AS44" s="94"/>
      <c r="AT44" s="95"/>
      <c r="AU44" s="211">
        <v>160682</v>
      </c>
      <c r="AV44" s="211"/>
      <c r="AW44" s="211"/>
      <c r="AX44" s="211"/>
      <c r="AY44" s="211"/>
      <c r="AZ44" s="211"/>
      <c r="BA44" s="211"/>
      <c r="BB44" s="211"/>
      <c r="BC44" s="211"/>
      <c r="BD44" s="211"/>
      <c r="BE44" s="211">
        <v>126538</v>
      </c>
      <c r="BF44" s="211"/>
      <c r="BG44" s="211"/>
      <c r="BH44" s="211"/>
      <c r="BI44" s="211"/>
      <c r="BJ44" s="211"/>
      <c r="BK44" s="211"/>
      <c r="BL44" s="211"/>
      <c r="BM44" s="211"/>
      <c r="BN44" s="211"/>
    </row>
    <row r="45" spans="1:66" s="9" customFormat="1">
      <c r="A45" s="195">
        <v>0</v>
      </c>
      <c r="B45" s="195"/>
      <c r="C45" s="195"/>
      <c r="D45" s="195"/>
      <c r="E45" s="195"/>
      <c r="F45" s="195"/>
      <c r="G45" s="61" t="s">
        <v>709</v>
      </c>
      <c r="H45" s="62"/>
      <c r="I45" s="62"/>
      <c r="J45" s="62"/>
      <c r="K45" s="62"/>
      <c r="L45" s="62"/>
      <c r="M45" s="62"/>
      <c r="N45" s="62"/>
      <c r="O45" s="62"/>
      <c r="P45" s="62"/>
      <c r="Q45" s="62"/>
      <c r="R45" s="62"/>
      <c r="S45" s="62"/>
      <c r="T45" s="62"/>
      <c r="U45" s="62"/>
      <c r="V45" s="62"/>
      <c r="W45" s="62"/>
      <c r="X45" s="62"/>
      <c r="Y45" s="62"/>
      <c r="Z45" s="62"/>
      <c r="AA45" s="62"/>
      <c r="AB45" s="62"/>
      <c r="AC45" s="62"/>
      <c r="AD45" s="62"/>
      <c r="AE45" s="63"/>
      <c r="AF45" s="195"/>
      <c r="AG45" s="195"/>
      <c r="AH45" s="195"/>
      <c r="AI45" s="195"/>
      <c r="AJ45" s="195"/>
      <c r="AK45" s="61"/>
      <c r="AL45" s="62"/>
      <c r="AM45" s="62"/>
      <c r="AN45" s="62"/>
      <c r="AO45" s="62"/>
      <c r="AP45" s="62"/>
      <c r="AQ45" s="62"/>
      <c r="AR45" s="62"/>
      <c r="AS45" s="62"/>
      <c r="AT45" s="63"/>
      <c r="AU45" s="196"/>
      <c r="AV45" s="196"/>
      <c r="AW45" s="196"/>
      <c r="AX45" s="196"/>
      <c r="AY45" s="196"/>
      <c r="AZ45" s="196"/>
      <c r="BA45" s="196"/>
      <c r="BB45" s="196"/>
      <c r="BC45" s="196"/>
      <c r="BD45" s="196"/>
      <c r="BE45" s="196"/>
      <c r="BF45" s="196"/>
      <c r="BG45" s="196"/>
      <c r="BH45" s="196"/>
      <c r="BI45" s="196"/>
      <c r="BJ45" s="196"/>
      <c r="BK45" s="196"/>
      <c r="BL45" s="196"/>
      <c r="BM45" s="196"/>
      <c r="BN45" s="196"/>
    </row>
    <row r="46" spans="1:66" s="44" customFormat="1" ht="12.75" customHeight="1">
      <c r="A46" s="194">
        <v>13</v>
      </c>
      <c r="B46" s="194"/>
      <c r="C46" s="194"/>
      <c r="D46" s="194"/>
      <c r="E46" s="194"/>
      <c r="F46" s="194"/>
      <c r="G46" s="93" t="s">
        <v>453</v>
      </c>
      <c r="H46" s="94"/>
      <c r="I46" s="94"/>
      <c r="J46" s="94"/>
      <c r="K46" s="94"/>
      <c r="L46" s="94"/>
      <c r="M46" s="94"/>
      <c r="N46" s="94"/>
      <c r="O46" s="94"/>
      <c r="P46" s="94"/>
      <c r="Q46" s="94"/>
      <c r="R46" s="94"/>
      <c r="S46" s="94"/>
      <c r="T46" s="94"/>
      <c r="U46" s="94"/>
      <c r="V46" s="94"/>
      <c r="W46" s="94"/>
      <c r="X46" s="94"/>
      <c r="Y46" s="94"/>
      <c r="Z46" s="94"/>
      <c r="AA46" s="94"/>
      <c r="AB46" s="94"/>
      <c r="AC46" s="94"/>
      <c r="AD46" s="94"/>
      <c r="AE46" s="95"/>
      <c r="AF46" s="194" t="s">
        <v>238</v>
      </c>
      <c r="AG46" s="194"/>
      <c r="AH46" s="194"/>
      <c r="AI46" s="194"/>
      <c r="AJ46" s="194"/>
      <c r="AK46" s="93" t="s">
        <v>819</v>
      </c>
      <c r="AL46" s="94"/>
      <c r="AM46" s="94"/>
      <c r="AN46" s="94"/>
      <c r="AO46" s="94"/>
      <c r="AP46" s="94"/>
      <c r="AQ46" s="94"/>
      <c r="AR46" s="94"/>
      <c r="AS46" s="94"/>
      <c r="AT46" s="95"/>
      <c r="AU46" s="211">
        <v>50</v>
      </c>
      <c r="AV46" s="211"/>
      <c r="AW46" s="211"/>
      <c r="AX46" s="211"/>
      <c r="AY46" s="211"/>
      <c r="AZ46" s="211"/>
      <c r="BA46" s="211"/>
      <c r="BB46" s="211"/>
      <c r="BC46" s="211"/>
      <c r="BD46" s="211"/>
      <c r="BE46" s="211">
        <v>50</v>
      </c>
      <c r="BF46" s="211"/>
      <c r="BG46" s="211"/>
      <c r="BH46" s="211"/>
      <c r="BI46" s="211"/>
      <c r="BJ46" s="211"/>
      <c r="BK46" s="211"/>
      <c r="BL46" s="211"/>
      <c r="BM46" s="211"/>
      <c r="BN46" s="211"/>
    </row>
    <row r="47" spans="1:66" s="44" customFormat="1" ht="12.75" customHeight="1">
      <c r="A47" s="194">
        <v>14</v>
      </c>
      <c r="B47" s="194"/>
      <c r="C47" s="194"/>
      <c r="D47" s="194"/>
      <c r="E47" s="194"/>
      <c r="F47" s="194"/>
      <c r="G47" s="93" t="s">
        <v>454</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238</v>
      </c>
      <c r="AG47" s="194"/>
      <c r="AH47" s="194"/>
      <c r="AI47" s="194"/>
      <c r="AJ47" s="194"/>
      <c r="AK47" s="93" t="s">
        <v>819</v>
      </c>
      <c r="AL47" s="94"/>
      <c r="AM47" s="94"/>
      <c r="AN47" s="94"/>
      <c r="AO47" s="94"/>
      <c r="AP47" s="94"/>
      <c r="AQ47" s="94"/>
      <c r="AR47" s="94"/>
      <c r="AS47" s="94"/>
      <c r="AT47" s="95"/>
      <c r="AU47" s="211">
        <v>49.1</v>
      </c>
      <c r="AV47" s="211"/>
      <c r="AW47" s="211"/>
      <c r="AX47" s="211"/>
      <c r="AY47" s="211"/>
      <c r="AZ47" s="211"/>
      <c r="BA47" s="211"/>
      <c r="BB47" s="211"/>
      <c r="BC47" s="211"/>
      <c r="BD47" s="211"/>
      <c r="BE47" s="211">
        <v>49.1</v>
      </c>
      <c r="BF47" s="211"/>
      <c r="BG47" s="211"/>
      <c r="BH47" s="211"/>
      <c r="BI47" s="211"/>
      <c r="BJ47" s="211"/>
      <c r="BK47" s="211"/>
      <c r="BL47" s="211"/>
      <c r="BM47" s="211"/>
      <c r="BN47" s="211"/>
    </row>
    <row r="48" spans="1:66" s="44" customFormat="1" ht="12.75" customHeight="1">
      <c r="A48" s="194">
        <v>15</v>
      </c>
      <c r="B48" s="194"/>
      <c r="C48" s="194"/>
      <c r="D48" s="194"/>
      <c r="E48" s="194"/>
      <c r="F48" s="194"/>
      <c r="G48" s="93" t="s">
        <v>825</v>
      </c>
      <c r="H48" s="94"/>
      <c r="I48" s="94"/>
      <c r="J48" s="94"/>
      <c r="K48" s="94"/>
      <c r="L48" s="94"/>
      <c r="M48" s="94"/>
      <c r="N48" s="94"/>
      <c r="O48" s="94"/>
      <c r="P48" s="94"/>
      <c r="Q48" s="94"/>
      <c r="R48" s="94"/>
      <c r="S48" s="94"/>
      <c r="T48" s="94"/>
      <c r="U48" s="94"/>
      <c r="V48" s="94"/>
      <c r="W48" s="94"/>
      <c r="X48" s="94"/>
      <c r="Y48" s="94"/>
      <c r="Z48" s="94"/>
      <c r="AA48" s="94"/>
      <c r="AB48" s="94"/>
      <c r="AC48" s="94"/>
      <c r="AD48" s="94"/>
      <c r="AE48" s="95"/>
      <c r="AF48" s="194" t="s">
        <v>238</v>
      </c>
      <c r="AG48" s="194"/>
      <c r="AH48" s="194"/>
      <c r="AI48" s="194"/>
      <c r="AJ48" s="194"/>
      <c r="AK48" s="93" t="s">
        <v>819</v>
      </c>
      <c r="AL48" s="94"/>
      <c r="AM48" s="94"/>
      <c r="AN48" s="94"/>
      <c r="AO48" s="94"/>
      <c r="AP48" s="94"/>
      <c r="AQ48" s="94"/>
      <c r="AR48" s="94"/>
      <c r="AS48" s="94"/>
      <c r="AT48" s="95"/>
      <c r="AU48" s="211">
        <v>-15.1</v>
      </c>
      <c r="AV48" s="211"/>
      <c r="AW48" s="211"/>
      <c r="AX48" s="211"/>
      <c r="AY48" s="211"/>
      <c r="AZ48" s="211"/>
      <c r="BA48" s="211"/>
      <c r="BB48" s="211"/>
      <c r="BC48" s="211"/>
      <c r="BD48" s="211"/>
      <c r="BE48" s="211">
        <v>-15.1</v>
      </c>
      <c r="BF48" s="211"/>
      <c r="BG48" s="211"/>
      <c r="BH48" s="211"/>
      <c r="BI48" s="211"/>
      <c r="BJ48" s="211"/>
      <c r="BK48" s="211"/>
      <c r="BL48" s="211"/>
      <c r="BM48" s="211"/>
      <c r="BN48" s="211"/>
    </row>
    <row r="49" spans="1:79" s="44" customFormat="1" ht="12.75" customHeight="1">
      <c r="A49" s="194">
        <v>16</v>
      </c>
      <c r="B49" s="194"/>
      <c r="C49" s="194"/>
      <c r="D49" s="194"/>
      <c r="E49" s="194"/>
      <c r="F49" s="194"/>
      <c r="G49" s="93" t="s">
        <v>456</v>
      </c>
      <c r="H49" s="94"/>
      <c r="I49" s="94"/>
      <c r="J49" s="94"/>
      <c r="K49" s="94"/>
      <c r="L49" s="94"/>
      <c r="M49" s="94"/>
      <c r="N49" s="94"/>
      <c r="O49" s="94"/>
      <c r="P49" s="94"/>
      <c r="Q49" s="94"/>
      <c r="R49" s="94"/>
      <c r="S49" s="94"/>
      <c r="T49" s="94"/>
      <c r="U49" s="94"/>
      <c r="V49" s="94"/>
      <c r="W49" s="94"/>
      <c r="X49" s="94"/>
      <c r="Y49" s="94"/>
      <c r="Z49" s="94"/>
      <c r="AA49" s="94"/>
      <c r="AB49" s="94"/>
      <c r="AC49" s="94"/>
      <c r="AD49" s="94"/>
      <c r="AE49" s="95"/>
      <c r="AF49" s="194" t="s">
        <v>238</v>
      </c>
      <c r="AG49" s="194"/>
      <c r="AH49" s="194"/>
      <c r="AI49" s="194"/>
      <c r="AJ49" s="194"/>
      <c r="AK49" s="93" t="s">
        <v>819</v>
      </c>
      <c r="AL49" s="94"/>
      <c r="AM49" s="94"/>
      <c r="AN49" s="94"/>
      <c r="AO49" s="94"/>
      <c r="AP49" s="94"/>
      <c r="AQ49" s="94"/>
      <c r="AR49" s="94"/>
      <c r="AS49" s="94"/>
      <c r="AT49" s="95"/>
      <c r="AU49" s="211">
        <v>15.6</v>
      </c>
      <c r="AV49" s="211"/>
      <c r="AW49" s="211"/>
      <c r="AX49" s="211"/>
      <c r="AY49" s="211"/>
      <c r="AZ49" s="211"/>
      <c r="BA49" s="211"/>
      <c r="BB49" s="211"/>
      <c r="BC49" s="211"/>
      <c r="BD49" s="211"/>
      <c r="BE49" s="211">
        <v>15.6</v>
      </c>
      <c r="BF49" s="211"/>
      <c r="BG49" s="211"/>
      <c r="BH49" s="211"/>
      <c r="BI49" s="211"/>
      <c r="BJ49" s="211"/>
      <c r="BK49" s="211"/>
      <c r="BL49" s="211"/>
      <c r="BM49" s="211"/>
      <c r="BN49" s="211"/>
    </row>
    <row r="51" spans="1:79" ht="14.25" customHeight="1">
      <c r="A51" s="83" t="s">
        <v>1239</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row>
    <row r="52" spans="1:79" ht="30" customHeight="1">
      <c r="A52" s="84" t="s">
        <v>1255</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row>
    <row r="54" spans="1:79" s="1" customFormat="1" ht="28.5" hidden="1" customHeight="1">
      <c r="A54" s="164"/>
      <c r="B54" s="164"/>
      <c r="C54" s="164"/>
      <c r="D54" s="164"/>
      <c r="E54" s="164"/>
      <c r="F54" s="164"/>
      <c r="G54" s="129" t="s">
        <v>1</v>
      </c>
      <c r="H54" s="130"/>
      <c r="I54" s="130"/>
      <c r="J54" s="130"/>
      <c r="K54" s="130"/>
      <c r="L54" s="130"/>
      <c r="M54" s="130"/>
      <c r="N54" s="130"/>
      <c r="O54" s="130"/>
      <c r="P54" s="130"/>
      <c r="Q54" s="130"/>
      <c r="R54" s="130"/>
      <c r="S54" s="130"/>
      <c r="T54" s="130" t="s">
        <v>101</v>
      </c>
      <c r="U54" s="130"/>
      <c r="V54" s="130"/>
      <c r="W54" s="130"/>
      <c r="X54" s="130"/>
      <c r="Y54" s="130"/>
      <c r="Z54" s="130"/>
      <c r="AA54" s="130" t="s">
        <v>102</v>
      </c>
      <c r="AB54" s="130"/>
      <c r="AC54" s="130"/>
      <c r="AD54" s="130"/>
      <c r="AE54" s="130"/>
      <c r="AF54" s="130"/>
      <c r="AG54" s="130"/>
      <c r="AH54" s="130" t="s">
        <v>103</v>
      </c>
      <c r="AI54" s="130"/>
      <c r="AJ54" s="130"/>
      <c r="AK54" s="130"/>
      <c r="AL54" s="130"/>
      <c r="AM54" s="130"/>
      <c r="AN54" s="131"/>
      <c r="AO54" s="129" t="s">
        <v>104</v>
      </c>
      <c r="AP54" s="130"/>
      <c r="AQ54" s="130"/>
      <c r="AR54" s="130"/>
      <c r="AS54" s="130"/>
      <c r="AT54" s="130"/>
      <c r="AU54" s="130"/>
      <c r="AV54" s="12"/>
      <c r="AW54" s="12"/>
      <c r="AX54" s="12"/>
      <c r="AY54" s="12"/>
      <c r="AZ54" s="12"/>
      <c r="BA54" s="12"/>
      <c r="BB54" s="12"/>
      <c r="BC54" s="12"/>
      <c r="BD54" s="13"/>
      <c r="BE54" s="11"/>
      <c r="BF54" s="12"/>
      <c r="BG54" s="12"/>
      <c r="BH54" s="12"/>
      <c r="BI54" s="12"/>
      <c r="BJ54" s="12"/>
      <c r="BK54" s="12"/>
      <c r="BL54" s="12"/>
      <c r="BM54" s="12"/>
      <c r="BN54" s="13"/>
      <c r="CA54" t="s">
        <v>129</v>
      </c>
    </row>
    <row r="55" spans="1:79" s="9" customFormat="1" ht="12.75" customHeight="1">
      <c r="A55" s="164" t="s">
        <v>179</v>
      </c>
      <c r="B55" s="164"/>
      <c r="C55" s="164"/>
      <c r="D55" s="164"/>
      <c r="E55" s="164"/>
      <c r="F55" s="164"/>
      <c r="G55" s="195"/>
      <c r="H55" s="195"/>
      <c r="I55" s="195"/>
      <c r="J55" s="195"/>
      <c r="K55" s="195"/>
      <c r="L55" s="195"/>
      <c r="M55" s="195"/>
      <c r="N55" s="195"/>
      <c r="O55" s="195"/>
      <c r="P55" s="195"/>
      <c r="Q55" s="195"/>
      <c r="R55" s="195"/>
      <c r="S55" s="195"/>
      <c r="T55" s="200">
        <v>61404792</v>
      </c>
      <c r="U55" s="200"/>
      <c r="V55" s="200"/>
      <c r="W55" s="200"/>
      <c r="X55" s="200"/>
      <c r="Y55" s="200"/>
      <c r="Z55" s="200"/>
      <c r="AA55" s="200">
        <v>19681250</v>
      </c>
      <c r="AB55" s="200"/>
      <c r="AC55" s="200"/>
      <c r="AD55" s="200"/>
      <c r="AE55" s="200"/>
      <c r="AF55" s="200"/>
      <c r="AG55" s="200"/>
      <c r="AH55" s="200">
        <v>12870000</v>
      </c>
      <c r="AI55" s="200"/>
      <c r="AJ55" s="200"/>
      <c r="AK55" s="200"/>
      <c r="AL55" s="200"/>
      <c r="AM55" s="200"/>
      <c r="AN55" s="200"/>
      <c r="AO55" s="200">
        <v>16364120</v>
      </c>
      <c r="AP55" s="200"/>
      <c r="AQ55" s="200"/>
      <c r="AR55" s="200"/>
      <c r="AS55" s="200"/>
      <c r="AT55" s="200"/>
      <c r="AU55" s="200"/>
      <c r="AV55" s="14"/>
      <c r="AW55" s="15"/>
      <c r="AX55" s="15"/>
      <c r="AY55" s="15"/>
      <c r="AZ55" s="15"/>
      <c r="BA55" s="15"/>
      <c r="BB55" s="15"/>
      <c r="BC55" s="15"/>
      <c r="BD55" s="15"/>
      <c r="BE55" s="15"/>
      <c r="BF55" s="15"/>
      <c r="BG55" s="15"/>
      <c r="BH55" s="15"/>
      <c r="BI55" s="15"/>
      <c r="BJ55" s="15"/>
      <c r="BK55" s="15"/>
      <c r="BL55" s="15"/>
      <c r="BM55" s="15"/>
      <c r="BN55" s="15"/>
      <c r="BO55" s="15"/>
      <c r="CA55" s="9" t="s">
        <v>130</v>
      </c>
    </row>
    <row r="58" spans="1:79" ht="14.25" customHeight="1">
      <c r="A58" s="102" t="s">
        <v>1243</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row>
    <row r="59" spans="1:79" ht="15">
      <c r="A59" s="201" t="s">
        <v>658</v>
      </c>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row>
    <row r="60" spans="1:79" ht="12.95" customHeight="1">
      <c r="A60" s="65" t="s">
        <v>3</v>
      </c>
      <c r="B60" s="65"/>
      <c r="C60" s="65"/>
      <c r="D60" s="65"/>
      <c r="E60" s="65"/>
      <c r="F60" s="65"/>
      <c r="G60" s="65" t="s">
        <v>20</v>
      </c>
      <c r="H60" s="65"/>
      <c r="I60" s="65"/>
      <c r="J60" s="65"/>
      <c r="K60" s="65"/>
      <c r="L60" s="65"/>
      <c r="M60" s="65"/>
      <c r="N60" s="65"/>
      <c r="O60" s="65"/>
      <c r="P60" s="65"/>
      <c r="Q60" s="65"/>
      <c r="R60" s="65"/>
      <c r="S60" s="65"/>
      <c r="T60" s="65" t="s">
        <v>662</v>
      </c>
      <c r="U60" s="65"/>
      <c r="V60" s="65"/>
      <c r="W60" s="65"/>
      <c r="X60" s="65"/>
      <c r="Y60" s="65"/>
      <c r="Z60" s="65"/>
      <c r="AA60" s="65"/>
      <c r="AB60" s="65"/>
      <c r="AC60" s="65"/>
      <c r="AD60" s="65"/>
      <c r="AE60" s="65"/>
      <c r="AF60" s="65"/>
      <c r="AG60" s="65"/>
      <c r="AH60" s="65" t="s">
        <v>664</v>
      </c>
      <c r="AI60" s="65"/>
      <c r="AJ60" s="65"/>
      <c r="AK60" s="65"/>
      <c r="AL60" s="65"/>
      <c r="AM60" s="65"/>
      <c r="AN60" s="65"/>
      <c r="AO60" s="65"/>
      <c r="AP60" s="65"/>
      <c r="AQ60" s="65"/>
      <c r="AR60" s="65"/>
      <c r="AS60" s="65"/>
      <c r="AT60" s="65"/>
      <c r="AU60" s="65"/>
      <c r="AV60" s="65" t="s">
        <v>1244</v>
      </c>
      <c r="AW60" s="65"/>
      <c r="AX60" s="65"/>
      <c r="AY60" s="65"/>
      <c r="AZ60" s="65"/>
      <c r="BA60" s="65"/>
      <c r="BB60" s="65"/>
      <c r="BC60" s="65"/>
      <c r="BD60" s="65"/>
      <c r="BE60" s="65"/>
      <c r="BF60" s="65"/>
      <c r="BG60" s="65"/>
      <c r="BH60" s="65"/>
      <c r="BI60" s="65"/>
      <c r="BJ60" s="65"/>
      <c r="BK60" s="65"/>
      <c r="BL60" s="65"/>
      <c r="BM60" s="65"/>
      <c r="BN60" s="65"/>
      <c r="BO60" s="65"/>
      <c r="BP60" s="65"/>
      <c r="BQ60" s="65"/>
    </row>
    <row r="61" spans="1:79" ht="47.1" customHeight="1">
      <c r="A61" s="65"/>
      <c r="B61" s="65"/>
      <c r="C61" s="65"/>
      <c r="D61" s="65"/>
      <c r="E61" s="65"/>
      <c r="F61" s="65"/>
      <c r="G61" s="65"/>
      <c r="H61" s="65"/>
      <c r="I61" s="65"/>
      <c r="J61" s="65"/>
      <c r="K61" s="65"/>
      <c r="L61" s="65"/>
      <c r="M61" s="65"/>
      <c r="N61" s="65"/>
      <c r="O61" s="65"/>
      <c r="P61" s="65"/>
      <c r="Q61" s="65"/>
      <c r="R61" s="65"/>
      <c r="S61" s="65"/>
      <c r="T61" s="65" t="s">
        <v>22</v>
      </c>
      <c r="U61" s="65"/>
      <c r="V61" s="65"/>
      <c r="W61" s="65"/>
      <c r="X61" s="65"/>
      <c r="Y61" s="65"/>
      <c r="Z61" s="65"/>
      <c r="AA61" s="65" t="s">
        <v>121</v>
      </c>
      <c r="AB61" s="65"/>
      <c r="AC61" s="65"/>
      <c r="AD61" s="65"/>
      <c r="AE61" s="65"/>
      <c r="AF61" s="65"/>
      <c r="AG61" s="65"/>
      <c r="AH61" s="65" t="s">
        <v>22</v>
      </c>
      <c r="AI61" s="65"/>
      <c r="AJ61" s="65"/>
      <c r="AK61" s="65"/>
      <c r="AL61" s="65"/>
      <c r="AM61" s="65"/>
      <c r="AN61" s="65"/>
      <c r="AO61" s="65" t="s">
        <v>121</v>
      </c>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 customHeight="1">
      <c r="A62" s="65">
        <v>1</v>
      </c>
      <c r="B62" s="65"/>
      <c r="C62" s="65"/>
      <c r="D62" s="65"/>
      <c r="E62" s="65"/>
      <c r="F62" s="65"/>
      <c r="G62" s="65">
        <v>2</v>
      </c>
      <c r="H62" s="65"/>
      <c r="I62" s="65"/>
      <c r="J62" s="65"/>
      <c r="K62" s="65"/>
      <c r="L62" s="65"/>
      <c r="M62" s="65"/>
      <c r="N62" s="65"/>
      <c r="O62" s="65"/>
      <c r="P62" s="65"/>
      <c r="Q62" s="65"/>
      <c r="R62" s="65"/>
      <c r="S62" s="65"/>
      <c r="T62" s="65">
        <v>3</v>
      </c>
      <c r="U62" s="65"/>
      <c r="V62" s="65"/>
      <c r="W62" s="65"/>
      <c r="X62" s="65"/>
      <c r="Y62" s="65"/>
      <c r="Z62" s="65"/>
      <c r="AA62" s="65">
        <v>4</v>
      </c>
      <c r="AB62" s="65"/>
      <c r="AC62" s="65"/>
      <c r="AD62" s="65"/>
      <c r="AE62" s="65"/>
      <c r="AF62" s="65"/>
      <c r="AG62" s="65"/>
      <c r="AH62" s="65">
        <v>5</v>
      </c>
      <c r="AI62" s="65"/>
      <c r="AJ62" s="65"/>
      <c r="AK62" s="65"/>
      <c r="AL62" s="65"/>
      <c r="AM62" s="65"/>
      <c r="AN62" s="65"/>
      <c r="AO62" s="65">
        <v>6</v>
      </c>
      <c r="AP62" s="65"/>
      <c r="AQ62" s="65"/>
      <c r="AR62" s="65"/>
      <c r="AS62" s="65"/>
      <c r="AT62" s="65"/>
      <c r="AU62" s="65"/>
      <c r="AV62" s="65">
        <v>7</v>
      </c>
      <c r="AW62" s="65"/>
      <c r="AX62" s="65"/>
      <c r="AY62" s="65"/>
      <c r="AZ62" s="65"/>
      <c r="BA62" s="65"/>
      <c r="BB62" s="65"/>
      <c r="BC62" s="65"/>
      <c r="BD62" s="65"/>
      <c r="BE62" s="65"/>
      <c r="BF62" s="65"/>
      <c r="BG62" s="65"/>
      <c r="BH62" s="65"/>
      <c r="BI62" s="65"/>
      <c r="BJ62" s="65"/>
      <c r="BK62" s="65"/>
      <c r="BL62" s="65"/>
      <c r="BM62" s="65"/>
      <c r="BN62" s="65"/>
      <c r="BO62" s="65"/>
      <c r="BP62" s="65"/>
      <c r="BQ62" s="65"/>
    </row>
    <row r="63" spans="1:79" s="2" customFormat="1" ht="12.75" hidden="1" customHeight="1">
      <c r="A63" s="60" t="s">
        <v>128</v>
      </c>
      <c r="B63" s="60"/>
      <c r="C63" s="60"/>
      <c r="D63" s="60"/>
      <c r="E63" s="60"/>
      <c r="F63" s="60"/>
      <c r="G63" s="167" t="s">
        <v>78</v>
      </c>
      <c r="H63" s="167"/>
      <c r="I63" s="167"/>
      <c r="J63" s="167"/>
      <c r="K63" s="167"/>
      <c r="L63" s="167"/>
      <c r="M63" s="167"/>
      <c r="N63" s="167"/>
      <c r="O63" s="167"/>
      <c r="P63" s="167"/>
      <c r="Q63" s="167"/>
      <c r="R63" s="167"/>
      <c r="S63" s="167"/>
      <c r="T63" s="64" t="s">
        <v>101</v>
      </c>
      <c r="U63" s="64"/>
      <c r="V63" s="64"/>
      <c r="W63" s="64"/>
      <c r="X63" s="64"/>
      <c r="Y63" s="64"/>
      <c r="Z63" s="64"/>
      <c r="AA63" s="64" t="s">
        <v>102</v>
      </c>
      <c r="AB63" s="64"/>
      <c r="AC63" s="64"/>
      <c r="AD63" s="64"/>
      <c r="AE63" s="64"/>
      <c r="AF63" s="64"/>
      <c r="AG63" s="64"/>
      <c r="AH63" s="64" t="s">
        <v>103</v>
      </c>
      <c r="AI63" s="64"/>
      <c r="AJ63" s="64"/>
      <c r="AK63" s="64"/>
      <c r="AL63" s="64"/>
      <c r="AM63" s="64"/>
      <c r="AN63" s="64"/>
      <c r="AO63" s="64" t="s">
        <v>104</v>
      </c>
      <c r="AP63" s="64"/>
      <c r="AQ63" s="64"/>
      <c r="AR63" s="64"/>
      <c r="AS63" s="64"/>
      <c r="AT63" s="64"/>
      <c r="AU63" s="64"/>
      <c r="AV63" s="60" t="s">
        <v>110</v>
      </c>
      <c r="AW63" s="60"/>
      <c r="AX63" s="60"/>
      <c r="AY63" s="60"/>
      <c r="AZ63" s="60"/>
      <c r="BA63" s="60"/>
      <c r="BB63" s="60"/>
      <c r="BC63" s="60"/>
      <c r="BD63" s="60"/>
      <c r="BE63" s="60"/>
      <c r="BF63" s="60"/>
      <c r="BG63" s="60"/>
      <c r="BH63" s="60"/>
      <c r="BI63" s="60"/>
      <c r="BJ63" s="60"/>
      <c r="BK63" s="60"/>
      <c r="BL63" s="60"/>
      <c r="BM63" s="60"/>
      <c r="BN63" s="60"/>
      <c r="BO63" s="60"/>
      <c r="BP63" s="60"/>
      <c r="BQ63" s="60"/>
      <c r="CA63" s="2" t="s">
        <v>68</v>
      </c>
    </row>
    <row r="64" spans="1:79" s="8" customFormat="1" ht="12.75" customHeight="1">
      <c r="A64" s="60" t="s">
        <v>1</v>
      </c>
      <c r="B64" s="60"/>
      <c r="C64" s="60"/>
      <c r="D64" s="60"/>
      <c r="E64" s="60"/>
      <c r="F64" s="60"/>
      <c r="G64" s="167"/>
      <c r="H64" s="167"/>
      <c r="I64" s="167"/>
      <c r="J64" s="167"/>
      <c r="K64" s="167"/>
      <c r="L64" s="167"/>
      <c r="M64" s="167"/>
      <c r="N64" s="167"/>
      <c r="O64" s="167"/>
      <c r="P64" s="167"/>
      <c r="Q64" s="167"/>
      <c r="R64" s="167"/>
      <c r="S64" s="167"/>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60"/>
      <c r="AW64" s="60"/>
      <c r="AX64" s="60"/>
      <c r="AY64" s="60"/>
      <c r="AZ64" s="60"/>
      <c r="BA64" s="60"/>
      <c r="BB64" s="60"/>
      <c r="BC64" s="60"/>
      <c r="BD64" s="60"/>
      <c r="BE64" s="60"/>
      <c r="BF64" s="60"/>
      <c r="BG64" s="60"/>
      <c r="BH64" s="60"/>
      <c r="BI64" s="60"/>
      <c r="BJ64" s="60"/>
      <c r="BK64" s="60"/>
      <c r="BL64" s="60"/>
      <c r="BM64" s="60"/>
      <c r="BN64" s="60"/>
      <c r="BO64" s="60"/>
      <c r="BP64" s="60"/>
      <c r="BQ64" s="60"/>
      <c r="CA64" s="8" t="s">
        <v>69</v>
      </c>
    </row>
    <row r="66" spans="1:79" ht="15" customHeight="1">
      <c r="A66" s="102" t="s">
        <v>189</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row>
    <row r="68" spans="1:79" ht="90.95" customHeight="1">
      <c r="A68" s="65" t="s">
        <v>7</v>
      </c>
      <c r="B68" s="65"/>
      <c r="C68" s="65"/>
      <c r="D68" s="65"/>
      <c r="E68" s="65"/>
      <c r="F68" s="65"/>
      <c r="G68" s="74" t="s">
        <v>20</v>
      </c>
      <c r="H68" s="75"/>
      <c r="I68" s="75"/>
      <c r="J68" s="75"/>
      <c r="K68" s="75"/>
      <c r="L68" s="75"/>
      <c r="M68" s="75"/>
      <c r="N68" s="75"/>
      <c r="O68" s="75"/>
      <c r="P68" s="75"/>
      <c r="Q68" s="75"/>
      <c r="R68" s="75"/>
      <c r="S68" s="75"/>
      <c r="T68" s="75"/>
      <c r="U68" s="75"/>
      <c r="V68" s="75"/>
      <c r="W68" s="75"/>
      <c r="X68" s="75"/>
      <c r="Y68" s="75"/>
      <c r="Z68" s="75"/>
      <c r="AA68" s="75"/>
      <c r="AB68" s="75"/>
      <c r="AC68" s="75"/>
      <c r="AD68" s="75"/>
      <c r="AE68" s="76"/>
      <c r="AF68" s="65" t="s">
        <v>9</v>
      </c>
      <c r="AG68" s="65"/>
      <c r="AH68" s="65"/>
      <c r="AI68" s="65"/>
      <c r="AJ68" s="65"/>
      <c r="AK68" s="65" t="s">
        <v>8</v>
      </c>
      <c r="AL68" s="65"/>
      <c r="AM68" s="65"/>
      <c r="AN68" s="65"/>
      <c r="AO68" s="65"/>
      <c r="AP68" s="65"/>
      <c r="AQ68" s="65"/>
      <c r="AR68" s="65"/>
      <c r="AS68" s="65"/>
      <c r="AT68" s="65"/>
      <c r="AU68" s="65" t="s">
        <v>1240</v>
      </c>
      <c r="AV68" s="65"/>
      <c r="AW68" s="65"/>
      <c r="AX68" s="65"/>
      <c r="AY68" s="65"/>
      <c r="AZ68" s="65"/>
      <c r="BA68" s="65" t="s">
        <v>1241</v>
      </c>
      <c r="BB68" s="65"/>
      <c r="BC68" s="65"/>
      <c r="BD68" s="65"/>
      <c r="BE68" s="65"/>
      <c r="BF68" s="65"/>
      <c r="BG68" s="65" t="s">
        <v>1245</v>
      </c>
      <c r="BH68" s="65"/>
      <c r="BI68" s="65"/>
      <c r="BJ68" s="65"/>
      <c r="BK68" s="65"/>
      <c r="BL68" s="65"/>
      <c r="BM68" s="65" t="s">
        <v>1246</v>
      </c>
      <c r="BN68" s="65"/>
      <c r="BO68" s="65"/>
      <c r="BP68" s="65"/>
      <c r="BQ68" s="65"/>
      <c r="BR68" s="65"/>
    </row>
    <row r="69" spans="1:79" ht="15" customHeight="1">
      <c r="A69" s="65">
        <v>1</v>
      </c>
      <c r="B69" s="65"/>
      <c r="C69" s="65"/>
      <c r="D69" s="65"/>
      <c r="E69" s="65"/>
      <c r="F69" s="65"/>
      <c r="G69" s="74">
        <v>2</v>
      </c>
      <c r="H69" s="75"/>
      <c r="I69" s="75"/>
      <c r="J69" s="75"/>
      <c r="K69" s="75"/>
      <c r="L69" s="75"/>
      <c r="M69" s="75"/>
      <c r="N69" s="75"/>
      <c r="O69" s="75"/>
      <c r="P69" s="75"/>
      <c r="Q69" s="75"/>
      <c r="R69" s="75"/>
      <c r="S69" s="75"/>
      <c r="T69" s="75"/>
      <c r="U69" s="75"/>
      <c r="V69" s="75"/>
      <c r="W69" s="75"/>
      <c r="X69" s="75"/>
      <c r="Y69" s="75"/>
      <c r="Z69" s="75"/>
      <c r="AA69" s="75"/>
      <c r="AB69" s="75"/>
      <c r="AC69" s="75"/>
      <c r="AD69" s="75"/>
      <c r="AE69" s="76"/>
      <c r="AF69" s="65">
        <v>3</v>
      </c>
      <c r="AG69" s="65"/>
      <c r="AH69" s="65"/>
      <c r="AI69" s="65"/>
      <c r="AJ69" s="65"/>
      <c r="AK69" s="65">
        <v>4</v>
      </c>
      <c r="AL69" s="65"/>
      <c r="AM69" s="65"/>
      <c r="AN69" s="65"/>
      <c r="AO69" s="65"/>
      <c r="AP69" s="65"/>
      <c r="AQ69" s="65"/>
      <c r="AR69" s="65"/>
      <c r="AS69" s="65"/>
      <c r="AT69" s="65"/>
      <c r="AU69" s="65">
        <v>5</v>
      </c>
      <c r="AV69" s="65"/>
      <c r="AW69" s="65"/>
      <c r="AX69" s="65"/>
      <c r="AY69" s="65"/>
      <c r="AZ69" s="65"/>
      <c r="BA69" s="65">
        <v>6</v>
      </c>
      <c r="BB69" s="65"/>
      <c r="BC69" s="65"/>
      <c r="BD69" s="65"/>
      <c r="BE69" s="65"/>
      <c r="BF69" s="65"/>
      <c r="BG69" s="65">
        <v>7</v>
      </c>
      <c r="BH69" s="65"/>
      <c r="BI69" s="65"/>
      <c r="BJ69" s="65"/>
      <c r="BK69" s="65"/>
      <c r="BL69" s="65"/>
      <c r="BM69" s="65">
        <v>8</v>
      </c>
      <c r="BN69" s="65"/>
      <c r="BO69" s="65"/>
      <c r="BP69" s="65"/>
      <c r="BQ69" s="65"/>
      <c r="BR69" s="65"/>
    </row>
    <row r="70" spans="1:79" ht="9.75" hidden="1" customHeight="1">
      <c r="A70" s="192" t="s">
        <v>187</v>
      </c>
      <c r="B70" s="192"/>
      <c r="C70" s="192"/>
      <c r="D70" s="192"/>
      <c r="E70" s="192"/>
      <c r="F70" s="192"/>
      <c r="G70" s="197" t="s">
        <v>78</v>
      </c>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9"/>
      <c r="AF70" s="192" t="s">
        <v>91</v>
      </c>
      <c r="AG70" s="192"/>
      <c r="AH70" s="192"/>
      <c r="AI70" s="192"/>
      <c r="AJ70" s="192"/>
      <c r="AK70" s="192" t="s">
        <v>92</v>
      </c>
      <c r="AL70" s="192"/>
      <c r="AM70" s="192"/>
      <c r="AN70" s="192"/>
      <c r="AO70" s="192"/>
      <c r="AP70" s="192"/>
      <c r="AQ70" s="192"/>
      <c r="AR70" s="192"/>
      <c r="AS70" s="192"/>
      <c r="AT70" s="192"/>
      <c r="AU70" s="192" t="s">
        <v>139</v>
      </c>
      <c r="AV70" s="192"/>
      <c r="AW70" s="192"/>
      <c r="AX70" s="192"/>
      <c r="AY70" s="192"/>
      <c r="AZ70" s="192"/>
      <c r="BA70" s="192" t="s">
        <v>141</v>
      </c>
      <c r="BB70" s="192"/>
      <c r="BC70" s="192"/>
      <c r="BD70" s="192"/>
      <c r="BE70" s="192"/>
      <c r="BF70" s="192"/>
      <c r="BG70" s="192" t="s">
        <v>133</v>
      </c>
      <c r="BH70" s="192"/>
      <c r="BI70" s="192"/>
      <c r="BJ70" s="192"/>
      <c r="BK70" s="192"/>
      <c r="BL70" s="192"/>
      <c r="BM70" s="192" t="s">
        <v>135</v>
      </c>
      <c r="BN70" s="192"/>
      <c r="BO70" s="192"/>
      <c r="BP70" s="192"/>
      <c r="BQ70" s="192"/>
      <c r="BR70" s="192"/>
      <c r="CA70" t="s">
        <v>70</v>
      </c>
    </row>
    <row r="71" spans="1:79" s="7" customFormat="1">
      <c r="A71" s="207"/>
      <c r="B71" s="207"/>
      <c r="C71" s="207"/>
      <c r="D71" s="207"/>
      <c r="E71" s="207"/>
      <c r="F71" s="207"/>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10"/>
      <c r="AF71" s="207"/>
      <c r="AG71" s="207"/>
      <c r="AH71" s="207"/>
      <c r="AI71" s="207"/>
      <c r="AJ71" s="207"/>
      <c r="AK71" s="207"/>
      <c r="AL71" s="207"/>
      <c r="AM71" s="207"/>
      <c r="AN71" s="207"/>
      <c r="AO71" s="207"/>
      <c r="AP71" s="207"/>
      <c r="AQ71" s="207"/>
      <c r="AR71" s="207"/>
      <c r="AS71" s="207"/>
      <c r="AT71" s="207"/>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CA71" s="7" t="s">
        <v>71</v>
      </c>
    </row>
    <row r="73" spans="1:79" ht="28.5" customHeight="1">
      <c r="A73" s="66" t="s">
        <v>1247</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1:79" ht="15" customHeight="1">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row>
    <row r="75" spans="1:79" s="21" customFormat="1" ht="1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18"/>
      <c r="AF75" s="18"/>
      <c r="AG75" s="18"/>
      <c r="AH75" s="18"/>
      <c r="AI75" s="18"/>
      <c r="AJ75" s="18"/>
      <c r="AK75" s="18"/>
      <c r="AL75" s="18"/>
      <c r="AM75" s="18"/>
      <c r="AN75" s="18"/>
      <c r="AO75" s="18"/>
      <c r="AP75" s="18"/>
      <c r="AQ75" s="18"/>
      <c r="AR75" s="18"/>
      <c r="AS75" s="18"/>
      <c r="AT75" s="18"/>
      <c r="AU75" s="18"/>
      <c r="AV75" s="19"/>
      <c r="AW75" s="19"/>
      <c r="AX75" s="19"/>
      <c r="AY75" s="19"/>
      <c r="AZ75" s="19"/>
      <c r="BA75" s="19"/>
      <c r="BB75" s="19"/>
      <c r="BC75" s="19"/>
      <c r="BD75" s="19"/>
      <c r="BE75" s="19"/>
      <c r="BF75" s="19"/>
      <c r="BG75" s="19"/>
      <c r="BH75" s="19"/>
      <c r="BI75" s="19"/>
      <c r="BJ75" s="19"/>
      <c r="BK75" s="19"/>
      <c r="BL75" s="19"/>
    </row>
    <row r="76" spans="1:79" s="2" customFormat="1" ht="15.75" hidden="1" customHeight="1">
      <c r="A76" s="60"/>
      <c r="B76" s="60"/>
      <c r="C76" s="60"/>
      <c r="D76" s="60"/>
      <c r="E76" s="60"/>
      <c r="F76" s="60"/>
      <c r="G76" s="77" t="s">
        <v>1</v>
      </c>
      <c r="H76" s="78"/>
      <c r="I76" s="78"/>
      <c r="J76" s="78"/>
      <c r="K76" s="78"/>
      <c r="L76" s="78"/>
      <c r="M76" s="78"/>
      <c r="N76" s="78"/>
      <c r="O76" s="78"/>
      <c r="P76" s="78"/>
      <c r="Q76" s="78"/>
      <c r="R76" s="78"/>
      <c r="S76" s="78"/>
      <c r="T76" s="78" t="s">
        <v>101</v>
      </c>
      <c r="U76" s="78"/>
      <c r="V76" s="78"/>
      <c r="W76" s="78"/>
      <c r="X76" s="78"/>
      <c r="Y76" s="78"/>
      <c r="Z76" s="78"/>
      <c r="AA76" s="78" t="s">
        <v>102</v>
      </c>
      <c r="AB76" s="78"/>
      <c r="AC76" s="78"/>
      <c r="AD76" s="78"/>
      <c r="AE76" s="78"/>
      <c r="AF76" s="78"/>
      <c r="AG76" s="78"/>
      <c r="AH76" s="78" t="s">
        <v>103</v>
      </c>
      <c r="AI76" s="78"/>
      <c r="AJ76" s="78"/>
      <c r="AK76" s="78"/>
      <c r="AL76" s="78"/>
      <c r="AM76" s="78"/>
      <c r="AN76" s="78"/>
      <c r="AO76" s="205" t="s">
        <v>104</v>
      </c>
      <c r="AP76" s="205"/>
      <c r="AQ76" s="205"/>
      <c r="AR76" s="205"/>
      <c r="AS76" s="205"/>
      <c r="AT76" s="205"/>
      <c r="AU76" s="20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7"/>
      <c r="CA76" s="2" t="s">
        <v>131</v>
      </c>
    </row>
    <row r="77" spans="1:79" s="9" customFormat="1" ht="15" customHeight="1">
      <c r="A77" s="164" t="s">
        <v>179</v>
      </c>
      <c r="B77" s="164"/>
      <c r="C77" s="164"/>
      <c r="D77" s="164"/>
      <c r="E77" s="164"/>
      <c r="F77" s="164"/>
      <c r="G77" s="165"/>
      <c r="H77" s="165"/>
      <c r="I77" s="165"/>
      <c r="J77" s="165"/>
      <c r="K77" s="165"/>
      <c r="L77" s="165"/>
      <c r="M77" s="165"/>
      <c r="N77" s="165"/>
      <c r="O77" s="165"/>
      <c r="P77" s="165"/>
      <c r="Q77" s="165"/>
      <c r="R77" s="165"/>
      <c r="S77" s="165"/>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6"/>
      <c r="CA77" s="9" t="s">
        <v>132</v>
      </c>
    </row>
    <row r="78" spans="1:79" s="1" customFormat="1" ht="12.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79" s="1" customFormat="1" ht="12.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1" spans="1:58" ht="18.95" customHeight="1">
      <c r="A81" s="89" t="s">
        <v>652</v>
      </c>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40"/>
      <c r="AC81" s="40"/>
      <c r="AD81" s="40"/>
      <c r="AE81" s="40"/>
      <c r="AF81" s="40"/>
      <c r="AG81" s="40"/>
      <c r="AH81" s="92"/>
      <c r="AI81" s="92"/>
      <c r="AJ81" s="92"/>
      <c r="AK81" s="92"/>
      <c r="AL81" s="92"/>
      <c r="AM81" s="92"/>
      <c r="AN81" s="92"/>
      <c r="AO81" s="92"/>
      <c r="AP81" s="92"/>
      <c r="AQ81" s="40"/>
      <c r="AR81" s="40"/>
      <c r="AS81" s="40"/>
      <c r="AT81" s="40"/>
      <c r="AU81" s="90" t="s">
        <v>654</v>
      </c>
      <c r="AV81" s="90"/>
      <c r="AW81" s="90"/>
      <c r="AX81" s="90"/>
      <c r="AY81" s="90"/>
      <c r="AZ81" s="90"/>
      <c r="BA81" s="90"/>
      <c r="BB81" s="90"/>
      <c r="BC81" s="90"/>
      <c r="BD81" s="90"/>
      <c r="BE81" s="90"/>
      <c r="BF81" s="90"/>
    </row>
    <row r="82" spans="1:58" ht="12.75" customHeight="1">
      <c r="AB82" s="41"/>
      <c r="AC82" s="41"/>
      <c r="AD82" s="41"/>
      <c r="AE82" s="41"/>
      <c r="AF82" s="41"/>
      <c r="AG82" s="41"/>
      <c r="AH82" s="53" t="s">
        <v>2</v>
      </c>
      <c r="AI82" s="53"/>
      <c r="AJ82" s="53"/>
      <c r="AK82" s="53"/>
      <c r="AL82" s="53"/>
      <c r="AM82" s="53"/>
      <c r="AN82" s="53"/>
      <c r="AO82" s="53"/>
      <c r="AP82" s="53"/>
      <c r="AQ82" s="41"/>
      <c r="AR82" s="41"/>
      <c r="AS82" s="41"/>
      <c r="AT82" s="41"/>
      <c r="AU82" s="53" t="s">
        <v>205</v>
      </c>
      <c r="AV82" s="53"/>
      <c r="AW82" s="53"/>
      <c r="AX82" s="53"/>
      <c r="AY82" s="53"/>
      <c r="AZ82" s="53"/>
      <c r="BA82" s="53"/>
      <c r="BB82" s="53"/>
      <c r="BC82" s="53"/>
      <c r="BD82" s="53"/>
      <c r="BE82" s="53"/>
      <c r="BF82" s="53"/>
    </row>
    <row r="83" spans="1:58" ht="15">
      <c r="AB83" s="41"/>
      <c r="AC83" s="41"/>
      <c r="AD83" s="41"/>
      <c r="AE83" s="41"/>
      <c r="AF83" s="41"/>
      <c r="AG83" s="41"/>
      <c r="AH83" s="42"/>
      <c r="AI83" s="42"/>
      <c r="AJ83" s="42"/>
      <c r="AK83" s="42"/>
      <c r="AL83" s="42"/>
      <c r="AM83" s="42"/>
      <c r="AN83" s="42"/>
      <c r="AO83" s="42"/>
      <c r="AP83" s="42"/>
      <c r="AQ83" s="41"/>
      <c r="AR83" s="41"/>
      <c r="AS83" s="41"/>
      <c r="AT83" s="41"/>
      <c r="AU83" s="42"/>
      <c r="AV83" s="42"/>
      <c r="AW83" s="42"/>
      <c r="AX83" s="42"/>
      <c r="AY83" s="42"/>
      <c r="AZ83" s="42"/>
      <c r="BA83" s="42"/>
      <c r="BB83" s="42"/>
      <c r="BC83" s="42"/>
      <c r="BD83" s="42"/>
      <c r="BE83" s="42"/>
      <c r="BF83" s="42"/>
    </row>
    <row r="84" spans="1:58" ht="28.5" customHeight="1">
      <c r="A84" s="89" t="s">
        <v>653</v>
      </c>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41"/>
      <c r="AC84" s="41"/>
      <c r="AD84" s="41"/>
      <c r="AE84" s="41"/>
      <c r="AF84" s="41"/>
      <c r="AG84" s="41"/>
      <c r="AH84" s="52"/>
      <c r="AI84" s="52"/>
      <c r="AJ84" s="52"/>
      <c r="AK84" s="52"/>
      <c r="AL84" s="52"/>
      <c r="AM84" s="52"/>
      <c r="AN84" s="52"/>
      <c r="AO84" s="52"/>
      <c r="AP84" s="52"/>
      <c r="AQ84" s="41"/>
      <c r="AR84" s="41"/>
      <c r="AS84" s="41"/>
      <c r="AT84" s="41"/>
      <c r="AU84" s="88" t="s">
        <v>655</v>
      </c>
      <c r="AV84" s="88"/>
      <c r="AW84" s="88"/>
      <c r="AX84" s="88"/>
      <c r="AY84" s="88"/>
      <c r="AZ84" s="88"/>
      <c r="BA84" s="88"/>
      <c r="BB84" s="88"/>
      <c r="BC84" s="88"/>
      <c r="BD84" s="88"/>
      <c r="BE84" s="88"/>
      <c r="BF84" s="88"/>
    </row>
    <row r="85" spans="1:58" ht="12" customHeight="1">
      <c r="AB85" s="41"/>
      <c r="AC85" s="41"/>
      <c r="AD85" s="41"/>
      <c r="AE85" s="41"/>
      <c r="AF85" s="41"/>
      <c r="AG85" s="41"/>
      <c r="AH85" s="53" t="s">
        <v>2</v>
      </c>
      <c r="AI85" s="53"/>
      <c r="AJ85" s="53"/>
      <c r="AK85" s="53"/>
      <c r="AL85" s="53"/>
      <c r="AM85" s="53"/>
      <c r="AN85" s="53"/>
      <c r="AO85" s="53"/>
      <c r="AP85" s="53"/>
      <c r="AQ85" s="41"/>
      <c r="AR85" s="41"/>
      <c r="AS85" s="41"/>
      <c r="AT85" s="41"/>
      <c r="AU85" s="53" t="s">
        <v>205</v>
      </c>
      <c r="AV85" s="53"/>
      <c r="AW85" s="53"/>
      <c r="AX85" s="53"/>
      <c r="AY85" s="53"/>
      <c r="AZ85" s="53"/>
      <c r="BA85" s="53"/>
      <c r="BB85" s="53"/>
      <c r="BC85" s="53"/>
      <c r="BD85" s="53"/>
      <c r="BE85" s="53"/>
      <c r="BF85" s="53"/>
    </row>
  </sheetData>
  <mergeCells count="312">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H85:AP85"/>
    <mergeCell ref="AU85:BF85"/>
    <mergeCell ref="A22:F22"/>
    <mergeCell ref="G22:S22"/>
    <mergeCell ref="T22:Z22"/>
    <mergeCell ref="AA22:AG22"/>
    <mergeCell ref="AH22:AN22"/>
    <mergeCell ref="AO22:AU22"/>
    <mergeCell ref="AV22:BL22"/>
    <mergeCell ref="A23:F23"/>
    <mergeCell ref="A81:AA81"/>
    <mergeCell ref="AH81:AP81"/>
    <mergeCell ref="AU81:BF81"/>
    <mergeCell ref="AH82:AP82"/>
    <mergeCell ref="AU82:BF82"/>
    <mergeCell ref="A84:AA84"/>
    <mergeCell ref="AH84:AP84"/>
    <mergeCell ref="AU84:BF84"/>
    <mergeCell ref="A77:F77"/>
    <mergeCell ref="G77:S77"/>
    <mergeCell ref="T77:Z77"/>
    <mergeCell ref="AA77:AG77"/>
    <mergeCell ref="AH77:AN77"/>
    <mergeCell ref="AO77:AU77"/>
    <mergeCell ref="BG71:BL71"/>
    <mergeCell ref="BM71:BR71"/>
    <mergeCell ref="A73:BL73"/>
    <mergeCell ref="A74:BL74"/>
    <mergeCell ref="A76:F76"/>
    <mergeCell ref="G76:S76"/>
    <mergeCell ref="T76:Z76"/>
    <mergeCell ref="AA76:AG76"/>
    <mergeCell ref="AH76:AN76"/>
    <mergeCell ref="AO76:AU76"/>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64:BQ64"/>
    <mergeCell ref="A66:BL66"/>
    <mergeCell ref="A68:F68"/>
    <mergeCell ref="G68:AE68"/>
    <mergeCell ref="AF68:AJ68"/>
    <mergeCell ref="AK68:AT68"/>
    <mergeCell ref="AU68:AZ68"/>
    <mergeCell ref="BA68:BF68"/>
    <mergeCell ref="BG68:BL68"/>
    <mergeCell ref="BM68:BR68"/>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58:BL58"/>
    <mergeCell ref="A59:BQ59"/>
    <mergeCell ref="A60:F61"/>
    <mergeCell ref="G60:S61"/>
    <mergeCell ref="T60:AG60"/>
    <mergeCell ref="AH60:AU60"/>
    <mergeCell ref="AV60:BQ61"/>
    <mergeCell ref="T61:Z61"/>
    <mergeCell ref="AA61:AG61"/>
    <mergeCell ref="AH61:AN61"/>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1:F71 A30:F49">
    <cfRule type="cellIs" dxfId="2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CA94"/>
  <sheetViews>
    <sheetView topLeftCell="A4"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870</v>
      </c>
      <c r="C10" s="55"/>
      <c r="D10" s="55"/>
      <c r="E10" s="55"/>
      <c r="F10" s="55"/>
      <c r="G10" s="55"/>
      <c r="H10" s="55"/>
      <c r="I10" s="55"/>
      <c r="J10" s="55"/>
      <c r="K10" s="55"/>
      <c r="L10" s="55"/>
      <c r="N10" s="55" t="s">
        <v>871</v>
      </c>
      <c r="O10" s="55"/>
      <c r="P10" s="55"/>
      <c r="Q10" s="55"/>
      <c r="R10" s="55"/>
      <c r="S10" s="55"/>
      <c r="T10" s="55"/>
      <c r="U10" s="55"/>
      <c r="V10" s="55"/>
      <c r="W10" s="55"/>
      <c r="X10" s="55"/>
      <c r="Y10" s="55"/>
      <c r="Z10" s="31"/>
      <c r="AA10" s="55" t="s">
        <v>872</v>
      </c>
      <c r="AB10" s="55"/>
      <c r="AC10" s="55"/>
      <c r="AD10" s="55"/>
      <c r="AE10" s="55"/>
      <c r="AF10" s="55"/>
      <c r="AG10" s="55"/>
      <c r="AH10" s="55"/>
      <c r="AI10" s="55"/>
      <c r="AJ10" s="31"/>
      <c r="AK10" s="110" t="s">
        <v>585</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2282</v>
      </c>
      <c r="B21" s="194"/>
      <c r="C21" s="194"/>
      <c r="D21" s="194"/>
      <c r="E21" s="194"/>
      <c r="F21" s="194"/>
      <c r="G21" s="93" t="s">
        <v>684</v>
      </c>
      <c r="H21" s="94"/>
      <c r="I21" s="94"/>
      <c r="J21" s="94"/>
      <c r="K21" s="94"/>
      <c r="L21" s="94"/>
      <c r="M21" s="94"/>
      <c r="N21" s="94"/>
      <c r="O21" s="94"/>
      <c r="P21" s="94"/>
      <c r="Q21" s="94"/>
      <c r="R21" s="94"/>
      <c r="S21" s="95"/>
      <c r="T21" s="193">
        <v>12098044</v>
      </c>
      <c r="U21" s="193"/>
      <c r="V21" s="193"/>
      <c r="W21" s="193"/>
      <c r="X21" s="193"/>
      <c r="Y21" s="193"/>
      <c r="Z21" s="193"/>
      <c r="AA21" s="193">
        <v>0</v>
      </c>
      <c r="AB21" s="193"/>
      <c r="AC21" s="193"/>
      <c r="AD21" s="193"/>
      <c r="AE21" s="193"/>
      <c r="AF21" s="193"/>
      <c r="AG21" s="193"/>
      <c r="AH21" s="193">
        <v>0</v>
      </c>
      <c r="AI21" s="193"/>
      <c r="AJ21" s="193"/>
      <c r="AK21" s="193"/>
      <c r="AL21" s="193"/>
      <c r="AM21" s="193"/>
      <c r="AN21" s="193"/>
      <c r="AO21" s="193">
        <v>0</v>
      </c>
      <c r="AP21" s="193"/>
      <c r="AQ21" s="193"/>
      <c r="AR21" s="193"/>
      <c r="AS21" s="193"/>
      <c r="AT21" s="193"/>
      <c r="AU21" s="193"/>
      <c r="AV21" s="194"/>
      <c r="AW21" s="194"/>
      <c r="AX21" s="194"/>
      <c r="AY21" s="194"/>
      <c r="AZ21" s="194"/>
      <c r="BA21" s="194"/>
      <c r="BB21" s="194"/>
      <c r="BC21" s="194"/>
      <c r="BD21" s="194"/>
      <c r="BE21" s="194"/>
      <c r="BF21" s="194"/>
      <c r="BG21" s="194"/>
      <c r="BH21" s="194"/>
      <c r="BI21" s="194"/>
      <c r="BJ21" s="194"/>
      <c r="BK21" s="194"/>
      <c r="BL21" s="194"/>
      <c r="CA21" s="44" t="s">
        <v>65</v>
      </c>
    </row>
    <row r="22" spans="1:79" s="44" customFormat="1" ht="51" customHeight="1">
      <c r="A22" s="194">
        <v>2610</v>
      </c>
      <c r="B22" s="194"/>
      <c r="C22" s="194"/>
      <c r="D22" s="194"/>
      <c r="E22" s="194"/>
      <c r="F22" s="194"/>
      <c r="G22" s="93" t="s">
        <v>775</v>
      </c>
      <c r="H22" s="94"/>
      <c r="I22" s="94"/>
      <c r="J22" s="94"/>
      <c r="K22" s="94"/>
      <c r="L22" s="94"/>
      <c r="M22" s="94"/>
      <c r="N22" s="94"/>
      <c r="O22" s="94"/>
      <c r="P22" s="94"/>
      <c r="Q22" s="94"/>
      <c r="R22" s="94"/>
      <c r="S22" s="95"/>
      <c r="T22" s="193">
        <v>9354488</v>
      </c>
      <c r="U22" s="193"/>
      <c r="V22" s="193"/>
      <c r="W22" s="193"/>
      <c r="X22" s="193"/>
      <c r="Y22" s="193"/>
      <c r="Z22" s="193"/>
      <c r="AA22" s="193">
        <v>6446260</v>
      </c>
      <c r="AB22" s="193"/>
      <c r="AC22" s="193"/>
      <c r="AD22" s="193"/>
      <c r="AE22" s="193"/>
      <c r="AF22" s="193"/>
      <c r="AG22" s="193"/>
      <c r="AH22" s="193">
        <v>4200000</v>
      </c>
      <c r="AI22" s="193"/>
      <c r="AJ22" s="193"/>
      <c r="AK22" s="193"/>
      <c r="AL22" s="193"/>
      <c r="AM22" s="193"/>
      <c r="AN22" s="193"/>
      <c r="AO22" s="193">
        <v>220880</v>
      </c>
      <c r="AP22" s="193"/>
      <c r="AQ22" s="193"/>
      <c r="AR22" s="193"/>
      <c r="AS22" s="193"/>
      <c r="AT22" s="193"/>
      <c r="AU22" s="193"/>
      <c r="AV22" s="93" t="s">
        <v>1256</v>
      </c>
      <c r="AW22" s="94"/>
      <c r="AX22" s="94"/>
      <c r="AY22" s="94"/>
      <c r="AZ22" s="94"/>
      <c r="BA22" s="94"/>
      <c r="BB22" s="94"/>
      <c r="BC22" s="94"/>
      <c r="BD22" s="94"/>
      <c r="BE22" s="94"/>
      <c r="BF22" s="94"/>
      <c r="BG22" s="94"/>
      <c r="BH22" s="94"/>
      <c r="BI22" s="94"/>
      <c r="BJ22" s="94"/>
      <c r="BK22" s="94"/>
      <c r="BL22" s="95"/>
    </row>
    <row r="23" spans="1:79" s="44" customFormat="1" ht="25.5" customHeight="1">
      <c r="A23" s="194">
        <v>3210</v>
      </c>
      <c r="B23" s="194"/>
      <c r="C23" s="194"/>
      <c r="D23" s="194"/>
      <c r="E23" s="194"/>
      <c r="F23" s="194"/>
      <c r="G23" s="93" t="s">
        <v>816</v>
      </c>
      <c r="H23" s="94"/>
      <c r="I23" s="94"/>
      <c r="J23" s="94"/>
      <c r="K23" s="94"/>
      <c r="L23" s="94"/>
      <c r="M23" s="94"/>
      <c r="N23" s="94"/>
      <c r="O23" s="94"/>
      <c r="P23" s="94"/>
      <c r="Q23" s="94"/>
      <c r="R23" s="94"/>
      <c r="S23" s="95"/>
      <c r="T23" s="193">
        <v>0</v>
      </c>
      <c r="U23" s="193"/>
      <c r="V23" s="193"/>
      <c r="W23" s="193"/>
      <c r="X23" s="193"/>
      <c r="Y23" s="193"/>
      <c r="Z23" s="193"/>
      <c r="AA23" s="193">
        <v>1477102</v>
      </c>
      <c r="AB23" s="193"/>
      <c r="AC23" s="193"/>
      <c r="AD23" s="193"/>
      <c r="AE23" s="193"/>
      <c r="AF23" s="193"/>
      <c r="AG23" s="193"/>
      <c r="AH23" s="193">
        <v>3460000</v>
      </c>
      <c r="AI23" s="193"/>
      <c r="AJ23" s="193"/>
      <c r="AK23" s="193"/>
      <c r="AL23" s="193"/>
      <c r="AM23" s="193"/>
      <c r="AN23" s="193"/>
      <c r="AO23" s="193">
        <v>0</v>
      </c>
      <c r="AP23" s="193"/>
      <c r="AQ23" s="193"/>
      <c r="AR23" s="193"/>
      <c r="AS23" s="193"/>
      <c r="AT23" s="193"/>
      <c r="AU23" s="193"/>
      <c r="AV23" s="93"/>
      <c r="AW23" s="94"/>
      <c r="AX23" s="94"/>
      <c r="AY23" s="94"/>
      <c r="AZ23" s="94"/>
      <c r="BA23" s="94"/>
      <c r="BB23" s="94"/>
      <c r="BC23" s="94"/>
      <c r="BD23" s="94"/>
      <c r="BE23" s="94"/>
      <c r="BF23" s="94"/>
      <c r="BG23" s="94"/>
      <c r="BH23" s="94"/>
      <c r="BI23" s="94"/>
      <c r="BJ23" s="94"/>
      <c r="BK23" s="94"/>
      <c r="BL23" s="95"/>
    </row>
    <row r="25" spans="1:79" ht="15" customHeight="1">
      <c r="A25" s="101" t="s">
        <v>186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7" spans="1:79" ht="48" customHeight="1">
      <c r="A27" s="65" t="s">
        <v>7</v>
      </c>
      <c r="B27" s="65"/>
      <c r="C27" s="65"/>
      <c r="D27" s="65"/>
      <c r="E27" s="65"/>
      <c r="F27" s="65"/>
      <c r="G27" s="74" t="s">
        <v>20</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t="s">
        <v>9</v>
      </c>
      <c r="AG27" s="65"/>
      <c r="AH27" s="65"/>
      <c r="AI27" s="65"/>
      <c r="AJ27" s="65"/>
      <c r="AK27" s="65" t="s">
        <v>8</v>
      </c>
      <c r="AL27" s="65"/>
      <c r="AM27" s="65"/>
      <c r="AN27" s="65"/>
      <c r="AO27" s="65"/>
      <c r="AP27" s="65"/>
      <c r="AQ27" s="65"/>
      <c r="AR27" s="65"/>
      <c r="AS27" s="65"/>
      <c r="AT27" s="65"/>
      <c r="AU27" s="65" t="s">
        <v>1237</v>
      </c>
      <c r="AV27" s="65"/>
      <c r="AW27" s="65"/>
      <c r="AX27" s="65"/>
      <c r="AY27" s="65"/>
      <c r="AZ27" s="65"/>
      <c r="BA27" s="65"/>
      <c r="BB27" s="65"/>
      <c r="BC27" s="65"/>
      <c r="BD27" s="65"/>
      <c r="BE27" s="65" t="s">
        <v>1238</v>
      </c>
      <c r="BF27" s="65"/>
      <c r="BG27" s="65"/>
      <c r="BH27" s="65"/>
      <c r="BI27" s="65"/>
      <c r="BJ27" s="65"/>
      <c r="BK27" s="65"/>
      <c r="BL27" s="65"/>
      <c r="BM27" s="65"/>
      <c r="BN27" s="65"/>
    </row>
    <row r="28" spans="1:79" ht="15" customHeight="1">
      <c r="A28" s="65">
        <v>1</v>
      </c>
      <c r="B28" s="65"/>
      <c r="C28" s="65"/>
      <c r="D28" s="65"/>
      <c r="E28" s="65"/>
      <c r="F28" s="65"/>
      <c r="G28" s="74">
        <v>2</v>
      </c>
      <c r="H28" s="75"/>
      <c r="I28" s="75"/>
      <c r="J28" s="75"/>
      <c r="K28" s="75"/>
      <c r="L28" s="75"/>
      <c r="M28" s="75"/>
      <c r="N28" s="75"/>
      <c r="O28" s="75"/>
      <c r="P28" s="75"/>
      <c r="Q28" s="75"/>
      <c r="R28" s="75"/>
      <c r="S28" s="75"/>
      <c r="T28" s="75"/>
      <c r="U28" s="75"/>
      <c r="V28" s="75"/>
      <c r="W28" s="75"/>
      <c r="X28" s="75"/>
      <c r="Y28" s="75"/>
      <c r="Z28" s="75"/>
      <c r="AA28" s="75"/>
      <c r="AB28" s="75"/>
      <c r="AC28" s="75"/>
      <c r="AD28" s="75"/>
      <c r="AE28" s="76"/>
      <c r="AF28" s="65">
        <v>3</v>
      </c>
      <c r="AG28" s="65"/>
      <c r="AH28" s="65"/>
      <c r="AI28" s="65"/>
      <c r="AJ28" s="65"/>
      <c r="AK28" s="65">
        <v>4</v>
      </c>
      <c r="AL28" s="65"/>
      <c r="AM28" s="65"/>
      <c r="AN28" s="65"/>
      <c r="AO28" s="65"/>
      <c r="AP28" s="65"/>
      <c r="AQ28" s="65"/>
      <c r="AR28" s="65"/>
      <c r="AS28" s="65"/>
      <c r="AT28" s="65"/>
      <c r="AU28" s="65">
        <v>5</v>
      </c>
      <c r="AV28" s="65"/>
      <c r="AW28" s="65"/>
      <c r="AX28" s="65"/>
      <c r="AY28" s="65"/>
      <c r="AZ28" s="65"/>
      <c r="BA28" s="65"/>
      <c r="BB28" s="65"/>
      <c r="BC28" s="65"/>
      <c r="BD28" s="65"/>
      <c r="BE28" s="65">
        <v>6</v>
      </c>
      <c r="BF28" s="65"/>
      <c r="BG28" s="65"/>
      <c r="BH28" s="65"/>
      <c r="BI28" s="65"/>
      <c r="BJ28" s="65"/>
      <c r="BK28" s="65"/>
      <c r="BL28" s="65"/>
      <c r="BM28" s="65"/>
      <c r="BN28" s="65"/>
    </row>
    <row r="29" spans="1:79" ht="15" hidden="1" customHeight="1">
      <c r="A29" s="192" t="s">
        <v>187</v>
      </c>
      <c r="B29" s="192"/>
      <c r="C29" s="192"/>
      <c r="D29" s="192"/>
      <c r="E29" s="192"/>
      <c r="F29" s="192"/>
      <c r="G29" s="197" t="s">
        <v>78</v>
      </c>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9"/>
      <c r="AF29" s="192" t="s">
        <v>91</v>
      </c>
      <c r="AG29" s="192"/>
      <c r="AH29" s="192"/>
      <c r="AI29" s="192"/>
      <c r="AJ29" s="192"/>
      <c r="AK29" s="192" t="s">
        <v>92</v>
      </c>
      <c r="AL29" s="192"/>
      <c r="AM29" s="192"/>
      <c r="AN29" s="192"/>
      <c r="AO29" s="192"/>
      <c r="AP29" s="192"/>
      <c r="AQ29" s="192"/>
      <c r="AR29" s="192"/>
      <c r="AS29" s="192"/>
      <c r="AT29" s="192"/>
      <c r="AU29" s="192" t="s">
        <v>139</v>
      </c>
      <c r="AV29" s="192"/>
      <c r="AW29" s="192"/>
      <c r="AX29" s="192"/>
      <c r="AY29" s="192"/>
      <c r="AZ29" s="192"/>
      <c r="BA29" s="192"/>
      <c r="BB29" s="192"/>
      <c r="BC29" s="192"/>
      <c r="BD29" s="192"/>
      <c r="BE29" s="192" t="s">
        <v>141</v>
      </c>
      <c r="BF29" s="192"/>
      <c r="BG29" s="192"/>
      <c r="BH29" s="192"/>
      <c r="BI29" s="192"/>
      <c r="BJ29" s="192"/>
      <c r="BK29" s="192"/>
      <c r="BL29" s="192"/>
      <c r="BM29" s="192"/>
      <c r="BN29" s="192"/>
      <c r="CA29" t="s">
        <v>66</v>
      </c>
    </row>
    <row r="30" spans="1:79" s="9" customFormat="1">
      <c r="A30" s="195">
        <v>0</v>
      </c>
      <c r="B30" s="195"/>
      <c r="C30" s="195"/>
      <c r="D30" s="195"/>
      <c r="E30" s="195"/>
      <c r="F30" s="195"/>
      <c r="G30" s="168" t="s">
        <v>690</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70"/>
      <c r="AF30" s="195"/>
      <c r="AG30" s="195"/>
      <c r="AH30" s="195"/>
      <c r="AI30" s="195"/>
      <c r="AJ30" s="195"/>
      <c r="AK30" s="195"/>
      <c r="AL30" s="195"/>
      <c r="AM30" s="195"/>
      <c r="AN30" s="195"/>
      <c r="AO30" s="195"/>
      <c r="AP30" s="195"/>
      <c r="AQ30" s="195"/>
      <c r="AR30" s="195"/>
      <c r="AS30" s="195"/>
      <c r="AT30" s="195"/>
      <c r="AU30" s="196"/>
      <c r="AV30" s="196"/>
      <c r="AW30" s="196"/>
      <c r="AX30" s="196"/>
      <c r="AY30" s="196"/>
      <c r="AZ30" s="196"/>
      <c r="BA30" s="196"/>
      <c r="BB30" s="196"/>
      <c r="BC30" s="196"/>
      <c r="BD30" s="196"/>
      <c r="BE30" s="196"/>
      <c r="BF30" s="196"/>
      <c r="BG30" s="196"/>
      <c r="BH30" s="196"/>
      <c r="BI30" s="196"/>
      <c r="BJ30" s="196"/>
      <c r="BK30" s="196"/>
      <c r="BL30" s="196"/>
      <c r="BM30" s="196"/>
      <c r="BN30" s="196"/>
      <c r="CA30" s="9" t="s">
        <v>67</v>
      </c>
    </row>
    <row r="31" spans="1:79" s="44" customFormat="1" ht="12.75" customHeight="1">
      <c r="A31" s="194">
        <v>1</v>
      </c>
      <c r="B31" s="194"/>
      <c r="C31" s="194"/>
      <c r="D31" s="194"/>
      <c r="E31" s="194"/>
      <c r="F31" s="194"/>
      <c r="G31" s="93" t="s">
        <v>460</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222</v>
      </c>
      <c r="AG31" s="194"/>
      <c r="AH31" s="194"/>
      <c r="AI31" s="194"/>
      <c r="AJ31" s="194"/>
      <c r="AK31" s="194" t="s">
        <v>842</v>
      </c>
      <c r="AL31" s="194"/>
      <c r="AM31" s="194"/>
      <c r="AN31" s="194"/>
      <c r="AO31" s="194"/>
      <c r="AP31" s="194"/>
      <c r="AQ31" s="194"/>
      <c r="AR31" s="194"/>
      <c r="AS31" s="194"/>
      <c r="AT31" s="194"/>
      <c r="AU31" s="211">
        <v>1</v>
      </c>
      <c r="AV31" s="211"/>
      <c r="AW31" s="211"/>
      <c r="AX31" s="211"/>
      <c r="AY31" s="211"/>
      <c r="AZ31" s="211"/>
      <c r="BA31" s="211"/>
      <c r="BB31" s="211"/>
      <c r="BC31" s="211"/>
      <c r="BD31" s="211"/>
      <c r="BE31" s="211">
        <v>1</v>
      </c>
      <c r="BF31" s="211"/>
      <c r="BG31" s="211"/>
      <c r="BH31" s="211"/>
      <c r="BI31" s="211"/>
      <c r="BJ31" s="211"/>
      <c r="BK31" s="211"/>
      <c r="BL31" s="211"/>
      <c r="BM31" s="211"/>
      <c r="BN31" s="211"/>
    </row>
    <row r="32" spans="1:79" s="44" customFormat="1" ht="12.75" customHeight="1">
      <c r="A32" s="194">
        <v>2</v>
      </c>
      <c r="B32" s="194"/>
      <c r="C32" s="194"/>
      <c r="D32" s="194"/>
      <c r="E32" s="194"/>
      <c r="F32" s="194"/>
      <c r="G32" s="93" t="s">
        <v>461</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222</v>
      </c>
      <c r="AG32" s="194"/>
      <c r="AH32" s="194"/>
      <c r="AI32" s="194"/>
      <c r="AJ32" s="194"/>
      <c r="AK32" s="194" t="s">
        <v>691</v>
      </c>
      <c r="AL32" s="194"/>
      <c r="AM32" s="194"/>
      <c r="AN32" s="194"/>
      <c r="AO32" s="194"/>
      <c r="AP32" s="194"/>
      <c r="AQ32" s="194"/>
      <c r="AR32" s="194"/>
      <c r="AS32" s="194"/>
      <c r="AT32" s="194"/>
      <c r="AU32" s="211">
        <v>90</v>
      </c>
      <c r="AV32" s="211"/>
      <c r="AW32" s="211"/>
      <c r="AX32" s="211"/>
      <c r="AY32" s="211"/>
      <c r="AZ32" s="211"/>
      <c r="BA32" s="211"/>
      <c r="BB32" s="211"/>
      <c r="BC32" s="211"/>
      <c r="BD32" s="211"/>
      <c r="BE32" s="211">
        <v>90</v>
      </c>
      <c r="BF32" s="211"/>
      <c r="BG32" s="211"/>
      <c r="BH32" s="211"/>
      <c r="BI32" s="211"/>
      <c r="BJ32" s="211"/>
      <c r="BK32" s="211"/>
      <c r="BL32" s="211"/>
      <c r="BM32" s="211"/>
      <c r="BN32" s="211"/>
    </row>
    <row r="33" spans="1:66" s="44" customFormat="1" ht="12.75" customHeight="1">
      <c r="A33" s="194">
        <v>3</v>
      </c>
      <c r="B33" s="194"/>
      <c r="C33" s="194"/>
      <c r="D33" s="194"/>
      <c r="E33" s="194"/>
      <c r="F33" s="194"/>
      <c r="G33" s="93" t="s">
        <v>221</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222</v>
      </c>
      <c r="AG33" s="194"/>
      <c r="AH33" s="194"/>
      <c r="AI33" s="194"/>
      <c r="AJ33" s="194"/>
      <c r="AK33" s="194" t="s">
        <v>691</v>
      </c>
      <c r="AL33" s="194"/>
      <c r="AM33" s="194"/>
      <c r="AN33" s="194"/>
      <c r="AO33" s="194"/>
      <c r="AP33" s="194"/>
      <c r="AQ33" s="194"/>
      <c r="AR33" s="194"/>
      <c r="AS33" s="194"/>
      <c r="AT33" s="194"/>
      <c r="AU33" s="211">
        <v>197</v>
      </c>
      <c r="AV33" s="211"/>
      <c r="AW33" s="211"/>
      <c r="AX33" s="211"/>
      <c r="AY33" s="211"/>
      <c r="AZ33" s="211"/>
      <c r="BA33" s="211"/>
      <c r="BB33" s="211"/>
      <c r="BC33" s="211"/>
      <c r="BD33" s="211"/>
      <c r="BE33" s="211">
        <v>197</v>
      </c>
      <c r="BF33" s="211"/>
      <c r="BG33" s="211"/>
      <c r="BH33" s="211"/>
      <c r="BI33" s="211"/>
      <c r="BJ33" s="211"/>
      <c r="BK33" s="211"/>
      <c r="BL33" s="211"/>
      <c r="BM33" s="211"/>
      <c r="BN33" s="211"/>
    </row>
    <row r="34" spans="1:66" s="44" customFormat="1" ht="12.75" customHeight="1">
      <c r="A34" s="194">
        <v>4</v>
      </c>
      <c r="B34" s="194"/>
      <c r="C34" s="194"/>
      <c r="D34" s="194"/>
      <c r="E34" s="194"/>
      <c r="F34" s="194"/>
      <c r="G34" s="93" t="s">
        <v>462</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222</v>
      </c>
      <c r="AG34" s="194"/>
      <c r="AH34" s="194"/>
      <c r="AI34" s="194"/>
      <c r="AJ34" s="194"/>
      <c r="AK34" s="194" t="s">
        <v>691</v>
      </c>
      <c r="AL34" s="194"/>
      <c r="AM34" s="194"/>
      <c r="AN34" s="194"/>
      <c r="AO34" s="194"/>
      <c r="AP34" s="194"/>
      <c r="AQ34" s="194"/>
      <c r="AR34" s="194"/>
      <c r="AS34" s="194"/>
      <c r="AT34" s="194"/>
      <c r="AU34" s="211">
        <v>33</v>
      </c>
      <c r="AV34" s="211"/>
      <c r="AW34" s="211"/>
      <c r="AX34" s="211"/>
      <c r="AY34" s="211"/>
      <c r="AZ34" s="211"/>
      <c r="BA34" s="211"/>
      <c r="BB34" s="211"/>
      <c r="BC34" s="211"/>
      <c r="BD34" s="211"/>
      <c r="BE34" s="211">
        <v>33</v>
      </c>
      <c r="BF34" s="211"/>
      <c r="BG34" s="211"/>
      <c r="BH34" s="211"/>
      <c r="BI34" s="211"/>
      <c r="BJ34" s="211"/>
      <c r="BK34" s="211"/>
      <c r="BL34" s="211"/>
      <c r="BM34" s="211"/>
      <c r="BN34" s="211"/>
    </row>
    <row r="35" spans="1:66" s="44" customFormat="1">
      <c r="A35" s="194">
        <v>5</v>
      </c>
      <c r="B35" s="194"/>
      <c r="C35" s="194"/>
      <c r="D35" s="194"/>
      <c r="E35" s="194"/>
      <c r="F35" s="194"/>
      <c r="G35" s="93" t="s">
        <v>463</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222</v>
      </c>
      <c r="AG35" s="194"/>
      <c r="AH35" s="194"/>
      <c r="AI35" s="194"/>
      <c r="AJ35" s="194"/>
      <c r="AK35" s="194" t="s">
        <v>691</v>
      </c>
      <c r="AL35" s="194"/>
      <c r="AM35" s="194"/>
      <c r="AN35" s="194"/>
      <c r="AO35" s="194"/>
      <c r="AP35" s="194"/>
      <c r="AQ35" s="194"/>
      <c r="AR35" s="194"/>
      <c r="AS35" s="194"/>
      <c r="AT35" s="194"/>
      <c r="AU35" s="211">
        <v>112.5</v>
      </c>
      <c r="AV35" s="211"/>
      <c r="AW35" s="211"/>
      <c r="AX35" s="211"/>
      <c r="AY35" s="211"/>
      <c r="AZ35" s="211"/>
      <c r="BA35" s="211"/>
      <c r="BB35" s="211"/>
      <c r="BC35" s="211"/>
      <c r="BD35" s="211"/>
      <c r="BE35" s="211">
        <v>0</v>
      </c>
      <c r="BF35" s="211"/>
      <c r="BG35" s="211"/>
      <c r="BH35" s="211"/>
      <c r="BI35" s="211"/>
      <c r="BJ35" s="211"/>
      <c r="BK35" s="211"/>
      <c r="BL35" s="211"/>
      <c r="BM35" s="211"/>
      <c r="BN35" s="211"/>
    </row>
    <row r="36" spans="1:66" s="44" customFormat="1" ht="12.75" customHeight="1">
      <c r="A36" s="194">
        <v>6</v>
      </c>
      <c r="B36" s="194"/>
      <c r="C36" s="194"/>
      <c r="D36" s="194"/>
      <c r="E36" s="194"/>
      <c r="F36" s="194"/>
      <c r="G36" s="93" t="s">
        <v>464</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225</v>
      </c>
      <c r="AG36" s="194"/>
      <c r="AH36" s="194"/>
      <c r="AI36" s="194"/>
      <c r="AJ36" s="194"/>
      <c r="AK36" s="93" t="s">
        <v>844</v>
      </c>
      <c r="AL36" s="94"/>
      <c r="AM36" s="94"/>
      <c r="AN36" s="94"/>
      <c r="AO36" s="94"/>
      <c r="AP36" s="94"/>
      <c r="AQ36" s="94"/>
      <c r="AR36" s="94"/>
      <c r="AS36" s="94"/>
      <c r="AT36" s="95"/>
      <c r="AU36" s="211">
        <v>10719</v>
      </c>
      <c r="AV36" s="211"/>
      <c r="AW36" s="211"/>
      <c r="AX36" s="211"/>
      <c r="AY36" s="211"/>
      <c r="AZ36" s="211"/>
      <c r="BA36" s="211"/>
      <c r="BB36" s="211"/>
      <c r="BC36" s="211"/>
      <c r="BD36" s="211"/>
      <c r="BE36" s="211">
        <v>10719</v>
      </c>
      <c r="BF36" s="211"/>
      <c r="BG36" s="211"/>
      <c r="BH36" s="211"/>
      <c r="BI36" s="211"/>
      <c r="BJ36" s="211"/>
      <c r="BK36" s="211"/>
      <c r="BL36" s="211"/>
      <c r="BM36" s="211"/>
      <c r="BN36" s="211"/>
    </row>
    <row r="37" spans="1:66" s="44" customFormat="1" ht="12.75" customHeight="1">
      <c r="A37" s="194">
        <v>7</v>
      </c>
      <c r="B37" s="194"/>
      <c r="C37" s="194"/>
      <c r="D37" s="194"/>
      <c r="E37" s="194"/>
      <c r="F37" s="194"/>
      <c r="G37" s="93" t="s">
        <v>465</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225</v>
      </c>
      <c r="AG37" s="194"/>
      <c r="AH37" s="194"/>
      <c r="AI37" s="194"/>
      <c r="AJ37" s="194"/>
      <c r="AK37" s="93" t="s">
        <v>1227</v>
      </c>
      <c r="AL37" s="94"/>
      <c r="AM37" s="94"/>
      <c r="AN37" s="94"/>
      <c r="AO37" s="94"/>
      <c r="AP37" s="94"/>
      <c r="AQ37" s="94"/>
      <c r="AR37" s="94"/>
      <c r="AS37" s="94"/>
      <c r="AT37" s="95"/>
      <c r="AU37" s="211">
        <v>265.95999999999998</v>
      </c>
      <c r="AV37" s="211"/>
      <c r="AW37" s="211"/>
      <c r="AX37" s="211"/>
      <c r="AY37" s="211"/>
      <c r="AZ37" s="211"/>
      <c r="BA37" s="211"/>
      <c r="BB37" s="211"/>
      <c r="BC37" s="211"/>
      <c r="BD37" s="211"/>
      <c r="BE37" s="211">
        <v>265.95999999999998</v>
      </c>
      <c r="BF37" s="211"/>
      <c r="BG37" s="211"/>
      <c r="BH37" s="211"/>
      <c r="BI37" s="211"/>
      <c r="BJ37" s="211"/>
      <c r="BK37" s="211"/>
      <c r="BL37" s="211"/>
      <c r="BM37" s="211"/>
      <c r="BN37" s="211"/>
    </row>
    <row r="38" spans="1:66" s="44" customFormat="1" ht="25.5" customHeight="1">
      <c r="A38" s="194">
        <v>8</v>
      </c>
      <c r="B38" s="194"/>
      <c r="C38" s="194"/>
      <c r="D38" s="194"/>
      <c r="E38" s="194"/>
      <c r="F38" s="194"/>
      <c r="G38" s="93" t="s">
        <v>845</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235</v>
      </c>
      <c r="AG38" s="194"/>
      <c r="AH38" s="194"/>
      <c r="AI38" s="194"/>
      <c r="AJ38" s="194"/>
      <c r="AK38" s="93" t="s">
        <v>799</v>
      </c>
      <c r="AL38" s="94"/>
      <c r="AM38" s="94"/>
      <c r="AN38" s="94"/>
      <c r="AO38" s="94"/>
      <c r="AP38" s="94"/>
      <c r="AQ38" s="94"/>
      <c r="AR38" s="94"/>
      <c r="AS38" s="94"/>
      <c r="AT38" s="95"/>
      <c r="AU38" s="211">
        <v>3460000</v>
      </c>
      <c r="AV38" s="211"/>
      <c r="AW38" s="211"/>
      <c r="AX38" s="211"/>
      <c r="AY38" s="211"/>
      <c r="AZ38" s="211"/>
      <c r="BA38" s="211"/>
      <c r="BB38" s="211"/>
      <c r="BC38" s="211"/>
      <c r="BD38" s="211"/>
      <c r="BE38" s="211">
        <v>3460000</v>
      </c>
      <c r="BF38" s="211"/>
      <c r="BG38" s="211"/>
      <c r="BH38" s="211"/>
      <c r="BI38" s="211"/>
      <c r="BJ38" s="211"/>
      <c r="BK38" s="211"/>
      <c r="BL38" s="211"/>
      <c r="BM38" s="211"/>
      <c r="BN38" s="211"/>
    </row>
    <row r="39" spans="1:66" s="9" customFormat="1">
      <c r="A39" s="195">
        <v>0</v>
      </c>
      <c r="B39" s="195"/>
      <c r="C39" s="195"/>
      <c r="D39" s="195"/>
      <c r="E39" s="195"/>
      <c r="F39" s="195"/>
      <c r="G39" s="61" t="s">
        <v>699</v>
      </c>
      <c r="H39" s="62"/>
      <c r="I39" s="62"/>
      <c r="J39" s="62"/>
      <c r="K39" s="62"/>
      <c r="L39" s="62"/>
      <c r="M39" s="62"/>
      <c r="N39" s="62"/>
      <c r="O39" s="62"/>
      <c r="P39" s="62"/>
      <c r="Q39" s="62"/>
      <c r="R39" s="62"/>
      <c r="S39" s="62"/>
      <c r="T39" s="62"/>
      <c r="U39" s="62"/>
      <c r="V39" s="62"/>
      <c r="W39" s="62"/>
      <c r="X39" s="62"/>
      <c r="Y39" s="62"/>
      <c r="Z39" s="62"/>
      <c r="AA39" s="62"/>
      <c r="AB39" s="62"/>
      <c r="AC39" s="62"/>
      <c r="AD39" s="62"/>
      <c r="AE39" s="63"/>
      <c r="AF39" s="195"/>
      <c r="AG39" s="195"/>
      <c r="AH39" s="195"/>
      <c r="AI39" s="195"/>
      <c r="AJ39" s="195"/>
      <c r="AK39" s="61"/>
      <c r="AL39" s="62"/>
      <c r="AM39" s="62"/>
      <c r="AN39" s="62"/>
      <c r="AO39" s="62"/>
      <c r="AP39" s="62"/>
      <c r="AQ39" s="62"/>
      <c r="AR39" s="62"/>
      <c r="AS39" s="62"/>
      <c r="AT39" s="63"/>
      <c r="AU39" s="196"/>
      <c r="AV39" s="196"/>
      <c r="AW39" s="196"/>
      <c r="AX39" s="196"/>
      <c r="AY39" s="196"/>
      <c r="AZ39" s="196"/>
      <c r="BA39" s="196"/>
      <c r="BB39" s="196"/>
      <c r="BC39" s="196"/>
      <c r="BD39" s="196"/>
      <c r="BE39" s="196"/>
      <c r="BF39" s="196"/>
      <c r="BG39" s="196"/>
      <c r="BH39" s="196"/>
      <c r="BI39" s="196"/>
      <c r="BJ39" s="196"/>
      <c r="BK39" s="196"/>
      <c r="BL39" s="196"/>
      <c r="BM39" s="196"/>
      <c r="BN39" s="196"/>
    </row>
    <row r="40" spans="1:66" s="44" customFormat="1" ht="12.75" customHeight="1">
      <c r="A40" s="194">
        <v>9</v>
      </c>
      <c r="B40" s="194"/>
      <c r="C40" s="194"/>
      <c r="D40" s="194"/>
      <c r="E40" s="194"/>
      <c r="F40" s="194"/>
      <c r="G40" s="93" t="s">
        <v>467</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468</v>
      </c>
      <c r="AG40" s="194"/>
      <c r="AH40" s="194"/>
      <c r="AI40" s="194"/>
      <c r="AJ40" s="194"/>
      <c r="AK40" s="93" t="s">
        <v>794</v>
      </c>
      <c r="AL40" s="94"/>
      <c r="AM40" s="94"/>
      <c r="AN40" s="94"/>
      <c r="AO40" s="94"/>
      <c r="AP40" s="94"/>
      <c r="AQ40" s="94"/>
      <c r="AR40" s="94"/>
      <c r="AS40" s="94"/>
      <c r="AT40" s="95"/>
      <c r="AU40" s="211">
        <v>28100</v>
      </c>
      <c r="AV40" s="211"/>
      <c r="AW40" s="211"/>
      <c r="AX40" s="211"/>
      <c r="AY40" s="211"/>
      <c r="AZ40" s="211"/>
      <c r="BA40" s="211"/>
      <c r="BB40" s="211"/>
      <c r="BC40" s="211"/>
      <c r="BD40" s="211"/>
      <c r="BE40" s="211">
        <v>28100</v>
      </c>
      <c r="BF40" s="211"/>
      <c r="BG40" s="211"/>
      <c r="BH40" s="211"/>
      <c r="BI40" s="211"/>
      <c r="BJ40" s="211"/>
      <c r="BK40" s="211"/>
      <c r="BL40" s="211"/>
      <c r="BM40" s="211"/>
      <c r="BN40" s="211"/>
    </row>
    <row r="41" spans="1:66" s="44" customFormat="1" ht="12.75" customHeight="1">
      <c r="A41" s="194">
        <v>10</v>
      </c>
      <c r="B41" s="194"/>
      <c r="C41" s="194"/>
      <c r="D41" s="194"/>
      <c r="E41" s="194"/>
      <c r="F41" s="194"/>
      <c r="G41" s="93" t="s">
        <v>469</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275</v>
      </c>
      <c r="AG41" s="194"/>
      <c r="AH41" s="194"/>
      <c r="AI41" s="194"/>
      <c r="AJ41" s="194"/>
      <c r="AK41" s="93" t="s">
        <v>1250</v>
      </c>
      <c r="AL41" s="94"/>
      <c r="AM41" s="94"/>
      <c r="AN41" s="94"/>
      <c r="AO41" s="94"/>
      <c r="AP41" s="94"/>
      <c r="AQ41" s="94"/>
      <c r="AR41" s="94"/>
      <c r="AS41" s="94"/>
      <c r="AT41" s="95"/>
      <c r="AU41" s="211">
        <v>800</v>
      </c>
      <c r="AV41" s="211"/>
      <c r="AW41" s="211"/>
      <c r="AX41" s="211"/>
      <c r="AY41" s="211"/>
      <c r="AZ41" s="211"/>
      <c r="BA41" s="211"/>
      <c r="BB41" s="211"/>
      <c r="BC41" s="211"/>
      <c r="BD41" s="211"/>
      <c r="BE41" s="211">
        <v>800</v>
      </c>
      <c r="BF41" s="211"/>
      <c r="BG41" s="211"/>
      <c r="BH41" s="211"/>
      <c r="BI41" s="211"/>
      <c r="BJ41" s="211"/>
      <c r="BK41" s="211"/>
      <c r="BL41" s="211"/>
      <c r="BM41" s="211"/>
      <c r="BN41" s="211"/>
    </row>
    <row r="42" spans="1:66" s="44" customFormat="1" ht="12.75" customHeight="1">
      <c r="A42" s="194">
        <v>11</v>
      </c>
      <c r="B42" s="194"/>
      <c r="C42" s="194"/>
      <c r="D42" s="194"/>
      <c r="E42" s="194"/>
      <c r="F42" s="194"/>
      <c r="G42" s="93" t="s">
        <v>470</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468</v>
      </c>
      <c r="AG42" s="194"/>
      <c r="AH42" s="194"/>
      <c r="AI42" s="194"/>
      <c r="AJ42" s="194"/>
      <c r="AK42" s="93" t="s">
        <v>1250</v>
      </c>
      <c r="AL42" s="94"/>
      <c r="AM42" s="94"/>
      <c r="AN42" s="94"/>
      <c r="AO42" s="94"/>
      <c r="AP42" s="94"/>
      <c r="AQ42" s="94"/>
      <c r="AR42" s="94"/>
      <c r="AS42" s="94"/>
      <c r="AT42" s="95"/>
      <c r="AU42" s="211">
        <v>39187</v>
      </c>
      <c r="AV42" s="211"/>
      <c r="AW42" s="211"/>
      <c r="AX42" s="211"/>
      <c r="AY42" s="211"/>
      <c r="AZ42" s="211"/>
      <c r="BA42" s="211"/>
      <c r="BB42" s="211"/>
      <c r="BC42" s="211"/>
      <c r="BD42" s="211"/>
      <c r="BE42" s="211">
        <v>39187</v>
      </c>
      <c r="BF42" s="211"/>
      <c r="BG42" s="211"/>
      <c r="BH42" s="211"/>
      <c r="BI42" s="211"/>
      <c r="BJ42" s="211"/>
      <c r="BK42" s="211"/>
      <c r="BL42" s="211"/>
      <c r="BM42" s="211"/>
      <c r="BN42" s="211"/>
    </row>
    <row r="43" spans="1:66" s="44" customFormat="1" ht="12.75" customHeight="1">
      <c r="A43" s="194">
        <v>12</v>
      </c>
      <c r="B43" s="194"/>
      <c r="C43" s="194"/>
      <c r="D43" s="194"/>
      <c r="E43" s="194"/>
      <c r="F43" s="194"/>
      <c r="G43" s="93" t="s">
        <v>471</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222</v>
      </c>
      <c r="AG43" s="194"/>
      <c r="AH43" s="194"/>
      <c r="AI43" s="194"/>
      <c r="AJ43" s="194"/>
      <c r="AK43" s="93" t="s">
        <v>1227</v>
      </c>
      <c r="AL43" s="94"/>
      <c r="AM43" s="94"/>
      <c r="AN43" s="94"/>
      <c r="AO43" s="94"/>
      <c r="AP43" s="94"/>
      <c r="AQ43" s="94"/>
      <c r="AR43" s="94"/>
      <c r="AS43" s="94"/>
      <c r="AT43" s="95"/>
      <c r="AU43" s="211">
        <v>4</v>
      </c>
      <c r="AV43" s="211"/>
      <c r="AW43" s="211"/>
      <c r="AX43" s="211"/>
      <c r="AY43" s="211"/>
      <c r="AZ43" s="211"/>
      <c r="BA43" s="211"/>
      <c r="BB43" s="211"/>
      <c r="BC43" s="211"/>
      <c r="BD43" s="211"/>
      <c r="BE43" s="211">
        <v>4</v>
      </c>
      <c r="BF43" s="211"/>
      <c r="BG43" s="211"/>
      <c r="BH43" s="211"/>
      <c r="BI43" s="211"/>
      <c r="BJ43" s="211"/>
      <c r="BK43" s="211"/>
      <c r="BL43" s="211"/>
      <c r="BM43" s="211"/>
      <c r="BN43" s="211"/>
    </row>
    <row r="44" spans="1:66" s="44" customFormat="1" ht="12.75" customHeight="1">
      <c r="A44" s="194">
        <v>13</v>
      </c>
      <c r="B44" s="194"/>
      <c r="C44" s="194"/>
      <c r="D44" s="194"/>
      <c r="E44" s="194"/>
      <c r="F44" s="194"/>
      <c r="G44" s="93" t="s">
        <v>1257</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222</v>
      </c>
      <c r="AG44" s="194"/>
      <c r="AH44" s="194"/>
      <c r="AI44" s="194"/>
      <c r="AJ44" s="194"/>
      <c r="AK44" s="93" t="s">
        <v>799</v>
      </c>
      <c r="AL44" s="94"/>
      <c r="AM44" s="94"/>
      <c r="AN44" s="94"/>
      <c r="AO44" s="94"/>
      <c r="AP44" s="94"/>
      <c r="AQ44" s="94"/>
      <c r="AR44" s="94"/>
      <c r="AS44" s="94"/>
      <c r="AT44" s="95"/>
      <c r="AU44" s="211">
        <v>11</v>
      </c>
      <c r="AV44" s="211"/>
      <c r="AW44" s="211"/>
      <c r="AX44" s="211"/>
      <c r="AY44" s="211"/>
      <c r="AZ44" s="211"/>
      <c r="BA44" s="211"/>
      <c r="BB44" s="211"/>
      <c r="BC44" s="211"/>
      <c r="BD44" s="211"/>
      <c r="BE44" s="211">
        <v>11</v>
      </c>
      <c r="BF44" s="211"/>
      <c r="BG44" s="211"/>
      <c r="BH44" s="211"/>
      <c r="BI44" s="211"/>
      <c r="BJ44" s="211"/>
      <c r="BK44" s="211"/>
      <c r="BL44" s="211"/>
      <c r="BM44" s="211"/>
      <c r="BN44" s="211"/>
    </row>
    <row r="45" spans="1:66" s="9" customFormat="1">
      <c r="A45" s="195">
        <v>0</v>
      </c>
      <c r="B45" s="195"/>
      <c r="C45" s="195"/>
      <c r="D45" s="195"/>
      <c r="E45" s="195"/>
      <c r="F45" s="195"/>
      <c r="G45" s="61" t="s">
        <v>702</v>
      </c>
      <c r="H45" s="62"/>
      <c r="I45" s="62"/>
      <c r="J45" s="62"/>
      <c r="K45" s="62"/>
      <c r="L45" s="62"/>
      <c r="M45" s="62"/>
      <c r="N45" s="62"/>
      <c r="O45" s="62"/>
      <c r="P45" s="62"/>
      <c r="Q45" s="62"/>
      <c r="R45" s="62"/>
      <c r="S45" s="62"/>
      <c r="T45" s="62"/>
      <c r="U45" s="62"/>
      <c r="V45" s="62"/>
      <c r="W45" s="62"/>
      <c r="X45" s="62"/>
      <c r="Y45" s="62"/>
      <c r="Z45" s="62"/>
      <c r="AA45" s="62"/>
      <c r="AB45" s="62"/>
      <c r="AC45" s="62"/>
      <c r="AD45" s="62"/>
      <c r="AE45" s="63"/>
      <c r="AF45" s="195"/>
      <c r="AG45" s="195"/>
      <c r="AH45" s="195"/>
      <c r="AI45" s="195"/>
      <c r="AJ45" s="195"/>
      <c r="AK45" s="61"/>
      <c r="AL45" s="62"/>
      <c r="AM45" s="62"/>
      <c r="AN45" s="62"/>
      <c r="AO45" s="62"/>
      <c r="AP45" s="62"/>
      <c r="AQ45" s="62"/>
      <c r="AR45" s="62"/>
      <c r="AS45" s="62"/>
      <c r="AT45" s="63"/>
      <c r="AU45" s="196"/>
      <c r="AV45" s="196"/>
      <c r="AW45" s="196"/>
      <c r="AX45" s="196"/>
      <c r="AY45" s="196"/>
      <c r="AZ45" s="196"/>
      <c r="BA45" s="196"/>
      <c r="BB45" s="196"/>
      <c r="BC45" s="196"/>
      <c r="BD45" s="196"/>
      <c r="BE45" s="196"/>
      <c r="BF45" s="196"/>
      <c r="BG45" s="196"/>
      <c r="BH45" s="196"/>
      <c r="BI45" s="196"/>
      <c r="BJ45" s="196"/>
      <c r="BK45" s="196"/>
      <c r="BL45" s="196"/>
      <c r="BM45" s="196"/>
      <c r="BN45" s="196"/>
    </row>
    <row r="46" spans="1:66" s="44" customFormat="1" ht="25.5" customHeight="1">
      <c r="A46" s="194">
        <v>14</v>
      </c>
      <c r="B46" s="194"/>
      <c r="C46" s="194"/>
      <c r="D46" s="194"/>
      <c r="E46" s="194"/>
      <c r="F46" s="194"/>
      <c r="G46" s="93" t="s">
        <v>473</v>
      </c>
      <c r="H46" s="94"/>
      <c r="I46" s="94"/>
      <c r="J46" s="94"/>
      <c r="K46" s="94"/>
      <c r="L46" s="94"/>
      <c r="M46" s="94"/>
      <c r="N46" s="94"/>
      <c r="O46" s="94"/>
      <c r="P46" s="94"/>
      <c r="Q46" s="94"/>
      <c r="R46" s="94"/>
      <c r="S46" s="94"/>
      <c r="T46" s="94"/>
      <c r="U46" s="94"/>
      <c r="V46" s="94"/>
      <c r="W46" s="94"/>
      <c r="X46" s="94"/>
      <c r="Y46" s="94"/>
      <c r="Z46" s="94"/>
      <c r="AA46" s="94"/>
      <c r="AB46" s="94"/>
      <c r="AC46" s="94"/>
      <c r="AD46" s="94"/>
      <c r="AE46" s="95"/>
      <c r="AF46" s="194" t="s">
        <v>222</v>
      </c>
      <c r="AG46" s="194"/>
      <c r="AH46" s="194"/>
      <c r="AI46" s="194"/>
      <c r="AJ46" s="194"/>
      <c r="AK46" s="93" t="s">
        <v>1250</v>
      </c>
      <c r="AL46" s="94"/>
      <c r="AM46" s="94"/>
      <c r="AN46" s="94"/>
      <c r="AO46" s="94"/>
      <c r="AP46" s="94"/>
      <c r="AQ46" s="94"/>
      <c r="AR46" s="94"/>
      <c r="AS46" s="94"/>
      <c r="AT46" s="95"/>
      <c r="AU46" s="211">
        <v>690</v>
      </c>
      <c r="AV46" s="211"/>
      <c r="AW46" s="211"/>
      <c r="AX46" s="211"/>
      <c r="AY46" s="211"/>
      <c r="AZ46" s="211"/>
      <c r="BA46" s="211"/>
      <c r="BB46" s="211"/>
      <c r="BC46" s="211"/>
      <c r="BD46" s="211"/>
      <c r="BE46" s="211">
        <v>690</v>
      </c>
      <c r="BF46" s="211"/>
      <c r="BG46" s="211"/>
      <c r="BH46" s="211"/>
      <c r="BI46" s="211"/>
      <c r="BJ46" s="211"/>
      <c r="BK46" s="211"/>
      <c r="BL46" s="211"/>
      <c r="BM46" s="211"/>
      <c r="BN46" s="211"/>
    </row>
    <row r="47" spans="1:66" s="44" customFormat="1" ht="12.75" customHeight="1">
      <c r="A47" s="194">
        <v>15</v>
      </c>
      <c r="B47" s="194"/>
      <c r="C47" s="194"/>
      <c r="D47" s="194"/>
      <c r="E47" s="194"/>
      <c r="F47" s="194"/>
      <c r="G47" s="93" t="s">
        <v>474</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450</v>
      </c>
      <c r="AG47" s="194"/>
      <c r="AH47" s="194"/>
      <c r="AI47" s="194"/>
      <c r="AJ47" s="194"/>
      <c r="AK47" s="93" t="s">
        <v>1250</v>
      </c>
      <c r="AL47" s="94"/>
      <c r="AM47" s="94"/>
      <c r="AN47" s="94"/>
      <c r="AO47" s="94"/>
      <c r="AP47" s="94"/>
      <c r="AQ47" s="94"/>
      <c r="AR47" s="94"/>
      <c r="AS47" s="94"/>
      <c r="AT47" s="95"/>
      <c r="AU47" s="211">
        <v>8.8000000000000007</v>
      </c>
      <c r="AV47" s="211"/>
      <c r="AW47" s="211"/>
      <c r="AX47" s="211"/>
      <c r="AY47" s="211"/>
      <c r="AZ47" s="211"/>
      <c r="BA47" s="211"/>
      <c r="BB47" s="211"/>
      <c r="BC47" s="211"/>
      <c r="BD47" s="211"/>
      <c r="BE47" s="211">
        <v>8.8000000000000007</v>
      </c>
      <c r="BF47" s="211"/>
      <c r="BG47" s="211"/>
      <c r="BH47" s="211"/>
      <c r="BI47" s="211"/>
      <c r="BJ47" s="211"/>
      <c r="BK47" s="211"/>
      <c r="BL47" s="211"/>
      <c r="BM47" s="211"/>
      <c r="BN47" s="211"/>
    </row>
    <row r="48" spans="1:66" s="44" customFormat="1" ht="12.75" customHeight="1">
      <c r="A48" s="194">
        <v>16</v>
      </c>
      <c r="B48" s="194"/>
      <c r="C48" s="194"/>
      <c r="D48" s="194"/>
      <c r="E48" s="194"/>
      <c r="F48" s="194"/>
      <c r="G48" s="93" t="s">
        <v>849</v>
      </c>
      <c r="H48" s="94"/>
      <c r="I48" s="94"/>
      <c r="J48" s="94"/>
      <c r="K48" s="94"/>
      <c r="L48" s="94"/>
      <c r="M48" s="94"/>
      <c r="N48" s="94"/>
      <c r="O48" s="94"/>
      <c r="P48" s="94"/>
      <c r="Q48" s="94"/>
      <c r="R48" s="94"/>
      <c r="S48" s="94"/>
      <c r="T48" s="94"/>
      <c r="U48" s="94"/>
      <c r="V48" s="94"/>
      <c r="W48" s="94"/>
      <c r="X48" s="94"/>
      <c r="Y48" s="94"/>
      <c r="Z48" s="94"/>
      <c r="AA48" s="94"/>
      <c r="AB48" s="94"/>
      <c r="AC48" s="94"/>
      <c r="AD48" s="94"/>
      <c r="AE48" s="95"/>
      <c r="AF48" s="194" t="s">
        <v>243</v>
      </c>
      <c r="AG48" s="194"/>
      <c r="AH48" s="194"/>
      <c r="AI48" s="194"/>
      <c r="AJ48" s="194"/>
      <c r="AK48" s="93" t="s">
        <v>1250</v>
      </c>
      <c r="AL48" s="94"/>
      <c r="AM48" s="94"/>
      <c r="AN48" s="94"/>
      <c r="AO48" s="94"/>
      <c r="AP48" s="94"/>
      <c r="AQ48" s="94"/>
      <c r="AR48" s="94"/>
      <c r="AS48" s="94"/>
      <c r="AT48" s="95"/>
      <c r="AU48" s="211">
        <v>0</v>
      </c>
      <c r="AV48" s="211"/>
      <c r="AW48" s="211"/>
      <c r="AX48" s="211"/>
      <c r="AY48" s="211"/>
      <c r="AZ48" s="211"/>
      <c r="BA48" s="211"/>
      <c r="BB48" s="211"/>
      <c r="BC48" s="211"/>
      <c r="BD48" s="211"/>
      <c r="BE48" s="211">
        <v>0</v>
      </c>
      <c r="BF48" s="211"/>
      <c r="BG48" s="211"/>
      <c r="BH48" s="211"/>
      <c r="BI48" s="211"/>
      <c r="BJ48" s="211"/>
      <c r="BK48" s="211"/>
      <c r="BL48" s="211"/>
      <c r="BM48" s="211"/>
      <c r="BN48" s="211"/>
    </row>
    <row r="49" spans="1:79" s="44" customFormat="1" ht="12.75" customHeight="1">
      <c r="A49" s="194">
        <v>17</v>
      </c>
      <c r="B49" s="194"/>
      <c r="C49" s="194"/>
      <c r="D49" s="194"/>
      <c r="E49" s="194"/>
      <c r="F49" s="194"/>
      <c r="G49" s="93" t="s">
        <v>851</v>
      </c>
      <c r="H49" s="94"/>
      <c r="I49" s="94"/>
      <c r="J49" s="94"/>
      <c r="K49" s="94"/>
      <c r="L49" s="94"/>
      <c r="M49" s="94"/>
      <c r="N49" s="94"/>
      <c r="O49" s="94"/>
      <c r="P49" s="94"/>
      <c r="Q49" s="94"/>
      <c r="R49" s="94"/>
      <c r="S49" s="94"/>
      <c r="T49" s="94"/>
      <c r="U49" s="94"/>
      <c r="V49" s="94"/>
      <c r="W49" s="94"/>
      <c r="X49" s="94"/>
      <c r="Y49" s="94"/>
      <c r="Z49" s="94"/>
      <c r="AA49" s="94"/>
      <c r="AB49" s="94"/>
      <c r="AC49" s="94"/>
      <c r="AD49" s="94"/>
      <c r="AE49" s="95"/>
      <c r="AF49" s="194" t="s">
        <v>243</v>
      </c>
      <c r="AG49" s="194"/>
      <c r="AH49" s="194"/>
      <c r="AI49" s="194"/>
      <c r="AJ49" s="194"/>
      <c r="AK49" s="93" t="s">
        <v>1250</v>
      </c>
      <c r="AL49" s="94"/>
      <c r="AM49" s="94"/>
      <c r="AN49" s="94"/>
      <c r="AO49" s="94"/>
      <c r="AP49" s="94"/>
      <c r="AQ49" s="94"/>
      <c r="AR49" s="94"/>
      <c r="AS49" s="94"/>
      <c r="AT49" s="95"/>
      <c r="AU49" s="211">
        <v>0</v>
      </c>
      <c r="AV49" s="211"/>
      <c r="AW49" s="211"/>
      <c r="AX49" s="211"/>
      <c r="AY49" s="211"/>
      <c r="AZ49" s="211"/>
      <c r="BA49" s="211"/>
      <c r="BB49" s="211"/>
      <c r="BC49" s="211"/>
      <c r="BD49" s="211"/>
      <c r="BE49" s="211">
        <v>0</v>
      </c>
      <c r="BF49" s="211"/>
      <c r="BG49" s="211"/>
      <c r="BH49" s="211"/>
      <c r="BI49" s="211"/>
      <c r="BJ49" s="211"/>
      <c r="BK49" s="211"/>
      <c r="BL49" s="211"/>
      <c r="BM49" s="211"/>
      <c r="BN49" s="211"/>
    </row>
    <row r="50" spans="1:79" s="44" customFormat="1" ht="12.75" customHeight="1">
      <c r="A50" s="194">
        <v>18</v>
      </c>
      <c r="B50" s="194"/>
      <c r="C50" s="194"/>
      <c r="D50" s="194"/>
      <c r="E50" s="194"/>
      <c r="F50" s="194"/>
      <c r="G50" s="93" t="s">
        <v>475</v>
      </c>
      <c r="H50" s="94"/>
      <c r="I50" s="94"/>
      <c r="J50" s="94"/>
      <c r="K50" s="94"/>
      <c r="L50" s="94"/>
      <c r="M50" s="94"/>
      <c r="N50" s="94"/>
      <c r="O50" s="94"/>
      <c r="P50" s="94"/>
      <c r="Q50" s="94"/>
      <c r="R50" s="94"/>
      <c r="S50" s="94"/>
      <c r="T50" s="94"/>
      <c r="U50" s="94"/>
      <c r="V50" s="94"/>
      <c r="W50" s="94"/>
      <c r="X50" s="94"/>
      <c r="Y50" s="94"/>
      <c r="Z50" s="94"/>
      <c r="AA50" s="94"/>
      <c r="AB50" s="94"/>
      <c r="AC50" s="94"/>
      <c r="AD50" s="94"/>
      <c r="AE50" s="95"/>
      <c r="AF50" s="194" t="s">
        <v>243</v>
      </c>
      <c r="AG50" s="194"/>
      <c r="AH50" s="194"/>
      <c r="AI50" s="194"/>
      <c r="AJ50" s="194"/>
      <c r="AK50" s="93" t="s">
        <v>1250</v>
      </c>
      <c r="AL50" s="94"/>
      <c r="AM50" s="94"/>
      <c r="AN50" s="94"/>
      <c r="AO50" s="94"/>
      <c r="AP50" s="94"/>
      <c r="AQ50" s="94"/>
      <c r="AR50" s="94"/>
      <c r="AS50" s="94"/>
      <c r="AT50" s="95"/>
      <c r="AU50" s="211">
        <v>149.47</v>
      </c>
      <c r="AV50" s="211"/>
      <c r="AW50" s="211"/>
      <c r="AX50" s="211"/>
      <c r="AY50" s="211"/>
      <c r="AZ50" s="211"/>
      <c r="BA50" s="211"/>
      <c r="BB50" s="211"/>
      <c r="BC50" s="211"/>
      <c r="BD50" s="211"/>
      <c r="BE50" s="211">
        <v>157.33000000000001</v>
      </c>
      <c r="BF50" s="211"/>
      <c r="BG50" s="211"/>
      <c r="BH50" s="211"/>
      <c r="BI50" s="211"/>
      <c r="BJ50" s="211"/>
      <c r="BK50" s="211"/>
      <c r="BL50" s="211"/>
      <c r="BM50" s="211"/>
      <c r="BN50" s="211"/>
    </row>
    <row r="51" spans="1:79" s="44" customFormat="1" ht="12.75" customHeight="1">
      <c r="A51" s="194">
        <v>19</v>
      </c>
      <c r="B51" s="194"/>
      <c r="C51" s="194"/>
      <c r="D51" s="194"/>
      <c r="E51" s="194"/>
      <c r="F51" s="194"/>
      <c r="G51" s="93" t="s">
        <v>476</v>
      </c>
      <c r="H51" s="94"/>
      <c r="I51" s="94"/>
      <c r="J51" s="94"/>
      <c r="K51" s="94"/>
      <c r="L51" s="94"/>
      <c r="M51" s="94"/>
      <c r="N51" s="94"/>
      <c r="O51" s="94"/>
      <c r="P51" s="94"/>
      <c r="Q51" s="94"/>
      <c r="R51" s="94"/>
      <c r="S51" s="94"/>
      <c r="T51" s="94"/>
      <c r="U51" s="94"/>
      <c r="V51" s="94"/>
      <c r="W51" s="94"/>
      <c r="X51" s="94"/>
      <c r="Y51" s="94"/>
      <c r="Z51" s="94"/>
      <c r="AA51" s="94"/>
      <c r="AB51" s="94"/>
      <c r="AC51" s="94"/>
      <c r="AD51" s="94"/>
      <c r="AE51" s="95"/>
      <c r="AF51" s="194" t="s">
        <v>243</v>
      </c>
      <c r="AG51" s="194"/>
      <c r="AH51" s="194"/>
      <c r="AI51" s="194"/>
      <c r="AJ51" s="194"/>
      <c r="AK51" s="93" t="s">
        <v>1250</v>
      </c>
      <c r="AL51" s="94"/>
      <c r="AM51" s="94"/>
      <c r="AN51" s="94"/>
      <c r="AO51" s="94"/>
      <c r="AP51" s="94"/>
      <c r="AQ51" s="94"/>
      <c r="AR51" s="94"/>
      <c r="AS51" s="94"/>
      <c r="AT51" s="95"/>
      <c r="AU51" s="211">
        <v>477.37</v>
      </c>
      <c r="AV51" s="211"/>
      <c r="AW51" s="211"/>
      <c r="AX51" s="211"/>
      <c r="AY51" s="211"/>
      <c r="AZ51" s="211"/>
      <c r="BA51" s="211"/>
      <c r="BB51" s="211"/>
      <c r="BC51" s="211"/>
      <c r="BD51" s="211"/>
      <c r="BE51" s="211">
        <v>477.37</v>
      </c>
      <c r="BF51" s="211"/>
      <c r="BG51" s="211"/>
      <c r="BH51" s="211"/>
      <c r="BI51" s="211"/>
      <c r="BJ51" s="211"/>
      <c r="BK51" s="211"/>
      <c r="BL51" s="211"/>
      <c r="BM51" s="211"/>
      <c r="BN51" s="211"/>
    </row>
    <row r="52" spans="1:79" s="44" customFormat="1" ht="25.5" customHeight="1">
      <c r="A52" s="194">
        <v>20</v>
      </c>
      <c r="B52" s="194"/>
      <c r="C52" s="194"/>
      <c r="D52" s="194"/>
      <c r="E52" s="194"/>
      <c r="F52" s="194"/>
      <c r="G52" s="93" t="s">
        <v>857</v>
      </c>
      <c r="H52" s="94"/>
      <c r="I52" s="94"/>
      <c r="J52" s="94"/>
      <c r="K52" s="94"/>
      <c r="L52" s="94"/>
      <c r="M52" s="94"/>
      <c r="N52" s="94"/>
      <c r="O52" s="94"/>
      <c r="P52" s="94"/>
      <c r="Q52" s="94"/>
      <c r="R52" s="94"/>
      <c r="S52" s="94"/>
      <c r="T52" s="94"/>
      <c r="U52" s="94"/>
      <c r="V52" s="94"/>
      <c r="W52" s="94"/>
      <c r="X52" s="94"/>
      <c r="Y52" s="94"/>
      <c r="Z52" s="94"/>
      <c r="AA52" s="94"/>
      <c r="AB52" s="94"/>
      <c r="AC52" s="94"/>
      <c r="AD52" s="94"/>
      <c r="AE52" s="95"/>
      <c r="AF52" s="194" t="s">
        <v>243</v>
      </c>
      <c r="AG52" s="194"/>
      <c r="AH52" s="194"/>
      <c r="AI52" s="194"/>
      <c r="AJ52" s="194"/>
      <c r="AK52" s="93" t="s">
        <v>1250</v>
      </c>
      <c r="AL52" s="94"/>
      <c r="AM52" s="94"/>
      <c r="AN52" s="94"/>
      <c r="AO52" s="94"/>
      <c r="AP52" s="94"/>
      <c r="AQ52" s="94"/>
      <c r="AR52" s="94"/>
      <c r="AS52" s="94"/>
      <c r="AT52" s="95"/>
      <c r="AU52" s="211">
        <v>314545.46000000002</v>
      </c>
      <c r="AV52" s="211"/>
      <c r="AW52" s="211"/>
      <c r="AX52" s="211"/>
      <c r="AY52" s="211"/>
      <c r="AZ52" s="211"/>
      <c r="BA52" s="211"/>
      <c r="BB52" s="211"/>
      <c r="BC52" s="211"/>
      <c r="BD52" s="211"/>
      <c r="BE52" s="211">
        <v>314545.46000000002</v>
      </c>
      <c r="BF52" s="211"/>
      <c r="BG52" s="211"/>
      <c r="BH52" s="211"/>
      <c r="BI52" s="211"/>
      <c r="BJ52" s="211"/>
      <c r="BK52" s="211"/>
      <c r="BL52" s="211"/>
      <c r="BM52" s="211"/>
      <c r="BN52" s="211"/>
    </row>
    <row r="53" spans="1:79" s="9" customFormat="1">
      <c r="A53" s="195">
        <v>0</v>
      </c>
      <c r="B53" s="195"/>
      <c r="C53" s="195"/>
      <c r="D53" s="195"/>
      <c r="E53" s="195"/>
      <c r="F53" s="195"/>
      <c r="G53" s="61" t="s">
        <v>709</v>
      </c>
      <c r="H53" s="62"/>
      <c r="I53" s="62"/>
      <c r="J53" s="62"/>
      <c r="K53" s="62"/>
      <c r="L53" s="62"/>
      <c r="M53" s="62"/>
      <c r="N53" s="62"/>
      <c r="O53" s="62"/>
      <c r="P53" s="62"/>
      <c r="Q53" s="62"/>
      <c r="R53" s="62"/>
      <c r="S53" s="62"/>
      <c r="T53" s="62"/>
      <c r="U53" s="62"/>
      <c r="V53" s="62"/>
      <c r="W53" s="62"/>
      <c r="X53" s="62"/>
      <c r="Y53" s="62"/>
      <c r="Z53" s="62"/>
      <c r="AA53" s="62"/>
      <c r="AB53" s="62"/>
      <c r="AC53" s="62"/>
      <c r="AD53" s="62"/>
      <c r="AE53" s="63"/>
      <c r="AF53" s="195"/>
      <c r="AG53" s="195"/>
      <c r="AH53" s="195"/>
      <c r="AI53" s="195"/>
      <c r="AJ53" s="195"/>
      <c r="AK53" s="61"/>
      <c r="AL53" s="62"/>
      <c r="AM53" s="62"/>
      <c r="AN53" s="62"/>
      <c r="AO53" s="62"/>
      <c r="AP53" s="62"/>
      <c r="AQ53" s="62"/>
      <c r="AR53" s="62"/>
      <c r="AS53" s="62"/>
      <c r="AT53" s="63"/>
      <c r="AU53" s="196"/>
      <c r="AV53" s="196"/>
      <c r="AW53" s="196"/>
      <c r="AX53" s="196"/>
      <c r="AY53" s="196"/>
      <c r="AZ53" s="196"/>
      <c r="BA53" s="196"/>
      <c r="BB53" s="196"/>
      <c r="BC53" s="196"/>
      <c r="BD53" s="196"/>
      <c r="BE53" s="196"/>
      <c r="BF53" s="196"/>
      <c r="BG53" s="196"/>
      <c r="BH53" s="196"/>
      <c r="BI53" s="196"/>
      <c r="BJ53" s="196"/>
      <c r="BK53" s="196"/>
      <c r="BL53" s="196"/>
      <c r="BM53" s="196"/>
      <c r="BN53" s="196"/>
    </row>
    <row r="54" spans="1:79" s="44" customFormat="1" ht="25.5" customHeight="1">
      <c r="A54" s="194">
        <v>21</v>
      </c>
      <c r="B54" s="194"/>
      <c r="C54" s="194"/>
      <c r="D54" s="194"/>
      <c r="E54" s="194"/>
      <c r="F54" s="194"/>
      <c r="G54" s="93" t="s">
        <v>478</v>
      </c>
      <c r="H54" s="94"/>
      <c r="I54" s="94"/>
      <c r="J54" s="94"/>
      <c r="K54" s="94"/>
      <c r="L54" s="94"/>
      <c r="M54" s="94"/>
      <c r="N54" s="94"/>
      <c r="O54" s="94"/>
      <c r="P54" s="94"/>
      <c r="Q54" s="94"/>
      <c r="R54" s="94"/>
      <c r="S54" s="94"/>
      <c r="T54" s="94"/>
      <c r="U54" s="94"/>
      <c r="V54" s="94"/>
      <c r="W54" s="94"/>
      <c r="X54" s="94"/>
      <c r="Y54" s="94"/>
      <c r="Z54" s="94"/>
      <c r="AA54" s="94"/>
      <c r="AB54" s="94"/>
      <c r="AC54" s="94"/>
      <c r="AD54" s="94"/>
      <c r="AE54" s="95"/>
      <c r="AF54" s="194" t="s">
        <v>238</v>
      </c>
      <c r="AG54" s="194"/>
      <c r="AH54" s="194"/>
      <c r="AI54" s="194"/>
      <c r="AJ54" s="194"/>
      <c r="AK54" s="93" t="s">
        <v>1250</v>
      </c>
      <c r="AL54" s="94"/>
      <c r="AM54" s="94"/>
      <c r="AN54" s="94"/>
      <c r="AO54" s="94"/>
      <c r="AP54" s="94"/>
      <c r="AQ54" s="94"/>
      <c r="AR54" s="94"/>
      <c r="AS54" s="94"/>
      <c r="AT54" s="95"/>
      <c r="AU54" s="211">
        <v>-10</v>
      </c>
      <c r="AV54" s="211"/>
      <c r="AW54" s="211"/>
      <c r="AX54" s="211"/>
      <c r="AY54" s="211"/>
      <c r="AZ54" s="211"/>
      <c r="BA54" s="211"/>
      <c r="BB54" s="211"/>
      <c r="BC54" s="211"/>
      <c r="BD54" s="211"/>
      <c r="BE54" s="211">
        <v>10</v>
      </c>
      <c r="BF54" s="211"/>
      <c r="BG54" s="211"/>
      <c r="BH54" s="211"/>
      <c r="BI54" s="211"/>
      <c r="BJ54" s="211"/>
      <c r="BK54" s="211"/>
      <c r="BL54" s="211"/>
      <c r="BM54" s="211"/>
      <c r="BN54" s="211"/>
    </row>
    <row r="55" spans="1:79" s="44" customFormat="1" ht="12.75" customHeight="1">
      <c r="A55" s="194">
        <v>22</v>
      </c>
      <c r="B55" s="194"/>
      <c r="C55" s="194"/>
      <c r="D55" s="194"/>
      <c r="E55" s="194"/>
      <c r="F55" s="194"/>
      <c r="G55" s="93" t="s">
        <v>479</v>
      </c>
      <c r="H55" s="94"/>
      <c r="I55" s="94"/>
      <c r="J55" s="94"/>
      <c r="K55" s="94"/>
      <c r="L55" s="94"/>
      <c r="M55" s="94"/>
      <c r="N55" s="94"/>
      <c r="O55" s="94"/>
      <c r="P55" s="94"/>
      <c r="Q55" s="94"/>
      <c r="R55" s="94"/>
      <c r="S55" s="94"/>
      <c r="T55" s="94"/>
      <c r="U55" s="94"/>
      <c r="V55" s="94"/>
      <c r="W55" s="94"/>
      <c r="X55" s="94"/>
      <c r="Y55" s="94"/>
      <c r="Z55" s="94"/>
      <c r="AA55" s="94"/>
      <c r="AB55" s="94"/>
      <c r="AC55" s="94"/>
      <c r="AD55" s="94"/>
      <c r="AE55" s="95"/>
      <c r="AF55" s="194" t="s">
        <v>238</v>
      </c>
      <c r="AG55" s="194"/>
      <c r="AH55" s="194"/>
      <c r="AI55" s="194"/>
      <c r="AJ55" s="194"/>
      <c r="AK55" s="93" t="s">
        <v>1250</v>
      </c>
      <c r="AL55" s="94"/>
      <c r="AM55" s="94"/>
      <c r="AN55" s="94"/>
      <c r="AO55" s="94"/>
      <c r="AP55" s="94"/>
      <c r="AQ55" s="94"/>
      <c r="AR55" s="94"/>
      <c r="AS55" s="94"/>
      <c r="AT55" s="95"/>
      <c r="AU55" s="211">
        <v>100</v>
      </c>
      <c r="AV55" s="211"/>
      <c r="AW55" s="211"/>
      <c r="AX55" s="211"/>
      <c r="AY55" s="211"/>
      <c r="AZ55" s="211"/>
      <c r="BA55" s="211"/>
      <c r="BB55" s="211"/>
      <c r="BC55" s="211"/>
      <c r="BD55" s="211"/>
      <c r="BE55" s="211">
        <v>100</v>
      </c>
      <c r="BF55" s="211"/>
      <c r="BG55" s="211"/>
      <c r="BH55" s="211"/>
      <c r="BI55" s="211"/>
      <c r="BJ55" s="211"/>
      <c r="BK55" s="211"/>
      <c r="BL55" s="211"/>
      <c r="BM55" s="211"/>
      <c r="BN55" s="211"/>
    </row>
    <row r="56" spans="1:79" s="44" customFormat="1" ht="12.75" customHeight="1">
      <c r="A56" s="194">
        <v>23</v>
      </c>
      <c r="B56" s="194"/>
      <c r="C56" s="194"/>
      <c r="D56" s="194"/>
      <c r="E56" s="194"/>
      <c r="F56" s="194"/>
      <c r="G56" s="93" t="s">
        <v>858</v>
      </c>
      <c r="H56" s="94"/>
      <c r="I56" s="94"/>
      <c r="J56" s="94"/>
      <c r="K56" s="94"/>
      <c r="L56" s="94"/>
      <c r="M56" s="94"/>
      <c r="N56" s="94"/>
      <c r="O56" s="94"/>
      <c r="P56" s="94"/>
      <c r="Q56" s="94"/>
      <c r="R56" s="94"/>
      <c r="S56" s="94"/>
      <c r="T56" s="94"/>
      <c r="U56" s="94"/>
      <c r="V56" s="94"/>
      <c r="W56" s="94"/>
      <c r="X56" s="94"/>
      <c r="Y56" s="94"/>
      <c r="Z56" s="94"/>
      <c r="AA56" s="94"/>
      <c r="AB56" s="94"/>
      <c r="AC56" s="94"/>
      <c r="AD56" s="94"/>
      <c r="AE56" s="95"/>
      <c r="AF56" s="194" t="s">
        <v>238</v>
      </c>
      <c r="AG56" s="194"/>
      <c r="AH56" s="194"/>
      <c r="AI56" s="194"/>
      <c r="AJ56" s="194"/>
      <c r="AK56" s="93" t="s">
        <v>1250</v>
      </c>
      <c r="AL56" s="94"/>
      <c r="AM56" s="94"/>
      <c r="AN56" s="94"/>
      <c r="AO56" s="94"/>
      <c r="AP56" s="94"/>
      <c r="AQ56" s="94"/>
      <c r="AR56" s="94"/>
      <c r="AS56" s="94"/>
      <c r="AT56" s="95"/>
      <c r="AU56" s="211">
        <v>0</v>
      </c>
      <c r="AV56" s="211"/>
      <c r="AW56" s="211"/>
      <c r="AX56" s="211"/>
      <c r="AY56" s="211"/>
      <c r="AZ56" s="211"/>
      <c r="BA56" s="211"/>
      <c r="BB56" s="211"/>
      <c r="BC56" s="211"/>
      <c r="BD56" s="211"/>
      <c r="BE56" s="211">
        <v>0</v>
      </c>
      <c r="BF56" s="211"/>
      <c r="BG56" s="211"/>
      <c r="BH56" s="211"/>
      <c r="BI56" s="211"/>
      <c r="BJ56" s="211"/>
      <c r="BK56" s="211"/>
      <c r="BL56" s="211"/>
      <c r="BM56" s="211"/>
      <c r="BN56" s="211"/>
    </row>
    <row r="57" spans="1:79" s="44" customFormat="1" ht="12.75" customHeight="1">
      <c r="A57" s="194">
        <v>24</v>
      </c>
      <c r="B57" s="194"/>
      <c r="C57" s="194"/>
      <c r="D57" s="194"/>
      <c r="E57" s="194"/>
      <c r="F57" s="194"/>
      <c r="G57" s="93" t="s">
        <v>484</v>
      </c>
      <c r="H57" s="94"/>
      <c r="I57" s="94"/>
      <c r="J57" s="94"/>
      <c r="K57" s="94"/>
      <c r="L57" s="94"/>
      <c r="M57" s="94"/>
      <c r="N57" s="94"/>
      <c r="O57" s="94"/>
      <c r="P57" s="94"/>
      <c r="Q57" s="94"/>
      <c r="R57" s="94"/>
      <c r="S57" s="94"/>
      <c r="T57" s="94"/>
      <c r="U57" s="94"/>
      <c r="V57" s="94"/>
      <c r="W57" s="94"/>
      <c r="X57" s="94"/>
      <c r="Y57" s="94"/>
      <c r="Z57" s="94"/>
      <c r="AA57" s="94"/>
      <c r="AB57" s="94"/>
      <c r="AC57" s="94"/>
      <c r="AD57" s="94"/>
      <c r="AE57" s="95"/>
      <c r="AF57" s="194" t="s">
        <v>238</v>
      </c>
      <c r="AG57" s="194"/>
      <c r="AH57" s="194"/>
      <c r="AI57" s="194"/>
      <c r="AJ57" s="194"/>
      <c r="AK57" s="93" t="s">
        <v>1250</v>
      </c>
      <c r="AL57" s="94"/>
      <c r="AM57" s="94"/>
      <c r="AN57" s="94"/>
      <c r="AO57" s="94"/>
      <c r="AP57" s="94"/>
      <c r="AQ57" s="94"/>
      <c r="AR57" s="94"/>
      <c r="AS57" s="94"/>
      <c r="AT57" s="95"/>
      <c r="AU57" s="211">
        <v>0</v>
      </c>
      <c r="AV57" s="211"/>
      <c r="AW57" s="211"/>
      <c r="AX57" s="211"/>
      <c r="AY57" s="211"/>
      <c r="AZ57" s="211"/>
      <c r="BA57" s="211"/>
      <c r="BB57" s="211"/>
      <c r="BC57" s="211"/>
      <c r="BD57" s="211"/>
      <c r="BE57" s="211">
        <v>0</v>
      </c>
      <c r="BF57" s="211"/>
      <c r="BG57" s="211"/>
      <c r="BH57" s="211"/>
      <c r="BI57" s="211"/>
      <c r="BJ57" s="211"/>
      <c r="BK57" s="211"/>
      <c r="BL57" s="211"/>
      <c r="BM57" s="211"/>
      <c r="BN57" s="211"/>
    </row>
    <row r="58" spans="1:79" s="44" customFormat="1" ht="25.5" customHeight="1">
      <c r="A58" s="194">
        <v>25</v>
      </c>
      <c r="B58" s="194"/>
      <c r="C58" s="194"/>
      <c r="D58" s="194"/>
      <c r="E58" s="194"/>
      <c r="F58" s="194"/>
      <c r="G58" s="93" t="s">
        <v>861</v>
      </c>
      <c r="H58" s="94"/>
      <c r="I58" s="94"/>
      <c r="J58" s="94"/>
      <c r="K58" s="94"/>
      <c r="L58" s="94"/>
      <c r="M58" s="94"/>
      <c r="N58" s="94"/>
      <c r="O58" s="94"/>
      <c r="P58" s="94"/>
      <c r="Q58" s="94"/>
      <c r="R58" s="94"/>
      <c r="S58" s="94"/>
      <c r="T58" s="94"/>
      <c r="U58" s="94"/>
      <c r="V58" s="94"/>
      <c r="W58" s="94"/>
      <c r="X58" s="94"/>
      <c r="Y58" s="94"/>
      <c r="Z58" s="94"/>
      <c r="AA58" s="94"/>
      <c r="AB58" s="94"/>
      <c r="AC58" s="94"/>
      <c r="AD58" s="94"/>
      <c r="AE58" s="95"/>
      <c r="AF58" s="194" t="s">
        <v>238</v>
      </c>
      <c r="AG58" s="194"/>
      <c r="AH58" s="194"/>
      <c r="AI58" s="194"/>
      <c r="AJ58" s="194"/>
      <c r="AK58" s="93" t="s">
        <v>1250</v>
      </c>
      <c r="AL58" s="94"/>
      <c r="AM58" s="94"/>
      <c r="AN58" s="94"/>
      <c r="AO58" s="94"/>
      <c r="AP58" s="94"/>
      <c r="AQ58" s="94"/>
      <c r="AR58" s="94"/>
      <c r="AS58" s="94"/>
      <c r="AT58" s="95"/>
      <c r="AU58" s="211">
        <v>0</v>
      </c>
      <c r="AV58" s="211"/>
      <c r="AW58" s="211"/>
      <c r="AX58" s="211"/>
      <c r="AY58" s="211"/>
      <c r="AZ58" s="211"/>
      <c r="BA58" s="211"/>
      <c r="BB58" s="211"/>
      <c r="BC58" s="211"/>
      <c r="BD58" s="211"/>
      <c r="BE58" s="211">
        <v>0</v>
      </c>
      <c r="BF58" s="211"/>
      <c r="BG58" s="211"/>
      <c r="BH58" s="211"/>
      <c r="BI58" s="211"/>
      <c r="BJ58" s="211"/>
      <c r="BK58" s="211"/>
      <c r="BL58" s="211"/>
      <c r="BM58" s="211"/>
      <c r="BN58" s="211"/>
    </row>
    <row r="59" spans="1:79" ht="61.5" customHeight="1"/>
    <row r="60" spans="1:79" ht="14.25" customHeight="1">
      <c r="A60" s="83" t="s">
        <v>1239</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row>
    <row r="61" spans="1:79" ht="15" customHeight="1">
      <c r="A61" s="84" t="s">
        <v>1258</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row>
    <row r="63" spans="1:79" s="1" customFormat="1" ht="18.75" hidden="1" customHeight="1">
      <c r="A63" s="164"/>
      <c r="B63" s="164"/>
      <c r="C63" s="164"/>
      <c r="D63" s="164"/>
      <c r="E63" s="164"/>
      <c r="F63" s="164"/>
      <c r="G63" s="129" t="s">
        <v>1</v>
      </c>
      <c r="H63" s="130"/>
      <c r="I63" s="130"/>
      <c r="J63" s="130"/>
      <c r="K63" s="130"/>
      <c r="L63" s="130"/>
      <c r="M63" s="130"/>
      <c r="N63" s="130"/>
      <c r="O63" s="130"/>
      <c r="P63" s="130"/>
      <c r="Q63" s="130"/>
      <c r="R63" s="130"/>
      <c r="S63" s="130"/>
      <c r="T63" s="130" t="s">
        <v>101</v>
      </c>
      <c r="U63" s="130"/>
      <c r="V63" s="130"/>
      <c r="W63" s="130"/>
      <c r="X63" s="130"/>
      <c r="Y63" s="130"/>
      <c r="Z63" s="130"/>
      <c r="AA63" s="130" t="s">
        <v>102</v>
      </c>
      <c r="AB63" s="130"/>
      <c r="AC63" s="130"/>
      <c r="AD63" s="130"/>
      <c r="AE63" s="130"/>
      <c r="AF63" s="130"/>
      <c r="AG63" s="130"/>
      <c r="AH63" s="130" t="s">
        <v>103</v>
      </c>
      <c r="AI63" s="130"/>
      <c r="AJ63" s="130"/>
      <c r="AK63" s="130"/>
      <c r="AL63" s="130"/>
      <c r="AM63" s="130"/>
      <c r="AN63" s="131"/>
      <c r="AO63" s="129" t="s">
        <v>104</v>
      </c>
      <c r="AP63" s="130"/>
      <c r="AQ63" s="130"/>
      <c r="AR63" s="130"/>
      <c r="AS63" s="130"/>
      <c r="AT63" s="130"/>
      <c r="AU63" s="130"/>
      <c r="AV63" s="12"/>
      <c r="AW63" s="12"/>
      <c r="AX63" s="12"/>
      <c r="AY63" s="12"/>
      <c r="AZ63" s="12"/>
      <c r="BA63" s="12"/>
      <c r="BB63" s="12"/>
      <c r="BC63" s="12"/>
      <c r="BD63" s="13"/>
      <c r="BE63" s="11"/>
      <c r="BF63" s="12"/>
      <c r="BG63" s="12"/>
      <c r="BH63" s="12"/>
      <c r="BI63" s="12"/>
      <c r="BJ63" s="12"/>
      <c r="BK63" s="12"/>
      <c r="BL63" s="12"/>
      <c r="BM63" s="12"/>
      <c r="BN63" s="13"/>
      <c r="CA63" t="s">
        <v>129</v>
      </c>
    </row>
    <row r="64" spans="1:79" s="9" customFormat="1" ht="12.75" customHeight="1">
      <c r="A64" s="164" t="s">
        <v>179</v>
      </c>
      <c r="B64" s="164"/>
      <c r="C64" s="164"/>
      <c r="D64" s="164"/>
      <c r="E64" s="164"/>
      <c r="F64" s="164"/>
      <c r="G64" s="195"/>
      <c r="H64" s="195"/>
      <c r="I64" s="195"/>
      <c r="J64" s="195"/>
      <c r="K64" s="195"/>
      <c r="L64" s="195"/>
      <c r="M64" s="195"/>
      <c r="N64" s="195"/>
      <c r="O64" s="195"/>
      <c r="P64" s="195"/>
      <c r="Q64" s="195"/>
      <c r="R64" s="195"/>
      <c r="S64" s="195"/>
      <c r="T64" s="200">
        <v>21452532</v>
      </c>
      <c r="U64" s="200"/>
      <c r="V64" s="200"/>
      <c r="W64" s="200"/>
      <c r="X64" s="200"/>
      <c r="Y64" s="200"/>
      <c r="Z64" s="200"/>
      <c r="AA64" s="200">
        <v>7923362</v>
      </c>
      <c r="AB64" s="200"/>
      <c r="AC64" s="200"/>
      <c r="AD64" s="200"/>
      <c r="AE64" s="200"/>
      <c r="AF64" s="200"/>
      <c r="AG64" s="200"/>
      <c r="AH64" s="200">
        <v>7660000</v>
      </c>
      <c r="AI64" s="200"/>
      <c r="AJ64" s="200"/>
      <c r="AK64" s="200"/>
      <c r="AL64" s="200"/>
      <c r="AM64" s="200"/>
      <c r="AN64" s="200"/>
      <c r="AO64" s="200">
        <v>220880</v>
      </c>
      <c r="AP64" s="200"/>
      <c r="AQ64" s="200"/>
      <c r="AR64" s="200"/>
      <c r="AS64" s="200"/>
      <c r="AT64" s="200"/>
      <c r="AU64" s="200"/>
      <c r="AV64" s="14"/>
      <c r="AW64" s="15"/>
      <c r="AX64" s="15"/>
      <c r="AY64" s="15"/>
      <c r="AZ64" s="15"/>
      <c r="BA64" s="15"/>
      <c r="BB64" s="15"/>
      <c r="BC64" s="15"/>
      <c r="BD64" s="15"/>
      <c r="BE64" s="15"/>
      <c r="BF64" s="15"/>
      <c r="BG64" s="15"/>
      <c r="BH64" s="15"/>
      <c r="BI64" s="15"/>
      <c r="BJ64" s="15"/>
      <c r="BK64" s="15"/>
      <c r="BL64" s="15"/>
      <c r="BM64" s="15"/>
      <c r="BN64" s="15"/>
      <c r="BO64" s="15"/>
      <c r="CA64" s="9" t="s">
        <v>130</v>
      </c>
    </row>
    <row r="66" spans="1:79" ht="63.75" customHeight="1"/>
    <row r="67" spans="1:79" ht="14.25" customHeight="1">
      <c r="A67" s="102" t="s">
        <v>1243</v>
      </c>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row>
    <row r="68" spans="1:79" ht="15">
      <c r="A68" s="201" t="s">
        <v>658</v>
      </c>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row>
    <row r="69" spans="1:79" ht="12.95" customHeight="1">
      <c r="A69" s="65" t="s">
        <v>3</v>
      </c>
      <c r="B69" s="65"/>
      <c r="C69" s="65"/>
      <c r="D69" s="65"/>
      <c r="E69" s="65"/>
      <c r="F69" s="65"/>
      <c r="G69" s="65" t="s">
        <v>20</v>
      </c>
      <c r="H69" s="65"/>
      <c r="I69" s="65"/>
      <c r="J69" s="65"/>
      <c r="K69" s="65"/>
      <c r="L69" s="65"/>
      <c r="M69" s="65"/>
      <c r="N69" s="65"/>
      <c r="O69" s="65"/>
      <c r="P69" s="65"/>
      <c r="Q69" s="65"/>
      <c r="R69" s="65"/>
      <c r="S69" s="65"/>
      <c r="T69" s="65" t="s">
        <v>662</v>
      </c>
      <c r="U69" s="65"/>
      <c r="V69" s="65"/>
      <c r="W69" s="65"/>
      <c r="X69" s="65"/>
      <c r="Y69" s="65"/>
      <c r="Z69" s="65"/>
      <c r="AA69" s="65"/>
      <c r="AB69" s="65"/>
      <c r="AC69" s="65"/>
      <c r="AD69" s="65"/>
      <c r="AE69" s="65"/>
      <c r="AF69" s="65"/>
      <c r="AG69" s="65"/>
      <c r="AH69" s="65" t="s">
        <v>664</v>
      </c>
      <c r="AI69" s="65"/>
      <c r="AJ69" s="65"/>
      <c r="AK69" s="65"/>
      <c r="AL69" s="65"/>
      <c r="AM69" s="65"/>
      <c r="AN69" s="65"/>
      <c r="AO69" s="65"/>
      <c r="AP69" s="65"/>
      <c r="AQ69" s="65"/>
      <c r="AR69" s="65"/>
      <c r="AS69" s="65"/>
      <c r="AT69" s="65"/>
      <c r="AU69" s="65"/>
      <c r="AV69" s="65" t="s">
        <v>1244</v>
      </c>
      <c r="AW69" s="65"/>
      <c r="AX69" s="65"/>
      <c r="AY69" s="65"/>
      <c r="AZ69" s="65"/>
      <c r="BA69" s="65"/>
      <c r="BB69" s="65"/>
      <c r="BC69" s="65"/>
      <c r="BD69" s="65"/>
      <c r="BE69" s="65"/>
      <c r="BF69" s="65"/>
      <c r="BG69" s="65"/>
      <c r="BH69" s="65"/>
      <c r="BI69" s="65"/>
      <c r="BJ69" s="65"/>
      <c r="BK69" s="65"/>
      <c r="BL69" s="65"/>
      <c r="BM69" s="65"/>
      <c r="BN69" s="65"/>
      <c r="BO69" s="65"/>
      <c r="BP69" s="65"/>
      <c r="BQ69" s="65"/>
    </row>
    <row r="70" spans="1:79" ht="47.1" customHeight="1">
      <c r="A70" s="65"/>
      <c r="B70" s="65"/>
      <c r="C70" s="65"/>
      <c r="D70" s="65"/>
      <c r="E70" s="65"/>
      <c r="F70" s="65"/>
      <c r="G70" s="65"/>
      <c r="H70" s="65"/>
      <c r="I70" s="65"/>
      <c r="J70" s="65"/>
      <c r="K70" s="65"/>
      <c r="L70" s="65"/>
      <c r="M70" s="65"/>
      <c r="N70" s="65"/>
      <c r="O70" s="65"/>
      <c r="P70" s="65"/>
      <c r="Q70" s="65"/>
      <c r="R70" s="65"/>
      <c r="S70" s="65"/>
      <c r="T70" s="65" t="s">
        <v>22</v>
      </c>
      <c r="U70" s="65"/>
      <c r="V70" s="65"/>
      <c r="W70" s="65"/>
      <c r="X70" s="65"/>
      <c r="Y70" s="65"/>
      <c r="Z70" s="65"/>
      <c r="AA70" s="65" t="s">
        <v>121</v>
      </c>
      <c r="AB70" s="65"/>
      <c r="AC70" s="65"/>
      <c r="AD70" s="65"/>
      <c r="AE70" s="65"/>
      <c r="AF70" s="65"/>
      <c r="AG70" s="65"/>
      <c r="AH70" s="65" t="s">
        <v>22</v>
      </c>
      <c r="AI70" s="65"/>
      <c r="AJ70" s="65"/>
      <c r="AK70" s="65"/>
      <c r="AL70" s="65"/>
      <c r="AM70" s="65"/>
      <c r="AN70" s="65"/>
      <c r="AO70" s="65" t="s">
        <v>121</v>
      </c>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row>
    <row r="71" spans="1:79" ht="15" customHeight="1">
      <c r="A71" s="65">
        <v>1</v>
      </c>
      <c r="B71" s="65"/>
      <c r="C71" s="65"/>
      <c r="D71" s="65"/>
      <c r="E71" s="65"/>
      <c r="F71" s="65"/>
      <c r="G71" s="65">
        <v>2</v>
      </c>
      <c r="H71" s="65"/>
      <c r="I71" s="65"/>
      <c r="J71" s="65"/>
      <c r="K71" s="65"/>
      <c r="L71" s="65"/>
      <c r="M71" s="65"/>
      <c r="N71" s="65"/>
      <c r="O71" s="65"/>
      <c r="P71" s="65"/>
      <c r="Q71" s="65"/>
      <c r="R71" s="65"/>
      <c r="S71" s="65"/>
      <c r="T71" s="65">
        <v>3</v>
      </c>
      <c r="U71" s="65"/>
      <c r="V71" s="65"/>
      <c r="W71" s="65"/>
      <c r="X71" s="65"/>
      <c r="Y71" s="65"/>
      <c r="Z71" s="65"/>
      <c r="AA71" s="65">
        <v>4</v>
      </c>
      <c r="AB71" s="65"/>
      <c r="AC71" s="65"/>
      <c r="AD71" s="65"/>
      <c r="AE71" s="65"/>
      <c r="AF71" s="65"/>
      <c r="AG71" s="65"/>
      <c r="AH71" s="65">
        <v>5</v>
      </c>
      <c r="AI71" s="65"/>
      <c r="AJ71" s="65"/>
      <c r="AK71" s="65"/>
      <c r="AL71" s="65"/>
      <c r="AM71" s="65"/>
      <c r="AN71" s="65"/>
      <c r="AO71" s="65">
        <v>6</v>
      </c>
      <c r="AP71" s="65"/>
      <c r="AQ71" s="65"/>
      <c r="AR71" s="65"/>
      <c r="AS71" s="65"/>
      <c r="AT71" s="65"/>
      <c r="AU71" s="65"/>
      <c r="AV71" s="65">
        <v>7</v>
      </c>
      <c r="AW71" s="65"/>
      <c r="AX71" s="65"/>
      <c r="AY71" s="65"/>
      <c r="AZ71" s="65"/>
      <c r="BA71" s="65"/>
      <c r="BB71" s="65"/>
      <c r="BC71" s="65"/>
      <c r="BD71" s="65"/>
      <c r="BE71" s="65"/>
      <c r="BF71" s="65"/>
      <c r="BG71" s="65"/>
      <c r="BH71" s="65"/>
      <c r="BI71" s="65"/>
      <c r="BJ71" s="65"/>
      <c r="BK71" s="65"/>
      <c r="BL71" s="65"/>
      <c r="BM71" s="65"/>
      <c r="BN71" s="65"/>
      <c r="BO71" s="65"/>
      <c r="BP71" s="65"/>
      <c r="BQ71" s="65"/>
    </row>
    <row r="72" spans="1:79" s="2" customFormat="1" ht="12.75" hidden="1" customHeight="1">
      <c r="A72" s="60" t="s">
        <v>128</v>
      </c>
      <c r="B72" s="60"/>
      <c r="C72" s="60"/>
      <c r="D72" s="60"/>
      <c r="E72" s="60"/>
      <c r="F72" s="60"/>
      <c r="G72" s="167" t="s">
        <v>78</v>
      </c>
      <c r="H72" s="167"/>
      <c r="I72" s="167"/>
      <c r="J72" s="167"/>
      <c r="K72" s="167"/>
      <c r="L72" s="167"/>
      <c r="M72" s="167"/>
      <c r="N72" s="167"/>
      <c r="O72" s="167"/>
      <c r="P72" s="167"/>
      <c r="Q72" s="167"/>
      <c r="R72" s="167"/>
      <c r="S72" s="167"/>
      <c r="T72" s="64" t="s">
        <v>101</v>
      </c>
      <c r="U72" s="64"/>
      <c r="V72" s="64"/>
      <c r="W72" s="64"/>
      <c r="X72" s="64"/>
      <c r="Y72" s="64"/>
      <c r="Z72" s="64"/>
      <c r="AA72" s="64" t="s">
        <v>102</v>
      </c>
      <c r="AB72" s="64"/>
      <c r="AC72" s="64"/>
      <c r="AD72" s="64"/>
      <c r="AE72" s="64"/>
      <c r="AF72" s="64"/>
      <c r="AG72" s="64"/>
      <c r="AH72" s="64" t="s">
        <v>103</v>
      </c>
      <c r="AI72" s="64"/>
      <c r="AJ72" s="64"/>
      <c r="AK72" s="64"/>
      <c r="AL72" s="64"/>
      <c r="AM72" s="64"/>
      <c r="AN72" s="64"/>
      <c r="AO72" s="64" t="s">
        <v>104</v>
      </c>
      <c r="AP72" s="64"/>
      <c r="AQ72" s="64"/>
      <c r="AR72" s="64"/>
      <c r="AS72" s="64"/>
      <c r="AT72" s="64"/>
      <c r="AU72" s="64"/>
      <c r="AV72" s="60" t="s">
        <v>110</v>
      </c>
      <c r="AW72" s="60"/>
      <c r="AX72" s="60"/>
      <c r="AY72" s="60"/>
      <c r="AZ72" s="60"/>
      <c r="BA72" s="60"/>
      <c r="BB72" s="60"/>
      <c r="BC72" s="60"/>
      <c r="BD72" s="60"/>
      <c r="BE72" s="60"/>
      <c r="BF72" s="60"/>
      <c r="BG72" s="60"/>
      <c r="BH72" s="60"/>
      <c r="BI72" s="60"/>
      <c r="BJ72" s="60"/>
      <c r="BK72" s="60"/>
      <c r="BL72" s="60"/>
      <c r="BM72" s="60"/>
      <c r="BN72" s="60"/>
      <c r="BO72" s="60"/>
      <c r="BP72" s="60"/>
      <c r="BQ72" s="60"/>
      <c r="CA72" s="2" t="s">
        <v>68</v>
      </c>
    </row>
    <row r="73" spans="1:79" s="8" customFormat="1" ht="12.75" customHeight="1">
      <c r="A73" s="60" t="s">
        <v>1</v>
      </c>
      <c r="B73" s="60"/>
      <c r="C73" s="60"/>
      <c r="D73" s="60"/>
      <c r="E73" s="60"/>
      <c r="F73" s="60"/>
      <c r="G73" s="167"/>
      <c r="H73" s="167"/>
      <c r="I73" s="167"/>
      <c r="J73" s="167"/>
      <c r="K73" s="167"/>
      <c r="L73" s="167"/>
      <c r="M73" s="167"/>
      <c r="N73" s="167"/>
      <c r="O73" s="167"/>
      <c r="P73" s="167"/>
      <c r="Q73" s="167"/>
      <c r="R73" s="167"/>
      <c r="S73" s="167"/>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60"/>
      <c r="AW73" s="60"/>
      <c r="AX73" s="60"/>
      <c r="AY73" s="60"/>
      <c r="AZ73" s="60"/>
      <c r="BA73" s="60"/>
      <c r="BB73" s="60"/>
      <c r="BC73" s="60"/>
      <c r="BD73" s="60"/>
      <c r="BE73" s="60"/>
      <c r="BF73" s="60"/>
      <c r="BG73" s="60"/>
      <c r="BH73" s="60"/>
      <c r="BI73" s="60"/>
      <c r="BJ73" s="60"/>
      <c r="BK73" s="60"/>
      <c r="BL73" s="60"/>
      <c r="BM73" s="60"/>
      <c r="BN73" s="60"/>
      <c r="BO73" s="60"/>
      <c r="BP73" s="60"/>
      <c r="BQ73" s="60"/>
      <c r="CA73" s="8" t="s">
        <v>69</v>
      </c>
    </row>
    <row r="75" spans="1:79" ht="15" customHeight="1">
      <c r="A75" s="102" t="s">
        <v>189</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7" spans="1:79" ht="90.95" customHeight="1">
      <c r="A77" s="65" t="s">
        <v>7</v>
      </c>
      <c r="B77" s="65"/>
      <c r="C77" s="65"/>
      <c r="D77" s="65"/>
      <c r="E77" s="65"/>
      <c r="F77" s="65"/>
      <c r="G77" s="74" t="s">
        <v>20</v>
      </c>
      <c r="H77" s="75"/>
      <c r="I77" s="75"/>
      <c r="J77" s="75"/>
      <c r="K77" s="75"/>
      <c r="L77" s="75"/>
      <c r="M77" s="75"/>
      <c r="N77" s="75"/>
      <c r="O77" s="75"/>
      <c r="P77" s="75"/>
      <c r="Q77" s="75"/>
      <c r="R77" s="75"/>
      <c r="S77" s="75"/>
      <c r="T77" s="75"/>
      <c r="U77" s="75"/>
      <c r="V77" s="75"/>
      <c r="W77" s="75"/>
      <c r="X77" s="75"/>
      <c r="Y77" s="75"/>
      <c r="Z77" s="75"/>
      <c r="AA77" s="75"/>
      <c r="AB77" s="75"/>
      <c r="AC77" s="75"/>
      <c r="AD77" s="75"/>
      <c r="AE77" s="76"/>
      <c r="AF77" s="65" t="s">
        <v>9</v>
      </c>
      <c r="AG77" s="65"/>
      <c r="AH77" s="65"/>
      <c r="AI77" s="65"/>
      <c r="AJ77" s="65"/>
      <c r="AK77" s="65" t="s">
        <v>8</v>
      </c>
      <c r="AL77" s="65"/>
      <c r="AM77" s="65"/>
      <c r="AN77" s="65"/>
      <c r="AO77" s="65"/>
      <c r="AP77" s="65"/>
      <c r="AQ77" s="65"/>
      <c r="AR77" s="65"/>
      <c r="AS77" s="65"/>
      <c r="AT77" s="65"/>
      <c r="AU77" s="65" t="s">
        <v>1240</v>
      </c>
      <c r="AV77" s="65"/>
      <c r="AW77" s="65"/>
      <c r="AX77" s="65"/>
      <c r="AY77" s="65"/>
      <c r="AZ77" s="65"/>
      <c r="BA77" s="65" t="s">
        <v>1241</v>
      </c>
      <c r="BB77" s="65"/>
      <c r="BC77" s="65"/>
      <c r="BD77" s="65"/>
      <c r="BE77" s="65"/>
      <c r="BF77" s="65"/>
      <c r="BG77" s="65" t="s">
        <v>1245</v>
      </c>
      <c r="BH77" s="65"/>
      <c r="BI77" s="65"/>
      <c r="BJ77" s="65"/>
      <c r="BK77" s="65"/>
      <c r="BL77" s="65"/>
      <c r="BM77" s="65" t="s">
        <v>1246</v>
      </c>
      <c r="BN77" s="65"/>
      <c r="BO77" s="65"/>
      <c r="BP77" s="65"/>
      <c r="BQ77" s="65"/>
      <c r="BR77" s="65"/>
    </row>
    <row r="78" spans="1:79" ht="15" customHeight="1">
      <c r="A78" s="65">
        <v>1</v>
      </c>
      <c r="B78" s="65"/>
      <c r="C78" s="65"/>
      <c r="D78" s="65"/>
      <c r="E78" s="65"/>
      <c r="F78" s="65"/>
      <c r="G78" s="74">
        <v>2</v>
      </c>
      <c r="H78" s="75"/>
      <c r="I78" s="75"/>
      <c r="J78" s="75"/>
      <c r="K78" s="75"/>
      <c r="L78" s="75"/>
      <c r="M78" s="75"/>
      <c r="N78" s="75"/>
      <c r="O78" s="75"/>
      <c r="P78" s="75"/>
      <c r="Q78" s="75"/>
      <c r="R78" s="75"/>
      <c r="S78" s="75"/>
      <c r="T78" s="75"/>
      <c r="U78" s="75"/>
      <c r="V78" s="75"/>
      <c r="W78" s="75"/>
      <c r="X78" s="75"/>
      <c r="Y78" s="75"/>
      <c r="Z78" s="75"/>
      <c r="AA78" s="75"/>
      <c r="AB78" s="75"/>
      <c r="AC78" s="75"/>
      <c r="AD78" s="75"/>
      <c r="AE78" s="76"/>
      <c r="AF78" s="65">
        <v>3</v>
      </c>
      <c r="AG78" s="65"/>
      <c r="AH78" s="65"/>
      <c r="AI78" s="65"/>
      <c r="AJ78" s="65"/>
      <c r="AK78" s="65">
        <v>4</v>
      </c>
      <c r="AL78" s="65"/>
      <c r="AM78" s="65"/>
      <c r="AN78" s="65"/>
      <c r="AO78" s="65"/>
      <c r="AP78" s="65"/>
      <c r="AQ78" s="65"/>
      <c r="AR78" s="65"/>
      <c r="AS78" s="65"/>
      <c r="AT78" s="65"/>
      <c r="AU78" s="65">
        <v>5</v>
      </c>
      <c r="AV78" s="65"/>
      <c r="AW78" s="65"/>
      <c r="AX78" s="65"/>
      <c r="AY78" s="65"/>
      <c r="AZ78" s="65"/>
      <c r="BA78" s="65">
        <v>6</v>
      </c>
      <c r="BB78" s="65"/>
      <c r="BC78" s="65"/>
      <c r="BD78" s="65"/>
      <c r="BE78" s="65"/>
      <c r="BF78" s="65"/>
      <c r="BG78" s="65">
        <v>7</v>
      </c>
      <c r="BH78" s="65"/>
      <c r="BI78" s="65"/>
      <c r="BJ78" s="65"/>
      <c r="BK78" s="65"/>
      <c r="BL78" s="65"/>
      <c r="BM78" s="65">
        <v>8</v>
      </c>
      <c r="BN78" s="65"/>
      <c r="BO78" s="65"/>
      <c r="BP78" s="65"/>
      <c r="BQ78" s="65"/>
      <c r="BR78" s="65"/>
    </row>
    <row r="79" spans="1:79" ht="9.75" hidden="1" customHeight="1">
      <c r="A79" s="192" t="s">
        <v>187</v>
      </c>
      <c r="B79" s="192"/>
      <c r="C79" s="192"/>
      <c r="D79" s="192"/>
      <c r="E79" s="192"/>
      <c r="F79" s="192"/>
      <c r="G79" s="197" t="s">
        <v>78</v>
      </c>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9"/>
      <c r="AF79" s="192" t="s">
        <v>91</v>
      </c>
      <c r="AG79" s="192"/>
      <c r="AH79" s="192"/>
      <c r="AI79" s="192"/>
      <c r="AJ79" s="192"/>
      <c r="AK79" s="192" t="s">
        <v>92</v>
      </c>
      <c r="AL79" s="192"/>
      <c r="AM79" s="192"/>
      <c r="AN79" s="192"/>
      <c r="AO79" s="192"/>
      <c r="AP79" s="192"/>
      <c r="AQ79" s="192"/>
      <c r="AR79" s="192"/>
      <c r="AS79" s="192"/>
      <c r="AT79" s="192"/>
      <c r="AU79" s="192" t="s">
        <v>139</v>
      </c>
      <c r="AV79" s="192"/>
      <c r="AW79" s="192"/>
      <c r="AX79" s="192"/>
      <c r="AY79" s="192"/>
      <c r="AZ79" s="192"/>
      <c r="BA79" s="192" t="s">
        <v>141</v>
      </c>
      <c r="BB79" s="192"/>
      <c r="BC79" s="192"/>
      <c r="BD79" s="192"/>
      <c r="BE79" s="192"/>
      <c r="BF79" s="192"/>
      <c r="BG79" s="192" t="s">
        <v>133</v>
      </c>
      <c r="BH79" s="192"/>
      <c r="BI79" s="192"/>
      <c r="BJ79" s="192"/>
      <c r="BK79" s="192"/>
      <c r="BL79" s="192"/>
      <c r="BM79" s="192" t="s">
        <v>135</v>
      </c>
      <c r="BN79" s="192"/>
      <c r="BO79" s="192"/>
      <c r="BP79" s="192"/>
      <c r="BQ79" s="192"/>
      <c r="BR79" s="192"/>
      <c r="CA79" t="s">
        <v>70</v>
      </c>
    </row>
    <row r="80" spans="1:79" s="7" customFormat="1">
      <c r="A80" s="207"/>
      <c r="B80" s="207"/>
      <c r="C80" s="207"/>
      <c r="D80" s="207"/>
      <c r="E80" s="207"/>
      <c r="F80" s="207"/>
      <c r="G80" s="208"/>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10"/>
      <c r="AF80" s="207"/>
      <c r="AG80" s="207"/>
      <c r="AH80" s="207"/>
      <c r="AI80" s="207"/>
      <c r="AJ80" s="207"/>
      <c r="AK80" s="207"/>
      <c r="AL80" s="207"/>
      <c r="AM80" s="207"/>
      <c r="AN80" s="207"/>
      <c r="AO80" s="207"/>
      <c r="AP80" s="207"/>
      <c r="AQ80" s="207"/>
      <c r="AR80" s="207"/>
      <c r="AS80" s="207"/>
      <c r="AT80" s="207"/>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CA80" s="7" t="s">
        <v>71</v>
      </c>
    </row>
    <row r="82" spans="1:79" ht="28.5" customHeight="1">
      <c r="A82" s="66" t="s">
        <v>1247</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row>
    <row r="83" spans="1:79" ht="15" customHeight="1">
      <c r="A83" s="204"/>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row>
    <row r="84" spans="1:79" s="21" customFormat="1" ht="1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18"/>
      <c r="AF84" s="18"/>
      <c r="AG84" s="18"/>
      <c r="AH84" s="18"/>
      <c r="AI84" s="18"/>
      <c r="AJ84" s="18"/>
      <c r="AK84" s="18"/>
      <c r="AL84" s="18"/>
      <c r="AM84" s="18"/>
      <c r="AN84" s="18"/>
      <c r="AO84" s="18"/>
      <c r="AP84" s="18"/>
      <c r="AQ84" s="18"/>
      <c r="AR84" s="18"/>
      <c r="AS84" s="18"/>
      <c r="AT84" s="18"/>
      <c r="AU84" s="18"/>
      <c r="AV84" s="19"/>
      <c r="AW84" s="19"/>
      <c r="AX84" s="19"/>
      <c r="AY84" s="19"/>
      <c r="AZ84" s="19"/>
      <c r="BA84" s="19"/>
      <c r="BB84" s="19"/>
      <c r="BC84" s="19"/>
      <c r="BD84" s="19"/>
      <c r="BE84" s="19"/>
      <c r="BF84" s="19"/>
      <c r="BG84" s="19"/>
      <c r="BH84" s="19"/>
      <c r="BI84" s="19"/>
      <c r="BJ84" s="19"/>
      <c r="BK84" s="19"/>
      <c r="BL84" s="19"/>
    </row>
    <row r="85" spans="1:79" s="2" customFormat="1" ht="15.75" hidden="1" customHeight="1">
      <c r="A85" s="60"/>
      <c r="B85" s="60"/>
      <c r="C85" s="60"/>
      <c r="D85" s="60"/>
      <c r="E85" s="60"/>
      <c r="F85" s="60"/>
      <c r="G85" s="77" t="s">
        <v>1</v>
      </c>
      <c r="H85" s="78"/>
      <c r="I85" s="78"/>
      <c r="J85" s="78"/>
      <c r="K85" s="78"/>
      <c r="L85" s="78"/>
      <c r="M85" s="78"/>
      <c r="N85" s="78"/>
      <c r="O85" s="78"/>
      <c r="P85" s="78"/>
      <c r="Q85" s="78"/>
      <c r="R85" s="78"/>
      <c r="S85" s="78"/>
      <c r="T85" s="78" t="s">
        <v>101</v>
      </c>
      <c r="U85" s="78"/>
      <c r="V85" s="78"/>
      <c r="W85" s="78"/>
      <c r="X85" s="78"/>
      <c r="Y85" s="78"/>
      <c r="Z85" s="78"/>
      <c r="AA85" s="78" t="s">
        <v>102</v>
      </c>
      <c r="AB85" s="78"/>
      <c r="AC85" s="78"/>
      <c r="AD85" s="78"/>
      <c r="AE85" s="78"/>
      <c r="AF85" s="78"/>
      <c r="AG85" s="78"/>
      <c r="AH85" s="78" t="s">
        <v>103</v>
      </c>
      <c r="AI85" s="78"/>
      <c r="AJ85" s="78"/>
      <c r="AK85" s="78"/>
      <c r="AL85" s="78"/>
      <c r="AM85" s="78"/>
      <c r="AN85" s="78"/>
      <c r="AO85" s="205" t="s">
        <v>104</v>
      </c>
      <c r="AP85" s="205"/>
      <c r="AQ85" s="205"/>
      <c r="AR85" s="205"/>
      <c r="AS85" s="205"/>
      <c r="AT85" s="205"/>
      <c r="AU85" s="20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7"/>
      <c r="CA85" s="2" t="s">
        <v>131</v>
      </c>
    </row>
    <row r="86" spans="1:79" s="9" customFormat="1" ht="15" customHeight="1">
      <c r="A86" s="164" t="s">
        <v>179</v>
      </c>
      <c r="B86" s="164"/>
      <c r="C86" s="164"/>
      <c r="D86" s="164"/>
      <c r="E86" s="164"/>
      <c r="F86" s="164"/>
      <c r="G86" s="165"/>
      <c r="H86" s="165"/>
      <c r="I86" s="165"/>
      <c r="J86" s="165"/>
      <c r="K86" s="165"/>
      <c r="L86" s="165"/>
      <c r="M86" s="165"/>
      <c r="N86" s="165"/>
      <c r="O86" s="165"/>
      <c r="P86" s="165"/>
      <c r="Q86" s="165"/>
      <c r="R86" s="165"/>
      <c r="S86" s="165"/>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6"/>
      <c r="CA86" s="9" t="s">
        <v>132</v>
      </c>
    </row>
    <row r="87" spans="1:79" s="1" customFormat="1" ht="12.7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79" s="1" customFormat="1" ht="12.7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90" spans="1:79" ht="18.95" customHeight="1">
      <c r="A90" s="89" t="s">
        <v>652</v>
      </c>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40"/>
      <c r="AC90" s="40"/>
      <c r="AD90" s="40"/>
      <c r="AE90" s="40"/>
      <c r="AF90" s="40"/>
      <c r="AG90" s="40"/>
      <c r="AH90" s="92"/>
      <c r="AI90" s="92"/>
      <c r="AJ90" s="92"/>
      <c r="AK90" s="92"/>
      <c r="AL90" s="92"/>
      <c r="AM90" s="92"/>
      <c r="AN90" s="92"/>
      <c r="AO90" s="92"/>
      <c r="AP90" s="92"/>
      <c r="AQ90" s="40"/>
      <c r="AR90" s="40"/>
      <c r="AS90" s="40"/>
      <c r="AT90" s="40"/>
      <c r="AU90" s="90" t="s">
        <v>654</v>
      </c>
      <c r="AV90" s="90"/>
      <c r="AW90" s="90"/>
      <c r="AX90" s="90"/>
      <c r="AY90" s="90"/>
      <c r="AZ90" s="90"/>
      <c r="BA90" s="90"/>
      <c r="BB90" s="90"/>
      <c r="BC90" s="90"/>
      <c r="BD90" s="90"/>
      <c r="BE90" s="90"/>
      <c r="BF90" s="90"/>
    </row>
    <row r="91" spans="1:79" ht="12.75" customHeight="1">
      <c r="AB91" s="41"/>
      <c r="AC91" s="41"/>
      <c r="AD91" s="41"/>
      <c r="AE91" s="41"/>
      <c r="AF91" s="41"/>
      <c r="AG91" s="41"/>
      <c r="AH91" s="53" t="s">
        <v>2</v>
      </c>
      <c r="AI91" s="53"/>
      <c r="AJ91" s="53"/>
      <c r="AK91" s="53"/>
      <c r="AL91" s="53"/>
      <c r="AM91" s="53"/>
      <c r="AN91" s="53"/>
      <c r="AO91" s="53"/>
      <c r="AP91" s="53"/>
      <c r="AQ91" s="41"/>
      <c r="AR91" s="41"/>
      <c r="AS91" s="41"/>
      <c r="AT91" s="41"/>
      <c r="AU91" s="53" t="s">
        <v>205</v>
      </c>
      <c r="AV91" s="53"/>
      <c r="AW91" s="53"/>
      <c r="AX91" s="53"/>
      <c r="AY91" s="53"/>
      <c r="AZ91" s="53"/>
      <c r="BA91" s="53"/>
      <c r="BB91" s="53"/>
      <c r="BC91" s="53"/>
      <c r="BD91" s="53"/>
      <c r="BE91" s="53"/>
      <c r="BF91" s="53"/>
    </row>
    <row r="92" spans="1:79" ht="15">
      <c r="AB92" s="41"/>
      <c r="AC92" s="41"/>
      <c r="AD92" s="41"/>
      <c r="AE92" s="41"/>
      <c r="AF92" s="41"/>
      <c r="AG92" s="41"/>
      <c r="AH92" s="42"/>
      <c r="AI92" s="42"/>
      <c r="AJ92" s="42"/>
      <c r="AK92" s="42"/>
      <c r="AL92" s="42"/>
      <c r="AM92" s="42"/>
      <c r="AN92" s="42"/>
      <c r="AO92" s="42"/>
      <c r="AP92" s="42"/>
      <c r="AQ92" s="41"/>
      <c r="AR92" s="41"/>
      <c r="AS92" s="41"/>
      <c r="AT92" s="41"/>
      <c r="AU92" s="42"/>
      <c r="AV92" s="42"/>
      <c r="AW92" s="42"/>
      <c r="AX92" s="42"/>
      <c r="AY92" s="42"/>
      <c r="AZ92" s="42"/>
      <c r="BA92" s="42"/>
      <c r="BB92" s="42"/>
      <c r="BC92" s="42"/>
      <c r="BD92" s="42"/>
      <c r="BE92" s="42"/>
      <c r="BF92" s="42"/>
    </row>
    <row r="93" spans="1:79" ht="28.5" customHeight="1">
      <c r="A93" s="89" t="s">
        <v>653</v>
      </c>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41"/>
      <c r="AC93" s="41"/>
      <c r="AD93" s="41"/>
      <c r="AE93" s="41"/>
      <c r="AF93" s="41"/>
      <c r="AG93" s="41"/>
      <c r="AH93" s="52"/>
      <c r="AI93" s="52"/>
      <c r="AJ93" s="52"/>
      <c r="AK93" s="52"/>
      <c r="AL93" s="52"/>
      <c r="AM93" s="52"/>
      <c r="AN93" s="52"/>
      <c r="AO93" s="52"/>
      <c r="AP93" s="52"/>
      <c r="AQ93" s="41"/>
      <c r="AR93" s="41"/>
      <c r="AS93" s="41"/>
      <c r="AT93" s="41"/>
      <c r="AU93" s="88" t="s">
        <v>655</v>
      </c>
      <c r="AV93" s="88"/>
      <c r="AW93" s="88"/>
      <c r="AX93" s="88"/>
      <c r="AY93" s="88"/>
      <c r="AZ93" s="88"/>
      <c r="BA93" s="88"/>
      <c r="BB93" s="88"/>
      <c r="BC93" s="88"/>
      <c r="BD93" s="88"/>
      <c r="BE93" s="88"/>
      <c r="BF93" s="88"/>
    </row>
    <row r="94" spans="1:79" ht="12" customHeight="1">
      <c r="AB94" s="41"/>
      <c r="AC94" s="41"/>
      <c r="AD94" s="41"/>
      <c r="AE94" s="41"/>
      <c r="AF94" s="41"/>
      <c r="AG94" s="41"/>
      <c r="AH94" s="53" t="s">
        <v>2</v>
      </c>
      <c r="AI94" s="53"/>
      <c r="AJ94" s="53"/>
      <c r="AK94" s="53"/>
      <c r="AL94" s="53"/>
      <c r="AM94" s="53"/>
      <c r="AN94" s="53"/>
      <c r="AO94" s="53"/>
      <c r="AP94" s="53"/>
      <c r="AQ94" s="41"/>
      <c r="AR94" s="41"/>
      <c r="AS94" s="41"/>
      <c r="AT94" s="41"/>
      <c r="AU94" s="53" t="s">
        <v>205</v>
      </c>
      <c r="AV94" s="53"/>
      <c r="AW94" s="53"/>
      <c r="AX94" s="53"/>
      <c r="AY94" s="53"/>
      <c r="AZ94" s="53"/>
      <c r="BA94" s="53"/>
      <c r="BB94" s="53"/>
      <c r="BC94" s="53"/>
      <c r="BD94" s="53"/>
      <c r="BE94" s="53"/>
      <c r="BF94" s="53"/>
    </row>
  </sheetData>
  <mergeCells count="366">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F32:AJ32"/>
    <mergeCell ref="AK32:AT32"/>
    <mergeCell ref="AU32:BD32"/>
    <mergeCell ref="BE32:BN32"/>
    <mergeCell ref="A31:F31"/>
    <mergeCell ref="G31:AE31"/>
    <mergeCell ref="AF31:AJ31"/>
    <mergeCell ref="AK31:AT31"/>
    <mergeCell ref="AU31:BD31"/>
    <mergeCell ref="BE31:BN31"/>
    <mergeCell ref="AO23:AU23"/>
    <mergeCell ref="AV23:BL23"/>
    <mergeCell ref="AH94:AP94"/>
    <mergeCell ref="AU94:BF94"/>
    <mergeCell ref="A22:F22"/>
    <mergeCell ref="G22:S22"/>
    <mergeCell ref="T22:Z22"/>
    <mergeCell ref="AA22:AG22"/>
    <mergeCell ref="AH22:AN22"/>
    <mergeCell ref="AO22:AU22"/>
    <mergeCell ref="AV22:BL22"/>
    <mergeCell ref="A23:F23"/>
    <mergeCell ref="A90:AA90"/>
    <mergeCell ref="AH90:AP90"/>
    <mergeCell ref="AU90:BF90"/>
    <mergeCell ref="AH91:AP91"/>
    <mergeCell ref="AU91:BF91"/>
    <mergeCell ref="A93:AA93"/>
    <mergeCell ref="AH93:AP93"/>
    <mergeCell ref="AU93:BF93"/>
    <mergeCell ref="A86:F86"/>
    <mergeCell ref="G86:S86"/>
    <mergeCell ref="A32:F32"/>
    <mergeCell ref="G32:AE32"/>
    <mergeCell ref="T86:Z86"/>
    <mergeCell ref="AA86:AG86"/>
    <mergeCell ref="AH86:AN86"/>
    <mergeCell ref="AO86:AU86"/>
    <mergeCell ref="BG80:BL80"/>
    <mergeCell ref="BM80:BR80"/>
    <mergeCell ref="A82:BL82"/>
    <mergeCell ref="A83:BL83"/>
    <mergeCell ref="A85:F85"/>
    <mergeCell ref="G85:S85"/>
    <mergeCell ref="T85:Z85"/>
    <mergeCell ref="AA85:AG85"/>
    <mergeCell ref="AH85:AN85"/>
    <mergeCell ref="AO85:AU85"/>
    <mergeCell ref="A80:F80"/>
    <mergeCell ref="G80:AE80"/>
    <mergeCell ref="AF80:AJ80"/>
    <mergeCell ref="AK80:AT80"/>
    <mergeCell ref="AU80:AZ80"/>
    <mergeCell ref="BA80:BF80"/>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AV73:BQ73"/>
    <mergeCell ref="A75:BL75"/>
    <mergeCell ref="A77:F77"/>
    <mergeCell ref="G77:AE77"/>
    <mergeCell ref="AF77:AJ77"/>
    <mergeCell ref="AK77:AT77"/>
    <mergeCell ref="AU77:AZ77"/>
    <mergeCell ref="BA77:BF77"/>
    <mergeCell ref="BG77:BL77"/>
    <mergeCell ref="BM77:BR77"/>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O70:AU70"/>
    <mergeCell ref="A71:F71"/>
    <mergeCell ref="G71:S71"/>
    <mergeCell ref="T71:Z71"/>
    <mergeCell ref="AA71:AG71"/>
    <mergeCell ref="AH71:AN71"/>
    <mergeCell ref="AO71:AU71"/>
    <mergeCell ref="A67:BL67"/>
    <mergeCell ref="A68:BQ68"/>
    <mergeCell ref="A69:F70"/>
    <mergeCell ref="G69:S70"/>
    <mergeCell ref="T69:AG69"/>
    <mergeCell ref="AH69:AU69"/>
    <mergeCell ref="AV69:BQ70"/>
    <mergeCell ref="T70:Z70"/>
    <mergeCell ref="AA70:AG70"/>
    <mergeCell ref="AH70:AN70"/>
    <mergeCell ref="A64:F64"/>
    <mergeCell ref="G64:S64"/>
    <mergeCell ref="T64:Z64"/>
    <mergeCell ref="AA64:AG64"/>
    <mergeCell ref="AH64:AN64"/>
    <mergeCell ref="AO64:AU64"/>
    <mergeCell ref="A60:BQ60"/>
    <mergeCell ref="A61:BL61"/>
    <mergeCell ref="A63:F63"/>
    <mergeCell ref="G63:S63"/>
    <mergeCell ref="T63:Z63"/>
    <mergeCell ref="AA63:AG63"/>
    <mergeCell ref="AH63:AN63"/>
    <mergeCell ref="AO63:AU6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A23:AG23"/>
    <mergeCell ref="AH23:AN23"/>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0:F80 A30:F58">
    <cfRule type="cellIs" dxfId="1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CA85"/>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897</v>
      </c>
      <c r="C10" s="55"/>
      <c r="D10" s="55"/>
      <c r="E10" s="55"/>
      <c r="F10" s="55"/>
      <c r="G10" s="55"/>
      <c r="H10" s="55"/>
      <c r="I10" s="55"/>
      <c r="J10" s="55"/>
      <c r="K10" s="55"/>
      <c r="L10" s="55"/>
      <c r="N10" s="55" t="s">
        <v>898</v>
      </c>
      <c r="O10" s="55"/>
      <c r="P10" s="55"/>
      <c r="Q10" s="55"/>
      <c r="R10" s="55"/>
      <c r="S10" s="55"/>
      <c r="T10" s="55"/>
      <c r="U10" s="55"/>
      <c r="V10" s="55"/>
      <c r="W10" s="55"/>
      <c r="X10" s="55"/>
      <c r="Y10" s="55"/>
      <c r="Z10" s="31"/>
      <c r="AA10" s="55" t="s">
        <v>899</v>
      </c>
      <c r="AB10" s="55"/>
      <c r="AC10" s="55"/>
      <c r="AD10" s="55"/>
      <c r="AE10" s="55"/>
      <c r="AF10" s="55"/>
      <c r="AG10" s="55"/>
      <c r="AH10" s="55"/>
      <c r="AI10" s="55"/>
      <c r="AJ10" s="31"/>
      <c r="AK10" s="110" t="s">
        <v>588</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2282</v>
      </c>
      <c r="B21" s="194"/>
      <c r="C21" s="194"/>
      <c r="D21" s="194"/>
      <c r="E21" s="194"/>
      <c r="F21" s="194"/>
      <c r="G21" s="93" t="s">
        <v>684</v>
      </c>
      <c r="H21" s="94"/>
      <c r="I21" s="94"/>
      <c r="J21" s="94"/>
      <c r="K21" s="94"/>
      <c r="L21" s="94"/>
      <c r="M21" s="94"/>
      <c r="N21" s="94"/>
      <c r="O21" s="94"/>
      <c r="P21" s="94"/>
      <c r="Q21" s="94"/>
      <c r="R21" s="94"/>
      <c r="S21" s="95"/>
      <c r="T21" s="193">
        <v>4900131</v>
      </c>
      <c r="U21" s="193"/>
      <c r="V21" s="193"/>
      <c r="W21" s="193"/>
      <c r="X21" s="193"/>
      <c r="Y21" s="193"/>
      <c r="Z21" s="193"/>
      <c r="AA21" s="193">
        <v>0</v>
      </c>
      <c r="AB21" s="193"/>
      <c r="AC21" s="193"/>
      <c r="AD21" s="193"/>
      <c r="AE21" s="193"/>
      <c r="AF21" s="193"/>
      <c r="AG21" s="193"/>
      <c r="AH21" s="193">
        <v>0</v>
      </c>
      <c r="AI21" s="193"/>
      <c r="AJ21" s="193"/>
      <c r="AK21" s="193"/>
      <c r="AL21" s="193"/>
      <c r="AM21" s="193"/>
      <c r="AN21" s="193"/>
      <c r="AO21" s="193">
        <v>0</v>
      </c>
      <c r="AP21" s="193"/>
      <c r="AQ21" s="193"/>
      <c r="AR21" s="193"/>
      <c r="AS21" s="193"/>
      <c r="AT21" s="193"/>
      <c r="AU21" s="193"/>
      <c r="AV21" s="194"/>
      <c r="AW21" s="194"/>
      <c r="AX21" s="194"/>
      <c r="AY21" s="194"/>
      <c r="AZ21" s="194"/>
      <c r="BA21" s="194"/>
      <c r="BB21" s="194"/>
      <c r="BC21" s="194"/>
      <c r="BD21" s="194"/>
      <c r="BE21" s="194"/>
      <c r="BF21" s="194"/>
      <c r="BG21" s="194"/>
      <c r="BH21" s="194"/>
      <c r="BI21" s="194"/>
      <c r="BJ21" s="194"/>
      <c r="BK21" s="194"/>
      <c r="BL21" s="194"/>
      <c r="CA21" s="44" t="s">
        <v>65</v>
      </c>
    </row>
    <row r="22" spans="1:79" s="44" customFormat="1" ht="51" customHeight="1">
      <c r="A22" s="194">
        <v>2610</v>
      </c>
      <c r="B22" s="194"/>
      <c r="C22" s="194"/>
      <c r="D22" s="194"/>
      <c r="E22" s="194"/>
      <c r="F22" s="194"/>
      <c r="G22" s="93" t="s">
        <v>775</v>
      </c>
      <c r="H22" s="94"/>
      <c r="I22" s="94"/>
      <c r="J22" s="94"/>
      <c r="K22" s="94"/>
      <c r="L22" s="94"/>
      <c r="M22" s="94"/>
      <c r="N22" s="94"/>
      <c r="O22" s="94"/>
      <c r="P22" s="94"/>
      <c r="Q22" s="94"/>
      <c r="R22" s="94"/>
      <c r="S22" s="95"/>
      <c r="T22" s="193">
        <v>1765257</v>
      </c>
      <c r="U22" s="193"/>
      <c r="V22" s="193"/>
      <c r="W22" s="193"/>
      <c r="X22" s="193"/>
      <c r="Y22" s="193"/>
      <c r="Z22" s="193"/>
      <c r="AA22" s="193">
        <v>3658977</v>
      </c>
      <c r="AB22" s="193"/>
      <c r="AC22" s="193"/>
      <c r="AD22" s="193"/>
      <c r="AE22" s="193"/>
      <c r="AF22" s="193"/>
      <c r="AG22" s="193"/>
      <c r="AH22" s="193">
        <v>2570000</v>
      </c>
      <c r="AI22" s="193"/>
      <c r="AJ22" s="193"/>
      <c r="AK22" s="193"/>
      <c r="AL22" s="193"/>
      <c r="AM22" s="193"/>
      <c r="AN22" s="193"/>
      <c r="AO22" s="193">
        <v>148400</v>
      </c>
      <c r="AP22" s="193"/>
      <c r="AQ22" s="193"/>
      <c r="AR22" s="193"/>
      <c r="AS22" s="193"/>
      <c r="AT22" s="193"/>
      <c r="AU22" s="193"/>
      <c r="AV22" s="93" t="s">
        <v>1259</v>
      </c>
      <c r="AW22" s="94"/>
      <c r="AX22" s="94"/>
      <c r="AY22" s="94"/>
      <c r="AZ22" s="94"/>
      <c r="BA22" s="94"/>
      <c r="BB22" s="94"/>
      <c r="BC22" s="94"/>
      <c r="BD22" s="94"/>
      <c r="BE22" s="94"/>
      <c r="BF22" s="94"/>
      <c r="BG22" s="94"/>
      <c r="BH22" s="94"/>
      <c r="BI22" s="94"/>
      <c r="BJ22" s="94"/>
      <c r="BK22" s="94"/>
      <c r="BL22" s="95"/>
    </row>
    <row r="23" spans="1:79" s="44" customFormat="1" ht="25.5" customHeight="1">
      <c r="A23" s="194">
        <v>3210</v>
      </c>
      <c r="B23" s="194"/>
      <c r="C23" s="194"/>
      <c r="D23" s="194"/>
      <c r="E23" s="194"/>
      <c r="F23" s="194"/>
      <c r="G23" s="93" t="s">
        <v>816</v>
      </c>
      <c r="H23" s="94"/>
      <c r="I23" s="94"/>
      <c r="J23" s="94"/>
      <c r="K23" s="94"/>
      <c r="L23" s="94"/>
      <c r="M23" s="94"/>
      <c r="N23" s="94"/>
      <c r="O23" s="94"/>
      <c r="P23" s="94"/>
      <c r="Q23" s="94"/>
      <c r="R23" s="94"/>
      <c r="S23" s="95"/>
      <c r="T23" s="193">
        <v>681458</v>
      </c>
      <c r="U23" s="193"/>
      <c r="V23" s="193"/>
      <c r="W23" s="193"/>
      <c r="X23" s="193"/>
      <c r="Y23" s="193"/>
      <c r="Z23" s="193"/>
      <c r="AA23" s="193">
        <v>409826</v>
      </c>
      <c r="AB23" s="193"/>
      <c r="AC23" s="193"/>
      <c r="AD23" s="193"/>
      <c r="AE23" s="193"/>
      <c r="AF23" s="193"/>
      <c r="AG23" s="193"/>
      <c r="AH23" s="193">
        <v>330000</v>
      </c>
      <c r="AI23" s="193"/>
      <c r="AJ23" s="193"/>
      <c r="AK23" s="193"/>
      <c r="AL23" s="193"/>
      <c r="AM23" s="193"/>
      <c r="AN23" s="193"/>
      <c r="AO23" s="193">
        <v>0</v>
      </c>
      <c r="AP23" s="193"/>
      <c r="AQ23" s="193"/>
      <c r="AR23" s="193"/>
      <c r="AS23" s="193"/>
      <c r="AT23" s="193"/>
      <c r="AU23" s="193"/>
      <c r="AV23" s="93"/>
      <c r="AW23" s="94"/>
      <c r="AX23" s="94"/>
      <c r="AY23" s="94"/>
      <c r="AZ23" s="94"/>
      <c r="BA23" s="94"/>
      <c r="BB23" s="94"/>
      <c r="BC23" s="94"/>
      <c r="BD23" s="94"/>
      <c r="BE23" s="94"/>
      <c r="BF23" s="94"/>
      <c r="BG23" s="94"/>
      <c r="BH23" s="94"/>
      <c r="BI23" s="94"/>
      <c r="BJ23" s="94"/>
      <c r="BK23" s="94"/>
      <c r="BL23" s="95"/>
    </row>
    <row r="25" spans="1:79" ht="15" customHeight="1">
      <c r="A25" s="101" t="s">
        <v>186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7" spans="1:79" ht="48" customHeight="1">
      <c r="A27" s="65" t="s">
        <v>7</v>
      </c>
      <c r="B27" s="65"/>
      <c r="C27" s="65"/>
      <c r="D27" s="65"/>
      <c r="E27" s="65"/>
      <c r="F27" s="65"/>
      <c r="G27" s="74" t="s">
        <v>20</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t="s">
        <v>9</v>
      </c>
      <c r="AG27" s="65"/>
      <c r="AH27" s="65"/>
      <c r="AI27" s="65"/>
      <c r="AJ27" s="65"/>
      <c r="AK27" s="65" t="s">
        <v>8</v>
      </c>
      <c r="AL27" s="65"/>
      <c r="AM27" s="65"/>
      <c r="AN27" s="65"/>
      <c r="AO27" s="65"/>
      <c r="AP27" s="65"/>
      <c r="AQ27" s="65"/>
      <c r="AR27" s="65"/>
      <c r="AS27" s="65"/>
      <c r="AT27" s="65"/>
      <c r="AU27" s="65" t="s">
        <v>1237</v>
      </c>
      <c r="AV27" s="65"/>
      <c r="AW27" s="65"/>
      <c r="AX27" s="65"/>
      <c r="AY27" s="65"/>
      <c r="AZ27" s="65"/>
      <c r="BA27" s="65"/>
      <c r="BB27" s="65"/>
      <c r="BC27" s="65"/>
      <c r="BD27" s="65"/>
      <c r="BE27" s="65" t="s">
        <v>1238</v>
      </c>
      <c r="BF27" s="65"/>
      <c r="BG27" s="65"/>
      <c r="BH27" s="65"/>
      <c r="BI27" s="65"/>
      <c r="BJ27" s="65"/>
      <c r="BK27" s="65"/>
      <c r="BL27" s="65"/>
      <c r="BM27" s="65"/>
      <c r="BN27" s="65"/>
    </row>
    <row r="28" spans="1:79" ht="15" customHeight="1">
      <c r="A28" s="65">
        <v>1</v>
      </c>
      <c r="B28" s="65"/>
      <c r="C28" s="65"/>
      <c r="D28" s="65"/>
      <c r="E28" s="65"/>
      <c r="F28" s="65"/>
      <c r="G28" s="74">
        <v>2</v>
      </c>
      <c r="H28" s="75"/>
      <c r="I28" s="75"/>
      <c r="J28" s="75"/>
      <c r="K28" s="75"/>
      <c r="L28" s="75"/>
      <c r="M28" s="75"/>
      <c r="N28" s="75"/>
      <c r="O28" s="75"/>
      <c r="P28" s="75"/>
      <c r="Q28" s="75"/>
      <c r="R28" s="75"/>
      <c r="S28" s="75"/>
      <c r="T28" s="75"/>
      <c r="U28" s="75"/>
      <c r="V28" s="75"/>
      <c r="W28" s="75"/>
      <c r="X28" s="75"/>
      <c r="Y28" s="75"/>
      <c r="Z28" s="75"/>
      <c r="AA28" s="75"/>
      <c r="AB28" s="75"/>
      <c r="AC28" s="75"/>
      <c r="AD28" s="75"/>
      <c r="AE28" s="76"/>
      <c r="AF28" s="65">
        <v>3</v>
      </c>
      <c r="AG28" s="65"/>
      <c r="AH28" s="65"/>
      <c r="AI28" s="65"/>
      <c r="AJ28" s="65"/>
      <c r="AK28" s="65">
        <v>4</v>
      </c>
      <c r="AL28" s="65"/>
      <c r="AM28" s="65"/>
      <c r="AN28" s="65"/>
      <c r="AO28" s="65"/>
      <c r="AP28" s="65"/>
      <c r="AQ28" s="65"/>
      <c r="AR28" s="65"/>
      <c r="AS28" s="65"/>
      <c r="AT28" s="65"/>
      <c r="AU28" s="65">
        <v>5</v>
      </c>
      <c r="AV28" s="65"/>
      <c r="AW28" s="65"/>
      <c r="AX28" s="65"/>
      <c r="AY28" s="65"/>
      <c r="AZ28" s="65"/>
      <c r="BA28" s="65"/>
      <c r="BB28" s="65"/>
      <c r="BC28" s="65"/>
      <c r="BD28" s="65"/>
      <c r="BE28" s="65">
        <v>6</v>
      </c>
      <c r="BF28" s="65"/>
      <c r="BG28" s="65"/>
      <c r="BH28" s="65"/>
      <c r="BI28" s="65"/>
      <c r="BJ28" s="65"/>
      <c r="BK28" s="65"/>
      <c r="BL28" s="65"/>
      <c r="BM28" s="65"/>
      <c r="BN28" s="65"/>
    </row>
    <row r="29" spans="1:79" ht="15" hidden="1" customHeight="1">
      <c r="A29" s="192" t="s">
        <v>187</v>
      </c>
      <c r="B29" s="192"/>
      <c r="C29" s="192"/>
      <c r="D29" s="192"/>
      <c r="E29" s="192"/>
      <c r="F29" s="192"/>
      <c r="G29" s="197" t="s">
        <v>78</v>
      </c>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9"/>
      <c r="AF29" s="192" t="s">
        <v>91</v>
      </c>
      <c r="AG29" s="192"/>
      <c r="AH29" s="192"/>
      <c r="AI29" s="192"/>
      <c r="AJ29" s="192"/>
      <c r="AK29" s="192" t="s">
        <v>92</v>
      </c>
      <c r="AL29" s="192"/>
      <c r="AM29" s="192"/>
      <c r="AN29" s="192"/>
      <c r="AO29" s="192"/>
      <c r="AP29" s="192"/>
      <c r="AQ29" s="192"/>
      <c r="AR29" s="192"/>
      <c r="AS29" s="192"/>
      <c r="AT29" s="192"/>
      <c r="AU29" s="192" t="s">
        <v>139</v>
      </c>
      <c r="AV29" s="192"/>
      <c r="AW29" s="192"/>
      <c r="AX29" s="192"/>
      <c r="AY29" s="192"/>
      <c r="AZ29" s="192"/>
      <c r="BA29" s="192"/>
      <c r="BB29" s="192"/>
      <c r="BC29" s="192"/>
      <c r="BD29" s="192"/>
      <c r="BE29" s="192" t="s">
        <v>141</v>
      </c>
      <c r="BF29" s="192"/>
      <c r="BG29" s="192"/>
      <c r="BH29" s="192"/>
      <c r="BI29" s="192"/>
      <c r="BJ29" s="192"/>
      <c r="BK29" s="192"/>
      <c r="BL29" s="192"/>
      <c r="BM29" s="192"/>
      <c r="BN29" s="192"/>
      <c r="CA29" t="s">
        <v>66</v>
      </c>
    </row>
    <row r="30" spans="1:79" s="9" customFormat="1">
      <c r="A30" s="195">
        <v>0</v>
      </c>
      <c r="B30" s="195"/>
      <c r="C30" s="195"/>
      <c r="D30" s="195"/>
      <c r="E30" s="195"/>
      <c r="F30" s="195"/>
      <c r="G30" s="168" t="s">
        <v>690</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70"/>
      <c r="AF30" s="195"/>
      <c r="AG30" s="195"/>
      <c r="AH30" s="195"/>
      <c r="AI30" s="195"/>
      <c r="AJ30" s="195"/>
      <c r="AK30" s="195"/>
      <c r="AL30" s="195"/>
      <c r="AM30" s="195"/>
      <c r="AN30" s="195"/>
      <c r="AO30" s="195"/>
      <c r="AP30" s="195"/>
      <c r="AQ30" s="195"/>
      <c r="AR30" s="195"/>
      <c r="AS30" s="195"/>
      <c r="AT30" s="195"/>
      <c r="AU30" s="196"/>
      <c r="AV30" s="196"/>
      <c r="AW30" s="196"/>
      <c r="AX30" s="196"/>
      <c r="AY30" s="196"/>
      <c r="AZ30" s="196"/>
      <c r="BA30" s="196"/>
      <c r="BB30" s="196"/>
      <c r="BC30" s="196"/>
      <c r="BD30" s="196"/>
      <c r="BE30" s="196"/>
      <c r="BF30" s="196"/>
      <c r="BG30" s="196"/>
      <c r="BH30" s="196"/>
      <c r="BI30" s="196"/>
      <c r="BJ30" s="196"/>
      <c r="BK30" s="196"/>
      <c r="BL30" s="196"/>
      <c r="BM30" s="196"/>
      <c r="BN30" s="196"/>
      <c r="CA30" s="9" t="s">
        <v>67</v>
      </c>
    </row>
    <row r="31" spans="1:79" s="44" customFormat="1" ht="12.75" customHeight="1">
      <c r="A31" s="194">
        <v>1</v>
      </c>
      <c r="B31" s="194"/>
      <c r="C31" s="194"/>
      <c r="D31" s="194"/>
      <c r="E31" s="194"/>
      <c r="F31" s="194"/>
      <c r="G31" s="93" t="s">
        <v>875</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222</v>
      </c>
      <c r="AG31" s="194"/>
      <c r="AH31" s="194"/>
      <c r="AI31" s="194"/>
      <c r="AJ31" s="194"/>
      <c r="AK31" s="194" t="s">
        <v>842</v>
      </c>
      <c r="AL31" s="194"/>
      <c r="AM31" s="194"/>
      <c r="AN31" s="194"/>
      <c r="AO31" s="194"/>
      <c r="AP31" s="194"/>
      <c r="AQ31" s="194"/>
      <c r="AR31" s="194"/>
      <c r="AS31" s="194"/>
      <c r="AT31" s="194"/>
      <c r="AU31" s="211">
        <v>1</v>
      </c>
      <c r="AV31" s="211"/>
      <c r="AW31" s="211"/>
      <c r="AX31" s="211"/>
      <c r="AY31" s="211"/>
      <c r="AZ31" s="211"/>
      <c r="BA31" s="211"/>
      <c r="BB31" s="211"/>
      <c r="BC31" s="211"/>
      <c r="BD31" s="211"/>
      <c r="BE31" s="211">
        <v>1</v>
      </c>
      <c r="BF31" s="211"/>
      <c r="BG31" s="211"/>
      <c r="BH31" s="211"/>
      <c r="BI31" s="211"/>
      <c r="BJ31" s="211"/>
      <c r="BK31" s="211"/>
      <c r="BL31" s="211"/>
      <c r="BM31" s="211"/>
      <c r="BN31" s="211"/>
    </row>
    <row r="32" spans="1:79" s="44" customFormat="1" ht="12.75" customHeight="1">
      <c r="A32" s="194">
        <v>2</v>
      </c>
      <c r="B32" s="194"/>
      <c r="C32" s="194"/>
      <c r="D32" s="194"/>
      <c r="E32" s="194"/>
      <c r="F32" s="194"/>
      <c r="G32" s="93" t="s">
        <v>221</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222</v>
      </c>
      <c r="AG32" s="194"/>
      <c r="AH32" s="194"/>
      <c r="AI32" s="194"/>
      <c r="AJ32" s="194"/>
      <c r="AK32" s="194" t="s">
        <v>691</v>
      </c>
      <c r="AL32" s="194"/>
      <c r="AM32" s="194"/>
      <c r="AN32" s="194"/>
      <c r="AO32" s="194"/>
      <c r="AP32" s="194"/>
      <c r="AQ32" s="194"/>
      <c r="AR32" s="194"/>
      <c r="AS32" s="194"/>
      <c r="AT32" s="194"/>
      <c r="AU32" s="211">
        <v>9.5</v>
      </c>
      <c r="AV32" s="211"/>
      <c r="AW32" s="211"/>
      <c r="AX32" s="211"/>
      <c r="AY32" s="211"/>
      <c r="AZ32" s="211"/>
      <c r="BA32" s="211"/>
      <c r="BB32" s="211"/>
      <c r="BC32" s="211"/>
      <c r="BD32" s="211"/>
      <c r="BE32" s="211">
        <v>9.5</v>
      </c>
      <c r="BF32" s="211"/>
      <c r="BG32" s="211"/>
      <c r="BH32" s="211"/>
      <c r="BI32" s="211"/>
      <c r="BJ32" s="211"/>
      <c r="BK32" s="211"/>
      <c r="BL32" s="211"/>
      <c r="BM32" s="211"/>
      <c r="BN32" s="211"/>
    </row>
    <row r="33" spans="1:66" s="44" customFormat="1">
      <c r="A33" s="194">
        <v>3</v>
      </c>
      <c r="B33" s="194"/>
      <c r="C33" s="194"/>
      <c r="D33" s="194"/>
      <c r="E33" s="194"/>
      <c r="F33" s="194"/>
      <c r="G33" s="93" t="s">
        <v>876</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222</v>
      </c>
      <c r="AG33" s="194"/>
      <c r="AH33" s="194"/>
      <c r="AI33" s="194"/>
      <c r="AJ33" s="194"/>
      <c r="AK33" s="194" t="s">
        <v>691</v>
      </c>
      <c r="AL33" s="194"/>
      <c r="AM33" s="194"/>
      <c r="AN33" s="194"/>
      <c r="AO33" s="194"/>
      <c r="AP33" s="194"/>
      <c r="AQ33" s="194"/>
      <c r="AR33" s="194"/>
      <c r="AS33" s="194"/>
      <c r="AT33" s="194"/>
      <c r="AU33" s="211">
        <v>5</v>
      </c>
      <c r="AV33" s="211"/>
      <c r="AW33" s="211"/>
      <c r="AX33" s="211"/>
      <c r="AY33" s="211"/>
      <c r="AZ33" s="211"/>
      <c r="BA33" s="211"/>
      <c r="BB33" s="211"/>
      <c r="BC33" s="211"/>
      <c r="BD33" s="211"/>
      <c r="BE33" s="211">
        <v>5</v>
      </c>
      <c r="BF33" s="211"/>
      <c r="BG33" s="211"/>
      <c r="BH33" s="211"/>
      <c r="BI33" s="211"/>
      <c r="BJ33" s="211"/>
      <c r="BK33" s="211"/>
      <c r="BL33" s="211"/>
      <c r="BM33" s="211"/>
      <c r="BN33" s="211"/>
    </row>
    <row r="34" spans="1:66" s="44" customFormat="1" ht="12.75" customHeight="1">
      <c r="A34" s="194">
        <v>4</v>
      </c>
      <c r="B34" s="194"/>
      <c r="C34" s="194"/>
      <c r="D34" s="194"/>
      <c r="E34" s="194"/>
      <c r="F34" s="194"/>
      <c r="G34" s="93" t="s">
        <v>543</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243</v>
      </c>
      <c r="AG34" s="194"/>
      <c r="AH34" s="194"/>
      <c r="AI34" s="194"/>
      <c r="AJ34" s="194"/>
      <c r="AK34" s="93" t="s">
        <v>785</v>
      </c>
      <c r="AL34" s="94"/>
      <c r="AM34" s="94"/>
      <c r="AN34" s="94"/>
      <c r="AO34" s="94"/>
      <c r="AP34" s="94"/>
      <c r="AQ34" s="94"/>
      <c r="AR34" s="94"/>
      <c r="AS34" s="94"/>
      <c r="AT34" s="95"/>
      <c r="AU34" s="211">
        <v>300000</v>
      </c>
      <c r="AV34" s="211"/>
      <c r="AW34" s="211"/>
      <c r="AX34" s="211"/>
      <c r="AY34" s="211"/>
      <c r="AZ34" s="211"/>
      <c r="BA34" s="211"/>
      <c r="BB34" s="211"/>
      <c r="BC34" s="211"/>
      <c r="BD34" s="211"/>
      <c r="BE34" s="211">
        <v>300000</v>
      </c>
      <c r="BF34" s="211"/>
      <c r="BG34" s="211"/>
      <c r="BH34" s="211"/>
      <c r="BI34" s="211"/>
      <c r="BJ34" s="211"/>
      <c r="BK34" s="211"/>
      <c r="BL34" s="211"/>
      <c r="BM34" s="211"/>
      <c r="BN34" s="211"/>
    </row>
    <row r="35" spans="1:66" s="44" customFormat="1" ht="12.75" customHeight="1">
      <c r="A35" s="194">
        <v>5</v>
      </c>
      <c r="B35" s="194"/>
      <c r="C35" s="194"/>
      <c r="D35" s="194"/>
      <c r="E35" s="194"/>
      <c r="F35" s="194"/>
      <c r="G35" s="93" t="s">
        <v>878</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243</v>
      </c>
      <c r="AG35" s="194"/>
      <c r="AH35" s="194"/>
      <c r="AI35" s="194"/>
      <c r="AJ35" s="194"/>
      <c r="AK35" s="93" t="s">
        <v>785</v>
      </c>
      <c r="AL35" s="94"/>
      <c r="AM35" s="94"/>
      <c r="AN35" s="94"/>
      <c r="AO35" s="94"/>
      <c r="AP35" s="94"/>
      <c r="AQ35" s="94"/>
      <c r="AR35" s="94"/>
      <c r="AS35" s="94"/>
      <c r="AT35" s="95"/>
      <c r="AU35" s="211">
        <v>422500</v>
      </c>
      <c r="AV35" s="211"/>
      <c r="AW35" s="211"/>
      <c r="AX35" s="211"/>
      <c r="AY35" s="211"/>
      <c r="AZ35" s="211"/>
      <c r="BA35" s="211"/>
      <c r="BB35" s="211"/>
      <c r="BC35" s="211"/>
      <c r="BD35" s="211"/>
      <c r="BE35" s="211">
        <v>422500</v>
      </c>
      <c r="BF35" s="211"/>
      <c r="BG35" s="211"/>
      <c r="BH35" s="211"/>
      <c r="BI35" s="211"/>
      <c r="BJ35" s="211"/>
      <c r="BK35" s="211"/>
      <c r="BL35" s="211"/>
      <c r="BM35" s="211"/>
      <c r="BN35" s="211"/>
    </row>
    <row r="36" spans="1:66" s="44" customFormat="1" ht="25.5" customHeight="1">
      <c r="A36" s="194">
        <v>6</v>
      </c>
      <c r="B36" s="194"/>
      <c r="C36" s="194"/>
      <c r="D36" s="194"/>
      <c r="E36" s="194"/>
      <c r="F36" s="194"/>
      <c r="G36" s="93" t="s">
        <v>879</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243</v>
      </c>
      <c r="AG36" s="194"/>
      <c r="AH36" s="194"/>
      <c r="AI36" s="194"/>
      <c r="AJ36" s="194"/>
      <c r="AK36" s="93" t="s">
        <v>785</v>
      </c>
      <c r="AL36" s="94"/>
      <c r="AM36" s="94"/>
      <c r="AN36" s="94"/>
      <c r="AO36" s="94"/>
      <c r="AP36" s="94"/>
      <c r="AQ36" s="94"/>
      <c r="AR36" s="94"/>
      <c r="AS36" s="94"/>
      <c r="AT36" s="95"/>
      <c r="AU36" s="211">
        <v>330000</v>
      </c>
      <c r="AV36" s="211"/>
      <c r="AW36" s="211"/>
      <c r="AX36" s="211"/>
      <c r="AY36" s="211"/>
      <c r="AZ36" s="211"/>
      <c r="BA36" s="211"/>
      <c r="BB36" s="211"/>
      <c r="BC36" s="211"/>
      <c r="BD36" s="211"/>
      <c r="BE36" s="211">
        <v>330000</v>
      </c>
      <c r="BF36" s="211"/>
      <c r="BG36" s="211"/>
      <c r="BH36" s="211"/>
      <c r="BI36" s="211"/>
      <c r="BJ36" s="211"/>
      <c r="BK36" s="211"/>
      <c r="BL36" s="211"/>
      <c r="BM36" s="211"/>
      <c r="BN36" s="211"/>
    </row>
    <row r="37" spans="1:66" s="9" customFormat="1">
      <c r="A37" s="195">
        <v>0</v>
      </c>
      <c r="B37" s="195"/>
      <c r="C37" s="195"/>
      <c r="D37" s="195"/>
      <c r="E37" s="195"/>
      <c r="F37" s="195"/>
      <c r="G37" s="61" t="s">
        <v>699</v>
      </c>
      <c r="H37" s="62"/>
      <c r="I37" s="62"/>
      <c r="J37" s="62"/>
      <c r="K37" s="62"/>
      <c r="L37" s="62"/>
      <c r="M37" s="62"/>
      <c r="N37" s="62"/>
      <c r="O37" s="62"/>
      <c r="P37" s="62"/>
      <c r="Q37" s="62"/>
      <c r="R37" s="62"/>
      <c r="S37" s="62"/>
      <c r="T37" s="62"/>
      <c r="U37" s="62"/>
      <c r="V37" s="62"/>
      <c r="W37" s="62"/>
      <c r="X37" s="62"/>
      <c r="Y37" s="62"/>
      <c r="Z37" s="62"/>
      <c r="AA37" s="62"/>
      <c r="AB37" s="62"/>
      <c r="AC37" s="62"/>
      <c r="AD37" s="62"/>
      <c r="AE37" s="63"/>
      <c r="AF37" s="195"/>
      <c r="AG37" s="195"/>
      <c r="AH37" s="195"/>
      <c r="AI37" s="195"/>
      <c r="AJ37" s="195"/>
      <c r="AK37" s="61"/>
      <c r="AL37" s="62"/>
      <c r="AM37" s="62"/>
      <c r="AN37" s="62"/>
      <c r="AO37" s="62"/>
      <c r="AP37" s="62"/>
      <c r="AQ37" s="62"/>
      <c r="AR37" s="62"/>
      <c r="AS37" s="62"/>
      <c r="AT37" s="63"/>
      <c r="AU37" s="196"/>
      <c r="AV37" s="196"/>
      <c r="AW37" s="196"/>
      <c r="AX37" s="196"/>
      <c r="AY37" s="196"/>
      <c r="AZ37" s="196"/>
      <c r="BA37" s="196"/>
      <c r="BB37" s="196"/>
      <c r="BC37" s="196"/>
      <c r="BD37" s="196"/>
      <c r="BE37" s="196"/>
      <c r="BF37" s="196"/>
      <c r="BG37" s="196"/>
      <c r="BH37" s="196"/>
      <c r="BI37" s="196"/>
      <c r="BJ37" s="196"/>
      <c r="BK37" s="196"/>
      <c r="BL37" s="196"/>
      <c r="BM37" s="196"/>
      <c r="BN37" s="196"/>
    </row>
    <row r="38" spans="1:66" s="44" customFormat="1" ht="12.75" customHeight="1">
      <c r="A38" s="194">
        <v>7</v>
      </c>
      <c r="B38" s="194"/>
      <c r="C38" s="194"/>
      <c r="D38" s="194"/>
      <c r="E38" s="194"/>
      <c r="F38" s="194"/>
      <c r="G38" s="93" t="s">
        <v>540</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222</v>
      </c>
      <c r="AG38" s="194"/>
      <c r="AH38" s="194"/>
      <c r="AI38" s="194"/>
      <c r="AJ38" s="194"/>
      <c r="AK38" s="93" t="s">
        <v>880</v>
      </c>
      <c r="AL38" s="94"/>
      <c r="AM38" s="94"/>
      <c r="AN38" s="94"/>
      <c r="AO38" s="94"/>
      <c r="AP38" s="94"/>
      <c r="AQ38" s="94"/>
      <c r="AR38" s="94"/>
      <c r="AS38" s="94"/>
      <c r="AT38" s="95"/>
      <c r="AU38" s="211">
        <v>27300</v>
      </c>
      <c r="AV38" s="211"/>
      <c r="AW38" s="211"/>
      <c r="AX38" s="211"/>
      <c r="AY38" s="211"/>
      <c r="AZ38" s="211"/>
      <c r="BA38" s="211"/>
      <c r="BB38" s="211"/>
      <c r="BC38" s="211"/>
      <c r="BD38" s="211"/>
      <c r="BE38" s="211">
        <v>27300</v>
      </c>
      <c r="BF38" s="211"/>
      <c r="BG38" s="211"/>
      <c r="BH38" s="211"/>
      <c r="BI38" s="211"/>
      <c r="BJ38" s="211"/>
      <c r="BK38" s="211"/>
      <c r="BL38" s="211"/>
      <c r="BM38" s="211"/>
      <c r="BN38" s="211"/>
    </row>
    <row r="39" spans="1:66" s="44" customFormat="1" ht="12.75" customHeight="1">
      <c r="A39" s="194">
        <v>8</v>
      </c>
      <c r="B39" s="194"/>
      <c r="C39" s="194"/>
      <c r="D39" s="194"/>
      <c r="E39" s="194"/>
      <c r="F39" s="194"/>
      <c r="G39" s="93" t="s">
        <v>541</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275</v>
      </c>
      <c r="AG39" s="194"/>
      <c r="AH39" s="194"/>
      <c r="AI39" s="194"/>
      <c r="AJ39" s="194"/>
      <c r="AK39" s="93" t="s">
        <v>880</v>
      </c>
      <c r="AL39" s="94"/>
      <c r="AM39" s="94"/>
      <c r="AN39" s="94"/>
      <c r="AO39" s="94"/>
      <c r="AP39" s="94"/>
      <c r="AQ39" s="94"/>
      <c r="AR39" s="94"/>
      <c r="AS39" s="94"/>
      <c r="AT39" s="95"/>
      <c r="AU39" s="211">
        <v>6100</v>
      </c>
      <c r="AV39" s="211"/>
      <c r="AW39" s="211"/>
      <c r="AX39" s="211"/>
      <c r="AY39" s="211"/>
      <c r="AZ39" s="211"/>
      <c r="BA39" s="211"/>
      <c r="BB39" s="211"/>
      <c r="BC39" s="211"/>
      <c r="BD39" s="211"/>
      <c r="BE39" s="211">
        <v>6100</v>
      </c>
      <c r="BF39" s="211"/>
      <c r="BG39" s="211"/>
      <c r="BH39" s="211"/>
      <c r="BI39" s="211"/>
      <c r="BJ39" s="211"/>
      <c r="BK39" s="211"/>
      <c r="BL39" s="211"/>
      <c r="BM39" s="211"/>
      <c r="BN39" s="211"/>
    </row>
    <row r="40" spans="1:66" s="44" customFormat="1" ht="12.75" customHeight="1">
      <c r="A40" s="194">
        <v>9</v>
      </c>
      <c r="B40" s="194"/>
      <c r="C40" s="194"/>
      <c r="D40" s="194"/>
      <c r="E40" s="194"/>
      <c r="F40" s="194"/>
      <c r="G40" s="93" t="s">
        <v>882</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222</v>
      </c>
      <c r="AG40" s="194"/>
      <c r="AH40" s="194"/>
      <c r="AI40" s="194"/>
      <c r="AJ40" s="194"/>
      <c r="AK40" s="93" t="s">
        <v>880</v>
      </c>
      <c r="AL40" s="94"/>
      <c r="AM40" s="94"/>
      <c r="AN40" s="94"/>
      <c r="AO40" s="94"/>
      <c r="AP40" s="94"/>
      <c r="AQ40" s="94"/>
      <c r="AR40" s="94"/>
      <c r="AS40" s="94"/>
      <c r="AT40" s="95"/>
      <c r="AU40" s="211">
        <v>3</v>
      </c>
      <c r="AV40" s="211"/>
      <c r="AW40" s="211"/>
      <c r="AX40" s="211"/>
      <c r="AY40" s="211"/>
      <c r="AZ40" s="211"/>
      <c r="BA40" s="211"/>
      <c r="BB40" s="211"/>
      <c r="BC40" s="211"/>
      <c r="BD40" s="211"/>
      <c r="BE40" s="211">
        <v>3</v>
      </c>
      <c r="BF40" s="211"/>
      <c r="BG40" s="211"/>
      <c r="BH40" s="211"/>
      <c r="BI40" s="211"/>
      <c r="BJ40" s="211"/>
      <c r="BK40" s="211"/>
      <c r="BL40" s="211"/>
      <c r="BM40" s="211"/>
      <c r="BN40" s="211"/>
    </row>
    <row r="41" spans="1:66" s="44" customFormat="1" ht="12.75" customHeight="1">
      <c r="A41" s="194">
        <v>10</v>
      </c>
      <c r="B41" s="194"/>
      <c r="C41" s="194"/>
      <c r="D41" s="194"/>
      <c r="E41" s="194"/>
      <c r="F41" s="194"/>
      <c r="G41" s="93" t="s">
        <v>883</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546</v>
      </c>
      <c r="AG41" s="194"/>
      <c r="AH41" s="194"/>
      <c r="AI41" s="194"/>
      <c r="AJ41" s="194"/>
      <c r="AK41" s="93" t="s">
        <v>844</v>
      </c>
      <c r="AL41" s="94"/>
      <c r="AM41" s="94"/>
      <c r="AN41" s="94"/>
      <c r="AO41" s="94"/>
      <c r="AP41" s="94"/>
      <c r="AQ41" s="94"/>
      <c r="AR41" s="94"/>
      <c r="AS41" s="94"/>
      <c r="AT41" s="95"/>
      <c r="AU41" s="211">
        <v>5734</v>
      </c>
      <c r="AV41" s="211"/>
      <c r="AW41" s="211"/>
      <c r="AX41" s="211"/>
      <c r="AY41" s="211"/>
      <c r="AZ41" s="211"/>
      <c r="BA41" s="211"/>
      <c r="BB41" s="211"/>
      <c r="BC41" s="211"/>
      <c r="BD41" s="211"/>
      <c r="BE41" s="211">
        <v>5734</v>
      </c>
      <c r="BF41" s="211"/>
      <c r="BG41" s="211"/>
      <c r="BH41" s="211"/>
      <c r="BI41" s="211"/>
      <c r="BJ41" s="211"/>
      <c r="BK41" s="211"/>
      <c r="BL41" s="211"/>
      <c r="BM41" s="211"/>
      <c r="BN41" s="211"/>
    </row>
    <row r="42" spans="1:66" s="9" customFormat="1">
      <c r="A42" s="195">
        <v>0</v>
      </c>
      <c r="B42" s="195"/>
      <c r="C42" s="195"/>
      <c r="D42" s="195"/>
      <c r="E42" s="195"/>
      <c r="F42" s="195"/>
      <c r="G42" s="61" t="s">
        <v>702</v>
      </c>
      <c r="H42" s="62"/>
      <c r="I42" s="62"/>
      <c r="J42" s="62"/>
      <c r="K42" s="62"/>
      <c r="L42" s="62"/>
      <c r="M42" s="62"/>
      <c r="N42" s="62"/>
      <c r="O42" s="62"/>
      <c r="P42" s="62"/>
      <c r="Q42" s="62"/>
      <c r="R42" s="62"/>
      <c r="S42" s="62"/>
      <c r="T42" s="62"/>
      <c r="U42" s="62"/>
      <c r="V42" s="62"/>
      <c r="W42" s="62"/>
      <c r="X42" s="62"/>
      <c r="Y42" s="62"/>
      <c r="Z42" s="62"/>
      <c r="AA42" s="62"/>
      <c r="AB42" s="62"/>
      <c r="AC42" s="62"/>
      <c r="AD42" s="62"/>
      <c r="AE42" s="63"/>
      <c r="AF42" s="195"/>
      <c r="AG42" s="195"/>
      <c r="AH42" s="195"/>
      <c r="AI42" s="195"/>
      <c r="AJ42" s="195"/>
      <c r="AK42" s="61"/>
      <c r="AL42" s="62"/>
      <c r="AM42" s="62"/>
      <c r="AN42" s="62"/>
      <c r="AO42" s="62"/>
      <c r="AP42" s="62"/>
      <c r="AQ42" s="62"/>
      <c r="AR42" s="62"/>
      <c r="AS42" s="62"/>
      <c r="AT42" s="63"/>
      <c r="AU42" s="196"/>
      <c r="AV42" s="196"/>
      <c r="AW42" s="196"/>
      <c r="AX42" s="196"/>
      <c r="AY42" s="196"/>
      <c r="AZ42" s="196"/>
      <c r="BA42" s="196"/>
      <c r="BB42" s="196"/>
      <c r="BC42" s="196"/>
      <c r="BD42" s="196"/>
      <c r="BE42" s="196"/>
      <c r="BF42" s="196"/>
      <c r="BG42" s="196"/>
      <c r="BH42" s="196"/>
      <c r="BI42" s="196"/>
      <c r="BJ42" s="196"/>
      <c r="BK42" s="196"/>
      <c r="BL42" s="196"/>
      <c r="BM42" s="196"/>
      <c r="BN42" s="196"/>
    </row>
    <row r="43" spans="1:66" s="44" customFormat="1" ht="38.25" customHeight="1">
      <c r="A43" s="194">
        <v>11</v>
      </c>
      <c r="B43" s="194"/>
      <c r="C43" s="194"/>
      <c r="D43" s="194"/>
      <c r="E43" s="194"/>
      <c r="F43" s="194"/>
      <c r="G43" s="93" t="s">
        <v>547</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243</v>
      </c>
      <c r="AG43" s="194"/>
      <c r="AH43" s="194"/>
      <c r="AI43" s="194"/>
      <c r="AJ43" s="194"/>
      <c r="AK43" s="93" t="s">
        <v>1260</v>
      </c>
      <c r="AL43" s="94"/>
      <c r="AM43" s="94"/>
      <c r="AN43" s="94"/>
      <c r="AO43" s="94"/>
      <c r="AP43" s="94"/>
      <c r="AQ43" s="94"/>
      <c r="AR43" s="94"/>
      <c r="AS43" s="94"/>
      <c r="AT43" s="95"/>
      <c r="AU43" s="211">
        <v>10.98</v>
      </c>
      <c r="AV43" s="211"/>
      <c r="AW43" s="211"/>
      <c r="AX43" s="211"/>
      <c r="AY43" s="211"/>
      <c r="AZ43" s="211"/>
      <c r="BA43" s="211"/>
      <c r="BB43" s="211"/>
      <c r="BC43" s="211"/>
      <c r="BD43" s="211"/>
      <c r="BE43" s="211">
        <v>10.98</v>
      </c>
      <c r="BF43" s="211"/>
      <c r="BG43" s="211"/>
      <c r="BH43" s="211"/>
      <c r="BI43" s="211"/>
      <c r="BJ43" s="211"/>
      <c r="BK43" s="211"/>
      <c r="BL43" s="211"/>
      <c r="BM43" s="211"/>
      <c r="BN43" s="211"/>
    </row>
    <row r="44" spans="1:66" s="44" customFormat="1" ht="38.25" customHeight="1">
      <c r="A44" s="194">
        <v>12</v>
      </c>
      <c r="B44" s="194"/>
      <c r="C44" s="194"/>
      <c r="D44" s="194"/>
      <c r="E44" s="194"/>
      <c r="F44" s="194"/>
      <c r="G44" s="93" t="s">
        <v>888</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243</v>
      </c>
      <c r="AG44" s="194"/>
      <c r="AH44" s="194"/>
      <c r="AI44" s="194"/>
      <c r="AJ44" s="194"/>
      <c r="AK44" s="93" t="s">
        <v>1261</v>
      </c>
      <c r="AL44" s="94"/>
      <c r="AM44" s="94"/>
      <c r="AN44" s="94"/>
      <c r="AO44" s="94"/>
      <c r="AP44" s="94"/>
      <c r="AQ44" s="94"/>
      <c r="AR44" s="94"/>
      <c r="AS44" s="94"/>
      <c r="AT44" s="95"/>
      <c r="AU44" s="211">
        <v>73.680000000000007</v>
      </c>
      <c r="AV44" s="211"/>
      <c r="AW44" s="211"/>
      <c r="AX44" s="211"/>
      <c r="AY44" s="211"/>
      <c r="AZ44" s="211"/>
      <c r="BA44" s="211"/>
      <c r="BB44" s="211"/>
      <c r="BC44" s="211"/>
      <c r="BD44" s="211"/>
      <c r="BE44" s="211">
        <v>73.680000000000007</v>
      </c>
      <c r="BF44" s="211"/>
      <c r="BG44" s="211"/>
      <c r="BH44" s="211"/>
      <c r="BI44" s="211"/>
      <c r="BJ44" s="211"/>
      <c r="BK44" s="211"/>
      <c r="BL44" s="211"/>
      <c r="BM44" s="211"/>
      <c r="BN44" s="211"/>
    </row>
    <row r="45" spans="1:66" s="44" customFormat="1" ht="38.25" customHeight="1">
      <c r="A45" s="194">
        <v>13</v>
      </c>
      <c r="B45" s="194"/>
      <c r="C45" s="194"/>
      <c r="D45" s="194"/>
      <c r="E45" s="194"/>
      <c r="F45" s="194"/>
      <c r="G45" s="93" t="s">
        <v>889</v>
      </c>
      <c r="H45" s="94"/>
      <c r="I45" s="94"/>
      <c r="J45" s="94"/>
      <c r="K45" s="94"/>
      <c r="L45" s="94"/>
      <c r="M45" s="94"/>
      <c r="N45" s="94"/>
      <c r="O45" s="94"/>
      <c r="P45" s="94"/>
      <c r="Q45" s="94"/>
      <c r="R45" s="94"/>
      <c r="S45" s="94"/>
      <c r="T45" s="94"/>
      <c r="U45" s="94"/>
      <c r="V45" s="94"/>
      <c r="W45" s="94"/>
      <c r="X45" s="94"/>
      <c r="Y45" s="94"/>
      <c r="Z45" s="94"/>
      <c r="AA45" s="94"/>
      <c r="AB45" s="94"/>
      <c r="AC45" s="94"/>
      <c r="AD45" s="94"/>
      <c r="AE45" s="95"/>
      <c r="AF45" s="194" t="s">
        <v>243</v>
      </c>
      <c r="AG45" s="194"/>
      <c r="AH45" s="194"/>
      <c r="AI45" s="194"/>
      <c r="AJ45" s="194"/>
      <c r="AK45" s="93" t="s">
        <v>890</v>
      </c>
      <c r="AL45" s="94"/>
      <c r="AM45" s="94"/>
      <c r="AN45" s="94"/>
      <c r="AO45" s="94"/>
      <c r="AP45" s="94"/>
      <c r="AQ45" s="94"/>
      <c r="AR45" s="94"/>
      <c r="AS45" s="94"/>
      <c r="AT45" s="95"/>
      <c r="AU45" s="211">
        <v>110000</v>
      </c>
      <c r="AV45" s="211"/>
      <c r="AW45" s="211"/>
      <c r="AX45" s="211"/>
      <c r="AY45" s="211"/>
      <c r="AZ45" s="211"/>
      <c r="BA45" s="211"/>
      <c r="BB45" s="211"/>
      <c r="BC45" s="211"/>
      <c r="BD45" s="211"/>
      <c r="BE45" s="211">
        <v>110000</v>
      </c>
      <c r="BF45" s="211"/>
      <c r="BG45" s="211"/>
      <c r="BH45" s="211"/>
      <c r="BI45" s="211"/>
      <c r="BJ45" s="211"/>
      <c r="BK45" s="211"/>
      <c r="BL45" s="211"/>
      <c r="BM45" s="211"/>
      <c r="BN45" s="211"/>
    </row>
    <row r="46" spans="1:66" s="9" customFormat="1">
      <c r="A46" s="195">
        <v>0</v>
      </c>
      <c r="B46" s="195"/>
      <c r="C46" s="195"/>
      <c r="D46" s="195"/>
      <c r="E46" s="195"/>
      <c r="F46" s="195"/>
      <c r="G46" s="61" t="s">
        <v>709</v>
      </c>
      <c r="H46" s="62"/>
      <c r="I46" s="62"/>
      <c r="J46" s="62"/>
      <c r="K46" s="62"/>
      <c r="L46" s="62"/>
      <c r="M46" s="62"/>
      <c r="N46" s="62"/>
      <c r="O46" s="62"/>
      <c r="P46" s="62"/>
      <c r="Q46" s="62"/>
      <c r="R46" s="62"/>
      <c r="S46" s="62"/>
      <c r="T46" s="62"/>
      <c r="U46" s="62"/>
      <c r="V46" s="62"/>
      <c r="W46" s="62"/>
      <c r="X46" s="62"/>
      <c r="Y46" s="62"/>
      <c r="Z46" s="62"/>
      <c r="AA46" s="62"/>
      <c r="AB46" s="62"/>
      <c r="AC46" s="62"/>
      <c r="AD46" s="62"/>
      <c r="AE46" s="63"/>
      <c r="AF46" s="195"/>
      <c r="AG46" s="195"/>
      <c r="AH46" s="195"/>
      <c r="AI46" s="195"/>
      <c r="AJ46" s="195"/>
      <c r="AK46" s="61"/>
      <c r="AL46" s="62"/>
      <c r="AM46" s="62"/>
      <c r="AN46" s="62"/>
      <c r="AO46" s="62"/>
      <c r="AP46" s="62"/>
      <c r="AQ46" s="62"/>
      <c r="AR46" s="62"/>
      <c r="AS46" s="62"/>
      <c r="AT46" s="63"/>
      <c r="AU46" s="196"/>
      <c r="AV46" s="196"/>
      <c r="AW46" s="196"/>
      <c r="AX46" s="196"/>
      <c r="AY46" s="196"/>
      <c r="AZ46" s="196"/>
      <c r="BA46" s="196"/>
      <c r="BB46" s="196"/>
      <c r="BC46" s="196"/>
      <c r="BD46" s="196"/>
      <c r="BE46" s="196"/>
      <c r="BF46" s="196"/>
      <c r="BG46" s="196"/>
      <c r="BH46" s="196"/>
      <c r="BI46" s="196"/>
      <c r="BJ46" s="196"/>
      <c r="BK46" s="196"/>
      <c r="BL46" s="196"/>
      <c r="BM46" s="196"/>
      <c r="BN46" s="196"/>
    </row>
    <row r="47" spans="1:66" s="44" customFormat="1" ht="12.75" customHeight="1">
      <c r="A47" s="194">
        <v>14</v>
      </c>
      <c r="B47" s="194"/>
      <c r="C47" s="194"/>
      <c r="D47" s="194"/>
      <c r="E47" s="194"/>
      <c r="F47" s="194"/>
      <c r="G47" s="93" t="s">
        <v>550</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238</v>
      </c>
      <c r="AG47" s="194"/>
      <c r="AH47" s="194"/>
      <c r="AI47" s="194"/>
      <c r="AJ47" s="194"/>
      <c r="AK47" s="93" t="s">
        <v>880</v>
      </c>
      <c r="AL47" s="94"/>
      <c r="AM47" s="94"/>
      <c r="AN47" s="94"/>
      <c r="AO47" s="94"/>
      <c r="AP47" s="94"/>
      <c r="AQ47" s="94"/>
      <c r="AR47" s="94"/>
      <c r="AS47" s="94"/>
      <c r="AT47" s="95"/>
      <c r="AU47" s="211">
        <v>60.6</v>
      </c>
      <c r="AV47" s="211"/>
      <c r="AW47" s="211"/>
      <c r="AX47" s="211"/>
      <c r="AY47" s="211"/>
      <c r="AZ47" s="211"/>
      <c r="BA47" s="211"/>
      <c r="BB47" s="211"/>
      <c r="BC47" s="211"/>
      <c r="BD47" s="211"/>
      <c r="BE47" s="211">
        <v>60.6</v>
      </c>
      <c r="BF47" s="211"/>
      <c r="BG47" s="211"/>
      <c r="BH47" s="211"/>
      <c r="BI47" s="211"/>
      <c r="BJ47" s="211"/>
      <c r="BK47" s="211"/>
      <c r="BL47" s="211"/>
      <c r="BM47" s="211"/>
      <c r="BN47" s="211"/>
    </row>
    <row r="48" spans="1:66" s="44" customFormat="1" ht="12.75" customHeight="1">
      <c r="A48" s="194">
        <v>15</v>
      </c>
      <c r="B48" s="194"/>
      <c r="C48" s="194"/>
      <c r="D48" s="194"/>
      <c r="E48" s="194"/>
      <c r="F48" s="194"/>
      <c r="G48" s="93" t="s">
        <v>551</v>
      </c>
      <c r="H48" s="94"/>
      <c r="I48" s="94"/>
      <c r="J48" s="94"/>
      <c r="K48" s="94"/>
      <c r="L48" s="94"/>
      <c r="M48" s="94"/>
      <c r="N48" s="94"/>
      <c r="O48" s="94"/>
      <c r="P48" s="94"/>
      <c r="Q48" s="94"/>
      <c r="R48" s="94"/>
      <c r="S48" s="94"/>
      <c r="T48" s="94"/>
      <c r="U48" s="94"/>
      <c r="V48" s="94"/>
      <c r="W48" s="94"/>
      <c r="X48" s="94"/>
      <c r="Y48" s="94"/>
      <c r="Z48" s="94"/>
      <c r="AA48" s="94"/>
      <c r="AB48" s="94"/>
      <c r="AC48" s="94"/>
      <c r="AD48" s="94"/>
      <c r="AE48" s="95"/>
      <c r="AF48" s="194" t="s">
        <v>238</v>
      </c>
      <c r="AG48" s="194"/>
      <c r="AH48" s="194"/>
      <c r="AI48" s="194"/>
      <c r="AJ48" s="194"/>
      <c r="AK48" s="93" t="s">
        <v>880</v>
      </c>
      <c r="AL48" s="94"/>
      <c r="AM48" s="94"/>
      <c r="AN48" s="94"/>
      <c r="AO48" s="94"/>
      <c r="AP48" s="94"/>
      <c r="AQ48" s="94"/>
      <c r="AR48" s="94"/>
      <c r="AS48" s="94"/>
      <c r="AT48" s="95"/>
      <c r="AU48" s="211">
        <v>26</v>
      </c>
      <c r="AV48" s="211"/>
      <c r="AW48" s="211"/>
      <c r="AX48" s="211"/>
      <c r="AY48" s="211"/>
      <c r="AZ48" s="211"/>
      <c r="BA48" s="211"/>
      <c r="BB48" s="211"/>
      <c r="BC48" s="211"/>
      <c r="BD48" s="211"/>
      <c r="BE48" s="211">
        <v>26</v>
      </c>
      <c r="BF48" s="211"/>
      <c r="BG48" s="211"/>
      <c r="BH48" s="211"/>
      <c r="BI48" s="211"/>
      <c r="BJ48" s="211"/>
      <c r="BK48" s="211"/>
      <c r="BL48" s="211"/>
      <c r="BM48" s="211"/>
      <c r="BN48" s="211"/>
    </row>
    <row r="49" spans="1:79" s="44" customFormat="1" ht="25.5" customHeight="1">
      <c r="A49" s="194">
        <v>16</v>
      </c>
      <c r="B49" s="194"/>
      <c r="C49" s="194"/>
      <c r="D49" s="194"/>
      <c r="E49" s="194"/>
      <c r="F49" s="194"/>
      <c r="G49" s="93" t="s">
        <v>891</v>
      </c>
      <c r="H49" s="94"/>
      <c r="I49" s="94"/>
      <c r="J49" s="94"/>
      <c r="K49" s="94"/>
      <c r="L49" s="94"/>
      <c r="M49" s="94"/>
      <c r="N49" s="94"/>
      <c r="O49" s="94"/>
      <c r="P49" s="94"/>
      <c r="Q49" s="94"/>
      <c r="R49" s="94"/>
      <c r="S49" s="94"/>
      <c r="T49" s="94"/>
      <c r="U49" s="94"/>
      <c r="V49" s="94"/>
      <c r="W49" s="94"/>
      <c r="X49" s="94"/>
      <c r="Y49" s="94"/>
      <c r="Z49" s="94"/>
      <c r="AA49" s="94"/>
      <c r="AB49" s="94"/>
      <c r="AC49" s="94"/>
      <c r="AD49" s="94"/>
      <c r="AE49" s="95"/>
      <c r="AF49" s="194" t="s">
        <v>238</v>
      </c>
      <c r="AG49" s="194"/>
      <c r="AH49" s="194"/>
      <c r="AI49" s="194"/>
      <c r="AJ49" s="194"/>
      <c r="AK49" s="93" t="s">
        <v>880</v>
      </c>
      <c r="AL49" s="94"/>
      <c r="AM49" s="94"/>
      <c r="AN49" s="94"/>
      <c r="AO49" s="94"/>
      <c r="AP49" s="94"/>
      <c r="AQ49" s="94"/>
      <c r="AR49" s="94"/>
      <c r="AS49" s="94"/>
      <c r="AT49" s="95"/>
      <c r="AU49" s="211">
        <v>100</v>
      </c>
      <c r="AV49" s="211"/>
      <c r="AW49" s="211"/>
      <c r="AX49" s="211"/>
      <c r="AY49" s="211"/>
      <c r="AZ49" s="211"/>
      <c r="BA49" s="211"/>
      <c r="BB49" s="211"/>
      <c r="BC49" s="211"/>
      <c r="BD49" s="211"/>
      <c r="BE49" s="211">
        <v>100</v>
      </c>
      <c r="BF49" s="211"/>
      <c r="BG49" s="211"/>
      <c r="BH49" s="211"/>
      <c r="BI49" s="211"/>
      <c r="BJ49" s="211"/>
      <c r="BK49" s="211"/>
      <c r="BL49" s="211"/>
      <c r="BM49" s="211"/>
      <c r="BN49" s="211"/>
    </row>
    <row r="51" spans="1:79" ht="14.25" customHeight="1">
      <c r="A51" s="83" t="s">
        <v>1239</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row>
    <row r="52" spans="1:79" ht="15" customHeight="1">
      <c r="A52" s="84" t="s">
        <v>1262</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row>
    <row r="54" spans="1:79" s="1" customFormat="1" ht="28.5" hidden="1" customHeight="1">
      <c r="A54" s="164"/>
      <c r="B54" s="164"/>
      <c r="C54" s="164"/>
      <c r="D54" s="164"/>
      <c r="E54" s="164"/>
      <c r="F54" s="164"/>
      <c r="G54" s="129" t="s">
        <v>1</v>
      </c>
      <c r="H54" s="130"/>
      <c r="I54" s="130"/>
      <c r="J54" s="130"/>
      <c r="K54" s="130"/>
      <c r="L54" s="130"/>
      <c r="M54" s="130"/>
      <c r="N54" s="130"/>
      <c r="O54" s="130"/>
      <c r="P54" s="130"/>
      <c r="Q54" s="130"/>
      <c r="R54" s="130"/>
      <c r="S54" s="130"/>
      <c r="T54" s="130" t="s">
        <v>101</v>
      </c>
      <c r="U54" s="130"/>
      <c r="V54" s="130"/>
      <c r="W54" s="130"/>
      <c r="X54" s="130"/>
      <c r="Y54" s="130"/>
      <c r="Z54" s="130"/>
      <c r="AA54" s="130" t="s">
        <v>102</v>
      </c>
      <c r="AB54" s="130"/>
      <c r="AC54" s="130"/>
      <c r="AD54" s="130"/>
      <c r="AE54" s="130"/>
      <c r="AF54" s="130"/>
      <c r="AG54" s="130"/>
      <c r="AH54" s="130" t="s">
        <v>103</v>
      </c>
      <c r="AI54" s="130"/>
      <c r="AJ54" s="130"/>
      <c r="AK54" s="130"/>
      <c r="AL54" s="130"/>
      <c r="AM54" s="130"/>
      <c r="AN54" s="131"/>
      <c r="AO54" s="129" t="s">
        <v>104</v>
      </c>
      <c r="AP54" s="130"/>
      <c r="AQ54" s="130"/>
      <c r="AR54" s="130"/>
      <c r="AS54" s="130"/>
      <c r="AT54" s="130"/>
      <c r="AU54" s="130"/>
      <c r="AV54" s="12"/>
      <c r="AW54" s="12"/>
      <c r="AX54" s="12"/>
      <c r="AY54" s="12"/>
      <c r="AZ54" s="12"/>
      <c r="BA54" s="12"/>
      <c r="BB54" s="12"/>
      <c r="BC54" s="12"/>
      <c r="BD54" s="13"/>
      <c r="BE54" s="11"/>
      <c r="BF54" s="12"/>
      <c r="BG54" s="12"/>
      <c r="BH54" s="12"/>
      <c r="BI54" s="12"/>
      <c r="BJ54" s="12"/>
      <c r="BK54" s="12"/>
      <c r="BL54" s="12"/>
      <c r="BM54" s="12"/>
      <c r="BN54" s="13"/>
      <c r="CA54" t="s">
        <v>129</v>
      </c>
    </row>
    <row r="55" spans="1:79" s="9" customFormat="1" ht="12.75" customHeight="1">
      <c r="A55" s="164" t="s">
        <v>179</v>
      </c>
      <c r="B55" s="164"/>
      <c r="C55" s="164"/>
      <c r="D55" s="164"/>
      <c r="E55" s="164"/>
      <c r="F55" s="164"/>
      <c r="G55" s="195"/>
      <c r="H55" s="195"/>
      <c r="I55" s="195"/>
      <c r="J55" s="195"/>
      <c r="K55" s="195"/>
      <c r="L55" s="195"/>
      <c r="M55" s="195"/>
      <c r="N55" s="195"/>
      <c r="O55" s="195"/>
      <c r="P55" s="195"/>
      <c r="Q55" s="195"/>
      <c r="R55" s="195"/>
      <c r="S55" s="195"/>
      <c r="T55" s="200">
        <v>7346846</v>
      </c>
      <c r="U55" s="200"/>
      <c r="V55" s="200"/>
      <c r="W55" s="200"/>
      <c r="X55" s="200"/>
      <c r="Y55" s="200"/>
      <c r="Z55" s="200"/>
      <c r="AA55" s="200">
        <v>4068803</v>
      </c>
      <c r="AB55" s="200"/>
      <c r="AC55" s="200"/>
      <c r="AD55" s="200"/>
      <c r="AE55" s="200"/>
      <c r="AF55" s="200"/>
      <c r="AG55" s="200"/>
      <c r="AH55" s="200">
        <v>2900000</v>
      </c>
      <c r="AI55" s="200"/>
      <c r="AJ55" s="200"/>
      <c r="AK55" s="200"/>
      <c r="AL55" s="200"/>
      <c r="AM55" s="200"/>
      <c r="AN55" s="200"/>
      <c r="AO55" s="200">
        <v>148400</v>
      </c>
      <c r="AP55" s="200"/>
      <c r="AQ55" s="200"/>
      <c r="AR55" s="200"/>
      <c r="AS55" s="200"/>
      <c r="AT55" s="200"/>
      <c r="AU55" s="200"/>
      <c r="AV55" s="14"/>
      <c r="AW55" s="15"/>
      <c r="AX55" s="15"/>
      <c r="AY55" s="15"/>
      <c r="AZ55" s="15"/>
      <c r="BA55" s="15"/>
      <c r="BB55" s="15"/>
      <c r="BC55" s="15"/>
      <c r="BD55" s="15"/>
      <c r="BE55" s="15"/>
      <c r="BF55" s="15"/>
      <c r="BG55" s="15"/>
      <c r="BH55" s="15"/>
      <c r="BI55" s="15"/>
      <c r="BJ55" s="15"/>
      <c r="BK55" s="15"/>
      <c r="BL55" s="15"/>
      <c r="BM55" s="15"/>
      <c r="BN55" s="15"/>
      <c r="BO55" s="15"/>
      <c r="CA55" s="9" t="s">
        <v>130</v>
      </c>
    </row>
    <row r="58" spans="1:79" ht="14.25" customHeight="1">
      <c r="A58" s="102" t="s">
        <v>1243</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row>
    <row r="59" spans="1:79" ht="15">
      <c r="A59" s="201" t="s">
        <v>658</v>
      </c>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row>
    <row r="60" spans="1:79" ht="12.95" customHeight="1">
      <c r="A60" s="65" t="s">
        <v>3</v>
      </c>
      <c r="B60" s="65"/>
      <c r="C60" s="65"/>
      <c r="D60" s="65"/>
      <c r="E60" s="65"/>
      <c r="F60" s="65"/>
      <c r="G60" s="65" t="s">
        <v>20</v>
      </c>
      <c r="H60" s="65"/>
      <c r="I60" s="65"/>
      <c r="J60" s="65"/>
      <c r="K60" s="65"/>
      <c r="L60" s="65"/>
      <c r="M60" s="65"/>
      <c r="N60" s="65"/>
      <c r="O60" s="65"/>
      <c r="P60" s="65"/>
      <c r="Q60" s="65"/>
      <c r="R60" s="65"/>
      <c r="S60" s="65"/>
      <c r="T60" s="65" t="s">
        <v>662</v>
      </c>
      <c r="U60" s="65"/>
      <c r="V60" s="65"/>
      <c r="W60" s="65"/>
      <c r="X60" s="65"/>
      <c r="Y60" s="65"/>
      <c r="Z60" s="65"/>
      <c r="AA60" s="65"/>
      <c r="AB60" s="65"/>
      <c r="AC60" s="65"/>
      <c r="AD60" s="65"/>
      <c r="AE60" s="65"/>
      <c r="AF60" s="65"/>
      <c r="AG60" s="65"/>
      <c r="AH60" s="65" t="s">
        <v>664</v>
      </c>
      <c r="AI60" s="65"/>
      <c r="AJ60" s="65"/>
      <c r="AK60" s="65"/>
      <c r="AL60" s="65"/>
      <c r="AM60" s="65"/>
      <c r="AN60" s="65"/>
      <c r="AO60" s="65"/>
      <c r="AP60" s="65"/>
      <c r="AQ60" s="65"/>
      <c r="AR60" s="65"/>
      <c r="AS60" s="65"/>
      <c r="AT60" s="65"/>
      <c r="AU60" s="65"/>
      <c r="AV60" s="65" t="s">
        <v>1244</v>
      </c>
      <c r="AW60" s="65"/>
      <c r="AX60" s="65"/>
      <c r="AY60" s="65"/>
      <c r="AZ60" s="65"/>
      <c r="BA60" s="65"/>
      <c r="BB60" s="65"/>
      <c r="BC60" s="65"/>
      <c r="BD60" s="65"/>
      <c r="BE60" s="65"/>
      <c r="BF60" s="65"/>
      <c r="BG60" s="65"/>
      <c r="BH60" s="65"/>
      <c r="BI60" s="65"/>
      <c r="BJ60" s="65"/>
      <c r="BK60" s="65"/>
      <c r="BL60" s="65"/>
      <c r="BM60" s="65"/>
      <c r="BN60" s="65"/>
      <c r="BO60" s="65"/>
      <c r="BP60" s="65"/>
      <c r="BQ60" s="65"/>
    </row>
    <row r="61" spans="1:79" ht="47.1" customHeight="1">
      <c r="A61" s="65"/>
      <c r="B61" s="65"/>
      <c r="C61" s="65"/>
      <c r="D61" s="65"/>
      <c r="E61" s="65"/>
      <c r="F61" s="65"/>
      <c r="G61" s="65"/>
      <c r="H61" s="65"/>
      <c r="I61" s="65"/>
      <c r="J61" s="65"/>
      <c r="K61" s="65"/>
      <c r="L61" s="65"/>
      <c r="M61" s="65"/>
      <c r="N61" s="65"/>
      <c r="O61" s="65"/>
      <c r="P61" s="65"/>
      <c r="Q61" s="65"/>
      <c r="R61" s="65"/>
      <c r="S61" s="65"/>
      <c r="T61" s="65" t="s">
        <v>22</v>
      </c>
      <c r="U61" s="65"/>
      <c r="V61" s="65"/>
      <c r="W61" s="65"/>
      <c r="X61" s="65"/>
      <c r="Y61" s="65"/>
      <c r="Z61" s="65"/>
      <c r="AA61" s="65" t="s">
        <v>121</v>
      </c>
      <c r="AB61" s="65"/>
      <c r="AC61" s="65"/>
      <c r="AD61" s="65"/>
      <c r="AE61" s="65"/>
      <c r="AF61" s="65"/>
      <c r="AG61" s="65"/>
      <c r="AH61" s="65" t="s">
        <v>22</v>
      </c>
      <c r="AI61" s="65"/>
      <c r="AJ61" s="65"/>
      <c r="AK61" s="65"/>
      <c r="AL61" s="65"/>
      <c r="AM61" s="65"/>
      <c r="AN61" s="65"/>
      <c r="AO61" s="65" t="s">
        <v>121</v>
      </c>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 customHeight="1">
      <c r="A62" s="65">
        <v>1</v>
      </c>
      <c r="B62" s="65"/>
      <c r="C62" s="65"/>
      <c r="D62" s="65"/>
      <c r="E62" s="65"/>
      <c r="F62" s="65"/>
      <c r="G62" s="65">
        <v>2</v>
      </c>
      <c r="H62" s="65"/>
      <c r="I62" s="65"/>
      <c r="J62" s="65"/>
      <c r="K62" s="65"/>
      <c r="L62" s="65"/>
      <c r="M62" s="65"/>
      <c r="N62" s="65"/>
      <c r="O62" s="65"/>
      <c r="P62" s="65"/>
      <c r="Q62" s="65"/>
      <c r="R62" s="65"/>
      <c r="S62" s="65"/>
      <c r="T62" s="65">
        <v>3</v>
      </c>
      <c r="U62" s="65"/>
      <c r="V62" s="65"/>
      <c r="W62" s="65"/>
      <c r="X62" s="65"/>
      <c r="Y62" s="65"/>
      <c r="Z62" s="65"/>
      <c r="AA62" s="65">
        <v>4</v>
      </c>
      <c r="AB62" s="65"/>
      <c r="AC62" s="65"/>
      <c r="AD62" s="65"/>
      <c r="AE62" s="65"/>
      <c r="AF62" s="65"/>
      <c r="AG62" s="65"/>
      <c r="AH62" s="65">
        <v>5</v>
      </c>
      <c r="AI62" s="65"/>
      <c r="AJ62" s="65"/>
      <c r="AK62" s="65"/>
      <c r="AL62" s="65"/>
      <c r="AM62" s="65"/>
      <c r="AN62" s="65"/>
      <c r="AO62" s="65">
        <v>6</v>
      </c>
      <c r="AP62" s="65"/>
      <c r="AQ62" s="65"/>
      <c r="AR62" s="65"/>
      <c r="AS62" s="65"/>
      <c r="AT62" s="65"/>
      <c r="AU62" s="65"/>
      <c r="AV62" s="65">
        <v>7</v>
      </c>
      <c r="AW62" s="65"/>
      <c r="AX62" s="65"/>
      <c r="AY62" s="65"/>
      <c r="AZ62" s="65"/>
      <c r="BA62" s="65"/>
      <c r="BB62" s="65"/>
      <c r="BC62" s="65"/>
      <c r="BD62" s="65"/>
      <c r="BE62" s="65"/>
      <c r="BF62" s="65"/>
      <c r="BG62" s="65"/>
      <c r="BH62" s="65"/>
      <c r="BI62" s="65"/>
      <c r="BJ62" s="65"/>
      <c r="BK62" s="65"/>
      <c r="BL62" s="65"/>
      <c r="BM62" s="65"/>
      <c r="BN62" s="65"/>
      <c r="BO62" s="65"/>
      <c r="BP62" s="65"/>
      <c r="BQ62" s="65"/>
    </row>
    <row r="63" spans="1:79" s="2" customFormat="1" ht="12.75" hidden="1" customHeight="1">
      <c r="A63" s="60" t="s">
        <v>128</v>
      </c>
      <c r="B63" s="60"/>
      <c r="C63" s="60"/>
      <c r="D63" s="60"/>
      <c r="E63" s="60"/>
      <c r="F63" s="60"/>
      <c r="G63" s="167" t="s">
        <v>78</v>
      </c>
      <c r="H63" s="167"/>
      <c r="I63" s="167"/>
      <c r="J63" s="167"/>
      <c r="K63" s="167"/>
      <c r="L63" s="167"/>
      <c r="M63" s="167"/>
      <c r="N63" s="167"/>
      <c r="O63" s="167"/>
      <c r="P63" s="167"/>
      <c r="Q63" s="167"/>
      <c r="R63" s="167"/>
      <c r="S63" s="167"/>
      <c r="T63" s="64" t="s">
        <v>101</v>
      </c>
      <c r="U63" s="64"/>
      <c r="V63" s="64"/>
      <c r="W63" s="64"/>
      <c r="X63" s="64"/>
      <c r="Y63" s="64"/>
      <c r="Z63" s="64"/>
      <c r="AA63" s="64" t="s">
        <v>102</v>
      </c>
      <c r="AB63" s="64"/>
      <c r="AC63" s="64"/>
      <c r="AD63" s="64"/>
      <c r="AE63" s="64"/>
      <c r="AF63" s="64"/>
      <c r="AG63" s="64"/>
      <c r="AH63" s="64" t="s">
        <v>103</v>
      </c>
      <c r="AI63" s="64"/>
      <c r="AJ63" s="64"/>
      <c r="AK63" s="64"/>
      <c r="AL63" s="64"/>
      <c r="AM63" s="64"/>
      <c r="AN63" s="64"/>
      <c r="AO63" s="64" t="s">
        <v>104</v>
      </c>
      <c r="AP63" s="64"/>
      <c r="AQ63" s="64"/>
      <c r="AR63" s="64"/>
      <c r="AS63" s="64"/>
      <c r="AT63" s="64"/>
      <c r="AU63" s="64"/>
      <c r="AV63" s="60" t="s">
        <v>110</v>
      </c>
      <c r="AW63" s="60"/>
      <c r="AX63" s="60"/>
      <c r="AY63" s="60"/>
      <c r="AZ63" s="60"/>
      <c r="BA63" s="60"/>
      <c r="BB63" s="60"/>
      <c r="BC63" s="60"/>
      <c r="BD63" s="60"/>
      <c r="BE63" s="60"/>
      <c r="BF63" s="60"/>
      <c r="BG63" s="60"/>
      <c r="BH63" s="60"/>
      <c r="BI63" s="60"/>
      <c r="BJ63" s="60"/>
      <c r="BK63" s="60"/>
      <c r="BL63" s="60"/>
      <c r="BM63" s="60"/>
      <c r="BN63" s="60"/>
      <c r="BO63" s="60"/>
      <c r="BP63" s="60"/>
      <c r="BQ63" s="60"/>
      <c r="CA63" s="2" t="s">
        <v>68</v>
      </c>
    </row>
    <row r="64" spans="1:79" s="8" customFormat="1" ht="12.75" customHeight="1">
      <c r="A64" s="60" t="s">
        <v>1</v>
      </c>
      <c r="B64" s="60"/>
      <c r="C64" s="60"/>
      <c r="D64" s="60"/>
      <c r="E64" s="60"/>
      <c r="F64" s="60"/>
      <c r="G64" s="167"/>
      <c r="H64" s="167"/>
      <c r="I64" s="167"/>
      <c r="J64" s="167"/>
      <c r="K64" s="167"/>
      <c r="L64" s="167"/>
      <c r="M64" s="167"/>
      <c r="N64" s="167"/>
      <c r="O64" s="167"/>
      <c r="P64" s="167"/>
      <c r="Q64" s="167"/>
      <c r="R64" s="167"/>
      <c r="S64" s="167"/>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60"/>
      <c r="AW64" s="60"/>
      <c r="AX64" s="60"/>
      <c r="AY64" s="60"/>
      <c r="AZ64" s="60"/>
      <c r="BA64" s="60"/>
      <c r="BB64" s="60"/>
      <c r="BC64" s="60"/>
      <c r="BD64" s="60"/>
      <c r="BE64" s="60"/>
      <c r="BF64" s="60"/>
      <c r="BG64" s="60"/>
      <c r="BH64" s="60"/>
      <c r="BI64" s="60"/>
      <c r="BJ64" s="60"/>
      <c r="BK64" s="60"/>
      <c r="BL64" s="60"/>
      <c r="BM64" s="60"/>
      <c r="BN64" s="60"/>
      <c r="BO64" s="60"/>
      <c r="BP64" s="60"/>
      <c r="BQ64" s="60"/>
      <c r="CA64" s="8" t="s">
        <v>69</v>
      </c>
    </row>
    <row r="66" spans="1:79" ht="15" customHeight="1">
      <c r="A66" s="102" t="s">
        <v>189</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row>
    <row r="68" spans="1:79" ht="90.95" customHeight="1">
      <c r="A68" s="65" t="s">
        <v>7</v>
      </c>
      <c r="B68" s="65"/>
      <c r="C68" s="65"/>
      <c r="D68" s="65"/>
      <c r="E68" s="65"/>
      <c r="F68" s="65"/>
      <c r="G68" s="74" t="s">
        <v>20</v>
      </c>
      <c r="H68" s="75"/>
      <c r="I68" s="75"/>
      <c r="J68" s="75"/>
      <c r="K68" s="75"/>
      <c r="L68" s="75"/>
      <c r="M68" s="75"/>
      <c r="N68" s="75"/>
      <c r="O68" s="75"/>
      <c r="P68" s="75"/>
      <c r="Q68" s="75"/>
      <c r="R68" s="75"/>
      <c r="S68" s="75"/>
      <c r="T68" s="75"/>
      <c r="U68" s="75"/>
      <c r="V68" s="75"/>
      <c r="W68" s="75"/>
      <c r="X68" s="75"/>
      <c r="Y68" s="75"/>
      <c r="Z68" s="75"/>
      <c r="AA68" s="75"/>
      <c r="AB68" s="75"/>
      <c r="AC68" s="75"/>
      <c r="AD68" s="75"/>
      <c r="AE68" s="76"/>
      <c r="AF68" s="65" t="s">
        <v>9</v>
      </c>
      <c r="AG68" s="65"/>
      <c r="AH68" s="65"/>
      <c r="AI68" s="65"/>
      <c r="AJ68" s="65"/>
      <c r="AK68" s="65" t="s">
        <v>8</v>
      </c>
      <c r="AL68" s="65"/>
      <c r="AM68" s="65"/>
      <c r="AN68" s="65"/>
      <c r="AO68" s="65"/>
      <c r="AP68" s="65"/>
      <c r="AQ68" s="65"/>
      <c r="AR68" s="65"/>
      <c r="AS68" s="65"/>
      <c r="AT68" s="65"/>
      <c r="AU68" s="65" t="s">
        <v>1240</v>
      </c>
      <c r="AV68" s="65"/>
      <c r="AW68" s="65"/>
      <c r="AX68" s="65"/>
      <c r="AY68" s="65"/>
      <c r="AZ68" s="65"/>
      <c r="BA68" s="65" t="s">
        <v>1241</v>
      </c>
      <c r="BB68" s="65"/>
      <c r="BC68" s="65"/>
      <c r="BD68" s="65"/>
      <c r="BE68" s="65"/>
      <c r="BF68" s="65"/>
      <c r="BG68" s="65" t="s">
        <v>1245</v>
      </c>
      <c r="BH68" s="65"/>
      <c r="BI68" s="65"/>
      <c r="BJ68" s="65"/>
      <c r="BK68" s="65"/>
      <c r="BL68" s="65"/>
      <c r="BM68" s="65" t="s">
        <v>1246</v>
      </c>
      <c r="BN68" s="65"/>
      <c r="BO68" s="65"/>
      <c r="BP68" s="65"/>
      <c r="BQ68" s="65"/>
      <c r="BR68" s="65"/>
    </row>
    <row r="69" spans="1:79" ht="15" customHeight="1">
      <c r="A69" s="65">
        <v>1</v>
      </c>
      <c r="B69" s="65"/>
      <c r="C69" s="65"/>
      <c r="D69" s="65"/>
      <c r="E69" s="65"/>
      <c r="F69" s="65"/>
      <c r="G69" s="74">
        <v>2</v>
      </c>
      <c r="H69" s="75"/>
      <c r="I69" s="75"/>
      <c r="J69" s="75"/>
      <c r="K69" s="75"/>
      <c r="L69" s="75"/>
      <c r="M69" s="75"/>
      <c r="N69" s="75"/>
      <c r="O69" s="75"/>
      <c r="P69" s="75"/>
      <c r="Q69" s="75"/>
      <c r="R69" s="75"/>
      <c r="S69" s="75"/>
      <c r="T69" s="75"/>
      <c r="U69" s="75"/>
      <c r="V69" s="75"/>
      <c r="W69" s="75"/>
      <c r="X69" s="75"/>
      <c r="Y69" s="75"/>
      <c r="Z69" s="75"/>
      <c r="AA69" s="75"/>
      <c r="AB69" s="75"/>
      <c r="AC69" s="75"/>
      <c r="AD69" s="75"/>
      <c r="AE69" s="76"/>
      <c r="AF69" s="65">
        <v>3</v>
      </c>
      <c r="AG69" s="65"/>
      <c r="AH69" s="65"/>
      <c r="AI69" s="65"/>
      <c r="AJ69" s="65"/>
      <c r="AK69" s="65">
        <v>4</v>
      </c>
      <c r="AL69" s="65"/>
      <c r="AM69" s="65"/>
      <c r="AN69" s="65"/>
      <c r="AO69" s="65"/>
      <c r="AP69" s="65"/>
      <c r="AQ69" s="65"/>
      <c r="AR69" s="65"/>
      <c r="AS69" s="65"/>
      <c r="AT69" s="65"/>
      <c r="AU69" s="65">
        <v>5</v>
      </c>
      <c r="AV69" s="65"/>
      <c r="AW69" s="65"/>
      <c r="AX69" s="65"/>
      <c r="AY69" s="65"/>
      <c r="AZ69" s="65"/>
      <c r="BA69" s="65">
        <v>6</v>
      </c>
      <c r="BB69" s="65"/>
      <c r="BC69" s="65"/>
      <c r="BD69" s="65"/>
      <c r="BE69" s="65"/>
      <c r="BF69" s="65"/>
      <c r="BG69" s="65">
        <v>7</v>
      </c>
      <c r="BH69" s="65"/>
      <c r="BI69" s="65"/>
      <c r="BJ69" s="65"/>
      <c r="BK69" s="65"/>
      <c r="BL69" s="65"/>
      <c r="BM69" s="65">
        <v>8</v>
      </c>
      <c r="BN69" s="65"/>
      <c r="BO69" s="65"/>
      <c r="BP69" s="65"/>
      <c r="BQ69" s="65"/>
      <c r="BR69" s="65"/>
    </row>
    <row r="70" spans="1:79" ht="9.75" hidden="1" customHeight="1">
      <c r="A70" s="192" t="s">
        <v>187</v>
      </c>
      <c r="B70" s="192"/>
      <c r="C70" s="192"/>
      <c r="D70" s="192"/>
      <c r="E70" s="192"/>
      <c r="F70" s="192"/>
      <c r="G70" s="197" t="s">
        <v>78</v>
      </c>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9"/>
      <c r="AF70" s="192" t="s">
        <v>91</v>
      </c>
      <c r="AG70" s="192"/>
      <c r="AH70" s="192"/>
      <c r="AI70" s="192"/>
      <c r="AJ70" s="192"/>
      <c r="AK70" s="192" t="s">
        <v>92</v>
      </c>
      <c r="AL70" s="192"/>
      <c r="AM70" s="192"/>
      <c r="AN70" s="192"/>
      <c r="AO70" s="192"/>
      <c r="AP70" s="192"/>
      <c r="AQ70" s="192"/>
      <c r="AR70" s="192"/>
      <c r="AS70" s="192"/>
      <c r="AT70" s="192"/>
      <c r="AU70" s="192" t="s">
        <v>139</v>
      </c>
      <c r="AV70" s="192"/>
      <c r="AW70" s="192"/>
      <c r="AX70" s="192"/>
      <c r="AY70" s="192"/>
      <c r="AZ70" s="192"/>
      <c r="BA70" s="192" t="s">
        <v>141</v>
      </c>
      <c r="BB70" s="192"/>
      <c r="BC70" s="192"/>
      <c r="BD70" s="192"/>
      <c r="BE70" s="192"/>
      <c r="BF70" s="192"/>
      <c r="BG70" s="192" t="s">
        <v>133</v>
      </c>
      <c r="BH70" s="192"/>
      <c r="BI70" s="192"/>
      <c r="BJ70" s="192"/>
      <c r="BK70" s="192"/>
      <c r="BL70" s="192"/>
      <c r="BM70" s="192" t="s">
        <v>135</v>
      </c>
      <c r="BN70" s="192"/>
      <c r="BO70" s="192"/>
      <c r="BP70" s="192"/>
      <c r="BQ70" s="192"/>
      <c r="BR70" s="192"/>
      <c r="CA70" t="s">
        <v>70</v>
      </c>
    </row>
    <row r="71" spans="1:79" s="7" customFormat="1">
      <c r="A71" s="207"/>
      <c r="B71" s="207"/>
      <c r="C71" s="207"/>
      <c r="D71" s="207"/>
      <c r="E71" s="207"/>
      <c r="F71" s="207"/>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10"/>
      <c r="AF71" s="207"/>
      <c r="AG71" s="207"/>
      <c r="AH71" s="207"/>
      <c r="AI71" s="207"/>
      <c r="AJ71" s="207"/>
      <c r="AK71" s="207"/>
      <c r="AL71" s="207"/>
      <c r="AM71" s="207"/>
      <c r="AN71" s="207"/>
      <c r="AO71" s="207"/>
      <c r="AP71" s="207"/>
      <c r="AQ71" s="207"/>
      <c r="AR71" s="207"/>
      <c r="AS71" s="207"/>
      <c r="AT71" s="207"/>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CA71" s="7" t="s">
        <v>71</v>
      </c>
    </row>
    <row r="73" spans="1:79" ht="28.5" customHeight="1">
      <c r="A73" s="66" t="s">
        <v>1247</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1:79" ht="15" customHeight="1">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row>
    <row r="75" spans="1:79" s="21" customFormat="1" ht="1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18"/>
      <c r="AF75" s="18"/>
      <c r="AG75" s="18"/>
      <c r="AH75" s="18"/>
      <c r="AI75" s="18"/>
      <c r="AJ75" s="18"/>
      <c r="AK75" s="18"/>
      <c r="AL75" s="18"/>
      <c r="AM75" s="18"/>
      <c r="AN75" s="18"/>
      <c r="AO75" s="18"/>
      <c r="AP75" s="18"/>
      <c r="AQ75" s="18"/>
      <c r="AR75" s="18"/>
      <c r="AS75" s="18"/>
      <c r="AT75" s="18"/>
      <c r="AU75" s="18"/>
      <c r="AV75" s="19"/>
      <c r="AW75" s="19"/>
      <c r="AX75" s="19"/>
      <c r="AY75" s="19"/>
      <c r="AZ75" s="19"/>
      <c r="BA75" s="19"/>
      <c r="BB75" s="19"/>
      <c r="BC75" s="19"/>
      <c r="BD75" s="19"/>
      <c r="BE75" s="19"/>
      <c r="BF75" s="19"/>
      <c r="BG75" s="19"/>
      <c r="BH75" s="19"/>
      <c r="BI75" s="19"/>
      <c r="BJ75" s="19"/>
      <c r="BK75" s="19"/>
      <c r="BL75" s="19"/>
    </row>
    <row r="76" spans="1:79" s="2" customFormat="1" ht="15.75" hidden="1" customHeight="1">
      <c r="A76" s="60"/>
      <c r="B76" s="60"/>
      <c r="C76" s="60"/>
      <c r="D76" s="60"/>
      <c r="E76" s="60"/>
      <c r="F76" s="60"/>
      <c r="G76" s="77" t="s">
        <v>1</v>
      </c>
      <c r="H76" s="78"/>
      <c r="I76" s="78"/>
      <c r="J76" s="78"/>
      <c r="K76" s="78"/>
      <c r="L76" s="78"/>
      <c r="M76" s="78"/>
      <c r="N76" s="78"/>
      <c r="O76" s="78"/>
      <c r="P76" s="78"/>
      <c r="Q76" s="78"/>
      <c r="R76" s="78"/>
      <c r="S76" s="78"/>
      <c r="T76" s="78" t="s">
        <v>101</v>
      </c>
      <c r="U76" s="78"/>
      <c r="V76" s="78"/>
      <c r="W76" s="78"/>
      <c r="X76" s="78"/>
      <c r="Y76" s="78"/>
      <c r="Z76" s="78"/>
      <c r="AA76" s="78" t="s">
        <v>102</v>
      </c>
      <c r="AB76" s="78"/>
      <c r="AC76" s="78"/>
      <c r="AD76" s="78"/>
      <c r="AE76" s="78"/>
      <c r="AF76" s="78"/>
      <c r="AG76" s="78"/>
      <c r="AH76" s="78" t="s">
        <v>103</v>
      </c>
      <c r="AI76" s="78"/>
      <c r="AJ76" s="78"/>
      <c r="AK76" s="78"/>
      <c r="AL76" s="78"/>
      <c r="AM76" s="78"/>
      <c r="AN76" s="78"/>
      <c r="AO76" s="205" t="s">
        <v>104</v>
      </c>
      <c r="AP76" s="205"/>
      <c r="AQ76" s="205"/>
      <c r="AR76" s="205"/>
      <c r="AS76" s="205"/>
      <c r="AT76" s="205"/>
      <c r="AU76" s="20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7"/>
      <c r="CA76" s="2" t="s">
        <v>131</v>
      </c>
    </row>
    <row r="77" spans="1:79" s="9" customFormat="1" ht="15" customHeight="1">
      <c r="A77" s="164" t="s">
        <v>179</v>
      </c>
      <c r="B77" s="164"/>
      <c r="C77" s="164"/>
      <c r="D77" s="164"/>
      <c r="E77" s="164"/>
      <c r="F77" s="164"/>
      <c r="G77" s="165"/>
      <c r="H77" s="165"/>
      <c r="I77" s="165"/>
      <c r="J77" s="165"/>
      <c r="K77" s="165"/>
      <c r="L77" s="165"/>
      <c r="M77" s="165"/>
      <c r="N77" s="165"/>
      <c r="O77" s="165"/>
      <c r="P77" s="165"/>
      <c r="Q77" s="165"/>
      <c r="R77" s="165"/>
      <c r="S77" s="165"/>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6"/>
      <c r="CA77" s="9" t="s">
        <v>132</v>
      </c>
    </row>
    <row r="78" spans="1:79" s="1" customFormat="1" ht="12.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79" s="1" customFormat="1" ht="12.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1" spans="1:58" ht="18.95" customHeight="1">
      <c r="A81" s="89" t="s">
        <v>652</v>
      </c>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40"/>
      <c r="AC81" s="40"/>
      <c r="AD81" s="40"/>
      <c r="AE81" s="40"/>
      <c r="AF81" s="40"/>
      <c r="AG81" s="40"/>
      <c r="AH81" s="92"/>
      <c r="AI81" s="92"/>
      <c r="AJ81" s="92"/>
      <c r="AK81" s="92"/>
      <c r="AL81" s="92"/>
      <c r="AM81" s="92"/>
      <c r="AN81" s="92"/>
      <c r="AO81" s="92"/>
      <c r="AP81" s="92"/>
      <c r="AQ81" s="40"/>
      <c r="AR81" s="40"/>
      <c r="AS81" s="40"/>
      <c r="AT81" s="40"/>
      <c r="AU81" s="90" t="s">
        <v>654</v>
      </c>
      <c r="AV81" s="90"/>
      <c r="AW81" s="90"/>
      <c r="AX81" s="90"/>
      <c r="AY81" s="90"/>
      <c r="AZ81" s="90"/>
      <c r="BA81" s="90"/>
      <c r="BB81" s="90"/>
      <c r="BC81" s="90"/>
      <c r="BD81" s="90"/>
      <c r="BE81" s="90"/>
      <c r="BF81" s="90"/>
    </row>
    <row r="82" spans="1:58" ht="12.75" customHeight="1">
      <c r="AB82" s="41"/>
      <c r="AC82" s="41"/>
      <c r="AD82" s="41"/>
      <c r="AE82" s="41"/>
      <c r="AF82" s="41"/>
      <c r="AG82" s="41"/>
      <c r="AH82" s="53" t="s">
        <v>2</v>
      </c>
      <c r="AI82" s="53"/>
      <c r="AJ82" s="53"/>
      <c r="AK82" s="53"/>
      <c r="AL82" s="53"/>
      <c r="AM82" s="53"/>
      <c r="AN82" s="53"/>
      <c r="AO82" s="53"/>
      <c r="AP82" s="53"/>
      <c r="AQ82" s="41"/>
      <c r="AR82" s="41"/>
      <c r="AS82" s="41"/>
      <c r="AT82" s="41"/>
      <c r="AU82" s="53" t="s">
        <v>205</v>
      </c>
      <c r="AV82" s="53"/>
      <c r="AW82" s="53"/>
      <c r="AX82" s="53"/>
      <c r="AY82" s="53"/>
      <c r="AZ82" s="53"/>
      <c r="BA82" s="53"/>
      <c r="BB82" s="53"/>
      <c r="BC82" s="53"/>
      <c r="BD82" s="53"/>
      <c r="BE82" s="53"/>
      <c r="BF82" s="53"/>
    </row>
    <row r="83" spans="1:58" ht="15">
      <c r="AB83" s="41"/>
      <c r="AC83" s="41"/>
      <c r="AD83" s="41"/>
      <c r="AE83" s="41"/>
      <c r="AF83" s="41"/>
      <c r="AG83" s="41"/>
      <c r="AH83" s="42"/>
      <c r="AI83" s="42"/>
      <c r="AJ83" s="42"/>
      <c r="AK83" s="42"/>
      <c r="AL83" s="42"/>
      <c r="AM83" s="42"/>
      <c r="AN83" s="42"/>
      <c r="AO83" s="42"/>
      <c r="AP83" s="42"/>
      <c r="AQ83" s="41"/>
      <c r="AR83" s="41"/>
      <c r="AS83" s="41"/>
      <c r="AT83" s="41"/>
      <c r="AU83" s="42"/>
      <c r="AV83" s="42"/>
      <c r="AW83" s="42"/>
      <c r="AX83" s="42"/>
      <c r="AY83" s="42"/>
      <c r="AZ83" s="42"/>
      <c r="BA83" s="42"/>
      <c r="BB83" s="42"/>
      <c r="BC83" s="42"/>
      <c r="BD83" s="42"/>
      <c r="BE83" s="42"/>
      <c r="BF83" s="42"/>
    </row>
    <row r="84" spans="1:58" ht="28.5" customHeight="1">
      <c r="A84" s="89" t="s">
        <v>653</v>
      </c>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41"/>
      <c r="AC84" s="41"/>
      <c r="AD84" s="41"/>
      <c r="AE84" s="41"/>
      <c r="AF84" s="41"/>
      <c r="AG84" s="41"/>
      <c r="AH84" s="52"/>
      <c r="AI84" s="52"/>
      <c r="AJ84" s="52"/>
      <c r="AK84" s="52"/>
      <c r="AL84" s="52"/>
      <c r="AM84" s="52"/>
      <c r="AN84" s="52"/>
      <c r="AO84" s="52"/>
      <c r="AP84" s="52"/>
      <c r="AQ84" s="41"/>
      <c r="AR84" s="41"/>
      <c r="AS84" s="41"/>
      <c r="AT84" s="41"/>
      <c r="AU84" s="88" t="s">
        <v>655</v>
      </c>
      <c r="AV84" s="88"/>
      <c r="AW84" s="88"/>
      <c r="AX84" s="88"/>
      <c r="AY84" s="88"/>
      <c r="AZ84" s="88"/>
      <c r="BA84" s="88"/>
      <c r="BB84" s="88"/>
      <c r="BC84" s="88"/>
      <c r="BD84" s="88"/>
      <c r="BE84" s="88"/>
      <c r="BF84" s="88"/>
    </row>
    <row r="85" spans="1:58" ht="12" customHeight="1">
      <c r="AB85" s="41"/>
      <c r="AC85" s="41"/>
      <c r="AD85" s="41"/>
      <c r="AE85" s="41"/>
      <c r="AF85" s="41"/>
      <c r="AG85" s="41"/>
      <c r="AH85" s="53" t="s">
        <v>2</v>
      </c>
      <c r="AI85" s="53"/>
      <c r="AJ85" s="53"/>
      <c r="AK85" s="53"/>
      <c r="AL85" s="53"/>
      <c r="AM85" s="53"/>
      <c r="AN85" s="53"/>
      <c r="AO85" s="53"/>
      <c r="AP85" s="53"/>
      <c r="AQ85" s="41"/>
      <c r="AR85" s="41"/>
      <c r="AS85" s="41"/>
      <c r="AT85" s="41"/>
      <c r="AU85" s="53" t="s">
        <v>205</v>
      </c>
      <c r="AV85" s="53"/>
      <c r="AW85" s="53"/>
      <c r="AX85" s="53"/>
      <c r="AY85" s="53"/>
      <c r="AZ85" s="53"/>
      <c r="BA85" s="53"/>
      <c r="BB85" s="53"/>
      <c r="BC85" s="53"/>
      <c r="BD85" s="53"/>
      <c r="BE85" s="53"/>
      <c r="BF85" s="53"/>
    </row>
  </sheetData>
  <mergeCells count="312">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H85:AP85"/>
    <mergeCell ref="AU85:BF85"/>
    <mergeCell ref="A22:F22"/>
    <mergeCell ref="G22:S22"/>
    <mergeCell ref="T22:Z22"/>
    <mergeCell ref="AA22:AG22"/>
    <mergeCell ref="AH22:AN22"/>
    <mergeCell ref="AO22:AU22"/>
    <mergeCell ref="AV22:BL22"/>
    <mergeCell ref="A23:F23"/>
    <mergeCell ref="A81:AA81"/>
    <mergeCell ref="AH81:AP81"/>
    <mergeCell ref="AU81:BF81"/>
    <mergeCell ref="AH82:AP82"/>
    <mergeCell ref="AU82:BF82"/>
    <mergeCell ref="A84:AA84"/>
    <mergeCell ref="AH84:AP84"/>
    <mergeCell ref="AU84:BF84"/>
    <mergeCell ref="A77:F77"/>
    <mergeCell ref="G77:S77"/>
    <mergeCell ref="T77:Z77"/>
    <mergeCell ref="AA77:AG77"/>
    <mergeCell ref="AH77:AN77"/>
    <mergeCell ref="AO77:AU77"/>
    <mergeCell ref="BG71:BL71"/>
    <mergeCell ref="BM71:BR71"/>
    <mergeCell ref="A73:BL73"/>
    <mergeCell ref="A74:BL74"/>
    <mergeCell ref="A76:F76"/>
    <mergeCell ref="G76:S76"/>
    <mergeCell ref="T76:Z76"/>
    <mergeCell ref="AA76:AG76"/>
    <mergeCell ref="AH76:AN76"/>
    <mergeCell ref="AO76:AU76"/>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64:BQ64"/>
    <mergeCell ref="A66:BL66"/>
    <mergeCell ref="A68:F68"/>
    <mergeCell ref="G68:AE68"/>
    <mergeCell ref="AF68:AJ68"/>
    <mergeCell ref="AK68:AT68"/>
    <mergeCell ref="AU68:AZ68"/>
    <mergeCell ref="BA68:BF68"/>
    <mergeCell ref="BG68:BL68"/>
    <mergeCell ref="BM68:BR68"/>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58:BL58"/>
    <mergeCell ref="A59:BQ59"/>
    <mergeCell ref="A60:F61"/>
    <mergeCell ref="G60:S61"/>
    <mergeCell ref="T60:AG60"/>
    <mergeCell ref="AH60:AU60"/>
    <mergeCell ref="AV60:BQ61"/>
    <mergeCell ref="T61:Z61"/>
    <mergeCell ref="AA61:AG61"/>
    <mergeCell ref="AH61:AN61"/>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1:F71 A30:F49">
    <cfRule type="cellIs" dxfId="1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CA78"/>
  <sheetViews>
    <sheetView topLeftCell="A7"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925</v>
      </c>
      <c r="C10" s="55"/>
      <c r="D10" s="55"/>
      <c r="E10" s="55"/>
      <c r="F10" s="55"/>
      <c r="G10" s="55"/>
      <c r="H10" s="55"/>
      <c r="I10" s="55"/>
      <c r="J10" s="55"/>
      <c r="K10" s="55"/>
      <c r="L10" s="55"/>
      <c r="N10" s="55" t="s">
        <v>926</v>
      </c>
      <c r="O10" s="55"/>
      <c r="P10" s="55"/>
      <c r="Q10" s="55"/>
      <c r="R10" s="55"/>
      <c r="S10" s="55"/>
      <c r="T10" s="55"/>
      <c r="U10" s="55"/>
      <c r="V10" s="55"/>
      <c r="W10" s="55"/>
      <c r="X10" s="55"/>
      <c r="Y10" s="55"/>
      <c r="Z10" s="31"/>
      <c r="AA10" s="55" t="s">
        <v>927</v>
      </c>
      <c r="AB10" s="55"/>
      <c r="AC10" s="55"/>
      <c r="AD10" s="55"/>
      <c r="AE10" s="55"/>
      <c r="AF10" s="55"/>
      <c r="AG10" s="55"/>
      <c r="AH10" s="55"/>
      <c r="AI10" s="55"/>
      <c r="AJ10" s="31"/>
      <c r="AK10" s="110" t="s">
        <v>591</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76.5" customHeight="1">
      <c r="A21" s="194">
        <v>2610</v>
      </c>
      <c r="B21" s="194"/>
      <c r="C21" s="194"/>
      <c r="D21" s="194"/>
      <c r="E21" s="194"/>
      <c r="F21" s="194"/>
      <c r="G21" s="93" t="s">
        <v>775</v>
      </c>
      <c r="H21" s="94"/>
      <c r="I21" s="94"/>
      <c r="J21" s="94"/>
      <c r="K21" s="94"/>
      <c r="L21" s="94"/>
      <c r="M21" s="94"/>
      <c r="N21" s="94"/>
      <c r="O21" s="94"/>
      <c r="P21" s="94"/>
      <c r="Q21" s="94"/>
      <c r="R21" s="94"/>
      <c r="S21" s="95"/>
      <c r="T21" s="193">
        <v>2226493</v>
      </c>
      <c r="U21" s="193"/>
      <c r="V21" s="193"/>
      <c r="W21" s="193"/>
      <c r="X21" s="193"/>
      <c r="Y21" s="193"/>
      <c r="Z21" s="193"/>
      <c r="AA21" s="193">
        <v>3018012</v>
      </c>
      <c r="AB21" s="193"/>
      <c r="AC21" s="193"/>
      <c r="AD21" s="193"/>
      <c r="AE21" s="193"/>
      <c r="AF21" s="193"/>
      <c r="AG21" s="193"/>
      <c r="AH21" s="193">
        <v>3320000</v>
      </c>
      <c r="AI21" s="193"/>
      <c r="AJ21" s="193"/>
      <c r="AK21" s="193"/>
      <c r="AL21" s="193"/>
      <c r="AM21" s="193"/>
      <c r="AN21" s="193"/>
      <c r="AO21" s="193">
        <v>522700</v>
      </c>
      <c r="AP21" s="193"/>
      <c r="AQ21" s="193"/>
      <c r="AR21" s="193"/>
      <c r="AS21" s="193"/>
      <c r="AT21" s="193"/>
      <c r="AU21" s="193"/>
      <c r="AV21" s="93" t="s">
        <v>1263</v>
      </c>
      <c r="AW21" s="94"/>
      <c r="AX21" s="94"/>
      <c r="AY21" s="94"/>
      <c r="AZ21" s="94"/>
      <c r="BA21" s="94"/>
      <c r="BB21" s="94"/>
      <c r="BC21" s="94"/>
      <c r="BD21" s="94"/>
      <c r="BE21" s="94"/>
      <c r="BF21" s="94"/>
      <c r="BG21" s="94"/>
      <c r="BH21" s="94"/>
      <c r="BI21" s="94"/>
      <c r="BJ21" s="94"/>
      <c r="BK21" s="94"/>
      <c r="BL21" s="95"/>
      <c r="CA21" s="44" t="s">
        <v>65</v>
      </c>
    </row>
    <row r="23" spans="1:79" ht="15" customHeight="1">
      <c r="A23" s="101" t="s">
        <v>186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5" spans="1:79" ht="48" customHeight="1">
      <c r="A25" s="65" t="s">
        <v>7</v>
      </c>
      <c r="B25" s="65"/>
      <c r="C25" s="65"/>
      <c r="D25" s="65"/>
      <c r="E25" s="65"/>
      <c r="F25" s="65"/>
      <c r="G25" s="74" t="s">
        <v>20</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65" t="s">
        <v>9</v>
      </c>
      <c r="AG25" s="65"/>
      <c r="AH25" s="65"/>
      <c r="AI25" s="65"/>
      <c r="AJ25" s="65"/>
      <c r="AK25" s="65" t="s">
        <v>8</v>
      </c>
      <c r="AL25" s="65"/>
      <c r="AM25" s="65"/>
      <c r="AN25" s="65"/>
      <c r="AO25" s="65"/>
      <c r="AP25" s="65"/>
      <c r="AQ25" s="65"/>
      <c r="AR25" s="65"/>
      <c r="AS25" s="65"/>
      <c r="AT25" s="65"/>
      <c r="AU25" s="65" t="s">
        <v>1237</v>
      </c>
      <c r="AV25" s="65"/>
      <c r="AW25" s="65"/>
      <c r="AX25" s="65"/>
      <c r="AY25" s="65"/>
      <c r="AZ25" s="65"/>
      <c r="BA25" s="65"/>
      <c r="BB25" s="65"/>
      <c r="BC25" s="65"/>
      <c r="BD25" s="65"/>
      <c r="BE25" s="65" t="s">
        <v>1238</v>
      </c>
      <c r="BF25" s="65"/>
      <c r="BG25" s="65"/>
      <c r="BH25" s="65"/>
      <c r="BI25" s="65"/>
      <c r="BJ25" s="65"/>
      <c r="BK25" s="65"/>
      <c r="BL25" s="65"/>
      <c r="BM25" s="65"/>
      <c r="BN25" s="65"/>
    </row>
    <row r="26" spans="1:79" ht="15" customHeight="1">
      <c r="A26" s="65">
        <v>1</v>
      </c>
      <c r="B26" s="65"/>
      <c r="C26" s="65"/>
      <c r="D26" s="65"/>
      <c r="E26" s="65"/>
      <c r="F26" s="65"/>
      <c r="G26" s="74">
        <v>2</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v>3</v>
      </c>
      <c r="AG26" s="65"/>
      <c r="AH26" s="65"/>
      <c r="AI26" s="65"/>
      <c r="AJ26" s="65"/>
      <c r="AK26" s="65">
        <v>4</v>
      </c>
      <c r="AL26" s="65"/>
      <c r="AM26" s="65"/>
      <c r="AN26" s="65"/>
      <c r="AO26" s="65"/>
      <c r="AP26" s="65"/>
      <c r="AQ26" s="65"/>
      <c r="AR26" s="65"/>
      <c r="AS26" s="65"/>
      <c r="AT26" s="65"/>
      <c r="AU26" s="65">
        <v>5</v>
      </c>
      <c r="AV26" s="65"/>
      <c r="AW26" s="65"/>
      <c r="AX26" s="65"/>
      <c r="AY26" s="65"/>
      <c r="AZ26" s="65"/>
      <c r="BA26" s="65"/>
      <c r="BB26" s="65"/>
      <c r="BC26" s="65"/>
      <c r="BD26" s="65"/>
      <c r="BE26" s="65">
        <v>6</v>
      </c>
      <c r="BF26" s="65"/>
      <c r="BG26" s="65"/>
      <c r="BH26" s="65"/>
      <c r="BI26" s="65"/>
      <c r="BJ26" s="65"/>
      <c r="BK26" s="65"/>
      <c r="BL26" s="65"/>
      <c r="BM26" s="65"/>
      <c r="BN26" s="65"/>
    </row>
    <row r="27" spans="1:79" ht="15" hidden="1" customHeight="1">
      <c r="A27" s="192" t="s">
        <v>187</v>
      </c>
      <c r="B27" s="192"/>
      <c r="C27" s="192"/>
      <c r="D27" s="192"/>
      <c r="E27" s="192"/>
      <c r="F27" s="192"/>
      <c r="G27" s="197" t="s">
        <v>78</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9"/>
      <c r="AF27" s="192" t="s">
        <v>91</v>
      </c>
      <c r="AG27" s="192"/>
      <c r="AH27" s="192"/>
      <c r="AI27" s="192"/>
      <c r="AJ27" s="192"/>
      <c r="AK27" s="192" t="s">
        <v>92</v>
      </c>
      <c r="AL27" s="192"/>
      <c r="AM27" s="192"/>
      <c r="AN27" s="192"/>
      <c r="AO27" s="192"/>
      <c r="AP27" s="192"/>
      <c r="AQ27" s="192"/>
      <c r="AR27" s="192"/>
      <c r="AS27" s="192"/>
      <c r="AT27" s="192"/>
      <c r="AU27" s="192" t="s">
        <v>139</v>
      </c>
      <c r="AV27" s="192"/>
      <c r="AW27" s="192"/>
      <c r="AX27" s="192"/>
      <c r="AY27" s="192"/>
      <c r="AZ27" s="192"/>
      <c r="BA27" s="192"/>
      <c r="BB27" s="192"/>
      <c r="BC27" s="192"/>
      <c r="BD27" s="192"/>
      <c r="BE27" s="192" t="s">
        <v>141</v>
      </c>
      <c r="BF27" s="192"/>
      <c r="BG27" s="192"/>
      <c r="BH27" s="192"/>
      <c r="BI27" s="192"/>
      <c r="BJ27" s="192"/>
      <c r="BK27" s="192"/>
      <c r="BL27" s="192"/>
      <c r="BM27" s="192"/>
      <c r="BN27" s="192"/>
      <c r="CA27" t="s">
        <v>66</v>
      </c>
    </row>
    <row r="28" spans="1:79" s="9" customFormat="1">
      <c r="A28" s="195">
        <v>0</v>
      </c>
      <c r="B28" s="195"/>
      <c r="C28" s="195"/>
      <c r="D28" s="195"/>
      <c r="E28" s="195"/>
      <c r="F28" s="195"/>
      <c r="G28" s="168" t="s">
        <v>690</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0"/>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44" customFormat="1" ht="38.25" customHeight="1">
      <c r="A29" s="194">
        <v>1</v>
      </c>
      <c r="B29" s="194"/>
      <c r="C29" s="194"/>
      <c r="D29" s="194"/>
      <c r="E29" s="194"/>
      <c r="F29" s="194"/>
      <c r="G29" s="93" t="s">
        <v>905</v>
      </c>
      <c r="H29" s="94"/>
      <c r="I29" s="94"/>
      <c r="J29" s="94"/>
      <c r="K29" s="94"/>
      <c r="L29" s="94"/>
      <c r="M29" s="94"/>
      <c r="N29" s="94"/>
      <c r="O29" s="94"/>
      <c r="P29" s="94"/>
      <c r="Q29" s="94"/>
      <c r="R29" s="94"/>
      <c r="S29" s="94"/>
      <c r="T29" s="94"/>
      <c r="U29" s="94"/>
      <c r="V29" s="94"/>
      <c r="W29" s="94"/>
      <c r="X29" s="94"/>
      <c r="Y29" s="94"/>
      <c r="Z29" s="94"/>
      <c r="AA29" s="94"/>
      <c r="AB29" s="94"/>
      <c r="AC29" s="94"/>
      <c r="AD29" s="94"/>
      <c r="AE29" s="95"/>
      <c r="AF29" s="194" t="s">
        <v>243</v>
      </c>
      <c r="AG29" s="194"/>
      <c r="AH29" s="194"/>
      <c r="AI29" s="194"/>
      <c r="AJ29" s="194"/>
      <c r="AK29" s="93" t="s">
        <v>799</v>
      </c>
      <c r="AL29" s="94"/>
      <c r="AM29" s="94"/>
      <c r="AN29" s="94"/>
      <c r="AO29" s="94"/>
      <c r="AP29" s="94"/>
      <c r="AQ29" s="94"/>
      <c r="AR29" s="94"/>
      <c r="AS29" s="94"/>
      <c r="AT29" s="95"/>
      <c r="AU29" s="211">
        <v>820000</v>
      </c>
      <c r="AV29" s="211"/>
      <c r="AW29" s="211"/>
      <c r="AX29" s="211"/>
      <c r="AY29" s="211"/>
      <c r="AZ29" s="211"/>
      <c r="BA29" s="211"/>
      <c r="BB29" s="211"/>
      <c r="BC29" s="211"/>
      <c r="BD29" s="211"/>
      <c r="BE29" s="211">
        <v>820000</v>
      </c>
      <c r="BF29" s="211"/>
      <c r="BG29" s="211"/>
      <c r="BH29" s="211"/>
      <c r="BI29" s="211"/>
      <c r="BJ29" s="211"/>
      <c r="BK29" s="211"/>
      <c r="BL29" s="211"/>
      <c r="BM29" s="211"/>
      <c r="BN29" s="211"/>
    </row>
    <row r="30" spans="1:79" s="44" customFormat="1" ht="38.25" customHeight="1">
      <c r="A30" s="194">
        <v>2</v>
      </c>
      <c r="B30" s="194"/>
      <c r="C30" s="194"/>
      <c r="D30" s="194"/>
      <c r="E30" s="194"/>
      <c r="F30" s="194"/>
      <c r="G30" s="93" t="s">
        <v>906</v>
      </c>
      <c r="H30" s="94"/>
      <c r="I30" s="94"/>
      <c r="J30" s="94"/>
      <c r="K30" s="94"/>
      <c r="L30" s="94"/>
      <c r="M30" s="94"/>
      <c r="N30" s="94"/>
      <c r="O30" s="94"/>
      <c r="P30" s="94"/>
      <c r="Q30" s="94"/>
      <c r="R30" s="94"/>
      <c r="S30" s="94"/>
      <c r="T30" s="94"/>
      <c r="U30" s="94"/>
      <c r="V30" s="94"/>
      <c r="W30" s="94"/>
      <c r="X30" s="94"/>
      <c r="Y30" s="94"/>
      <c r="Z30" s="94"/>
      <c r="AA30" s="94"/>
      <c r="AB30" s="94"/>
      <c r="AC30" s="94"/>
      <c r="AD30" s="94"/>
      <c r="AE30" s="95"/>
      <c r="AF30" s="194" t="s">
        <v>243</v>
      </c>
      <c r="AG30" s="194"/>
      <c r="AH30" s="194"/>
      <c r="AI30" s="194"/>
      <c r="AJ30" s="194"/>
      <c r="AK30" s="93" t="s">
        <v>799</v>
      </c>
      <c r="AL30" s="94"/>
      <c r="AM30" s="94"/>
      <c r="AN30" s="94"/>
      <c r="AO30" s="94"/>
      <c r="AP30" s="94"/>
      <c r="AQ30" s="94"/>
      <c r="AR30" s="94"/>
      <c r="AS30" s="94"/>
      <c r="AT30" s="95"/>
      <c r="AU30" s="211">
        <v>2500000</v>
      </c>
      <c r="AV30" s="211"/>
      <c r="AW30" s="211"/>
      <c r="AX30" s="211"/>
      <c r="AY30" s="211"/>
      <c r="AZ30" s="211"/>
      <c r="BA30" s="211"/>
      <c r="BB30" s="211"/>
      <c r="BC30" s="211"/>
      <c r="BD30" s="211"/>
      <c r="BE30" s="211">
        <v>30227000</v>
      </c>
      <c r="BF30" s="211"/>
      <c r="BG30" s="211"/>
      <c r="BH30" s="211"/>
      <c r="BI30" s="211"/>
      <c r="BJ30" s="211"/>
      <c r="BK30" s="211"/>
      <c r="BL30" s="211"/>
      <c r="BM30" s="211"/>
      <c r="BN30" s="211"/>
    </row>
    <row r="31" spans="1:79" s="9" customFormat="1">
      <c r="A31" s="195">
        <v>0</v>
      </c>
      <c r="B31" s="195"/>
      <c r="C31" s="195"/>
      <c r="D31" s="195"/>
      <c r="E31" s="195"/>
      <c r="F31" s="195"/>
      <c r="G31" s="61" t="s">
        <v>699</v>
      </c>
      <c r="H31" s="62"/>
      <c r="I31" s="62"/>
      <c r="J31" s="62"/>
      <c r="K31" s="62"/>
      <c r="L31" s="62"/>
      <c r="M31" s="62"/>
      <c r="N31" s="62"/>
      <c r="O31" s="62"/>
      <c r="P31" s="62"/>
      <c r="Q31" s="62"/>
      <c r="R31" s="62"/>
      <c r="S31" s="62"/>
      <c r="T31" s="62"/>
      <c r="U31" s="62"/>
      <c r="V31" s="62"/>
      <c r="W31" s="62"/>
      <c r="X31" s="62"/>
      <c r="Y31" s="62"/>
      <c r="Z31" s="62"/>
      <c r="AA31" s="62"/>
      <c r="AB31" s="62"/>
      <c r="AC31" s="62"/>
      <c r="AD31" s="62"/>
      <c r="AE31" s="63"/>
      <c r="AF31" s="195"/>
      <c r="AG31" s="195"/>
      <c r="AH31" s="195"/>
      <c r="AI31" s="195"/>
      <c r="AJ31" s="195"/>
      <c r="AK31" s="61"/>
      <c r="AL31" s="62"/>
      <c r="AM31" s="62"/>
      <c r="AN31" s="62"/>
      <c r="AO31" s="62"/>
      <c r="AP31" s="62"/>
      <c r="AQ31" s="62"/>
      <c r="AR31" s="62"/>
      <c r="AS31" s="62"/>
      <c r="AT31" s="63"/>
      <c r="AU31" s="196"/>
      <c r="AV31" s="196"/>
      <c r="AW31" s="196"/>
      <c r="AX31" s="196"/>
      <c r="AY31" s="196"/>
      <c r="AZ31" s="196"/>
      <c r="BA31" s="196"/>
      <c r="BB31" s="196"/>
      <c r="BC31" s="196"/>
      <c r="BD31" s="196"/>
      <c r="BE31" s="196"/>
      <c r="BF31" s="196"/>
      <c r="BG31" s="196"/>
      <c r="BH31" s="196"/>
      <c r="BI31" s="196"/>
      <c r="BJ31" s="196"/>
      <c r="BK31" s="196"/>
      <c r="BL31" s="196"/>
      <c r="BM31" s="196"/>
      <c r="BN31" s="196"/>
    </row>
    <row r="32" spans="1:79" s="44" customFormat="1" ht="25.5" customHeight="1">
      <c r="A32" s="194">
        <v>3</v>
      </c>
      <c r="B32" s="194"/>
      <c r="C32" s="194"/>
      <c r="D32" s="194"/>
      <c r="E32" s="194"/>
      <c r="F32" s="194"/>
      <c r="G32" s="93" t="s">
        <v>907</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225</v>
      </c>
      <c r="AG32" s="194"/>
      <c r="AH32" s="194"/>
      <c r="AI32" s="194"/>
      <c r="AJ32" s="194"/>
      <c r="AK32" s="93" t="s">
        <v>844</v>
      </c>
      <c r="AL32" s="94"/>
      <c r="AM32" s="94"/>
      <c r="AN32" s="94"/>
      <c r="AO32" s="94"/>
      <c r="AP32" s="94"/>
      <c r="AQ32" s="94"/>
      <c r="AR32" s="94"/>
      <c r="AS32" s="94"/>
      <c r="AT32" s="95"/>
      <c r="AU32" s="211">
        <v>2343.1</v>
      </c>
      <c r="AV32" s="211"/>
      <c r="AW32" s="211"/>
      <c r="AX32" s="211"/>
      <c r="AY32" s="211"/>
      <c r="AZ32" s="211"/>
      <c r="BA32" s="211"/>
      <c r="BB32" s="211"/>
      <c r="BC32" s="211"/>
      <c r="BD32" s="211"/>
      <c r="BE32" s="211">
        <v>2343.1</v>
      </c>
      <c r="BF32" s="211"/>
      <c r="BG32" s="211"/>
      <c r="BH32" s="211"/>
      <c r="BI32" s="211"/>
      <c r="BJ32" s="211"/>
      <c r="BK32" s="211"/>
      <c r="BL32" s="211"/>
      <c r="BM32" s="211"/>
      <c r="BN32" s="211"/>
    </row>
    <row r="33" spans="1:79" s="44" customFormat="1" ht="38.25" customHeight="1">
      <c r="A33" s="194">
        <v>4</v>
      </c>
      <c r="B33" s="194"/>
      <c r="C33" s="194"/>
      <c r="D33" s="194"/>
      <c r="E33" s="194"/>
      <c r="F33" s="194"/>
      <c r="G33" s="93" t="s">
        <v>908</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528</v>
      </c>
      <c r="AG33" s="194"/>
      <c r="AH33" s="194"/>
      <c r="AI33" s="194"/>
      <c r="AJ33" s="194"/>
      <c r="AK33" s="93" t="s">
        <v>909</v>
      </c>
      <c r="AL33" s="94"/>
      <c r="AM33" s="94"/>
      <c r="AN33" s="94"/>
      <c r="AO33" s="94"/>
      <c r="AP33" s="94"/>
      <c r="AQ33" s="94"/>
      <c r="AR33" s="94"/>
      <c r="AS33" s="94"/>
      <c r="AT33" s="95"/>
      <c r="AU33" s="211">
        <v>53.3</v>
      </c>
      <c r="AV33" s="211"/>
      <c r="AW33" s="211"/>
      <c r="AX33" s="211"/>
      <c r="AY33" s="211"/>
      <c r="AZ33" s="211"/>
      <c r="BA33" s="211"/>
      <c r="BB33" s="211"/>
      <c r="BC33" s="211"/>
      <c r="BD33" s="211"/>
      <c r="BE33" s="211">
        <v>53.3</v>
      </c>
      <c r="BF33" s="211"/>
      <c r="BG33" s="211"/>
      <c r="BH33" s="211"/>
      <c r="BI33" s="211"/>
      <c r="BJ33" s="211"/>
      <c r="BK33" s="211"/>
      <c r="BL33" s="211"/>
      <c r="BM33" s="211"/>
      <c r="BN33" s="211"/>
    </row>
    <row r="34" spans="1:79" s="44" customFormat="1" ht="38.25" customHeight="1">
      <c r="A34" s="194">
        <v>5</v>
      </c>
      <c r="B34" s="194"/>
      <c r="C34" s="194"/>
      <c r="D34" s="194"/>
      <c r="E34" s="194"/>
      <c r="F34" s="194"/>
      <c r="G34" s="93" t="s">
        <v>529</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275</v>
      </c>
      <c r="AG34" s="194"/>
      <c r="AH34" s="194"/>
      <c r="AI34" s="194"/>
      <c r="AJ34" s="194"/>
      <c r="AK34" s="93" t="s">
        <v>909</v>
      </c>
      <c r="AL34" s="94"/>
      <c r="AM34" s="94"/>
      <c r="AN34" s="94"/>
      <c r="AO34" s="94"/>
      <c r="AP34" s="94"/>
      <c r="AQ34" s="94"/>
      <c r="AR34" s="94"/>
      <c r="AS34" s="94"/>
      <c r="AT34" s="95"/>
      <c r="AU34" s="211">
        <v>223</v>
      </c>
      <c r="AV34" s="211"/>
      <c r="AW34" s="211"/>
      <c r="AX34" s="211"/>
      <c r="AY34" s="211"/>
      <c r="AZ34" s="211"/>
      <c r="BA34" s="211"/>
      <c r="BB34" s="211"/>
      <c r="BC34" s="211"/>
      <c r="BD34" s="211"/>
      <c r="BE34" s="211">
        <v>223</v>
      </c>
      <c r="BF34" s="211"/>
      <c r="BG34" s="211"/>
      <c r="BH34" s="211"/>
      <c r="BI34" s="211"/>
      <c r="BJ34" s="211"/>
      <c r="BK34" s="211"/>
      <c r="BL34" s="211"/>
      <c r="BM34" s="211"/>
      <c r="BN34" s="211"/>
    </row>
    <row r="35" spans="1:79" s="9" customFormat="1">
      <c r="A35" s="195">
        <v>0</v>
      </c>
      <c r="B35" s="195"/>
      <c r="C35" s="195"/>
      <c r="D35" s="195"/>
      <c r="E35" s="195"/>
      <c r="F35" s="195"/>
      <c r="G35" s="61" t="s">
        <v>702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195"/>
      <c r="AG35" s="195"/>
      <c r="AH35" s="195"/>
      <c r="AI35" s="195"/>
      <c r="AJ35" s="195"/>
      <c r="AK35" s="61"/>
      <c r="AL35" s="62"/>
      <c r="AM35" s="62"/>
      <c r="AN35" s="62"/>
      <c r="AO35" s="62"/>
      <c r="AP35" s="62"/>
      <c r="AQ35" s="62"/>
      <c r="AR35" s="62"/>
      <c r="AS35" s="62"/>
      <c r="AT35" s="63"/>
      <c r="AU35" s="196"/>
      <c r="AV35" s="196"/>
      <c r="AW35" s="196"/>
      <c r="AX35" s="196"/>
      <c r="AY35" s="196"/>
      <c r="AZ35" s="196"/>
      <c r="BA35" s="196"/>
      <c r="BB35" s="196"/>
      <c r="BC35" s="196"/>
      <c r="BD35" s="196"/>
      <c r="BE35" s="196"/>
      <c r="BF35" s="196"/>
      <c r="BG35" s="196"/>
      <c r="BH35" s="196"/>
      <c r="BI35" s="196"/>
      <c r="BJ35" s="196"/>
      <c r="BK35" s="196"/>
      <c r="BL35" s="196"/>
      <c r="BM35" s="196"/>
      <c r="BN35" s="196"/>
    </row>
    <row r="36" spans="1:79" s="44" customFormat="1" ht="38.25" customHeight="1">
      <c r="A36" s="194">
        <v>6</v>
      </c>
      <c r="B36" s="194"/>
      <c r="C36" s="194"/>
      <c r="D36" s="194"/>
      <c r="E36" s="194"/>
      <c r="F36" s="194"/>
      <c r="G36" s="93" t="s">
        <v>911</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243</v>
      </c>
      <c r="AG36" s="194"/>
      <c r="AH36" s="194"/>
      <c r="AI36" s="194"/>
      <c r="AJ36" s="194"/>
      <c r="AK36" s="93" t="s">
        <v>1250</v>
      </c>
      <c r="AL36" s="94"/>
      <c r="AM36" s="94"/>
      <c r="AN36" s="94"/>
      <c r="AO36" s="94"/>
      <c r="AP36" s="94"/>
      <c r="AQ36" s="94"/>
      <c r="AR36" s="94"/>
      <c r="AS36" s="94"/>
      <c r="AT36" s="95"/>
      <c r="AU36" s="211">
        <v>15.38</v>
      </c>
      <c r="AV36" s="211"/>
      <c r="AW36" s="211"/>
      <c r="AX36" s="211"/>
      <c r="AY36" s="211"/>
      <c r="AZ36" s="211"/>
      <c r="BA36" s="211"/>
      <c r="BB36" s="211"/>
      <c r="BC36" s="211"/>
      <c r="BD36" s="211"/>
      <c r="BE36" s="211">
        <v>15.38</v>
      </c>
      <c r="BF36" s="211"/>
      <c r="BG36" s="211"/>
      <c r="BH36" s="211"/>
      <c r="BI36" s="211"/>
      <c r="BJ36" s="211"/>
      <c r="BK36" s="211"/>
      <c r="BL36" s="211"/>
      <c r="BM36" s="211"/>
      <c r="BN36" s="211"/>
    </row>
    <row r="37" spans="1:79" s="44" customFormat="1" ht="51" customHeight="1">
      <c r="A37" s="194">
        <v>7</v>
      </c>
      <c r="B37" s="194"/>
      <c r="C37" s="194"/>
      <c r="D37" s="194"/>
      <c r="E37" s="194"/>
      <c r="F37" s="194"/>
      <c r="G37" s="93" t="s">
        <v>913</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243</v>
      </c>
      <c r="AG37" s="194"/>
      <c r="AH37" s="194"/>
      <c r="AI37" s="194"/>
      <c r="AJ37" s="194"/>
      <c r="AK37" s="93" t="s">
        <v>1250</v>
      </c>
      <c r="AL37" s="94"/>
      <c r="AM37" s="94"/>
      <c r="AN37" s="94"/>
      <c r="AO37" s="94"/>
      <c r="AP37" s="94"/>
      <c r="AQ37" s="94"/>
      <c r="AR37" s="94"/>
      <c r="AS37" s="94"/>
      <c r="AT37" s="95"/>
      <c r="AU37" s="211">
        <v>349.96</v>
      </c>
      <c r="AV37" s="211"/>
      <c r="AW37" s="211"/>
      <c r="AX37" s="211"/>
      <c r="AY37" s="211"/>
      <c r="AZ37" s="211"/>
      <c r="BA37" s="211"/>
      <c r="BB37" s="211"/>
      <c r="BC37" s="211"/>
      <c r="BD37" s="211"/>
      <c r="BE37" s="211">
        <v>349.96</v>
      </c>
      <c r="BF37" s="211"/>
      <c r="BG37" s="211"/>
      <c r="BH37" s="211"/>
      <c r="BI37" s="211"/>
      <c r="BJ37" s="211"/>
      <c r="BK37" s="211"/>
      <c r="BL37" s="211"/>
      <c r="BM37" s="211"/>
      <c r="BN37" s="211"/>
    </row>
    <row r="38" spans="1:79" s="44" customFormat="1" ht="25.5" customHeight="1">
      <c r="A38" s="194">
        <v>8</v>
      </c>
      <c r="B38" s="194"/>
      <c r="C38" s="194"/>
      <c r="D38" s="194"/>
      <c r="E38" s="194"/>
      <c r="F38" s="194"/>
      <c r="G38" s="93" t="s">
        <v>915</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243</v>
      </c>
      <c r="AG38" s="194"/>
      <c r="AH38" s="194"/>
      <c r="AI38" s="194"/>
      <c r="AJ38" s="194"/>
      <c r="AK38" s="93" t="s">
        <v>1264</v>
      </c>
      <c r="AL38" s="94"/>
      <c r="AM38" s="94"/>
      <c r="AN38" s="94"/>
      <c r="AO38" s="94"/>
      <c r="AP38" s="94"/>
      <c r="AQ38" s="94"/>
      <c r="AR38" s="94"/>
      <c r="AS38" s="94"/>
      <c r="AT38" s="95"/>
      <c r="AU38" s="211">
        <v>11210.76</v>
      </c>
      <c r="AV38" s="211"/>
      <c r="AW38" s="211"/>
      <c r="AX38" s="211"/>
      <c r="AY38" s="211"/>
      <c r="AZ38" s="211"/>
      <c r="BA38" s="211"/>
      <c r="BB38" s="211"/>
      <c r="BC38" s="211"/>
      <c r="BD38" s="211"/>
      <c r="BE38" s="211">
        <v>13554.71</v>
      </c>
      <c r="BF38" s="211"/>
      <c r="BG38" s="211"/>
      <c r="BH38" s="211"/>
      <c r="BI38" s="211"/>
      <c r="BJ38" s="211"/>
      <c r="BK38" s="211"/>
      <c r="BL38" s="211"/>
      <c r="BM38" s="211"/>
      <c r="BN38" s="211"/>
    </row>
    <row r="39" spans="1:79" s="9" customFormat="1">
      <c r="A39" s="195">
        <v>0</v>
      </c>
      <c r="B39" s="195"/>
      <c r="C39" s="195"/>
      <c r="D39" s="195"/>
      <c r="E39" s="195"/>
      <c r="F39" s="195"/>
      <c r="G39" s="61" t="s">
        <v>709</v>
      </c>
      <c r="H39" s="62"/>
      <c r="I39" s="62"/>
      <c r="J39" s="62"/>
      <c r="K39" s="62"/>
      <c r="L39" s="62"/>
      <c r="M39" s="62"/>
      <c r="N39" s="62"/>
      <c r="O39" s="62"/>
      <c r="P39" s="62"/>
      <c r="Q39" s="62"/>
      <c r="R39" s="62"/>
      <c r="S39" s="62"/>
      <c r="T39" s="62"/>
      <c r="U39" s="62"/>
      <c r="V39" s="62"/>
      <c r="W39" s="62"/>
      <c r="X39" s="62"/>
      <c r="Y39" s="62"/>
      <c r="Z39" s="62"/>
      <c r="AA39" s="62"/>
      <c r="AB39" s="62"/>
      <c r="AC39" s="62"/>
      <c r="AD39" s="62"/>
      <c r="AE39" s="63"/>
      <c r="AF39" s="195"/>
      <c r="AG39" s="195"/>
      <c r="AH39" s="195"/>
      <c r="AI39" s="195"/>
      <c r="AJ39" s="195"/>
      <c r="AK39" s="61"/>
      <c r="AL39" s="62"/>
      <c r="AM39" s="62"/>
      <c r="AN39" s="62"/>
      <c r="AO39" s="62"/>
      <c r="AP39" s="62"/>
      <c r="AQ39" s="62"/>
      <c r="AR39" s="62"/>
      <c r="AS39" s="62"/>
      <c r="AT39" s="63"/>
      <c r="AU39" s="196"/>
      <c r="AV39" s="196"/>
      <c r="AW39" s="196"/>
      <c r="AX39" s="196"/>
      <c r="AY39" s="196"/>
      <c r="AZ39" s="196"/>
      <c r="BA39" s="196"/>
      <c r="BB39" s="196"/>
      <c r="BC39" s="196"/>
      <c r="BD39" s="196"/>
      <c r="BE39" s="196"/>
      <c r="BF39" s="196"/>
      <c r="BG39" s="196"/>
      <c r="BH39" s="196"/>
      <c r="BI39" s="196"/>
      <c r="BJ39" s="196"/>
      <c r="BK39" s="196"/>
      <c r="BL39" s="196"/>
      <c r="BM39" s="196"/>
      <c r="BN39" s="196"/>
    </row>
    <row r="40" spans="1:79" s="44" customFormat="1" ht="51" customHeight="1">
      <c r="A40" s="194">
        <v>9</v>
      </c>
      <c r="B40" s="194"/>
      <c r="C40" s="194"/>
      <c r="D40" s="194"/>
      <c r="E40" s="194"/>
      <c r="F40" s="194"/>
      <c r="G40" s="93" t="s">
        <v>917</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222</v>
      </c>
      <c r="AG40" s="194"/>
      <c r="AH40" s="194"/>
      <c r="AI40" s="194"/>
      <c r="AJ40" s="194"/>
      <c r="AK40" s="98" t="s">
        <v>918</v>
      </c>
      <c r="AL40" s="94"/>
      <c r="AM40" s="94"/>
      <c r="AN40" s="94"/>
      <c r="AO40" s="94"/>
      <c r="AP40" s="94"/>
      <c r="AQ40" s="94"/>
      <c r="AR40" s="94"/>
      <c r="AS40" s="94"/>
      <c r="AT40" s="95"/>
      <c r="AU40" s="211">
        <v>22</v>
      </c>
      <c r="AV40" s="211"/>
      <c r="AW40" s="211"/>
      <c r="AX40" s="211"/>
      <c r="AY40" s="211"/>
      <c r="AZ40" s="211"/>
      <c r="BA40" s="211"/>
      <c r="BB40" s="211"/>
      <c r="BC40" s="211"/>
      <c r="BD40" s="211"/>
      <c r="BE40" s="211">
        <v>22</v>
      </c>
      <c r="BF40" s="211"/>
      <c r="BG40" s="211"/>
      <c r="BH40" s="211"/>
      <c r="BI40" s="211"/>
      <c r="BJ40" s="211"/>
      <c r="BK40" s="211"/>
      <c r="BL40" s="211"/>
      <c r="BM40" s="211"/>
      <c r="BN40" s="211"/>
    </row>
    <row r="41" spans="1:79" s="44" customFormat="1" ht="38.25" customHeight="1">
      <c r="A41" s="194">
        <v>10</v>
      </c>
      <c r="B41" s="194"/>
      <c r="C41" s="194"/>
      <c r="D41" s="194"/>
      <c r="E41" s="194"/>
      <c r="F41" s="194"/>
      <c r="G41" s="93" t="s">
        <v>919</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222</v>
      </c>
      <c r="AG41" s="194"/>
      <c r="AH41" s="194"/>
      <c r="AI41" s="194"/>
      <c r="AJ41" s="194"/>
      <c r="AK41" s="98" t="s">
        <v>918</v>
      </c>
      <c r="AL41" s="94"/>
      <c r="AM41" s="94"/>
      <c r="AN41" s="94"/>
      <c r="AO41" s="94"/>
      <c r="AP41" s="94"/>
      <c r="AQ41" s="94"/>
      <c r="AR41" s="94"/>
      <c r="AS41" s="94"/>
      <c r="AT41" s="95"/>
      <c r="AU41" s="211">
        <v>18</v>
      </c>
      <c r="AV41" s="211"/>
      <c r="AW41" s="211"/>
      <c r="AX41" s="211"/>
      <c r="AY41" s="211"/>
      <c r="AZ41" s="211"/>
      <c r="BA41" s="211"/>
      <c r="BB41" s="211"/>
      <c r="BC41" s="211"/>
      <c r="BD41" s="211"/>
      <c r="BE41" s="211">
        <v>18</v>
      </c>
      <c r="BF41" s="211"/>
      <c r="BG41" s="211"/>
      <c r="BH41" s="211"/>
      <c r="BI41" s="211"/>
      <c r="BJ41" s="211"/>
      <c r="BK41" s="211"/>
      <c r="BL41" s="211"/>
      <c r="BM41" s="211"/>
      <c r="BN41" s="211"/>
    </row>
    <row r="42" spans="1:79" s="44" customFormat="1" ht="38.25" customHeight="1">
      <c r="A42" s="194">
        <v>11</v>
      </c>
      <c r="B42" s="194"/>
      <c r="C42" s="194"/>
      <c r="D42" s="194"/>
      <c r="E42" s="194"/>
      <c r="F42" s="194"/>
      <c r="G42" s="93" t="s">
        <v>535</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238</v>
      </c>
      <c r="AG42" s="194"/>
      <c r="AH42" s="194"/>
      <c r="AI42" s="194"/>
      <c r="AJ42" s="194"/>
      <c r="AK42" s="93" t="s">
        <v>1265</v>
      </c>
      <c r="AL42" s="94"/>
      <c r="AM42" s="94"/>
      <c r="AN42" s="94"/>
      <c r="AO42" s="94"/>
      <c r="AP42" s="94"/>
      <c r="AQ42" s="94"/>
      <c r="AR42" s="94"/>
      <c r="AS42" s="94"/>
      <c r="AT42" s="95"/>
      <c r="AU42" s="211">
        <v>113.74</v>
      </c>
      <c r="AV42" s="211"/>
      <c r="AW42" s="211"/>
      <c r="AX42" s="211"/>
      <c r="AY42" s="211"/>
      <c r="AZ42" s="211"/>
      <c r="BA42" s="211"/>
      <c r="BB42" s="211"/>
      <c r="BC42" s="211"/>
      <c r="BD42" s="211"/>
      <c r="BE42" s="211">
        <v>137.52000000000001</v>
      </c>
      <c r="BF42" s="211"/>
      <c r="BG42" s="211"/>
      <c r="BH42" s="211"/>
      <c r="BI42" s="211"/>
      <c r="BJ42" s="211"/>
      <c r="BK42" s="211"/>
      <c r="BL42" s="211"/>
      <c r="BM42" s="211"/>
      <c r="BN42" s="211"/>
    </row>
    <row r="43" spans="1:79" ht="39.75" customHeight="1"/>
    <row r="44" spans="1:79" ht="14.25" customHeight="1">
      <c r="A44" s="83" t="s">
        <v>1239</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row>
    <row r="45" spans="1:79" ht="15" customHeight="1">
      <c r="A45" s="84" t="s">
        <v>1266</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row>
    <row r="47" spans="1:79" s="1" customFormat="1" ht="28.5" hidden="1" customHeight="1">
      <c r="A47" s="164"/>
      <c r="B47" s="164"/>
      <c r="C47" s="164"/>
      <c r="D47" s="164"/>
      <c r="E47" s="164"/>
      <c r="F47" s="164"/>
      <c r="G47" s="129" t="s">
        <v>1</v>
      </c>
      <c r="H47" s="130"/>
      <c r="I47" s="130"/>
      <c r="J47" s="130"/>
      <c r="K47" s="130"/>
      <c r="L47" s="130"/>
      <c r="M47" s="130"/>
      <c r="N47" s="130"/>
      <c r="O47" s="130"/>
      <c r="P47" s="130"/>
      <c r="Q47" s="130"/>
      <c r="R47" s="130"/>
      <c r="S47" s="130"/>
      <c r="T47" s="130" t="s">
        <v>101</v>
      </c>
      <c r="U47" s="130"/>
      <c r="V47" s="130"/>
      <c r="W47" s="130"/>
      <c r="X47" s="130"/>
      <c r="Y47" s="130"/>
      <c r="Z47" s="130"/>
      <c r="AA47" s="130" t="s">
        <v>102</v>
      </c>
      <c r="AB47" s="130"/>
      <c r="AC47" s="130"/>
      <c r="AD47" s="130"/>
      <c r="AE47" s="130"/>
      <c r="AF47" s="130"/>
      <c r="AG47" s="130"/>
      <c r="AH47" s="130" t="s">
        <v>103</v>
      </c>
      <c r="AI47" s="130"/>
      <c r="AJ47" s="130"/>
      <c r="AK47" s="130"/>
      <c r="AL47" s="130"/>
      <c r="AM47" s="130"/>
      <c r="AN47" s="131"/>
      <c r="AO47" s="129" t="s">
        <v>104</v>
      </c>
      <c r="AP47" s="130"/>
      <c r="AQ47" s="130"/>
      <c r="AR47" s="130"/>
      <c r="AS47" s="130"/>
      <c r="AT47" s="130"/>
      <c r="AU47" s="130"/>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c r="A48" s="164" t="s">
        <v>179</v>
      </c>
      <c r="B48" s="164"/>
      <c r="C48" s="164"/>
      <c r="D48" s="164"/>
      <c r="E48" s="164"/>
      <c r="F48" s="164"/>
      <c r="G48" s="195"/>
      <c r="H48" s="195"/>
      <c r="I48" s="195"/>
      <c r="J48" s="195"/>
      <c r="K48" s="195"/>
      <c r="L48" s="195"/>
      <c r="M48" s="195"/>
      <c r="N48" s="195"/>
      <c r="O48" s="195"/>
      <c r="P48" s="195"/>
      <c r="Q48" s="195"/>
      <c r="R48" s="195"/>
      <c r="S48" s="195"/>
      <c r="T48" s="200">
        <v>2226493</v>
      </c>
      <c r="U48" s="200"/>
      <c r="V48" s="200"/>
      <c r="W48" s="200"/>
      <c r="X48" s="200"/>
      <c r="Y48" s="200"/>
      <c r="Z48" s="200"/>
      <c r="AA48" s="200">
        <v>3018012</v>
      </c>
      <c r="AB48" s="200"/>
      <c r="AC48" s="200"/>
      <c r="AD48" s="200"/>
      <c r="AE48" s="200"/>
      <c r="AF48" s="200"/>
      <c r="AG48" s="200"/>
      <c r="AH48" s="200">
        <v>3320000</v>
      </c>
      <c r="AI48" s="200"/>
      <c r="AJ48" s="200"/>
      <c r="AK48" s="200"/>
      <c r="AL48" s="200"/>
      <c r="AM48" s="200"/>
      <c r="AN48" s="200"/>
      <c r="AO48" s="200">
        <v>522700</v>
      </c>
      <c r="AP48" s="200"/>
      <c r="AQ48" s="200"/>
      <c r="AR48" s="200"/>
      <c r="AS48" s="200"/>
      <c r="AT48" s="200"/>
      <c r="AU48" s="200"/>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c r="A51" s="102" t="s">
        <v>1243</v>
      </c>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row>
    <row r="52" spans="1:79" ht="15">
      <c r="A52" s="201" t="s">
        <v>658</v>
      </c>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row>
    <row r="53" spans="1:79" ht="12.95" customHeight="1">
      <c r="A53" s="65" t="s">
        <v>3</v>
      </c>
      <c r="B53" s="65"/>
      <c r="C53" s="65"/>
      <c r="D53" s="65"/>
      <c r="E53" s="65"/>
      <c r="F53" s="65"/>
      <c r="G53" s="65" t="s">
        <v>20</v>
      </c>
      <c r="H53" s="65"/>
      <c r="I53" s="65"/>
      <c r="J53" s="65"/>
      <c r="K53" s="65"/>
      <c r="L53" s="65"/>
      <c r="M53" s="65"/>
      <c r="N53" s="65"/>
      <c r="O53" s="65"/>
      <c r="P53" s="65"/>
      <c r="Q53" s="65"/>
      <c r="R53" s="65"/>
      <c r="S53" s="65"/>
      <c r="T53" s="65" t="s">
        <v>662</v>
      </c>
      <c r="U53" s="65"/>
      <c r="V53" s="65"/>
      <c r="W53" s="65"/>
      <c r="X53" s="65"/>
      <c r="Y53" s="65"/>
      <c r="Z53" s="65"/>
      <c r="AA53" s="65"/>
      <c r="AB53" s="65"/>
      <c r="AC53" s="65"/>
      <c r="AD53" s="65"/>
      <c r="AE53" s="65"/>
      <c r="AF53" s="65"/>
      <c r="AG53" s="65"/>
      <c r="AH53" s="65" t="s">
        <v>664</v>
      </c>
      <c r="AI53" s="65"/>
      <c r="AJ53" s="65"/>
      <c r="AK53" s="65"/>
      <c r="AL53" s="65"/>
      <c r="AM53" s="65"/>
      <c r="AN53" s="65"/>
      <c r="AO53" s="65"/>
      <c r="AP53" s="65"/>
      <c r="AQ53" s="65"/>
      <c r="AR53" s="65"/>
      <c r="AS53" s="65"/>
      <c r="AT53" s="65"/>
      <c r="AU53" s="65"/>
      <c r="AV53" s="65" t="s">
        <v>1244</v>
      </c>
      <c r="AW53" s="65"/>
      <c r="AX53" s="65"/>
      <c r="AY53" s="65"/>
      <c r="AZ53" s="65"/>
      <c r="BA53" s="65"/>
      <c r="BB53" s="65"/>
      <c r="BC53" s="65"/>
      <c r="BD53" s="65"/>
      <c r="BE53" s="65"/>
      <c r="BF53" s="65"/>
      <c r="BG53" s="65"/>
      <c r="BH53" s="65"/>
      <c r="BI53" s="65"/>
      <c r="BJ53" s="65"/>
      <c r="BK53" s="65"/>
      <c r="BL53" s="65"/>
      <c r="BM53" s="65"/>
      <c r="BN53" s="65"/>
      <c r="BO53" s="65"/>
      <c r="BP53" s="65"/>
      <c r="BQ53" s="65"/>
    </row>
    <row r="54" spans="1:79" ht="47.1" customHeight="1">
      <c r="A54" s="65"/>
      <c r="B54" s="65"/>
      <c r="C54" s="65"/>
      <c r="D54" s="65"/>
      <c r="E54" s="65"/>
      <c r="F54" s="65"/>
      <c r="G54" s="65"/>
      <c r="H54" s="65"/>
      <c r="I54" s="65"/>
      <c r="J54" s="65"/>
      <c r="K54" s="65"/>
      <c r="L54" s="65"/>
      <c r="M54" s="65"/>
      <c r="N54" s="65"/>
      <c r="O54" s="65"/>
      <c r="P54" s="65"/>
      <c r="Q54" s="65"/>
      <c r="R54" s="65"/>
      <c r="S54" s="65"/>
      <c r="T54" s="65" t="s">
        <v>22</v>
      </c>
      <c r="U54" s="65"/>
      <c r="V54" s="65"/>
      <c r="W54" s="65"/>
      <c r="X54" s="65"/>
      <c r="Y54" s="65"/>
      <c r="Z54" s="65"/>
      <c r="AA54" s="65" t="s">
        <v>121</v>
      </c>
      <c r="AB54" s="65"/>
      <c r="AC54" s="65"/>
      <c r="AD54" s="65"/>
      <c r="AE54" s="65"/>
      <c r="AF54" s="65"/>
      <c r="AG54" s="65"/>
      <c r="AH54" s="65" t="s">
        <v>22</v>
      </c>
      <c r="AI54" s="65"/>
      <c r="AJ54" s="65"/>
      <c r="AK54" s="65"/>
      <c r="AL54" s="65"/>
      <c r="AM54" s="65"/>
      <c r="AN54" s="65"/>
      <c r="AO54" s="65" t="s">
        <v>121</v>
      </c>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79" ht="15" customHeight="1">
      <c r="A55" s="65">
        <v>1</v>
      </c>
      <c r="B55" s="65"/>
      <c r="C55" s="65"/>
      <c r="D55" s="65"/>
      <c r="E55" s="65"/>
      <c r="F55" s="65"/>
      <c r="G55" s="65">
        <v>2</v>
      </c>
      <c r="H55" s="65"/>
      <c r="I55" s="65"/>
      <c r="J55" s="65"/>
      <c r="K55" s="65"/>
      <c r="L55" s="65"/>
      <c r="M55" s="65"/>
      <c r="N55" s="65"/>
      <c r="O55" s="65"/>
      <c r="P55" s="65"/>
      <c r="Q55" s="65"/>
      <c r="R55" s="65"/>
      <c r="S55" s="65"/>
      <c r="T55" s="65">
        <v>3</v>
      </c>
      <c r="U55" s="65"/>
      <c r="V55" s="65"/>
      <c r="W55" s="65"/>
      <c r="X55" s="65"/>
      <c r="Y55" s="65"/>
      <c r="Z55" s="65"/>
      <c r="AA55" s="65">
        <v>4</v>
      </c>
      <c r="AB55" s="65"/>
      <c r="AC55" s="65"/>
      <c r="AD55" s="65"/>
      <c r="AE55" s="65"/>
      <c r="AF55" s="65"/>
      <c r="AG55" s="65"/>
      <c r="AH55" s="65">
        <v>5</v>
      </c>
      <c r="AI55" s="65"/>
      <c r="AJ55" s="65"/>
      <c r="AK55" s="65"/>
      <c r="AL55" s="65"/>
      <c r="AM55" s="65"/>
      <c r="AN55" s="65"/>
      <c r="AO55" s="65">
        <v>6</v>
      </c>
      <c r="AP55" s="65"/>
      <c r="AQ55" s="65"/>
      <c r="AR55" s="65"/>
      <c r="AS55" s="65"/>
      <c r="AT55" s="65"/>
      <c r="AU55" s="65"/>
      <c r="AV55" s="65">
        <v>7</v>
      </c>
      <c r="AW55" s="65"/>
      <c r="AX55" s="65"/>
      <c r="AY55" s="65"/>
      <c r="AZ55" s="65"/>
      <c r="BA55" s="65"/>
      <c r="BB55" s="65"/>
      <c r="BC55" s="65"/>
      <c r="BD55" s="65"/>
      <c r="BE55" s="65"/>
      <c r="BF55" s="65"/>
      <c r="BG55" s="65"/>
      <c r="BH55" s="65"/>
      <c r="BI55" s="65"/>
      <c r="BJ55" s="65"/>
      <c r="BK55" s="65"/>
      <c r="BL55" s="65"/>
      <c r="BM55" s="65"/>
      <c r="BN55" s="65"/>
      <c r="BO55" s="65"/>
      <c r="BP55" s="65"/>
      <c r="BQ55" s="65"/>
    </row>
    <row r="56" spans="1:79" s="2" customFormat="1" ht="12.75" hidden="1" customHeight="1">
      <c r="A56" s="60" t="s">
        <v>128</v>
      </c>
      <c r="B56" s="60"/>
      <c r="C56" s="60"/>
      <c r="D56" s="60"/>
      <c r="E56" s="60"/>
      <c r="F56" s="60"/>
      <c r="G56" s="167" t="s">
        <v>78</v>
      </c>
      <c r="H56" s="167"/>
      <c r="I56" s="167"/>
      <c r="J56" s="167"/>
      <c r="K56" s="167"/>
      <c r="L56" s="167"/>
      <c r="M56" s="167"/>
      <c r="N56" s="167"/>
      <c r="O56" s="167"/>
      <c r="P56" s="167"/>
      <c r="Q56" s="167"/>
      <c r="R56" s="167"/>
      <c r="S56" s="167"/>
      <c r="T56" s="64" t="s">
        <v>101</v>
      </c>
      <c r="U56" s="64"/>
      <c r="V56" s="64"/>
      <c r="W56" s="64"/>
      <c r="X56" s="64"/>
      <c r="Y56" s="64"/>
      <c r="Z56" s="64"/>
      <c r="AA56" s="64" t="s">
        <v>102</v>
      </c>
      <c r="AB56" s="64"/>
      <c r="AC56" s="64"/>
      <c r="AD56" s="64"/>
      <c r="AE56" s="64"/>
      <c r="AF56" s="64"/>
      <c r="AG56" s="64"/>
      <c r="AH56" s="64" t="s">
        <v>103</v>
      </c>
      <c r="AI56" s="64"/>
      <c r="AJ56" s="64"/>
      <c r="AK56" s="64"/>
      <c r="AL56" s="64"/>
      <c r="AM56" s="64"/>
      <c r="AN56" s="64"/>
      <c r="AO56" s="64" t="s">
        <v>104</v>
      </c>
      <c r="AP56" s="64"/>
      <c r="AQ56" s="64"/>
      <c r="AR56" s="64"/>
      <c r="AS56" s="64"/>
      <c r="AT56" s="64"/>
      <c r="AU56" s="64"/>
      <c r="AV56" s="60" t="s">
        <v>110</v>
      </c>
      <c r="AW56" s="60"/>
      <c r="AX56" s="60"/>
      <c r="AY56" s="60"/>
      <c r="AZ56" s="60"/>
      <c r="BA56" s="60"/>
      <c r="BB56" s="60"/>
      <c r="BC56" s="60"/>
      <c r="BD56" s="60"/>
      <c r="BE56" s="60"/>
      <c r="BF56" s="60"/>
      <c r="BG56" s="60"/>
      <c r="BH56" s="60"/>
      <c r="BI56" s="60"/>
      <c r="BJ56" s="60"/>
      <c r="BK56" s="60"/>
      <c r="BL56" s="60"/>
      <c r="BM56" s="60"/>
      <c r="BN56" s="60"/>
      <c r="BO56" s="60"/>
      <c r="BP56" s="60"/>
      <c r="BQ56" s="60"/>
      <c r="CA56" s="2" t="s">
        <v>68</v>
      </c>
    </row>
    <row r="57" spans="1:79" s="8" customFormat="1" ht="12.75" customHeight="1">
      <c r="A57" s="60" t="s">
        <v>1</v>
      </c>
      <c r="B57" s="60"/>
      <c r="C57" s="60"/>
      <c r="D57" s="60"/>
      <c r="E57" s="60"/>
      <c r="F57" s="60"/>
      <c r="G57" s="167"/>
      <c r="H57" s="167"/>
      <c r="I57" s="167"/>
      <c r="J57" s="167"/>
      <c r="K57" s="167"/>
      <c r="L57" s="167"/>
      <c r="M57" s="167"/>
      <c r="N57" s="167"/>
      <c r="O57" s="167"/>
      <c r="P57" s="167"/>
      <c r="Q57" s="167"/>
      <c r="R57" s="167"/>
      <c r="S57" s="167"/>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60"/>
      <c r="AW57" s="60"/>
      <c r="AX57" s="60"/>
      <c r="AY57" s="60"/>
      <c r="AZ57" s="60"/>
      <c r="BA57" s="60"/>
      <c r="BB57" s="60"/>
      <c r="BC57" s="60"/>
      <c r="BD57" s="60"/>
      <c r="BE57" s="60"/>
      <c r="BF57" s="60"/>
      <c r="BG57" s="60"/>
      <c r="BH57" s="60"/>
      <c r="BI57" s="60"/>
      <c r="BJ57" s="60"/>
      <c r="BK57" s="60"/>
      <c r="BL57" s="60"/>
      <c r="BM57" s="60"/>
      <c r="BN57" s="60"/>
      <c r="BO57" s="60"/>
      <c r="BP57" s="60"/>
      <c r="BQ57" s="60"/>
      <c r="CA57" s="8" t="s">
        <v>69</v>
      </c>
    </row>
    <row r="58" spans="1:79" ht="45.75" customHeight="1"/>
    <row r="59" spans="1:79" ht="15" customHeight="1">
      <c r="A59" s="102" t="s">
        <v>189</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row>
    <row r="61" spans="1:79" ht="90.95" customHeight="1">
      <c r="A61" s="65" t="s">
        <v>7</v>
      </c>
      <c r="B61" s="65"/>
      <c r="C61" s="65"/>
      <c r="D61" s="65"/>
      <c r="E61" s="65"/>
      <c r="F61" s="65"/>
      <c r="G61" s="74" t="s">
        <v>20</v>
      </c>
      <c r="H61" s="75"/>
      <c r="I61" s="75"/>
      <c r="J61" s="75"/>
      <c r="K61" s="75"/>
      <c r="L61" s="75"/>
      <c r="M61" s="75"/>
      <c r="N61" s="75"/>
      <c r="O61" s="75"/>
      <c r="P61" s="75"/>
      <c r="Q61" s="75"/>
      <c r="R61" s="75"/>
      <c r="S61" s="75"/>
      <c r="T61" s="75"/>
      <c r="U61" s="75"/>
      <c r="V61" s="75"/>
      <c r="W61" s="75"/>
      <c r="X61" s="75"/>
      <c r="Y61" s="75"/>
      <c r="Z61" s="75"/>
      <c r="AA61" s="75"/>
      <c r="AB61" s="75"/>
      <c r="AC61" s="75"/>
      <c r="AD61" s="75"/>
      <c r="AE61" s="76"/>
      <c r="AF61" s="65" t="s">
        <v>9</v>
      </c>
      <c r="AG61" s="65"/>
      <c r="AH61" s="65"/>
      <c r="AI61" s="65"/>
      <c r="AJ61" s="65"/>
      <c r="AK61" s="65" t="s">
        <v>8</v>
      </c>
      <c r="AL61" s="65"/>
      <c r="AM61" s="65"/>
      <c r="AN61" s="65"/>
      <c r="AO61" s="65"/>
      <c r="AP61" s="65"/>
      <c r="AQ61" s="65"/>
      <c r="AR61" s="65"/>
      <c r="AS61" s="65"/>
      <c r="AT61" s="65"/>
      <c r="AU61" s="65" t="s">
        <v>1240</v>
      </c>
      <c r="AV61" s="65"/>
      <c r="AW61" s="65"/>
      <c r="AX61" s="65"/>
      <c r="AY61" s="65"/>
      <c r="AZ61" s="65"/>
      <c r="BA61" s="65" t="s">
        <v>1241</v>
      </c>
      <c r="BB61" s="65"/>
      <c r="BC61" s="65"/>
      <c r="BD61" s="65"/>
      <c r="BE61" s="65"/>
      <c r="BF61" s="65"/>
      <c r="BG61" s="65" t="s">
        <v>1245</v>
      </c>
      <c r="BH61" s="65"/>
      <c r="BI61" s="65"/>
      <c r="BJ61" s="65"/>
      <c r="BK61" s="65"/>
      <c r="BL61" s="65"/>
      <c r="BM61" s="65" t="s">
        <v>1246</v>
      </c>
      <c r="BN61" s="65"/>
      <c r="BO61" s="65"/>
      <c r="BP61" s="65"/>
      <c r="BQ61" s="65"/>
      <c r="BR61" s="65"/>
    </row>
    <row r="62" spans="1:79" ht="15" customHeight="1">
      <c r="A62" s="65">
        <v>1</v>
      </c>
      <c r="B62" s="65"/>
      <c r="C62" s="65"/>
      <c r="D62" s="65"/>
      <c r="E62" s="65"/>
      <c r="F62" s="65"/>
      <c r="G62" s="74">
        <v>2</v>
      </c>
      <c r="H62" s="75"/>
      <c r="I62" s="75"/>
      <c r="J62" s="75"/>
      <c r="K62" s="75"/>
      <c r="L62" s="75"/>
      <c r="M62" s="75"/>
      <c r="N62" s="75"/>
      <c r="O62" s="75"/>
      <c r="P62" s="75"/>
      <c r="Q62" s="75"/>
      <c r="R62" s="75"/>
      <c r="S62" s="75"/>
      <c r="T62" s="75"/>
      <c r="U62" s="75"/>
      <c r="V62" s="75"/>
      <c r="W62" s="75"/>
      <c r="X62" s="75"/>
      <c r="Y62" s="75"/>
      <c r="Z62" s="75"/>
      <c r="AA62" s="75"/>
      <c r="AB62" s="75"/>
      <c r="AC62" s="75"/>
      <c r="AD62" s="75"/>
      <c r="AE62" s="76"/>
      <c r="AF62" s="65">
        <v>3</v>
      </c>
      <c r="AG62" s="65"/>
      <c r="AH62" s="65"/>
      <c r="AI62" s="65"/>
      <c r="AJ62" s="65"/>
      <c r="AK62" s="65">
        <v>4</v>
      </c>
      <c r="AL62" s="65"/>
      <c r="AM62" s="65"/>
      <c r="AN62" s="65"/>
      <c r="AO62" s="65"/>
      <c r="AP62" s="65"/>
      <c r="AQ62" s="65"/>
      <c r="AR62" s="65"/>
      <c r="AS62" s="65"/>
      <c r="AT62" s="65"/>
      <c r="AU62" s="65">
        <v>5</v>
      </c>
      <c r="AV62" s="65"/>
      <c r="AW62" s="65"/>
      <c r="AX62" s="65"/>
      <c r="AY62" s="65"/>
      <c r="AZ62" s="65"/>
      <c r="BA62" s="65">
        <v>6</v>
      </c>
      <c r="BB62" s="65"/>
      <c r="BC62" s="65"/>
      <c r="BD62" s="65"/>
      <c r="BE62" s="65"/>
      <c r="BF62" s="65"/>
      <c r="BG62" s="65">
        <v>7</v>
      </c>
      <c r="BH62" s="65"/>
      <c r="BI62" s="65"/>
      <c r="BJ62" s="65"/>
      <c r="BK62" s="65"/>
      <c r="BL62" s="65"/>
      <c r="BM62" s="65">
        <v>8</v>
      </c>
      <c r="BN62" s="65"/>
      <c r="BO62" s="65"/>
      <c r="BP62" s="65"/>
      <c r="BQ62" s="65"/>
      <c r="BR62" s="65"/>
    </row>
    <row r="63" spans="1:79" ht="9.75" hidden="1" customHeight="1">
      <c r="A63" s="192" t="s">
        <v>187</v>
      </c>
      <c r="B63" s="192"/>
      <c r="C63" s="192"/>
      <c r="D63" s="192"/>
      <c r="E63" s="192"/>
      <c r="F63" s="192"/>
      <c r="G63" s="197" t="s">
        <v>78</v>
      </c>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9"/>
      <c r="AF63" s="192" t="s">
        <v>91</v>
      </c>
      <c r="AG63" s="192"/>
      <c r="AH63" s="192"/>
      <c r="AI63" s="192"/>
      <c r="AJ63" s="192"/>
      <c r="AK63" s="192" t="s">
        <v>92</v>
      </c>
      <c r="AL63" s="192"/>
      <c r="AM63" s="192"/>
      <c r="AN63" s="192"/>
      <c r="AO63" s="192"/>
      <c r="AP63" s="192"/>
      <c r="AQ63" s="192"/>
      <c r="AR63" s="192"/>
      <c r="AS63" s="192"/>
      <c r="AT63" s="192"/>
      <c r="AU63" s="192" t="s">
        <v>139</v>
      </c>
      <c r="AV63" s="192"/>
      <c r="AW63" s="192"/>
      <c r="AX63" s="192"/>
      <c r="AY63" s="192"/>
      <c r="AZ63" s="192"/>
      <c r="BA63" s="192" t="s">
        <v>141</v>
      </c>
      <c r="BB63" s="192"/>
      <c r="BC63" s="192"/>
      <c r="BD63" s="192"/>
      <c r="BE63" s="192"/>
      <c r="BF63" s="192"/>
      <c r="BG63" s="192" t="s">
        <v>133</v>
      </c>
      <c r="BH63" s="192"/>
      <c r="BI63" s="192"/>
      <c r="BJ63" s="192"/>
      <c r="BK63" s="192"/>
      <c r="BL63" s="192"/>
      <c r="BM63" s="192" t="s">
        <v>135</v>
      </c>
      <c r="BN63" s="192"/>
      <c r="BO63" s="192"/>
      <c r="BP63" s="192"/>
      <c r="BQ63" s="192"/>
      <c r="BR63" s="192"/>
      <c r="CA63" t="s">
        <v>70</v>
      </c>
    </row>
    <row r="64" spans="1:79" s="7" customFormat="1">
      <c r="A64" s="207"/>
      <c r="B64" s="207"/>
      <c r="C64" s="207"/>
      <c r="D64" s="207"/>
      <c r="E64" s="207"/>
      <c r="F64" s="207"/>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10"/>
      <c r="AF64" s="207"/>
      <c r="AG64" s="207"/>
      <c r="AH64" s="207"/>
      <c r="AI64" s="207"/>
      <c r="AJ64" s="207"/>
      <c r="AK64" s="207"/>
      <c r="AL64" s="207"/>
      <c r="AM64" s="207"/>
      <c r="AN64" s="207"/>
      <c r="AO64" s="207"/>
      <c r="AP64" s="207"/>
      <c r="AQ64" s="207"/>
      <c r="AR64" s="207"/>
      <c r="AS64" s="207"/>
      <c r="AT64" s="207"/>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CA64" s="7" t="s">
        <v>71</v>
      </c>
    </row>
    <row r="65" spans="1:79" ht="39.75" customHeight="1"/>
    <row r="66" spans="1:79" ht="28.5" customHeight="1">
      <c r="A66" s="66" t="s">
        <v>1247</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row>
    <row r="67" spans="1:79" ht="15" customHeight="1">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row>
    <row r="68" spans="1:79" s="21" customFormat="1" ht="1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18"/>
      <c r="AF68" s="18"/>
      <c r="AG68" s="18"/>
      <c r="AH68" s="18"/>
      <c r="AI68" s="18"/>
      <c r="AJ68" s="18"/>
      <c r="AK68" s="18"/>
      <c r="AL68" s="18"/>
      <c r="AM68" s="18"/>
      <c r="AN68" s="18"/>
      <c r="AO68" s="18"/>
      <c r="AP68" s="18"/>
      <c r="AQ68" s="18"/>
      <c r="AR68" s="18"/>
      <c r="AS68" s="18"/>
      <c r="AT68" s="18"/>
      <c r="AU68" s="18"/>
      <c r="AV68" s="19"/>
      <c r="AW68" s="19"/>
      <c r="AX68" s="19"/>
      <c r="AY68" s="19"/>
      <c r="AZ68" s="19"/>
      <c r="BA68" s="19"/>
      <c r="BB68" s="19"/>
      <c r="BC68" s="19"/>
      <c r="BD68" s="19"/>
      <c r="BE68" s="19"/>
      <c r="BF68" s="19"/>
      <c r="BG68" s="19"/>
      <c r="BH68" s="19"/>
      <c r="BI68" s="19"/>
      <c r="BJ68" s="19"/>
      <c r="BK68" s="19"/>
      <c r="BL68" s="19"/>
    </row>
    <row r="69" spans="1:79" s="2" customFormat="1" ht="15.75" hidden="1" customHeight="1">
      <c r="A69" s="60"/>
      <c r="B69" s="60"/>
      <c r="C69" s="60"/>
      <c r="D69" s="60"/>
      <c r="E69" s="60"/>
      <c r="F69" s="60"/>
      <c r="G69" s="77" t="s">
        <v>1</v>
      </c>
      <c r="H69" s="78"/>
      <c r="I69" s="78"/>
      <c r="J69" s="78"/>
      <c r="K69" s="78"/>
      <c r="L69" s="78"/>
      <c r="M69" s="78"/>
      <c r="N69" s="78"/>
      <c r="O69" s="78"/>
      <c r="P69" s="78"/>
      <c r="Q69" s="78"/>
      <c r="R69" s="78"/>
      <c r="S69" s="78"/>
      <c r="T69" s="78" t="s">
        <v>101</v>
      </c>
      <c r="U69" s="78"/>
      <c r="V69" s="78"/>
      <c r="W69" s="78"/>
      <c r="X69" s="78"/>
      <c r="Y69" s="78"/>
      <c r="Z69" s="78"/>
      <c r="AA69" s="78" t="s">
        <v>102</v>
      </c>
      <c r="AB69" s="78"/>
      <c r="AC69" s="78"/>
      <c r="AD69" s="78"/>
      <c r="AE69" s="78"/>
      <c r="AF69" s="78"/>
      <c r="AG69" s="78"/>
      <c r="AH69" s="78" t="s">
        <v>103</v>
      </c>
      <c r="AI69" s="78"/>
      <c r="AJ69" s="78"/>
      <c r="AK69" s="78"/>
      <c r="AL69" s="78"/>
      <c r="AM69" s="78"/>
      <c r="AN69" s="78"/>
      <c r="AO69" s="205" t="s">
        <v>104</v>
      </c>
      <c r="AP69" s="205"/>
      <c r="AQ69" s="205"/>
      <c r="AR69" s="205"/>
      <c r="AS69" s="205"/>
      <c r="AT69" s="205"/>
      <c r="AU69" s="20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7"/>
      <c r="CA69" s="2" t="s">
        <v>131</v>
      </c>
    </row>
    <row r="70" spans="1:79" s="9" customFormat="1" ht="15" customHeight="1">
      <c r="A70" s="164" t="s">
        <v>179</v>
      </c>
      <c r="B70" s="164"/>
      <c r="C70" s="164"/>
      <c r="D70" s="164"/>
      <c r="E70" s="164"/>
      <c r="F70" s="164"/>
      <c r="G70" s="165"/>
      <c r="H70" s="165"/>
      <c r="I70" s="165"/>
      <c r="J70" s="165"/>
      <c r="K70" s="165"/>
      <c r="L70" s="165"/>
      <c r="M70" s="165"/>
      <c r="N70" s="165"/>
      <c r="O70" s="165"/>
      <c r="P70" s="165"/>
      <c r="Q70" s="165"/>
      <c r="R70" s="165"/>
      <c r="S70" s="165"/>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6"/>
      <c r="CA70" s="9" t="s">
        <v>132</v>
      </c>
    </row>
    <row r="71" spans="1:79" s="1" customFormat="1" ht="12.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79" s="1" customFormat="1" ht="12.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4" spans="1:79" ht="18.95" customHeight="1">
      <c r="A74" s="89" t="s">
        <v>652</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40"/>
      <c r="AC74" s="40"/>
      <c r="AD74" s="40"/>
      <c r="AE74" s="40"/>
      <c r="AF74" s="40"/>
      <c r="AG74" s="40"/>
      <c r="AH74" s="92"/>
      <c r="AI74" s="92"/>
      <c r="AJ74" s="92"/>
      <c r="AK74" s="92"/>
      <c r="AL74" s="92"/>
      <c r="AM74" s="92"/>
      <c r="AN74" s="92"/>
      <c r="AO74" s="92"/>
      <c r="AP74" s="92"/>
      <c r="AQ74" s="40"/>
      <c r="AR74" s="40"/>
      <c r="AS74" s="40"/>
      <c r="AT74" s="40"/>
      <c r="AU74" s="90" t="s">
        <v>654</v>
      </c>
      <c r="AV74" s="90"/>
      <c r="AW74" s="90"/>
      <c r="AX74" s="90"/>
      <c r="AY74" s="90"/>
      <c r="AZ74" s="90"/>
      <c r="BA74" s="90"/>
      <c r="BB74" s="90"/>
      <c r="BC74" s="90"/>
      <c r="BD74" s="90"/>
      <c r="BE74" s="90"/>
      <c r="BF74" s="90"/>
    </row>
    <row r="75" spans="1:79" ht="12.75" customHeight="1">
      <c r="AB75" s="41"/>
      <c r="AC75" s="41"/>
      <c r="AD75" s="41"/>
      <c r="AE75" s="41"/>
      <c r="AF75" s="41"/>
      <c r="AG75" s="41"/>
      <c r="AH75" s="53" t="s">
        <v>2</v>
      </c>
      <c r="AI75" s="53"/>
      <c r="AJ75" s="53"/>
      <c r="AK75" s="53"/>
      <c r="AL75" s="53"/>
      <c r="AM75" s="53"/>
      <c r="AN75" s="53"/>
      <c r="AO75" s="53"/>
      <c r="AP75" s="53"/>
      <c r="AQ75" s="41"/>
      <c r="AR75" s="41"/>
      <c r="AS75" s="41"/>
      <c r="AT75" s="41"/>
      <c r="AU75" s="53" t="s">
        <v>205</v>
      </c>
      <c r="AV75" s="53"/>
      <c r="AW75" s="53"/>
      <c r="AX75" s="53"/>
      <c r="AY75" s="53"/>
      <c r="AZ75" s="53"/>
      <c r="BA75" s="53"/>
      <c r="BB75" s="53"/>
      <c r="BC75" s="53"/>
      <c r="BD75" s="53"/>
      <c r="BE75" s="53"/>
      <c r="BF75" s="53"/>
    </row>
    <row r="76" spans="1:79" ht="15">
      <c r="AB76" s="41"/>
      <c r="AC76" s="41"/>
      <c r="AD76" s="41"/>
      <c r="AE76" s="41"/>
      <c r="AF76" s="41"/>
      <c r="AG76" s="41"/>
      <c r="AH76" s="42"/>
      <c r="AI76" s="42"/>
      <c r="AJ76" s="42"/>
      <c r="AK76" s="42"/>
      <c r="AL76" s="42"/>
      <c r="AM76" s="42"/>
      <c r="AN76" s="42"/>
      <c r="AO76" s="42"/>
      <c r="AP76" s="42"/>
      <c r="AQ76" s="41"/>
      <c r="AR76" s="41"/>
      <c r="AS76" s="41"/>
      <c r="AT76" s="41"/>
      <c r="AU76" s="42"/>
      <c r="AV76" s="42"/>
      <c r="AW76" s="42"/>
      <c r="AX76" s="42"/>
      <c r="AY76" s="42"/>
      <c r="AZ76" s="42"/>
      <c r="BA76" s="42"/>
      <c r="BB76" s="42"/>
      <c r="BC76" s="42"/>
      <c r="BD76" s="42"/>
      <c r="BE76" s="42"/>
      <c r="BF76" s="42"/>
    </row>
    <row r="77" spans="1:79" ht="28.5" customHeight="1">
      <c r="A77" s="89" t="s">
        <v>653</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41"/>
      <c r="AC77" s="41"/>
      <c r="AD77" s="41"/>
      <c r="AE77" s="41"/>
      <c r="AF77" s="41"/>
      <c r="AG77" s="41"/>
      <c r="AH77" s="52"/>
      <c r="AI77" s="52"/>
      <c r="AJ77" s="52"/>
      <c r="AK77" s="52"/>
      <c r="AL77" s="52"/>
      <c r="AM77" s="52"/>
      <c r="AN77" s="52"/>
      <c r="AO77" s="52"/>
      <c r="AP77" s="52"/>
      <c r="AQ77" s="41"/>
      <c r="AR77" s="41"/>
      <c r="AS77" s="41"/>
      <c r="AT77" s="41"/>
      <c r="AU77" s="88" t="s">
        <v>655</v>
      </c>
      <c r="AV77" s="88"/>
      <c r="AW77" s="88"/>
      <c r="AX77" s="88"/>
      <c r="AY77" s="88"/>
      <c r="AZ77" s="88"/>
      <c r="BA77" s="88"/>
      <c r="BB77" s="88"/>
      <c r="BC77" s="88"/>
      <c r="BD77" s="88"/>
      <c r="BE77" s="88"/>
      <c r="BF77" s="88"/>
    </row>
    <row r="78" spans="1:79" ht="12" customHeight="1">
      <c r="AB78" s="41"/>
      <c r="AC78" s="41"/>
      <c r="AD78" s="41"/>
      <c r="AE78" s="41"/>
      <c r="AF78" s="41"/>
      <c r="AG78" s="41"/>
      <c r="AH78" s="53" t="s">
        <v>2</v>
      </c>
      <c r="AI78" s="53"/>
      <c r="AJ78" s="53"/>
      <c r="AK78" s="53"/>
      <c r="AL78" s="53"/>
      <c r="AM78" s="53"/>
      <c r="AN78" s="53"/>
      <c r="AO78" s="53"/>
      <c r="AP78" s="53"/>
      <c r="AQ78" s="41"/>
      <c r="AR78" s="41"/>
      <c r="AS78" s="41"/>
      <c r="AT78" s="41"/>
      <c r="AU78" s="53" t="s">
        <v>205</v>
      </c>
      <c r="AV78" s="53"/>
      <c r="AW78" s="53"/>
      <c r="AX78" s="53"/>
      <c r="AY78" s="53"/>
      <c r="AZ78" s="53"/>
      <c r="BA78" s="53"/>
      <c r="BB78" s="53"/>
      <c r="BC78" s="53"/>
      <c r="BD78" s="53"/>
      <c r="BE78" s="53"/>
      <c r="BF78" s="53"/>
    </row>
  </sheetData>
  <mergeCells count="268">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8:AP78"/>
    <mergeCell ref="AU78:BF78"/>
    <mergeCell ref="A74:AA74"/>
    <mergeCell ref="AH74:AP74"/>
    <mergeCell ref="AU74:BF74"/>
    <mergeCell ref="AH75:AP75"/>
    <mergeCell ref="AU75:BF75"/>
    <mergeCell ref="A77:AA77"/>
    <mergeCell ref="AH77:AP77"/>
    <mergeCell ref="AU77:BF77"/>
    <mergeCell ref="A70:F70"/>
    <mergeCell ref="G70:S70"/>
    <mergeCell ref="T70:Z70"/>
    <mergeCell ref="AA70:AG70"/>
    <mergeCell ref="AH70:AN70"/>
    <mergeCell ref="AO70:AU70"/>
    <mergeCell ref="BG64:BL64"/>
    <mergeCell ref="BM64:BR64"/>
    <mergeCell ref="A66:BL66"/>
    <mergeCell ref="A67:BL67"/>
    <mergeCell ref="A69:F69"/>
    <mergeCell ref="G69:S69"/>
    <mergeCell ref="T69:Z69"/>
    <mergeCell ref="AA69:AG69"/>
    <mergeCell ref="AH69:AN69"/>
    <mergeCell ref="AO69:AU69"/>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AV57:BQ57"/>
    <mergeCell ref="A59:BL59"/>
    <mergeCell ref="A61:F61"/>
    <mergeCell ref="G61:AE61"/>
    <mergeCell ref="AF61:AJ61"/>
    <mergeCell ref="AK61:AT61"/>
    <mergeCell ref="AU61:AZ61"/>
    <mergeCell ref="BA61:BF61"/>
    <mergeCell ref="BG61:BL61"/>
    <mergeCell ref="BM61:BR61"/>
    <mergeCell ref="A57:F57"/>
    <mergeCell ref="G57:S57"/>
    <mergeCell ref="T57:Z57"/>
    <mergeCell ref="AA57:AG57"/>
    <mergeCell ref="AH57:AN57"/>
    <mergeCell ref="AO57:AU57"/>
    <mergeCell ref="AV55:BQ55"/>
    <mergeCell ref="A56:F56"/>
    <mergeCell ref="G56:S56"/>
    <mergeCell ref="T56:Z56"/>
    <mergeCell ref="AA56:AG56"/>
    <mergeCell ref="AH56:AN56"/>
    <mergeCell ref="AO56:AU56"/>
    <mergeCell ref="AV56:BQ56"/>
    <mergeCell ref="AO54:AU54"/>
    <mergeCell ref="A55:F55"/>
    <mergeCell ref="G55:S55"/>
    <mergeCell ref="T55:Z55"/>
    <mergeCell ref="AA55:AG55"/>
    <mergeCell ref="AH55:AN55"/>
    <mergeCell ref="AO55:AU55"/>
    <mergeCell ref="A51:BL51"/>
    <mergeCell ref="A52:BQ52"/>
    <mergeCell ref="A53:F54"/>
    <mergeCell ref="G53:S54"/>
    <mergeCell ref="T53:AG53"/>
    <mergeCell ref="AH53:AU53"/>
    <mergeCell ref="AV53:BQ54"/>
    <mergeCell ref="T54:Z54"/>
    <mergeCell ref="AA54:AG54"/>
    <mergeCell ref="AH54:AN54"/>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4:F64 A28:F42">
    <cfRule type="cellIs" dxfId="1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CA71"/>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946</v>
      </c>
      <c r="C10" s="55"/>
      <c r="D10" s="55"/>
      <c r="E10" s="55"/>
      <c r="F10" s="55"/>
      <c r="G10" s="55"/>
      <c r="H10" s="55"/>
      <c r="I10" s="55"/>
      <c r="J10" s="55"/>
      <c r="K10" s="55"/>
      <c r="L10" s="55"/>
      <c r="N10" s="55" t="s">
        <v>947</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597</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2610</v>
      </c>
      <c r="B21" s="194"/>
      <c r="C21" s="194"/>
      <c r="D21" s="194"/>
      <c r="E21" s="194"/>
      <c r="F21" s="194"/>
      <c r="G21" s="93" t="s">
        <v>775</v>
      </c>
      <c r="H21" s="94"/>
      <c r="I21" s="94"/>
      <c r="J21" s="94"/>
      <c r="K21" s="94"/>
      <c r="L21" s="94"/>
      <c r="M21" s="94"/>
      <c r="N21" s="94"/>
      <c r="O21" s="94"/>
      <c r="P21" s="94"/>
      <c r="Q21" s="94"/>
      <c r="R21" s="94"/>
      <c r="S21" s="95"/>
      <c r="T21" s="193">
        <v>61075</v>
      </c>
      <c r="U21" s="193"/>
      <c r="V21" s="193"/>
      <c r="W21" s="193"/>
      <c r="X21" s="193"/>
      <c r="Y21" s="193"/>
      <c r="Z21" s="193"/>
      <c r="AA21" s="193">
        <v>290000</v>
      </c>
      <c r="AB21" s="193"/>
      <c r="AC21" s="193"/>
      <c r="AD21" s="193"/>
      <c r="AE21" s="193"/>
      <c r="AF21" s="193"/>
      <c r="AG21" s="193"/>
      <c r="AH21" s="193">
        <v>200000</v>
      </c>
      <c r="AI21" s="193"/>
      <c r="AJ21" s="193"/>
      <c r="AK21" s="193"/>
      <c r="AL21" s="193"/>
      <c r="AM21" s="193"/>
      <c r="AN21" s="193"/>
      <c r="AO21" s="193">
        <v>238200</v>
      </c>
      <c r="AP21" s="193"/>
      <c r="AQ21" s="193"/>
      <c r="AR21" s="193"/>
      <c r="AS21" s="193"/>
      <c r="AT21" s="193"/>
      <c r="AU21" s="193"/>
      <c r="AV21" s="93" t="s">
        <v>1268</v>
      </c>
      <c r="AW21" s="94"/>
      <c r="AX21" s="94"/>
      <c r="AY21" s="94"/>
      <c r="AZ21" s="94"/>
      <c r="BA21" s="94"/>
      <c r="BB21" s="94"/>
      <c r="BC21" s="94"/>
      <c r="BD21" s="94"/>
      <c r="BE21" s="94"/>
      <c r="BF21" s="94"/>
      <c r="BG21" s="94"/>
      <c r="BH21" s="94"/>
      <c r="BI21" s="94"/>
      <c r="BJ21" s="94"/>
      <c r="BK21" s="94"/>
      <c r="BL21" s="95"/>
      <c r="CA21" s="44" t="s">
        <v>65</v>
      </c>
    </row>
    <row r="23" spans="1:79" ht="15" customHeight="1">
      <c r="A23" s="101" t="s">
        <v>186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5" spans="1:79" ht="48" customHeight="1">
      <c r="A25" s="65" t="s">
        <v>7</v>
      </c>
      <c r="B25" s="65"/>
      <c r="C25" s="65"/>
      <c r="D25" s="65"/>
      <c r="E25" s="65"/>
      <c r="F25" s="65"/>
      <c r="G25" s="74" t="s">
        <v>20</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65" t="s">
        <v>9</v>
      </c>
      <c r="AG25" s="65"/>
      <c r="AH25" s="65"/>
      <c r="AI25" s="65"/>
      <c r="AJ25" s="65"/>
      <c r="AK25" s="65" t="s">
        <v>8</v>
      </c>
      <c r="AL25" s="65"/>
      <c r="AM25" s="65"/>
      <c r="AN25" s="65"/>
      <c r="AO25" s="65"/>
      <c r="AP25" s="65"/>
      <c r="AQ25" s="65"/>
      <c r="AR25" s="65"/>
      <c r="AS25" s="65"/>
      <c r="AT25" s="65"/>
      <c r="AU25" s="65" t="s">
        <v>1237</v>
      </c>
      <c r="AV25" s="65"/>
      <c r="AW25" s="65"/>
      <c r="AX25" s="65"/>
      <c r="AY25" s="65"/>
      <c r="AZ25" s="65"/>
      <c r="BA25" s="65"/>
      <c r="BB25" s="65"/>
      <c r="BC25" s="65"/>
      <c r="BD25" s="65"/>
      <c r="BE25" s="65" t="s">
        <v>1238</v>
      </c>
      <c r="BF25" s="65"/>
      <c r="BG25" s="65"/>
      <c r="BH25" s="65"/>
      <c r="BI25" s="65"/>
      <c r="BJ25" s="65"/>
      <c r="BK25" s="65"/>
      <c r="BL25" s="65"/>
      <c r="BM25" s="65"/>
      <c r="BN25" s="65"/>
    </row>
    <row r="26" spans="1:79" ht="15" customHeight="1">
      <c r="A26" s="65">
        <v>1</v>
      </c>
      <c r="B26" s="65"/>
      <c r="C26" s="65"/>
      <c r="D26" s="65"/>
      <c r="E26" s="65"/>
      <c r="F26" s="65"/>
      <c r="G26" s="74">
        <v>2</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v>3</v>
      </c>
      <c r="AG26" s="65"/>
      <c r="AH26" s="65"/>
      <c r="AI26" s="65"/>
      <c r="AJ26" s="65"/>
      <c r="AK26" s="65">
        <v>4</v>
      </c>
      <c r="AL26" s="65"/>
      <c r="AM26" s="65"/>
      <c r="AN26" s="65"/>
      <c r="AO26" s="65"/>
      <c r="AP26" s="65"/>
      <c r="AQ26" s="65"/>
      <c r="AR26" s="65"/>
      <c r="AS26" s="65"/>
      <c r="AT26" s="65"/>
      <c r="AU26" s="65">
        <v>5</v>
      </c>
      <c r="AV26" s="65"/>
      <c r="AW26" s="65"/>
      <c r="AX26" s="65"/>
      <c r="AY26" s="65"/>
      <c r="AZ26" s="65"/>
      <c r="BA26" s="65"/>
      <c r="BB26" s="65"/>
      <c r="BC26" s="65"/>
      <c r="BD26" s="65"/>
      <c r="BE26" s="65">
        <v>6</v>
      </c>
      <c r="BF26" s="65"/>
      <c r="BG26" s="65"/>
      <c r="BH26" s="65"/>
      <c r="BI26" s="65"/>
      <c r="BJ26" s="65"/>
      <c r="BK26" s="65"/>
      <c r="BL26" s="65"/>
      <c r="BM26" s="65"/>
      <c r="BN26" s="65"/>
    </row>
    <row r="27" spans="1:79" ht="15" hidden="1" customHeight="1">
      <c r="A27" s="192" t="s">
        <v>187</v>
      </c>
      <c r="B27" s="192"/>
      <c r="C27" s="192"/>
      <c r="D27" s="192"/>
      <c r="E27" s="192"/>
      <c r="F27" s="192"/>
      <c r="G27" s="197" t="s">
        <v>78</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9"/>
      <c r="AF27" s="192" t="s">
        <v>91</v>
      </c>
      <c r="AG27" s="192"/>
      <c r="AH27" s="192"/>
      <c r="AI27" s="192"/>
      <c r="AJ27" s="192"/>
      <c r="AK27" s="192" t="s">
        <v>92</v>
      </c>
      <c r="AL27" s="192"/>
      <c r="AM27" s="192"/>
      <c r="AN27" s="192"/>
      <c r="AO27" s="192"/>
      <c r="AP27" s="192"/>
      <c r="AQ27" s="192"/>
      <c r="AR27" s="192"/>
      <c r="AS27" s="192"/>
      <c r="AT27" s="192"/>
      <c r="AU27" s="192" t="s">
        <v>139</v>
      </c>
      <c r="AV27" s="192"/>
      <c r="AW27" s="192"/>
      <c r="AX27" s="192"/>
      <c r="AY27" s="192"/>
      <c r="AZ27" s="192"/>
      <c r="BA27" s="192"/>
      <c r="BB27" s="192"/>
      <c r="BC27" s="192"/>
      <c r="BD27" s="192"/>
      <c r="BE27" s="192" t="s">
        <v>141</v>
      </c>
      <c r="BF27" s="192"/>
      <c r="BG27" s="192"/>
      <c r="BH27" s="192"/>
      <c r="BI27" s="192"/>
      <c r="BJ27" s="192"/>
      <c r="BK27" s="192"/>
      <c r="BL27" s="192"/>
      <c r="BM27" s="192"/>
      <c r="BN27" s="192"/>
      <c r="CA27" t="s">
        <v>66</v>
      </c>
    </row>
    <row r="28" spans="1:79" s="9" customFormat="1">
      <c r="A28" s="195">
        <v>0</v>
      </c>
      <c r="B28" s="195"/>
      <c r="C28" s="195"/>
      <c r="D28" s="195"/>
      <c r="E28" s="195"/>
      <c r="F28" s="195"/>
      <c r="G28" s="168" t="s">
        <v>690</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0"/>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44" customFormat="1" ht="25.5" customHeight="1">
      <c r="A29" s="194">
        <v>0</v>
      </c>
      <c r="B29" s="194"/>
      <c r="C29" s="194"/>
      <c r="D29" s="194"/>
      <c r="E29" s="194"/>
      <c r="F29" s="194"/>
      <c r="G29" s="93" t="s">
        <v>938</v>
      </c>
      <c r="H29" s="94"/>
      <c r="I29" s="94"/>
      <c r="J29" s="94"/>
      <c r="K29" s="94"/>
      <c r="L29" s="94"/>
      <c r="M29" s="94"/>
      <c r="N29" s="94"/>
      <c r="O29" s="94"/>
      <c r="P29" s="94"/>
      <c r="Q29" s="94"/>
      <c r="R29" s="94"/>
      <c r="S29" s="94"/>
      <c r="T29" s="94"/>
      <c r="U29" s="94"/>
      <c r="V29" s="94"/>
      <c r="W29" s="94"/>
      <c r="X29" s="94"/>
      <c r="Y29" s="94"/>
      <c r="Z29" s="94"/>
      <c r="AA29" s="94"/>
      <c r="AB29" s="94"/>
      <c r="AC29" s="94"/>
      <c r="AD29" s="94"/>
      <c r="AE29" s="95"/>
      <c r="AF29" s="194" t="s">
        <v>243</v>
      </c>
      <c r="AG29" s="194"/>
      <c r="AH29" s="194"/>
      <c r="AI29" s="194"/>
      <c r="AJ29" s="194"/>
      <c r="AK29" s="93" t="s">
        <v>799</v>
      </c>
      <c r="AL29" s="94"/>
      <c r="AM29" s="94"/>
      <c r="AN29" s="94"/>
      <c r="AO29" s="94"/>
      <c r="AP29" s="94"/>
      <c r="AQ29" s="94"/>
      <c r="AR29" s="94"/>
      <c r="AS29" s="94"/>
      <c r="AT29" s="95"/>
      <c r="AU29" s="211">
        <v>200000</v>
      </c>
      <c r="AV29" s="211"/>
      <c r="AW29" s="211"/>
      <c r="AX29" s="211"/>
      <c r="AY29" s="211"/>
      <c r="AZ29" s="211"/>
      <c r="BA29" s="211"/>
      <c r="BB29" s="211"/>
      <c r="BC29" s="211"/>
      <c r="BD29" s="211"/>
      <c r="BE29" s="211">
        <v>438200</v>
      </c>
      <c r="BF29" s="211"/>
      <c r="BG29" s="211"/>
      <c r="BH29" s="211"/>
      <c r="BI29" s="211"/>
      <c r="BJ29" s="211"/>
      <c r="BK29" s="211"/>
      <c r="BL29" s="211"/>
      <c r="BM29" s="211"/>
      <c r="BN29" s="211"/>
    </row>
    <row r="30" spans="1:79" s="9" customFormat="1">
      <c r="A30" s="195">
        <v>0</v>
      </c>
      <c r="B30" s="195"/>
      <c r="C30" s="195"/>
      <c r="D30" s="195"/>
      <c r="E30" s="195"/>
      <c r="F30" s="195"/>
      <c r="G30" s="61" t="s">
        <v>699</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195"/>
      <c r="AG30" s="195"/>
      <c r="AH30" s="195"/>
      <c r="AI30" s="195"/>
      <c r="AJ30" s="195"/>
      <c r="AK30" s="61"/>
      <c r="AL30" s="62"/>
      <c r="AM30" s="62"/>
      <c r="AN30" s="62"/>
      <c r="AO30" s="62"/>
      <c r="AP30" s="62"/>
      <c r="AQ30" s="62"/>
      <c r="AR30" s="62"/>
      <c r="AS30" s="62"/>
      <c r="AT30" s="63"/>
      <c r="AU30" s="196"/>
      <c r="AV30" s="196"/>
      <c r="AW30" s="196"/>
      <c r="AX30" s="196"/>
      <c r="AY30" s="196"/>
      <c r="AZ30" s="196"/>
      <c r="BA30" s="196"/>
      <c r="BB30" s="196"/>
      <c r="BC30" s="196"/>
      <c r="BD30" s="196"/>
      <c r="BE30" s="196"/>
      <c r="BF30" s="196"/>
      <c r="BG30" s="196"/>
      <c r="BH30" s="196"/>
      <c r="BI30" s="196"/>
      <c r="BJ30" s="196"/>
      <c r="BK30" s="196"/>
      <c r="BL30" s="196"/>
      <c r="BM30" s="196"/>
      <c r="BN30" s="196"/>
    </row>
    <row r="31" spans="1:79" s="44" customFormat="1" ht="25.5" customHeight="1">
      <c r="A31" s="194">
        <v>0</v>
      </c>
      <c r="B31" s="194"/>
      <c r="C31" s="194"/>
      <c r="D31" s="194"/>
      <c r="E31" s="194"/>
      <c r="F31" s="194"/>
      <c r="G31" s="93" t="s">
        <v>519</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528</v>
      </c>
      <c r="AG31" s="194"/>
      <c r="AH31" s="194"/>
      <c r="AI31" s="194"/>
      <c r="AJ31" s="194"/>
      <c r="AK31" s="93" t="s">
        <v>1269</v>
      </c>
      <c r="AL31" s="94"/>
      <c r="AM31" s="94"/>
      <c r="AN31" s="94"/>
      <c r="AO31" s="94"/>
      <c r="AP31" s="94"/>
      <c r="AQ31" s="94"/>
      <c r="AR31" s="94"/>
      <c r="AS31" s="94"/>
      <c r="AT31" s="95"/>
      <c r="AU31" s="211">
        <v>7304</v>
      </c>
      <c r="AV31" s="211"/>
      <c r="AW31" s="211"/>
      <c r="AX31" s="211"/>
      <c r="AY31" s="211"/>
      <c r="AZ31" s="211"/>
      <c r="BA31" s="211"/>
      <c r="BB31" s="211"/>
      <c r="BC31" s="211"/>
      <c r="BD31" s="211"/>
      <c r="BE31" s="211">
        <v>7304</v>
      </c>
      <c r="BF31" s="211"/>
      <c r="BG31" s="211"/>
      <c r="BH31" s="211"/>
      <c r="BI31" s="211"/>
      <c r="BJ31" s="211"/>
      <c r="BK31" s="211"/>
      <c r="BL31" s="211"/>
      <c r="BM31" s="211"/>
      <c r="BN31" s="211"/>
    </row>
    <row r="32" spans="1:79" s="9" customFormat="1">
      <c r="A32" s="195">
        <v>0</v>
      </c>
      <c r="B32" s="195"/>
      <c r="C32" s="195"/>
      <c r="D32" s="195"/>
      <c r="E32" s="195"/>
      <c r="F32" s="195"/>
      <c r="G32" s="61" t="s">
        <v>702</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195"/>
      <c r="AG32" s="195"/>
      <c r="AH32" s="195"/>
      <c r="AI32" s="195"/>
      <c r="AJ32" s="195"/>
      <c r="AK32" s="61"/>
      <c r="AL32" s="62"/>
      <c r="AM32" s="62"/>
      <c r="AN32" s="62"/>
      <c r="AO32" s="62"/>
      <c r="AP32" s="62"/>
      <c r="AQ32" s="62"/>
      <c r="AR32" s="62"/>
      <c r="AS32" s="62"/>
      <c r="AT32" s="63"/>
      <c r="AU32" s="196"/>
      <c r="AV32" s="196"/>
      <c r="AW32" s="196"/>
      <c r="AX32" s="196"/>
      <c r="AY32" s="196"/>
      <c r="AZ32" s="196"/>
      <c r="BA32" s="196"/>
      <c r="BB32" s="196"/>
      <c r="BC32" s="196"/>
      <c r="BD32" s="196"/>
      <c r="BE32" s="196"/>
      <c r="BF32" s="196"/>
      <c r="BG32" s="196"/>
      <c r="BH32" s="196"/>
      <c r="BI32" s="196"/>
      <c r="BJ32" s="196"/>
      <c r="BK32" s="196"/>
      <c r="BL32" s="196"/>
      <c r="BM32" s="196"/>
      <c r="BN32" s="196"/>
    </row>
    <row r="33" spans="1:79" s="44" customFormat="1" ht="25.5" customHeight="1">
      <c r="A33" s="194">
        <v>0</v>
      </c>
      <c r="B33" s="194"/>
      <c r="C33" s="194"/>
      <c r="D33" s="194"/>
      <c r="E33" s="194"/>
      <c r="F33" s="194"/>
      <c r="G33" s="93" t="s">
        <v>940</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243</v>
      </c>
      <c r="AG33" s="194"/>
      <c r="AH33" s="194"/>
      <c r="AI33" s="194"/>
      <c r="AJ33" s="194"/>
      <c r="AK33" s="93" t="s">
        <v>941</v>
      </c>
      <c r="AL33" s="94"/>
      <c r="AM33" s="94"/>
      <c r="AN33" s="94"/>
      <c r="AO33" s="94"/>
      <c r="AP33" s="94"/>
      <c r="AQ33" s="94"/>
      <c r="AR33" s="94"/>
      <c r="AS33" s="94"/>
      <c r="AT33" s="95"/>
      <c r="AU33" s="211">
        <v>27.38</v>
      </c>
      <c r="AV33" s="211"/>
      <c r="AW33" s="211"/>
      <c r="AX33" s="211"/>
      <c r="AY33" s="211"/>
      <c r="AZ33" s="211"/>
      <c r="BA33" s="211"/>
      <c r="BB33" s="211"/>
      <c r="BC33" s="211"/>
      <c r="BD33" s="211"/>
      <c r="BE33" s="211">
        <v>60</v>
      </c>
      <c r="BF33" s="211"/>
      <c r="BG33" s="211"/>
      <c r="BH33" s="211"/>
      <c r="BI33" s="211"/>
      <c r="BJ33" s="211"/>
      <c r="BK33" s="211"/>
      <c r="BL33" s="211"/>
      <c r="BM33" s="211"/>
      <c r="BN33" s="211"/>
    </row>
    <row r="34" spans="1:79" s="9" customFormat="1">
      <c r="A34" s="195">
        <v>0</v>
      </c>
      <c r="B34" s="195"/>
      <c r="C34" s="195"/>
      <c r="D34" s="195"/>
      <c r="E34" s="195"/>
      <c r="F34" s="195"/>
      <c r="G34" s="61" t="s">
        <v>709</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195"/>
      <c r="AG34" s="195"/>
      <c r="AH34" s="195"/>
      <c r="AI34" s="195"/>
      <c r="AJ34" s="195"/>
      <c r="AK34" s="61"/>
      <c r="AL34" s="62"/>
      <c r="AM34" s="62"/>
      <c r="AN34" s="62"/>
      <c r="AO34" s="62"/>
      <c r="AP34" s="62"/>
      <c r="AQ34" s="62"/>
      <c r="AR34" s="62"/>
      <c r="AS34" s="62"/>
      <c r="AT34" s="63"/>
      <c r="AU34" s="196"/>
      <c r="AV34" s="196"/>
      <c r="AW34" s="196"/>
      <c r="AX34" s="196"/>
      <c r="AY34" s="196"/>
      <c r="AZ34" s="196"/>
      <c r="BA34" s="196"/>
      <c r="BB34" s="196"/>
      <c r="BC34" s="196"/>
      <c r="BD34" s="196"/>
      <c r="BE34" s="196"/>
      <c r="BF34" s="196"/>
      <c r="BG34" s="196"/>
      <c r="BH34" s="196"/>
      <c r="BI34" s="196"/>
      <c r="BJ34" s="196"/>
      <c r="BK34" s="196"/>
      <c r="BL34" s="196"/>
      <c r="BM34" s="196"/>
      <c r="BN34" s="196"/>
    </row>
    <row r="35" spans="1:79" s="44" customFormat="1" ht="51" customHeight="1">
      <c r="A35" s="194">
        <v>0</v>
      </c>
      <c r="B35" s="194"/>
      <c r="C35" s="194"/>
      <c r="D35" s="194"/>
      <c r="E35" s="194"/>
      <c r="F35" s="194"/>
      <c r="G35" s="93" t="s">
        <v>942</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238</v>
      </c>
      <c r="AG35" s="194"/>
      <c r="AH35" s="194"/>
      <c r="AI35" s="194"/>
      <c r="AJ35" s="194"/>
      <c r="AK35" s="93" t="s">
        <v>943</v>
      </c>
      <c r="AL35" s="94"/>
      <c r="AM35" s="94"/>
      <c r="AN35" s="94"/>
      <c r="AO35" s="94"/>
      <c r="AP35" s="94"/>
      <c r="AQ35" s="94"/>
      <c r="AR35" s="94"/>
      <c r="AS35" s="94"/>
      <c r="AT35" s="95"/>
      <c r="AU35" s="211">
        <v>68.97</v>
      </c>
      <c r="AV35" s="211"/>
      <c r="AW35" s="211"/>
      <c r="AX35" s="211"/>
      <c r="AY35" s="211"/>
      <c r="AZ35" s="211"/>
      <c r="BA35" s="211"/>
      <c r="BB35" s="211"/>
      <c r="BC35" s="211"/>
      <c r="BD35" s="211"/>
      <c r="BE35" s="211">
        <v>151.1</v>
      </c>
      <c r="BF35" s="211"/>
      <c r="BG35" s="211"/>
      <c r="BH35" s="211"/>
      <c r="BI35" s="211"/>
      <c r="BJ35" s="211"/>
      <c r="BK35" s="211"/>
      <c r="BL35" s="211"/>
      <c r="BM35" s="211"/>
      <c r="BN35" s="211"/>
    </row>
    <row r="37" spans="1:79" ht="14.25" customHeight="1">
      <c r="A37" s="83" t="s">
        <v>1239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row>
    <row r="38" spans="1:79" ht="15" customHeight="1">
      <c r="A38" s="84" t="s">
        <v>1270</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row>
    <row r="40" spans="1:79" s="1" customFormat="1" ht="28.5" hidden="1" customHeight="1">
      <c r="A40" s="164"/>
      <c r="B40" s="164"/>
      <c r="C40" s="164"/>
      <c r="D40" s="164"/>
      <c r="E40" s="164"/>
      <c r="F40" s="164"/>
      <c r="G40" s="129" t="s">
        <v>1</v>
      </c>
      <c r="H40" s="130"/>
      <c r="I40" s="130"/>
      <c r="J40" s="130"/>
      <c r="K40" s="130"/>
      <c r="L40" s="130"/>
      <c r="M40" s="130"/>
      <c r="N40" s="130"/>
      <c r="O40" s="130"/>
      <c r="P40" s="130"/>
      <c r="Q40" s="130"/>
      <c r="R40" s="130"/>
      <c r="S40" s="130"/>
      <c r="T40" s="130" t="s">
        <v>101</v>
      </c>
      <c r="U40" s="130"/>
      <c r="V40" s="130"/>
      <c r="W40" s="130"/>
      <c r="X40" s="130"/>
      <c r="Y40" s="130"/>
      <c r="Z40" s="130"/>
      <c r="AA40" s="130" t="s">
        <v>102</v>
      </c>
      <c r="AB40" s="130"/>
      <c r="AC40" s="130"/>
      <c r="AD40" s="130"/>
      <c r="AE40" s="130"/>
      <c r="AF40" s="130"/>
      <c r="AG40" s="130"/>
      <c r="AH40" s="130" t="s">
        <v>103</v>
      </c>
      <c r="AI40" s="130"/>
      <c r="AJ40" s="130"/>
      <c r="AK40" s="130"/>
      <c r="AL40" s="130"/>
      <c r="AM40" s="130"/>
      <c r="AN40" s="131"/>
      <c r="AO40" s="129" t="s">
        <v>104</v>
      </c>
      <c r="AP40" s="130"/>
      <c r="AQ40" s="130"/>
      <c r="AR40" s="130"/>
      <c r="AS40" s="130"/>
      <c r="AT40" s="130"/>
      <c r="AU40" s="130"/>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c r="A41" s="164" t="s">
        <v>179</v>
      </c>
      <c r="B41" s="164"/>
      <c r="C41" s="164"/>
      <c r="D41" s="164"/>
      <c r="E41" s="164"/>
      <c r="F41" s="164"/>
      <c r="G41" s="195"/>
      <c r="H41" s="195"/>
      <c r="I41" s="195"/>
      <c r="J41" s="195"/>
      <c r="K41" s="195"/>
      <c r="L41" s="195"/>
      <c r="M41" s="195"/>
      <c r="N41" s="195"/>
      <c r="O41" s="195"/>
      <c r="P41" s="195"/>
      <c r="Q41" s="195"/>
      <c r="R41" s="195"/>
      <c r="S41" s="195"/>
      <c r="T41" s="200">
        <v>61075</v>
      </c>
      <c r="U41" s="200"/>
      <c r="V41" s="200"/>
      <c r="W41" s="200"/>
      <c r="X41" s="200"/>
      <c r="Y41" s="200"/>
      <c r="Z41" s="200"/>
      <c r="AA41" s="200">
        <v>290000</v>
      </c>
      <c r="AB41" s="200"/>
      <c r="AC41" s="200"/>
      <c r="AD41" s="200"/>
      <c r="AE41" s="200"/>
      <c r="AF41" s="200"/>
      <c r="AG41" s="200"/>
      <c r="AH41" s="200">
        <v>200000</v>
      </c>
      <c r="AI41" s="200"/>
      <c r="AJ41" s="200"/>
      <c r="AK41" s="200"/>
      <c r="AL41" s="200"/>
      <c r="AM41" s="200"/>
      <c r="AN41" s="200"/>
      <c r="AO41" s="200">
        <v>238200</v>
      </c>
      <c r="AP41" s="200"/>
      <c r="AQ41" s="200"/>
      <c r="AR41" s="200"/>
      <c r="AS41" s="200"/>
      <c r="AT41" s="200"/>
      <c r="AU41" s="20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c r="A44" s="102" t="s">
        <v>1243</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row>
    <row r="45" spans="1:79" ht="15">
      <c r="A45" s="201" t="s">
        <v>658</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row>
    <row r="46" spans="1:79" ht="12.95" customHeight="1">
      <c r="A46" s="65" t="s">
        <v>3</v>
      </c>
      <c r="B46" s="65"/>
      <c r="C46" s="65"/>
      <c r="D46" s="65"/>
      <c r="E46" s="65"/>
      <c r="F46" s="65"/>
      <c r="G46" s="65" t="s">
        <v>20</v>
      </c>
      <c r="H46" s="65"/>
      <c r="I46" s="65"/>
      <c r="J46" s="65"/>
      <c r="K46" s="65"/>
      <c r="L46" s="65"/>
      <c r="M46" s="65"/>
      <c r="N46" s="65"/>
      <c r="O46" s="65"/>
      <c r="P46" s="65"/>
      <c r="Q46" s="65"/>
      <c r="R46" s="65"/>
      <c r="S46" s="65"/>
      <c r="T46" s="65" t="s">
        <v>662</v>
      </c>
      <c r="U46" s="65"/>
      <c r="V46" s="65"/>
      <c r="W46" s="65"/>
      <c r="X46" s="65"/>
      <c r="Y46" s="65"/>
      <c r="Z46" s="65"/>
      <c r="AA46" s="65"/>
      <c r="AB46" s="65"/>
      <c r="AC46" s="65"/>
      <c r="AD46" s="65"/>
      <c r="AE46" s="65"/>
      <c r="AF46" s="65"/>
      <c r="AG46" s="65"/>
      <c r="AH46" s="65" t="s">
        <v>664</v>
      </c>
      <c r="AI46" s="65"/>
      <c r="AJ46" s="65"/>
      <c r="AK46" s="65"/>
      <c r="AL46" s="65"/>
      <c r="AM46" s="65"/>
      <c r="AN46" s="65"/>
      <c r="AO46" s="65"/>
      <c r="AP46" s="65"/>
      <c r="AQ46" s="65"/>
      <c r="AR46" s="65"/>
      <c r="AS46" s="65"/>
      <c r="AT46" s="65"/>
      <c r="AU46" s="65"/>
      <c r="AV46" s="65" t="s">
        <v>1244</v>
      </c>
      <c r="AW46" s="65"/>
      <c r="AX46" s="65"/>
      <c r="AY46" s="65"/>
      <c r="AZ46" s="65"/>
      <c r="BA46" s="65"/>
      <c r="BB46" s="65"/>
      <c r="BC46" s="65"/>
      <c r="BD46" s="65"/>
      <c r="BE46" s="65"/>
      <c r="BF46" s="65"/>
      <c r="BG46" s="65"/>
      <c r="BH46" s="65"/>
      <c r="BI46" s="65"/>
      <c r="BJ46" s="65"/>
      <c r="BK46" s="65"/>
      <c r="BL46" s="65"/>
      <c r="BM46" s="65"/>
      <c r="BN46" s="65"/>
      <c r="BO46" s="65"/>
      <c r="BP46" s="65"/>
      <c r="BQ46" s="65"/>
    </row>
    <row r="47" spans="1:79" ht="47.1" customHeight="1">
      <c r="A47" s="65"/>
      <c r="B47" s="65"/>
      <c r="C47" s="65"/>
      <c r="D47" s="65"/>
      <c r="E47" s="65"/>
      <c r="F47" s="65"/>
      <c r="G47" s="65"/>
      <c r="H47" s="65"/>
      <c r="I47" s="65"/>
      <c r="J47" s="65"/>
      <c r="K47" s="65"/>
      <c r="L47" s="65"/>
      <c r="M47" s="65"/>
      <c r="N47" s="65"/>
      <c r="O47" s="65"/>
      <c r="P47" s="65"/>
      <c r="Q47" s="65"/>
      <c r="R47" s="65"/>
      <c r="S47" s="65"/>
      <c r="T47" s="65" t="s">
        <v>22</v>
      </c>
      <c r="U47" s="65"/>
      <c r="V47" s="65"/>
      <c r="W47" s="65"/>
      <c r="X47" s="65"/>
      <c r="Y47" s="65"/>
      <c r="Z47" s="65"/>
      <c r="AA47" s="65" t="s">
        <v>121</v>
      </c>
      <c r="AB47" s="65"/>
      <c r="AC47" s="65"/>
      <c r="AD47" s="65"/>
      <c r="AE47" s="65"/>
      <c r="AF47" s="65"/>
      <c r="AG47" s="65"/>
      <c r="AH47" s="65" t="s">
        <v>22</v>
      </c>
      <c r="AI47" s="65"/>
      <c r="AJ47" s="65"/>
      <c r="AK47" s="65"/>
      <c r="AL47" s="65"/>
      <c r="AM47" s="65"/>
      <c r="AN47" s="65"/>
      <c r="AO47" s="65" t="s">
        <v>121</v>
      </c>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row>
    <row r="48" spans="1:79" ht="15" customHeight="1">
      <c r="A48" s="65">
        <v>1</v>
      </c>
      <c r="B48" s="65"/>
      <c r="C48" s="65"/>
      <c r="D48" s="65"/>
      <c r="E48" s="65"/>
      <c r="F48" s="65"/>
      <c r="G48" s="65">
        <v>2</v>
      </c>
      <c r="H48" s="65"/>
      <c r="I48" s="65"/>
      <c r="J48" s="65"/>
      <c r="K48" s="65"/>
      <c r="L48" s="65"/>
      <c r="M48" s="65"/>
      <c r="N48" s="65"/>
      <c r="O48" s="65"/>
      <c r="P48" s="65"/>
      <c r="Q48" s="65"/>
      <c r="R48" s="65"/>
      <c r="S48" s="65"/>
      <c r="T48" s="65">
        <v>3</v>
      </c>
      <c r="U48" s="65"/>
      <c r="V48" s="65"/>
      <c r="W48" s="65"/>
      <c r="X48" s="65"/>
      <c r="Y48" s="65"/>
      <c r="Z48" s="65"/>
      <c r="AA48" s="65">
        <v>4</v>
      </c>
      <c r="AB48" s="65"/>
      <c r="AC48" s="65"/>
      <c r="AD48" s="65"/>
      <c r="AE48" s="65"/>
      <c r="AF48" s="65"/>
      <c r="AG48" s="65"/>
      <c r="AH48" s="65">
        <v>5</v>
      </c>
      <c r="AI48" s="65"/>
      <c r="AJ48" s="65"/>
      <c r="AK48" s="65"/>
      <c r="AL48" s="65"/>
      <c r="AM48" s="65"/>
      <c r="AN48" s="65"/>
      <c r="AO48" s="65">
        <v>6</v>
      </c>
      <c r="AP48" s="65"/>
      <c r="AQ48" s="65"/>
      <c r="AR48" s="65"/>
      <c r="AS48" s="65"/>
      <c r="AT48" s="65"/>
      <c r="AU48" s="65"/>
      <c r="AV48" s="65">
        <v>7</v>
      </c>
      <c r="AW48" s="65"/>
      <c r="AX48" s="65"/>
      <c r="AY48" s="65"/>
      <c r="AZ48" s="65"/>
      <c r="BA48" s="65"/>
      <c r="BB48" s="65"/>
      <c r="BC48" s="65"/>
      <c r="BD48" s="65"/>
      <c r="BE48" s="65"/>
      <c r="BF48" s="65"/>
      <c r="BG48" s="65"/>
      <c r="BH48" s="65"/>
      <c r="BI48" s="65"/>
      <c r="BJ48" s="65"/>
      <c r="BK48" s="65"/>
      <c r="BL48" s="65"/>
      <c r="BM48" s="65"/>
      <c r="BN48" s="65"/>
      <c r="BO48" s="65"/>
      <c r="BP48" s="65"/>
      <c r="BQ48" s="65"/>
    </row>
    <row r="49" spans="1:79" s="2" customFormat="1" ht="12.75" hidden="1" customHeight="1">
      <c r="A49" s="60" t="s">
        <v>128</v>
      </c>
      <c r="B49" s="60"/>
      <c r="C49" s="60"/>
      <c r="D49" s="60"/>
      <c r="E49" s="60"/>
      <c r="F49" s="60"/>
      <c r="G49" s="167" t="s">
        <v>78</v>
      </c>
      <c r="H49" s="167"/>
      <c r="I49" s="167"/>
      <c r="J49" s="167"/>
      <c r="K49" s="167"/>
      <c r="L49" s="167"/>
      <c r="M49" s="167"/>
      <c r="N49" s="167"/>
      <c r="O49" s="167"/>
      <c r="P49" s="167"/>
      <c r="Q49" s="167"/>
      <c r="R49" s="167"/>
      <c r="S49" s="167"/>
      <c r="T49" s="64" t="s">
        <v>101</v>
      </c>
      <c r="U49" s="64"/>
      <c r="V49" s="64"/>
      <c r="W49" s="64"/>
      <c r="X49" s="64"/>
      <c r="Y49" s="64"/>
      <c r="Z49" s="64"/>
      <c r="AA49" s="64" t="s">
        <v>102</v>
      </c>
      <c r="AB49" s="64"/>
      <c r="AC49" s="64"/>
      <c r="AD49" s="64"/>
      <c r="AE49" s="64"/>
      <c r="AF49" s="64"/>
      <c r="AG49" s="64"/>
      <c r="AH49" s="64" t="s">
        <v>103</v>
      </c>
      <c r="AI49" s="64"/>
      <c r="AJ49" s="64"/>
      <c r="AK49" s="64"/>
      <c r="AL49" s="64"/>
      <c r="AM49" s="64"/>
      <c r="AN49" s="64"/>
      <c r="AO49" s="64" t="s">
        <v>104</v>
      </c>
      <c r="AP49" s="64"/>
      <c r="AQ49" s="64"/>
      <c r="AR49" s="64"/>
      <c r="AS49" s="64"/>
      <c r="AT49" s="64"/>
      <c r="AU49" s="64"/>
      <c r="AV49" s="60" t="s">
        <v>110</v>
      </c>
      <c r="AW49" s="60"/>
      <c r="AX49" s="60"/>
      <c r="AY49" s="60"/>
      <c r="AZ49" s="60"/>
      <c r="BA49" s="60"/>
      <c r="BB49" s="60"/>
      <c r="BC49" s="60"/>
      <c r="BD49" s="60"/>
      <c r="BE49" s="60"/>
      <c r="BF49" s="60"/>
      <c r="BG49" s="60"/>
      <c r="BH49" s="60"/>
      <c r="BI49" s="60"/>
      <c r="BJ49" s="60"/>
      <c r="BK49" s="60"/>
      <c r="BL49" s="60"/>
      <c r="BM49" s="60"/>
      <c r="BN49" s="60"/>
      <c r="BO49" s="60"/>
      <c r="BP49" s="60"/>
      <c r="BQ49" s="60"/>
      <c r="CA49" s="2" t="s">
        <v>68</v>
      </c>
    </row>
    <row r="50" spans="1:79" s="8" customFormat="1" ht="12.75" customHeight="1">
      <c r="A50" s="60" t="s">
        <v>1</v>
      </c>
      <c r="B50" s="60"/>
      <c r="C50" s="60"/>
      <c r="D50" s="60"/>
      <c r="E50" s="60"/>
      <c r="F50" s="60"/>
      <c r="G50" s="167"/>
      <c r="H50" s="167"/>
      <c r="I50" s="167"/>
      <c r="J50" s="167"/>
      <c r="K50" s="167"/>
      <c r="L50" s="167"/>
      <c r="M50" s="167"/>
      <c r="N50" s="167"/>
      <c r="O50" s="167"/>
      <c r="P50" s="167"/>
      <c r="Q50" s="167"/>
      <c r="R50" s="167"/>
      <c r="S50" s="167"/>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60"/>
      <c r="AW50" s="60"/>
      <c r="AX50" s="60"/>
      <c r="AY50" s="60"/>
      <c r="AZ50" s="60"/>
      <c r="BA50" s="60"/>
      <c r="BB50" s="60"/>
      <c r="BC50" s="60"/>
      <c r="BD50" s="60"/>
      <c r="BE50" s="60"/>
      <c r="BF50" s="60"/>
      <c r="BG50" s="60"/>
      <c r="BH50" s="60"/>
      <c r="BI50" s="60"/>
      <c r="BJ50" s="60"/>
      <c r="BK50" s="60"/>
      <c r="BL50" s="60"/>
      <c r="BM50" s="60"/>
      <c r="BN50" s="60"/>
      <c r="BO50" s="60"/>
      <c r="BP50" s="60"/>
      <c r="BQ50" s="60"/>
      <c r="CA50" s="8" t="s">
        <v>69</v>
      </c>
    </row>
    <row r="52" spans="1:79" ht="15" customHeight="1">
      <c r="A52" s="102" t="s">
        <v>189</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row>
    <row r="54" spans="1:79" ht="90.95" customHeight="1">
      <c r="A54" s="65" t="s">
        <v>7</v>
      </c>
      <c r="B54" s="65"/>
      <c r="C54" s="65"/>
      <c r="D54" s="65"/>
      <c r="E54" s="65"/>
      <c r="F54" s="65"/>
      <c r="G54" s="74" t="s">
        <v>20</v>
      </c>
      <c r="H54" s="75"/>
      <c r="I54" s="75"/>
      <c r="J54" s="75"/>
      <c r="K54" s="75"/>
      <c r="L54" s="75"/>
      <c r="M54" s="75"/>
      <c r="N54" s="75"/>
      <c r="O54" s="75"/>
      <c r="P54" s="75"/>
      <c r="Q54" s="75"/>
      <c r="R54" s="75"/>
      <c r="S54" s="75"/>
      <c r="T54" s="75"/>
      <c r="U54" s="75"/>
      <c r="V54" s="75"/>
      <c r="W54" s="75"/>
      <c r="X54" s="75"/>
      <c r="Y54" s="75"/>
      <c r="Z54" s="75"/>
      <c r="AA54" s="75"/>
      <c r="AB54" s="75"/>
      <c r="AC54" s="75"/>
      <c r="AD54" s="75"/>
      <c r="AE54" s="76"/>
      <c r="AF54" s="65" t="s">
        <v>9</v>
      </c>
      <c r="AG54" s="65"/>
      <c r="AH54" s="65"/>
      <c r="AI54" s="65"/>
      <c r="AJ54" s="65"/>
      <c r="AK54" s="65" t="s">
        <v>8</v>
      </c>
      <c r="AL54" s="65"/>
      <c r="AM54" s="65"/>
      <c r="AN54" s="65"/>
      <c r="AO54" s="65"/>
      <c r="AP54" s="65"/>
      <c r="AQ54" s="65"/>
      <c r="AR54" s="65"/>
      <c r="AS54" s="65"/>
      <c r="AT54" s="65"/>
      <c r="AU54" s="65" t="s">
        <v>1240</v>
      </c>
      <c r="AV54" s="65"/>
      <c r="AW54" s="65"/>
      <c r="AX54" s="65"/>
      <c r="AY54" s="65"/>
      <c r="AZ54" s="65"/>
      <c r="BA54" s="65" t="s">
        <v>1241</v>
      </c>
      <c r="BB54" s="65"/>
      <c r="BC54" s="65"/>
      <c r="BD54" s="65"/>
      <c r="BE54" s="65"/>
      <c r="BF54" s="65"/>
      <c r="BG54" s="65" t="s">
        <v>1245</v>
      </c>
      <c r="BH54" s="65"/>
      <c r="BI54" s="65"/>
      <c r="BJ54" s="65"/>
      <c r="BK54" s="65"/>
      <c r="BL54" s="65"/>
      <c r="BM54" s="65" t="s">
        <v>1246</v>
      </c>
      <c r="BN54" s="65"/>
      <c r="BO54" s="65"/>
      <c r="BP54" s="65"/>
      <c r="BQ54" s="65"/>
      <c r="BR54" s="65"/>
    </row>
    <row r="55" spans="1:79" ht="15" customHeight="1">
      <c r="A55" s="65">
        <v>1</v>
      </c>
      <c r="B55" s="65"/>
      <c r="C55" s="65"/>
      <c r="D55" s="65"/>
      <c r="E55" s="65"/>
      <c r="F55" s="65"/>
      <c r="G55" s="74">
        <v>2</v>
      </c>
      <c r="H55" s="75"/>
      <c r="I55" s="75"/>
      <c r="J55" s="75"/>
      <c r="K55" s="75"/>
      <c r="L55" s="75"/>
      <c r="M55" s="75"/>
      <c r="N55" s="75"/>
      <c r="O55" s="75"/>
      <c r="P55" s="75"/>
      <c r="Q55" s="75"/>
      <c r="R55" s="75"/>
      <c r="S55" s="75"/>
      <c r="T55" s="75"/>
      <c r="U55" s="75"/>
      <c r="V55" s="75"/>
      <c r="W55" s="75"/>
      <c r="X55" s="75"/>
      <c r="Y55" s="75"/>
      <c r="Z55" s="75"/>
      <c r="AA55" s="75"/>
      <c r="AB55" s="75"/>
      <c r="AC55" s="75"/>
      <c r="AD55" s="75"/>
      <c r="AE55" s="76"/>
      <c r="AF55" s="65">
        <v>3</v>
      </c>
      <c r="AG55" s="65"/>
      <c r="AH55" s="65"/>
      <c r="AI55" s="65"/>
      <c r="AJ55" s="65"/>
      <c r="AK55" s="65">
        <v>4</v>
      </c>
      <c r="AL55" s="65"/>
      <c r="AM55" s="65"/>
      <c r="AN55" s="65"/>
      <c r="AO55" s="65"/>
      <c r="AP55" s="65"/>
      <c r="AQ55" s="65"/>
      <c r="AR55" s="65"/>
      <c r="AS55" s="65"/>
      <c r="AT55" s="65"/>
      <c r="AU55" s="65">
        <v>5</v>
      </c>
      <c r="AV55" s="65"/>
      <c r="AW55" s="65"/>
      <c r="AX55" s="65"/>
      <c r="AY55" s="65"/>
      <c r="AZ55" s="65"/>
      <c r="BA55" s="65">
        <v>6</v>
      </c>
      <c r="BB55" s="65"/>
      <c r="BC55" s="65"/>
      <c r="BD55" s="65"/>
      <c r="BE55" s="65"/>
      <c r="BF55" s="65"/>
      <c r="BG55" s="65">
        <v>7</v>
      </c>
      <c r="BH55" s="65"/>
      <c r="BI55" s="65"/>
      <c r="BJ55" s="65"/>
      <c r="BK55" s="65"/>
      <c r="BL55" s="65"/>
      <c r="BM55" s="65">
        <v>8</v>
      </c>
      <c r="BN55" s="65"/>
      <c r="BO55" s="65"/>
      <c r="BP55" s="65"/>
      <c r="BQ55" s="65"/>
      <c r="BR55" s="65"/>
    </row>
    <row r="56" spans="1:79" ht="9.75" hidden="1" customHeight="1">
      <c r="A56" s="192" t="s">
        <v>187</v>
      </c>
      <c r="B56" s="192"/>
      <c r="C56" s="192"/>
      <c r="D56" s="192"/>
      <c r="E56" s="192"/>
      <c r="F56" s="192"/>
      <c r="G56" s="197" t="s">
        <v>78</v>
      </c>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9"/>
      <c r="AF56" s="192" t="s">
        <v>91</v>
      </c>
      <c r="AG56" s="192"/>
      <c r="AH56" s="192"/>
      <c r="AI56" s="192"/>
      <c r="AJ56" s="192"/>
      <c r="AK56" s="192" t="s">
        <v>92</v>
      </c>
      <c r="AL56" s="192"/>
      <c r="AM56" s="192"/>
      <c r="AN56" s="192"/>
      <c r="AO56" s="192"/>
      <c r="AP56" s="192"/>
      <c r="AQ56" s="192"/>
      <c r="AR56" s="192"/>
      <c r="AS56" s="192"/>
      <c r="AT56" s="192"/>
      <c r="AU56" s="192" t="s">
        <v>139</v>
      </c>
      <c r="AV56" s="192"/>
      <c r="AW56" s="192"/>
      <c r="AX56" s="192"/>
      <c r="AY56" s="192"/>
      <c r="AZ56" s="192"/>
      <c r="BA56" s="192" t="s">
        <v>141</v>
      </c>
      <c r="BB56" s="192"/>
      <c r="BC56" s="192"/>
      <c r="BD56" s="192"/>
      <c r="BE56" s="192"/>
      <c r="BF56" s="192"/>
      <c r="BG56" s="192" t="s">
        <v>133</v>
      </c>
      <c r="BH56" s="192"/>
      <c r="BI56" s="192"/>
      <c r="BJ56" s="192"/>
      <c r="BK56" s="192"/>
      <c r="BL56" s="192"/>
      <c r="BM56" s="192" t="s">
        <v>135</v>
      </c>
      <c r="BN56" s="192"/>
      <c r="BO56" s="192"/>
      <c r="BP56" s="192"/>
      <c r="BQ56" s="192"/>
      <c r="BR56" s="192"/>
      <c r="CA56" t="s">
        <v>70</v>
      </c>
    </row>
    <row r="57" spans="1:79" s="7" customFormat="1">
      <c r="A57" s="207"/>
      <c r="B57" s="207"/>
      <c r="C57" s="207"/>
      <c r="D57" s="207"/>
      <c r="E57" s="207"/>
      <c r="F57" s="20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10"/>
      <c r="AF57" s="207"/>
      <c r="AG57" s="207"/>
      <c r="AH57" s="207"/>
      <c r="AI57" s="207"/>
      <c r="AJ57" s="207"/>
      <c r="AK57" s="207"/>
      <c r="AL57" s="207"/>
      <c r="AM57" s="207"/>
      <c r="AN57" s="207"/>
      <c r="AO57" s="207"/>
      <c r="AP57" s="207"/>
      <c r="AQ57" s="207"/>
      <c r="AR57" s="207"/>
      <c r="AS57" s="207"/>
      <c r="AT57" s="207"/>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CA57" s="7" t="s">
        <v>71</v>
      </c>
    </row>
    <row r="59" spans="1:79" ht="28.5" customHeight="1">
      <c r="A59" s="66" t="s">
        <v>1247</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row>
    <row r="60" spans="1:79" ht="15" customHeight="1">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row>
    <row r="61" spans="1:79" s="21" customFormat="1" ht="1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c r="A62" s="60"/>
      <c r="B62" s="60"/>
      <c r="C62" s="60"/>
      <c r="D62" s="60"/>
      <c r="E62" s="60"/>
      <c r="F62" s="60"/>
      <c r="G62" s="77" t="s">
        <v>1</v>
      </c>
      <c r="H62" s="78"/>
      <c r="I62" s="78"/>
      <c r="J62" s="78"/>
      <c r="K62" s="78"/>
      <c r="L62" s="78"/>
      <c r="M62" s="78"/>
      <c r="N62" s="78"/>
      <c r="O62" s="78"/>
      <c r="P62" s="78"/>
      <c r="Q62" s="78"/>
      <c r="R62" s="78"/>
      <c r="S62" s="78"/>
      <c r="T62" s="78" t="s">
        <v>101</v>
      </c>
      <c r="U62" s="78"/>
      <c r="V62" s="78"/>
      <c r="W62" s="78"/>
      <c r="X62" s="78"/>
      <c r="Y62" s="78"/>
      <c r="Z62" s="78"/>
      <c r="AA62" s="78" t="s">
        <v>102</v>
      </c>
      <c r="AB62" s="78"/>
      <c r="AC62" s="78"/>
      <c r="AD62" s="78"/>
      <c r="AE62" s="78"/>
      <c r="AF62" s="78"/>
      <c r="AG62" s="78"/>
      <c r="AH62" s="78" t="s">
        <v>103</v>
      </c>
      <c r="AI62" s="78"/>
      <c r="AJ62" s="78"/>
      <c r="AK62" s="78"/>
      <c r="AL62" s="78"/>
      <c r="AM62" s="78"/>
      <c r="AN62" s="78"/>
      <c r="AO62" s="205" t="s">
        <v>104</v>
      </c>
      <c r="AP62" s="205"/>
      <c r="AQ62" s="205"/>
      <c r="AR62" s="205"/>
      <c r="AS62" s="205"/>
      <c r="AT62" s="205"/>
      <c r="AU62" s="20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c r="A63" s="164" t="s">
        <v>179</v>
      </c>
      <c r="B63" s="164"/>
      <c r="C63" s="164"/>
      <c r="D63" s="164"/>
      <c r="E63" s="164"/>
      <c r="F63" s="164"/>
      <c r="G63" s="165"/>
      <c r="H63" s="165"/>
      <c r="I63" s="165"/>
      <c r="J63" s="165"/>
      <c r="K63" s="165"/>
      <c r="L63" s="165"/>
      <c r="M63" s="165"/>
      <c r="N63" s="165"/>
      <c r="O63" s="165"/>
      <c r="P63" s="165"/>
      <c r="Q63" s="165"/>
      <c r="R63" s="165"/>
      <c r="S63" s="165"/>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6"/>
      <c r="CA63" s="9" t="s">
        <v>132</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c r="A67" s="89" t="s">
        <v>652</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40"/>
      <c r="AC67" s="40"/>
      <c r="AD67" s="40"/>
      <c r="AE67" s="40"/>
      <c r="AF67" s="40"/>
      <c r="AG67" s="40"/>
      <c r="AH67" s="92"/>
      <c r="AI67" s="92"/>
      <c r="AJ67" s="92"/>
      <c r="AK67" s="92"/>
      <c r="AL67" s="92"/>
      <c r="AM67" s="92"/>
      <c r="AN67" s="92"/>
      <c r="AO67" s="92"/>
      <c r="AP67" s="92"/>
      <c r="AQ67" s="40"/>
      <c r="AR67" s="40"/>
      <c r="AS67" s="40"/>
      <c r="AT67" s="40"/>
      <c r="AU67" s="90" t="s">
        <v>654</v>
      </c>
      <c r="AV67" s="90"/>
      <c r="AW67" s="90"/>
      <c r="AX67" s="90"/>
      <c r="AY67" s="90"/>
      <c r="AZ67" s="90"/>
      <c r="BA67" s="90"/>
      <c r="BB67" s="90"/>
      <c r="BC67" s="90"/>
      <c r="BD67" s="90"/>
      <c r="BE67" s="90"/>
      <c r="BF67" s="90"/>
    </row>
    <row r="68" spans="1:64" ht="12.75" customHeight="1">
      <c r="AB68" s="41"/>
      <c r="AC68" s="41"/>
      <c r="AD68" s="41"/>
      <c r="AE68" s="41"/>
      <c r="AF68" s="41"/>
      <c r="AG68" s="41"/>
      <c r="AH68" s="53" t="s">
        <v>2</v>
      </c>
      <c r="AI68" s="53"/>
      <c r="AJ68" s="53"/>
      <c r="AK68" s="53"/>
      <c r="AL68" s="53"/>
      <c r="AM68" s="53"/>
      <c r="AN68" s="53"/>
      <c r="AO68" s="53"/>
      <c r="AP68" s="53"/>
      <c r="AQ68" s="41"/>
      <c r="AR68" s="41"/>
      <c r="AS68" s="41"/>
      <c r="AT68" s="41"/>
      <c r="AU68" s="53" t="s">
        <v>205</v>
      </c>
      <c r="AV68" s="53"/>
      <c r="AW68" s="53"/>
      <c r="AX68" s="53"/>
      <c r="AY68" s="53"/>
      <c r="AZ68" s="53"/>
      <c r="BA68" s="53"/>
      <c r="BB68" s="53"/>
      <c r="BC68" s="53"/>
      <c r="BD68" s="53"/>
      <c r="BE68" s="53"/>
      <c r="BF68" s="53"/>
    </row>
    <row r="69" spans="1:64" ht="15">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28.5" customHeight="1">
      <c r="A70" s="89" t="s">
        <v>653</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41"/>
      <c r="AC70" s="41"/>
      <c r="AD70" s="41"/>
      <c r="AE70" s="41"/>
      <c r="AF70" s="41"/>
      <c r="AG70" s="41"/>
      <c r="AH70" s="52"/>
      <c r="AI70" s="52"/>
      <c r="AJ70" s="52"/>
      <c r="AK70" s="52"/>
      <c r="AL70" s="52"/>
      <c r="AM70" s="52"/>
      <c r="AN70" s="52"/>
      <c r="AO70" s="52"/>
      <c r="AP70" s="52"/>
      <c r="AQ70" s="41"/>
      <c r="AR70" s="41"/>
      <c r="AS70" s="41"/>
      <c r="AT70" s="41"/>
      <c r="AU70" s="88" t="s">
        <v>655</v>
      </c>
      <c r="AV70" s="88"/>
      <c r="AW70" s="88"/>
      <c r="AX70" s="88"/>
      <c r="AY70" s="88"/>
      <c r="AZ70" s="88"/>
      <c r="BA70" s="88"/>
      <c r="BB70" s="88"/>
      <c r="BC70" s="88"/>
      <c r="BD70" s="88"/>
      <c r="BE70" s="88"/>
      <c r="BF70" s="88"/>
    </row>
    <row r="71" spans="1:64" ht="12" customHeight="1">
      <c r="AB71" s="41"/>
      <c r="AC71" s="41"/>
      <c r="AD71" s="41"/>
      <c r="AE71" s="41"/>
      <c r="AF71" s="41"/>
      <c r="AG71" s="41"/>
      <c r="AH71" s="53" t="s">
        <v>2</v>
      </c>
      <c r="AI71" s="53"/>
      <c r="AJ71" s="53"/>
      <c r="AK71" s="53"/>
      <c r="AL71" s="53"/>
      <c r="AM71" s="53"/>
      <c r="AN71" s="53"/>
      <c r="AO71" s="53"/>
      <c r="AP71" s="53"/>
      <c r="AQ71" s="41"/>
      <c r="AR71" s="41"/>
      <c r="AS71" s="41"/>
      <c r="AT71" s="41"/>
      <c r="AU71" s="53" t="s">
        <v>205</v>
      </c>
      <c r="AV71" s="53"/>
      <c r="AW71" s="53"/>
      <c r="AX71" s="53"/>
      <c r="AY71" s="53"/>
      <c r="AZ71" s="53"/>
      <c r="BA71" s="53"/>
      <c r="BB71" s="53"/>
      <c r="BC71" s="53"/>
      <c r="BD71" s="53"/>
      <c r="BE71" s="53"/>
      <c r="BF71" s="53"/>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35">
    <cfRule type="cellIs" dxfId="1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CA80"/>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963</v>
      </c>
      <c r="C10" s="55"/>
      <c r="D10" s="55"/>
      <c r="E10" s="55"/>
      <c r="F10" s="55"/>
      <c r="G10" s="55"/>
      <c r="H10" s="55"/>
      <c r="I10" s="55"/>
      <c r="J10" s="55"/>
      <c r="K10" s="55"/>
      <c r="L10" s="55"/>
      <c r="N10" s="55" t="s">
        <v>964</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599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2282</v>
      </c>
      <c r="B21" s="194"/>
      <c r="C21" s="194"/>
      <c r="D21" s="194"/>
      <c r="E21" s="194"/>
      <c r="F21" s="194"/>
      <c r="G21" s="93" t="s">
        <v>684</v>
      </c>
      <c r="H21" s="94"/>
      <c r="I21" s="94"/>
      <c r="J21" s="94"/>
      <c r="K21" s="94"/>
      <c r="L21" s="94"/>
      <c r="M21" s="94"/>
      <c r="N21" s="94"/>
      <c r="O21" s="94"/>
      <c r="P21" s="94"/>
      <c r="Q21" s="94"/>
      <c r="R21" s="94"/>
      <c r="S21" s="95"/>
      <c r="T21" s="193">
        <v>24999</v>
      </c>
      <c r="U21" s="193"/>
      <c r="V21" s="193"/>
      <c r="W21" s="193"/>
      <c r="X21" s="193"/>
      <c r="Y21" s="193"/>
      <c r="Z21" s="193"/>
      <c r="AA21" s="193">
        <v>0</v>
      </c>
      <c r="AB21" s="193"/>
      <c r="AC21" s="193"/>
      <c r="AD21" s="193"/>
      <c r="AE21" s="193"/>
      <c r="AF21" s="193"/>
      <c r="AG21" s="193"/>
      <c r="AH21" s="193">
        <v>0</v>
      </c>
      <c r="AI21" s="193"/>
      <c r="AJ21" s="193"/>
      <c r="AK21" s="193"/>
      <c r="AL21" s="193"/>
      <c r="AM21" s="193"/>
      <c r="AN21" s="193"/>
      <c r="AO21" s="193">
        <v>0</v>
      </c>
      <c r="AP21" s="193"/>
      <c r="AQ21" s="193"/>
      <c r="AR21" s="193"/>
      <c r="AS21" s="193"/>
      <c r="AT21" s="193"/>
      <c r="AU21" s="193"/>
      <c r="AV21" s="194"/>
      <c r="AW21" s="194"/>
      <c r="AX21" s="194"/>
      <c r="AY21" s="194"/>
      <c r="AZ21" s="194"/>
      <c r="BA21" s="194"/>
      <c r="BB21" s="194"/>
      <c r="BC21" s="194"/>
      <c r="BD21" s="194"/>
      <c r="BE21" s="194"/>
      <c r="BF21" s="194"/>
      <c r="BG21" s="194"/>
      <c r="BH21" s="194"/>
      <c r="BI21" s="194"/>
      <c r="BJ21" s="194"/>
      <c r="BK21" s="194"/>
      <c r="BL21" s="194"/>
      <c r="CA21" s="44" t="s">
        <v>65</v>
      </c>
    </row>
    <row r="22" spans="1:79" s="44" customFormat="1" ht="63.75" customHeight="1">
      <c r="A22" s="194">
        <v>2610</v>
      </c>
      <c r="B22" s="194"/>
      <c r="C22" s="194"/>
      <c r="D22" s="194"/>
      <c r="E22" s="194"/>
      <c r="F22" s="194"/>
      <c r="G22" s="93" t="s">
        <v>775</v>
      </c>
      <c r="H22" s="94"/>
      <c r="I22" s="94"/>
      <c r="J22" s="94"/>
      <c r="K22" s="94"/>
      <c r="L22" s="94"/>
      <c r="M22" s="94"/>
      <c r="N22" s="94"/>
      <c r="O22" s="94"/>
      <c r="P22" s="94"/>
      <c r="Q22" s="94"/>
      <c r="R22" s="94"/>
      <c r="S22" s="95"/>
      <c r="T22" s="193">
        <v>0</v>
      </c>
      <c r="U22" s="193"/>
      <c r="V22" s="193"/>
      <c r="W22" s="193"/>
      <c r="X22" s="193"/>
      <c r="Y22" s="193"/>
      <c r="Z22" s="193"/>
      <c r="AA22" s="193">
        <v>25000</v>
      </c>
      <c r="AB22" s="193"/>
      <c r="AC22" s="193"/>
      <c r="AD22" s="193"/>
      <c r="AE22" s="193"/>
      <c r="AF22" s="193"/>
      <c r="AG22" s="193"/>
      <c r="AH22" s="193">
        <v>20000</v>
      </c>
      <c r="AI22" s="193"/>
      <c r="AJ22" s="193"/>
      <c r="AK22" s="193"/>
      <c r="AL22" s="193"/>
      <c r="AM22" s="193"/>
      <c r="AN22" s="193"/>
      <c r="AO22" s="193">
        <v>99500</v>
      </c>
      <c r="AP22" s="193"/>
      <c r="AQ22" s="193"/>
      <c r="AR22" s="193"/>
      <c r="AS22" s="193"/>
      <c r="AT22" s="193"/>
      <c r="AU22" s="193"/>
      <c r="AV22" s="93" t="s">
        <v>1271</v>
      </c>
      <c r="AW22" s="94"/>
      <c r="AX22" s="94"/>
      <c r="AY22" s="94"/>
      <c r="AZ22" s="94"/>
      <c r="BA22" s="94"/>
      <c r="BB22" s="94"/>
      <c r="BC22" s="94"/>
      <c r="BD22" s="94"/>
      <c r="BE22" s="94"/>
      <c r="BF22" s="94"/>
      <c r="BG22" s="94"/>
      <c r="BH22" s="94"/>
      <c r="BI22" s="94"/>
      <c r="BJ22" s="94"/>
      <c r="BK22" s="94"/>
      <c r="BL22" s="95"/>
    </row>
    <row r="24" spans="1:79" ht="15" customHeight="1">
      <c r="A24" s="101" t="s">
        <v>186</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row>
    <row r="26" spans="1:79" ht="48" customHeight="1">
      <c r="A26" s="65" t="s">
        <v>7</v>
      </c>
      <c r="B26" s="65"/>
      <c r="C26" s="65"/>
      <c r="D26" s="65"/>
      <c r="E26" s="65"/>
      <c r="F26" s="65"/>
      <c r="G26" s="74" t="s">
        <v>20</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t="s">
        <v>9</v>
      </c>
      <c r="AG26" s="65"/>
      <c r="AH26" s="65"/>
      <c r="AI26" s="65"/>
      <c r="AJ26" s="65"/>
      <c r="AK26" s="65" t="s">
        <v>8</v>
      </c>
      <c r="AL26" s="65"/>
      <c r="AM26" s="65"/>
      <c r="AN26" s="65"/>
      <c r="AO26" s="65"/>
      <c r="AP26" s="65"/>
      <c r="AQ26" s="65"/>
      <c r="AR26" s="65"/>
      <c r="AS26" s="65"/>
      <c r="AT26" s="65"/>
      <c r="AU26" s="65" t="s">
        <v>1237</v>
      </c>
      <c r="AV26" s="65"/>
      <c r="AW26" s="65"/>
      <c r="AX26" s="65"/>
      <c r="AY26" s="65"/>
      <c r="AZ26" s="65"/>
      <c r="BA26" s="65"/>
      <c r="BB26" s="65"/>
      <c r="BC26" s="65"/>
      <c r="BD26" s="65"/>
      <c r="BE26" s="65" t="s">
        <v>1238</v>
      </c>
      <c r="BF26" s="65"/>
      <c r="BG26" s="65"/>
      <c r="BH26" s="65"/>
      <c r="BI26" s="65"/>
      <c r="BJ26" s="65"/>
      <c r="BK26" s="65"/>
      <c r="BL26" s="65"/>
      <c r="BM26" s="65"/>
      <c r="BN26" s="65"/>
    </row>
    <row r="27" spans="1:79" ht="15" customHeight="1">
      <c r="A27" s="65">
        <v>1</v>
      </c>
      <c r="B27" s="65"/>
      <c r="C27" s="65"/>
      <c r="D27" s="65"/>
      <c r="E27" s="65"/>
      <c r="F27" s="65"/>
      <c r="G27" s="74">
        <v>2</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v>3</v>
      </c>
      <c r="AG27" s="65"/>
      <c r="AH27" s="65"/>
      <c r="AI27" s="65"/>
      <c r="AJ27" s="65"/>
      <c r="AK27" s="65">
        <v>4</v>
      </c>
      <c r="AL27" s="65"/>
      <c r="AM27" s="65"/>
      <c r="AN27" s="65"/>
      <c r="AO27" s="65"/>
      <c r="AP27" s="65"/>
      <c r="AQ27" s="65"/>
      <c r="AR27" s="65"/>
      <c r="AS27" s="65"/>
      <c r="AT27" s="65"/>
      <c r="AU27" s="65">
        <v>5</v>
      </c>
      <c r="AV27" s="65"/>
      <c r="AW27" s="65"/>
      <c r="AX27" s="65"/>
      <c r="AY27" s="65"/>
      <c r="AZ27" s="65"/>
      <c r="BA27" s="65"/>
      <c r="BB27" s="65"/>
      <c r="BC27" s="65"/>
      <c r="BD27" s="65"/>
      <c r="BE27" s="65">
        <v>6</v>
      </c>
      <c r="BF27" s="65"/>
      <c r="BG27" s="65"/>
      <c r="BH27" s="65"/>
      <c r="BI27" s="65"/>
      <c r="BJ27" s="65"/>
      <c r="BK27" s="65"/>
      <c r="BL27" s="65"/>
      <c r="BM27" s="65"/>
      <c r="BN27" s="65"/>
    </row>
    <row r="28" spans="1:79" ht="15" hidden="1" customHeight="1">
      <c r="A28" s="192" t="s">
        <v>187</v>
      </c>
      <c r="B28" s="192"/>
      <c r="C28" s="192"/>
      <c r="D28" s="192"/>
      <c r="E28" s="192"/>
      <c r="F28" s="192"/>
      <c r="G28" s="197" t="s">
        <v>78</v>
      </c>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9"/>
      <c r="AF28" s="192" t="s">
        <v>91</v>
      </c>
      <c r="AG28" s="192"/>
      <c r="AH28" s="192"/>
      <c r="AI28" s="192"/>
      <c r="AJ28" s="192"/>
      <c r="AK28" s="192" t="s">
        <v>92</v>
      </c>
      <c r="AL28" s="192"/>
      <c r="AM28" s="192"/>
      <c r="AN28" s="192"/>
      <c r="AO28" s="192"/>
      <c r="AP28" s="192"/>
      <c r="AQ28" s="192"/>
      <c r="AR28" s="192"/>
      <c r="AS28" s="192"/>
      <c r="AT28" s="192"/>
      <c r="AU28" s="192" t="s">
        <v>139</v>
      </c>
      <c r="AV28" s="192"/>
      <c r="AW28" s="192"/>
      <c r="AX28" s="192"/>
      <c r="AY28" s="192"/>
      <c r="AZ28" s="192"/>
      <c r="BA28" s="192"/>
      <c r="BB28" s="192"/>
      <c r="BC28" s="192"/>
      <c r="BD28" s="192"/>
      <c r="BE28" s="192" t="s">
        <v>141</v>
      </c>
      <c r="BF28" s="192"/>
      <c r="BG28" s="192"/>
      <c r="BH28" s="192"/>
      <c r="BI28" s="192"/>
      <c r="BJ28" s="192"/>
      <c r="BK28" s="192"/>
      <c r="BL28" s="192"/>
      <c r="BM28" s="192"/>
      <c r="BN28" s="192"/>
      <c r="CA28" t="s">
        <v>66</v>
      </c>
    </row>
    <row r="29" spans="1:79" s="9" customFormat="1">
      <c r="A29" s="195">
        <v>0</v>
      </c>
      <c r="B29" s="195"/>
      <c r="C29" s="195"/>
      <c r="D29" s="195"/>
      <c r="E29" s="195"/>
      <c r="F29" s="195"/>
      <c r="G29" s="168" t="s">
        <v>690</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70"/>
      <c r="AF29" s="195"/>
      <c r="AG29" s="195"/>
      <c r="AH29" s="195"/>
      <c r="AI29" s="195"/>
      <c r="AJ29" s="195"/>
      <c r="AK29" s="195"/>
      <c r="AL29" s="195"/>
      <c r="AM29" s="195"/>
      <c r="AN29" s="195"/>
      <c r="AO29" s="195"/>
      <c r="AP29" s="195"/>
      <c r="AQ29" s="195"/>
      <c r="AR29" s="195"/>
      <c r="AS29" s="195"/>
      <c r="AT29" s="195"/>
      <c r="AU29" s="196"/>
      <c r="AV29" s="196"/>
      <c r="AW29" s="196"/>
      <c r="AX29" s="196"/>
      <c r="AY29" s="196"/>
      <c r="AZ29" s="196"/>
      <c r="BA29" s="196"/>
      <c r="BB29" s="196"/>
      <c r="BC29" s="196"/>
      <c r="BD29" s="196"/>
      <c r="BE29" s="196"/>
      <c r="BF29" s="196"/>
      <c r="BG29" s="196"/>
      <c r="BH29" s="196"/>
      <c r="BI29" s="196"/>
      <c r="BJ29" s="196"/>
      <c r="BK29" s="196"/>
      <c r="BL29" s="196"/>
      <c r="BM29" s="196"/>
      <c r="BN29" s="196"/>
      <c r="CA29" s="9" t="s">
        <v>67</v>
      </c>
    </row>
    <row r="30" spans="1:79" s="44" customFormat="1" ht="12.75" customHeight="1">
      <c r="A30" s="194">
        <v>1</v>
      </c>
      <c r="B30" s="194"/>
      <c r="C30" s="194"/>
      <c r="D30" s="194"/>
      <c r="E30" s="194"/>
      <c r="F30" s="194"/>
      <c r="G30" s="93" t="s">
        <v>949</v>
      </c>
      <c r="H30" s="94"/>
      <c r="I30" s="94"/>
      <c r="J30" s="94"/>
      <c r="K30" s="94"/>
      <c r="L30" s="94"/>
      <c r="M30" s="94"/>
      <c r="N30" s="94"/>
      <c r="O30" s="94"/>
      <c r="P30" s="94"/>
      <c r="Q30" s="94"/>
      <c r="R30" s="94"/>
      <c r="S30" s="94"/>
      <c r="T30" s="94"/>
      <c r="U30" s="94"/>
      <c r="V30" s="94"/>
      <c r="W30" s="94"/>
      <c r="X30" s="94"/>
      <c r="Y30" s="94"/>
      <c r="Z30" s="94"/>
      <c r="AA30" s="94"/>
      <c r="AB30" s="94"/>
      <c r="AC30" s="94"/>
      <c r="AD30" s="94"/>
      <c r="AE30" s="95"/>
      <c r="AF30" s="194" t="s">
        <v>243</v>
      </c>
      <c r="AG30" s="194"/>
      <c r="AH30" s="194"/>
      <c r="AI30" s="194"/>
      <c r="AJ30" s="194"/>
      <c r="AK30" s="93" t="s">
        <v>799</v>
      </c>
      <c r="AL30" s="94"/>
      <c r="AM30" s="94"/>
      <c r="AN30" s="94"/>
      <c r="AO30" s="94"/>
      <c r="AP30" s="94"/>
      <c r="AQ30" s="94"/>
      <c r="AR30" s="94"/>
      <c r="AS30" s="94"/>
      <c r="AT30" s="95"/>
      <c r="AU30" s="211">
        <v>20000</v>
      </c>
      <c r="AV30" s="211"/>
      <c r="AW30" s="211"/>
      <c r="AX30" s="211"/>
      <c r="AY30" s="211"/>
      <c r="AZ30" s="211"/>
      <c r="BA30" s="211"/>
      <c r="BB30" s="211"/>
      <c r="BC30" s="211"/>
      <c r="BD30" s="211"/>
      <c r="BE30" s="211">
        <v>119500</v>
      </c>
      <c r="BF30" s="211"/>
      <c r="BG30" s="211"/>
      <c r="BH30" s="211"/>
      <c r="BI30" s="211"/>
      <c r="BJ30" s="211"/>
      <c r="BK30" s="211"/>
      <c r="BL30" s="211"/>
      <c r="BM30" s="211"/>
      <c r="BN30" s="211"/>
    </row>
    <row r="31" spans="1:79" s="9" customFormat="1">
      <c r="A31" s="195">
        <v>0</v>
      </c>
      <c r="B31" s="195"/>
      <c r="C31" s="195"/>
      <c r="D31" s="195"/>
      <c r="E31" s="195"/>
      <c r="F31" s="195"/>
      <c r="G31" s="61" t="s">
        <v>699</v>
      </c>
      <c r="H31" s="62"/>
      <c r="I31" s="62"/>
      <c r="J31" s="62"/>
      <c r="K31" s="62"/>
      <c r="L31" s="62"/>
      <c r="M31" s="62"/>
      <c r="N31" s="62"/>
      <c r="O31" s="62"/>
      <c r="P31" s="62"/>
      <c r="Q31" s="62"/>
      <c r="R31" s="62"/>
      <c r="S31" s="62"/>
      <c r="T31" s="62"/>
      <c r="U31" s="62"/>
      <c r="V31" s="62"/>
      <c r="W31" s="62"/>
      <c r="X31" s="62"/>
      <c r="Y31" s="62"/>
      <c r="Z31" s="62"/>
      <c r="AA31" s="62"/>
      <c r="AB31" s="62"/>
      <c r="AC31" s="62"/>
      <c r="AD31" s="62"/>
      <c r="AE31" s="63"/>
      <c r="AF31" s="195"/>
      <c r="AG31" s="195"/>
      <c r="AH31" s="195"/>
      <c r="AI31" s="195"/>
      <c r="AJ31" s="195"/>
      <c r="AK31" s="61"/>
      <c r="AL31" s="62"/>
      <c r="AM31" s="62"/>
      <c r="AN31" s="62"/>
      <c r="AO31" s="62"/>
      <c r="AP31" s="62"/>
      <c r="AQ31" s="62"/>
      <c r="AR31" s="62"/>
      <c r="AS31" s="62"/>
      <c r="AT31" s="63"/>
      <c r="AU31" s="196"/>
      <c r="AV31" s="196"/>
      <c r="AW31" s="196"/>
      <c r="AX31" s="196"/>
      <c r="AY31" s="196"/>
      <c r="AZ31" s="196"/>
      <c r="BA31" s="196"/>
      <c r="BB31" s="196"/>
      <c r="BC31" s="196"/>
      <c r="BD31" s="196"/>
      <c r="BE31" s="196"/>
      <c r="BF31" s="196"/>
      <c r="BG31" s="196"/>
      <c r="BH31" s="196"/>
      <c r="BI31" s="196"/>
      <c r="BJ31" s="196"/>
      <c r="BK31" s="196"/>
      <c r="BL31" s="196"/>
      <c r="BM31" s="196"/>
      <c r="BN31" s="196"/>
    </row>
    <row r="32" spans="1:79" s="44" customFormat="1" ht="12.75" customHeight="1">
      <c r="A32" s="194">
        <v>2</v>
      </c>
      <c r="B32" s="194"/>
      <c r="C32" s="194"/>
      <c r="D32" s="194"/>
      <c r="E32" s="194"/>
      <c r="F32" s="194"/>
      <c r="G32" s="93" t="s">
        <v>950</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275</v>
      </c>
      <c r="AG32" s="194"/>
      <c r="AH32" s="194"/>
      <c r="AI32" s="194"/>
      <c r="AJ32" s="194"/>
      <c r="AK32" s="93" t="s">
        <v>819</v>
      </c>
      <c r="AL32" s="94"/>
      <c r="AM32" s="94"/>
      <c r="AN32" s="94"/>
      <c r="AO32" s="94"/>
      <c r="AP32" s="94"/>
      <c r="AQ32" s="94"/>
      <c r="AR32" s="94"/>
      <c r="AS32" s="94"/>
      <c r="AT32" s="95"/>
      <c r="AU32" s="211">
        <v>1030</v>
      </c>
      <c r="AV32" s="211"/>
      <c r="AW32" s="211"/>
      <c r="AX32" s="211"/>
      <c r="AY32" s="211"/>
      <c r="AZ32" s="211"/>
      <c r="BA32" s="211"/>
      <c r="BB32" s="211"/>
      <c r="BC32" s="211"/>
      <c r="BD32" s="211"/>
      <c r="BE32" s="211">
        <v>1030</v>
      </c>
      <c r="BF32" s="211"/>
      <c r="BG32" s="211"/>
      <c r="BH32" s="211"/>
      <c r="BI32" s="211"/>
      <c r="BJ32" s="211"/>
      <c r="BK32" s="211"/>
      <c r="BL32" s="211"/>
      <c r="BM32" s="211"/>
      <c r="BN32" s="211"/>
    </row>
    <row r="33" spans="1:69" s="44" customFormat="1" ht="12.75" customHeight="1">
      <c r="A33" s="194">
        <v>3</v>
      </c>
      <c r="B33" s="194"/>
      <c r="C33" s="194"/>
      <c r="D33" s="194"/>
      <c r="E33" s="194"/>
      <c r="F33" s="194"/>
      <c r="G33" s="93" t="s">
        <v>506</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275</v>
      </c>
      <c r="AG33" s="194"/>
      <c r="AH33" s="194"/>
      <c r="AI33" s="194"/>
      <c r="AJ33" s="194"/>
      <c r="AK33" s="93" t="s">
        <v>819</v>
      </c>
      <c r="AL33" s="94"/>
      <c r="AM33" s="94"/>
      <c r="AN33" s="94"/>
      <c r="AO33" s="94"/>
      <c r="AP33" s="94"/>
      <c r="AQ33" s="94"/>
      <c r="AR33" s="94"/>
      <c r="AS33" s="94"/>
      <c r="AT33" s="95"/>
      <c r="AU33" s="211">
        <v>163</v>
      </c>
      <c r="AV33" s="211"/>
      <c r="AW33" s="211"/>
      <c r="AX33" s="211"/>
      <c r="AY33" s="211"/>
      <c r="AZ33" s="211"/>
      <c r="BA33" s="211"/>
      <c r="BB33" s="211"/>
      <c r="BC33" s="211"/>
      <c r="BD33" s="211"/>
      <c r="BE33" s="211">
        <v>974</v>
      </c>
      <c r="BF33" s="211"/>
      <c r="BG33" s="211"/>
      <c r="BH33" s="211"/>
      <c r="BI33" s="211"/>
      <c r="BJ33" s="211"/>
      <c r="BK33" s="211"/>
      <c r="BL33" s="211"/>
      <c r="BM33" s="211"/>
      <c r="BN33" s="211"/>
    </row>
    <row r="34" spans="1:69" s="9" customFormat="1">
      <c r="A34" s="195">
        <v>0</v>
      </c>
      <c r="B34" s="195"/>
      <c r="C34" s="195"/>
      <c r="D34" s="195"/>
      <c r="E34" s="195"/>
      <c r="F34" s="195"/>
      <c r="G34" s="61" t="s">
        <v>702</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195"/>
      <c r="AG34" s="195"/>
      <c r="AH34" s="195"/>
      <c r="AI34" s="195"/>
      <c r="AJ34" s="195"/>
      <c r="AK34" s="61"/>
      <c r="AL34" s="62"/>
      <c r="AM34" s="62"/>
      <c r="AN34" s="62"/>
      <c r="AO34" s="62"/>
      <c r="AP34" s="62"/>
      <c r="AQ34" s="62"/>
      <c r="AR34" s="62"/>
      <c r="AS34" s="62"/>
      <c r="AT34" s="63"/>
      <c r="AU34" s="196"/>
      <c r="AV34" s="196"/>
      <c r="AW34" s="196"/>
      <c r="AX34" s="196"/>
      <c r="AY34" s="196"/>
      <c r="AZ34" s="196"/>
      <c r="BA34" s="196"/>
      <c r="BB34" s="196"/>
      <c r="BC34" s="196"/>
      <c r="BD34" s="196"/>
      <c r="BE34" s="196"/>
      <c r="BF34" s="196"/>
      <c r="BG34" s="196"/>
      <c r="BH34" s="196"/>
      <c r="BI34" s="196"/>
      <c r="BJ34" s="196"/>
      <c r="BK34" s="196"/>
      <c r="BL34" s="196"/>
      <c r="BM34" s="196"/>
      <c r="BN34" s="196"/>
    </row>
    <row r="35" spans="1:69" s="44" customFormat="1" ht="12.75" customHeight="1">
      <c r="A35" s="194">
        <v>4</v>
      </c>
      <c r="B35" s="194"/>
      <c r="C35" s="194"/>
      <c r="D35" s="194"/>
      <c r="E35" s="194"/>
      <c r="F35" s="194"/>
      <c r="G35" s="93" t="s">
        <v>951</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275</v>
      </c>
      <c r="AG35" s="194"/>
      <c r="AH35" s="194"/>
      <c r="AI35" s="194"/>
      <c r="AJ35" s="194"/>
      <c r="AK35" s="93" t="s">
        <v>819</v>
      </c>
      <c r="AL35" s="94"/>
      <c r="AM35" s="94"/>
      <c r="AN35" s="94"/>
      <c r="AO35" s="94"/>
      <c r="AP35" s="94"/>
      <c r="AQ35" s="94"/>
      <c r="AR35" s="94"/>
      <c r="AS35" s="94"/>
      <c r="AT35" s="95"/>
      <c r="AU35" s="211">
        <v>10</v>
      </c>
      <c r="AV35" s="211"/>
      <c r="AW35" s="211"/>
      <c r="AX35" s="211"/>
      <c r="AY35" s="211"/>
      <c r="AZ35" s="211"/>
      <c r="BA35" s="211"/>
      <c r="BB35" s="211"/>
      <c r="BC35" s="211"/>
      <c r="BD35" s="211"/>
      <c r="BE35" s="211">
        <v>10</v>
      </c>
      <c r="BF35" s="211"/>
      <c r="BG35" s="211"/>
      <c r="BH35" s="211"/>
      <c r="BI35" s="211"/>
      <c r="BJ35" s="211"/>
      <c r="BK35" s="211"/>
      <c r="BL35" s="211"/>
      <c r="BM35" s="211"/>
      <c r="BN35" s="211"/>
    </row>
    <row r="36" spans="1:69" s="44" customFormat="1" ht="12.75" customHeight="1">
      <c r="A36" s="194">
        <v>5</v>
      </c>
      <c r="B36" s="194"/>
      <c r="C36" s="194"/>
      <c r="D36" s="194"/>
      <c r="E36" s="194"/>
      <c r="F36" s="194"/>
      <c r="G36" s="93" t="s">
        <v>508</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275</v>
      </c>
      <c r="AG36" s="194"/>
      <c r="AH36" s="194"/>
      <c r="AI36" s="194"/>
      <c r="AJ36" s="194"/>
      <c r="AK36" s="93" t="s">
        <v>819</v>
      </c>
      <c r="AL36" s="94"/>
      <c r="AM36" s="94"/>
      <c r="AN36" s="94"/>
      <c r="AO36" s="94"/>
      <c r="AP36" s="94"/>
      <c r="AQ36" s="94"/>
      <c r="AR36" s="94"/>
      <c r="AS36" s="94"/>
      <c r="AT36" s="95"/>
      <c r="AU36" s="211">
        <v>300</v>
      </c>
      <c r="AV36" s="211"/>
      <c r="AW36" s="211"/>
      <c r="AX36" s="211"/>
      <c r="AY36" s="211"/>
      <c r="AZ36" s="211"/>
      <c r="BA36" s="211"/>
      <c r="BB36" s="211"/>
      <c r="BC36" s="211"/>
      <c r="BD36" s="211"/>
      <c r="BE36" s="211">
        <v>427</v>
      </c>
      <c r="BF36" s="211"/>
      <c r="BG36" s="211"/>
      <c r="BH36" s="211"/>
      <c r="BI36" s="211"/>
      <c r="BJ36" s="211"/>
      <c r="BK36" s="211"/>
      <c r="BL36" s="211"/>
      <c r="BM36" s="211"/>
      <c r="BN36" s="211"/>
    </row>
    <row r="37" spans="1:69" s="44" customFormat="1" ht="12.75" customHeight="1">
      <c r="A37" s="194">
        <v>6</v>
      </c>
      <c r="B37" s="194"/>
      <c r="C37" s="194"/>
      <c r="D37" s="194"/>
      <c r="E37" s="194"/>
      <c r="F37" s="194"/>
      <c r="G37" s="93" t="s">
        <v>952</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275</v>
      </c>
      <c r="AG37" s="194"/>
      <c r="AH37" s="194"/>
      <c r="AI37" s="194"/>
      <c r="AJ37" s="194"/>
      <c r="AK37" s="93" t="s">
        <v>819</v>
      </c>
      <c r="AL37" s="94"/>
      <c r="AM37" s="94"/>
      <c r="AN37" s="94"/>
      <c r="AO37" s="94"/>
      <c r="AP37" s="94"/>
      <c r="AQ37" s="94"/>
      <c r="AR37" s="94"/>
      <c r="AS37" s="94"/>
      <c r="AT37" s="95"/>
      <c r="AU37" s="211">
        <v>297</v>
      </c>
      <c r="AV37" s="211"/>
      <c r="AW37" s="211"/>
      <c r="AX37" s="211"/>
      <c r="AY37" s="211"/>
      <c r="AZ37" s="211"/>
      <c r="BA37" s="211"/>
      <c r="BB37" s="211"/>
      <c r="BC37" s="211"/>
      <c r="BD37" s="211"/>
      <c r="BE37" s="211">
        <v>297</v>
      </c>
      <c r="BF37" s="211"/>
      <c r="BG37" s="211"/>
      <c r="BH37" s="211"/>
      <c r="BI37" s="211"/>
      <c r="BJ37" s="211"/>
      <c r="BK37" s="211"/>
      <c r="BL37" s="211"/>
      <c r="BM37" s="211"/>
      <c r="BN37" s="211"/>
    </row>
    <row r="38" spans="1:69" s="44" customFormat="1" ht="12.75" customHeight="1">
      <c r="A38" s="194">
        <v>7</v>
      </c>
      <c r="B38" s="194"/>
      <c r="C38" s="194"/>
      <c r="D38" s="194"/>
      <c r="E38" s="194"/>
      <c r="F38" s="194"/>
      <c r="G38" s="93" t="s">
        <v>510</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275</v>
      </c>
      <c r="AG38" s="194"/>
      <c r="AH38" s="194"/>
      <c r="AI38" s="194"/>
      <c r="AJ38" s="194"/>
      <c r="AK38" s="93" t="s">
        <v>819</v>
      </c>
      <c r="AL38" s="94"/>
      <c r="AM38" s="94"/>
      <c r="AN38" s="94"/>
      <c r="AO38" s="94"/>
      <c r="AP38" s="94"/>
      <c r="AQ38" s="94"/>
      <c r="AR38" s="94"/>
      <c r="AS38" s="94"/>
      <c r="AT38" s="95"/>
      <c r="AU38" s="211">
        <v>337</v>
      </c>
      <c r="AV38" s="211"/>
      <c r="AW38" s="211"/>
      <c r="AX38" s="211"/>
      <c r="AY38" s="211"/>
      <c r="AZ38" s="211"/>
      <c r="BA38" s="211"/>
      <c r="BB38" s="211"/>
      <c r="BC38" s="211"/>
      <c r="BD38" s="211"/>
      <c r="BE38" s="211">
        <v>337</v>
      </c>
      <c r="BF38" s="211"/>
      <c r="BG38" s="211"/>
      <c r="BH38" s="211"/>
      <c r="BI38" s="211"/>
      <c r="BJ38" s="211"/>
      <c r="BK38" s="211"/>
      <c r="BL38" s="211"/>
      <c r="BM38" s="211"/>
      <c r="BN38" s="211"/>
    </row>
    <row r="39" spans="1:69" s="44" customFormat="1" ht="12.75" customHeight="1">
      <c r="A39" s="194">
        <v>8</v>
      </c>
      <c r="B39" s="194"/>
      <c r="C39" s="194"/>
      <c r="D39" s="194"/>
      <c r="E39" s="194"/>
      <c r="F39" s="194"/>
      <c r="G39" s="93" t="s">
        <v>953</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275</v>
      </c>
      <c r="AG39" s="194"/>
      <c r="AH39" s="194"/>
      <c r="AI39" s="194"/>
      <c r="AJ39" s="194"/>
      <c r="AK39" s="93" t="s">
        <v>819</v>
      </c>
      <c r="AL39" s="94"/>
      <c r="AM39" s="94"/>
      <c r="AN39" s="94"/>
      <c r="AO39" s="94"/>
      <c r="AP39" s="94"/>
      <c r="AQ39" s="94"/>
      <c r="AR39" s="94"/>
      <c r="AS39" s="94"/>
      <c r="AT39" s="95"/>
      <c r="AU39" s="211">
        <v>115</v>
      </c>
      <c r="AV39" s="211"/>
      <c r="AW39" s="211"/>
      <c r="AX39" s="211"/>
      <c r="AY39" s="211"/>
      <c r="AZ39" s="211"/>
      <c r="BA39" s="211"/>
      <c r="BB39" s="211"/>
      <c r="BC39" s="211"/>
      <c r="BD39" s="211"/>
      <c r="BE39" s="211">
        <v>195</v>
      </c>
      <c r="BF39" s="211"/>
      <c r="BG39" s="211"/>
      <c r="BH39" s="211"/>
      <c r="BI39" s="211"/>
      <c r="BJ39" s="211"/>
      <c r="BK39" s="211"/>
      <c r="BL39" s="211"/>
      <c r="BM39" s="211"/>
      <c r="BN39" s="211"/>
    </row>
    <row r="40" spans="1:69" s="44" customFormat="1" ht="12.75" customHeight="1">
      <c r="A40" s="194">
        <v>9</v>
      </c>
      <c r="B40" s="194"/>
      <c r="C40" s="194"/>
      <c r="D40" s="194"/>
      <c r="E40" s="194"/>
      <c r="F40" s="194"/>
      <c r="G40" s="93" t="s">
        <v>954</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275</v>
      </c>
      <c r="AG40" s="194"/>
      <c r="AH40" s="194"/>
      <c r="AI40" s="194"/>
      <c r="AJ40" s="194"/>
      <c r="AK40" s="93" t="s">
        <v>819</v>
      </c>
      <c r="AL40" s="94"/>
      <c r="AM40" s="94"/>
      <c r="AN40" s="94"/>
      <c r="AO40" s="94"/>
      <c r="AP40" s="94"/>
      <c r="AQ40" s="94"/>
      <c r="AR40" s="94"/>
      <c r="AS40" s="94"/>
      <c r="AT40" s="95"/>
      <c r="AU40" s="211">
        <v>6</v>
      </c>
      <c r="AV40" s="211"/>
      <c r="AW40" s="211"/>
      <c r="AX40" s="211"/>
      <c r="AY40" s="211"/>
      <c r="AZ40" s="211"/>
      <c r="BA40" s="211"/>
      <c r="BB40" s="211"/>
      <c r="BC40" s="211"/>
      <c r="BD40" s="211"/>
      <c r="BE40" s="211">
        <v>6</v>
      </c>
      <c r="BF40" s="211"/>
      <c r="BG40" s="211"/>
      <c r="BH40" s="211"/>
      <c r="BI40" s="211"/>
      <c r="BJ40" s="211"/>
      <c r="BK40" s="211"/>
      <c r="BL40" s="211"/>
      <c r="BM40" s="211"/>
      <c r="BN40" s="211"/>
    </row>
    <row r="41" spans="1:69" s="44" customFormat="1" ht="12.75" customHeight="1">
      <c r="A41" s="194">
        <v>10</v>
      </c>
      <c r="B41" s="194"/>
      <c r="C41" s="194"/>
      <c r="D41" s="194"/>
      <c r="E41" s="194"/>
      <c r="F41" s="194"/>
      <c r="G41" s="93" t="s">
        <v>513</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275</v>
      </c>
      <c r="AG41" s="194"/>
      <c r="AH41" s="194"/>
      <c r="AI41" s="194"/>
      <c r="AJ41" s="194"/>
      <c r="AK41" s="93" t="s">
        <v>819</v>
      </c>
      <c r="AL41" s="94"/>
      <c r="AM41" s="94"/>
      <c r="AN41" s="94"/>
      <c r="AO41" s="94"/>
      <c r="AP41" s="94"/>
      <c r="AQ41" s="94"/>
      <c r="AR41" s="94"/>
      <c r="AS41" s="94"/>
      <c r="AT41" s="95"/>
      <c r="AU41" s="211">
        <v>0</v>
      </c>
      <c r="AV41" s="211"/>
      <c r="AW41" s="211"/>
      <c r="AX41" s="211"/>
      <c r="AY41" s="211"/>
      <c r="AZ41" s="211"/>
      <c r="BA41" s="211"/>
      <c r="BB41" s="211"/>
      <c r="BC41" s="211"/>
      <c r="BD41" s="211"/>
      <c r="BE41" s="211">
        <v>0</v>
      </c>
      <c r="BF41" s="211"/>
      <c r="BG41" s="211"/>
      <c r="BH41" s="211"/>
      <c r="BI41" s="211"/>
      <c r="BJ41" s="211"/>
      <c r="BK41" s="211"/>
      <c r="BL41" s="211"/>
      <c r="BM41" s="211"/>
      <c r="BN41" s="211"/>
    </row>
    <row r="42" spans="1:69" s="9" customFormat="1">
      <c r="A42" s="195">
        <v>0</v>
      </c>
      <c r="B42" s="195"/>
      <c r="C42" s="195"/>
      <c r="D42" s="195"/>
      <c r="E42" s="195"/>
      <c r="F42" s="195"/>
      <c r="G42" s="61" t="s">
        <v>709</v>
      </c>
      <c r="H42" s="62"/>
      <c r="I42" s="62"/>
      <c r="J42" s="62"/>
      <c r="K42" s="62"/>
      <c r="L42" s="62"/>
      <c r="M42" s="62"/>
      <c r="N42" s="62"/>
      <c r="O42" s="62"/>
      <c r="P42" s="62"/>
      <c r="Q42" s="62"/>
      <c r="R42" s="62"/>
      <c r="S42" s="62"/>
      <c r="T42" s="62"/>
      <c r="U42" s="62"/>
      <c r="V42" s="62"/>
      <c r="W42" s="62"/>
      <c r="X42" s="62"/>
      <c r="Y42" s="62"/>
      <c r="Z42" s="62"/>
      <c r="AA42" s="62"/>
      <c r="AB42" s="62"/>
      <c r="AC42" s="62"/>
      <c r="AD42" s="62"/>
      <c r="AE42" s="63"/>
      <c r="AF42" s="195"/>
      <c r="AG42" s="195"/>
      <c r="AH42" s="195"/>
      <c r="AI42" s="195"/>
      <c r="AJ42" s="195"/>
      <c r="AK42" s="61"/>
      <c r="AL42" s="62"/>
      <c r="AM42" s="62"/>
      <c r="AN42" s="62"/>
      <c r="AO42" s="62"/>
      <c r="AP42" s="62"/>
      <c r="AQ42" s="62"/>
      <c r="AR42" s="62"/>
      <c r="AS42" s="62"/>
      <c r="AT42" s="63"/>
      <c r="AU42" s="196"/>
      <c r="AV42" s="196"/>
      <c r="AW42" s="196"/>
      <c r="AX42" s="196"/>
      <c r="AY42" s="196"/>
      <c r="AZ42" s="196"/>
      <c r="BA42" s="196"/>
      <c r="BB42" s="196"/>
      <c r="BC42" s="196"/>
      <c r="BD42" s="196"/>
      <c r="BE42" s="196"/>
      <c r="BF42" s="196"/>
      <c r="BG42" s="196"/>
      <c r="BH42" s="196"/>
      <c r="BI42" s="196"/>
      <c r="BJ42" s="196"/>
      <c r="BK42" s="196"/>
      <c r="BL42" s="196"/>
      <c r="BM42" s="196"/>
      <c r="BN42" s="196"/>
    </row>
    <row r="43" spans="1:69" s="44" customFormat="1" ht="25.5" customHeight="1">
      <c r="A43" s="194">
        <v>11</v>
      </c>
      <c r="B43" s="194"/>
      <c r="C43" s="194"/>
      <c r="D43" s="194"/>
      <c r="E43" s="194"/>
      <c r="F43" s="194"/>
      <c r="G43" s="93" t="s">
        <v>514</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238</v>
      </c>
      <c r="AG43" s="194"/>
      <c r="AH43" s="194"/>
      <c r="AI43" s="194"/>
      <c r="AJ43" s="194"/>
      <c r="AK43" s="93" t="s">
        <v>1272</v>
      </c>
      <c r="AL43" s="94"/>
      <c r="AM43" s="94"/>
      <c r="AN43" s="94"/>
      <c r="AO43" s="94"/>
      <c r="AP43" s="94"/>
      <c r="AQ43" s="94"/>
      <c r="AR43" s="94"/>
      <c r="AS43" s="94"/>
      <c r="AT43" s="95"/>
      <c r="AU43" s="211">
        <v>7.0000000000000007E-2</v>
      </c>
      <c r="AV43" s="211"/>
      <c r="AW43" s="211"/>
      <c r="AX43" s="211"/>
      <c r="AY43" s="211"/>
      <c r="AZ43" s="211"/>
      <c r="BA43" s="211"/>
      <c r="BB43" s="211"/>
      <c r="BC43" s="211"/>
      <c r="BD43" s="211"/>
      <c r="BE43" s="211">
        <v>7.0000000000000007E-2</v>
      </c>
      <c r="BF43" s="211"/>
      <c r="BG43" s="211"/>
      <c r="BH43" s="211"/>
      <c r="BI43" s="211"/>
      <c r="BJ43" s="211"/>
      <c r="BK43" s="211"/>
      <c r="BL43" s="211"/>
      <c r="BM43" s="211"/>
      <c r="BN43" s="211"/>
    </row>
    <row r="44" spans="1:69" s="44" customFormat="1" ht="38.25" customHeight="1">
      <c r="A44" s="194">
        <v>12</v>
      </c>
      <c r="B44" s="194"/>
      <c r="C44" s="194"/>
      <c r="D44" s="194"/>
      <c r="E44" s="194"/>
      <c r="F44" s="194"/>
      <c r="G44" s="93" t="s">
        <v>956</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238</v>
      </c>
      <c r="AG44" s="194"/>
      <c r="AH44" s="194"/>
      <c r="AI44" s="194"/>
      <c r="AJ44" s="194"/>
      <c r="AK44" s="93" t="s">
        <v>1273</v>
      </c>
      <c r="AL44" s="94"/>
      <c r="AM44" s="94"/>
      <c r="AN44" s="94"/>
      <c r="AO44" s="94"/>
      <c r="AP44" s="94"/>
      <c r="AQ44" s="94"/>
      <c r="AR44" s="94"/>
      <c r="AS44" s="94"/>
      <c r="AT44" s="95"/>
      <c r="AU44" s="211">
        <v>100</v>
      </c>
      <c r="AV44" s="211"/>
      <c r="AW44" s="211"/>
      <c r="AX44" s="211"/>
      <c r="AY44" s="211"/>
      <c r="AZ44" s="211"/>
      <c r="BA44" s="211"/>
      <c r="BB44" s="211"/>
      <c r="BC44" s="211"/>
      <c r="BD44" s="211"/>
      <c r="BE44" s="211">
        <v>100</v>
      </c>
      <c r="BF44" s="211"/>
      <c r="BG44" s="211"/>
      <c r="BH44" s="211"/>
      <c r="BI44" s="211"/>
      <c r="BJ44" s="211"/>
      <c r="BK44" s="211"/>
      <c r="BL44" s="211"/>
      <c r="BM44" s="211"/>
      <c r="BN44" s="211"/>
    </row>
    <row r="46" spans="1:69" ht="14.25" customHeight="1">
      <c r="A46" s="83" t="s">
        <v>1239</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row>
    <row r="47" spans="1:69" ht="30" customHeight="1">
      <c r="A47" s="84" t="s">
        <v>1274</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row>
    <row r="49" spans="1:79" s="1" customFormat="1" ht="28.5" hidden="1" customHeight="1">
      <c r="A49" s="164"/>
      <c r="B49" s="164"/>
      <c r="C49" s="164"/>
      <c r="D49" s="164"/>
      <c r="E49" s="164"/>
      <c r="F49" s="164"/>
      <c r="G49" s="129" t="s">
        <v>1</v>
      </c>
      <c r="H49" s="130"/>
      <c r="I49" s="130"/>
      <c r="J49" s="130"/>
      <c r="K49" s="130"/>
      <c r="L49" s="130"/>
      <c r="M49" s="130"/>
      <c r="N49" s="130"/>
      <c r="O49" s="130"/>
      <c r="P49" s="130"/>
      <c r="Q49" s="130"/>
      <c r="R49" s="130"/>
      <c r="S49" s="130"/>
      <c r="T49" s="130" t="s">
        <v>101</v>
      </c>
      <c r="U49" s="130"/>
      <c r="V49" s="130"/>
      <c r="W49" s="130"/>
      <c r="X49" s="130"/>
      <c r="Y49" s="130"/>
      <c r="Z49" s="130"/>
      <c r="AA49" s="130" t="s">
        <v>102</v>
      </c>
      <c r="AB49" s="130"/>
      <c r="AC49" s="130"/>
      <c r="AD49" s="130"/>
      <c r="AE49" s="130"/>
      <c r="AF49" s="130"/>
      <c r="AG49" s="130"/>
      <c r="AH49" s="130" t="s">
        <v>103</v>
      </c>
      <c r="AI49" s="130"/>
      <c r="AJ49" s="130"/>
      <c r="AK49" s="130"/>
      <c r="AL49" s="130"/>
      <c r="AM49" s="130"/>
      <c r="AN49" s="131"/>
      <c r="AO49" s="129" t="s">
        <v>104</v>
      </c>
      <c r="AP49" s="130"/>
      <c r="AQ49" s="130"/>
      <c r="AR49" s="130"/>
      <c r="AS49" s="130"/>
      <c r="AT49" s="130"/>
      <c r="AU49" s="130"/>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c r="A50" s="164" t="s">
        <v>179</v>
      </c>
      <c r="B50" s="164"/>
      <c r="C50" s="164"/>
      <c r="D50" s="164"/>
      <c r="E50" s="164"/>
      <c r="F50" s="164"/>
      <c r="G50" s="195"/>
      <c r="H50" s="195"/>
      <c r="I50" s="195"/>
      <c r="J50" s="195"/>
      <c r="K50" s="195"/>
      <c r="L50" s="195"/>
      <c r="M50" s="195"/>
      <c r="N50" s="195"/>
      <c r="O50" s="195"/>
      <c r="P50" s="195"/>
      <c r="Q50" s="195"/>
      <c r="R50" s="195"/>
      <c r="S50" s="195"/>
      <c r="T50" s="200">
        <v>24999</v>
      </c>
      <c r="U50" s="200"/>
      <c r="V50" s="200"/>
      <c r="W50" s="200"/>
      <c r="X50" s="200"/>
      <c r="Y50" s="200"/>
      <c r="Z50" s="200"/>
      <c r="AA50" s="200">
        <v>25000</v>
      </c>
      <c r="AB50" s="200"/>
      <c r="AC50" s="200"/>
      <c r="AD50" s="200"/>
      <c r="AE50" s="200"/>
      <c r="AF50" s="200"/>
      <c r="AG50" s="200"/>
      <c r="AH50" s="200">
        <v>20000</v>
      </c>
      <c r="AI50" s="200"/>
      <c r="AJ50" s="200"/>
      <c r="AK50" s="200"/>
      <c r="AL50" s="200"/>
      <c r="AM50" s="200"/>
      <c r="AN50" s="200"/>
      <c r="AO50" s="200">
        <v>99500</v>
      </c>
      <c r="AP50" s="200"/>
      <c r="AQ50" s="200"/>
      <c r="AR50" s="200"/>
      <c r="AS50" s="200"/>
      <c r="AT50" s="200"/>
      <c r="AU50" s="200"/>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c r="A53" s="102" t="s">
        <v>1243</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row>
    <row r="54" spans="1:79" ht="15">
      <c r="A54" s="201" t="s">
        <v>658</v>
      </c>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row>
    <row r="55" spans="1:79" ht="12.95" customHeight="1">
      <c r="A55" s="65" t="s">
        <v>3</v>
      </c>
      <c r="B55" s="65"/>
      <c r="C55" s="65"/>
      <c r="D55" s="65"/>
      <c r="E55" s="65"/>
      <c r="F55" s="65"/>
      <c r="G55" s="65" t="s">
        <v>20</v>
      </c>
      <c r="H55" s="65"/>
      <c r="I55" s="65"/>
      <c r="J55" s="65"/>
      <c r="K55" s="65"/>
      <c r="L55" s="65"/>
      <c r="M55" s="65"/>
      <c r="N55" s="65"/>
      <c r="O55" s="65"/>
      <c r="P55" s="65"/>
      <c r="Q55" s="65"/>
      <c r="R55" s="65"/>
      <c r="S55" s="65"/>
      <c r="T55" s="65" t="s">
        <v>662</v>
      </c>
      <c r="U55" s="65"/>
      <c r="V55" s="65"/>
      <c r="W55" s="65"/>
      <c r="X55" s="65"/>
      <c r="Y55" s="65"/>
      <c r="Z55" s="65"/>
      <c r="AA55" s="65"/>
      <c r="AB55" s="65"/>
      <c r="AC55" s="65"/>
      <c r="AD55" s="65"/>
      <c r="AE55" s="65"/>
      <c r="AF55" s="65"/>
      <c r="AG55" s="65"/>
      <c r="AH55" s="65" t="s">
        <v>664</v>
      </c>
      <c r="AI55" s="65"/>
      <c r="AJ55" s="65"/>
      <c r="AK55" s="65"/>
      <c r="AL55" s="65"/>
      <c r="AM55" s="65"/>
      <c r="AN55" s="65"/>
      <c r="AO55" s="65"/>
      <c r="AP55" s="65"/>
      <c r="AQ55" s="65"/>
      <c r="AR55" s="65"/>
      <c r="AS55" s="65"/>
      <c r="AT55" s="65"/>
      <c r="AU55" s="65"/>
      <c r="AV55" s="65" t="s">
        <v>1244</v>
      </c>
      <c r="AW55" s="65"/>
      <c r="AX55" s="65"/>
      <c r="AY55" s="65"/>
      <c r="AZ55" s="65"/>
      <c r="BA55" s="65"/>
      <c r="BB55" s="65"/>
      <c r="BC55" s="65"/>
      <c r="BD55" s="65"/>
      <c r="BE55" s="65"/>
      <c r="BF55" s="65"/>
      <c r="BG55" s="65"/>
      <c r="BH55" s="65"/>
      <c r="BI55" s="65"/>
      <c r="BJ55" s="65"/>
      <c r="BK55" s="65"/>
      <c r="BL55" s="65"/>
      <c r="BM55" s="65"/>
      <c r="BN55" s="65"/>
      <c r="BO55" s="65"/>
      <c r="BP55" s="65"/>
      <c r="BQ55" s="65"/>
    </row>
    <row r="56" spans="1:79" ht="47.1" customHeight="1">
      <c r="A56" s="65"/>
      <c r="B56" s="65"/>
      <c r="C56" s="65"/>
      <c r="D56" s="65"/>
      <c r="E56" s="65"/>
      <c r="F56" s="65"/>
      <c r="G56" s="65"/>
      <c r="H56" s="65"/>
      <c r="I56" s="65"/>
      <c r="J56" s="65"/>
      <c r="K56" s="65"/>
      <c r="L56" s="65"/>
      <c r="M56" s="65"/>
      <c r="N56" s="65"/>
      <c r="O56" s="65"/>
      <c r="P56" s="65"/>
      <c r="Q56" s="65"/>
      <c r="R56" s="65"/>
      <c r="S56" s="65"/>
      <c r="T56" s="65" t="s">
        <v>22</v>
      </c>
      <c r="U56" s="65"/>
      <c r="V56" s="65"/>
      <c r="W56" s="65"/>
      <c r="X56" s="65"/>
      <c r="Y56" s="65"/>
      <c r="Z56" s="65"/>
      <c r="AA56" s="65" t="s">
        <v>121</v>
      </c>
      <c r="AB56" s="65"/>
      <c r="AC56" s="65"/>
      <c r="AD56" s="65"/>
      <c r="AE56" s="65"/>
      <c r="AF56" s="65"/>
      <c r="AG56" s="65"/>
      <c r="AH56" s="65" t="s">
        <v>22</v>
      </c>
      <c r="AI56" s="65"/>
      <c r="AJ56" s="65"/>
      <c r="AK56" s="65"/>
      <c r="AL56" s="65"/>
      <c r="AM56" s="65"/>
      <c r="AN56" s="65"/>
      <c r="AO56" s="65" t="s">
        <v>121</v>
      </c>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row>
    <row r="57" spans="1:79" ht="15" customHeight="1">
      <c r="A57" s="65">
        <v>1</v>
      </c>
      <c r="B57" s="65"/>
      <c r="C57" s="65"/>
      <c r="D57" s="65"/>
      <c r="E57" s="65"/>
      <c r="F57" s="65"/>
      <c r="G57" s="65">
        <v>2</v>
      </c>
      <c r="H57" s="65"/>
      <c r="I57" s="65"/>
      <c r="J57" s="65"/>
      <c r="K57" s="65"/>
      <c r="L57" s="65"/>
      <c r="M57" s="65"/>
      <c r="N57" s="65"/>
      <c r="O57" s="65"/>
      <c r="P57" s="65"/>
      <c r="Q57" s="65"/>
      <c r="R57" s="65"/>
      <c r="S57" s="65"/>
      <c r="T57" s="65">
        <v>3</v>
      </c>
      <c r="U57" s="65"/>
      <c r="V57" s="65"/>
      <c r="W57" s="65"/>
      <c r="X57" s="65"/>
      <c r="Y57" s="65"/>
      <c r="Z57" s="65"/>
      <c r="AA57" s="65">
        <v>4</v>
      </c>
      <c r="AB57" s="65"/>
      <c r="AC57" s="65"/>
      <c r="AD57" s="65"/>
      <c r="AE57" s="65"/>
      <c r="AF57" s="65"/>
      <c r="AG57" s="65"/>
      <c r="AH57" s="65">
        <v>5</v>
      </c>
      <c r="AI57" s="65"/>
      <c r="AJ57" s="65"/>
      <c r="AK57" s="65"/>
      <c r="AL57" s="65"/>
      <c r="AM57" s="65"/>
      <c r="AN57" s="65"/>
      <c r="AO57" s="65">
        <v>6</v>
      </c>
      <c r="AP57" s="65"/>
      <c r="AQ57" s="65"/>
      <c r="AR57" s="65"/>
      <c r="AS57" s="65"/>
      <c r="AT57" s="65"/>
      <c r="AU57" s="65"/>
      <c r="AV57" s="65">
        <v>7</v>
      </c>
      <c r="AW57" s="65"/>
      <c r="AX57" s="65"/>
      <c r="AY57" s="65"/>
      <c r="AZ57" s="65"/>
      <c r="BA57" s="65"/>
      <c r="BB57" s="65"/>
      <c r="BC57" s="65"/>
      <c r="BD57" s="65"/>
      <c r="BE57" s="65"/>
      <c r="BF57" s="65"/>
      <c r="BG57" s="65"/>
      <c r="BH57" s="65"/>
      <c r="BI57" s="65"/>
      <c r="BJ57" s="65"/>
      <c r="BK57" s="65"/>
      <c r="BL57" s="65"/>
      <c r="BM57" s="65"/>
      <c r="BN57" s="65"/>
      <c r="BO57" s="65"/>
      <c r="BP57" s="65"/>
      <c r="BQ57" s="65"/>
    </row>
    <row r="58" spans="1:79" s="2" customFormat="1" ht="12.75" hidden="1" customHeight="1">
      <c r="A58" s="60" t="s">
        <v>128</v>
      </c>
      <c r="B58" s="60"/>
      <c r="C58" s="60"/>
      <c r="D58" s="60"/>
      <c r="E58" s="60"/>
      <c r="F58" s="60"/>
      <c r="G58" s="167" t="s">
        <v>78</v>
      </c>
      <c r="H58" s="167"/>
      <c r="I58" s="167"/>
      <c r="J58" s="167"/>
      <c r="K58" s="167"/>
      <c r="L58" s="167"/>
      <c r="M58" s="167"/>
      <c r="N58" s="167"/>
      <c r="O58" s="167"/>
      <c r="P58" s="167"/>
      <c r="Q58" s="167"/>
      <c r="R58" s="167"/>
      <c r="S58" s="167"/>
      <c r="T58" s="64" t="s">
        <v>101</v>
      </c>
      <c r="U58" s="64"/>
      <c r="V58" s="64"/>
      <c r="W58" s="64"/>
      <c r="X58" s="64"/>
      <c r="Y58" s="64"/>
      <c r="Z58" s="64"/>
      <c r="AA58" s="64" t="s">
        <v>102</v>
      </c>
      <c r="AB58" s="64"/>
      <c r="AC58" s="64"/>
      <c r="AD58" s="64"/>
      <c r="AE58" s="64"/>
      <c r="AF58" s="64"/>
      <c r="AG58" s="64"/>
      <c r="AH58" s="64" t="s">
        <v>103</v>
      </c>
      <c r="AI58" s="64"/>
      <c r="AJ58" s="64"/>
      <c r="AK58" s="64"/>
      <c r="AL58" s="64"/>
      <c r="AM58" s="64"/>
      <c r="AN58" s="64"/>
      <c r="AO58" s="64" t="s">
        <v>104</v>
      </c>
      <c r="AP58" s="64"/>
      <c r="AQ58" s="64"/>
      <c r="AR58" s="64"/>
      <c r="AS58" s="64"/>
      <c r="AT58" s="64"/>
      <c r="AU58" s="64"/>
      <c r="AV58" s="60" t="s">
        <v>110</v>
      </c>
      <c r="AW58" s="60"/>
      <c r="AX58" s="60"/>
      <c r="AY58" s="60"/>
      <c r="AZ58" s="60"/>
      <c r="BA58" s="60"/>
      <c r="BB58" s="60"/>
      <c r="BC58" s="60"/>
      <c r="BD58" s="60"/>
      <c r="BE58" s="60"/>
      <c r="BF58" s="60"/>
      <c r="BG58" s="60"/>
      <c r="BH58" s="60"/>
      <c r="BI58" s="60"/>
      <c r="BJ58" s="60"/>
      <c r="BK58" s="60"/>
      <c r="BL58" s="60"/>
      <c r="BM58" s="60"/>
      <c r="BN58" s="60"/>
      <c r="BO58" s="60"/>
      <c r="BP58" s="60"/>
      <c r="BQ58" s="60"/>
      <c r="CA58" s="2" t="s">
        <v>68</v>
      </c>
    </row>
    <row r="59" spans="1:79" s="8" customFormat="1" ht="12.75" customHeight="1">
      <c r="A59" s="60" t="s">
        <v>1</v>
      </c>
      <c r="B59" s="60"/>
      <c r="C59" s="60"/>
      <c r="D59" s="60"/>
      <c r="E59" s="60"/>
      <c r="F59" s="60"/>
      <c r="G59" s="167"/>
      <c r="H59" s="167"/>
      <c r="I59" s="167"/>
      <c r="J59" s="167"/>
      <c r="K59" s="167"/>
      <c r="L59" s="167"/>
      <c r="M59" s="167"/>
      <c r="N59" s="167"/>
      <c r="O59" s="167"/>
      <c r="P59" s="167"/>
      <c r="Q59" s="167"/>
      <c r="R59" s="167"/>
      <c r="S59" s="167"/>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60"/>
      <c r="AW59" s="60"/>
      <c r="AX59" s="60"/>
      <c r="AY59" s="60"/>
      <c r="AZ59" s="60"/>
      <c r="BA59" s="60"/>
      <c r="BB59" s="60"/>
      <c r="BC59" s="60"/>
      <c r="BD59" s="60"/>
      <c r="BE59" s="60"/>
      <c r="BF59" s="60"/>
      <c r="BG59" s="60"/>
      <c r="BH59" s="60"/>
      <c r="BI59" s="60"/>
      <c r="BJ59" s="60"/>
      <c r="BK59" s="60"/>
      <c r="BL59" s="60"/>
      <c r="BM59" s="60"/>
      <c r="BN59" s="60"/>
      <c r="BO59" s="60"/>
      <c r="BP59" s="60"/>
      <c r="BQ59" s="60"/>
      <c r="CA59" s="8" t="s">
        <v>69</v>
      </c>
    </row>
    <row r="61" spans="1:79" ht="15" customHeight="1">
      <c r="A61" s="102" t="s">
        <v>189</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row>
    <row r="63" spans="1:79" ht="90.95" customHeight="1">
      <c r="A63" s="65" t="s">
        <v>7</v>
      </c>
      <c r="B63" s="65"/>
      <c r="C63" s="65"/>
      <c r="D63" s="65"/>
      <c r="E63" s="65"/>
      <c r="F63" s="65"/>
      <c r="G63" s="74" t="s">
        <v>20</v>
      </c>
      <c r="H63" s="75"/>
      <c r="I63" s="75"/>
      <c r="J63" s="75"/>
      <c r="K63" s="75"/>
      <c r="L63" s="75"/>
      <c r="M63" s="75"/>
      <c r="N63" s="75"/>
      <c r="O63" s="75"/>
      <c r="P63" s="75"/>
      <c r="Q63" s="75"/>
      <c r="R63" s="75"/>
      <c r="S63" s="75"/>
      <c r="T63" s="75"/>
      <c r="U63" s="75"/>
      <c r="V63" s="75"/>
      <c r="W63" s="75"/>
      <c r="X63" s="75"/>
      <c r="Y63" s="75"/>
      <c r="Z63" s="75"/>
      <c r="AA63" s="75"/>
      <c r="AB63" s="75"/>
      <c r="AC63" s="75"/>
      <c r="AD63" s="75"/>
      <c r="AE63" s="76"/>
      <c r="AF63" s="65" t="s">
        <v>9</v>
      </c>
      <c r="AG63" s="65"/>
      <c r="AH63" s="65"/>
      <c r="AI63" s="65"/>
      <c r="AJ63" s="65"/>
      <c r="AK63" s="65" t="s">
        <v>8</v>
      </c>
      <c r="AL63" s="65"/>
      <c r="AM63" s="65"/>
      <c r="AN63" s="65"/>
      <c r="AO63" s="65"/>
      <c r="AP63" s="65"/>
      <c r="AQ63" s="65"/>
      <c r="AR63" s="65"/>
      <c r="AS63" s="65"/>
      <c r="AT63" s="65"/>
      <c r="AU63" s="65" t="s">
        <v>1240</v>
      </c>
      <c r="AV63" s="65"/>
      <c r="AW63" s="65"/>
      <c r="AX63" s="65"/>
      <c r="AY63" s="65"/>
      <c r="AZ63" s="65"/>
      <c r="BA63" s="65" t="s">
        <v>1241</v>
      </c>
      <c r="BB63" s="65"/>
      <c r="BC63" s="65"/>
      <c r="BD63" s="65"/>
      <c r="BE63" s="65"/>
      <c r="BF63" s="65"/>
      <c r="BG63" s="65" t="s">
        <v>1245</v>
      </c>
      <c r="BH63" s="65"/>
      <c r="BI63" s="65"/>
      <c r="BJ63" s="65"/>
      <c r="BK63" s="65"/>
      <c r="BL63" s="65"/>
      <c r="BM63" s="65" t="s">
        <v>1246</v>
      </c>
      <c r="BN63" s="65"/>
      <c r="BO63" s="65"/>
      <c r="BP63" s="65"/>
      <c r="BQ63" s="65"/>
      <c r="BR63" s="65"/>
    </row>
    <row r="64" spans="1:79" ht="15" customHeight="1">
      <c r="A64" s="65">
        <v>1</v>
      </c>
      <c r="B64" s="65"/>
      <c r="C64" s="65"/>
      <c r="D64" s="65"/>
      <c r="E64" s="65"/>
      <c r="F64" s="65"/>
      <c r="G64" s="74">
        <v>2</v>
      </c>
      <c r="H64" s="75"/>
      <c r="I64" s="75"/>
      <c r="J64" s="75"/>
      <c r="K64" s="75"/>
      <c r="L64" s="75"/>
      <c r="M64" s="75"/>
      <c r="N64" s="75"/>
      <c r="O64" s="75"/>
      <c r="P64" s="75"/>
      <c r="Q64" s="75"/>
      <c r="R64" s="75"/>
      <c r="S64" s="75"/>
      <c r="T64" s="75"/>
      <c r="U64" s="75"/>
      <c r="V64" s="75"/>
      <c r="W64" s="75"/>
      <c r="X64" s="75"/>
      <c r="Y64" s="75"/>
      <c r="Z64" s="75"/>
      <c r="AA64" s="75"/>
      <c r="AB64" s="75"/>
      <c r="AC64" s="75"/>
      <c r="AD64" s="75"/>
      <c r="AE64" s="76"/>
      <c r="AF64" s="65">
        <v>3</v>
      </c>
      <c r="AG64" s="65"/>
      <c r="AH64" s="65"/>
      <c r="AI64" s="65"/>
      <c r="AJ64" s="65"/>
      <c r="AK64" s="65">
        <v>4</v>
      </c>
      <c r="AL64" s="65"/>
      <c r="AM64" s="65"/>
      <c r="AN64" s="65"/>
      <c r="AO64" s="65"/>
      <c r="AP64" s="65"/>
      <c r="AQ64" s="65"/>
      <c r="AR64" s="65"/>
      <c r="AS64" s="65"/>
      <c r="AT64" s="65"/>
      <c r="AU64" s="65">
        <v>5</v>
      </c>
      <c r="AV64" s="65"/>
      <c r="AW64" s="65"/>
      <c r="AX64" s="65"/>
      <c r="AY64" s="65"/>
      <c r="AZ64" s="65"/>
      <c r="BA64" s="65">
        <v>6</v>
      </c>
      <c r="BB64" s="65"/>
      <c r="BC64" s="65"/>
      <c r="BD64" s="65"/>
      <c r="BE64" s="65"/>
      <c r="BF64" s="65"/>
      <c r="BG64" s="65">
        <v>7</v>
      </c>
      <c r="BH64" s="65"/>
      <c r="BI64" s="65"/>
      <c r="BJ64" s="65"/>
      <c r="BK64" s="65"/>
      <c r="BL64" s="65"/>
      <c r="BM64" s="65">
        <v>8</v>
      </c>
      <c r="BN64" s="65"/>
      <c r="BO64" s="65"/>
      <c r="BP64" s="65"/>
      <c r="BQ64" s="65"/>
      <c r="BR64" s="65"/>
    </row>
    <row r="65" spans="1:79" ht="9.75" hidden="1" customHeight="1">
      <c r="A65" s="192" t="s">
        <v>187</v>
      </c>
      <c r="B65" s="192"/>
      <c r="C65" s="192"/>
      <c r="D65" s="192"/>
      <c r="E65" s="192"/>
      <c r="F65" s="192"/>
      <c r="G65" s="197" t="s">
        <v>78</v>
      </c>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9"/>
      <c r="AF65" s="192" t="s">
        <v>91</v>
      </c>
      <c r="AG65" s="192"/>
      <c r="AH65" s="192"/>
      <c r="AI65" s="192"/>
      <c r="AJ65" s="192"/>
      <c r="AK65" s="192" t="s">
        <v>92</v>
      </c>
      <c r="AL65" s="192"/>
      <c r="AM65" s="192"/>
      <c r="AN65" s="192"/>
      <c r="AO65" s="192"/>
      <c r="AP65" s="192"/>
      <c r="AQ65" s="192"/>
      <c r="AR65" s="192"/>
      <c r="AS65" s="192"/>
      <c r="AT65" s="192"/>
      <c r="AU65" s="192" t="s">
        <v>139</v>
      </c>
      <c r="AV65" s="192"/>
      <c r="AW65" s="192"/>
      <c r="AX65" s="192"/>
      <c r="AY65" s="192"/>
      <c r="AZ65" s="192"/>
      <c r="BA65" s="192" t="s">
        <v>141</v>
      </c>
      <c r="BB65" s="192"/>
      <c r="BC65" s="192"/>
      <c r="BD65" s="192"/>
      <c r="BE65" s="192"/>
      <c r="BF65" s="192"/>
      <c r="BG65" s="192" t="s">
        <v>133</v>
      </c>
      <c r="BH65" s="192"/>
      <c r="BI65" s="192"/>
      <c r="BJ65" s="192"/>
      <c r="BK65" s="192"/>
      <c r="BL65" s="192"/>
      <c r="BM65" s="192" t="s">
        <v>135</v>
      </c>
      <c r="BN65" s="192"/>
      <c r="BO65" s="192"/>
      <c r="BP65" s="192"/>
      <c r="BQ65" s="192"/>
      <c r="BR65" s="192"/>
      <c r="CA65" t="s">
        <v>70</v>
      </c>
    </row>
    <row r="66" spans="1:79" s="7" customFormat="1">
      <c r="A66" s="207"/>
      <c r="B66" s="207"/>
      <c r="C66" s="207"/>
      <c r="D66" s="207"/>
      <c r="E66" s="207"/>
      <c r="F66" s="207"/>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10"/>
      <c r="AF66" s="207"/>
      <c r="AG66" s="207"/>
      <c r="AH66" s="207"/>
      <c r="AI66" s="207"/>
      <c r="AJ66" s="207"/>
      <c r="AK66" s="207"/>
      <c r="AL66" s="207"/>
      <c r="AM66" s="207"/>
      <c r="AN66" s="207"/>
      <c r="AO66" s="207"/>
      <c r="AP66" s="207"/>
      <c r="AQ66" s="207"/>
      <c r="AR66" s="207"/>
      <c r="AS66" s="207"/>
      <c r="AT66" s="207"/>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CA66" s="7" t="s">
        <v>71</v>
      </c>
    </row>
    <row r="68" spans="1:79" ht="28.5" customHeight="1">
      <c r="A68" s="66" t="s">
        <v>1247</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row>
    <row r="69" spans="1:79" ht="15" customHeight="1">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row>
    <row r="70" spans="1:79" s="21" customFormat="1"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c r="A71" s="60"/>
      <c r="B71" s="60"/>
      <c r="C71" s="60"/>
      <c r="D71" s="60"/>
      <c r="E71" s="60"/>
      <c r="F71" s="60"/>
      <c r="G71" s="77" t="s">
        <v>1</v>
      </c>
      <c r="H71" s="78"/>
      <c r="I71" s="78"/>
      <c r="J71" s="78"/>
      <c r="K71" s="78"/>
      <c r="L71" s="78"/>
      <c r="M71" s="78"/>
      <c r="N71" s="78"/>
      <c r="O71" s="78"/>
      <c r="P71" s="78"/>
      <c r="Q71" s="78"/>
      <c r="R71" s="78"/>
      <c r="S71" s="78"/>
      <c r="T71" s="78" t="s">
        <v>101</v>
      </c>
      <c r="U71" s="78"/>
      <c r="V71" s="78"/>
      <c r="W71" s="78"/>
      <c r="X71" s="78"/>
      <c r="Y71" s="78"/>
      <c r="Z71" s="78"/>
      <c r="AA71" s="78" t="s">
        <v>102</v>
      </c>
      <c r="AB71" s="78"/>
      <c r="AC71" s="78"/>
      <c r="AD71" s="78"/>
      <c r="AE71" s="78"/>
      <c r="AF71" s="78"/>
      <c r="AG71" s="78"/>
      <c r="AH71" s="78" t="s">
        <v>103</v>
      </c>
      <c r="AI71" s="78"/>
      <c r="AJ71" s="78"/>
      <c r="AK71" s="78"/>
      <c r="AL71" s="78"/>
      <c r="AM71" s="78"/>
      <c r="AN71" s="78"/>
      <c r="AO71" s="205" t="s">
        <v>104</v>
      </c>
      <c r="AP71" s="205"/>
      <c r="AQ71" s="205"/>
      <c r="AR71" s="205"/>
      <c r="AS71" s="205"/>
      <c r="AT71" s="205"/>
      <c r="AU71" s="20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c r="A72" s="164" t="s">
        <v>179</v>
      </c>
      <c r="B72" s="164"/>
      <c r="C72" s="164"/>
      <c r="D72" s="164"/>
      <c r="E72" s="164"/>
      <c r="F72" s="164"/>
      <c r="G72" s="165"/>
      <c r="H72" s="165"/>
      <c r="I72" s="165"/>
      <c r="J72" s="165"/>
      <c r="K72" s="165"/>
      <c r="L72" s="165"/>
      <c r="M72" s="165"/>
      <c r="N72" s="165"/>
      <c r="O72" s="165"/>
      <c r="P72" s="165"/>
      <c r="Q72" s="165"/>
      <c r="R72" s="165"/>
      <c r="S72" s="165"/>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132</v>
      </c>
    </row>
    <row r="73" spans="1:79" s="1"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c r="A76" s="89" t="s">
        <v>652</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40"/>
      <c r="AC76" s="40"/>
      <c r="AD76" s="40"/>
      <c r="AE76" s="40"/>
      <c r="AF76" s="40"/>
      <c r="AG76" s="40"/>
      <c r="AH76" s="92"/>
      <c r="AI76" s="92"/>
      <c r="AJ76" s="92"/>
      <c r="AK76" s="92"/>
      <c r="AL76" s="92"/>
      <c r="AM76" s="92"/>
      <c r="AN76" s="92"/>
      <c r="AO76" s="92"/>
      <c r="AP76" s="92"/>
      <c r="AQ76" s="40"/>
      <c r="AR76" s="40"/>
      <c r="AS76" s="40"/>
      <c r="AT76" s="40"/>
      <c r="AU76" s="90" t="s">
        <v>654</v>
      </c>
      <c r="AV76" s="90"/>
      <c r="AW76" s="90"/>
      <c r="AX76" s="90"/>
      <c r="AY76" s="90"/>
      <c r="AZ76" s="90"/>
      <c r="BA76" s="90"/>
      <c r="BB76" s="90"/>
      <c r="BC76" s="90"/>
      <c r="BD76" s="90"/>
      <c r="BE76" s="90"/>
      <c r="BF76" s="90"/>
    </row>
    <row r="77" spans="1:79" ht="12.75" customHeight="1">
      <c r="AB77" s="41"/>
      <c r="AC77" s="41"/>
      <c r="AD77" s="41"/>
      <c r="AE77" s="41"/>
      <c r="AF77" s="41"/>
      <c r="AG77" s="41"/>
      <c r="AH77" s="53" t="s">
        <v>2</v>
      </c>
      <c r="AI77" s="53"/>
      <c r="AJ77" s="53"/>
      <c r="AK77" s="53"/>
      <c r="AL77" s="53"/>
      <c r="AM77" s="53"/>
      <c r="AN77" s="53"/>
      <c r="AO77" s="53"/>
      <c r="AP77" s="53"/>
      <c r="AQ77" s="41"/>
      <c r="AR77" s="41"/>
      <c r="AS77" s="41"/>
      <c r="AT77" s="41"/>
      <c r="AU77" s="53" t="s">
        <v>205</v>
      </c>
      <c r="AV77" s="53"/>
      <c r="AW77" s="53"/>
      <c r="AX77" s="53"/>
      <c r="AY77" s="53"/>
      <c r="AZ77" s="53"/>
      <c r="BA77" s="53"/>
      <c r="BB77" s="53"/>
      <c r="BC77" s="53"/>
      <c r="BD77" s="53"/>
      <c r="BE77" s="53"/>
      <c r="BF77" s="53"/>
    </row>
    <row r="78" spans="1:79" ht="15">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28.5" customHeight="1">
      <c r="A79" s="89" t="s">
        <v>653</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41"/>
      <c r="AC79" s="41"/>
      <c r="AD79" s="41"/>
      <c r="AE79" s="41"/>
      <c r="AF79" s="41"/>
      <c r="AG79" s="41"/>
      <c r="AH79" s="52"/>
      <c r="AI79" s="52"/>
      <c r="AJ79" s="52"/>
      <c r="AK79" s="52"/>
      <c r="AL79" s="52"/>
      <c r="AM79" s="52"/>
      <c r="AN79" s="52"/>
      <c r="AO79" s="52"/>
      <c r="AP79" s="52"/>
      <c r="AQ79" s="41"/>
      <c r="AR79" s="41"/>
      <c r="AS79" s="41"/>
      <c r="AT79" s="41"/>
      <c r="AU79" s="88" t="s">
        <v>655</v>
      </c>
      <c r="AV79" s="88"/>
      <c r="AW79" s="88"/>
      <c r="AX79" s="88"/>
      <c r="AY79" s="88"/>
      <c r="AZ79" s="88"/>
      <c r="BA79" s="88"/>
      <c r="BB79" s="88"/>
      <c r="BC79" s="88"/>
      <c r="BD79" s="88"/>
      <c r="BE79" s="88"/>
      <c r="BF79" s="88"/>
    </row>
    <row r="80" spans="1:79" ht="12" customHeight="1">
      <c r="AB80" s="41"/>
      <c r="AC80" s="41"/>
      <c r="AD80" s="41"/>
      <c r="AE80" s="41"/>
      <c r="AF80" s="41"/>
      <c r="AG80" s="41"/>
      <c r="AH80" s="53" t="s">
        <v>2</v>
      </c>
      <c r="AI80" s="53"/>
      <c r="AJ80" s="53"/>
      <c r="AK80" s="53"/>
      <c r="AL80" s="53"/>
      <c r="AM80" s="53"/>
      <c r="AN80" s="53"/>
      <c r="AO80" s="53"/>
      <c r="AP80" s="53"/>
      <c r="AQ80" s="41"/>
      <c r="AR80" s="41"/>
      <c r="AS80" s="41"/>
      <c r="AT80" s="41"/>
      <c r="AU80" s="53" t="s">
        <v>205</v>
      </c>
      <c r="AV80" s="53"/>
      <c r="AW80" s="53"/>
      <c r="AX80" s="53"/>
      <c r="AY80" s="53"/>
      <c r="AZ80" s="53"/>
      <c r="BA80" s="53"/>
      <c r="BB80" s="53"/>
      <c r="BC80" s="53"/>
      <c r="BD80" s="53"/>
      <c r="BE80" s="53"/>
      <c r="BF80" s="53"/>
    </row>
  </sheetData>
  <mergeCells count="281">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0:AP80"/>
    <mergeCell ref="AU80:BF80"/>
    <mergeCell ref="A22:F22"/>
    <mergeCell ref="G22:S22"/>
    <mergeCell ref="T22:Z22"/>
    <mergeCell ref="AA22:AG22"/>
    <mergeCell ref="AH22:AN22"/>
    <mergeCell ref="AO22:AU22"/>
    <mergeCell ref="AV22:BL22"/>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6:F66 A29:F44">
    <cfRule type="cellIs" dxfId="1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CA72"/>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972</v>
      </c>
      <c r="C10" s="55"/>
      <c r="D10" s="55"/>
      <c r="E10" s="55"/>
      <c r="F10" s="55"/>
      <c r="G10" s="55"/>
      <c r="H10" s="55"/>
      <c r="I10" s="55"/>
      <c r="J10" s="55"/>
      <c r="K10" s="55"/>
      <c r="L10" s="55"/>
      <c r="N10" s="55" t="s">
        <v>973</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601</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140.25" customHeight="1">
      <c r="A21" s="194">
        <v>2730</v>
      </c>
      <c r="B21" s="194"/>
      <c r="C21" s="194"/>
      <c r="D21" s="194"/>
      <c r="E21" s="194"/>
      <c r="F21" s="194"/>
      <c r="G21" s="93" t="s">
        <v>776</v>
      </c>
      <c r="H21" s="94"/>
      <c r="I21" s="94"/>
      <c r="J21" s="94"/>
      <c r="K21" s="94"/>
      <c r="L21" s="94"/>
      <c r="M21" s="94"/>
      <c r="N21" s="94"/>
      <c r="O21" s="94"/>
      <c r="P21" s="94"/>
      <c r="Q21" s="94"/>
      <c r="R21" s="94"/>
      <c r="S21" s="95"/>
      <c r="T21" s="193">
        <v>0</v>
      </c>
      <c r="U21" s="193"/>
      <c r="V21" s="193"/>
      <c r="W21" s="193"/>
      <c r="X21" s="193"/>
      <c r="Y21" s="193"/>
      <c r="Z21" s="193"/>
      <c r="AA21" s="193">
        <v>3610928</v>
      </c>
      <c r="AB21" s="193"/>
      <c r="AC21" s="193"/>
      <c r="AD21" s="193"/>
      <c r="AE21" s="193"/>
      <c r="AF21" s="193"/>
      <c r="AG21" s="193"/>
      <c r="AH21" s="193">
        <v>1500000</v>
      </c>
      <c r="AI21" s="193"/>
      <c r="AJ21" s="193"/>
      <c r="AK21" s="193"/>
      <c r="AL21" s="193"/>
      <c r="AM21" s="193"/>
      <c r="AN21" s="193"/>
      <c r="AO21" s="193">
        <v>3090000</v>
      </c>
      <c r="AP21" s="193"/>
      <c r="AQ21" s="193"/>
      <c r="AR21" s="193"/>
      <c r="AS21" s="193"/>
      <c r="AT21" s="193"/>
      <c r="AU21" s="193"/>
      <c r="AV21" s="93" t="s">
        <v>1275</v>
      </c>
      <c r="AW21" s="94"/>
      <c r="AX21" s="94"/>
      <c r="AY21" s="94"/>
      <c r="AZ21" s="94"/>
      <c r="BA21" s="94"/>
      <c r="BB21" s="94"/>
      <c r="BC21" s="94"/>
      <c r="BD21" s="94"/>
      <c r="BE21" s="94"/>
      <c r="BF21" s="94"/>
      <c r="BG21" s="94"/>
      <c r="BH21" s="94"/>
      <c r="BI21" s="94"/>
      <c r="BJ21" s="94"/>
      <c r="BK21" s="94"/>
      <c r="BL21" s="95"/>
      <c r="CA21" s="44" t="s">
        <v>65</v>
      </c>
    </row>
    <row r="23" spans="1:79" ht="15" customHeight="1">
      <c r="A23" s="101" t="s">
        <v>186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5" spans="1:79" ht="48" customHeight="1">
      <c r="A25" s="65" t="s">
        <v>7</v>
      </c>
      <c r="B25" s="65"/>
      <c r="C25" s="65"/>
      <c r="D25" s="65"/>
      <c r="E25" s="65"/>
      <c r="F25" s="65"/>
      <c r="G25" s="74" t="s">
        <v>20</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65" t="s">
        <v>9</v>
      </c>
      <c r="AG25" s="65"/>
      <c r="AH25" s="65"/>
      <c r="AI25" s="65"/>
      <c r="AJ25" s="65"/>
      <c r="AK25" s="65" t="s">
        <v>8</v>
      </c>
      <c r="AL25" s="65"/>
      <c r="AM25" s="65"/>
      <c r="AN25" s="65"/>
      <c r="AO25" s="65"/>
      <c r="AP25" s="65"/>
      <c r="AQ25" s="65"/>
      <c r="AR25" s="65"/>
      <c r="AS25" s="65"/>
      <c r="AT25" s="65"/>
      <c r="AU25" s="65" t="s">
        <v>1237</v>
      </c>
      <c r="AV25" s="65"/>
      <c r="AW25" s="65"/>
      <c r="AX25" s="65"/>
      <c r="AY25" s="65"/>
      <c r="AZ25" s="65"/>
      <c r="BA25" s="65"/>
      <c r="BB25" s="65"/>
      <c r="BC25" s="65"/>
      <c r="BD25" s="65"/>
      <c r="BE25" s="65" t="s">
        <v>1238</v>
      </c>
      <c r="BF25" s="65"/>
      <c r="BG25" s="65"/>
      <c r="BH25" s="65"/>
      <c r="BI25" s="65"/>
      <c r="BJ25" s="65"/>
      <c r="BK25" s="65"/>
      <c r="BL25" s="65"/>
      <c r="BM25" s="65"/>
      <c r="BN25" s="65"/>
    </row>
    <row r="26" spans="1:79" ht="15" customHeight="1">
      <c r="A26" s="65">
        <v>1</v>
      </c>
      <c r="B26" s="65"/>
      <c r="C26" s="65"/>
      <c r="D26" s="65"/>
      <c r="E26" s="65"/>
      <c r="F26" s="65"/>
      <c r="G26" s="74">
        <v>2</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v>3</v>
      </c>
      <c r="AG26" s="65"/>
      <c r="AH26" s="65"/>
      <c r="AI26" s="65"/>
      <c r="AJ26" s="65"/>
      <c r="AK26" s="65">
        <v>4</v>
      </c>
      <c r="AL26" s="65"/>
      <c r="AM26" s="65"/>
      <c r="AN26" s="65"/>
      <c r="AO26" s="65"/>
      <c r="AP26" s="65"/>
      <c r="AQ26" s="65"/>
      <c r="AR26" s="65"/>
      <c r="AS26" s="65"/>
      <c r="AT26" s="65"/>
      <c r="AU26" s="65">
        <v>5</v>
      </c>
      <c r="AV26" s="65"/>
      <c r="AW26" s="65"/>
      <c r="AX26" s="65"/>
      <c r="AY26" s="65"/>
      <c r="AZ26" s="65"/>
      <c r="BA26" s="65"/>
      <c r="BB26" s="65"/>
      <c r="BC26" s="65"/>
      <c r="BD26" s="65"/>
      <c r="BE26" s="65">
        <v>6</v>
      </c>
      <c r="BF26" s="65"/>
      <c r="BG26" s="65"/>
      <c r="BH26" s="65"/>
      <c r="BI26" s="65"/>
      <c r="BJ26" s="65"/>
      <c r="BK26" s="65"/>
      <c r="BL26" s="65"/>
      <c r="BM26" s="65"/>
      <c r="BN26" s="65"/>
    </row>
    <row r="27" spans="1:79" ht="15" hidden="1" customHeight="1">
      <c r="A27" s="192" t="s">
        <v>187</v>
      </c>
      <c r="B27" s="192"/>
      <c r="C27" s="192"/>
      <c r="D27" s="192"/>
      <c r="E27" s="192"/>
      <c r="F27" s="192"/>
      <c r="G27" s="197" t="s">
        <v>78</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9"/>
      <c r="AF27" s="192" t="s">
        <v>91</v>
      </c>
      <c r="AG27" s="192"/>
      <c r="AH27" s="192"/>
      <c r="AI27" s="192"/>
      <c r="AJ27" s="192"/>
      <c r="AK27" s="192" t="s">
        <v>92</v>
      </c>
      <c r="AL27" s="192"/>
      <c r="AM27" s="192"/>
      <c r="AN27" s="192"/>
      <c r="AO27" s="192"/>
      <c r="AP27" s="192"/>
      <c r="AQ27" s="192"/>
      <c r="AR27" s="192"/>
      <c r="AS27" s="192"/>
      <c r="AT27" s="192"/>
      <c r="AU27" s="192" t="s">
        <v>139</v>
      </c>
      <c r="AV27" s="192"/>
      <c r="AW27" s="192"/>
      <c r="AX27" s="192"/>
      <c r="AY27" s="192"/>
      <c r="AZ27" s="192"/>
      <c r="BA27" s="192"/>
      <c r="BB27" s="192"/>
      <c r="BC27" s="192"/>
      <c r="BD27" s="192"/>
      <c r="BE27" s="192" t="s">
        <v>141</v>
      </c>
      <c r="BF27" s="192"/>
      <c r="BG27" s="192"/>
      <c r="BH27" s="192"/>
      <c r="BI27" s="192"/>
      <c r="BJ27" s="192"/>
      <c r="BK27" s="192"/>
      <c r="BL27" s="192"/>
      <c r="BM27" s="192"/>
      <c r="BN27" s="192"/>
      <c r="CA27" t="s">
        <v>66</v>
      </c>
    </row>
    <row r="28" spans="1:79" s="9" customFormat="1">
      <c r="A28" s="195">
        <v>0</v>
      </c>
      <c r="B28" s="195"/>
      <c r="C28" s="195"/>
      <c r="D28" s="195"/>
      <c r="E28" s="195"/>
      <c r="F28" s="195"/>
      <c r="G28" s="168" t="s">
        <v>690</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0"/>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44" customFormat="1" ht="12.75" customHeight="1">
      <c r="A29" s="194">
        <v>1</v>
      </c>
      <c r="B29" s="194"/>
      <c r="C29" s="194"/>
      <c r="D29" s="194"/>
      <c r="E29" s="194"/>
      <c r="F29" s="194"/>
      <c r="G29" s="93" t="s">
        <v>273</v>
      </c>
      <c r="H29" s="94"/>
      <c r="I29" s="94"/>
      <c r="J29" s="94"/>
      <c r="K29" s="94"/>
      <c r="L29" s="94"/>
      <c r="M29" s="94"/>
      <c r="N29" s="94"/>
      <c r="O29" s="94"/>
      <c r="P29" s="94"/>
      <c r="Q29" s="94"/>
      <c r="R29" s="94"/>
      <c r="S29" s="94"/>
      <c r="T29" s="94"/>
      <c r="U29" s="94"/>
      <c r="V29" s="94"/>
      <c r="W29" s="94"/>
      <c r="X29" s="94"/>
      <c r="Y29" s="94"/>
      <c r="Z29" s="94"/>
      <c r="AA29" s="94"/>
      <c r="AB29" s="94"/>
      <c r="AC29" s="94"/>
      <c r="AD29" s="94"/>
      <c r="AE29" s="95"/>
      <c r="AF29" s="194" t="s">
        <v>243</v>
      </c>
      <c r="AG29" s="194"/>
      <c r="AH29" s="194"/>
      <c r="AI29" s="194"/>
      <c r="AJ29" s="194"/>
      <c r="AK29" s="93" t="s">
        <v>785</v>
      </c>
      <c r="AL29" s="94"/>
      <c r="AM29" s="94"/>
      <c r="AN29" s="94"/>
      <c r="AO29" s="94"/>
      <c r="AP29" s="94"/>
      <c r="AQ29" s="94"/>
      <c r="AR29" s="94"/>
      <c r="AS29" s="94"/>
      <c r="AT29" s="95"/>
      <c r="AU29" s="211">
        <v>1500000</v>
      </c>
      <c r="AV29" s="211"/>
      <c r="AW29" s="211"/>
      <c r="AX29" s="211"/>
      <c r="AY29" s="211"/>
      <c r="AZ29" s="211"/>
      <c r="BA29" s="211"/>
      <c r="BB29" s="211"/>
      <c r="BC29" s="211"/>
      <c r="BD29" s="211"/>
      <c r="BE29" s="211">
        <v>4590000</v>
      </c>
      <c r="BF29" s="211"/>
      <c r="BG29" s="211"/>
      <c r="BH29" s="211"/>
      <c r="BI29" s="211"/>
      <c r="BJ29" s="211"/>
      <c r="BK29" s="211"/>
      <c r="BL29" s="211"/>
      <c r="BM29" s="211"/>
      <c r="BN29" s="211"/>
    </row>
    <row r="30" spans="1:79" s="9" customFormat="1">
      <c r="A30" s="195">
        <v>0</v>
      </c>
      <c r="B30" s="195"/>
      <c r="C30" s="195"/>
      <c r="D30" s="195"/>
      <c r="E30" s="195"/>
      <c r="F30" s="195"/>
      <c r="G30" s="61" t="s">
        <v>699</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195"/>
      <c r="AG30" s="195"/>
      <c r="AH30" s="195"/>
      <c r="AI30" s="195"/>
      <c r="AJ30" s="195"/>
      <c r="AK30" s="61"/>
      <c r="AL30" s="62"/>
      <c r="AM30" s="62"/>
      <c r="AN30" s="62"/>
      <c r="AO30" s="62"/>
      <c r="AP30" s="62"/>
      <c r="AQ30" s="62"/>
      <c r="AR30" s="62"/>
      <c r="AS30" s="62"/>
      <c r="AT30" s="63"/>
      <c r="AU30" s="196"/>
      <c r="AV30" s="196"/>
      <c r="AW30" s="196"/>
      <c r="AX30" s="196"/>
      <c r="AY30" s="196"/>
      <c r="AZ30" s="196"/>
      <c r="BA30" s="196"/>
      <c r="BB30" s="196"/>
      <c r="BC30" s="196"/>
      <c r="BD30" s="196"/>
      <c r="BE30" s="196"/>
      <c r="BF30" s="196"/>
      <c r="BG30" s="196"/>
      <c r="BH30" s="196"/>
      <c r="BI30" s="196"/>
      <c r="BJ30" s="196"/>
      <c r="BK30" s="196"/>
      <c r="BL30" s="196"/>
      <c r="BM30" s="196"/>
      <c r="BN30" s="196"/>
    </row>
    <row r="31" spans="1:79" s="44" customFormat="1" ht="25.5" customHeight="1">
      <c r="A31" s="194">
        <v>2</v>
      </c>
      <c r="B31" s="194"/>
      <c r="C31" s="194"/>
      <c r="D31" s="194"/>
      <c r="E31" s="194"/>
      <c r="F31" s="194"/>
      <c r="G31" s="93" t="s">
        <v>274</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275</v>
      </c>
      <c r="AG31" s="194"/>
      <c r="AH31" s="194"/>
      <c r="AI31" s="194"/>
      <c r="AJ31" s="194"/>
      <c r="AK31" s="93" t="s">
        <v>929</v>
      </c>
      <c r="AL31" s="94"/>
      <c r="AM31" s="94"/>
      <c r="AN31" s="94"/>
      <c r="AO31" s="94"/>
      <c r="AP31" s="94"/>
      <c r="AQ31" s="94"/>
      <c r="AR31" s="94"/>
      <c r="AS31" s="94"/>
      <c r="AT31" s="95"/>
      <c r="AU31" s="211">
        <v>529</v>
      </c>
      <c r="AV31" s="211"/>
      <c r="AW31" s="211"/>
      <c r="AX31" s="211"/>
      <c r="AY31" s="211"/>
      <c r="AZ31" s="211"/>
      <c r="BA31" s="211"/>
      <c r="BB31" s="211"/>
      <c r="BC31" s="211"/>
      <c r="BD31" s="211"/>
      <c r="BE31" s="211">
        <v>529</v>
      </c>
      <c r="BF31" s="211"/>
      <c r="BG31" s="211"/>
      <c r="BH31" s="211"/>
      <c r="BI31" s="211"/>
      <c r="BJ31" s="211"/>
      <c r="BK31" s="211"/>
      <c r="BL31" s="211"/>
      <c r="BM31" s="211"/>
      <c r="BN31" s="211"/>
    </row>
    <row r="32" spans="1:79" s="9" customFormat="1">
      <c r="A32" s="195">
        <v>0</v>
      </c>
      <c r="B32" s="195"/>
      <c r="C32" s="195"/>
      <c r="D32" s="195"/>
      <c r="E32" s="195"/>
      <c r="F32" s="195"/>
      <c r="G32" s="61" t="s">
        <v>702</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195"/>
      <c r="AG32" s="195"/>
      <c r="AH32" s="195"/>
      <c r="AI32" s="195"/>
      <c r="AJ32" s="195"/>
      <c r="AK32" s="61"/>
      <c r="AL32" s="62"/>
      <c r="AM32" s="62"/>
      <c r="AN32" s="62"/>
      <c r="AO32" s="62"/>
      <c r="AP32" s="62"/>
      <c r="AQ32" s="62"/>
      <c r="AR32" s="62"/>
      <c r="AS32" s="62"/>
      <c r="AT32" s="63"/>
      <c r="AU32" s="196"/>
      <c r="AV32" s="196"/>
      <c r="AW32" s="196"/>
      <c r="AX32" s="196"/>
      <c r="AY32" s="196"/>
      <c r="AZ32" s="196"/>
      <c r="BA32" s="196"/>
      <c r="BB32" s="196"/>
      <c r="BC32" s="196"/>
      <c r="BD32" s="196"/>
      <c r="BE32" s="196"/>
      <c r="BF32" s="196"/>
      <c r="BG32" s="196"/>
      <c r="BH32" s="196"/>
      <c r="BI32" s="196"/>
      <c r="BJ32" s="196"/>
      <c r="BK32" s="196"/>
      <c r="BL32" s="196"/>
      <c r="BM32" s="196"/>
      <c r="BN32" s="196"/>
    </row>
    <row r="33" spans="1:79" s="44" customFormat="1" ht="12.75" customHeight="1">
      <c r="A33" s="194">
        <v>3</v>
      </c>
      <c r="B33" s="194"/>
      <c r="C33" s="194"/>
      <c r="D33" s="194"/>
      <c r="E33" s="194"/>
      <c r="F33" s="194"/>
      <c r="G33" s="93" t="s">
        <v>276</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238</v>
      </c>
      <c r="AG33" s="194"/>
      <c r="AH33" s="194"/>
      <c r="AI33" s="194"/>
      <c r="AJ33" s="194"/>
      <c r="AK33" s="93" t="s">
        <v>821</v>
      </c>
      <c r="AL33" s="94"/>
      <c r="AM33" s="94"/>
      <c r="AN33" s="94"/>
      <c r="AO33" s="94"/>
      <c r="AP33" s="94"/>
      <c r="AQ33" s="94"/>
      <c r="AR33" s="94"/>
      <c r="AS33" s="94"/>
      <c r="AT33" s="95"/>
      <c r="AU33" s="211">
        <v>32.68</v>
      </c>
      <c r="AV33" s="211"/>
      <c r="AW33" s="211"/>
      <c r="AX33" s="211"/>
      <c r="AY33" s="211"/>
      <c r="AZ33" s="211"/>
      <c r="BA33" s="211"/>
      <c r="BB33" s="211"/>
      <c r="BC33" s="211"/>
      <c r="BD33" s="211"/>
      <c r="BE33" s="211">
        <v>100</v>
      </c>
      <c r="BF33" s="211"/>
      <c r="BG33" s="211"/>
      <c r="BH33" s="211"/>
      <c r="BI33" s="211"/>
      <c r="BJ33" s="211"/>
      <c r="BK33" s="211"/>
      <c r="BL33" s="211"/>
      <c r="BM33" s="211"/>
      <c r="BN33" s="211"/>
    </row>
    <row r="34" spans="1:79" s="44" customFormat="1" ht="12.75" customHeight="1">
      <c r="A34" s="194">
        <v>4</v>
      </c>
      <c r="B34" s="194"/>
      <c r="C34" s="194"/>
      <c r="D34" s="194"/>
      <c r="E34" s="194"/>
      <c r="F34" s="194"/>
      <c r="G34" s="93" t="s">
        <v>966</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243</v>
      </c>
      <c r="AG34" s="194"/>
      <c r="AH34" s="194"/>
      <c r="AI34" s="194"/>
      <c r="AJ34" s="194"/>
      <c r="AK34" s="93" t="s">
        <v>854</v>
      </c>
      <c r="AL34" s="94"/>
      <c r="AM34" s="94"/>
      <c r="AN34" s="94"/>
      <c r="AO34" s="94"/>
      <c r="AP34" s="94"/>
      <c r="AQ34" s="94"/>
      <c r="AR34" s="94"/>
      <c r="AS34" s="94"/>
      <c r="AT34" s="95"/>
      <c r="AU34" s="211">
        <v>2835.54</v>
      </c>
      <c r="AV34" s="211"/>
      <c r="AW34" s="211"/>
      <c r="AX34" s="211"/>
      <c r="AY34" s="211"/>
      <c r="AZ34" s="211"/>
      <c r="BA34" s="211"/>
      <c r="BB34" s="211"/>
      <c r="BC34" s="211"/>
      <c r="BD34" s="211"/>
      <c r="BE34" s="211">
        <v>8676.75</v>
      </c>
      <c r="BF34" s="211"/>
      <c r="BG34" s="211"/>
      <c r="BH34" s="211"/>
      <c r="BI34" s="211"/>
      <c r="BJ34" s="211"/>
      <c r="BK34" s="211"/>
      <c r="BL34" s="211"/>
      <c r="BM34" s="211"/>
      <c r="BN34" s="211"/>
    </row>
    <row r="35" spans="1:79" s="9" customFormat="1">
      <c r="A35" s="195">
        <v>0</v>
      </c>
      <c r="B35" s="195"/>
      <c r="C35" s="195"/>
      <c r="D35" s="195"/>
      <c r="E35" s="195"/>
      <c r="F35" s="195"/>
      <c r="G35" s="61" t="s">
        <v>709</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195"/>
      <c r="AG35" s="195"/>
      <c r="AH35" s="195"/>
      <c r="AI35" s="195"/>
      <c r="AJ35" s="195"/>
      <c r="AK35" s="61"/>
      <c r="AL35" s="62"/>
      <c r="AM35" s="62"/>
      <c r="AN35" s="62"/>
      <c r="AO35" s="62"/>
      <c r="AP35" s="62"/>
      <c r="AQ35" s="62"/>
      <c r="AR35" s="62"/>
      <c r="AS35" s="62"/>
      <c r="AT35" s="63"/>
      <c r="AU35" s="196"/>
      <c r="AV35" s="196"/>
      <c r="AW35" s="196"/>
      <c r="AX35" s="196"/>
      <c r="AY35" s="196"/>
      <c r="AZ35" s="196"/>
      <c r="BA35" s="196"/>
      <c r="BB35" s="196"/>
      <c r="BC35" s="196"/>
      <c r="BD35" s="196"/>
      <c r="BE35" s="196"/>
      <c r="BF35" s="196"/>
      <c r="BG35" s="196"/>
      <c r="BH35" s="196"/>
      <c r="BI35" s="196"/>
      <c r="BJ35" s="196"/>
      <c r="BK35" s="196"/>
      <c r="BL35" s="196"/>
      <c r="BM35" s="196"/>
      <c r="BN35" s="196"/>
    </row>
    <row r="36" spans="1:79" s="44" customFormat="1" ht="12.75" customHeight="1">
      <c r="A36" s="194">
        <v>5</v>
      </c>
      <c r="B36" s="194"/>
      <c r="C36" s="194"/>
      <c r="D36" s="194"/>
      <c r="E36" s="194"/>
      <c r="F36" s="194"/>
      <c r="G36" s="93" t="s">
        <v>278</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238</v>
      </c>
      <c r="AG36" s="194"/>
      <c r="AH36" s="194"/>
      <c r="AI36" s="194"/>
      <c r="AJ36" s="194"/>
      <c r="AK36" s="93" t="s">
        <v>821</v>
      </c>
      <c r="AL36" s="94"/>
      <c r="AM36" s="94"/>
      <c r="AN36" s="94"/>
      <c r="AO36" s="94"/>
      <c r="AP36" s="94"/>
      <c r="AQ36" s="94"/>
      <c r="AR36" s="94"/>
      <c r="AS36" s="94"/>
      <c r="AT36" s="95"/>
      <c r="AU36" s="211">
        <v>104.13</v>
      </c>
      <c r="AV36" s="211"/>
      <c r="AW36" s="211"/>
      <c r="AX36" s="211"/>
      <c r="AY36" s="211"/>
      <c r="AZ36" s="211"/>
      <c r="BA36" s="211"/>
      <c r="BB36" s="211"/>
      <c r="BC36" s="211"/>
      <c r="BD36" s="211"/>
      <c r="BE36" s="211">
        <v>100</v>
      </c>
      <c r="BF36" s="211"/>
      <c r="BG36" s="211"/>
      <c r="BH36" s="211"/>
      <c r="BI36" s="211"/>
      <c r="BJ36" s="211"/>
      <c r="BK36" s="211"/>
      <c r="BL36" s="211"/>
      <c r="BM36" s="211"/>
      <c r="BN36" s="211"/>
    </row>
    <row r="38" spans="1:79" ht="14.25" customHeight="1">
      <c r="A38" s="83" t="s">
        <v>1239</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row>
    <row r="39" spans="1:79" ht="15" customHeight="1">
      <c r="A39" s="84" t="s">
        <v>1276</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row>
    <row r="41" spans="1:79" s="1" customFormat="1" ht="28.5" hidden="1" customHeight="1">
      <c r="A41" s="164"/>
      <c r="B41" s="164"/>
      <c r="C41" s="164"/>
      <c r="D41" s="164"/>
      <c r="E41" s="164"/>
      <c r="F41" s="164"/>
      <c r="G41" s="129" t="s">
        <v>1</v>
      </c>
      <c r="H41" s="130"/>
      <c r="I41" s="130"/>
      <c r="J41" s="130"/>
      <c r="K41" s="130"/>
      <c r="L41" s="130"/>
      <c r="M41" s="130"/>
      <c r="N41" s="130"/>
      <c r="O41" s="130"/>
      <c r="P41" s="130"/>
      <c r="Q41" s="130"/>
      <c r="R41" s="130"/>
      <c r="S41" s="130"/>
      <c r="T41" s="130" t="s">
        <v>101</v>
      </c>
      <c r="U41" s="130"/>
      <c r="V41" s="130"/>
      <c r="W41" s="130"/>
      <c r="X41" s="130"/>
      <c r="Y41" s="130"/>
      <c r="Z41" s="130"/>
      <c r="AA41" s="130" t="s">
        <v>102</v>
      </c>
      <c r="AB41" s="130"/>
      <c r="AC41" s="130"/>
      <c r="AD41" s="130"/>
      <c r="AE41" s="130"/>
      <c r="AF41" s="130"/>
      <c r="AG41" s="130"/>
      <c r="AH41" s="130" t="s">
        <v>103</v>
      </c>
      <c r="AI41" s="130"/>
      <c r="AJ41" s="130"/>
      <c r="AK41" s="130"/>
      <c r="AL41" s="130"/>
      <c r="AM41" s="130"/>
      <c r="AN41" s="131"/>
      <c r="AO41" s="129" t="s">
        <v>104</v>
      </c>
      <c r="AP41" s="130"/>
      <c r="AQ41" s="130"/>
      <c r="AR41" s="130"/>
      <c r="AS41" s="130"/>
      <c r="AT41" s="130"/>
      <c r="AU41" s="130"/>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c r="A42" s="164" t="s">
        <v>179</v>
      </c>
      <c r="B42" s="164"/>
      <c r="C42" s="164"/>
      <c r="D42" s="164"/>
      <c r="E42" s="164"/>
      <c r="F42" s="164"/>
      <c r="G42" s="195"/>
      <c r="H42" s="195"/>
      <c r="I42" s="195"/>
      <c r="J42" s="195"/>
      <c r="K42" s="195"/>
      <c r="L42" s="195"/>
      <c r="M42" s="195"/>
      <c r="N42" s="195"/>
      <c r="O42" s="195"/>
      <c r="P42" s="195"/>
      <c r="Q42" s="195"/>
      <c r="R42" s="195"/>
      <c r="S42" s="195"/>
      <c r="T42" s="200">
        <v>0</v>
      </c>
      <c r="U42" s="200"/>
      <c r="V42" s="200"/>
      <c r="W42" s="200"/>
      <c r="X42" s="200"/>
      <c r="Y42" s="200"/>
      <c r="Z42" s="200"/>
      <c r="AA42" s="200">
        <v>3610928</v>
      </c>
      <c r="AB42" s="200"/>
      <c r="AC42" s="200"/>
      <c r="AD42" s="200"/>
      <c r="AE42" s="200"/>
      <c r="AF42" s="200"/>
      <c r="AG42" s="200"/>
      <c r="AH42" s="200">
        <v>1500000</v>
      </c>
      <c r="AI42" s="200"/>
      <c r="AJ42" s="200"/>
      <c r="AK42" s="200"/>
      <c r="AL42" s="200"/>
      <c r="AM42" s="200"/>
      <c r="AN42" s="200"/>
      <c r="AO42" s="200">
        <v>3090000</v>
      </c>
      <c r="AP42" s="200"/>
      <c r="AQ42" s="200"/>
      <c r="AR42" s="200"/>
      <c r="AS42" s="200"/>
      <c r="AT42" s="200"/>
      <c r="AU42" s="200"/>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c r="A45" s="102" t="s">
        <v>1243</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row>
    <row r="46" spans="1:79" ht="15">
      <c r="A46" s="201" t="s">
        <v>658</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row>
    <row r="47" spans="1:79" ht="12.95" customHeight="1">
      <c r="A47" s="65" t="s">
        <v>3</v>
      </c>
      <c r="B47" s="65"/>
      <c r="C47" s="65"/>
      <c r="D47" s="65"/>
      <c r="E47" s="65"/>
      <c r="F47" s="65"/>
      <c r="G47" s="65" t="s">
        <v>20</v>
      </c>
      <c r="H47" s="65"/>
      <c r="I47" s="65"/>
      <c r="J47" s="65"/>
      <c r="K47" s="65"/>
      <c r="L47" s="65"/>
      <c r="M47" s="65"/>
      <c r="N47" s="65"/>
      <c r="O47" s="65"/>
      <c r="P47" s="65"/>
      <c r="Q47" s="65"/>
      <c r="R47" s="65"/>
      <c r="S47" s="65"/>
      <c r="T47" s="65" t="s">
        <v>662</v>
      </c>
      <c r="U47" s="65"/>
      <c r="V47" s="65"/>
      <c r="W47" s="65"/>
      <c r="X47" s="65"/>
      <c r="Y47" s="65"/>
      <c r="Z47" s="65"/>
      <c r="AA47" s="65"/>
      <c r="AB47" s="65"/>
      <c r="AC47" s="65"/>
      <c r="AD47" s="65"/>
      <c r="AE47" s="65"/>
      <c r="AF47" s="65"/>
      <c r="AG47" s="65"/>
      <c r="AH47" s="65" t="s">
        <v>664</v>
      </c>
      <c r="AI47" s="65"/>
      <c r="AJ47" s="65"/>
      <c r="AK47" s="65"/>
      <c r="AL47" s="65"/>
      <c r="AM47" s="65"/>
      <c r="AN47" s="65"/>
      <c r="AO47" s="65"/>
      <c r="AP47" s="65"/>
      <c r="AQ47" s="65"/>
      <c r="AR47" s="65"/>
      <c r="AS47" s="65"/>
      <c r="AT47" s="65"/>
      <c r="AU47" s="65"/>
      <c r="AV47" s="65" t="s">
        <v>1244</v>
      </c>
      <c r="AW47" s="65"/>
      <c r="AX47" s="65"/>
      <c r="AY47" s="65"/>
      <c r="AZ47" s="65"/>
      <c r="BA47" s="65"/>
      <c r="BB47" s="65"/>
      <c r="BC47" s="65"/>
      <c r="BD47" s="65"/>
      <c r="BE47" s="65"/>
      <c r="BF47" s="65"/>
      <c r="BG47" s="65"/>
      <c r="BH47" s="65"/>
      <c r="BI47" s="65"/>
      <c r="BJ47" s="65"/>
      <c r="BK47" s="65"/>
      <c r="BL47" s="65"/>
      <c r="BM47" s="65"/>
      <c r="BN47" s="65"/>
      <c r="BO47" s="65"/>
      <c r="BP47" s="65"/>
      <c r="BQ47" s="65"/>
    </row>
    <row r="48" spans="1:79" ht="47.1" customHeight="1">
      <c r="A48" s="65"/>
      <c r="B48" s="65"/>
      <c r="C48" s="65"/>
      <c r="D48" s="65"/>
      <c r="E48" s="65"/>
      <c r="F48" s="65"/>
      <c r="G48" s="65"/>
      <c r="H48" s="65"/>
      <c r="I48" s="65"/>
      <c r="J48" s="65"/>
      <c r="K48" s="65"/>
      <c r="L48" s="65"/>
      <c r="M48" s="65"/>
      <c r="N48" s="65"/>
      <c r="O48" s="65"/>
      <c r="P48" s="65"/>
      <c r="Q48" s="65"/>
      <c r="R48" s="65"/>
      <c r="S48" s="65"/>
      <c r="T48" s="65" t="s">
        <v>22</v>
      </c>
      <c r="U48" s="65"/>
      <c r="V48" s="65"/>
      <c r="W48" s="65"/>
      <c r="X48" s="65"/>
      <c r="Y48" s="65"/>
      <c r="Z48" s="65"/>
      <c r="AA48" s="65" t="s">
        <v>121</v>
      </c>
      <c r="AB48" s="65"/>
      <c r="AC48" s="65"/>
      <c r="AD48" s="65"/>
      <c r="AE48" s="65"/>
      <c r="AF48" s="65"/>
      <c r="AG48" s="65"/>
      <c r="AH48" s="65" t="s">
        <v>22</v>
      </c>
      <c r="AI48" s="65"/>
      <c r="AJ48" s="65"/>
      <c r="AK48" s="65"/>
      <c r="AL48" s="65"/>
      <c r="AM48" s="65"/>
      <c r="AN48" s="65"/>
      <c r="AO48" s="65" t="s">
        <v>121</v>
      </c>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row>
    <row r="49" spans="1:79" ht="15" customHeight="1">
      <c r="A49" s="65">
        <v>1</v>
      </c>
      <c r="B49" s="65"/>
      <c r="C49" s="65"/>
      <c r="D49" s="65"/>
      <c r="E49" s="65"/>
      <c r="F49" s="65"/>
      <c r="G49" s="65">
        <v>2</v>
      </c>
      <c r="H49" s="65"/>
      <c r="I49" s="65"/>
      <c r="J49" s="65"/>
      <c r="K49" s="65"/>
      <c r="L49" s="65"/>
      <c r="M49" s="65"/>
      <c r="N49" s="65"/>
      <c r="O49" s="65"/>
      <c r="P49" s="65"/>
      <c r="Q49" s="65"/>
      <c r="R49" s="65"/>
      <c r="S49" s="65"/>
      <c r="T49" s="65">
        <v>3</v>
      </c>
      <c r="U49" s="65"/>
      <c r="V49" s="65"/>
      <c r="W49" s="65"/>
      <c r="X49" s="65"/>
      <c r="Y49" s="65"/>
      <c r="Z49" s="65"/>
      <c r="AA49" s="65">
        <v>4</v>
      </c>
      <c r="AB49" s="65"/>
      <c r="AC49" s="65"/>
      <c r="AD49" s="65"/>
      <c r="AE49" s="65"/>
      <c r="AF49" s="65"/>
      <c r="AG49" s="65"/>
      <c r="AH49" s="65">
        <v>5</v>
      </c>
      <c r="AI49" s="65"/>
      <c r="AJ49" s="65"/>
      <c r="AK49" s="65"/>
      <c r="AL49" s="65"/>
      <c r="AM49" s="65"/>
      <c r="AN49" s="65"/>
      <c r="AO49" s="65">
        <v>6</v>
      </c>
      <c r="AP49" s="65"/>
      <c r="AQ49" s="65"/>
      <c r="AR49" s="65"/>
      <c r="AS49" s="65"/>
      <c r="AT49" s="65"/>
      <c r="AU49" s="65"/>
      <c r="AV49" s="65">
        <v>7</v>
      </c>
      <c r="AW49" s="65"/>
      <c r="AX49" s="65"/>
      <c r="AY49" s="65"/>
      <c r="AZ49" s="65"/>
      <c r="BA49" s="65"/>
      <c r="BB49" s="65"/>
      <c r="BC49" s="65"/>
      <c r="BD49" s="65"/>
      <c r="BE49" s="65"/>
      <c r="BF49" s="65"/>
      <c r="BG49" s="65"/>
      <c r="BH49" s="65"/>
      <c r="BI49" s="65"/>
      <c r="BJ49" s="65"/>
      <c r="BK49" s="65"/>
      <c r="BL49" s="65"/>
      <c r="BM49" s="65"/>
      <c r="BN49" s="65"/>
      <c r="BO49" s="65"/>
      <c r="BP49" s="65"/>
      <c r="BQ49" s="65"/>
    </row>
    <row r="50" spans="1:79" s="2" customFormat="1" ht="12.75" hidden="1" customHeight="1">
      <c r="A50" s="60" t="s">
        <v>128</v>
      </c>
      <c r="B50" s="60"/>
      <c r="C50" s="60"/>
      <c r="D50" s="60"/>
      <c r="E50" s="60"/>
      <c r="F50" s="60"/>
      <c r="G50" s="167" t="s">
        <v>78</v>
      </c>
      <c r="H50" s="167"/>
      <c r="I50" s="167"/>
      <c r="J50" s="167"/>
      <c r="K50" s="167"/>
      <c r="L50" s="167"/>
      <c r="M50" s="167"/>
      <c r="N50" s="167"/>
      <c r="O50" s="167"/>
      <c r="P50" s="167"/>
      <c r="Q50" s="167"/>
      <c r="R50" s="167"/>
      <c r="S50" s="167"/>
      <c r="T50" s="64" t="s">
        <v>101</v>
      </c>
      <c r="U50" s="64"/>
      <c r="V50" s="64"/>
      <c r="W50" s="64"/>
      <c r="X50" s="64"/>
      <c r="Y50" s="64"/>
      <c r="Z50" s="64"/>
      <c r="AA50" s="64" t="s">
        <v>102</v>
      </c>
      <c r="AB50" s="64"/>
      <c r="AC50" s="64"/>
      <c r="AD50" s="64"/>
      <c r="AE50" s="64"/>
      <c r="AF50" s="64"/>
      <c r="AG50" s="64"/>
      <c r="AH50" s="64" t="s">
        <v>103</v>
      </c>
      <c r="AI50" s="64"/>
      <c r="AJ50" s="64"/>
      <c r="AK50" s="64"/>
      <c r="AL50" s="64"/>
      <c r="AM50" s="64"/>
      <c r="AN50" s="64"/>
      <c r="AO50" s="64" t="s">
        <v>104</v>
      </c>
      <c r="AP50" s="64"/>
      <c r="AQ50" s="64"/>
      <c r="AR50" s="64"/>
      <c r="AS50" s="64"/>
      <c r="AT50" s="64"/>
      <c r="AU50" s="64"/>
      <c r="AV50" s="60" t="s">
        <v>110</v>
      </c>
      <c r="AW50" s="60"/>
      <c r="AX50" s="60"/>
      <c r="AY50" s="60"/>
      <c r="AZ50" s="60"/>
      <c r="BA50" s="60"/>
      <c r="BB50" s="60"/>
      <c r="BC50" s="60"/>
      <c r="BD50" s="60"/>
      <c r="BE50" s="60"/>
      <c r="BF50" s="60"/>
      <c r="BG50" s="60"/>
      <c r="BH50" s="60"/>
      <c r="BI50" s="60"/>
      <c r="BJ50" s="60"/>
      <c r="BK50" s="60"/>
      <c r="BL50" s="60"/>
      <c r="BM50" s="60"/>
      <c r="BN50" s="60"/>
      <c r="BO50" s="60"/>
      <c r="BP50" s="60"/>
      <c r="BQ50" s="60"/>
      <c r="CA50" s="2" t="s">
        <v>68</v>
      </c>
    </row>
    <row r="51" spans="1:79" s="8" customFormat="1" ht="12.75" customHeight="1">
      <c r="A51" s="60" t="s">
        <v>1</v>
      </c>
      <c r="B51" s="60"/>
      <c r="C51" s="60"/>
      <c r="D51" s="60"/>
      <c r="E51" s="60"/>
      <c r="F51" s="60"/>
      <c r="G51" s="167"/>
      <c r="H51" s="167"/>
      <c r="I51" s="167"/>
      <c r="J51" s="167"/>
      <c r="K51" s="167"/>
      <c r="L51" s="167"/>
      <c r="M51" s="167"/>
      <c r="N51" s="167"/>
      <c r="O51" s="167"/>
      <c r="P51" s="167"/>
      <c r="Q51" s="167"/>
      <c r="R51" s="167"/>
      <c r="S51" s="167"/>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60"/>
      <c r="AW51" s="60"/>
      <c r="AX51" s="60"/>
      <c r="AY51" s="60"/>
      <c r="AZ51" s="60"/>
      <c r="BA51" s="60"/>
      <c r="BB51" s="60"/>
      <c r="BC51" s="60"/>
      <c r="BD51" s="60"/>
      <c r="BE51" s="60"/>
      <c r="BF51" s="60"/>
      <c r="BG51" s="60"/>
      <c r="BH51" s="60"/>
      <c r="BI51" s="60"/>
      <c r="BJ51" s="60"/>
      <c r="BK51" s="60"/>
      <c r="BL51" s="60"/>
      <c r="BM51" s="60"/>
      <c r="BN51" s="60"/>
      <c r="BO51" s="60"/>
      <c r="BP51" s="60"/>
      <c r="BQ51" s="60"/>
      <c r="CA51" s="8" t="s">
        <v>69</v>
      </c>
    </row>
    <row r="53" spans="1:79" ht="15" customHeight="1">
      <c r="A53" s="102" t="s">
        <v>189</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row>
    <row r="55" spans="1:79" ht="90.95" customHeight="1">
      <c r="A55" s="65" t="s">
        <v>7</v>
      </c>
      <c r="B55" s="65"/>
      <c r="C55" s="65"/>
      <c r="D55" s="65"/>
      <c r="E55" s="65"/>
      <c r="F55" s="65"/>
      <c r="G55" s="74" t="s">
        <v>20</v>
      </c>
      <c r="H55" s="75"/>
      <c r="I55" s="75"/>
      <c r="J55" s="75"/>
      <c r="K55" s="75"/>
      <c r="L55" s="75"/>
      <c r="M55" s="75"/>
      <c r="N55" s="75"/>
      <c r="O55" s="75"/>
      <c r="P55" s="75"/>
      <c r="Q55" s="75"/>
      <c r="R55" s="75"/>
      <c r="S55" s="75"/>
      <c r="T55" s="75"/>
      <c r="U55" s="75"/>
      <c r="V55" s="75"/>
      <c r="W55" s="75"/>
      <c r="X55" s="75"/>
      <c r="Y55" s="75"/>
      <c r="Z55" s="75"/>
      <c r="AA55" s="75"/>
      <c r="AB55" s="75"/>
      <c r="AC55" s="75"/>
      <c r="AD55" s="75"/>
      <c r="AE55" s="76"/>
      <c r="AF55" s="65" t="s">
        <v>9</v>
      </c>
      <c r="AG55" s="65"/>
      <c r="AH55" s="65"/>
      <c r="AI55" s="65"/>
      <c r="AJ55" s="65"/>
      <c r="AK55" s="65" t="s">
        <v>8</v>
      </c>
      <c r="AL55" s="65"/>
      <c r="AM55" s="65"/>
      <c r="AN55" s="65"/>
      <c r="AO55" s="65"/>
      <c r="AP55" s="65"/>
      <c r="AQ55" s="65"/>
      <c r="AR55" s="65"/>
      <c r="AS55" s="65"/>
      <c r="AT55" s="65"/>
      <c r="AU55" s="65" t="s">
        <v>1240</v>
      </c>
      <c r="AV55" s="65"/>
      <c r="AW55" s="65"/>
      <c r="AX55" s="65"/>
      <c r="AY55" s="65"/>
      <c r="AZ55" s="65"/>
      <c r="BA55" s="65" t="s">
        <v>1241</v>
      </c>
      <c r="BB55" s="65"/>
      <c r="BC55" s="65"/>
      <c r="BD55" s="65"/>
      <c r="BE55" s="65"/>
      <c r="BF55" s="65"/>
      <c r="BG55" s="65" t="s">
        <v>1245</v>
      </c>
      <c r="BH55" s="65"/>
      <c r="BI55" s="65"/>
      <c r="BJ55" s="65"/>
      <c r="BK55" s="65"/>
      <c r="BL55" s="65"/>
      <c r="BM55" s="65" t="s">
        <v>1246</v>
      </c>
      <c r="BN55" s="65"/>
      <c r="BO55" s="65"/>
      <c r="BP55" s="65"/>
      <c r="BQ55" s="65"/>
      <c r="BR55" s="65"/>
    </row>
    <row r="56" spans="1:79" ht="15" customHeight="1">
      <c r="A56" s="65">
        <v>1</v>
      </c>
      <c r="B56" s="65"/>
      <c r="C56" s="65"/>
      <c r="D56" s="65"/>
      <c r="E56" s="65"/>
      <c r="F56" s="65"/>
      <c r="G56" s="74">
        <v>2</v>
      </c>
      <c r="H56" s="75"/>
      <c r="I56" s="75"/>
      <c r="J56" s="75"/>
      <c r="K56" s="75"/>
      <c r="L56" s="75"/>
      <c r="M56" s="75"/>
      <c r="N56" s="75"/>
      <c r="O56" s="75"/>
      <c r="P56" s="75"/>
      <c r="Q56" s="75"/>
      <c r="R56" s="75"/>
      <c r="S56" s="75"/>
      <c r="T56" s="75"/>
      <c r="U56" s="75"/>
      <c r="V56" s="75"/>
      <c r="W56" s="75"/>
      <c r="X56" s="75"/>
      <c r="Y56" s="75"/>
      <c r="Z56" s="75"/>
      <c r="AA56" s="75"/>
      <c r="AB56" s="75"/>
      <c r="AC56" s="75"/>
      <c r="AD56" s="75"/>
      <c r="AE56" s="76"/>
      <c r="AF56" s="65">
        <v>3</v>
      </c>
      <c r="AG56" s="65"/>
      <c r="AH56" s="65"/>
      <c r="AI56" s="65"/>
      <c r="AJ56" s="65"/>
      <c r="AK56" s="65">
        <v>4</v>
      </c>
      <c r="AL56" s="65"/>
      <c r="AM56" s="65"/>
      <c r="AN56" s="65"/>
      <c r="AO56" s="65"/>
      <c r="AP56" s="65"/>
      <c r="AQ56" s="65"/>
      <c r="AR56" s="65"/>
      <c r="AS56" s="65"/>
      <c r="AT56" s="65"/>
      <c r="AU56" s="65">
        <v>5</v>
      </c>
      <c r="AV56" s="65"/>
      <c r="AW56" s="65"/>
      <c r="AX56" s="65"/>
      <c r="AY56" s="65"/>
      <c r="AZ56" s="65"/>
      <c r="BA56" s="65">
        <v>6</v>
      </c>
      <c r="BB56" s="65"/>
      <c r="BC56" s="65"/>
      <c r="BD56" s="65"/>
      <c r="BE56" s="65"/>
      <c r="BF56" s="65"/>
      <c r="BG56" s="65">
        <v>7</v>
      </c>
      <c r="BH56" s="65"/>
      <c r="BI56" s="65"/>
      <c r="BJ56" s="65"/>
      <c r="BK56" s="65"/>
      <c r="BL56" s="65"/>
      <c r="BM56" s="65">
        <v>8</v>
      </c>
      <c r="BN56" s="65"/>
      <c r="BO56" s="65"/>
      <c r="BP56" s="65"/>
      <c r="BQ56" s="65"/>
      <c r="BR56" s="65"/>
    </row>
    <row r="57" spans="1:79" ht="9.75" hidden="1" customHeight="1">
      <c r="A57" s="192" t="s">
        <v>187</v>
      </c>
      <c r="B57" s="192"/>
      <c r="C57" s="192"/>
      <c r="D57" s="192"/>
      <c r="E57" s="192"/>
      <c r="F57" s="192"/>
      <c r="G57" s="197" t="s">
        <v>78</v>
      </c>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9"/>
      <c r="AF57" s="192" t="s">
        <v>91</v>
      </c>
      <c r="AG57" s="192"/>
      <c r="AH57" s="192"/>
      <c r="AI57" s="192"/>
      <c r="AJ57" s="192"/>
      <c r="AK57" s="192" t="s">
        <v>92</v>
      </c>
      <c r="AL57" s="192"/>
      <c r="AM57" s="192"/>
      <c r="AN57" s="192"/>
      <c r="AO57" s="192"/>
      <c r="AP57" s="192"/>
      <c r="AQ57" s="192"/>
      <c r="AR57" s="192"/>
      <c r="AS57" s="192"/>
      <c r="AT57" s="192"/>
      <c r="AU57" s="192" t="s">
        <v>139</v>
      </c>
      <c r="AV57" s="192"/>
      <c r="AW57" s="192"/>
      <c r="AX57" s="192"/>
      <c r="AY57" s="192"/>
      <c r="AZ57" s="192"/>
      <c r="BA57" s="192" t="s">
        <v>141</v>
      </c>
      <c r="BB57" s="192"/>
      <c r="BC57" s="192"/>
      <c r="BD57" s="192"/>
      <c r="BE57" s="192"/>
      <c r="BF57" s="192"/>
      <c r="BG57" s="192" t="s">
        <v>133</v>
      </c>
      <c r="BH57" s="192"/>
      <c r="BI57" s="192"/>
      <c r="BJ57" s="192"/>
      <c r="BK57" s="192"/>
      <c r="BL57" s="192"/>
      <c r="BM57" s="192" t="s">
        <v>135</v>
      </c>
      <c r="BN57" s="192"/>
      <c r="BO57" s="192"/>
      <c r="BP57" s="192"/>
      <c r="BQ57" s="192"/>
      <c r="BR57" s="192"/>
      <c r="CA57" t="s">
        <v>70</v>
      </c>
    </row>
    <row r="58" spans="1:79" s="7" customFormat="1">
      <c r="A58" s="207"/>
      <c r="B58" s="207"/>
      <c r="C58" s="207"/>
      <c r="D58" s="207"/>
      <c r="E58" s="207"/>
      <c r="F58" s="207"/>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10"/>
      <c r="AF58" s="207"/>
      <c r="AG58" s="207"/>
      <c r="AH58" s="207"/>
      <c r="AI58" s="207"/>
      <c r="AJ58" s="207"/>
      <c r="AK58" s="207"/>
      <c r="AL58" s="207"/>
      <c r="AM58" s="207"/>
      <c r="AN58" s="207"/>
      <c r="AO58" s="207"/>
      <c r="AP58" s="207"/>
      <c r="AQ58" s="207"/>
      <c r="AR58" s="207"/>
      <c r="AS58" s="207"/>
      <c r="AT58" s="207"/>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CA58" s="7" t="s">
        <v>71</v>
      </c>
    </row>
    <row r="60" spans="1:79" ht="28.5" customHeight="1">
      <c r="A60" s="66" t="s">
        <v>1247</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row>
    <row r="61" spans="1:79" ht="15" customHeight="1">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row>
    <row r="62" spans="1:79" s="21" customFormat="1" ht="1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18"/>
      <c r="AF62" s="18"/>
      <c r="AG62" s="18"/>
      <c r="AH62" s="18"/>
      <c r="AI62" s="18"/>
      <c r="AJ62" s="18"/>
      <c r="AK62" s="18"/>
      <c r="AL62" s="18"/>
      <c r="AM62" s="18"/>
      <c r="AN62" s="18"/>
      <c r="AO62" s="18"/>
      <c r="AP62" s="18"/>
      <c r="AQ62" s="18"/>
      <c r="AR62" s="18"/>
      <c r="AS62" s="18"/>
      <c r="AT62" s="18"/>
      <c r="AU62" s="18"/>
      <c r="AV62" s="19"/>
      <c r="AW62" s="19"/>
      <c r="AX62" s="19"/>
      <c r="AY62" s="19"/>
      <c r="AZ62" s="19"/>
      <c r="BA62" s="19"/>
      <c r="BB62" s="19"/>
      <c r="BC62" s="19"/>
      <c r="BD62" s="19"/>
      <c r="BE62" s="19"/>
      <c r="BF62" s="19"/>
      <c r="BG62" s="19"/>
      <c r="BH62" s="19"/>
      <c r="BI62" s="19"/>
      <c r="BJ62" s="19"/>
      <c r="BK62" s="19"/>
      <c r="BL62" s="19"/>
    </row>
    <row r="63" spans="1:79" s="2" customFormat="1" ht="15.75" hidden="1" customHeight="1">
      <c r="A63" s="60"/>
      <c r="B63" s="60"/>
      <c r="C63" s="60"/>
      <c r="D63" s="60"/>
      <c r="E63" s="60"/>
      <c r="F63" s="60"/>
      <c r="G63" s="77" t="s">
        <v>1</v>
      </c>
      <c r="H63" s="78"/>
      <c r="I63" s="78"/>
      <c r="J63" s="78"/>
      <c r="K63" s="78"/>
      <c r="L63" s="78"/>
      <c r="M63" s="78"/>
      <c r="N63" s="78"/>
      <c r="O63" s="78"/>
      <c r="P63" s="78"/>
      <c r="Q63" s="78"/>
      <c r="R63" s="78"/>
      <c r="S63" s="78"/>
      <c r="T63" s="78" t="s">
        <v>101</v>
      </c>
      <c r="U63" s="78"/>
      <c r="V63" s="78"/>
      <c r="W63" s="78"/>
      <c r="X63" s="78"/>
      <c r="Y63" s="78"/>
      <c r="Z63" s="78"/>
      <c r="AA63" s="78" t="s">
        <v>102</v>
      </c>
      <c r="AB63" s="78"/>
      <c r="AC63" s="78"/>
      <c r="AD63" s="78"/>
      <c r="AE63" s="78"/>
      <c r="AF63" s="78"/>
      <c r="AG63" s="78"/>
      <c r="AH63" s="78" t="s">
        <v>103</v>
      </c>
      <c r="AI63" s="78"/>
      <c r="AJ63" s="78"/>
      <c r="AK63" s="78"/>
      <c r="AL63" s="78"/>
      <c r="AM63" s="78"/>
      <c r="AN63" s="78"/>
      <c r="AO63" s="205" t="s">
        <v>104</v>
      </c>
      <c r="AP63" s="205"/>
      <c r="AQ63" s="205"/>
      <c r="AR63" s="205"/>
      <c r="AS63" s="205"/>
      <c r="AT63" s="205"/>
      <c r="AU63" s="20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7"/>
      <c r="CA63" s="2" t="s">
        <v>131</v>
      </c>
    </row>
    <row r="64" spans="1:79" s="9" customFormat="1" ht="15" customHeight="1">
      <c r="A64" s="164" t="s">
        <v>179</v>
      </c>
      <c r="B64" s="164"/>
      <c r="C64" s="164"/>
      <c r="D64" s="164"/>
      <c r="E64" s="164"/>
      <c r="F64" s="164"/>
      <c r="G64" s="165"/>
      <c r="H64" s="165"/>
      <c r="I64" s="165"/>
      <c r="J64" s="165"/>
      <c r="K64" s="165"/>
      <c r="L64" s="165"/>
      <c r="M64" s="165"/>
      <c r="N64" s="165"/>
      <c r="O64" s="165"/>
      <c r="P64" s="165"/>
      <c r="Q64" s="165"/>
      <c r="R64" s="165"/>
      <c r="S64" s="165"/>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6"/>
      <c r="CA64" s="9" t="s">
        <v>132</v>
      </c>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95" customHeight="1">
      <c r="A68" s="89" t="s">
        <v>652</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40"/>
      <c r="AC68" s="40"/>
      <c r="AD68" s="40"/>
      <c r="AE68" s="40"/>
      <c r="AF68" s="40"/>
      <c r="AG68" s="40"/>
      <c r="AH68" s="92"/>
      <c r="AI68" s="92"/>
      <c r="AJ68" s="92"/>
      <c r="AK68" s="92"/>
      <c r="AL68" s="92"/>
      <c r="AM68" s="92"/>
      <c r="AN68" s="92"/>
      <c r="AO68" s="92"/>
      <c r="AP68" s="92"/>
      <c r="AQ68" s="40"/>
      <c r="AR68" s="40"/>
      <c r="AS68" s="40"/>
      <c r="AT68" s="40"/>
      <c r="AU68" s="90" t="s">
        <v>654</v>
      </c>
      <c r="AV68" s="90"/>
      <c r="AW68" s="90"/>
      <c r="AX68" s="90"/>
      <c r="AY68" s="90"/>
      <c r="AZ68" s="90"/>
      <c r="BA68" s="90"/>
      <c r="BB68" s="90"/>
      <c r="BC68" s="90"/>
      <c r="BD68" s="90"/>
      <c r="BE68" s="90"/>
      <c r="BF68" s="90"/>
    </row>
    <row r="69" spans="1:64" ht="12.75" customHeight="1">
      <c r="AB69" s="41"/>
      <c r="AC69" s="41"/>
      <c r="AD69" s="41"/>
      <c r="AE69" s="41"/>
      <c r="AF69" s="41"/>
      <c r="AG69" s="41"/>
      <c r="AH69" s="53" t="s">
        <v>2</v>
      </c>
      <c r="AI69" s="53"/>
      <c r="AJ69" s="53"/>
      <c r="AK69" s="53"/>
      <c r="AL69" s="53"/>
      <c r="AM69" s="53"/>
      <c r="AN69" s="53"/>
      <c r="AO69" s="53"/>
      <c r="AP69" s="53"/>
      <c r="AQ69" s="41"/>
      <c r="AR69" s="41"/>
      <c r="AS69" s="41"/>
      <c r="AT69" s="41"/>
      <c r="AU69" s="53" t="s">
        <v>205</v>
      </c>
      <c r="AV69" s="53"/>
      <c r="AW69" s="53"/>
      <c r="AX69" s="53"/>
      <c r="AY69" s="53"/>
      <c r="AZ69" s="53"/>
      <c r="BA69" s="53"/>
      <c r="BB69" s="53"/>
      <c r="BC69" s="53"/>
      <c r="BD69" s="53"/>
      <c r="BE69" s="53"/>
      <c r="BF69" s="53"/>
    </row>
    <row r="70" spans="1:64" ht="15">
      <c r="AB70" s="41"/>
      <c r="AC70" s="41"/>
      <c r="AD70" s="41"/>
      <c r="AE70" s="41"/>
      <c r="AF70" s="41"/>
      <c r="AG70" s="41"/>
      <c r="AH70" s="42"/>
      <c r="AI70" s="42"/>
      <c r="AJ70" s="42"/>
      <c r="AK70" s="42"/>
      <c r="AL70" s="42"/>
      <c r="AM70" s="42"/>
      <c r="AN70" s="42"/>
      <c r="AO70" s="42"/>
      <c r="AP70" s="42"/>
      <c r="AQ70" s="41"/>
      <c r="AR70" s="41"/>
      <c r="AS70" s="41"/>
      <c r="AT70" s="41"/>
      <c r="AU70" s="42"/>
      <c r="AV70" s="42"/>
      <c r="AW70" s="42"/>
      <c r="AX70" s="42"/>
      <c r="AY70" s="42"/>
      <c r="AZ70" s="42"/>
      <c r="BA70" s="42"/>
      <c r="BB70" s="42"/>
      <c r="BC70" s="42"/>
      <c r="BD70" s="42"/>
      <c r="BE70" s="42"/>
      <c r="BF70" s="42"/>
    </row>
    <row r="71" spans="1:64" ht="28.5" customHeight="1">
      <c r="A71" s="89" t="s">
        <v>653</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41"/>
      <c r="AC71" s="41"/>
      <c r="AD71" s="41"/>
      <c r="AE71" s="41"/>
      <c r="AF71" s="41"/>
      <c r="AG71" s="41"/>
      <c r="AH71" s="52"/>
      <c r="AI71" s="52"/>
      <c r="AJ71" s="52"/>
      <c r="AK71" s="52"/>
      <c r="AL71" s="52"/>
      <c r="AM71" s="52"/>
      <c r="AN71" s="52"/>
      <c r="AO71" s="52"/>
      <c r="AP71" s="52"/>
      <c r="AQ71" s="41"/>
      <c r="AR71" s="41"/>
      <c r="AS71" s="41"/>
      <c r="AT71" s="41"/>
      <c r="AU71" s="88" t="s">
        <v>655</v>
      </c>
      <c r="AV71" s="88"/>
      <c r="AW71" s="88"/>
      <c r="AX71" s="88"/>
      <c r="AY71" s="88"/>
      <c r="AZ71" s="88"/>
      <c r="BA71" s="88"/>
      <c r="BB71" s="88"/>
      <c r="BC71" s="88"/>
      <c r="BD71" s="88"/>
      <c r="BE71" s="88"/>
      <c r="BF71" s="88"/>
    </row>
    <row r="72" spans="1:64" ht="12" customHeight="1">
      <c r="AB72" s="41"/>
      <c r="AC72" s="41"/>
      <c r="AD72" s="41"/>
      <c r="AE72" s="41"/>
      <c r="AF72" s="41"/>
      <c r="AG72" s="41"/>
      <c r="AH72" s="53" t="s">
        <v>2</v>
      </c>
      <c r="AI72" s="53"/>
      <c r="AJ72" s="53"/>
      <c r="AK72" s="53"/>
      <c r="AL72" s="53"/>
      <c r="AM72" s="53"/>
      <c r="AN72" s="53"/>
      <c r="AO72" s="53"/>
      <c r="AP72" s="53"/>
      <c r="AQ72" s="41"/>
      <c r="AR72" s="41"/>
      <c r="AS72" s="41"/>
      <c r="AT72" s="41"/>
      <c r="AU72" s="53" t="s">
        <v>205</v>
      </c>
      <c r="AV72" s="53"/>
      <c r="AW72" s="53"/>
      <c r="AX72" s="53"/>
      <c r="AY72" s="53"/>
      <c r="AZ72" s="53"/>
      <c r="BA72" s="53"/>
      <c r="BB72" s="53"/>
      <c r="BC72" s="53"/>
      <c r="BD72" s="53"/>
      <c r="BE72" s="53"/>
      <c r="BF72" s="53"/>
    </row>
  </sheetData>
  <mergeCells count="232">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2:AP72"/>
    <mergeCell ref="AU72:BF72"/>
    <mergeCell ref="A68:AA68"/>
    <mergeCell ref="AH68:AP68"/>
    <mergeCell ref="AU68:BF68"/>
    <mergeCell ref="AH69:AP69"/>
    <mergeCell ref="AU69:BF69"/>
    <mergeCell ref="A71:AA71"/>
    <mergeCell ref="AH71:AP71"/>
    <mergeCell ref="AU71:BF71"/>
    <mergeCell ref="A64:F64"/>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8:F58 A28:F36">
    <cfRule type="cellIs" dxfId="1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CA81"/>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987</v>
      </c>
      <c r="C10" s="55"/>
      <c r="D10" s="55"/>
      <c r="E10" s="55"/>
      <c r="F10" s="55"/>
      <c r="G10" s="55"/>
      <c r="H10" s="55"/>
      <c r="I10" s="55"/>
      <c r="J10" s="55"/>
      <c r="K10" s="55"/>
      <c r="L10" s="55"/>
      <c r="N10" s="55" t="s">
        <v>988</v>
      </c>
      <c r="O10" s="55"/>
      <c r="P10" s="55"/>
      <c r="Q10" s="55"/>
      <c r="R10" s="55"/>
      <c r="S10" s="55"/>
      <c r="T10" s="55"/>
      <c r="U10" s="55"/>
      <c r="V10" s="55"/>
      <c r="W10" s="55"/>
      <c r="X10" s="55"/>
      <c r="Y10" s="55"/>
      <c r="Z10" s="31"/>
      <c r="AA10" s="55" t="s">
        <v>936</v>
      </c>
      <c r="AB10" s="55"/>
      <c r="AC10" s="55"/>
      <c r="AD10" s="55"/>
      <c r="AE10" s="55"/>
      <c r="AF10" s="55"/>
      <c r="AG10" s="55"/>
      <c r="AH10" s="55"/>
      <c r="AI10" s="55"/>
      <c r="AJ10" s="31"/>
      <c r="AK10" s="110" t="s">
        <v>603</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2282</v>
      </c>
      <c r="B21" s="194"/>
      <c r="C21" s="194"/>
      <c r="D21" s="194"/>
      <c r="E21" s="194"/>
      <c r="F21" s="194"/>
      <c r="G21" s="93" t="s">
        <v>684</v>
      </c>
      <c r="H21" s="94"/>
      <c r="I21" s="94"/>
      <c r="J21" s="94"/>
      <c r="K21" s="94"/>
      <c r="L21" s="94"/>
      <c r="M21" s="94"/>
      <c r="N21" s="94"/>
      <c r="O21" s="94"/>
      <c r="P21" s="94"/>
      <c r="Q21" s="94"/>
      <c r="R21" s="94"/>
      <c r="S21" s="95"/>
      <c r="T21" s="193">
        <v>79690</v>
      </c>
      <c r="U21" s="193"/>
      <c r="V21" s="193"/>
      <c r="W21" s="193"/>
      <c r="X21" s="193"/>
      <c r="Y21" s="193"/>
      <c r="Z21" s="193"/>
      <c r="AA21" s="193">
        <v>0</v>
      </c>
      <c r="AB21" s="193"/>
      <c r="AC21" s="193"/>
      <c r="AD21" s="193"/>
      <c r="AE21" s="193"/>
      <c r="AF21" s="193"/>
      <c r="AG21" s="193"/>
      <c r="AH21" s="193">
        <v>0</v>
      </c>
      <c r="AI21" s="193"/>
      <c r="AJ21" s="193"/>
      <c r="AK21" s="193"/>
      <c r="AL21" s="193"/>
      <c r="AM21" s="193"/>
      <c r="AN21" s="193"/>
      <c r="AO21" s="193">
        <v>0</v>
      </c>
      <c r="AP21" s="193"/>
      <c r="AQ21" s="193"/>
      <c r="AR21" s="193"/>
      <c r="AS21" s="193"/>
      <c r="AT21" s="193"/>
      <c r="AU21" s="193"/>
      <c r="AV21" s="194"/>
      <c r="AW21" s="194"/>
      <c r="AX21" s="194"/>
      <c r="AY21" s="194"/>
      <c r="AZ21" s="194"/>
      <c r="BA21" s="194"/>
      <c r="BB21" s="194"/>
      <c r="BC21" s="194"/>
      <c r="BD21" s="194"/>
      <c r="BE21" s="194"/>
      <c r="BF21" s="194"/>
      <c r="BG21" s="194"/>
      <c r="BH21" s="194"/>
      <c r="BI21" s="194"/>
      <c r="BJ21" s="194"/>
      <c r="BK21" s="194"/>
      <c r="BL21" s="194"/>
      <c r="CA21" s="44" t="s">
        <v>65</v>
      </c>
    </row>
    <row r="22" spans="1:79" s="44" customFormat="1" ht="38.25" customHeight="1">
      <c r="A22" s="194">
        <v>2610</v>
      </c>
      <c r="B22" s="194"/>
      <c r="C22" s="194"/>
      <c r="D22" s="194"/>
      <c r="E22" s="194"/>
      <c r="F22" s="194"/>
      <c r="G22" s="93" t="s">
        <v>775</v>
      </c>
      <c r="H22" s="94"/>
      <c r="I22" s="94"/>
      <c r="J22" s="94"/>
      <c r="K22" s="94"/>
      <c r="L22" s="94"/>
      <c r="M22" s="94"/>
      <c r="N22" s="94"/>
      <c r="O22" s="94"/>
      <c r="P22" s="94"/>
      <c r="Q22" s="94"/>
      <c r="R22" s="94"/>
      <c r="S22" s="95"/>
      <c r="T22" s="193">
        <v>70089</v>
      </c>
      <c r="U22" s="193"/>
      <c r="V22" s="193"/>
      <c r="W22" s="193"/>
      <c r="X22" s="193"/>
      <c r="Y22" s="193"/>
      <c r="Z22" s="193"/>
      <c r="AA22" s="193">
        <v>132656</v>
      </c>
      <c r="AB22" s="193"/>
      <c r="AC22" s="193"/>
      <c r="AD22" s="193"/>
      <c r="AE22" s="193"/>
      <c r="AF22" s="193"/>
      <c r="AG22" s="193"/>
      <c r="AH22" s="193">
        <v>110000</v>
      </c>
      <c r="AI22" s="193"/>
      <c r="AJ22" s="193"/>
      <c r="AK22" s="193"/>
      <c r="AL22" s="193"/>
      <c r="AM22" s="193"/>
      <c r="AN22" s="193"/>
      <c r="AO22" s="193">
        <v>20000</v>
      </c>
      <c r="AP22" s="193"/>
      <c r="AQ22" s="193"/>
      <c r="AR22" s="193"/>
      <c r="AS22" s="193"/>
      <c r="AT22" s="193"/>
      <c r="AU22" s="193"/>
      <c r="AV22" s="93" t="s">
        <v>1248</v>
      </c>
      <c r="AW22" s="94"/>
      <c r="AX22" s="94"/>
      <c r="AY22" s="94"/>
      <c r="AZ22" s="94"/>
      <c r="BA22" s="94"/>
      <c r="BB22" s="94"/>
      <c r="BC22" s="94"/>
      <c r="BD22" s="94"/>
      <c r="BE22" s="94"/>
      <c r="BF22" s="94"/>
      <c r="BG22" s="94"/>
      <c r="BH22" s="94"/>
      <c r="BI22" s="94"/>
      <c r="BJ22" s="94"/>
      <c r="BK22" s="94"/>
      <c r="BL22" s="95"/>
    </row>
    <row r="23" spans="1:79" s="44" customFormat="1" ht="25.5" customHeight="1">
      <c r="A23" s="194">
        <v>2730</v>
      </c>
      <c r="B23" s="194"/>
      <c r="C23" s="194"/>
      <c r="D23" s="194"/>
      <c r="E23" s="194"/>
      <c r="F23" s="194"/>
      <c r="G23" s="93" t="s">
        <v>776</v>
      </c>
      <c r="H23" s="94"/>
      <c r="I23" s="94"/>
      <c r="J23" s="94"/>
      <c r="K23" s="94"/>
      <c r="L23" s="94"/>
      <c r="M23" s="94"/>
      <c r="N23" s="94"/>
      <c r="O23" s="94"/>
      <c r="P23" s="94"/>
      <c r="Q23" s="94"/>
      <c r="R23" s="94"/>
      <c r="S23" s="95"/>
      <c r="T23" s="193">
        <v>0</v>
      </c>
      <c r="U23" s="193"/>
      <c r="V23" s="193"/>
      <c r="W23" s="193"/>
      <c r="X23" s="193"/>
      <c r="Y23" s="193"/>
      <c r="Z23" s="193"/>
      <c r="AA23" s="193">
        <v>191344</v>
      </c>
      <c r="AB23" s="193"/>
      <c r="AC23" s="193"/>
      <c r="AD23" s="193"/>
      <c r="AE23" s="193"/>
      <c r="AF23" s="193"/>
      <c r="AG23" s="193"/>
      <c r="AH23" s="193">
        <v>200000</v>
      </c>
      <c r="AI23" s="193"/>
      <c r="AJ23" s="193"/>
      <c r="AK23" s="193"/>
      <c r="AL23" s="193"/>
      <c r="AM23" s="193"/>
      <c r="AN23" s="193"/>
      <c r="AO23" s="193">
        <v>50000</v>
      </c>
      <c r="AP23" s="193"/>
      <c r="AQ23" s="193"/>
      <c r="AR23" s="193"/>
      <c r="AS23" s="193"/>
      <c r="AT23" s="193"/>
      <c r="AU23" s="193"/>
      <c r="AV23" s="93" t="s">
        <v>1248</v>
      </c>
      <c r="AW23" s="94"/>
      <c r="AX23" s="94"/>
      <c r="AY23" s="94"/>
      <c r="AZ23" s="94"/>
      <c r="BA23" s="94"/>
      <c r="BB23" s="94"/>
      <c r="BC23" s="94"/>
      <c r="BD23" s="94"/>
      <c r="BE23" s="94"/>
      <c r="BF23" s="94"/>
      <c r="BG23" s="94"/>
      <c r="BH23" s="94"/>
      <c r="BI23" s="94"/>
      <c r="BJ23" s="94"/>
      <c r="BK23" s="94"/>
      <c r="BL23" s="95"/>
    </row>
    <row r="25" spans="1:79" ht="15" customHeight="1">
      <c r="A25" s="101" t="s">
        <v>186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7" spans="1:79" ht="48" customHeight="1">
      <c r="A27" s="65" t="s">
        <v>7</v>
      </c>
      <c r="B27" s="65"/>
      <c r="C27" s="65"/>
      <c r="D27" s="65"/>
      <c r="E27" s="65"/>
      <c r="F27" s="65"/>
      <c r="G27" s="74" t="s">
        <v>20</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t="s">
        <v>9</v>
      </c>
      <c r="AG27" s="65"/>
      <c r="AH27" s="65"/>
      <c r="AI27" s="65"/>
      <c r="AJ27" s="65"/>
      <c r="AK27" s="65" t="s">
        <v>8</v>
      </c>
      <c r="AL27" s="65"/>
      <c r="AM27" s="65"/>
      <c r="AN27" s="65"/>
      <c r="AO27" s="65"/>
      <c r="AP27" s="65"/>
      <c r="AQ27" s="65"/>
      <c r="AR27" s="65"/>
      <c r="AS27" s="65"/>
      <c r="AT27" s="65"/>
      <c r="AU27" s="65" t="s">
        <v>1237</v>
      </c>
      <c r="AV27" s="65"/>
      <c r="AW27" s="65"/>
      <c r="AX27" s="65"/>
      <c r="AY27" s="65"/>
      <c r="AZ27" s="65"/>
      <c r="BA27" s="65"/>
      <c r="BB27" s="65"/>
      <c r="BC27" s="65"/>
      <c r="BD27" s="65"/>
      <c r="BE27" s="65" t="s">
        <v>1238</v>
      </c>
      <c r="BF27" s="65"/>
      <c r="BG27" s="65"/>
      <c r="BH27" s="65"/>
      <c r="BI27" s="65"/>
      <c r="BJ27" s="65"/>
      <c r="BK27" s="65"/>
      <c r="BL27" s="65"/>
      <c r="BM27" s="65"/>
      <c r="BN27" s="65"/>
    </row>
    <row r="28" spans="1:79" ht="15" customHeight="1">
      <c r="A28" s="65">
        <v>1</v>
      </c>
      <c r="B28" s="65"/>
      <c r="C28" s="65"/>
      <c r="D28" s="65"/>
      <c r="E28" s="65"/>
      <c r="F28" s="65"/>
      <c r="G28" s="74">
        <v>2</v>
      </c>
      <c r="H28" s="75"/>
      <c r="I28" s="75"/>
      <c r="J28" s="75"/>
      <c r="K28" s="75"/>
      <c r="L28" s="75"/>
      <c r="M28" s="75"/>
      <c r="N28" s="75"/>
      <c r="O28" s="75"/>
      <c r="P28" s="75"/>
      <c r="Q28" s="75"/>
      <c r="R28" s="75"/>
      <c r="S28" s="75"/>
      <c r="T28" s="75"/>
      <c r="U28" s="75"/>
      <c r="V28" s="75"/>
      <c r="W28" s="75"/>
      <c r="X28" s="75"/>
      <c r="Y28" s="75"/>
      <c r="Z28" s="75"/>
      <c r="AA28" s="75"/>
      <c r="AB28" s="75"/>
      <c r="AC28" s="75"/>
      <c r="AD28" s="75"/>
      <c r="AE28" s="76"/>
      <c r="AF28" s="65">
        <v>3</v>
      </c>
      <c r="AG28" s="65"/>
      <c r="AH28" s="65"/>
      <c r="AI28" s="65"/>
      <c r="AJ28" s="65"/>
      <c r="AK28" s="65">
        <v>4</v>
      </c>
      <c r="AL28" s="65"/>
      <c r="AM28" s="65"/>
      <c r="AN28" s="65"/>
      <c r="AO28" s="65"/>
      <c r="AP28" s="65"/>
      <c r="AQ28" s="65"/>
      <c r="AR28" s="65"/>
      <c r="AS28" s="65"/>
      <c r="AT28" s="65"/>
      <c r="AU28" s="65">
        <v>5</v>
      </c>
      <c r="AV28" s="65"/>
      <c r="AW28" s="65"/>
      <c r="AX28" s="65"/>
      <c r="AY28" s="65"/>
      <c r="AZ28" s="65"/>
      <c r="BA28" s="65"/>
      <c r="BB28" s="65"/>
      <c r="BC28" s="65"/>
      <c r="BD28" s="65"/>
      <c r="BE28" s="65">
        <v>6</v>
      </c>
      <c r="BF28" s="65"/>
      <c r="BG28" s="65"/>
      <c r="BH28" s="65"/>
      <c r="BI28" s="65"/>
      <c r="BJ28" s="65"/>
      <c r="BK28" s="65"/>
      <c r="BL28" s="65"/>
      <c r="BM28" s="65"/>
      <c r="BN28" s="65"/>
    </row>
    <row r="29" spans="1:79" ht="15" hidden="1" customHeight="1">
      <c r="A29" s="192" t="s">
        <v>187</v>
      </c>
      <c r="B29" s="192"/>
      <c r="C29" s="192"/>
      <c r="D29" s="192"/>
      <c r="E29" s="192"/>
      <c r="F29" s="192"/>
      <c r="G29" s="197" t="s">
        <v>78</v>
      </c>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9"/>
      <c r="AF29" s="192" t="s">
        <v>91</v>
      </c>
      <c r="AG29" s="192"/>
      <c r="AH29" s="192"/>
      <c r="AI29" s="192"/>
      <c r="AJ29" s="192"/>
      <c r="AK29" s="192" t="s">
        <v>92</v>
      </c>
      <c r="AL29" s="192"/>
      <c r="AM29" s="192"/>
      <c r="AN29" s="192"/>
      <c r="AO29" s="192"/>
      <c r="AP29" s="192"/>
      <c r="AQ29" s="192"/>
      <c r="AR29" s="192"/>
      <c r="AS29" s="192"/>
      <c r="AT29" s="192"/>
      <c r="AU29" s="192" t="s">
        <v>139</v>
      </c>
      <c r="AV29" s="192"/>
      <c r="AW29" s="192"/>
      <c r="AX29" s="192"/>
      <c r="AY29" s="192"/>
      <c r="AZ29" s="192"/>
      <c r="BA29" s="192"/>
      <c r="BB29" s="192"/>
      <c r="BC29" s="192"/>
      <c r="BD29" s="192"/>
      <c r="BE29" s="192" t="s">
        <v>141</v>
      </c>
      <c r="BF29" s="192"/>
      <c r="BG29" s="192"/>
      <c r="BH29" s="192"/>
      <c r="BI29" s="192"/>
      <c r="BJ29" s="192"/>
      <c r="BK29" s="192"/>
      <c r="BL29" s="192"/>
      <c r="BM29" s="192"/>
      <c r="BN29" s="192"/>
      <c r="CA29" t="s">
        <v>66</v>
      </c>
    </row>
    <row r="30" spans="1:79" s="9" customFormat="1">
      <c r="A30" s="195">
        <v>0</v>
      </c>
      <c r="B30" s="195"/>
      <c r="C30" s="195"/>
      <c r="D30" s="195"/>
      <c r="E30" s="195"/>
      <c r="F30" s="195"/>
      <c r="G30" s="168" t="s">
        <v>690</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70"/>
      <c r="AF30" s="195"/>
      <c r="AG30" s="195"/>
      <c r="AH30" s="195"/>
      <c r="AI30" s="195"/>
      <c r="AJ30" s="195"/>
      <c r="AK30" s="195"/>
      <c r="AL30" s="195"/>
      <c r="AM30" s="195"/>
      <c r="AN30" s="195"/>
      <c r="AO30" s="195"/>
      <c r="AP30" s="195"/>
      <c r="AQ30" s="195"/>
      <c r="AR30" s="195"/>
      <c r="AS30" s="195"/>
      <c r="AT30" s="195"/>
      <c r="AU30" s="196"/>
      <c r="AV30" s="196"/>
      <c r="AW30" s="196"/>
      <c r="AX30" s="196"/>
      <c r="AY30" s="196"/>
      <c r="AZ30" s="196"/>
      <c r="BA30" s="196"/>
      <c r="BB30" s="196"/>
      <c r="BC30" s="196"/>
      <c r="BD30" s="196"/>
      <c r="BE30" s="196"/>
      <c r="BF30" s="196"/>
      <c r="BG30" s="196"/>
      <c r="BH30" s="196"/>
      <c r="BI30" s="196"/>
      <c r="BJ30" s="196"/>
      <c r="BK30" s="196"/>
      <c r="BL30" s="196"/>
      <c r="BM30" s="196"/>
      <c r="BN30" s="196"/>
      <c r="CA30" s="9" t="s">
        <v>67</v>
      </c>
    </row>
    <row r="31" spans="1:79" s="44" customFormat="1" ht="25.5" customHeight="1">
      <c r="A31" s="194">
        <v>1</v>
      </c>
      <c r="B31" s="194"/>
      <c r="C31" s="194"/>
      <c r="D31" s="194"/>
      <c r="E31" s="194"/>
      <c r="F31" s="194"/>
      <c r="G31" s="93" t="s">
        <v>281</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243</v>
      </c>
      <c r="AG31" s="194"/>
      <c r="AH31" s="194"/>
      <c r="AI31" s="194"/>
      <c r="AJ31" s="194"/>
      <c r="AK31" s="93" t="s">
        <v>799</v>
      </c>
      <c r="AL31" s="94"/>
      <c r="AM31" s="94"/>
      <c r="AN31" s="94"/>
      <c r="AO31" s="94"/>
      <c r="AP31" s="94"/>
      <c r="AQ31" s="94"/>
      <c r="AR31" s="94"/>
      <c r="AS31" s="94"/>
      <c r="AT31" s="95"/>
      <c r="AU31" s="211">
        <v>200000</v>
      </c>
      <c r="AV31" s="211"/>
      <c r="AW31" s="211"/>
      <c r="AX31" s="211"/>
      <c r="AY31" s="211"/>
      <c r="AZ31" s="211"/>
      <c r="BA31" s="211"/>
      <c r="BB31" s="211"/>
      <c r="BC31" s="211"/>
      <c r="BD31" s="211"/>
      <c r="BE31" s="211">
        <v>250000</v>
      </c>
      <c r="BF31" s="211"/>
      <c r="BG31" s="211"/>
      <c r="BH31" s="211"/>
      <c r="BI31" s="211"/>
      <c r="BJ31" s="211"/>
      <c r="BK31" s="211"/>
      <c r="BL31" s="211"/>
      <c r="BM31" s="211"/>
      <c r="BN31" s="211"/>
    </row>
    <row r="32" spans="1:79" s="44" customFormat="1" ht="25.5" customHeight="1">
      <c r="A32" s="194">
        <v>2</v>
      </c>
      <c r="B32" s="194"/>
      <c r="C32" s="194"/>
      <c r="D32" s="194"/>
      <c r="E32" s="194"/>
      <c r="F32" s="194"/>
      <c r="G32" s="93" t="s">
        <v>282</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243</v>
      </c>
      <c r="AG32" s="194"/>
      <c r="AH32" s="194"/>
      <c r="AI32" s="194"/>
      <c r="AJ32" s="194"/>
      <c r="AK32" s="93" t="s">
        <v>799</v>
      </c>
      <c r="AL32" s="94"/>
      <c r="AM32" s="94"/>
      <c r="AN32" s="94"/>
      <c r="AO32" s="94"/>
      <c r="AP32" s="94"/>
      <c r="AQ32" s="94"/>
      <c r="AR32" s="94"/>
      <c r="AS32" s="94"/>
      <c r="AT32" s="95"/>
      <c r="AU32" s="211">
        <v>50000</v>
      </c>
      <c r="AV32" s="211"/>
      <c r="AW32" s="211"/>
      <c r="AX32" s="211"/>
      <c r="AY32" s="211"/>
      <c r="AZ32" s="211"/>
      <c r="BA32" s="211"/>
      <c r="BB32" s="211"/>
      <c r="BC32" s="211"/>
      <c r="BD32" s="211"/>
      <c r="BE32" s="211">
        <v>50000</v>
      </c>
      <c r="BF32" s="211"/>
      <c r="BG32" s="211"/>
      <c r="BH32" s="211"/>
      <c r="BI32" s="211"/>
      <c r="BJ32" s="211"/>
      <c r="BK32" s="211"/>
      <c r="BL32" s="211"/>
      <c r="BM32" s="211"/>
      <c r="BN32" s="211"/>
    </row>
    <row r="33" spans="1:69" s="44" customFormat="1" ht="25.5" customHeight="1">
      <c r="A33" s="194">
        <v>3</v>
      </c>
      <c r="B33" s="194"/>
      <c r="C33" s="194"/>
      <c r="D33" s="194"/>
      <c r="E33" s="194"/>
      <c r="F33" s="194"/>
      <c r="G33" s="93" t="s">
        <v>283</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243</v>
      </c>
      <c r="AG33" s="194"/>
      <c r="AH33" s="194"/>
      <c r="AI33" s="194"/>
      <c r="AJ33" s="194"/>
      <c r="AK33" s="93" t="s">
        <v>799</v>
      </c>
      <c r="AL33" s="94"/>
      <c r="AM33" s="94"/>
      <c r="AN33" s="94"/>
      <c r="AO33" s="94"/>
      <c r="AP33" s="94"/>
      <c r="AQ33" s="94"/>
      <c r="AR33" s="94"/>
      <c r="AS33" s="94"/>
      <c r="AT33" s="95"/>
      <c r="AU33" s="211">
        <v>60000</v>
      </c>
      <c r="AV33" s="211"/>
      <c r="AW33" s="211"/>
      <c r="AX33" s="211"/>
      <c r="AY33" s="211"/>
      <c r="AZ33" s="211"/>
      <c r="BA33" s="211"/>
      <c r="BB33" s="211"/>
      <c r="BC33" s="211"/>
      <c r="BD33" s="211"/>
      <c r="BE33" s="211">
        <v>80000</v>
      </c>
      <c r="BF33" s="211"/>
      <c r="BG33" s="211"/>
      <c r="BH33" s="211"/>
      <c r="BI33" s="211"/>
      <c r="BJ33" s="211"/>
      <c r="BK33" s="211"/>
      <c r="BL33" s="211"/>
      <c r="BM33" s="211"/>
      <c r="BN33" s="211"/>
    </row>
    <row r="34" spans="1:69" s="9" customFormat="1">
      <c r="A34" s="195">
        <v>0</v>
      </c>
      <c r="B34" s="195"/>
      <c r="C34" s="195"/>
      <c r="D34" s="195"/>
      <c r="E34" s="195"/>
      <c r="F34" s="195"/>
      <c r="G34" s="61" t="s">
        <v>699</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195"/>
      <c r="AG34" s="195"/>
      <c r="AH34" s="195"/>
      <c r="AI34" s="195"/>
      <c r="AJ34" s="195"/>
      <c r="AK34" s="61"/>
      <c r="AL34" s="62"/>
      <c r="AM34" s="62"/>
      <c r="AN34" s="62"/>
      <c r="AO34" s="62"/>
      <c r="AP34" s="62"/>
      <c r="AQ34" s="62"/>
      <c r="AR34" s="62"/>
      <c r="AS34" s="62"/>
      <c r="AT34" s="63"/>
      <c r="AU34" s="196"/>
      <c r="AV34" s="196"/>
      <c r="AW34" s="196"/>
      <c r="AX34" s="196"/>
      <c r="AY34" s="196"/>
      <c r="AZ34" s="196"/>
      <c r="BA34" s="196"/>
      <c r="BB34" s="196"/>
      <c r="BC34" s="196"/>
      <c r="BD34" s="196"/>
      <c r="BE34" s="196"/>
      <c r="BF34" s="196"/>
      <c r="BG34" s="196"/>
      <c r="BH34" s="196"/>
      <c r="BI34" s="196"/>
      <c r="BJ34" s="196"/>
      <c r="BK34" s="196"/>
      <c r="BL34" s="196"/>
      <c r="BM34" s="196"/>
      <c r="BN34" s="196"/>
    </row>
    <row r="35" spans="1:69" s="44" customFormat="1" ht="25.5" customHeight="1">
      <c r="A35" s="194">
        <v>4</v>
      </c>
      <c r="B35" s="194"/>
      <c r="C35" s="194"/>
      <c r="D35" s="194"/>
      <c r="E35" s="194"/>
      <c r="F35" s="194"/>
      <c r="G35" s="93" t="s">
        <v>284</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275</v>
      </c>
      <c r="AG35" s="194"/>
      <c r="AH35" s="194"/>
      <c r="AI35" s="194"/>
      <c r="AJ35" s="194"/>
      <c r="AK35" s="93" t="s">
        <v>1249</v>
      </c>
      <c r="AL35" s="94"/>
      <c r="AM35" s="94"/>
      <c r="AN35" s="94"/>
      <c r="AO35" s="94"/>
      <c r="AP35" s="94"/>
      <c r="AQ35" s="94"/>
      <c r="AR35" s="94"/>
      <c r="AS35" s="94"/>
      <c r="AT35" s="95"/>
      <c r="AU35" s="211">
        <v>60</v>
      </c>
      <c r="AV35" s="211"/>
      <c r="AW35" s="211"/>
      <c r="AX35" s="211"/>
      <c r="AY35" s="211"/>
      <c r="AZ35" s="211"/>
      <c r="BA35" s="211"/>
      <c r="BB35" s="211"/>
      <c r="BC35" s="211"/>
      <c r="BD35" s="211"/>
      <c r="BE35" s="211">
        <v>75</v>
      </c>
      <c r="BF35" s="211"/>
      <c r="BG35" s="211"/>
      <c r="BH35" s="211"/>
      <c r="BI35" s="211"/>
      <c r="BJ35" s="211"/>
      <c r="BK35" s="211"/>
      <c r="BL35" s="211"/>
      <c r="BM35" s="211"/>
      <c r="BN35" s="211"/>
    </row>
    <row r="36" spans="1:69" s="44" customFormat="1" ht="25.5" customHeight="1">
      <c r="A36" s="194">
        <v>5</v>
      </c>
      <c r="B36" s="194"/>
      <c r="C36" s="194"/>
      <c r="D36" s="194"/>
      <c r="E36" s="194"/>
      <c r="F36" s="194"/>
      <c r="G36" s="93" t="s">
        <v>285</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275</v>
      </c>
      <c r="AG36" s="194"/>
      <c r="AH36" s="194"/>
      <c r="AI36" s="194"/>
      <c r="AJ36" s="194"/>
      <c r="AK36" s="93" t="s">
        <v>1249</v>
      </c>
      <c r="AL36" s="94"/>
      <c r="AM36" s="94"/>
      <c r="AN36" s="94"/>
      <c r="AO36" s="94"/>
      <c r="AP36" s="94"/>
      <c r="AQ36" s="94"/>
      <c r="AR36" s="94"/>
      <c r="AS36" s="94"/>
      <c r="AT36" s="95"/>
      <c r="AU36" s="211">
        <v>167</v>
      </c>
      <c r="AV36" s="211"/>
      <c r="AW36" s="211"/>
      <c r="AX36" s="211"/>
      <c r="AY36" s="211"/>
      <c r="AZ36" s="211"/>
      <c r="BA36" s="211"/>
      <c r="BB36" s="211"/>
      <c r="BC36" s="211"/>
      <c r="BD36" s="211"/>
      <c r="BE36" s="211">
        <v>167</v>
      </c>
      <c r="BF36" s="211"/>
      <c r="BG36" s="211"/>
      <c r="BH36" s="211"/>
      <c r="BI36" s="211"/>
      <c r="BJ36" s="211"/>
      <c r="BK36" s="211"/>
      <c r="BL36" s="211"/>
      <c r="BM36" s="211"/>
      <c r="BN36" s="211"/>
    </row>
    <row r="37" spans="1:69" s="44" customFormat="1" ht="12.75" customHeight="1">
      <c r="A37" s="194">
        <v>6</v>
      </c>
      <c r="B37" s="194"/>
      <c r="C37" s="194"/>
      <c r="D37" s="194"/>
      <c r="E37" s="194"/>
      <c r="F37" s="194"/>
      <c r="G37" s="93" t="s">
        <v>286</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275</v>
      </c>
      <c r="AG37" s="194"/>
      <c r="AH37" s="194"/>
      <c r="AI37" s="194"/>
      <c r="AJ37" s="194"/>
      <c r="AK37" s="93" t="s">
        <v>1249</v>
      </c>
      <c r="AL37" s="94"/>
      <c r="AM37" s="94"/>
      <c r="AN37" s="94"/>
      <c r="AO37" s="94"/>
      <c r="AP37" s="94"/>
      <c r="AQ37" s="94"/>
      <c r="AR37" s="94"/>
      <c r="AS37" s="94"/>
      <c r="AT37" s="95"/>
      <c r="AU37" s="211">
        <v>75</v>
      </c>
      <c r="AV37" s="211"/>
      <c r="AW37" s="211"/>
      <c r="AX37" s="211"/>
      <c r="AY37" s="211"/>
      <c r="AZ37" s="211"/>
      <c r="BA37" s="211"/>
      <c r="BB37" s="211"/>
      <c r="BC37" s="211"/>
      <c r="BD37" s="211"/>
      <c r="BE37" s="211">
        <v>100</v>
      </c>
      <c r="BF37" s="211"/>
      <c r="BG37" s="211"/>
      <c r="BH37" s="211"/>
      <c r="BI37" s="211"/>
      <c r="BJ37" s="211"/>
      <c r="BK37" s="211"/>
      <c r="BL37" s="211"/>
      <c r="BM37" s="211"/>
      <c r="BN37" s="211"/>
    </row>
    <row r="38" spans="1:69" s="9" customFormat="1">
      <c r="A38" s="195">
        <v>0</v>
      </c>
      <c r="B38" s="195"/>
      <c r="C38" s="195"/>
      <c r="D38" s="195"/>
      <c r="E38" s="195"/>
      <c r="F38" s="195"/>
      <c r="G38" s="61" t="s">
        <v>702</v>
      </c>
      <c r="H38" s="62"/>
      <c r="I38" s="62"/>
      <c r="J38" s="62"/>
      <c r="K38" s="62"/>
      <c r="L38" s="62"/>
      <c r="M38" s="62"/>
      <c r="N38" s="62"/>
      <c r="O38" s="62"/>
      <c r="P38" s="62"/>
      <c r="Q38" s="62"/>
      <c r="R38" s="62"/>
      <c r="S38" s="62"/>
      <c r="T38" s="62"/>
      <c r="U38" s="62"/>
      <c r="V38" s="62"/>
      <c r="W38" s="62"/>
      <c r="X38" s="62"/>
      <c r="Y38" s="62"/>
      <c r="Z38" s="62"/>
      <c r="AA38" s="62"/>
      <c r="AB38" s="62"/>
      <c r="AC38" s="62"/>
      <c r="AD38" s="62"/>
      <c r="AE38" s="63"/>
      <c r="AF38" s="195"/>
      <c r="AG38" s="195"/>
      <c r="AH38" s="195"/>
      <c r="AI38" s="195"/>
      <c r="AJ38" s="195"/>
      <c r="AK38" s="61"/>
      <c r="AL38" s="62"/>
      <c r="AM38" s="62"/>
      <c r="AN38" s="62"/>
      <c r="AO38" s="62"/>
      <c r="AP38" s="62"/>
      <c r="AQ38" s="62"/>
      <c r="AR38" s="62"/>
      <c r="AS38" s="62"/>
      <c r="AT38" s="63"/>
      <c r="AU38" s="196"/>
      <c r="AV38" s="196"/>
      <c r="AW38" s="196"/>
      <c r="AX38" s="196"/>
      <c r="AY38" s="196"/>
      <c r="AZ38" s="196"/>
      <c r="BA38" s="196"/>
      <c r="BB38" s="196"/>
      <c r="BC38" s="196"/>
      <c r="BD38" s="196"/>
      <c r="BE38" s="196"/>
      <c r="BF38" s="196"/>
      <c r="BG38" s="196"/>
      <c r="BH38" s="196"/>
      <c r="BI38" s="196"/>
      <c r="BJ38" s="196"/>
      <c r="BK38" s="196"/>
      <c r="BL38" s="196"/>
      <c r="BM38" s="196"/>
      <c r="BN38" s="196"/>
    </row>
    <row r="39" spans="1:69" s="44" customFormat="1" ht="12.75" customHeight="1">
      <c r="A39" s="194">
        <v>7</v>
      </c>
      <c r="B39" s="194"/>
      <c r="C39" s="194"/>
      <c r="D39" s="194"/>
      <c r="E39" s="194"/>
      <c r="F39" s="194"/>
      <c r="G39" s="93" t="s">
        <v>287</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243</v>
      </c>
      <c r="AG39" s="194"/>
      <c r="AH39" s="194"/>
      <c r="AI39" s="194"/>
      <c r="AJ39" s="194"/>
      <c r="AK39" s="93" t="s">
        <v>1250</v>
      </c>
      <c r="AL39" s="94"/>
      <c r="AM39" s="94"/>
      <c r="AN39" s="94"/>
      <c r="AO39" s="94"/>
      <c r="AP39" s="94"/>
      <c r="AQ39" s="94"/>
      <c r="AR39" s="94"/>
      <c r="AS39" s="94"/>
      <c r="AT39" s="95"/>
      <c r="AU39" s="211">
        <v>3333.33</v>
      </c>
      <c r="AV39" s="211"/>
      <c r="AW39" s="211"/>
      <c r="AX39" s="211"/>
      <c r="AY39" s="211"/>
      <c r="AZ39" s="211"/>
      <c r="BA39" s="211"/>
      <c r="BB39" s="211"/>
      <c r="BC39" s="211"/>
      <c r="BD39" s="211"/>
      <c r="BE39" s="211">
        <v>3333.33</v>
      </c>
      <c r="BF39" s="211"/>
      <c r="BG39" s="211"/>
      <c r="BH39" s="211"/>
      <c r="BI39" s="211"/>
      <c r="BJ39" s="211"/>
      <c r="BK39" s="211"/>
      <c r="BL39" s="211"/>
      <c r="BM39" s="211"/>
      <c r="BN39" s="211"/>
    </row>
    <row r="40" spans="1:69" s="44" customFormat="1" ht="12.75" customHeight="1">
      <c r="A40" s="194">
        <v>8</v>
      </c>
      <c r="B40" s="194"/>
      <c r="C40" s="194"/>
      <c r="D40" s="194"/>
      <c r="E40" s="194"/>
      <c r="F40" s="194"/>
      <c r="G40" s="93" t="s">
        <v>288</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243</v>
      </c>
      <c r="AG40" s="194"/>
      <c r="AH40" s="194"/>
      <c r="AI40" s="194"/>
      <c r="AJ40" s="194"/>
      <c r="AK40" s="93" t="s">
        <v>1250</v>
      </c>
      <c r="AL40" s="94"/>
      <c r="AM40" s="94"/>
      <c r="AN40" s="94"/>
      <c r="AO40" s="94"/>
      <c r="AP40" s="94"/>
      <c r="AQ40" s="94"/>
      <c r="AR40" s="94"/>
      <c r="AS40" s="94"/>
      <c r="AT40" s="95"/>
      <c r="AU40" s="211">
        <v>300</v>
      </c>
      <c r="AV40" s="211"/>
      <c r="AW40" s="211"/>
      <c r="AX40" s="211"/>
      <c r="AY40" s="211"/>
      <c r="AZ40" s="211"/>
      <c r="BA40" s="211"/>
      <c r="BB40" s="211"/>
      <c r="BC40" s="211"/>
      <c r="BD40" s="211"/>
      <c r="BE40" s="211">
        <v>300</v>
      </c>
      <c r="BF40" s="211"/>
      <c r="BG40" s="211"/>
      <c r="BH40" s="211"/>
      <c r="BI40" s="211"/>
      <c r="BJ40" s="211"/>
      <c r="BK40" s="211"/>
      <c r="BL40" s="211"/>
      <c r="BM40" s="211"/>
      <c r="BN40" s="211"/>
    </row>
    <row r="41" spans="1:69" s="44" customFormat="1" ht="12.75" customHeight="1">
      <c r="A41" s="194">
        <v>9</v>
      </c>
      <c r="B41" s="194"/>
      <c r="C41" s="194"/>
      <c r="D41" s="194"/>
      <c r="E41" s="194"/>
      <c r="F41" s="194"/>
      <c r="G41" s="93" t="s">
        <v>289</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243</v>
      </c>
      <c r="AG41" s="194"/>
      <c r="AH41" s="194"/>
      <c r="AI41" s="194"/>
      <c r="AJ41" s="194"/>
      <c r="AK41" s="93" t="s">
        <v>1250</v>
      </c>
      <c r="AL41" s="94"/>
      <c r="AM41" s="94"/>
      <c r="AN41" s="94"/>
      <c r="AO41" s="94"/>
      <c r="AP41" s="94"/>
      <c r="AQ41" s="94"/>
      <c r="AR41" s="94"/>
      <c r="AS41" s="94"/>
      <c r="AT41" s="95"/>
      <c r="AU41" s="211">
        <v>800</v>
      </c>
      <c r="AV41" s="211"/>
      <c r="AW41" s="211"/>
      <c r="AX41" s="211"/>
      <c r="AY41" s="211"/>
      <c r="AZ41" s="211"/>
      <c r="BA41" s="211"/>
      <c r="BB41" s="211"/>
      <c r="BC41" s="211"/>
      <c r="BD41" s="211"/>
      <c r="BE41" s="211">
        <v>800</v>
      </c>
      <c r="BF41" s="211"/>
      <c r="BG41" s="211"/>
      <c r="BH41" s="211"/>
      <c r="BI41" s="211"/>
      <c r="BJ41" s="211"/>
      <c r="BK41" s="211"/>
      <c r="BL41" s="211"/>
      <c r="BM41" s="211"/>
      <c r="BN41" s="211"/>
    </row>
    <row r="42" spans="1:69" s="9" customFormat="1">
      <c r="A42" s="195">
        <v>0</v>
      </c>
      <c r="B42" s="195"/>
      <c r="C42" s="195"/>
      <c r="D42" s="195"/>
      <c r="E42" s="195"/>
      <c r="F42" s="195"/>
      <c r="G42" s="61" t="s">
        <v>709</v>
      </c>
      <c r="H42" s="62"/>
      <c r="I42" s="62"/>
      <c r="J42" s="62"/>
      <c r="K42" s="62"/>
      <c r="L42" s="62"/>
      <c r="M42" s="62"/>
      <c r="N42" s="62"/>
      <c r="O42" s="62"/>
      <c r="P42" s="62"/>
      <c r="Q42" s="62"/>
      <c r="R42" s="62"/>
      <c r="S42" s="62"/>
      <c r="T42" s="62"/>
      <c r="U42" s="62"/>
      <c r="V42" s="62"/>
      <c r="W42" s="62"/>
      <c r="X42" s="62"/>
      <c r="Y42" s="62"/>
      <c r="Z42" s="62"/>
      <c r="AA42" s="62"/>
      <c r="AB42" s="62"/>
      <c r="AC42" s="62"/>
      <c r="AD42" s="62"/>
      <c r="AE42" s="63"/>
      <c r="AF42" s="195"/>
      <c r="AG42" s="195"/>
      <c r="AH42" s="195"/>
      <c r="AI42" s="195"/>
      <c r="AJ42" s="195"/>
      <c r="AK42" s="61"/>
      <c r="AL42" s="62"/>
      <c r="AM42" s="62"/>
      <c r="AN42" s="62"/>
      <c r="AO42" s="62"/>
      <c r="AP42" s="62"/>
      <c r="AQ42" s="62"/>
      <c r="AR42" s="62"/>
      <c r="AS42" s="62"/>
      <c r="AT42" s="63"/>
      <c r="AU42" s="196"/>
      <c r="AV42" s="196"/>
      <c r="AW42" s="196"/>
      <c r="AX42" s="196"/>
      <c r="AY42" s="196"/>
      <c r="AZ42" s="196"/>
      <c r="BA42" s="196"/>
      <c r="BB42" s="196"/>
      <c r="BC42" s="196"/>
      <c r="BD42" s="196"/>
      <c r="BE42" s="196"/>
      <c r="BF42" s="196"/>
      <c r="BG42" s="196"/>
      <c r="BH42" s="196"/>
      <c r="BI42" s="196"/>
      <c r="BJ42" s="196"/>
      <c r="BK42" s="196"/>
      <c r="BL42" s="196"/>
      <c r="BM42" s="196"/>
      <c r="BN42" s="196"/>
    </row>
    <row r="43" spans="1:69" s="44" customFormat="1" ht="25.5" customHeight="1">
      <c r="A43" s="194">
        <v>10</v>
      </c>
      <c r="B43" s="194"/>
      <c r="C43" s="194"/>
      <c r="D43" s="194"/>
      <c r="E43" s="194"/>
      <c r="F43" s="194"/>
      <c r="G43" s="93" t="s">
        <v>290</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238</v>
      </c>
      <c r="AG43" s="194"/>
      <c r="AH43" s="194"/>
      <c r="AI43" s="194"/>
      <c r="AJ43" s="194"/>
      <c r="AK43" s="93" t="s">
        <v>1250</v>
      </c>
      <c r="AL43" s="94"/>
      <c r="AM43" s="94"/>
      <c r="AN43" s="94"/>
      <c r="AO43" s="94"/>
      <c r="AP43" s="94"/>
      <c r="AQ43" s="94"/>
      <c r="AR43" s="94"/>
      <c r="AS43" s="94"/>
      <c r="AT43" s="95"/>
      <c r="AU43" s="211">
        <v>100</v>
      </c>
      <c r="AV43" s="211"/>
      <c r="AW43" s="211"/>
      <c r="AX43" s="211"/>
      <c r="AY43" s="211"/>
      <c r="AZ43" s="211"/>
      <c r="BA43" s="211"/>
      <c r="BB43" s="211"/>
      <c r="BC43" s="211"/>
      <c r="BD43" s="211"/>
      <c r="BE43" s="211">
        <v>100</v>
      </c>
      <c r="BF43" s="211"/>
      <c r="BG43" s="211"/>
      <c r="BH43" s="211"/>
      <c r="BI43" s="211"/>
      <c r="BJ43" s="211"/>
      <c r="BK43" s="211"/>
      <c r="BL43" s="211"/>
      <c r="BM43" s="211"/>
      <c r="BN43" s="211"/>
    </row>
    <row r="44" spans="1:69" s="44" customFormat="1" ht="25.5" customHeight="1">
      <c r="A44" s="194">
        <v>11</v>
      </c>
      <c r="B44" s="194"/>
      <c r="C44" s="194"/>
      <c r="D44" s="194"/>
      <c r="E44" s="194"/>
      <c r="F44" s="194"/>
      <c r="G44" s="93" t="s">
        <v>291</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238</v>
      </c>
      <c r="AG44" s="194"/>
      <c r="AH44" s="194"/>
      <c r="AI44" s="194"/>
      <c r="AJ44" s="194"/>
      <c r="AK44" s="93" t="s">
        <v>1250</v>
      </c>
      <c r="AL44" s="94"/>
      <c r="AM44" s="94"/>
      <c r="AN44" s="94"/>
      <c r="AO44" s="94"/>
      <c r="AP44" s="94"/>
      <c r="AQ44" s="94"/>
      <c r="AR44" s="94"/>
      <c r="AS44" s="94"/>
      <c r="AT44" s="95"/>
      <c r="AU44" s="211">
        <v>100</v>
      </c>
      <c r="AV44" s="211"/>
      <c r="AW44" s="211"/>
      <c r="AX44" s="211"/>
      <c r="AY44" s="211"/>
      <c r="AZ44" s="211"/>
      <c r="BA44" s="211"/>
      <c r="BB44" s="211"/>
      <c r="BC44" s="211"/>
      <c r="BD44" s="211"/>
      <c r="BE44" s="211">
        <v>100</v>
      </c>
      <c r="BF44" s="211"/>
      <c r="BG44" s="211"/>
      <c r="BH44" s="211"/>
      <c r="BI44" s="211"/>
      <c r="BJ44" s="211"/>
      <c r="BK44" s="211"/>
      <c r="BL44" s="211"/>
      <c r="BM44" s="211"/>
      <c r="BN44" s="211"/>
    </row>
    <row r="45" spans="1:69" s="44" customFormat="1" ht="12.75" customHeight="1">
      <c r="A45" s="194">
        <v>12</v>
      </c>
      <c r="B45" s="194"/>
      <c r="C45" s="194"/>
      <c r="D45" s="194"/>
      <c r="E45" s="194"/>
      <c r="F45" s="194"/>
      <c r="G45" s="93" t="s">
        <v>1277</v>
      </c>
      <c r="H45" s="94"/>
      <c r="I45" s="94"/>
      <c r="J45" s="94"/>
      <c r="K45" s="94"/>
      <c r="L45" s="94"/>
      <c r="M45" s="94"/>
      <c r="N45" s="94"/>
      <c r="O45" s="94"/>
      <c r="P45" s="94"/>
      <c r="Q45" s="94"/>
      <c r="R45" s="94"/>
      <c r="S45" s="94"/>
      <c r="T45" s="94"/>
      <c r="U45" s="94"/>
      <c r="V45" s="94"/>
      <c r="W45" s="94"/>
      <c r="X45" s="94"/>
      <c r="Y45" s="94"/>
      <c r="Z45" s="94"/>
      <c r="AA45" s="94"/>
      <c r="AB45" s="94"/>
      <c r="AC45" s="94"/>
      <c r="AD45" s="94"/>
      <c r="AE45" s="95"/>
      <c r="AF45" s="194" t="s">
        <v>238</v>
      </c>
      <c r="AG45" s="194"/>
      <c r="AH45" s="194"/>
      <c r="AI45" s="194"/>
      <c r="AJ45" s="194"/>
      <c r="AK45" s="93" t="s">
        <v>1250</v>
      </c>
      <c r="AL45" s="94"/>
      <c r="AM45" s="94"/>
      <c r="AN45" s="94"/>
      <c r="AO45" s="94"/>
      <c r="AP45" s="94"/>
      <c r="AQ45" s="94"/>
      <c r="AR45" s="94"/>
      <c r="AS45" s="94"/>
      <c r="AT45" s="95"/>
      <c r="AU45" s="211">
        <v>100</v>
      </c>
      <c r="AV45" s="211"/>
      <c r="AW45" s="211"/>
      <c r="AX45" s="211"/>
      <c r="AY45" s="211"/>
      <c r="AZ45" s="211"/>
      <c r="BA45" s="211"/>
      <c r="BB45" s="211"/>
      <c r="BC45" s="211"/>
      <c r="BD45" s="211"/>
      <c r="BE45" s="211">
        <v>100</v>
      </c>
      <c r="BF45" s="211"/>
      <c r="BG45" s="211"/>
      <c r="BH45" s="211"/>
      <c r="BI45" s="211"/>
      <c r="BJ45" s="211"/>
      <c r="BK45" s="211"/>
      <c r="BL45" s="211"/>
      <c r="BM45" s="211"/>
      <c r="BN45" s="211"/>
    </row>
    <row r="47" spans="1:69" ht="14.25" customHeight="1">
      <c r="A47" s="83" t="s">
        <v>1239</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row>
    <row r="48" spans="1:69" ht="30" customHeight="1">
      <c r="A48" s="84" t="s">
        <v>1278</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row>
    <row r="50" spans="1:79" s="1" customFormat="1" ht="28.5" hidden="1" customHeight="1">
      <c r="A50" s="164"/>
      <c r="B50" s="164"/>
      <c r="C50" s="164"/>
      <c r="D50" s="164"/>
      <c r="E50" s="164"/>
      <c r="F50" s="164"/>
      <c r="G50" s="129" t="s">
        <v>1</v>
      </c>
      <c r="H50" s="130"/>
      <c r="I50" s="130"/>
      <c r="J50" s="130"/>
      <c r="K50" s="130"/>
      <c r="L50" s="130"/>
      <c r="M50" s="130"/>
      <c r="N50" s="130"/>
      <c r="O50" s="130"/>
      <c r="P50" s="130"/>
      <c r="Q50" s="130"/>
      <c r="R50" s="130"/>
      <c r="S50" s="130"/>
      <c r="T50" s="130" t="s">
        <v>101</v>
      </c>
      <c r="U50" s="130"/>
      <c r="V50" s="130"/>
      <c r="W50" s="130"/>
      <c r="X50" s="130"/>
      <c r="Y50" s="130"/>
      <c r="Z50" s="130"/>
      <c r="AA50" s="130" t="s">
        <v>102</v>
      </c>
      <c r="AB50" s="130"/>
      <c r="AC50" s="130"/>
      <c r="AD50" s="130"/>
      <c r="AE50" s="130"/>
      <c r="AF50" s="130"/>
      <c r="AG50" s="130"/>
      <c r="AH50" s="130" t="s">
        <v>103</v>
      </c>
      <c r="AI50" s="130"/>
      <c r="AJ50" s="130"/>
      <c r="AK50" s="130"/>
      <c r="AL50" s="130"/>
      <c r="AM50" s="130"/>
      <c r="AN50" s="131"/>
      <c r="AO50" s="129" t="s">
        <v>104</v>
      </c>
      <c r="AP50" s="130"/>
      <c r="AQ50" s="130"/>
      <c r="AR50" s="130"/>
      <c r="AS50" s="130"/>
      <c r="AT50" s="130"/>
      <c r="AU50" s="130"/>
      <c r="AV50" s="12"/>
      <c r="AW50" s="12"/>
      <c r="AX50" s="12"/>
      <c r="AY50" s="12"/>
      <c r="AZ50" s="12"/>
      <c r="BA50" s="12"/>
      <c r="BB50" s="12"/>
      <c r="BC50" s="12"/>
      <c r="BD50" s="13"/>
      <c r="BE50" s="11"/>
      <c r="BF50" s="12"/>
      <c r="BG50" s="12"/>
      <c r="BH50" s="12"/>
      <c r="BI50" s="12"/>
      <c r="BJ50" s="12"/>
      <c r="BK50" s="12"/>
      <c r="BL50" s="12"/>
      <c r="BM50" s="12"/>
      <c r="BN50" s="13"/>
      <c r="CA50" t="s">
        <v>129</v>
      </c>
    </row>
    <row r="51" spans="1:79" s="9" customFormat="1" ht="12.75" customHeight="1">
      <c r="A51" s="164" t="s">
        <v>179</v>
      </c>
      <c r="B51" s="164"/>
      <c r="C51" s="164"/>
      <c r="D51" s="164"/>
      <c r="E51" s="164"/>
      <c r="F51" s="164"/>
      <c r="G51" s="195"/>
      <c r="H51" s="195"/>
      <c r="I51" s="195"/>
      <c r="J51" s="195"/>
      <c r="K51" s="195"/>
      <c r="L51" s="195"/>
      <c r="M51" s="195"/>
      <c r="N51" s="195"/>
      <c r="O51" s="195"/>
      <c r="P51" s="195"/>
      <c r="Q51" s="195"/>
      <c r="R51" s="195"/>
      <c r="S51" s="195"/>
      <c r="T51" s="200">
        <v>149779</v>
      </c>
      <c r="U51" s="200"/>
      <c r="V51" s="200"/>
      <c r="W51" s="200"/>
      <c r="X51" s="200"/>
      <c r="Y51" s="200"/>
      <c r="Z51" s="200"/>
      <c r="AA51" s="200">
        <v>324000</v>
      </c>
      <c r="AB51" s="200"/>
      <c r="AC51" s="200"/>
      <c r="AD51" s="200"/>
      <c r="AE51" s="200"/>
      <c r="AF51" s="200"/>
      <c r="AG51" s="200"/>
      <c r="AH51" s="200">
        <v>310000</v>
      </c>
      <c r="AI51" s="200"/>
      <c r="AJ51" s="200"/>
      <c r="AK51" s="200"/>
      <c r="AL51" s="200"/>
      <c r="AM51" s="200"/>
      <c r="AN51" s="200"/>
      <c r="AO51" s="200">
        <v>70000</v>
      </c>
      <c r="AP51" s="200"/>
      <c r="AQ51" s="200"/>
      <c r="AR51" s="200"/>
      <c r="AS51" s="200"/>
      <c r="AT51" s="200"/>
      <c r="AU51" s="200"/>
      <c r="AV51" s="14"/>
      <c r="AW51" s="15"/>
      <c r="AX51" s="15"/>
      <c r="AY51" s="15"/>
      <c r="AZ51" s="15"/>
      <c r="BA51" s="15"/>
      <c r="BB51" s="15"/>
      <c r="BC51" s="15"/>
      <c r="BD51" s="15"/>
      <c r="BE51" s="15"/>
      <c r="BF51" s="15"/>
      <c r="BG51" s="15"/>
      <c r="BH51" s="15"/>
      <c r="BI51" s="15"/>
      <c r="BJ51" s="15"/>
      <c r="BK51" s="15"/>
      <c r="BL51" s="15"/>
      <c r="BM51" s="15"/>
      <c r="BN51" s="15"/>
      <c r="BO51" s="15"/>
      <c r="CA51" s="9" t="s">
        <v>130</v>
      </c>
    </row>
    <row r="54" spans="1:79" ht="14.25" customHeight="1">
      <c r="A54" s="102" t="s">
        <v>1243</v>
      </c>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row>
    <row r="55" spans="1:79" ht="15">
      <c r="A55" s="201" t="s">
        <v>658</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row>
    <row r="56" spans="1:79" ht="12.95" customHeight="1">
      <c r="A56" s="65" t="s">
        <v>3</v>
      </c>
      <c r="B56" s="65"/>
      <c r="C56" s="65"/>
      <c r="D56" s="65"/>
      <c r="E56" s="65"/>
      <c r="F56" s="65"/>
      <c r="G56" s="65" t="s">
        <v>20</v>
      </c>
      <c r="H56" s="65"/>
      <c r="I56" s="65"/>
      <c r="J56" s="65"/>
      <c r="K56" s="65"/>
      <c r="L56" s="65"/>
      <c r="M56" s="65"/>
      <c r="N56" s="65"/>
      <c r="O56" s="65"/>
      <c r="P56" s="65"/>
      <c r="Q56" s="65"/>
      <c r="R56" s="65"/>
      <c r="S56" s="65"/>
      <c r="T56" s="65" t="s">
        <v>662</v>
      </c>
      <c r="U56" s="65"/>
      <c r="V56" s="65"/>
      <c r="W56" s="65"/>
      <c r="X56" s="65"/>
      <c r="Y56" s="65"/>
      <c r="Z56" s="65"/>
      <c r="AA56" s="65"/>
      <c r="AB56" s="65"/>
      <c r="AC56" s="65"/>
      <c r="AD56" s="65"/>
      <c r="AE56" s="65"/>
      <c r="AF56" s="65"/>
      <c r="AG56" s="65"/>
      <c r="AH56" s="65" t="s">
        <v>664</v>
      </c>
      <c r="AI56" s="65"/>
      <c r="AJ56" s="65"/>
      <c r="AK56" s="65"/>
      <c r="AL56" s="65"/>
      <c r="AM56" s="65"/>
      <c r="AN56" s="65"/>
      <c r="AO56" s="65"/>
      <c r="AP56" s="65"/>
      <c r="AQ56" s="65"/>
      <c r="AR56" s="65"/>
      <c r="AS56" s="65"/>
      <c r="AT56" s="65"/>
      <c r="AU56" s="65"/>
      <c r="AV56" s="65" t="s">
        <v>1244</v>
      </c>
      <c r="AW56" s="65"/>
      <c r="AX56" s="65"/>
      <c r="AY56" s="65"/>
      <c r="AZ56" s="65"/>
      <c r="BA56" s="65"/>
      <c r="BB56" s="65"/>
      <c r="BC56" s="65"/>
      <c r="BD56" s="65"/>
      <c r="BE56" s="65"/>
      <c r="BF56" s="65"/>
      <c r="BG56" s="65"/>
      <c r="BH56" s="65"/>
      <c r="BI56" s="65"/>
      <c r="BJ56" s="65"/>
      <c r="BK56" s="65"/>
      <c r="BL56" s="65"/>
      <c r="BM56" s="65"/>
      <c r="BN56" s="65"/>
      <c r="BO56" s="65"/>
      <c r="BP56" s="65"/>
      <c r="BQ56" s="65"/>
    </row>
    <row r="57" spans="1:79" ht="47.1" customHeight="1">
      <c r="A57" s="65"/>
      <c r="B57" s="65"/>
      <c r="C57" s="65"/>
      <c r="D57" s="65"/>
      <c r="E57" s="65"/>
      <c r="F57" s="65"/>
      <c r="G57" s="65"/>
      <c r="H57" s="65"/>
      <c r="I57" s="65"/>
      <c r="J57" s="65"/>
      <c r="K57" s="65"/>
      <c r="L57" s="65"/>
      <c r="M57" s="65"/>
      <c r="N57" s="65"/>
      <c r="O57" s="65"/>
      <c r="P57" s="65"/>
      <c r="Q57" s="65"/>
      <c r="R57" s="65"/>
      <c r="S57" s="65"/>
      <c r="T57" s="65" t="s">
        <v>22</v>
      </c>
      <c r="U57" s="65"/>
      <c r="V57" s="65"/>
      <c r="W57" s="65"/>
      <c r="X57" s="65"/>
      <c r="Y57" s="65"/>
      <c r="Z57" s="65"/>
      <c r="AA57" s="65" t="s">
        <v>121</v>
      </c>
      <c r="AB57" s="65"/>
      <c r="AC57" s="65"/>
      <c r="AD57" s="65"/>
      <c r="AE57" s="65"/>
      <c r="AF57" s="65"/>
      <c r="AG57" s="65"/>
      <c r="AH57" s="65" t="s">
        <v>22</v>
      </c>
      <c r="AI57" s="65"/>
      <c r="AJ57" s="65"/>
      <c r="AK57" s="65"/>
      <c r="AL57" s="65"/>
      <c r="AM57" s="65"/>
      <c r="AN57" s="65"/>
      <c r="AO57" s="65" t="s">
        <v>121</v>
      </c>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79" ht="15" customHeight="1">
      <c r="A58" s="65">
        <v>1</v>
      </c>
      <c r="B58" s="65"/>
      <c r="C58" s="65"/>
      <c r="D58" s="65"/>
      <c r="E58" s="65"/>
      <c r="F58" s="65"/>
      <c r="G58" s="65">
        <v>2</v>
      </c>
      <c r="H58" s="65"/>
      <c r="I58" s="65"/>
      <c r="J58" s="65"/>
      <c r="K58" s="65"/>
      <c r="L58" s="65"/>
      <c r="M58" s="65"/>
      <c r="N58" s="65"/>
      <c r="O58" s="65"/>
      <c r="P58" s="65"/>
      <c r="Q58" s="65"/>
      <c r="R58" s="65"/>
      <c r="S58" s="65"/>
      <c r="T58" s="65">
        <v>3</v>
      </c>
      <c r="U58" s="65"/>
      <c r="V58" s="65"/>
      <c r="W58" s="65"/>
      <c r="X58" s="65"/>
      <c r="Y58" s="65"/>
      <c r="Z58" s="65"/>
      <c r="AA58" s="65">
        <v>4</v>
      </c>
      <c r="AB58" s="65"/>
      <c r="AC58" s="65"/>
      <c r="AD58" s="65"/>
      <c r="AE58" s="65"/>
      <c r="AF58" s="65"/>
      <c r="AG58" s="65"/>
      <c r="AH58" s="65">
        <v>5</v>
      </c>
      <c r="AI58" s="65"/>
      <c r="AJ58" s="65"/>
      <c r="AK58" s="65"/>
      <c r="AL58" s="65"/>
      <c r="AM58" s="65"/>
      <c r="AN58" s="65"/>
      <c r="AO58" s="65">
        <v>6</v>
      </c>
      <c r="AP58" s="65"/>
      <c r="AQ58" s="65"/>
      <c r="AR58" s="65"/>
      <c r="AS58" s="65"/>
      <c r="AT58" s="65"/>
      <c r="AU58" s="65"/>
      <c r="AV58" s="65">
        <v>7</v>
      </c>
      <c r="AW58" s="65"/>
      <c r="AX58" s="65"/>
      <c r="AY58" s="65"/>
      <c r="AZ58" s="65"/>
      <c r="BA58" s="65"/>
      <c r="BB58" s="65"/>
      <c r="BC58" s="65"/>
      <c r="BD58" s="65"/>
      <c r="BE58" s="65"/>
      <c r="BF58" s="65"/>
      <c r="BG58" s="65"/>
      <c r="BH58" s="65"/>
      <c r="BI58" s="65"/>
      <c r="BJ58" s="65"/>
      <c r="BK58" s="65"/>
      <c r="BL58" s="65"/>
      <c r="BM58" s="65"/>
      <c r="BN58" s="65"/>
      <c r="BO58" s="65"/>
      <c r="BP58" s="65"/>
      <c r="BQ58" s="65"/>
    </row>
    <row r="59" spans="1:79" s="2" customFormat="1" ht="12.75" hidden="1" customHeight="1">
      <c r="A59" s="60" t="s">
        <v>128</v>
      </c>
      <c r="B59" s="60"/>
      <c r="C59" s="60"/>
      <c r="D59" s="60"/>
      <c r="E59" s="60"/>
      <c r="F59" s="60"/>
      <c r="G59" s="167" t="s">
        <v>78</v>
      </c>
      <c r="H59" s="167"/>
      <c r="I59" s="167"/>
      <c r="J59" s="167"/>
      <c r="K59" s="167"/>
      <c r="L59" s="167"/>
      <c r="M59" s="167"/>
      <c r="N59" s="167"/>
      <c r="O59" s="167"/>
      <c r="P59" s="167"/>
      <c r="Q59" s="167"/>
      <c r="R59" s="167"/>
      <c r="S59" s="167"/>
      <c r="T59" s="64" t="s">
        <v>101</v>
      </c>
      <c r="U59" s="64"/>
      <c r="V59" s="64"/>
      <c r="W59" s="64"/>
      <c r="X59" s="64"/>
      <c r="Y59" s="64"/>
      <c r="Z59" s="64"/>
      <c r="AA59" s="64" t="s">
        <v>102</v>
      </c>
      <c r="AB59" s="64"/>
      <c r="AC59" s="64"/>
      <c r="AD59" s="64"/>
      <c r="AE59" s="64"/>
      <c r="AF59" s="64"/>
      <c r="AG59" s="64"/>
      <c r="AH59" s="64" t="s">
        <v>103</v>
      </c>
      <c r="AI59" s="64"/>
      <c r="AJ59" s="64"/>
      <c r="AK59" s="64"/>
      <c r="AL59" s="64"/>
      <c r="AM59" s="64"/>
      <c r="AN59" s="64"/>
      <c r="AO59" s="64" t="s">
        <v>104</v>
      </c>
      <c r="AP59" s="64"/>
      <c r="AQ59" s="64"/>
      <c r="AR59" s="64"/>
      <c r="AS59" s="64"/>
      <c r="AT59" s="64"/>
      <c r="AU59" s="64"/>
      <c r="AV59" s="60" t="s">
        <v>110</v>
      </c>
      <c r="AW59" s="60"/>
      <c r="AX59" s="60"/>
      <c r="AY59" s="60"/>
      <c r="AZ59" s="60"/>
      <c r="BA59" s="60"/>
      <c r="BB59" s="60"/>
      <c r="BC59" s="60"/>
      <c r="BD59" s="60"/>
      <c r="BE59" s="60"/>
      <c r="BF59" s="60"/>
      <c r="BG59" s="60"/>
      <c r="BH59" s="60"/>
      <c r="BI59" s="60"/>
      <c r="BJ59" s="60"/>
      <c r="BK59" s="60"/>
      <c r="BL59" s="60"/>
      <c r="BM59" s="60"/>
      <c r="BN59" s="60"/>
      <c r="BO59" s="60"/>
      <c r="BP59" s="60"/>
      <c r="BQ59" s="60"/>
      <c r="CA59" s="2" t="s">
        <v>68</v>
      </c>
    </row>
    <row r="60" spans="1:79" s="8" customFormat="1" ht="12.75" customHeight="1">
      <c r="A60" s="60" t="s">
        <v>1</v>
      </c>
      <c r="B60" s="60"/>
      <c r="C60" s="60"/>
      <c r="D60" s="60"/>
      <c r="E60" s="60"/>
      <c r="F60" s="60"/>
      <c r="G60" s="167"/>
      <c r="H60" s="167"/>
      <c r="I60" s="167"/>
      <c r="J60" s="167"/>
      <c r="K60" s="167"/>
      <c r="L60" s="167"/>
      <c r="M60" s="167"/>
      <c r="N60" s="167"/>
      <c r="O60" s="167"/>
      <c r="P60" s="167"/>
      <c r="Q60" s="167"/>
      <c r="R60" s="167"/>
      <c r="S60" s="167"/>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60"/>
      <c r="AW60" s="60"/>
      <c r="AX60" s="60"/>
      <c r="AY60" s="60"/>
      <c r="AZ60" s="60"/>
      <c r="BA60" s="60"/>
      <c r="BB60" s="60"/>
      <c r="BC60" s="60"/>
      <c r="BD60" s="60"/>
      <c r="BE60" s="60"/>
      <c r="BF60" s="60"/>
      <c r="BG60" s="60"/>
      <c r="BH60" s="60"/>
      <c r="BI60" s="60"/>
      <c r="BJ60" s="60"/>
      <c r="BK60" s="60"/>
      <c r="BL60" s="60"/>
      <c r="BM60" s="60"/>
      <c r="BN60" s="60"/>
      <c r="BO60" s="60"/>
      <c r="BP60" s="60"/>
      <c r="BQ60" s="60"/>
      <c r="CA60" s="8" t="s">
        <v>69</v>
      </c>
    </row>
    <row r="62" spans="1:79" ht="15" customHeight="1">
      <c r="A62" s="102" t="s">
        <v>189</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row>
    <row r="64" spans="1:79" ht="90.95" customHeight="1">
      <c r="A64" s="65" t="s">
        <v>7</v>
      </c>
      <c r="B64" s="65"/>
      <c r="C64" s="65"/>
      <c r="D64" s="65"/>
      <c r="E64" s="65"/>
      <c r="F64" s="65"/>
      <c r="G64" s="74" t="s">
        <v>20</v>
      </c>
      <c r="H64" s="75"/>
      <c r="I64" s="75"/>
      <c r="J64" s="75"/>
      <c r="K64" s="75"/>
      <c r="L64" s="75"/>
      <c r="M64" s="75"/>
      <c r="N64" s="75"/>
      <c r="O64" s="75"/>
      <c r="P64" s="75"/>
      <c r="Q64" s="75"/>
      <c r="R64" s="75"/>
      <c r="S64" s="75"/>
      <c r="T64" s="75"/>
      <c r="U64" s="75"/>
      <c r="V64" s="75"/>
      <c r="W64" s="75"/>
      <c r="X64" s="75"/>
      <c r="Y64" s="75"/>
      <c r="Z64" s="75"/>
      <c r="AA64" s="75"/>
      <c r="AB64" s="75"/>
      <c r="AC64" s="75"/>
      <c r="AD64" s="75"/>
      <c r="AE64" s="76"/>
      <c r="AF64" s="65" t="s">
        <v>9</v>
      </c>
      <c r="AG64" s="65"/>
      <c r="AH64" s="65"/>
      <c r="AI64" s="65"/>
      <c r="AJ64" s="65"/>
      <c r="AK64" s="65" t="s">
        <v>8</v>
      </c>
      <c r="AL64" s="65"/>
      <c r="AM64" s="65"/>
      <c r="AN64" s="65"/>
      <c r="AO64" s="65"/>
      <c r="AP64" s="65"/>
      <c r="AQ64" s="65"/>
      <c r="AR64" s="65"/>
      <c r="AS64" s="65"/>
      <c r="AT64" s="65"/>
      <c r="AU64" s="65" t="s">
        <v>1240</v>
      </c>
      <c r="AV64" s="65"/>
      <c r="AW64" s="65"/>
      <c r="AX64" s="65"/>
      <c r="AY64" s="65"/>
      <c r="AZ64" s="65"/>
      <c r="BA64" s="65" t="s">
        <v>1241</v>
      </c>
      <c r="BB64" s="65"/>
      <c r="BC64" s="65"/>
      <c r="BD64" s="65"/>
      <c r="BE64" s="65"/>
      <c r="BF64" s="65"/>
      <c r="BG64" s="65" t="s">
        <v>1245</v>
      </c>
      <c r="BH64" s="65"/>
      <c r="BI64" s="65"/>
      <c r="BJ64" s="65"/>
      <c r="BK64" s="65"/>
      <c r="BL64" s="65"/>
      <c r="BM64" s="65" t="s">
        <v>1246</v>
      </c>
      <c r="BN64" s="65"/>
      <c r="BO64" s="65"/>
      <c r="BP64" s="65"/>
      <c r="BQ64" s="65"/>
      <c r="BR64" s="65"/>
    </row>
    <row r="65" spans="1:79" ht="15" customHeight="1">
      <c r="A65" s="65">
        <v>1</v>
      </c>
      <c r="B65" s="65"/>
      <c r="C65" s="65"/>
      <c r="D65" s="65"/>
      <c r="E65" s="65"/>
      <c r="F65" s="65"/>
      <c r="G65" s="74">
        <v>2</v>
      </c>
      <c r="H65" s="75"/>
      <c r="I65" s="75"/>
      <c r="J65" s="75"/>
      <c r="K65" s="75"/>
      <c r="L65" s="75"/>
      <c r="M65" s="75"/>
      <c r="N65" s="75"/>
      <c r="O65" s="75"/>
      <c r="P65" s="75"/>
      <c r="Q65" s="75"/>
      <c r="R65" s="75"/>
      <c r="S65" s="75"/>
      <c r="T65" s="75"/>
      <c r="U65" s="75"/>
      <c r="V65" s="75"/>
      <c r="W65" s="75"/>
      <c r="X65" s="75"/>
      <c r="Y65" s="75"/>
      <c r="Z65" s="75"/>
      <c r="AA65" s="75"/>
      <c r="AB65" s="75"/>
      <c r="AC65" s="75"/>
      <c r="AD65" s="75"/>
      <c r="AE65" s="76"/>
      <c r="AF65" s="65">
        <v>3</v>
      </c>
      <c r="AG65" s="65"/>
      <c r="AH65" s="65"/>
      <c r="AI65" s="65"/>
      <c r="AJ65" s="65"/>
      <c r="AK65" s="65">
        <v>4</v>
      </c>
      <c r="AL65" s="65"/>
      <c r="AM65" s="65"/>
      <c r="AN65" s="65"/>
      <c r="AO65" s="65"/>
      <c r="AP65" s="65"/>
      <c r="AQ65" s="65"/>
      <c r="AR65" s="65"/>
      <c r="AS65" s="65"/>
      <c r="AT65" s="65"/>
      <c r="AU65" s="65">
        <v>5</v>
      </c>
      <c r="AV65" s="65"/>
      <c r="AW65" s="65"/>
      <c r="AX65" s="65"/>
      <c r="AY65" s="65"/>
      <c r="AZ65" s="65"/>
      <c r="BA65" s="65">
        <v>6</v>
      </c>
      <c r="BB65" s="65"/>
      <c r="BC65" s="65"/>
      <c r="BD65" s="65"/>
      <c r="BE65" s="65"/>
      <c r="BF65" s="65"/>
      <c r="BG65" s="65">
        <v>7</v>
      </c>
      <c r="BH65" s="65"/>
      <c r="BI65" s="65"/>
      <c r="BJ65" s="65"/>
      <c r="BK65" s="65"/>
      <c r="BL65" s="65"/>
      <c r="BM65" s="65">
        <v>8</v>
      </c>
      <c r="BN65" s="65"/>
      <c r="BO65" s="65"/>
      <c r="BP65" s="65"/>
      <c r="BQ65" s="65"/>
      <c r="BR65" s="65"/>
    </row>
    <row r="66" spans="1:79" ht="9.75" hidden="1" customHeight="1">
      <c r="A66" s="192" t="s">
        <v>187</v>
      </c>
      <c r="B66" s="192"/>
      <c r="C66" s="192"/>
      <c r="D66" s="192"/>
      <c r="E66" s="192"/>
      <c r="F66" s="192"/>
      <c r="G66" s="197" t="s">
        <v>78</v>
      </c>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9"/>
      <c r="AF66" s="192" t="s">
        <v>91</v>
      </c>
      <c r="AG66" s="192"/>
      <c r="AH66" s="192"/>
      <c r="AI66" s="192"/>
      <c r="AJ66" s="192"/>
      <c r="AK66" s="192" t="s">
        <v>92</v>
      </c>
      <c r="AL66" s="192"/>
      <c r="AM66" s="192"/>
      <c r="AN66" s="192"/>
      <c r="AO66" s="192"/>
      <c r="AP66" s="192"/>
      <c r="AQ66" s="192"/>
      <c r="AR66" s="192"/>
      <c r="AS66" s="192"/>
      <c r="AT66" s="192"/>
      <c r="AU66" s="192" t="s">
        <v>139</v>
      </c>
      <c r="AV66" s="192"/>
      <c r="AW66" s="192"/>
      <c r="AX66" s="192"/>
      <c r="AY66" s="192"/>
      <c r="AZ66" s="192"/>
      <c r="BA66" s="192" t="s">
        <v>141</v>
      </c>
      <c r="BB66" s="192"/>
      <c r="BC66" s="192"/>
      <c r="BD66" s="192"/>
      <c r="BE66" s="192"/>
      <c r="BF66" s="192"/>
      <c r="BG66" s="192" t="s">
        <v>133</v>
      </c>
      <c r="BH66" s="192"/>
      <c r="BI66" s="192"/>
      <c r="BJ66" s="192"/>
      <c r="BK66" s="192"/>
      <c r="BL66" s="192"/>
      <c r="BM66" s="192" t="s">
        <v>135</v>
      </c>
      <c r="BN66" s="192"/>
      <c r="BO66" s="192"/>
      <c r="BP66" s="192"/>
      <c r="BQ66" s="192"/>
      <c r="BR66" s="192"/>
      <c r="CA66" t="s">
        <v>70</v>
      </c>
    </row>
    <row r="67" spans="1:79" s="7" customFormat="1">
      <c r="A67" s="207"/>
      <c r="B67" s="207"/>
      <c r="C67" s="207"/>
      <c r="D67" s="207"/>
      <c r="E67" s="207"/>
      <c r="F67" s="207"/>
      <c r="G67" s="208"/>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10"/>
      <c r="AF67" s="207"/>
      <c r="AG67" s="207"/>
      <c r="AH67" s="207"/>
      <c r="AI67" s="207"/>
      <c r="AJ67" s="207"/>
      <c r="AK67" s="207"/>
      <c r="AL67" s="207"/>
      <c r="AM67" s="207"/>
      <c r="AN67" s="207"/>
      <c r="AO67" s="207"/>
      <c r="AP67" s="207"/>
      <c r="AQ67" s="207"/>
      <c r="AR67" s="207"/>
      <c r="AS67" s="207"/>
      <c r="AT67" s="207"/>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CA67" s="7" t="s">
        <v>71</v>
      </c>
    </row>
    <row r="69" spans="1:79" ht="28.5" customHeight="1">
      <c r="A69" s="66" t="s">
        <v>1247</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row>
    <row r="70" spans="1:79" ht="15" customHeight="1">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row>
    <row r="71" spans="1:79" s="21" customFormat="1" ht="1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18"/>
      <c r="AF71" s="18"/>
      <c r="AG71" s="18"/>
      <c r="AH71" s="18"/>
      <c r="AI71" s="18"/>
      <c r="AJ71" s="18"/>
      <c r="AK71" s="18"/>
      <c r="AL71" s="18"/>
      <c r="AM71" s="18"/>
      <c r="AN71" s="18"/>
      <c r="AO71" s="18"/>
      <c r="AP71" s="18"/>
      <c r="AQ71" s="18"/>
      <c r="AR71" s="18"/>
      <c r="AS71" s="18"/>
      <c r="AT71" s="18"/>
      <c r="AU71" s="18"/>
      <c r="AV71" s="19"/>
      <c r="AW71" s="19"/>
      <c r="AX71" s="19"/>
      <c r="AY71" s="19"/>
      <c r="AZ71" s="19"/>
      <c r="BA71" s="19"/>
      <c r="BB71" s="19"/>
      <c r="BC71" s="19"/>
      <c r="BD71" s="19"/>
      <c r="BE71" s="19"/>
      <c r="BF71" s="19"/>
      <c r="BG71" s="19"/>
      <c r="BH71" s="19"/>
      <c r="BI71" s="19"/>
      <c r="BJ71" s="19"/>
      <c r="BK71" s="19"/>
      <c r="BL71" s="19"/>
    </row>
    <row r="72" spans="1:79" s="2" customFormat="1" ht="15.75" hidden="1" customHeight="1">
      <c r="A72" s="60"/>
      <c r="B72" s="60"/>
      <c r="C72" s="60"/>
      <c r="D72" s="60"/>
      <c r="E72" s="60"/>
      <c r="F72" s="60"/>
      <c r="G72" s="77" t="s">
        <v>1</v>
      </c>
      <c r="H72" s="78"/>
      <c r="I72" s="78"/>
      <c r="J72" s="78"/>
      <c r="K72" s="78"/>
      <c r="L72" s="78"/>
      <c r="M72" s="78"/>
      <c r="N72" s="78"/>
      <c r="O72" s="78"/>
      <c r="P72" s="78"/>
      <c r="Q72" s="78"/>
      <c r="R72" s="78"/>
      <c r="S72" s="78"/>
      <c r="T72" s="78" t="s">
        <v>101</v>
      </c>
      <c r="U72" s="78"/>
      <c r="V72" s="78"/>
      <c r="W72" s="78"/>
      <c r="X72" s="78"/>
      <c r="Y72" s="78"/>
      <c r="Z72" s="78"/>
      <c r="AA72" s="78" t="s">
        <v>102</v>
      </c>
      <c r="AB72" s="78"/>
      <c r="AC72" s="78"/>
      <c r="AD72" s="78"/>
      <c r="AE72" s="78"/>
      <c r="AF72" s="78"/>
      <c r="AG72" s="78"/>
      <c r="AH72" s="78" t="s">
        <v>103</v>
      </c>
      <c r="AI72" s="78"/>
      <c r="AJ72" s="78"/>
      <c r="AK72" s="78"/>
      <c r="AL72" s="78"/>
      <c r="AM72" s="78"/>
      <c r="AN72" s="78"/>
      <c r="AO72" s="205" t="s">
        <v>104</v>
      </c>
      <c r="AP72" s="205"/>
      <c r="AQ72" s="205"/>
      <c r="AR72" s="205"/>
      <c r="AS72" s="205"/>
      <c r="AT72" s="205"/>
      <c r="AU72" s="20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7"/>
      <c r="CA72" s="2" t="s">
        <v>131</v>
      </c>
    </row>
    <row r="73" spans="1:79" s="9" customFormat="1" ht="15" customHeight="1">
      <c r="A73" s="164" t="s">
        <v>179</v>
      </c>
      <c r="B73" s="164"/>
      <c r="C73" s="164"/>
      <c r="D73" s="164"/>
      <c r="E73" s="164"/>
      <c r="F73" s="164"/>
      <c r="G73" s="165"/>
      <c r="H73" s="165"/>
      <c r="I73" s="165"/>
      <c r="J73" s="165"/>
      <c r="K73" s="165"/>
      <c r="L73" s="165"/>
      <c r="M73" s="165"/>
      <c r="N73" s="165"/>
      <c r="O73" s="165"/>
      <c r="P73" s="165"/>
      <c r="Q73" s="165"/>
      <c r="R73" s="165"/>
      <c r="S73" s="165"/>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6"/>
      <c r="CA73" s="9" t="s">
        <v>132</v>
      </c>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5" spans="1:79" s="1" customFormat="1"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7" spans="1:79" ht="18.95" customHeight="1">
      <c r="A77" s="89" t="s">
        <v>652</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40"/>
      <c r="AC77" s="40"/>
      <c r="AD77" s="40"/>
      <c r="AE77" s="40"/>
      <c r="AF77" s="40"/>
      <c r="AG77" s="40"/>
      <c r="AH77" s="92"/>
      <c r="AI77" s="92"/>
      <c r="AJ77" s="92"/>
      <c r="AK77" s="92"/>
      <c r="AL77" s="92"/>
      <c r="AM77" s="92"/>
      <c r="AN77" s="92"/>
      <c r="AO77" s="92"/>
      <c r="AP77" s="92"/>
      <c r="AQ77" s="40"/>
      <c r="AR77" s="40"/>
      <c r="AS77" s="40"/>
      <c r="AT77" s="40"/>
      <c r="AU77" s="90" t="s">
        <v>654</v>
      </c>
      <c r="AV77" s="90"/>
      <c r="AW77" s="90"/>
      <c r="AX77" s="90"/>
      <c r="AY77" s="90"/>
      <c r="AZ77" s="90"/>
      <c r="BA77" s="90"/>
      <c r="BB77" s="90"/>
      <c r="BC77" s="90"/>
      <c r="BD77" s="90"/>
      <c r="BE77" s="90"/>
      <c r="BF77" s="90"/>
    </row>
    <row r="78" spans="1:79" ht="12.75" customHeight="1">
      <c r="AB78" s="41"/>
      <c r="AC78" s="41"/>
      <c r="AD78" s="41"/>
      <c r="AE78" s="41"/>
      <c r="AF78" s="41"/>
      <c r="AG78" s="41"/>
      <c r="AH78" s="53" t="s">
        <v>2</v>
      </c>
      <c r="AI78" s="53"/>
      <c r="AJ78" s="53"/>
      <c r="AK78" s="53"/>
      <c r="AL78" s="53"/>
      <c r="AM78" s="53"/>
      <c r="AN78" s="53"/>
      <c r="AO78" s="53"/>
      <c r="AP78" s="53"/>
      <c r="AQ78" s="41"/>
      <c r="AR78" s="41"/>
      <c r="AS78" s="41"/>
      <c r="AT78" s="41"/>
      <c r="AU78" s="53" t="s">
        <v>205</v>
      </c>
      <c r="AV78" s="53"/>
      <c r="AW78" s="53"/>
      <c r="AX78" s="53"/>
      <c r="AY78" s="53"/>
      <c r="AZ78" s="53"/>
      <c r="BA78" s="53"/>
      <c r="BB78" s="53"/>
      <c r="BC78" s="53"/>
      <c r="BD78" s="53"/>
      <c r="BE78" s="53"/>
      <c r="BF78" s="53"/>
    </row>
    <row r="79" spans="1:79" ht="15">
      <c r="AB79" s="41"/>
      <c r="AC79" s="41"/>
      <c r="AD79" s="41"/>
      <c r="AE79" s="41"/>
      <c r="AF79" s="41"/>
      <c r="AG79" s="41"/>
      <c r="AH79" s="42"/>
      <c r="AI79" s="42"/>
      <c r="AJ79" s="42"/>
      <c r="AK79" s="42"/>
      <c r="AL79" s="42"/>
      <c r="AM79" s="42"/>
      <c r="AN79" s="42"/>
      <c r="AO79" s="42"/>
      <c r="AP79" s="42"/>
      <c r="AQ79" s="41"/>
      <c r="AR79" s="41"/>
      <c r="AS79" s="41"/>
      <c r="AT79" s="41"/>
      <c r="AU79" s="42"/>
      <c r="AV79" s="42"/>
      <c r="AW79" s="42"/>
      <c r="AX79" s="42"/>
      <c r="AY79" s="42"/>
      <c r="AZ79" s="42"/>
      <c r="BA79" s="42"/>
      <c r="BB79" s="42"/>
      <c r="BC79" s="42"/>
      <c r="BD79" s="42"/>
      <c r="BE79" s="42"/>
      <c r="BF79" s="42"/>
    </row>
    <row r="80" spans="1:79" ht="28.5" customHeight="1">
      <c r="A80" s="89" t="s">
        <v>653</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41"/>
      <c r="AC80" s="41"/>
      <c r="AD80" s="41"/>
      <c r="AE80" s="41"/>
      <c r="AF80" s="41"/>
      <c r="AG80" s="41"/>
      <c r="AH80" s="52"/>
      <c r="AI80" s="52"/>
      <c r="AJ80" s="52"/>
      <c r="AK80" s="52"/>
      <c r="AL80" s="52"/>
      <c r="AM80" s="52"/>
      <c r="AN80" s="52"/>
      <c r="AO80" s="52"/>
      <c r="AP80" s="52"/>
      <c r="AQ80" s="41"/>
      <c r="AR80" s="41"/>
      <c r="AS80" s="41"/>
      <c r="AT80" s="41"/>
      <c r="AU80" s="88" t="s">
        <v>655</v>
      </c>
      <c r="AV80" s="88"/>
      <c r="AW80" s="88"/>
      <c r="AX80" s="88"/>
      <c r="AY80" s="88"/>
      <c r="AZ80" s="88"/>
      <c r="BA80" s="88"/>
      <c r="BB80" s="88"/>
      <c r="BC80" s="88"/>
      <c r="BD80" s="88"/>
      <c r="BE80" s="88"/>
      <c r="BF80" s="88"/>
    </row>
    <row r="81" spans="28:58" ht="12" customHeight="1">
      <c r="AB81" s="41"/>
      <c r="AC81" s="41"/>
      <c r="AD81" s="41"/>
      <c r="AE81" s="41"/>
      <c r="AF81" s="41"/>
      <c r="AG81" s="41"/>
      <c r="AH81" s="53" t="s">
        <v>2</v>
      </c>
      <c r="AI81" s="53"/>
      <c r="AJ81" s="53"/>
      <c r="AK81" s="53"/>
      <c r="AL81" s="53"/>
      <c r="AM81" s="53"/>
      <c r="AN81" s="53"/>
      <c r="AO81" s="53"/>
      <c r="AP81" s="53"/>
      <c r="AQ81" s="41"/>
      <c r="AR81" s="41"/>
      <c r="AS81" s="41"/>
      <c r="AT81" s="41"/>
      <c r="AU81" s="53" t="s">
        <v>205</v>
      </c>
      <c r="AV81" s="53"/>
      <c r="AW81" s="53"/>
      <c r="AX81" s="53"/>
      <c r="AY81" s="53"/>
      <c r="AZ81" s="53"/>
      <c r="BA81" s="53"/>
      <c r="BB81" s="53"/>
      <c r="BC81" s="53"/>
      <c r="BD81" s="53"/>
      <c r="BE81" s="53"/>
      <c r="BF81" s="53"/>
    </row>
  </sheetData>
  <mergeCells count="288">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H81:AP81"/>
    <mergeCell ref="AU81:BF81"/>
    <mergeCell ref="A22:F22"/>
    <mergeCell ref="G22:S22"/>
    <mergeCell ref="T22:Z22"/>
    <mergeCell ref="AA22:AG22"/>
    <mergeCell ref="AH22:AN22"/>
    <mergeCell ref="AO22:AU22"/>
    <mergeCell ref="AV22:BL22"/>
    <mergeCell ref="A23:F23"/>
    <mergeCell ref="A77:AA77"/>
    <mergeCell ref="AH77:AP77"/>
    <mergeCell ref="AU77:BF77"/>
    <mergeCell ref="AH78:AP78"/>
    <mergeCell ref="AU78:BF78"/>
    <mergeCell ref="A80:AA80"/>
    <mergeCell ref="AH80:AP80"/>
    <mergeCell ref="AU80:BF80"/>
    <mergeCell ref="A73:F73"/>
    <mergeCell ref="G73:S73"/>
    <mergeCell ref="T73:Z73"/>
    <mergeCell ref="AA73:AG73"/>
    <mergeCell ref="AH73:AN73"/>
    <mergeCell ref="AO73:AU73"/>
    <mergeCell ref="BG67:BL67"/>
    <mergeCell ref="BM67:BR67"/>
    <mergeCell ref="A69:BL69"/>
    <mergeCell ref="A70:BL70"/>
    <mergeCell ref="A72:F72"/>
    <mergeCell ref="G72:S72"/>
    <mergeCell ref="T72:Z72"/>
    <mergeCell ref="AA72:AG72"/>
    <mergeCell ref="AH72:AN72"/>
    <mergeCell ref="AO72:AU72"/>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AV60:BQ60"/>
    <mergeCell ref="A62:BL62"/>
    <mergeCell ref="A64:F64"/>
    <mergeCell ref="G64:AE64"/>
    <mergeCell ref="AF64:AJ64"/>
    <mergeCell ref="AK64:AT64"/>
    <mergeCell ref="AU64:AZ64"/>
    <mergeCell ref="BA64:BF64"/>
    <mergeCell ref="BG64:BL64"/>
    <mergeCell ref="BM64:BR64"/>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O57:AU57"/>
    <mergeCell ref="A58:F58"/>
    <mergeCell ref="G58:S58"/>
    <mergeCell ref="T58:Z58"/>
    <mergeCell ref="AA58:AG58"/>
    <mergeCell ref="AH58:AN58"/>
    <mergeCell ref="AO58:AU58"/>
    <mergeCell ref="A54:BL54"/>
    <mergeCell ref="A55:BQ55"/>
    <mergeCell ref="A56:F57"/>
    <mergeCell ref="G56:S57"/>
    <mergeCell ref="T56:AG56"/>
    <mergeCell ref="AH56:AU56"/>
    <mergeCell ref="AV56:BQ57"/>
    <mergeCell ref="T57:Z57"/>
    <mergeCell ref="AA57:AG57"/>
    <mergeCell ref="AH57:AN57"/>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7:F67 A30:F45">
    <cfRule type="cellIs" dxfId="1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CA76"/>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998</v>
      </c>
      <c r="C10" s="55"/>
      <c r="D10" s="55"/>
      <c r="E10" s="55"/>
      <c r="F10" s="55"/>
      <c r="G10" s="55"/>
      <c r="H10" s="55"/>
      <c r="I10" s="55"/>
      <c r="J10" s="55"/>
      <c r="K10" s="55"/>
      <c r="L10" s="55"/>
      <c r="N10" s="55" t="s">
        <v>999</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605</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2210</v>
      </c>
      <c r="B21" s="194"/>
      <c r="C21" s="194"/>
      <c r="D21" s="194"/>
      <c r="E21" s="194"/>
      <c r="F21" s="194"/>
      <c r="G21" s="93" t="s">
        <v>676</v>
      </c>
      <c r="H21" s="94"/>
      <c r="I21" s="94"/>
      <c r="J21" s="94"/>
      <c r="K21" s="94"/>
      <c r="L21" s="94"/>
      <c r="M21" s="94"/>
      <c r="N21" s="94"/>
      <c r="O21" s="94"/>
      <c r="P21" s="94"/>
      <c r="Q21" s="94"/>
      <c r="R21" s="94"/>
      <c r="S21" s="95"/>
      <c r="T21" s="193">
        <v>209625</v>
      </c>
      <c r="U21" s="193"/>
      <c r="V21" s="193"/>
      <c r="W21" s="193"/>
      <c r="X21" s="193"/>
      <c r="Y21" s="193"/>
      <c r="Z21" s="193"/>
      <c r="AA21" s="193">
        <v>15000</v>
      </c>
      <c r="AB21" s="193"/>
      <c r="AC21" s="193"/>
      <c r="AD21" s="193"/>
      <c r="AE21" s="193"/>
      <c r="AF21" s="193"/>
      <c r="AG21" s="193"/>
      <c r="AH21" s="193">
        <v>20000</v>
      </c>
      <c r="AI21" s="193"/>
      <c r="AJ21" s="193"/>
      <c r="AK21" s="193"/>
      <c r="AL21" s="193"/>
      <c r="AM21" s="193"/>
      <c r="AN21" s="193"/>
      <c r="AO21" s="193">
        <v>270000</v>
      </c>
      <c r="AP21" s="193"/>
      <c r="AQ21" s="193"/>
      <c r="AR21" s="193"/>
      <c r="AS21" s="193"/>
      <c r="AT21" s="193"/>
      <c r="AU21" s="193"/>
      <c r="AV21" s="93" t="s">
        <v>1279</v>
      </c>
      <c r="AW21" s="94"/>
      <c r="AX21" s="94"/>
      <c r="AY21" s="94"/>
      <c r="AZ21" s="94"/>
      <c r="BA21" s="94"/>
      <c r="BB21" s="94"/>
      <c r="BC21" s="94"/>
      <c r="BD21" s="94"/>
      <c r="BE21" s="94"/>
      <c r="BF21" s="94"/>
      <c r="BG21" s="94"/>
      <c r="BH21" s="94"/>
      <c r="BI21" s="94"/>
      <c r="BJ21" s="94"/>
      <c r="BK21" s="94"/>
      <c r="BL21" s="95"/>
      <c r="CA21" s="44" t="s">
        <v>65</v>
      </c>
    </row>
    <row r="22" spans="1:79" s="44" customFormat="1" ht="12.75" customHeight="1">
      <c r="A22" s="194">
        <v>2240</v>
      </c>
      <c r="B22" s="194"/>
      <c r="C22" s="194"/>
      <c r="D22" s="194"/>
      <c r="E22" s="194"/>
      <c r="F22" s="194"/>
      <c r="G22" s="93" t="s">
        <v>677</v>
      </c>
      <c r="H22" s="94"/>
      <c r="I22" s="94"/>
      <c r="J22" s="94"/>
      <c r="K22" s="94"/>
      <c r="L22" s="94"/>
      <c r="M22" s="94"/>
      <c r="N22" s="94"/>
      <c r="O22" s="94"/>
      <c r="P22" s="94"/>
      <c r="Q22" s="94"/>
      <c r="R22" s="94"/>
      <c r="S22" s="95"/>
      <c r="T22" s="193">
        <v>0</v>
      </c>
      <c r="U22" s="193"/>
      <c r="V22" s="193"/>
      <c r="W22" s="193"/>
      <c r="X22" s="193"/>
      <c r="Y22" s="193"/>
      <c r="Z22" s="193"/>
      <c r="AA22" s="193">
        <v>5000</v>
      </c>
      <c r="AB22" s="193"/>
      <c r="AC22" s="193"/>
      <c r="AD22" s="193"/>
      <c r="AE22" s="193"/>
      <c r="AF22" s="193"/>
      <c r="AG22" s="193"/>
      <c r="AH22" s="193">
        <v>10000</v>
      </c>
      <c r="AI22" s="193"/>
      <c r="AJ22" s="193"/>
      <c r="AK22" s="193"/>
      <c r="AL22" s="193"/>
      <c r="AM22" s="193"/>
      <c r="AN22" s="193"/>
      <c r="AO22" s="193">
        <v>0</v>
      </c>
      <c r="AP22" s="193"/>
      <c r="AQ22" s="193"/>
      <c r="AR22" s="193"/>
      <c r="AS22" s="193"/>
      <c r="AT22" s="193"/>
      <c r="AU22" s="193"/>
      <c r="AV22" s="93"/>
      <c r="AW22" s="94"/>
      <c r="AX22" s="94"/>
      <c r="AY22" s="94"/>
      <c r="AZ22" s="94"/>
      <c r="BA22" s="94"/>
      <c r="BB22" s="94"/>
      <c r="BC22" s="94"/>
      <c r="BD22" s="94"/>
      <c r="BE22" s="94"/>
      <c r="BF22" s="94"/>
      <c r="BG22" s="94"/>
      <c r="BH22" s="94"/>
      <c r="BI22" s="94"/>
      <c r="BJ22" s="94"/>
      <c r="BK22" s="94"/>
      <c r="BL22" s="95"/>
    </row>
    <row r="24" spans="1:79" ht="15" customHeight="1">
      <c r="A24" s="101" t="s">
        <v>186</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row>
    <row r="26" spans="1:79" ht="48" customHeight="1">
      <c r="A26" s="65" t="s">
        <v>7</v>
      </c>
      <c r="B26" s="65"/>
      <c r="C26" s="65"/>
      <c r="D26" s="65"/>
      <c r="E26" s="65"/>
      <c r="F26" s="65"/>
      <c r="G26" s="74" t="s">
        <v>20</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t="s">
        <v>9</v>
      </c>
      <c r="AG26" s="65"/>
      <c r="AH26" s="65"/>
      <c r="AI26" s="65"/>
      <c r="AJ26" s="65"/>
      <c r="AK26" s="65" t="s">
        <v>8</v>
      </c>
      <c r="AL26" s="65"/>
      <c r="AM26" s="65"/>
      <c r="AN26" s="65"/>
      <c r="AO26" s="65"/>
      <c r="AP26" s="65"/>
      <c r="AQ26" s="65"/>
      <c r="AR26" s="65"/>
      <c r="AS26" s="65"/>
      <c r="AT26" s="65"/>
      <c r="AU26" s="65" t="s">
        <v>1237</v>
      </c>
      <c r="AV26" s="65"/>
      <c r="AW26" s="65"/>
      <c r="AX26" s="65"/>
      <c r="AY26" s="65"/>
      <c r="AZ26" s="65"/>
      <c r="BA26" s="65"/>
      <c r="BB26" s="65"/>
      <c r="BC26" s="65"/>
      <c r="BD26" s="65"/>
      <c r="BE26" s="65" t="s">
        <v>1238</v>
      </c>
      <c r="BF26" s="65"/>
      <c r="BG26" s="65"/>
      <c r="BH26" s="65"/>
      <c r="BI26" s="65"/>
      <c r="BJ26" s="65"/>
      <c r="BK26" s="65"/>
      <c r="BL26" s="65"/>
      <c r="BM26" s="65"/>
      <c r="BN26" s="65"/>
    </row>
    <row r="27" spans="1:79" ht="15" customHeight="1">
      <c r="A27" s="65">
        <v>1</v>
      </c>
      <c r="B27" s="65"/>
      <c r="C27" s="65"/>
      <c r="D27" s="65"/>
      <c r="E27" s="65"/>
      <c r="F27" s="65"/>
      <c r="G27" s="74">
        <v>2</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v>3</v>
      </c>
      <c r="AG27" s="65"/>
      <c r="AH27" s="65"/>
      <c r="AI27" s="65"/>
      <c r="AJ27" s="65"/>
      <c r="AK27" s="65">
        <v>4</v>
      </c>
      <c r="AL27" s="65"/>
      <c r="AM27" s="65"/>
      <c r="AN27" s="65"/>
      <c r="AO27" s="65"/>
      <c r="AP27" s="65"/>
      <c r="AQ27" s="65"/>
      <c r="AR27" s="65"/>
      <c r="AS27" s="65"/>
      <c r="AT27" s="65"/>
      <c r="AU27" s="65">
        <v>5</v>
      </c>
      <c r="AV27" s="65"/>
      <c r="AW27" s="65"/>
      <c r="AX27" s="65"/>
      <c r="AY27" s="65"/>
      <c r="AZ27" s="65"/>
      <c r="BA27" s="65"/>
      <c r="BB27" s="65"/>
      <c r="BC27" s="65"/>
      <c r="BD27" s="65"/>
      <c r="BE27" s="65">
        <v>6</v>
      </c>
      <c r="BF27" s="65"/>
      <c r="BG27" s="65"/>
      <c r="BH27" s="65"/>
      <c r="BI27" s="65"/>
      <c r="BJ27" s="65"/>
      <c r="BK27" s="65"/>
      <c r="BL27" s="65"/>
      <c r="BM27" s="65"/>
      <c r="BN27" s="65"/>
    </row>
    <row r="28" spans="1:79" ht="15" hidden="1" customHeight="1">
      <c r="A28" s="192" t="s">
        <v>187</v>
      </c>
      <c r="B28" s="192"/>
      <c r="C28" s="192"/>
      <c r="D28" s="192"/>
      <c r="E28" s="192"/>
      <c r="F28" s="192"/>
      <c r="G28" s="197" t="s">
        <v>78</v>
      </c>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9"/>
      <c r="AF28" s="192" t="s">
        <v>91</v>
      </c>
      <c r="AG28" s="192"/>
      <c r="AH28" s="192"/>
      <c r="AI28" s="192"/>
      <c r="AJ28" s="192"/>
      <c r="AK28" s="192" t="s">
        <v>92</v>
      </c>
      <c r="AL28" s="192"/>
      <c r="AM28" s="192"/>
      <c r="AN28" s="192"/>
      <c r="AO28" s="192"/>
      <c r="AP28" s="192"/>
      <c r="AQ28" s="192"/>
      <c r="AR28" s="192"/>
      <c r="AS28" s="192"/>
      <c r="AT28" s="192"/>
      <c r="AU28" s="192" t="s">
        <v>139</v>
      </c>
      <c r="AV28" s="192"/>
      <c r="AW28" s="192"/>
      <c r="AX28" s="192"/>
      <c r="AY28" s="192"/>
      <c r="AZ28" s="192"/>
      <c r="BA28" s="192"/>
      <c r="BB28" s="192"/>
      <c r="BC28" s="192"/>
      <c r="BD28" s="192"/>
      <c r="BE28" s="192" t="s">
        <v>141</v>
      </c>
      <c r="BF28" s="192"/>
      <c r="BG28" s="192"/>
      <c r="BH28" s="192"/>
      <c r="BI28" s="192"/>
      <c r="BJ28" s="192"/>
      <c r="BK28" s="192"/>
      <c r="BL28" s="192"/>
      <c r="BM28" s="192"/>
      <c r="BN28" s="192"/>
      <c r="CA28" t="s">
        <v>66</v>
      </c>
    </row>
    <row r="29" spans="1:79" s="9" customFormat="1">
      <c r="A29" s="195">
        <v>0</v>
      </c>
      <c r="B29" s="195"/>
      <c r="C29" s="195"/>
      <c r="D29" s="195"/>
      <c r="E29" s="195"/>
      <c r="F29" s="195"/>
      <c r="G29" s="168" t="s">
        <v>690</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70"/>
      <c r="AF29" s="195"/>
      <c r="AG29" s="195"/>
      <c r="AH29" s="195"/>
      <c r="AI29" s="195"/>
      <c r="AJ29" s="195"/>
      <c r="AK29" s="195"/>
      <c r="AL29" s="195"/>
      <c r="AM29" s="195"/>
      <c r="AN29" s="195"/>
      <c r="AO29" s="195"/>
      <c r="AP29" s="195"/>
      <c r="AQ29" s="195"/>
      <c r="AR29" s="195"/>
      <c r="AS29" s="195"/>
      <c r="AT29" s="195"/>
      <c r="AU29" s="196"/>
      <c r="AV29" s="196"/>
      <c r="AW29" s="196"/>
      <c r="AX29" s="196"/>
      <c r="AY29" s="196"/>
      <c r="AZ29" s="196"/>
      <c r="BA29" s="196"/>
      <c r="BB29" s="196"/>
      <c r="BC29" s="196"/>
      <c r="BD29" s="196"/>
      <c r="BE29" s="196"/>
      <c r="BF29" s="196"/>
      <c r="BG29" s="196"/>
      <c r="BH29" s="196"/>
      <c r="BI29" s="196"/>
      <c r="BJ29" s="196"/>
      <c r="BK29" s="196"/>
      <c r="BL29" s="196"/>
      <c r="BM29" s="196"/>
      <c r="BN29" s="196"/>
      <c r="CA29" s="9" t="s">
        <v>67</v>
      </c>
    </row>
    <row r="30" spans="1:79" s="44" customFormat="1" ht="12.75" customHeight="1">
      <c r="A30" s="194">
        <v>1</v>
      </c>
      <c r="B30" s="194"/>
      <c r="C30" s="194"/>
      <c r="D30" s="194"/>
      <c r="E30" s="194"/>
      <c r="F30" s="194"/>
      <c r="G30" s="93" t="s">
        <v>295</v>
      </c>
      <c r="H30" s="94"/>
      <c r="I30" s="94"/>
      <c r="J30" s="94"/>
      <c r="K30" s="94"/>
      <c r="L30" s="94"/>
      <c r="M30" s="94"/>
      <c r="N30" s="94"/>
      <c r="O30" s="94"/>
      <c r="P30" s="94"/>
      <c r="Q30" s="94"/>
      <c r="R30" s="94"/>
      <c r="S30" s="94"/>
      <c r="T30" s="94"/>
      <c r="U30" s="94"/>
      <c r="V30" s="94"/>
      <c r="W30" s="94"/>
      <c r="X30" s="94"/>
      <c r="Y30" s="94"/>
      <c r="Z30" s="94"/>
      <c r="AA30" s="94"/>
      <c r="AB30" s="94"/>
      <c r="AC30" s="94"/>
      <c r="AD30" s="94"/>
      <c r="AE30" s="95"/>
      <c r="AF30" s="194" t="s">
        <v>243</v>
      </c>
      <c r="AG30" s="194"/>
      <c r="AH30" s="194"/>
      <c r="AI30" s="194"/>
      <c r="AJ30" s="194"/>
      <c r="AK30" s="93" t="s">
        <v>785</v>
      </c>
      <c r="AL30" s="94"/>
      <c r="AM30" s="94"/>
      <c r="AN30" s="94"/>
      <c r="AO30" s="94"/>
      <c r="AP30" s="94"/>
      <c r="AQ30" s="94"/>
      <c r="AR30" s="94"/>
      <c r="AS30" s="94"/>
      <c r="AT30" s="95"/>
      <c r="AU30" s="211">
        <v>30000</v>
      </c>
      <c r="AV30" s="211"/>
      <c r="AW30" s="211"/>
      <c r="AX30" s="211"/>
      <c r="AY30" s="211"/>
      <c r="AZ30" s="211"/>
      <c r="BA30" s="211"/>
      <c r="BB30" s="211"/>
      <c r="BC30" s="211"/>
      <c r="BD30" s="211"/>
      <c r="BE30" s="211">
        <v>300000</v>
      </c>
      <c r="BF30" s="211"/>
      <c r="BG30" s="211"/>
      <c r="BH30" s="211"/>
      <c r="BI30" s="211"/>
      <c r="BJ30" s="211"/>
      <c r="BK30" s="211"/>
      <c r="BL30" s="211"/>
      <c r="BM30" s="211"/>
      <c r="BN30" s="211"/>
    </row>
    <row r="31" spans="1:79" s="9" customFormat="1">
      <c r="A31" s="195">
        <v>0</v>
      </c>
      <c r="B31" s="195"/>
      <c r="C31" s="195"/>
      <c r="D31" s="195"/>
      <c r="E31" s="195"/>
      <c r="F31" s="195"/>
      <c r="G31" s="61" t="s">
        <v>699</v>
      </c>
      <c r="H31" s="62"/>
      <c r="I31" s="62"/>
      <c r="J31" s="62"/>
      <c r="K31" s="62"/>
      <c r="L31" s="62"/>
      <c r="M31" s="62"/>
      <c r="N31" s="62"/>
      <c r="O31" s="62"/>
      <c r="P31" s="62"/>
      <c r="Q31" s="62"/>
      <c r="R31" s="62"/>
      <c r="S31" s="62"/>
      <c r="T31" s="62"/>
      <c r="U31" s="62"/>
      <c r="V31" s="62"/>
      <c r="W31" s="62"/>
      <c r="X31" s="62"/>
      <c r="Y31" s="62"/>
      <c r="Z31" s="62"/>
      <c r="AA31" s="62"/>
      <c r="AB31" s="62"/>
      <c r="AC31" s="62"/>
      <c r="AD31" s="62"/>
      <c r="AE31" s="63"/>
      <c r="AF31" s="195"/>
      <c r="AG31" s="195"/>
      <c r="AH31" s="195"/>
      <c r="AI31" s="195"/>
      <c r="AJ31" s="195"/>
      <c r="AK31" s="61"/>
      <c r="AL31" s="62"/>
      <c r="AM31" s="62"/>
      <c r="AN31" s="62"/>
      <c r="AO31" s="62"/>
      <c r="AP31" s="62"/>
      <c r="AQ31" s="62"/>
      <c r="AR31" s="62"/>
      <c r="AS31" s="62"/>
      <c r="AT31" s="63"/>
      <c r="AU31" s="196"/>
      <c r="AV31" s="196"/>
      <c r="AW31" s="196"/>
      <c r="AX31" s="196"/>
      <c r="AY31" s="196"/>
      <c r="AZ31" s="196"/>
      <c r="BA31" s="196"/>
      <c r="BB31" s="196"/>
      <c r="BC31" s="196"/>
      <c r="BD31" s="196"/>
      <c r="BE31" s="196"/>
      <c r="BF31" s="196"/>
      <c r="BG31" s="196"/>
      <c r="BH31" s="196"/>
      <c r="BI31" s="196"/>
      <c r="BJ31" s="196"/>
      <c r="BK31" s="196"/>
      <c r="BL31" s="196"/>
      <c r="BM31" s="196"/>
      <c r="BN31" s="196"/>
    </row>
    <row r="32" spans="1:79" s="44" customFormat="1" ht="12.75" customHeight="1">
      <c r="A32" s="194">
        <v>2</v>
      </c>
      <c r="B32" s="194"/>
      <c r="C32" s="194"/>
      <c r="D32" s="194"/>
      <c r="E32" s="194"/>
      <c r="F32" s="194"/>
      <c r="G32" s="93" t="s">
        <v>296</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222</v>
      </c>
      <c r="AG32" s="194"/>
      <c r="AH32" s="194"/>
      <c r="AI32" s="194"/>
      <c r="AJ32" s="194"/>
      <c r="AK32" s="93" t="s">
        <v>1249</v>
      </c>
      <c r="AL32" s="94"/>
      <c r="AM32" s="94"/>
      <c r="AN32" s="94"/>
      <c r="AO32" s="94"/>
      <c r="AP32" s="94"/>
      <c r="AQ32" s="94"/>
      <c r="AR32" s="94"/>
      <c r="AS32" s="94"/>
      <c r="AT32" s="95"/>
      <c r="AU32" s="211">
        <v>3</v>
      </c>
      <c r="AV32" s="211"/>
      <c r="AW32" s="211"/>
      <c r="AX32" s="211"/>
      <c r="AY32" s="211"/>
      <c r="AZ32" s="211"/>
      <c r="BA32" s="211"/>
      <c r="BB32" s="211"/>
      <c r="BC32" s="211"/>
      <c r="BD32" s="211"/>
      <c r="BE32" s="211">
        <v>8</v>
      </c>
      <c r="BF32" s="211"/>
      <c r="BG32" s="211"/>
      <c r="BH32" s="211"/>
      <c r="BI32" s="211"/>
      <c r="BJ32" s="211"/>
      <c r="BK32" s="211"/>
      <c r="BL32" s="211"/>
      <c r="BM32" s="211"/>
      <c r="BN32" s="211"/>
    </row>
    <row r="33" spans="1:79" s="44" customFormat="1" ht="25.5" customHeight="1">
      <c r="A33" s="194">
        <v>3</v>
      </c>
      <c r="B33" s="194"/>
      <c r="C33" s="194"/>
      <c r="D33" s="194"/>
      <c r="E33" s="194"/>
      <c r="F33" s="194"/>
      <c r="G33" s="93" t="s">
        <v>297</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275</v>
      </c>
      <c r="AG33" s="194"/>
      <c r="AH33" s="194"/>
      <c r="AI33" s="194"/>
      <c r="AJ33" s="194"/>
      <c r="AK33" s="93" t="s">
        <v>1249</v>
      </c>
      <c r="AL33" s="94"/>
      <c r="AM33" s="94"/>
      <c r="AN33" s="94"/>
      <c r="AO33" s="94"/>
      <c r="AP33" s="94"/>
      <c r="AQ33" s="94"/>
      <c r="AR33" s="94"/>
      <c r="AS33" s="94"/>
      <c r="AT33" s="95"/>
      <c r="AU33" s="211">
        <v>25</v>
      </c>
      <c r="AV33" s="211"/>
      <c r="AW33" s="211"/>
      <c r="AX33" s="211"/>
      <c r="AY33" s="211"/>
      <c r="AZ33" s="211"/>
      <c r="BA33" s="211"/>
      <c r="BB33" s="211"/>
      <c r="BC33" s="211"/>
      <c r="BD33" s="211"/>
      <c r="BE33" s="211">
        <v>25</v>
      </c>
      <c r="BF33" s="211"/>
      <c r="BG33" s="211"/>
      <c r="BH33" s="211"/>
      <c r="BI33" s="211"/>
      <c r="BJ33" s="211"/>
      <c r="BK33" s="211"/>
      <c r="BL33" s="211"/>
      <c r="BM33" s="211"/>
      <c r="BN33" s="211"/>
    </row>
    <row r="34" spans="1:79" s="44" customFormat="1" ht="12.75" customHeight="1">
      <c r="A34" s="194">
        <v>4</v>
      </c>
      <c r="B34" s="194"/>
      <c r="C34" s="194"/>
      <c r="D34" s="194"/>
      <c r="E34" s="194"/>
      <c r="F34" s="194"/>
      <c r="G34" s="93" t="s">
        <v>298</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275</v>
      </c>
      <c r="AG34" s="194"/>
      <c r="AH34" s="194"/>
      <c r="AI34" s="194"/>
      <c r="AJ34" s="194"/>
      <c r="AK34" s="93" t="s">
        <v>1249</v>
      </c>
      <c r="AL34" s="94"/>
      <c r="AM34" s="94"/>
      <c r="AN34" s="94"/>
      <c r="AO34" s="94"/>
      <c r="AP34" s="94"/>
      <c r="AQ34" s="94"/>
      <c r="AR34" s="94"/>
      <c r="AS34" s="94"/>
      <c r="AT34" s="95"/>
      <c r="AU34" s="211">
        <v>10000</v>
      </c>
      <c r="AV34" s="211"/>
      <c r="AW34" s="211"/>
      <c r="AX34" s="211"/>
      <c r="AY34" s="211"/>
      <c r="AZ34" s="211"/>
      <c r="BA34" s="211"/>
      <c r="BB34" s="211"/>
      <c r="BC34" s="211"/>
      <c r="BD34" s="211"/>
      <c r="BE34" s="211">
        <v>10000</v>
      </c>
      <c r="BF34" s="211"/>
      <c r="BG34" s="211"/>
      <c r="BH34" s="211"/>
      <c r="BI34" s="211"/>
      <c r="BJ34" s="211"/>
      <c r="BK34" s="211"/>
      <c r="BL34" s="211"/>
      <c r="BM34" s="211"/>
      <c r="BN34" s="211"/>
    </row>
    <row r="35" spans="1:79" s="44" customFormat="1" ht="12.75" customHeight="1">
      <c r="A35" s="194">
        <v>5</v>
      </c>
      <c r="B35" s="194"/>
      <c r="C35" s="194"/>
      <c r="D35" s="194"/>
      <c r="E35" s="194"/>
      <c r="F35" s="194"/>
      <c r="G35" s="93" t="s">
        <v>299</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275</v>
      </c>
      <c r="AG35" s="194"/>
      <c r="AH35" s="194"/>
      <c r="AI35" s="194"/>
      <c r="AJ35" s="194"/>
      <c r="AK35" s="93" t="s">
        <v>1249</v>
      </c>
      <c r="AL35" s="94"/>
      <c r="AM35" s="94"/>
      <c r="AN35" s="94"/>
      <c r="AO35" s="94"/>
      <c r="AP35" s="94"/>
      <c r="AQ35" s="94"/>
      <c r="AR35" s="94"/>
      <c r="AS35" s="94"/>
      <c r="AT35" s="95"/>
      <c r="AU35" s="211">
        <v>8000</v>
      </c>
      <c r="AV35" s="211"/>
      <c r="AW35" s="211"/>
      <c r="AX35" s="211"/>
      <c r="AY35" s="211"/>
      <c r="AZ35" s="211"/>
      <c r="BA35" s="211"/>
      <c r="BB35" s="211"/>
      <c r="BC35" s="211"/>
      <c r="BD35" s="211"/>
      <c r="BE35" s="211">
        <v>8000</v>
      </c>
      <c r="BF35" s="211"/>
      <c r="BG35" s="211"/>
      <c r="BH35" s="211"/>
      <c r="BI35" s="211"/>
      <c r="BJ35" s="211"/>
      <c r="BK35" s="211"/>
      <c r="BL35" s="211"/>
      <c r="BM35" s="211"/>
      <c r="BN35" s="211"/>
    </row>
    <row r="36" spans="1:79" s="44" customFormat="1" ht="12.75" customHeight="1">
      <c r="A36" s="194">
        <v>6</v>
      </c>
      <c r="B36" s="194"/>
      <c r="C36" s="194"/>
      <c r="D36" s="194"/>
      <c r="E36" s="194"/>
      <c r="F36" s="194"/>
      <c r="G36" s="93" t="s">
        <v>990</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275</v>
      </c>
      <c r="AG36" s="194"/>
      <c r="AH36" s="194"/>
      <c r="AI36" s="194"/>
      <c r="AJ36" s="194"/>
      <c r="AK36" s="93" t="s">
        <v>1249</v>
      </c>
      <c r="AL36" s="94"/>
      <c r="AM36" s="94"/>
      <c r="AN36" s="94"/>
      <c r="AO36" s="94"/>
      <c r="AP36" s="94"/>
      <c r="AQ36" s="94"/>
      <c r="AR36" s="94"/>
      <c r="AS36" s="94"/>
      <c r="AT36" s="95"/>
      <c r="AU36" s="211">
        <v>2000</v>
      </c>
      <c r="AV36" s="211"/>
      <c r="AW36" s="211"/>
      <c r="AX36" s="211"/>
      <c r="AY36" s="211"/>
      <c r="AZ36" s="211"/>
      <c r="BA36" s="211"/>
      <c r="BB36" s="211"/>
      <c r="BC36" s="211"/>
      <c r="BD36" s="211"/>
      <c r="BE36" s="211">
        <v>2000</v>
      </c>
      <c r="BF36" s="211"/>
      <c r="BG36" s="211"/>
      <c r="BH36" s="211"/>
      <c r="BI36" s="211"/>
      <c r="BJ36" s="211"/>
      <c r="BK36" s="211"/>
      <c r="BL36" s="211"/>
      <c r="BM36" s="211"/>
      <c r="BN36" s="211"/>
    </row>
    <row r="37" spans="1:79" s="9" customFormat="1">
      <c r="A37" s="195">
        <v>0</v>
      </c>
      <c r="B37" s="195"/>
      <c r="C37" s="195"/>
      <c r="D37" s="195"/>
      <c r="E37" s="195"/>
      <c r="F37" s="195"/>
      <c r="G37" s="61" t="s">
        <v>702</v>
      </c>
      <c r="H37" s="62"/>
      <c r="I37" s="62"/>
      <c r="J37" s="62"/>
      <c r="K37" s="62"/>
      <c r="L37" s="62"/>
      <c r="M37" s="62"/>
      <c r="N37" s="62"/>
      <c r="O37" s="62"/>
      <c r="P37" s="62"/>
      <c r="Q37" s="62"/>
      <c r="R37" s="62"/>
      <c r="S37" s="62"/>
      <c r="T37" s="62"/>
      <c r="U37" s="62"/>
      <c r="V37" s="62"/>
      <c r="W37" s="62"/>
      <c r="X37" s="62"/>
      <c r="Y37" s="62"/>
      <c r="Z37" s="62"/>
      <c r="AA37" s="62"/>
      <c r="AB37" s="62"/>
      <c r="AC37" s="62"/>
      <c r="AD37" s="62"/>
      <c r="AE37" s="63"/>
      <c r="AF37" s="195"/>
      <c r="AG37" s="195"/>
      <c r="AH37" s="195"/>
      <c r="AI37" s="195"/>
      <c r="AJ37" s="195"/>
      <c r="AK37" s="61"/>
      <c r="AL37" s="62"/>
      <c r="AM37" s="62"/>
      <c r="AN37" s="62"/>
      <c r="AO37" s="62"/>
      <c r="AP37" s="62"/>
      <c r="AQ37" s="62"/>
      <c r="AR37" s="62"/>
      <c r="AS37" s="62"/>
      <c r="AT37" s="63"/>
      <c r="AU37" s="196"/>
      <c r="AV37" s="196"/>
      <c r="AW37" s="196"/>
      <c r="AX37" s="196"/>
      <c r="AY37" s="196"/>
      <c r="AZ37" s="196"/>
      <c r="BA37" s="196"/>
      <c r="BB37" s="196"/>
      <c r="BC37" s="196"/>
      <c r="BD37" s="196"/>
      <c r="BE37" s="196"/>
      <c r="BF37" s="196"/>
      <c r="BG37" s="196"/>
      <c r="BH37" s="196"/>
      <c r="BI37" s="196"/>
      <c r="BJ37" s="196"/>
      <c r="BK37" s="196"/>
      <c r="BL37" s="196"/>
      <c r="BM37" s="196"/>
      <c r="BN37" s="196"/>
    </row>
    <row r="38" spans="1:79" s="44" customFormat="1" ht="63.75" customHeight="1">
      <c r="A38" s="194">
        <v>7</v>
      </c>
      <c r="B38" s="194"/>
      <c r="C38" s="194"/>
      <c r="D38" s="194"/>
      <c r="E38" s="194"/>
      <c r="F38" s="194"/>
      <c r="G38" s="93" t="s">
        <v>301</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243</v>
      </c>
      <c r="AG38" s="194"/>
      <c r="AH38" s="194"/>
      <c r="AI38" s="194"/>
      <c r="AJ38" s="194"/>
      <c r="AK38" s="93" t="s">
        <v>1280</v>
      </c>
      <c r="AL38" s="94"/>
      <c r="AM38" s="94"/>
      <c r="AN38" s="94"/>
      <c r="AO38" s="94"/>
      <c r="AP38" s="94"/>
      <c r="AQ38" s="94"/>
      <c r="AR38" s="94"/>
      <c r="AS38" s="94"/>
      <c r="AT38" s="95"/>
      <c r="AU38" s="211">
        <v>10000</v>
      </c>
      <c r="AV38" s="211"/>
      <c r="AW38" s="211"/>
      <c r="AX38" s="211"/>
      <c r="AY38" s="211"/>
      <c r="AZ38" s="211"/>
      <c r="BA38" s="211"/>
      <c r="BB38" s="211"/>
      <c r="BC38" s="211"/>
      <c r="BD38" s="211"/>
      <c r="BE38" s="211">
        <v>37500</v>
      </c>
      <c r="BF38" s="211"/>
      <c r="BG38" s="211"/>
      <c r="BH38" s="211"/>
      <c r="BI38" s="211"/>
      <c r="BJ38" s="211"/>
      <c r="BK38" s="211"/>
      <c r="BL38" s="211"/>
      <c r="BM38" s="211"/>
      <c r="BN38" s="211"/>
    </row>
    <row r="39" spans="1:79" s="9" customFormat="1">
      <c r="A39" s="195">
        <v>0</v>
      </c>
      <c r="B39" s="195"/>
      <c r="C39" s="195"/>
      <c r="D39" s="195"/>
      <c r="E39" s="195"/>
      <c r="F39" s="195"/>
      <c r="G39" s="61" t="s">
        <v>709</v>
      </c>
      <c r="H39" s="62"/>
      <c r="I39" s="62"/>
      <c r="J39" s="62"/>
      <c r="K39" s="62"/>
      <c r="L39" s="62"/>
      <c r="M39" s="62"/>
      <c r="N39" s="62"/>
      <c r="O39" s="62"/>
      <c r="P39" s="62"/>
      <c r="Q39" s="62"/>
      <c r="R39" s="62"/>
      <c r="S39" s="62"/>
      <c r="T39" s="62"/>
      <c r="U39" s="62"/>
      <c r="V39" s="62"/>
      <c r="W39" s="62"/>
      <c r="X39" s="62"/>
      <c r="Y39" s="62"/>
      <c r="Z39" s="62"/>
      <c r="AA39" s="62"/>
      <c r="AB39" s="62"/>
      <c r="AC39" s="62"/>
      <c r="AD39" s="62"/>
      <c r="AE39" s="63"/>
      <c r="AF39" s="195"/>
      <c r="AG39" s="195"/>
      <c r="AH39" s="195"/>
      <c r="AI39" s="195"/>
      <c r="AJ39" s="195"/>
      <c r="AK39" s="61"/>
      <c r="AL39" s="62"/>
      <c r="AM39" s="62"/>
      <c r="AN39" s="62"/>
      <c r="AO39" s="62"/>
      <c r="AP39" s="62"/>
      <c r="AQ39" s="62"/>
      <c r="AR39" s="62"/>
      <c r="AS39" s="62"/>
      <c r="AT39" s="63"/>
      <c r="AU39" s="196"/>
      <c r="AV39" s="196"/>
      <c r="AW39" s="196"/>
      <c r="AX39" s="196"/>
      <c r="AY39" s="196"/>
      <c r="AZ39" s="196"/>
      <c r="BA39" s="196"/>
      <c r="BB39" s="196"/>
      <c r="BC39" s="196"/>
      <c r="BD39" s="196"/>
      <c r="BE39" s="196"/>
      <c r="BF39" s="196"/>
      <c r="BG39" s="196"/>
      <c r="BH39" s="196"/>
      <c r="BI39" s="196"/>
      <c r="BJ39" s="196"/>
      <c r="BK39" s="196"/>
      <c r="BL39" s="196"/>
      <c r="BM39" s="196"/>
      <c r="BN39" s="196"/>
    </row>
    <row r="40" spans="1:79" s="44" customFormat="1" ht="114.75" customHeight="1">
      <c r="A40" s="194">
        <v>8</v>
      </c>
      <c r="B40" s="194"/>
      <c r="C40" s="194"/>
      <c r="D40" s="194"/>
      <c r="E40" s="194"/>
      <c r="F40" s="194"/>
      <c r="G40" s="93" t="s">
        <v>302</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238</v>
      </c>
      <c r="AG40" s="194"/>
      <c r="AH40" s="194"/>
      <c r="AI40" s="194"/>
      <c r="AJ40" s="194"/>
      <c r="AK40" s="93" t="s">
        <v>1281</v>
      </c>
      <c r="AL40" s="94"/>
      <c r="AM40" s="94"/>
      <c r="AN40" s="94"/>
      <c r="AO40" s="94"/>
      <c r="AP40" s="94"/>
      <c r="AQ40" s="94"/>
      <c r="AR40" s="94"/>
      <c r="AS40" s="94"/>
      <c r="AT40" s="95"/>
      <c r="AU40" s="211">
        <v>503.78</v>
      </c>
      <c r="AV40" s="211"/>
      <c r="AW40" s="211"/>
      <c r="AX40" s="211"/>
      <c r="AY40" s="211"/>
      <c r="AZ40" s="211"/>
      <c r="BA40" s="211"/>
      <c r="BB40" s="211"/>
      <c r="BC40" s="211"/>
      <c r="BD40" s="211"/>
      <c r="BE40" s="211">
        <v>503.78</v>
      </c>
      <c r="BF40" s="211"/>
      <c r="BG40" s="211"/>
      <c r="BH40" s="211"/>
      <c r="BI40" s="211"/>
      <c r="BJ40" s="211"/>
      <c r="BK40" s="211"/>
      <c r="BL40" s="211"/>
      <c r="BM40" s="211"/>
      <c r="BN40" s="211"/>
    </row>
    <row r="42" spans="1:79" ht="14.25" customHeight="1">
      <c r="A42" s="83" t="s">
        <v>1239</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row>
    <row r="43" spans="1:79" ht="15" customHeight="1">
      <c r="A43" s="84" t="s">
        <v>1282</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row>
    <row r="45" spans="1:79" s="1" customFormat="1" ht="28.5" hidden="1" customHeight="1">
      <c r="A45" s="164"/>
      <c r="B45" s="164"/>
      <c r="C45" s="164"/>
      <c r="D45" s="164"/>
      <c r="E45" s="164"/>
      <c r="F45" s="164"/>
      <c r="G45" s="129" t="s">
        <v>1</v>
      </c>
      <c r="H45" s="130"/>
      <c r="I45" s="130"/>
      <c r="J45" s="130"/>
      <c r="K45" s="130"/>
      <c r="L45" s="130"/>
      <c r="M45" s="130"/>
      <c r="N45" s="130"/>
      <c r="O45" s="130"/>
      <c r="P45" s="130"/>
      <c r="Q45" s="130"/>
      <c r="R45" s="130"/>
      <c r="S45" s="130"/>
      <c r="T45" s="130" t="s">
        <v>101</v>
      </c>
      <c r="U45" s="130"/>
      <c r="V45" s="130"/>
      <c r="W45" s="130"/>
      <c r="X45" s="130"/>
      <c r="Y45" s="130"/>
      <c r="Z45" s="130"/>
      <c r="AA45" s="130" t="s">
        <v>102</v>
      </c>
      <c r="AB45" s="130"/>
      <c r="AC45" s="130"/>
      <c r="AD45" s="130"/>
      <c r="AE45" s="130"/>
      <c r="AF45" s="130"/>
      <c r="AG45" s="130"/>
      <c r="AH45" s="130" t="s">
        <v>103</v>
      </c>
      <c r="AI45" s="130"/>
      <c r="AJ45" s="130"/>
      <c r="AK45" s="130"/>
      <c r="AL45" s="130"/>
      <c r="AM45" s="130"/>
      <c r="AN45" s="131"/>
      <c r="AO45" s="129" t="s">
        <v>104</v>
      </c>
      <c r="AP45" s="130"/>
      <c r="AQ45" s="130"/>
      <c r="AR45" s="130"/>
      <c r="AS45" s="130"/>
      <c r="AT45" s="130"/>
      <c r="AU45" s="130"/>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c r="A46" s="164" t="s">
        <v>179</v>
      </c>
      <c r="B46" s="164"/>
      <c r="C46" s="164"/>
      <c r="D46" s="164"/>
      <c r="E46" s="164"/>
      <c r="F46" s="164"/>
      <c r="G46" s="195"/>
      <c r="H46" s="195"/>
      <c r="I46" s="195"/>
      <c r="J46" s="195"/>
      <c r="K46" s="195"/>
      <c r="L46" s="195"/>
      <c r="M46" s="195"/>
      <c r="N46" s="195"/>
      <c r="O46" s="195"/>
      <c r="P46" s="195"/>
      <c r="Q46" s="195"/>
      <c r="R46" s="195"/>
      <c r="S46" s="195"/>
      <c r="T46" s="200">
        <v>209625</v>
      </c>
      <c r="U46" s="200"/>
      <c r="V46" s="200"/>
      <c r="W46" s="200"/>
      <c r="X46" s="200"/>
      <c r="Y46" s="200"/>
      <c r="Z46" s="200"/>
      <c r="AA46" s="200">
        <v>20000</v>
      </c>
      <c r="AB46" s="200"/>
      <c r="AC46" s="200"/>
      <c r="AD46" s="200"/>
      <c r="AE46" s="200"/>
      <c r="AF46" s="200"/>
      <c r="AG46" s="200"/>
      <c r="AH46" s="200">
        <v>30000</v>
      </c>
      <c r="AI46" s="200"/>
      <c r="AJ46" s="200"/>
      <c r="AK46" s="200"/>
      <c r="AL46" s="200"/>
      <c r="AM46" s="200"/>
      <c r="AN46" s="200"/>
      <c r="AO46" s="200">
        <v>270000</v>
      </c>
      <c r="AP46" s="200"/>
      <c r="AQ46" s="200"/>
      <c r="AR46" s="200"/>
      <c r="AS46" s="200"/>
      <c r="AT46" s="200"/>
      <c r="AU46" s="200"/>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c r="A49" s="102" t="s">
        <v>1243</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row>
    <row r="50" spans="1:79" ht="15">
      <c r="A50" s="201" t="s">
        <v>658</v>
      </c>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row>
    <row r="51" spans="1:79" ht="12.95" customHeight="1">
      <c r="A51" s="65" t="s">
        <v>3</v>
      </c>
      <c r="B51" s="65"/>
      <c r="C51" s="65"/>
      <c r="D51" s="65"/>
      <c r="E51" s="65"/>
      <c r="F51" s="65"/>
      <c r="G51" s="65" t="s">
        <v>20</v>
      </c>
      <c r="H51" s="65"/>
      <c r="I51" s="65"/>
      <c r="J51" s="65"/>
      <c r="K51" s="65"/>
      <c r="L51" s="65"/>
      <c r="M51" s="65"/>
      <c r="N51" s="65"/>
      <c r="O51" s="65"/>
      <c r="P51" s="65"/>
      <c r="Q51" s="65"/>
      <c r="R51" s="65"/>
      <c r="S51" s="65"/>
      <c r="T51" s="65" t="s">
        <v>662</v>
      </c>
      <c r="U51" s="65"/>
      <c r="V51" s="65"/>
      <c r="W51" s="65"/>
      <c r="X51" s="65"/>
      <c r="Y51" s="65"/>
      <c r="Z51" s="65"/>
      <c r="AA51" s="65"/>
      <c r="AB51" s="65"/>
      <c r="AC51" s="65"/>
      <c r="AD51" s="65"/>
      <c r="AE51" s="65"/>
      <c r="AF51" s="65"/>
      <c r="AG51" s="65"/>
      <c r="AH51" s="65" t="s">
        <v>664</v>
      </c>
      <c r="AI51" s="65"/>
      <c r="AJ51" s="65"/>
      <c r="AK51" s="65"/>
      <c r="AL51" s="65"/>
      <c r="AM51" s="65"/>
      <c r="AN51" s="65"/>
      <c r="AO51" s="65"/>
      <c r="AP51" s="65"/>
      <c r="AQ51" s="65"/>
      <c r="AR51" s="65"/>
      <c r="AS51" s="65"/>
      <c r="AT51" s="65"/>
      <c r="AU51" s="65"/>
      <c r="AV51" s="65" t="s">
        <v>1244</v>
      </c>
      <c r="AW51" s="65"/>
      <c r="AX51" s="65"/>
      <c r="AY51" s="65"/>
      <c r="AZ51" s="65"/>
      <c r="BA51" s="65"/>
      <c r="BB51" s="65"/>
      <c r="BC51" s="65"/>
      <c r="BD51" s="65"/>
      <c r="BE51" s="65"/>
      <c r="BF51" s="65"/>
      <c r="BG51" s="65"/>
      <c r="BH51" s="65"/>
      <c r="BI51" s="65"/>
      <c r="BJ51" s="65"/>
      <c r="BK51" s="65"/>
      <c r="BL51" s="65"/>
      <c r="BM51" s="65"/>
      <c r="BN51" s="65"/>
      <c r="BO51" s="65"/>
      <c r="BP51" s="65"/>
      <c r="BQ51" s="65"/>
    </row>
    <row r="52" spans="1:79" ht="47.1" customHeight="1">
      <c r="A52" s="65"/>
      <c r="B52" s="65"/>
      <c r="C52" s="65"/>
      <c r="D52" s="65"/>
      <c r="E52" s="65"/>
      <c r="F52" s="65"/>
      <c r="G52" s="65"/>
      <c r="H52" s="65"/>
      <c r="I52" s="65"/>
      <c r="J52" s="65"/>
      <c r="K52" s="65"/>
      <c r="L52" s="65"/>
      <c r="M52" s="65"/>
      <c r="N52" s="65"/>
      <c r="O52" s="65"/>
      <c r="P52" s="65"/>
      <c r="Q52" s="65"/>
      <c r="R52" s="65"/>
      <c r="S52" s="65"/>
      <c r="T52" s="65" t="s">
        <v>22</v>
      </c>
      <c r="U52" s="65"/>
      <c r="V52" s="65"/>
      <c r="W52" s="65"/>
      <c r="X52" s="65"/>
      <c r="Y52" s="65"/>
      <c r="Z52" s="65"/>
      <c r="AA52" s="65" t="s">
        <v>121</v>
      </c>
      <c r="AB52" s="65"/>
      <c r="AC52" s="65"/>
      <c r="AD52" s="65"/>
      <c r="AE52" s="65"/>
      <c r="AF52" s="65"/>
      <c r="AG52" s="65"/>
      <c r="AH52" s="65" t="s">
        <v>22</v>
      </c>
      <c r="AI52" s="65"/>
      <c r="AJ52" s="65"/>
      <c r="AK52" s="65"/>
      <c r="AL52" s="65"/>
      <c r="AM52" s="65"/>
      <c r="AN52" s="65"/>
      <c r="AO52" s="65" t="s">
        <v>121</v>
      </c>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row>
    <row r="53" spans="1:79" ht="15" customHeight="1">
      <c r="A53" s="65">
        <v>1</v>
      </c>
      <c r="B53" s="65"/>
      <c r="C53" s="65"/>
      <c r="D53" s="65"/>
      <c r="E53" s="65"/>
      <c r="F53" s="65"/>
      <c r="G53" s="65">
        <v>2</v>
      </c>
      <c r="H53" s="65"/>
      <c r="I53" s="65"/>
      <c r="J53" s="65"/>
      <c r="K53" s="65"/>
      <c r="L53" s="65"/>
      <c r="M53" s="65"/>
      <c r="N53" s="65"/>
      <c r="O53" s="65"/>
      <c r="P53" s="65"/>
      <c r="Q53" s="65"/>
      <c r="R53" s="65"/>
      <c r="S53" s="65"/>
      <c r="T53" s="65">
        <v>3</v>
      </c>
      <c r="U53" s="65"/>
      <c r="V53" s="65"/>
      <c r="W53" s="65"/>
      <c r="X53" s="65"/>
      <c r="Y53" s="65"/>
      <c r="Z53" s="65"/>
      <c r="AA53" s="65">
        <v>4</v>
      </c>
      <c r="AB53" s="65"/>
      <c r="AC53" s="65"/>
      <c r="AD53" s="65"/>
      <c r="AE53" s="65"/>
      <c r="AF53" s="65"/>
      <c r="AG53" s="65"/>
      <c r="AH53" s="65">
        <v>5</v>
      </c>
      <c r="AI53" s="65"/>
      <c r="AJ53" s="65"/>
      <c r="AK53" s="65"/>
      <c r="AL53" s="65"/>
      <c r="AM53" s="65"/>
      <c r="AN53" s="65"/>
      <c r="AO53" s="65">
        <v>6</v>
      </c>
      <c r="AP53" s="65"/>
      <c r="AQ53" s="65"/>
      <c r="AR53" s="65"/>
      <c r="AS53" s="65"/>
      <c r="AT53" s="65"/>
      <c r="AU53" s="65"/>
      <c r="AV53" s="65">
        <v>7</v>
      </c>
      <c r="AW53" s="65"/>
      <c r="AX53" s="65"/>
      <c r="AY53" s="65"/>
      <c r="AZ53" s="65"/>
      <c r="BA53" s="65"/>
      <c r="BB53" s="65"/>
      <c r="BC53" s="65"/>
      <c r="BD53" s="65"/>
      <c r="BE53" s="65"/>
      <c r="BF53" s="65"/>
      <c r="BG53" s="65"/>
      <c r="BH53" s="65"/>
      <c r="BI53" s="65"/>
      <c r="BJ53" s="65"/>
      <c r="BK53" s="65"/>
      <c r="BL53" s="65"/>
      <c r="BM53" s="65"/>
      <c r="BN53" s="65"/>
      <c r="BO53" s="65"/>
      <c r="BP53" s="65"/>
      <c r="BQ53" s="65"/>
    </row>
    <row r="54" spans="1:79" s="2" customFormat="1" ht="12.75" hidden="1" customHeight="1">
      <c r="A54" s="60" t="s">
        <v>128</v>
      </c>
      <c r="B54" s="60"/>
      <c r="C54" s="60"/>
      <c r="D54" s="60"/>
      <c r="E54" s="60"/>
      <c r="F54" s="60"/>
      <c r="G54" s="167" t="s">
        <v>78</v>
      </c>
      <c r="H54" s="167"/>
      <c r="I54" s="167"/>
      <c r="J54" s="167"/>
      <c r="K54" s="167"/>
      <c r="L54" s="167"/>
      <c r="M54" s="167"/>
      <c r="N54" s="167"/>
      <c r="O54" s="167"/>
      <c r="P54" s="167"/>
      <c r="Q54" s="167"/>
      <c r="R54" s="167"/>
      <c r="S54" s="167"/>
      <c r="T54" s="64" t="s">
        <v>101</v>
      </c>
      <c r="U54" s="64"/>
      <c r="V54" s="64"/>
      <c r="W54" s="64"/>
      <c r="X54" s="64"/>
      <c r="Y54" s="64"/>
      <c r="Z54" s="64"/>
      <c r="AA54" s="64" t="s">
        <v>102</v>
      </c>
      <c r="AB54" s="64"/>
      <c r="AC54" s="64"/>
      <c r="AD54" s="64"/>
      <c r="AE54" s="64"/>
      <c r="AF54" s="64"/>
      <c r="AG54" s="64"/>
      <c r="AH54" s="64" t="s">
        <v>103</v>
      </c>
      <c r="AI54" s="64"/>
      <c r="AJ54" s="64"/>
      <c r="AK54" s="64"/>
      <c r="AL54" s="64"/>
      <c r="AM54" s="64"/>
      <c r="AN54" s="64"/>
      <c r="AO54" s="64" t="s">
        <v>104</v>
      </c>
      <c r="AP54" s="64"/>
      <c r="AQ54" s="64"/>
      <c r="AR54" s="64"/>
      <c r="AS54" s="64"/>
      <c r="AT54" s="64"/>
      <c r="AU54" s="64"/>
      <c r="AV54" s="60" t="s">
        <v>110</v>
      </c>
      <c r="AW54" s="60"/>
      <c r="AX54" s="60"/>
      <c r="AY54" s="60"/>
      <c r="AZ54" s="60"/>
      <c r="BA54" s="60"/>
      <c r="BB54" s="60"/>
      <c r="BC54" s="60"/>
      <c r="BD54" s="60"/>
      <c r="BE54" s="60"/>
      <c r="BF54" s="60"/>
      <c r="BG54" s="60"/>
      <c r="BH54" s="60"/>
      <c r="BI54" s="60"/>
      <c r="BJ54" s="60"/>
      <c r="BK54" s="60"/>
      <c r="BL54" s="60"/>
      <c r="BM54" s="60"/>
      <c r="BN54" s="60"/>
      <c r="BO54" s="60"/>
      <c r="BP54" s="60"/>
      <c r="BQ54" s="60"/>
      <c r="CA54" s="2" t="s">
        <v>68</v>
      </c>
    </row>
    <row r="55" spans="1:79" s="8" customFormat="1" ht="12.75" customHeight="1">
      <c r="A55" s="60" t="s">
        <v>1</v>
      </c>
      <c r="B55" s="60"/>
      <c r="C55" s="60"/>
      <c r="D55" s="60"/>
      <c r="E55" s="60"/>
      <c r="F55" s="60"/>
      <c r="G55" s="167"/>
      <c r="H55" s="167"/>
      <c r="I55" s="167"/>
      <c r="J55" s="167"/>
      <c r="K55" s="167"/>
      <c r="L55" s="167"/>
      <c r="M55" s="167"/>
      <c r="N55" s="167"/>
      <c r="O55" s="167"/>
      <c r="P55" s="167"/>
      <c r="Q55" s="167"/>
      <c r="R55" s="167"/>
      <c r="S55" s="167"/>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60"/>
      <c r="AW55" s="60"/>
      <c r="AX55" s="60"/>
      <c r="AY55" s="60"/>
      <c r="AZ55" s="60"/>
      <c r="BA55" s="60"/>
      <c r="BB55" s="60"/>
      <c r="BC55" s="60"/>
      <c r="BD55" s="60"/>
      <c r="BE55" s="60"/>
      <c r="BF55" s="60"/>
      <c r="BG55" s="60"/>
      <c r="BH55" s="60"/>
      <c r="BI55" s="60"/>
      <c r="BJ55" s="60"/>
      <c r="BK55" s="60"/>
      <c r="BL55" s="60"/>
      <c r="BM55" s="60"/>
      <c r="BN55" s="60"/>
      <c r="BO55" s="60"/>
      <c r="BP55" s="60"/>
      <c r="BQ55" s="60"/>
      <c r="CA55" s="8" t="s">
        <v>69</v>
      </c>
    </row>
    <row r="57" spans="1:79" ht="15" customHeight="1">
      <c r="A57" s="102" t="s">
        <v>189</v>
      </c>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row>
    <row r="59" spans="1:79" ht="90.95" customHeight="1">
      <c r="A59" s="65" t="s">
        <v>7</v>
      </c>
      <c r="B59" s="65"/>
      <c r="C59" s="65"/>
      <c r="D59" s="65"/>
      <c r="E59" s="65"/>
      <c r="F59" s="65"/>
      <c r="G59" s="74" t="s">
        <v>20</v>
      </c>
      <c r="H59" s="75"/>
      <c r="I59" s="75"/>
      <c r="J59" s="75"/>
      <c r="K59" s="75"/>
      <c r="L59" s="75"/>
      <c r="M59" s="75"/>
      <c r="N59" s="75"/>
      <c r="O59" s="75"/>
      <c r="P59" s="75"/>
      <c r="Q59" s="75"/>
      <c r="R59" s="75"/>
      <c r="S59" s="75"/>
      <c r="T59" s="75"/>
      <c r="U59" s="75"/>
      <c r="V59" s="75"/>
      <c r="W59" s="75"/>
      <c r="X59" s="75"/>
      <c r="Y59" s="75"/>
      <c r="Z59" s="75"/>
      <c r="AA59" s="75"/>
      <c r="AB59" s="75"/>
      <c r="AC59" s="75"/>
      <c r="AD59" s="75"/>
      <c r="AE59" s="76"/>
      <c r="AF59" s="65" t="s">
        <v>9</v>
      </c>
      <c r="AG59" s="65"/>
      <c r="AH59" s="65"/>
      <c r="AI59" s="65"/>
      <c r="AJ59" s="65"/>
      <c r="AK59" s="65" t="s">
        <v>8</v>
      </c>
      <c r="AL59" s="65"/>
      <c r="AM59" s="65"/>
      <c r="AN59" s="65"/>
      <c r="AO59" s="65"/>
      <c r="AP59" s="65"/>
      <c r="AQ59" s="65"/>
      <c r="AR59" s="65"/>
      <c r="AS59" s="65"/>
      <c r="AT59" s="65"/>
      <c r="AU59" s="65" t="s">
        <v>1240</v>
      </c>
      <c r="AV59" s="65"/>
      <c r="AW59" s="65"/>
      <c r="AX59" s="65"/>
      <c r="AY59" s="65"/>
      <c r="AZ59" s="65"/>
      <c r="BA59" s="65" t="s">
        <v>1241</v>
      </c>
      <c r="BB59" s="65"/>
      <c r="BC59" s="65"/>
      <c r="BD59" s="65"/>
      <c r="BE59" s="65"/>
      <c r="BF59" s="65"/>
      <c r="BG59" s="65" t="s">
        <v>1245</v>
      </c>
      <c r="BH59" s="65"/>
      <c r="BI59" s="65"/>
      <c r="BJ59" s="65"/>
      <c r="BK59" s="65"/>
      <c r="BL59" s="65"/>
      <c r="BM59" s="65" t="s">
        <v>1246</v>
      </c>
      <c r="BN59" s="65"/>
      <c r="BO59" s="65"/>
      <c r="BP59" s="65"/>
      <c r="BQ59" s="65"/>
      <c r="BR59" s="65"/>
    </row>
    <row r="60" spans="1:79" ht="15" customHeight="1">
      <c r="A60" s="65">
        <v>1</v>
      </c>
      <c r="B60" s="65"/>
      <c r="C60" s="65"/>
      <c r="D60" s="65"/>
      <c r="E60" s="65"/>
      <c r="F60" s="65"/>
      <c r="G60" s="74">
        <v>2</v>
      </c>
      <c r="H60" s="75"/>
      <c r="I60" s="75"/>
      <c r="J60" s="75"/>
      <c r="K60" s="75"/>
      <c r="L60" s="75"/>
      <c r="M60" s="75"/>
      <c r="N60" s="75"/>
      <c r="O60" s="75"/>
      <c r="P60" s="75"/>
      <c r="Q60" s="75"/>
      <c r="R60" s="75"/>
      <c r="S60" s="75"/>
      <c r="T60" s="75"/>
      <c r="U60" s="75"/>
      <c r="V60" s="75"/>
      <c r="W60" s="75"/>
      <c r="X60" s="75"/>
      <c r="Y60" s="75"/>
      <c r="Z60" s="75"/>
      <c r="AA60" s="75"/>
      <c r="AB60" s="75"/>
      <c r="AC60" s="75"/>
      <c r="AD60" s="75"/>
      <c r="AE60" s="76"/>
      <c r="AF60" s="65">
        <v>3</v>
      </c>
      <c r="AG60" s="65"/>
      <c r="AH60" s="65"/>
      <c r="AI60" s="65"/>
      <c r="AJ60" s="65"/>
      <c r="AK60" s="65">
        <v>4</v>
      </c>
      <c r="AL60" s="65"/>
      <c r="AM60" s="65"/>
      <c r="AN60" s="65"/>
      <c r="AO60" s="65"/>
      <c r="AP60" s="65"/>
      <c r="AQ60" s="65"/>
      <c r="AR60" s="65"/>
      <c r="AS60" s="65"/>
      <c r="AT60" s="65"/>
      <c r="AU60" s="65">
        <v>5</v>
      </c>
      <c r="AV60" s="65"/>
      <c r="AW60" s="65"/>
      <c r="AX60" s="65"/>
      <c r="AY60" s="65"/>
      <c r="AZ60" s="65"/>
      <c r="BA60" s="65">
        <v>6</v>
      </c>
      <c r="BB60" s="65"/>
      <c r="BC60" s="65"/>
      <c r="BD60" s="65"/>
      <c r="BE60" s="65"/>
      <c r="BF60" s="65"/>
      <c r="BG60" s="65">
        <v>7</v>
      </c>
      <c r="BH60" s="65"/>
      <c r="BI60" s="65"/>
      <c r="BJ60" s="65"/>
      <c r="BK60" s="65"/>
      <c r="BL60" s="65"/>
      <c r="BM60" s="65">
        <v>8</v>
      </c>
      <c r="BN60" s="65"/>
      <c r="BO60" s="65"/>
      <c r="BP60" s="65"/>
      <c r="BQ60" s="65"/>
      <c r="BR60" s="65"/>
    </row>
    <row r="61" spans="1:79" ht="9.75" hidden="1" customHeight="1">
      <c r="A61" s="192" t="s">
        <v>187</v>
      </c>
      <c r="B61" s="192"/>
      <c r="C61" s="192"/>
      <c r="D61" s="192"/>
      <c r="E61" s="192"/>
      <c r="F61" s="192"/>
      <c r="G61" s="197" t="s">
        <v>78</v>
      </c>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9"/>
      <c r="AF61" s="192" t="s">
        <v>91</v>
      </c>
      <c r="AG61" s="192"/>
      <c r="AH61" s="192"/>
      <c r="AI61" s="192"/>
      <c r="AJ61" s="192"/>
      <c r="AK61" s="192" t="s">
        <v>92</v>
      </c>
      <c r="AL61" s="192"/>
      <c r="AM61" s="192"/>
      <c r="AN61" s="192"/>
      <c r="AO61" s="192"/>
      <c r="AP61" s="192"/>
      <c r="AQ61" s="192"/>
      <c r="AR61" s="192"/>
      <c r="AS61" s="192"/>
      <c r="AT61" s="192"/>
      <c r="AU61" s="192" t="s">
        <v>139</v>
      </c>
      <c r="AV61" s="192"/>
      <c r="AW61" s="192"/>
      <c r="AX61" s="192"/>
      <c r="AY61" s="192"/>
      <c r="AZ61" s="192"/>
      <c r="BA61" s="192" t="s">
        <v>141</v>
      </c>
      <c r="BB61" s="192"/>
      <c r="BC61" s="192"/>
      <c r="BD61" s="192"/>
      <c r="BE61" s="192"/>
      <c r="BF61" s="192"/>
      <c r="BG61" s="192" t="s">
        <v>133</v>
      </c>
      <c r="BH61" s="192"/>
      <c r="BI61" s="192"/>
      <c r="BJ61" s="192"/>
      <c r="BK61" s="192"/>
      <c r="BL61" s="192"/>
      <c r="BM61" s="192" t="s">
        <v>135</v>
      </c>
      <c r="BN61" s="192"/>
      <c r="BO61" s="192"/>
      <c r="BP61" s="192"/>
      <c r="BQ61" s="192"/>
      <c r="BR61" s="192"/>
      <c r="CA61" t="s">
        <v>70</v>
      </c>
    </row>
    <row r="62" spans="1:79" s="7" customFormat="1">
      <c r="A62" s="207"/>
      <c r="B62" s="207"/>
      <c r="C62" s="207"/>
      <c r="D62" s="207"/>
      <c r="E62" s="207"/>
      <c r="F62" s="207"/>
      <c r="G62" s="208"/>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10"/>
      <c r="AF62" s="207"/>
      <c r="AG62" s="207"/>
      <c r="AH62" s="207"/>
      <c r="AI62" s="207"/>
      <c r="AJ62" s="207"/>
      <c r="AK62" s="207"/>
      <c r="AL62" s="207"/>
      <c r="AM62" s="207"/>
      <c r="AN62" s="207"/>
      <c r="AO62" s="207"/>
      <c r="AP62" s="207"/>
      <c r="AQ62" s="207"/>
      <c r="AR62" s="207"/>
      <c r="AS62" s="207"/>
      <c r="AT62" s="207"/>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CA62" s="7" t="s">
        <v>71</v>
      </c>
    </row>
    <row r="64" spans="1:79" ht="28.5" customHeight="1">
      <c r="A64" s="66" t="s">
        <v>1247</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row>
    <row r="65" spans="1:79" ht="15" customHeight="1">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row>
    <row r="66" spans="1:79" s="21" customFormat="1" ht="1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18"/>
      <c r="AF66" s="18"/>
      <c r="AG66" s="18"/>
      <c r="AH66" s="18"/>
      <c r="AI66" s="18"/>
      <c r="AJ66" s="18"/>
      <c r="AK66" s="18"/>
      <c r="AL66" s="18"/>
      <c r="AM66" s="18"/>
      <c r="AN66" s="18"/>
      <c r="AO66" s="18"/>
      <c r="AP66" s="18"/>
      <c r="AQ66" s="18"/>
      <c r="AR66" s="18"/>
      <c r="AS66" s="18"/>
      <c r="AT66" s="18"/>
      <c r="AU66" s="18"/>
      <c r="AV66" s="19"/>
      <c r="AW66" s="19"/>
      <c r="AX66" s="19"/>
      <c r="AY66" s="19"/>
      <c r="AZ66" s="19"/>
      <c r="BA66" s="19"/>
      <c r="BB66" s="19"/>
      <c r="BC66" s="19"/>
      <c r="BD66" s="19"/>
      <c r="BE66" s="19"/>
      <c r="BF66" s="19"/>
      <c r="BG66" s="19"/>
      <c r="BH66" s="19"/>
      <c r="BI66" s="19"/>
      <c r="BJ66" s="19"/>
      <c r="BK66" s="19"/>
      <c r="BL66" s="19"/>
    </row>
    <row r="67" spans="1:79" s="2" customFormat="1" ht="15.75" hidden="1" customHeight="1">
      <c r="A67" s="60"/>
      <c r="B67" s="60"/>
      <c r="C67" s="60"/>
      <c r="D67" s="60"/>
      <c r="E67" s="60"/>
      <c r="F67" s="60"/>
      <c r="G67" s="77" t="s">
        <v>1</v>
      </c>
      <c r="H67" s="78"/>
      <c r="I67" s="78"/>
      <c r="J67" s="78"/>
      <c r="K67" s="78"/>
      <c r="L67" s="78"/>
      <c r="M67" s="78"/>
      <c r="N67" s="78"/>
      <c r="O67" s="78"/>
      <c r="P67" s="78"/>
      <c r="Q67" s="78"/>
      <c r="R67" s="78"/>
      <c r="S67" s="78"/>
      <c r="T67" s="78" t="s">
        <v>101</v>
      </c>
      <c r="U67" s="78"/>
      <c r="V67" s="78"/>
      <c r="W67" s="78"/>
      <c r="X67" s="78"/>
      <c r="Y67" s="78"/>
      <c r="Z67" s="78"/>
      <c r="AA67" s="78" t="s">
        <v>102</v>
      </c>
      <c r="AB67" s="78"/>
      <c r="AC67" s="78"/>
      <c r="AD67" s="78"/>
      <c r="AE67" s="78"/>
      <c r="AF67" s="78"/>
      <c r="AG67" s="78"/>
      <c r="AH67" s="78" t="s">
        <v>103</v>
      </c>
      <c r="AI67" s="78"/>
      <c r="AJ67" s="78"/>
      <c r="AK67" s="78"/>
      <c r="AL67" s="78"/>
      <c r="AM67" s="78"/>
      <c r="AN67" s="78"/>
      <c r="AO67" s="205" t="s">
        <v>104</v>
      </c>
      <c r="AP67" s="205"/>
      <c r="AQ67" s="205"/>
      <c r="AR67" s="205"/>
      <c r="AS67" s="205"/>
      <c r="AT67" s="205"/>
      <c r="AU67" s="20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7"/>
      <c r="CA67" s="2" t="s">
        <v>131</v>
      </c>
    </row>
    <row r="68" spans="1:79" s="9" customFormat="1" ht="15" customHeight="1">
      <c r="A68" s="164" t="s">
        <v>179</v>
      </c>
      <c r="B68" s="164"/>
      <c r="C68" s="164"/>
      <c r="D68" s="164"/>
      <c r="E68" s="164"/>
      <c r="F68" s="164"/>
      <c r="G68" s="165"/>
      <c r="H68" s="165"/>
      <c r="I68" s="165"/>
      <c r="J68" s="165"/>
      <c r="K68" s="165"/>
      <c r="L68" s="165"/>
      <c r="M68" s="165"/>
      <c r="N68" s="165"/>
      <c r="O68" s="165"/>
      <c r="P68" s="165"/>
      <c r="Q68" s="165"/>
      <c r="R68" s="165"/>
      <c r="S68" s="165"/>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6"/>
      <c r="CA68" s="9" t="s">
        <v>132</v>
      </c>
    </row>
    <row r="69" spans="1:79" s="1"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79" s="1"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2" spans="1:79" ht="18.95" customHeight="1">
      <c r="A72" s="89" t="s">
        <v>652</v>
      </c>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40"/>
      <c r="AC72" s="40"/>
      <c r="AD72" s="40"/>
      <c r="AE72" s="40"/>
      <c r="AF72" s="40"/>
      <c r="AG72" s="40"/>
      <c r="AH72" s="92"/>
      <c r="AI72" s="92"/>
      <c r="AJ72" s="92"/>
      <c r="AK72" s="92"/>
      <c r="AL72" s="92"/>
      <c r="AM72" s="92"/>
      <c r="AN72" s="92"/>
      <c r="AO72" s="92"/>
      <c r="AP72" s="92"/>
      <c r="AQ72" s="40"/>
      <c r="AR72" s="40"/>
      <c r="AS72" s="40"/>
      <c r="AT72" s="40"/>
      <c r="AU72" s="90" t="s">
        <v>654</v>
      </c>
      <c r="AV72" s="90"/>
      <c r="AW72" s="90"/>
      <c r="AX72" s="90"/>
      <c r="AY72" s="90"/>
      <c r="AZ72" s="90"/>
      <c r="BA72" s="90"/>
      <c r="BB72" s="90"/>
      <c r="BC72" s="90"/>
      <c r="BD72" s="90"/>
      <c r="BE72" s="90"/>
      <c r="BF72" s="90"/>
    </row>
    <row r="73" spans="1:79" ht="12.75" customHeight="1">
      <c r="AB73" s="41"/>
      <c r="AC73" s="41"/>
      <c r="AD73" s="41"/>
      <c r="AE73" s="41"/>
      <c r="AF73" s="41"/>
      <c r="AG73" s="41"/>
      <c r="AH73" s="53" t="s">
        <v>2</v>
      </c>
      <c r="AI73" s="53"/>
      <c r="AJ73" s="53"/>
      <c r="AK73" s="53"/>
      <c r="AL73" s="53"/>
      <c r="AM73" s="53"/>
      <c r="AN73" s="53"/>
      <c r="AO73" s="53"/>
      <c r="AP73" s="53"/>
      <c r="AQ73" s="41"/>
      <c r="AR73" s="41"/>
      <c r="AS73" s="41"/>
      <c r="AT73" s="41"/>
      <c r="AU73" s="53" t="s">
        <v>205</v>
      </c>
      <c r="AV73" s="53"/>
      <c r="AW73" s="53"/>
      <c r="AX73" s="53"/>
      <c r="AY73" s="53"/>
      <c r="AZ73" s="53"/>
      <c r="BA73" s="53"/>
      <c r="BB73" s="53"/>
      <c r="BC73" s="53"/>
      <c r="BD73" s="53"/>
      <c r="BE73" s="53"/>
      <c r="BF73" s="53"/>
    </row>
    <row r="74" spans="1:79" ht="15">
      <c r="AB74" s="41"/>
      <c r="AC74" s="41"/>
      <c r="AD74" s="41"/>
      <c r="AE74" s="41"/>
      <c r="AF74" s="41"/>
      <c r="AG74" s="41"/>
      <c r="AH74" s="42"/>
      <c r="AI74" s="42"/>
      <c r="AJ74" s="42"/>
      <c r="AK74" s="42"/>
      <c r="AL74" s="42"/>
      <c r="AM74" s="42"/>
      <c r="AN74" s="42"/>
      <c r="AO74" s="42"/>
      <c r="AP74" s="42"/>
      <c r="AQ74" s="41"/>
      <c r="AR74" s="41"/>
      <c r="AS74" s="41"/>
      <c r="AT74" s="41"/>
      <c r="AU74" s="42"/>
      <c r="AV74" s="42"/>
      <c r="AW74" s="42"/>
      <c r="AX74" s="42"/>
      <c r="AY74" s="42"/>
      <c r="AZ74" s="42"/>
      <c r="BA74" s="42"/>
      <c r="BB74" s="42"/>
      <c r="BC74" s="42"/>
      <c r="BD74" s="42"/>
      <c r="BE74" s="42"/>
      <c r="BF74" s="42"/>
    </row>
    <row r="75" spans="1:79" ht="28.5" customHeight="1">
      <c r="A75" s="89" t="s">
        <v>653</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41"/>
      <c r="AC75" s="41"/>
      <c r="AD75" s="41"/>
      <c r="AE75" s="41"/>
      <c r="AF75" s="41"/>
      <c r="AG75" s="41"/>
      <c r="AH75" s="52"/>
      <c r="AI75" s="52"/>
      <c r="AJ75" s="52"/>
      <c r="AK75" s="52"/>
      <c r="AL75" s="52"/>
      <c r="AM75" s="52"/>
      <c r="AN75" s="52"/>
      <c r="AO75" s="52"/>
      <c r="AP75" s="52"/>
      <c r="AQ75" s="41"/>
      <c r="AR75" s="41"/>
      <c r="AS75" s="41"/>
      <c r="AT75" s="41"/>
      <c r="AU75" s="88" t="s">
        <v>655</v>
      </c>
      <c r="AV75" s="88"/>
      <c r="AW75" s="88"/>
      <c r="AX75" s="88"/>
      <c r="AY75" s="88"/>
      <c r="AZ75" s="88"/>
      <c r="BA75" s="88"/>
      <c r="BB75" s="88"/>
      <c r="BC75" s="88"/>
      <c r="BD75" s="88"/>
      <c r="BE75" s="88"/>
      <c r="BF75" s="88"/>
    </row>
    <row r="76" spans="1:79" ht="12" customHeight="1">
      <c r="AB76" s="41"/>
      <c r="AC76" s="41"/>
      <c r="AD76" s="41"/>
      <c r="AE76" s="41"/>
      <c r="AF76" s="41"/>
      <c r="AG76" s="41"/>
      <c r="AH76" s="53" t="s">
        <v>2</v>
      </c>
      <c r="AI76" s="53"/>
      <c r="AJ76" s="53"/>
      <c r="AK76" s="53"/>
      <c r="AL76" s="53"/>
      <c r="AM76" s="53"/>
      <c r="AN76" s="53"/>
      <c r="AO76" s="53"/>
      <c r="AP76" s="53"/>
      <c r="AQ76" s="41"/>
      <c r="AR76" s="41"/>
      <c r="AS76" s="41"/>
      <c r="AT76" s="41"/>
      <c r="AU76" s="53" t="s">
        <v>205</v>
      </c>
      <c r="AV76" s="53"/>
      <c r="AW76" s="53"/>
      <c r="AX76" s="53"/>
      <c r="AY76" s="53"/>
      <c r="AZ76" s="53"/>
      <c r="BA76" s="53"/>
      <c r="BB76" s="53"/>
      <c r="BC76" s="53"/>
      <c r="BD76" s="53"/>
      <c r="BE76" s="53"/>
      <c r="BF76" s="53"/>
    </row>
  </sheetData>
  <mergeCells count="257">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76:AP76"/>
    <mergeCell ref="AU76:BF76"/>
    <mergeCell ref="A22:F22"/>
    <mergeCell ref="G22:S22"/>
    <mergeCell ref="T22:Z22"/>
    <mergeCell ref="AA22:AG22"/>
    <mergeCell ref="AH22:AN22"/>
    <mergeCell ref="AO22:AU22"/>
    <mergeCell ref="AV22:BL22"/>
    <mergeCell ref="A72:AA72"/>
    <mergeCell ref="AH72:AP72"/>
    <mergeCell ref="AU72:BF72"/>
    <mergeCell ref="AH73:AP73"/>
    <mergeCell ref="AU73:BF73"/>
    <mergeCell ref="A75:AA75"/>
    <mergeCell ref="AH75:AP75"/>
    <mergeCell ref="AU75:BF75"/>
    <mergeCell ref="A68:F68"/>
    <mergeCell ref="G68:S68"/>
    <mergeCell ref="T68:Z68"/>
    <mergeCell ref="AA68:AG68"/>
    <mergeCell ref="AH68:AN68"/>
    <mergeCell ref="AO68:AU68"/>
    <mergeCell ref="BG62:BL62"/>
    <mergeCell ref="BM62:BR62"/>
    <mergeCell ref="A64:BL64"/>
    <mergeCell ref="A65:BL65"/>
    <mergeCell ref="A67:F67"/>
    <mergeCell ref="G67:S67"/>
    <mergeCell ref="T67:Z67"/>
    <mergeCell ref="AA67:AG67"/>
    <mergeCell ref="AH67:AN67"/>
    <mergeCell ref="AO67:AU67"/>
    <mergeCell ref="A62:F62"/>
    <mergeCell ref="G62:AE62"/>
    <mergeCell ref="AF62:AJ62"/>
    <mergeCell ref="AK62:AT62"/>
    <mergeCell ref="AU62:AZ62"/>
    <mergeCell ref="BA62:BF62"/>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AV55:BQ55"/>
    <mergeCell ref="A57:BL57"/>
    <mergeCell ref="A59:F59"/>
    <mergeCell ref="G59:AE59"/>
    <mergeCell ref="AF59:AJ59"/>
    <mergeCell ref="AK59:AT59"/>
    <mergeCell ref="AU59:AZ59"/>
    <mergeCell ref="BA59:BF59"/>
    <mergeCell ref="BG59:BL59"/>
    <mergeCell ref="BM59:BR59"/>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2:F62 A29:F40">
    <cfRule type="cellIs" dxfId="1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CA93"/>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1021</v>
      </c>
      <c r="C10" s="55"/>
      <c r="D10" s="55"/>
      <c r="E10" s="55"/>
      <c r="F10" s="55"/>
      <c r="G10" s="55"/>
      <c r="H10" s="55"/>
      <c r="I10" s="55"/>
      <c r="J10" s="55"/>
      <c r="K10" s="55"/>
      <c r="L10" s="55"/>
      <c r="N10" s="55" t="s">
        <v>1022</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608</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12.75" customHeight="1">
      <c r="A21" s="194">
        <v>2111</v>
      </c>
      <c r="B21" s="194"/>
      <c r="C21" s="194"/>
      <c r="D21" s="194"/>
      <c r="E21" s="194"/>
      <c r="F21" s="194"/>
      <c r="G21" s="93" t="s">
        <v>674</v>
      </c>
      <c r="H21" s="94"/>
      <c r="I21" s="94"/>
      <c r="J21" s="94"/>
      <c r="K21" s="94"/>
      <c r="L21" s="94"/>
      <c r="M21" s="94"/>
      <c r="N21" s="94"/>
      <c r="O21" s="94"/>
      <c r="P21" s="94"/>
      <c r="Q21" s="94"/>
      <c r="R21" s="94"/>
      <c r="S21" s="95"/>
      <c r="T21" s="193">
        <v>1746757</v>
      </c>
      <c r="U21" s="193"/>
      <c r="V21" s="193"/>
      <c r="W21" s="193"/>
      <c r="X21" s="193"/>
      <c r="Y21" s="193"/>
      <c r="Z21" s="193"/>
      <c r="AA21" s="193">
        <v>2090100</v>
      </c>
      <c r="AB21" s="193"/>
      <c r="AC21" s="193"/>
      <c r="AD21" s="193"/>
      <c r="AE21" s="193"/>
      <c r="AF21" s="193"/>
      <c r="AG21" s="193"/>
      <c r="AH21" s="193">
        <v>3011500</v>
      </c>
      <c r="AI21" s="193"/>
      <c r="AJ21" s="193"/>
      <c r="AK21" s="193"/>
      <c r="AL21" s="193"/>
      <c r="AM21" s="193"/>
      <c r="AN21" s="193"/>
      <c r="AO21" s="193">
        <v>753000</v>
      </c>
      <c r="AP21" s="193"/>
      <c r="AQ21" s="193"/>
      <c r="AR21" s="193"/>
      <c r="AS21" s="193"/>
      <c r="AT21" s="193"/>
      <c r="AU21" s="193"/>
      <c r="AV21" s="93" t="s">
        <v>1283</v>
      </c>
      <c r="AW21" s="94"/>
      <c r="AX21" s="94"/>
      <c r="AY21" s="94"/>
      <c r="AZ21" s="94"/>
      <c r="BA21" s="94"/>
      <c r="BB21" s="94"/>
      <c r="BC21" s="94"/>
      <c r="BD21" s="94"/>
      <c r="BE21" s="94"/>
      <c r="BF21" s="94"/>
      <c r="BG21" s="94"/>
      <c r="BH21" s="94"/>
      <c r="BI21" s="94"/>
      <c r="BJ21" s="94"/>
      <c r="BK21" s="94"/>
      <c r="BL21" s="95"/>
      <c r="CA21" s="44" t="s">
        <v>65</v>
      </c>
    </row>
    <row r="22" spans="1:79" s="44" customFormat="1" ht="12.75" customHeight="1">
      <c r="A22" s="194">
        <v>2120</v>
      </c>
      <c r="B22" s="194"/>
      <c r="C22" s="194"/>
      <c r="D22" s="194"/>
      <c r="E22" s="194"/>
      <c r="F22" s="194"/>
      <c r="G22" s="93" t="s">
        <v>675</v>
      </c>
      <c r="H22" s="94"/>
      <c r="I22" s="94"/>
      <c r="J22" s="94"/>
      <c r="K22" s="94"/>
      <c r="L22" s="94"/>
      <c r="M22" s="94"/>
      <c r="N22" s="94"/>
      <c r="O22" s="94"/>
      <c r="P22" s="94"/>
      <c r="Q22" s="94"/>
      <c r="R22" s="94"/>
      <c r="S22" s="95"/>
      <c r="T22" s="193">
        <v>375782</v>
      </c>
      <c r="U22" s="193"/>
      <c r="V22" s="193"/>
      <c r="W22" s="193"/>
      <c r="X22" s="193"/>
      <c r="Y22" s="193"/>
      <c r="Z22" s="193"/>
      <c r="AA22" s="193">
        <v>457200</v>
      </c>
      <c r="AB22" s="193"/>
      <c r="AC22" s="193"/>
      <c r="AD22" s="193"/>
      <c r="AE22" s="193"/>
      <c r="AF22" s="193"/>
      <c r="AG22" s="193"/>
      <c r="AH22" s="193">
        <v>662500</v>
      </c>
      <c r="AI22" s="193"/>
      <c r="AJ22" s="193"/>
      <c r="AK22" s="193"/>
      <c r="AL22" s="193"/>
      <c r="AM22" s="193"/>
      <c r="AN22" s="193"/>
      <c r="AO22" s="193">
        <v>165600</v>
      </c>
      <c r="AP22" s="193"/>
      <c r="AQ22" s="193"/>
      <c r="AR22" s="193"/>
      <c r="AS22" s="193"/>
      <c r="AT22" s="193"/>
      <c r="AU22" s="193"/>
      <c r="AV22" s="93" t="s">
        <v>1283</v>
      </c>
      <c r="AW22" s="94"/>
      <c r="AX22" s="94"/>
      <c r="AY22" s="94"/>
      <c r="AZ22" s="94"/>
      <c r="BA22" s="94"/>
      <c r="BB22" s="94"/>
      <c r="BC22" s="94"/>
      <c r="BD22" s="94"/>
      <c r="BE22" s="94"/>
      <c r="BF22" s="94"/>
      <c r="BG22" s="94"/>
      <c r="BH22" s="94"/>
      <c r="BI22" s="94"/>
      <c r="BJ22" s="94"/>
      <c r="BK22" s="94"/>
      <c r="BL22" s="95"/>
    </row>
    <row r="23" spans="1:79" s="44" customFormat="1" ht="25.5" customHeight="1">
      <c r="A23" s="194">
        <v>2210</v>
      </c>
      <c r="B23" s="194"/>
      <c r="C23" s="194"/>
      <c r="D23" s="194"/>
      <c r="E23" s="194"/>
      <c r="F23" s="194"/>
      <c r="G23" s="93" t="s">
        <v>676</v>
      </c>
      <c r="H23" s="94"/>
      <c r="I23" s="94"/>
      <c r="J23" s="94"/>
      <c r="K23" s="94"/>
      <c r="L23" s="94"/>
      <c r="M23" s="94"/>
      <c r="N23" s="94"/>
      <c r="O23" s="94"/>
      <c r="P23" s="94"/>
      <c r="Q23" s="94"/>
      <c r="R23" s="94"/>
      <c r="S23" s="95"/>
      <c r="T23" s="193">
        <v>42988</v>
      </c>
      <c r="U23" s="193"/>
      <c r="V23" s="193"/>
      <c r="W23" s="193"/>
      <c r="X23" s="193"/>
      <c r="Y23" s="193"/>
      <c r="Z23" s="193"/>
      <c r="AA23" s="193">
        <v>36900</v>
      </c>
      <c r="AB23" s="193"/>
      <c r="AC23" s="193"/>
      <c r="AD23" s="193"/>
      <c r="AE23" s="193"/>
      <c r="AF23" s="193"/>
      <c r="AG23" s="193"/>
      <c r="AH23" s="193">
        <v>48700</v>
      </c>
      <c r="AI23" s="193"/>
      <c r="AJ23" s="193"/>
      <c r="AK23" s="193"/>
      <c r="AL23" s="193"/>
      <c r="AM23" s="193"/>
      <c r="AN23" s="193"/>
      <c r="AO23" s="193">
        <v>0</v>
      </c>
      <c r="AP23" s="193"/>
      <c r="AQ23" s="193"/>
      <c r="AR23" s="193"/>
      <c r="AS23" s="193"/>
      <c r="AT23" s="193"/>
      <c r="AU23" s="193"/>
      <c r="AV23" s="93"/>
      <c r="AW23" s="94"/>
      <c r="AX23" s="94"/>
      <c r="AY23" s="94"/>
      <c r="AZ23" s="94"/>
      <c r="BA23" s="94"/>
      <c r="BB23" s="94"/>
      <c r="BC23" s="94"/>
      <c r="BD23" s="94"/>
      <c r="BE23" s="94"/>
      <c r="BF23" s="94"/>
      <c r="BG23" s="94"/>
      <c r="BH23" s="94"/>
      <c r="BI23" s="94"/>
      <c r="BJ23" s="94"/>
      <c r="BK23" s="94"/>
      <c r="BL23" s="95"/>
    </row>
    <row r="24" spans="1:79" s="44" customFormat="1" ht="12.75" customHeight="1">
      <c r="A24" s="194">
        <v>2240</v>
      </c>
      <c r="B24" s="194"/>
      <c r="C24" s="194"/>
      <c r="D24" s="194"/>
      <c r="E24" s="194"/>
      <c r="F24" s="194"/>
      <c r="G24" s="93" t="s">
        <v>677</v>
      </c>
      <c r="H24" s="94"/>
      <c r="I24" s="94"/>
      <c r="J24" s="94"/>
      <c r="K24" s="94"/>
      <c r="L24" s="94"/>
      <c r="M24" s="94"/>
      <c r="N24" s="94"/>
      <c r="O24" s="94"/>
      <c r="P24" s="94"/>
      <c r="Q24" s="94"/>
      <c r="R24" s="94"/>
      <c r="S24" s="95"/>
      <c r="T24" s="193">
        <v>77544</v>
      </c>
      <c r="U24" s="193"/>
      <c r="V24" s="193"/>
      <c r="W24" s="193"/>
      <c r="X24" s="193"/>
      <c r="Y24" s="193"/>
      <c r="Z24" s="193"/>
      <c r="AA24" s="193">
        <v>3100</v>
      </c>
      <c r="AB24" s="193"/>
      <c r="AC24" s="193"/>
      <c r="AD24" s="193"/>
      <c r="AE24" s="193"/>
      <c r="AF24" s="193"/>
      <c r="AG24" s="193"/>
      <c r="AH24" s="193">
        <v>10300</v>
      </c>
      <c r="AI24" s="193"/>
      <c r="AJ24" s="193"/>
      <c r="AK24" s="193"/>
      <c r="AL24" s="193"/>
      <c r="AM24" s="193"/>
      <c r="AN24" s="193"/>
      <c r="AO24" s="193">
        <v>0</v>
      </c>
      <c r="AP24" s="193"/>
      <c r="AQ24" s="193"/>
      <c r="AR24" s="193"/>
      <c r="AS24" s="193"/>
      <c r="AT24" s="193"/>
      <c r="AU24" s="193"/>
      <c r="AV24" s="93"/>
      <c r="AW24" s="94"/>
      <c r="AX24" s="94"/>
      <c r="AY24" s="94"/>
      <c r="AZ24" s="94"/>
      <c r="BA24" s="94"/>
      <c r="BB24" s="94"/>
      <c r="BC24" s="94"/>
      <c r="BD24" s="94"/>
      <c r="BE24" s="94"/>
      <c r="BF24" s="94"/>
      <c r="BG24" s="94"/>
      <c r="BH24" s="94"/>
      <c r="BI24" s="94"/>
      <c r="BJ24" s="94"/>
      <c r="BK24" s="94"/>
      <c r="BL24" s="95"/>
    </row>
    <row r="25" spans="1:79" s="44" customFormat="1" ht="12.75" customHeight="1">
      <c r="A25" s="194">
        <v>2250</v>
      </c>
      <c r="B25" s="194"/>
      <c r="C25" s="194"/>
      <c r="D25" s="194"/>
      <c r="E25" s="194"/>
      <c r="F25" s="194"/>
      <c r="G25" s="93" t="s">
        <v>678</v>
      </c>
      <c r="H25" s="94"/>
      <c r="I25" s="94"/>
      <c r="J25" s="94"/>
      <c r="K25" s="94"/>
      <c r="L25" s="94"/>
      <c r="M25" s="94"/>
      <c r="N25" s="94"/>
      <c r="O25" s="94"/>
      <c r="P25" s="94"/>
      <c r="Q25" s="94"/>
      <c r="R25" s="94"/>
      <c r="S25" s="95"/>
      <c r="T25" s="193">
        <v>2552</v>
      </c>
      <c r="U25" s="193"/>
      <c r="V25" s="193"/>
      <c r="W25" s="193"/>
      <c r="X25" s="193"/>
      <c r="Y25" s="193"/>
      <c r="Z25" s="193"/>
      <c r="AA25" s="193">
        <v>2900</v>
      </c>
      <c r="AB25" s="193"/>
      <c r="AC25" s="193"/>
      <c r="AD25" s="193"/>
      <c r="AE25" s="193"/>
      <c r="AF25" s="193"/>
      <c r="AG25" s="193"/>
      <c r="AH25" s="193">
        <v>2900</v>
      </c>
      <c r="AI25" s="193"/>
      <c r="AJ25" s="193"/>
      <c r="AK25" s="193"/>
      <c r="AL25" s="193"/>
      <c r="AM25" s="193"/>
      <c r="AN25" s="193"/>
      <c r="AO25" s="193">
        <v>0</v>
      </c>
      <c r="AP25" s="193"/>
      <c r="AQ25" s="193"/>
      <c r="AR25" s="193"/>
      <c r="AS25" s="193"/>
      <c r="AT25" s="193"/>
      <c r="AU25" s="193"/>
      <c r="AV25" s="93"/>
      <c r="AW25" s="94"/>
      <c r="AX25" s="94"/>
      <c r="AY25" s="94"/>
      <c r="AZ25" s="94"/>
      <c r="BA25" s="94"/>
      <c r="BB25" s="94"/>
      <c r="BC25" s="94"/>
      <c r="BD25" s="94"/>
      <c r="BE25" s="94"/>
      <c r="BF25" s="94"/>
      <c r="BG25" s="94"/>
      <c r="BH25" s="94"/>
      <c r="BI25" s="94"/>
      <c r="BJ25" s="94"/>
      <c r="BK25" s="94"/>
      <c r="BL25" s="95"/>
    </row>
    <row r="26" spans="1:79" s="44" customFormat="1" ht="12.75" customHeight="1">
      <c r="A26" s="194">
        <v>2271</v>
      </c>
      <c r="B26" s="194"/>
      <c r="C26" s="194"/>
      <c r="D26" s="194"/>
      <c r="E26" s="194"/>
      <c r="F26" s="194"/>
      <c r="G26" s="93" t="s">
        <v>679</v>
      </c>
      <c r="H26" s="94"/>
      <c r="I26" s="94"/>
      <c r="J26" s="94"/>
      <c r="K26" s="94"/>
      <c r="L26" s="94"/>
      <c r="M26" s="94"/>
      <c r="N26" s="94"/>
      <c r="O26" s="94"/>
      <c r="P26" s="94"/>
      <c r="Q26" s="94"/>
      <c r="R26" s="94"/>
      <c r="S26" s="95"/>
      <c r="T26" s="193">
        <v>74996</v>
      </c>
      <c r="U26" s="193"/>
      <c r="V26" s="193"/>
      <c r="W26" s="193"/>
      <c r="X26" s="193"/>
      <c r="Y26" s="193"/>
      <c r="Z26" s="193"/>
      <c r="AA26" s="193">
        <v>100000</v>
      </c>
      <c r="AB26" s="193"/>
      <c r="AC26" s="193"/>
      <c r="AD26" s="193"/>
      <c r="AE26" s="193"/>
      <c r="AF26" s="193"/>
      <c r="AG26" s="193"/>
      <c r="AH26" s="193">
        <v>100000</v>
      </c>
      <c r="AI26" s="193"/>
      <c r="AJ26" s="193"/>
      <c r="AK26" s="193"/>
      <c r="AL26" s="193"/>
      <c r="AM26" s="193"/>
      <c r="AN26" s="193"/>
      <c r="AO26" s="193">
        <v>0</v>
      </c>
      <c r="AP26" s="193"/>
      <c r="AQ26" s="193"/>
      <c r="AR26" s="193"/>
      <c r="AS26" s="193"/>
      <c r="AT26" s="193"/>
      <c r="AU26" s="193"/>
      <c r="AV26" s="93"/>
      <c r="AW26" s="94"/>
      <c r="AX26" s="94"/>
      <c r="AY26" s="94"/>
      <c r="AZ26" s="94"/>
      <c r="BA26" s="94"/>
      <c r="BB26" s="94"/>
      <c r="BC26" s="94"/>
      <c r="BD26" s="94"/>
      <c r="BE26" s="94"/>
      <c r="BF26" s="94"/>
      <c r="BG26" s="94"/>
      <c r="BH26" s="94"/>
      <c r="BI26" s="94"/>
      <c r="BJ26" s="94"/>
      <c r="BK26" s="94"/>
      <c r="BL26" s="95"/>
    </row>
    <row r="27" spans="1:79" s="44" customFormat="1" ht="25.5" customHeight="1">
      <c r="A27" s="194">
        <v>2272</v>
      </c>
      <c r="B27" s="194"/>
      <c r="C27" s="194"/>
      <c r="D27" s="194"/>
      <c r="E27" s="194"/>
      <c r="F27" s="194"/>
      <c r="G27" s="93" t="s">
        <v>680</v>
      </c>
      <c r="H27" s="94"/>
      <c r="I27" s="94"/>
      <c r="J27" s="94"/>
      <c r="K27" s="94"/>
      <c r="L27" s="94"/>
      <c r="M27" s="94"/>
      <c r="N27" s="94"/>
      <c r="O27" s="94"/>
      <c r="P27" s="94"/>
      <c r="Q27" s="94"/>
      <c r="R27" s="94"/>
      <c r="S27" s="95"/>
      <c r="T27" s="193">
        <v>2368</v>
      </c>
      <c r="U27" s="193"/>
      <c r="V27" s="193"/>
      <c r="W27" s="193"/>
      <c r="X27" s="193"/>
      <c r="Y27" s="193"/>
      <c r="Z27" s="193"/>
      <c r="AA27" s="193">
        <v>2600</v>
      </c>
      <c r="AB27" s="193"/>
      <c r="AC27" s="193"/>
      <c r="AD27" s="193"/>
      <c r="AE27" s="193"/>
      <c r="AF27" s="193"/>
      <c r="AG27" s="193"/>
      <c r="AH27" s="193">
        <v>2600</v>
      </c>
      <c r="AI27" s="193"/>
      <c r="AJ27" s="193"/>
      <c r="AK27" s="193"/>
      <c r="AL27" s="193"/>
      <c r="AM27" s="193"/>
      <c r="AN27" s="193"/>
      <c r="AO27" s="193">
        <v>0</v>
      </c>
      <c r="AP27" s="193"/>
      <c r="AQ27" s="193"/>
      <c r="AR27" s="193"/>
      <c r="AS27" s="193"/>
      <c r="AT27" s="193"/>
      <c r="AU27" s="193"/>
      <c r="AV27" s="93"/>
      <c r="AW27" s="94"/>
      <c r="AX27" s="94"/>
      <c r="AY27" s="94"/>
      <c r="AZ27" s="94"/>
      <c r="BA27" s="94"/>
      <c r="BB27" s="94"/>
      <c r="BC27" s="94"/>
      <c r="BD27" s="94"/>
      <c r="BE27" s="94"/>
      <c r="BF27" s="94"/>
      <c r="BG27" s="94"/>
      <c r="BH27" s="94"/>
      <c r="BI27" s="94"/>
      <c r="BJ27" s="94"/>
      <c r="BK27" s="94"/>
      <c r="BL27" s="95"/>
    </row>
    <row r="28" spans="1:79" s="44" customFormat="1" ht="12.75" customHeight="1">
      <c r="A28" s="194">
        <v>2273</v>
      </c>
      <c r="B28" s="194"/>
      <c r="C28" s="194"/>
      <c r="D28" s="194"/>
      <c r="E28" s="194"/>
      <c r="F28" s="194"/>
      <c r="G28" s="93" t="s">
        <v>681</v>
      </c>
      <c r="H28" s="94"/>
      <c r="I28" s="94"/>
      <c r="J28" s="94"/>
      <c r="K28" s="94"/>
      <c r="L28" s="94"/>
      <c r="M28" s="94"/>
      <c r="N28" s="94"/>
      <c r="O28" s="94"/>
      <c r="P28" s="94"/>
      <c r="Q28" s="94"/>
      <c r="R28" s="94"/>
      <c r="S28" s="95"/>
      <c r="T28" s="193">
        <v>9852</v>
      </c>
      <c r="U28" s="193"/>
      <c r="V28" s="193"/>
      <c r="W28" s="193"/>
      <c r="X28" s="193"/>
      <c r="Y28" s="193"/>
      <c r="Z28" s="193"/>
      <c r="AA28" s="193">
        <v>10000</v>
      </c>
      <c r="AB28" s="193"/>
      <c r="AC28" s="193"/>
      <c r="AD28" s="193"/>
      <c r="AE28" s="193"/>
      <c r="AF28" s="193"/>
      <c r="AG28" s="193"/>
      <c r="AH28" s="193">
        <v>10000</v>
      </c>
      <c r="AI28" s="193"/>
      <c r="AJ28" s="193"/>
      <c r="AK28" s="193"/>
      <c r="AL28" s="193"/>
      <c r="AM28" s="193"/>
      <c r="AN28" s="193"/>
      <c r="AO28" s="193">
        <v>0</v>
      </c>
      <c r="AP28" s="193"/>
      <c r="AQ28" s="193"/>
      <c r="AR28" s="193"/>
      <c r="AS28" s="193"/>
      <c r="AT28" s="193"/>
      <c r="AU28" s="193"/>
      <c r="AV28" s="93"/>
      <c r="AW28" s="94"/>
      <c r="AX28" s="94"/>
      <c r="AY28" s="94"/>
      <c r="AZ28" s="94"/>
      <c r="BA28" s="94"/>
      <c r="BB28" s="94"/>
      <c r="BC28" s="94"/>
      <c r="BD28" s="94"/>
      <c r="BE28" s="94"/>
      <c r="BF28" s="94"/>
      <c r="BG28" s="94"/>
      <c r="BH28" s="94"/>
      <c r="BI28" s="94"/>
      <c r="BJ28" s="94"/>
      <c r="BK28" s="94"/>
      <c r="BL28" s="95"/>
    </row>
    <row r="29" spans="1:79" s="44" customFormat="1" ht="25.5" customHeight="1">
      <c r="A29" s="194">
        <v>2275</v>
      </c>
      <c r="B29" s="194"/>
      <c r="C29" s="194"/>
      <c r="D29" s="194"/>
      <c r="E29" s="194"/>
      <c r="F29" s="194"/>
      <c r="G29" s="93" t="s">
        <v>683</v>
      </c>
      <c r="H29" s="94"/>
      <c r="I29" s="94"/>
      <c r="J29" s="94"/>
      <c r="K29" s="94"/>
      <c r="L29" s="94"/>
      <c r="M29" s="94"/>
      <c r="N29" s="94"/>
      <c r="O29" s="94"/>
      <c r="P29" s="94"/>
      <c r="Q29" s="94"/>
      <c r="R29" s="94"/>
      <c r="S29" s="95"/>
      <c r="T29" s="193">
        <v>0</v>
      </c>
      <c r="U29" s="193"/>
      <c r="V29" s="193"/>
      <c r="W29" s="193"/>
      <c r="X29" s="193"/>
      <c r="Y29" s="193"/>
      <c r="Z29" s="193"/>
      <c r="AA29" s="193">
        <v>1700</v>
      </c>
      <c r="AB29" s="193"/>
      <c r="AC29" s="193"/>
      <c r="AD29" s="193"/>
      <c r="AE29" s="193"/>
      <c r="AF29" s="193"/>
      <c r="AG29" s="193"/>
      <c r="AH29" s="193">
        <v>1800</v>
      </c>
      <c r="AI29" s="193"/>
      <c r="AJ29" s="193"/>
      <c r="AK29" s="193"/>
      <c r="AL29" s="193"/>
      <c r="AM29" s="193"/>
      <c r="AN29" s="193"/>
      <c r="AO29" s="193">
        <v>0</v>
      </c>
      <c r="AP29" s="193"/>
      <c r="AQ29" s="193"/>
      <c r="AR29" s="193"/>
      <c r="AS29" s="193"/>
      <c r="AT29" s="193"/>
      <c r="AU29" s="193"/>
      <c r="AV29" s="93"/>
      <c r="AW29" s="94"/>
      <c r="AX29" s="94"/>
      <c r="AY29" s="94"/>
      <c r="AZ29" s="94"/>
      <c r="BA29" s="94"/>
      <c r="BB29" s="94"/>
      <c r="BC29" s="94"/>
      <c r="BD29" s="94"/>
      <c r="BE29" s="94"/>
      <c r="BF29" s="94"/>
      <c r="BG29" s="94"/>
      <c r="BH29" s="94"/>
      <c r="BI29" s="94"/>
      <c r="BJ29" s="94"/>
      <c r="BK29" s="94"/>
      <c r="BL29" s="95"/>
    </row>
    <row r="30" spans="1:79" s="44" customFormat="1" ht="12.75" customHeight="1">
      <c r="A30" s="194">
        <v>2800</v>
      </c>
      <c r="B30" s="194"/>
      <c r="C30" s="194"/>
      <c r="D30" s="194"/>
      <c r="E30" s="194"/>
      <c r="F30" s="194"/>
      <c r="G30" s="93" t="s">
        <v>685</v>
      </c>
      <c r="H30" s="94"/>
      <c r="I30" s="94"/>
      <c r="J30" s="94"/>
      <c r="K30" s="94"/>
      <c r="L30" s="94"/>
      <c r="M30" s="94"/>
      <c r="N30" s="94"/>
      <c r="O30" s="94"/>
      <c r="P30" s="94"/>
      <c r="Q30" s="94"/>
      <c r="R30" s="94"/>
      <c r="S30" s="95"/>
      <c r="T30" s="193">
        <v>0</v>
      </c>
      <c r="U30" s="193"/>
      <c r="V30" s="193"/>
      <c r="W30" s="193"/>
      <c r="X30" s="193"/>
      <c r="Y30" s="193"/>
      <c r="Z30" s="193"/>
      <c r="AA30" s="193">
        <v>0</v>
      </c>
      <c r="AB30" s="193"/>
      <c r="AC30" s="193"/>
      <c r="AD30" s="193"/>
      <c r="AE30" s="193"/>
      <c r="AF30" s="193"/>
      <c r="AG30" s="193"/>
      <c r="AH30" s="193">
        <v>500</v>
      </c>
      <c r="AI30" s="193"/>
      <c r="AJ30" s="193"/>
      <c r="AK30" s="193"/>
      <c r="AL30" s="193"/>
      <c r="AM30" s="193"/>
      <c r="AN30" s="193"/>
      <c r="AO30" s="193">
        <v>0</v>
      </c>
      <c r="AP30" s="193"/>
      <c r="AQ30" s="193"/>
      <c r="AR30" s="193"/>
      <c r="AS30" s="193"/>
      <c r="AT30" s="193"/>
      <c r="AU30" s="193"/>
      <c r="AV30" s="93"/>
      <c r="AW30" s="94"/>
      <c r="AX30" s="94"/>
      <c r="AY30" s="94"/>
      <c r="AZ30" s="94"/>
      <c r="BA30" s="94"/>
      <c r="BB30" s="94"/>
      <c r="BC30" s="94"/>
      <c r="BD30" s="94"/>
      <c r="BE30" s="94"/>
      <c r="BF30" s="94"/>
      <c r="BG30" s="94"/>
      <c r="BH30" s="94"/>
      <c r="BI30" s="94"/>
      <c r="BJ30" s="94"/>
      <c r="BK30" s="94"/>
      <c r="BL30" s="95"/>
    </row>
    <row r="32" spans="1:79" ht="15" customHeight="1">
      <c r="A32" s="101" t="s">
        <v>186</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row>
    <row r="34" spans="1:79" ht="48" customHeight="1">
      <c r="A34" s="65" t="s">
        <v>7</v>
      </c>
      <c r="B34" s="65"/>
      <c r="C34" s="65"/>
      <c r="D34" s="65"/>
      <c r="E34" s="65"/>
      <c r="F34" s="65"/>
      <c r="G34" s="74" t="s">
        <v>20</v>
      </c>
      <c r="H34" s="75"/>
      <c r="I34" s="75"/>
      <c r="J34" s="75"/>
      <c r="K34" s="75"/>
      <c r="L34" s="75"/>
      <c r="M34" s="75"/>
      <c r="N34" s="75"/>
      <c r="O34" s="75"/>
      <c r="P34" s="75"/>
      <c r="Q34" s="75"/>
      <c r="R34" s="75"/>
      <c r="S34" s="75"/>
      <c r="T34" s="75"/>
      <c r="U34" s="75"/>
      <c r="V34" s="75"/>
      <c r="W34" s="75"/>
      <c r="X34" s="75"/>
      <c r="Y34" s="75"/>
      <c r="Z34" s="75"/>
      <c r="AA34" s="75"/>
      <c r="AB34" s="75"/>
      <c r="AC34" s="75"/>
      <c r="AD34" s="75"/>
      <c r="AE34" s="76"/>
      <c r="AF34" s="65" t="s">
        <v>9</v>
      </c>
      <c r="AG34" s="65"/>
      <c r="AH34" s="65"/>
      <c r="AI34" s="65"/>
      <c r="AJ34" s="65"/>
      <c r="AK34" s="65" t="s">
        <v>8</v>
      </c>
      <c r="AL34" s="65"/>
      <c r="AM34" s="65"/>
      <c r="AN34" s="65"/>
      <c r="AO34" s="65"/>
      <c r="AP34" s="65"/>
      <c r="AQ34" s="65"/>
      <c r="AR34" s="65"/>
      <c r="AS34" s="65"/>
      <c r="AT34" s="65"/>
      <c r="AU34" s="65" t="s">
        <v>1237</v>
      </c>
      <c r="AV34" s="65"/>
      <c r="AW34" s="65"/>
      <c r="AX34" s="65"/>
      <c r="AY34" s="65"/>
      <c r="AZ34" s="65"/>
      <c r="BA34" s="65"/>
      <c r="BB34" s="65"/>
      <c r="BC34" s="65"/>
      <c r="BD34" s="65"/>
      <c r="BE34" s="65" t="s">
        <v>1238</v>
      </c>
      <c r="BF34" s="65"/>
      <c r="BG34" s="65"/>
      <c r="BH34" s="65"/>
      <c r="BI34" s="65"/>
      <c r="BJ34" s="65"/>
      <c r="BK34" s="65"/>
      <c r="BL34" s="65"/>
      <c r="BM34" s="65"/>
      <c r="BN34" s="65"/>
    </row>
    <row r="35" spans="1:79" ht="15" customHeight="1">
      <c r="A35" s="65">
        <v>1</v>
      </c>
      <c r="B35" s="65"/>
      <c r="C35" s="65"/>
      <c r="D35" s="65"/>
      <c r="E35" s="65"/>
      <c r="F35" s="65"/>
      <c r="G35" s="74">
        <v>2</v>
      </c>
      <c r="H35" s="75"/>
      <c r="I35" s="75"/>
      <c r="J35" s="75"/>
      <c r="K35" s="75"/>
      <c r="L35" s="75"/>
      <c r="M35" s="75"/>
      <c r="N35" s="75"/>
      <c r="O35" s="75"/>
      <c r="P35" s="75"/>
      <c r="Q35" s="75"/>
      <c r="R35" s="75"/>
      <c r="S35" s="75"/>
      <c r="T35" s="75"/>
      <c r="U35" s="75"/>
      <c r="V35" s="75"/>
      <c r="W35" s="75"/>
      <c r="X35" s="75"/>
      <c r="Y35" s="75"/>
      <c r="Z35" s="75"/>
      <c r="AA35" s="75"/>
      <c r="AB35" s="75"/>
      <c r="AC35" s="75"/>
      <c r="AD35" s="75"/>
      <c r="AE35" s="76"/>
      <c r="AF35" s="65">
        <v>3</v>
      </c>
      <c r="AG35" s="65"/>
      <c r="AH35" s="65"/>
      <c r="AI35" s="65"/>
      <c r="AJ35" s="65"/>
      <c r="AK35" s="65">
        <v>4</v>
      </c>
      <c r="AL35" s="65"/>
      <c r="AM35" s="65"/>
      <c r="AN35" s="65"/>
      <c r="AO35" s="65"/>
      <c r="AP35" s="65"/>
      <c r="AQ35" s="65"/>
      <c r="AR35" s="65"/>
      <c r="AS35" s="65"/>
      <c r="AT35" s="65"/>
      <c r="AU35" s="65">
        <v>5</v>
      </c>
      <c r="AV35" s="65"/>
      <c r="AW35" s="65"/>
      <c r="AX35" s="65"/>
      <c r="AY35" s="65"/>
      <c r="AZ35" s="65"/>
      <c r="BA35" s="65"/>
      <c r="BB35" s="65"/>
      <c r="BC35" s="65"/>
      <c r="BD35" s="65"/>
      <c r="BE35" s="65">
        <v>6</v>
      </c>
      <c r="BF35" s="65"/>
      <c r="BG35" s="65"/>
      <c r="BH35" s="65"/>
      <c r="BI35" s="65"/>
      <c r="BJ35" s="65"/>
      <c r="BK35" s="65"/>
      <c r="BL35" s="65"/>
      <c r="BM35" s="65"/>
      <c r="BN35" s="65"/>
    </row>
    <row r="36" spans="1:79" ht="15" hidden="1" customHeight="1">
      <c r="A36" s="192" t="s">
        <v>187</v>
      </c>
      <c r="B36" s="192"/>
      <c r="C36" s="192"/>
      <c r="D36" s="192"/>
      <c r="E36" s="192"/>
      <c r="F36" s="192"/>
      <c r="G36" s="197" t="s">
        <v>78</v>
      </c>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9"/>
      <c r="AF36" s="192" t="s">
        <v>91</v>
      </c>
      <c r="AG36" s="192"/>
      <c r="AH36" s="192"/>
      <c r="AI36" s="192"/>
      <c r="AJ36" s="192"/>
      <c r="AK36" s="192" t="s">
        <v>92</v>
      </c>
      <c r="AL36" s="192"/>
      <c r="AM36" s="192"/>
      <c r="AN36" s="192"/>
      <c r="AO36" s="192"/>
      <c r="AP36" s="192"/>
      <c r="AQ36" s="192"/>
      <c r="AR36" s="192"/>
      <c r="AS36" s="192"/>
      <c r="AT36" s="192"/>
      <c r="AU36" s="192" t="s">
        <v>139</v>
      </c>
      <c r="AV36" s="192"/>
      <c r="AW36" s="192"/>
      <c r="AX36" s="192"/>
      <c r="AY36" s="192"/>
      <c r="AZ36" s="192"/>
      <c r="BA36" s="192"/>
      <c r="BB36" s="192"/>
      <c r="BC36" s="192"/>
      <c r="BD36" s="192"/>
      <c r="BE36" s="192" t="s">
        <v>141</v>
      </c>
      <c r="BF36" s="192"/>
      <c r="BG36" s="192"/>
      <c r="BH36" s="192"/>
      <c r="BI36" s="192"/>
      <c r="BJ36" s="192"/>
      <c r="BK36" s="192"/>
      <c r="BL36" s="192"/>
      <c r="BM36" s="192"/>
      <c r="BN36" s="192"/>
      <c r="CA36" t="s">
        <v>66</v>
      </c>
    </row>
    <row r="37" spans="1:79" s="9" customFormat="1">
      <c r="A37" s="195">
        <v>0</v>
      </c>
      <c r="B37" s="195"/>
      <c r="C37" s="195"/>
      <c r="D37" s="195"/>
      <c r="E37" s="195"/>
      <c r="F37" s="195"/>
      <c r="G37" s="168" t="s">
        <v>690</v>
      </c>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70"/>
      <c r="AF37" s="195"/>
      <c r="AG37" s="195"/>
      <c r="AH37" s="195"/>
      <c r="AI37" s="195"/>
      <c r="AJ37" s="195"/>
      <c r="AK37" s="195"/>
      <c r="AL37" s="195"/>
      <c r="AM37" s="195"/>
      <c r="AN37" s="195"/>
      <c r="AO37" s="195"/>
      <c r="AP37" s="195"/>
      <c r="AQ37" s="195"/>
      <c r="AR37" s="195"/>
      <c r="AS37" s="195"/>
      <c r="AT37" s="195"/>
      <c r="AU37" s="196"/>
      <c r="AV37" s="196"/>
      <c r="AW37" s="196"/>
      <c r="AX37" s="196"/>
      <c r="AY37" s="196"/>
      <c r="AZ37" s="196"/>
      <c r="BA37" s="196"/>
      <c r="BB37" s="196"/>
      <c r="BC37" s="196"/>
      <c r="BD37" s="196"/>
      <c r="BE37" s="196"/>
      <c r="BF37" s="196"/>
      <c r="BG37" s="196"/>
      <c r="BH37" s="196"/>
      <c r="BI37" s="196"/>
      <c r="BJ37" s="196"/>
      <c r="BK37" s="196"/>
      <c r="BL37" s="196"/>
      <c r="BM37" s="196"/>
      <c r="BN37" s="196"/>
      <c r="CA37" s="9" t="s">
        <v>67</v>
      </c>
    </row>
    <row r="38" spans="1:79" s="44" customFormat="1" ht="12.75" customHeight="1">
      <c r="A38" s="194">
        <v>1</v>
      </c>
      <c r="B38" s="194"/>
      <c r="C38" s="194"/>
      <c r="D38" s="194"/>
      <c r="E38" s="194"/>
      <c r="F38" s="194"/>
      <c r="G38" s="93" t="s">
        <v>554</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222</v>
      </c>
      <c r="AG38" s="194"/>
      <c r="AH38" s="194"/>
      <c r="AI38" s="194"/>
      <c r="AJ38" s="194"/>
      <c r="AK38" s="194" t="s">
        <v>842</v>
      </c>
      <c r="AL38" s="194"/>
      <c r="AM38" s="194"/>
      <c r="AN38" s="194"/>
      <c r="AO38" s="194"/>
      <c r="AP38" s="194"/>
      <c r="AQ38" s="194"/>
      <c r="AR38" s="194"/>
      <c r="AS38" s="194"/>
      <c r="AT38" s="194"/>
      <c r="AU38" s="211">
        <v>1</v>
      </c>
      <c r="AV38" s="211"/>
      <c r="AW38" s="211"/>
      <c r="AX38" s="211"/>
      <c r="AY38" s="211"/>
      <c r="AZ38" s="211"/>
      <c r="BA38" s="211"/>
      <c r="BB38" s="211"/>
      <c r="BC38" s="211"/>
      <c r="BD38" s="211"/>
      <c r="BE38" s="211">
        <v>1</v>
      </c>
      <c r="BF38" s="211"/>
      <c r="BG38" s="211"/>
      <c r="BH38" s="211"/>
      <c r="BI38" s="211"/>
      <c r="BJ38" s="211"/>
      <c r="BK38" s="211"/>
      <c r="BL38" s="211"/>
      <c r="BM38" s="211"/>
      <c r="BN38" s="211"/>
    </row>
    <row r="39" spans="1:79" s="44" customFormat="1" ht="12.75" customHeight="1">
      <c r="A39" s="194">
        <v>2</v>
      </c>
      <c r="B39" s="194"/>
      <c r="C39" s="194"/>
      <c r="D39" s="194"/>
      <c r="E39" s="194"/>
      <c r="F39" s="194"/>
      <c r="G39" s="93" t="s">
        <v>555</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275</v>
      </c>
      <c r="AG39" s="194"/>
      <c r="AH39" s="194"/>
      <c r="AI39" s="194"/>
      <c r="AJ39" s="194"/>
      <c r="AK39" s="194" t="s">
        <v>691</v>
      </c>
      <c r="AL39" s="194"/>
      <c r="AM39" s="194"/>
      <c r="AN39" s="194"/>
      <c r="AO39" s="194"/>
      <c r="AP39" s="194"/>
      <c r="AQ39" s="194"/>
      <c r="AR39" s="194"/>
      <c r="AS39" s="194"/>
      <c r="AT39" s="194"/>
      <c r="AU39" s="211">
        <v>26</v>
      </c>
      <c r="AV39" s="211"/>
      <c r="AW39" s="211"/>
      <c r="AX39" s="211"/>
      <c r="AY39" s="211"/>
      <c r="AZ39" s="211"/>
      <c r="BA39" s="211"/>
      <c r="BB39" s="211"/>
      <c r="BC39" s="211"/>
      <c r="BD39" s="211"/>
      <c r="BE39" s="211">
        <v>26</v>
      </c>
      <c r="BF39" s="211"/>
      <c r="BG39" s="211"/>
      <c r="BH39" s="211"/>
      <c r="BI39" s="211"/>
      <c r="BJ39" s="211"/>
      <c r="BK39" s="211"/>
      <c r="BL39" s="211"/>
      <c r="BM39" s="211"/>
      <c r="BN39" s="211"/>
    </row>
    <row r="40" spans="1:79" s="44" customFormat="1" ht="12.75" customHeight="1">
      <c r="A40" s="194">
        <v>3</v>
      </c>
      <c r="B40" s="194"/>
      <c r="C40" s="194"/>
      <c r="D40" s="194"/>
      <c r="E40" s="194"/>
      <c r="F40" s="194"/>
      <c r="G40" s="93" t="s">
        <v>1003</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243</v>
      </c>
      <c r="AG40" s="194"/>
      <c r="AH40" s="194"/>
      <c r="AI40" s="194"/>
      <c r="AJ40" s="194"/>
      <c r="AK40" s="93" t="s">
        <v>785</v>
      </c>
      <c r="AL40" s="94"/>
      <c r="AM40" s="94"/>
      <c r="AN40" s="94"/>
      <c r="AO40" s="94"/>
      <c r="AP40" s="94"/>
      <c r="AQ40" s="94"/>
      <c r="AR40" s="94"/>
      <c r="AS40" s="94"/>
      <c r="AT40" s="95"/>
      <c r="AU40" s="211">
        <v>36000</v>
      </c>
      <c r="AV40" s="211"/>
      <c r="AW40" s="211"/>
      <c r="AX40" s="211"/>
      <c r="AY40" s="211"/>
      <c r="AZ40" s="211"/>
      <c r="BA40" s="211"/>
      <c r="BB40" s="211"/>
      <c r="BC40" s="211"/>
      <c r="BD40" s="211"/>
      <c r="BE40" s="211">
        <v>36000</v>
      </c>
      <c r="BF40" s="211"/>
      <c r="BG40" s="211"/>
      <c r="BH40" s="211"/>
      <c r="BI40" s="211"/>
      <c r="BJ40" s="211"/>
      <c r="BK40" s="211"/>
      <c r="BL40" s="211"/>
      <c r="BM40" s="211"/>
      <c r="BN40" s="211"/>
    </row>
    <row r="41" spans="1:79" s="44" customFormat="1" ht="12.75" customHeight="1">
      <c r="A41" s="194">
        <v>4</v>
      </c>
      <c r="B41" s="194"/>
      <c r="C41" s="194"/>
      <c r="D41" s="194"/>
      <c r="E41" s="194"/>
      <c r="F41" s="194"/>
      <c r="G41" s="93" t="s">
        <v>557</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222</v>
      </c>
      <c r="AG41" s="194"/>
      <c r="AH41" s="194"/>
      <c r="AI41" s="194"/>
      <c r="AJ41" s="194"/>
      <c r="AK41" s="93" t="s">
        <v>1004</v>
      </c>
      <c r="AL41" s="94"/>
      <c r="AM41" s="94"/>
      <c r="AN41" s="94"/>
      <c r="AO41" s="94"/>
      <c r="AP41" s="94"/>
      <c r="AQ41" s="94"/>
      <c r="AR41" s="94"/>
      <c r="AS41" s="94"/>
      <c r="AT41" s="95"/>
      <c r="AU41" s="211">
        <v>8</v>
      </c>
      <c r="AV41" s="211"/>
      <c r="AW41" s="211"/>
      <c r="AX41" s="211"/>
      <c r="AY41" s="211"/>
      <c r="AZ41" s="211"/>
      <c r="BA41" s="211"/>
      <c r="BB41" s="211"/>
      <c r="BC41" s="211"/>
      <c r="BD41" s="211"/>
      <c r="BE41" s="211">
        <v>8</v>
      </c>
      <c r="BF41" s="211"/>
      <c r="BG41" s="211"/>
      <c r="BH41" s="211"/>
      <c r="BI41" s="211"/>
      <c r="BJ41" s="211"/>
      <c r="BK41" s="211"/>
      <c r="BL41" s="211"/>
      <c r="BM41" s="211"/>
      <c r="BN41" s="211"/>
    </row>
    <row r="42" spans="1:79" s="9" customFormat="1">
      <c r="A42" s="195">
        <v>0</v>
      </c>
      <c r="B42" s="195"/>
      <c r="C42" s="195"/>
      <c r="D42" s="195"/>
      <c r="E42" s="195"/>
      <c r="F42" s="195"/>
      <c r="G42" s="61" t="s">
        <v>699</v>
      </c>
      <c r="H42" s="62"/>
      <c r="I42" s="62"/>
      <c r="J42" s="62"/>
      <c r="K42" s="62"/>
      <c r="L42" s="62"/>
      <c r="M42" s="62"/>
      <c r="N42" s="62"/>
      <c r="O42" s="62"/>
      <c r="P42" s="62"/>
      <c r="Q42" s="62"/>
      <c r="R42" s="62"/>
      <c r="S42" s="62"/>
      <c r="T42" s="62"/>
      <c r="U42" s="62"/>
      <c r="V42" s="62"/>
      <c r="W42" s="62"/>
      <c r="X42" s="62"/>
      <c r="Y42" s="62"/>
      <c r="Z42" s="62"/>
      <c r="AA42" s="62"/>
      <c r="AB42" s="62"/>
      <c r="AC42" s="62"/>
      <c r="AD42" s="62"/>
      <c r="AE42" s="63"/>
      <c r="AF42" s="195"/>
      <c r="AG42" s="195"/>
      <c r="AH42" s="195"/>
      <c r="AI42" s="195"/>
      <c r="AJ42" s="195"/>
      <c r="AK42" s="61"/>
      <c r="AL42" s="62"/>
      <c r="AM42" s="62"/>
      <c r="AN42" s="62"/>
      <c r="AO42" s="62"/>
      <c r="AP42" s="62"/>
      <c r="AQ42" s="62"/>
      <c r="AR42" s="62"/>
      <c r="AS42" s="62"/>
      <c r="AT42" s="63"/>
      <c r="AU42" s="196"/>
      <c r="AV42" s="196"/>
      <c r="AW42" s="196"/>
      <c r="AX42" s="196"/>
      <c r="AY42" s="196"/>
      <c r="AZ42" s="196"/>
      <c r="BA42" s="196"/>
      <c r="BB42" s="196"/>
      <c r="BC42" s="196"/>
      <c r="BD42" s="196"/>
      <c r="BE42" s="196"/>
      <c r="BF42" s="196"/>
      <c r="BG42" s="196"/>
      <c r="BH42" s="196"/>
      <c r="BI42" s="196"/>
      <c r="BJ42" s="196"/>
      <c r="BK42" s="196"/>
      <c r="BL42" s="196"/>
      <c r="BM42" s="196"/>
      <c r="BN42" s="196"/>
    </row>
    <row r="43" spans="1:79" s="44" customFormat="1" ht="12.75" customHeight="1">
      <c r="A43" s="194">
        <v>5</v>
      </c>
      <c r="B43" s="194"/>
      <c r="C43" s="194"/>
      <c r="D43" s="194"/>
      <c r="E43" s="194"/>
      <c r="F43" s="194"/>
      <c r="G43" s="93" t="s">
        <v>561</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275</v>
      </c>
      <c r="AG43" s="194"/>
      <c r="AH43" s="194"/>
      <c r="AI43" s="194"/>
      <c r="AJ43" s="194"/>
      <c r="AK43" s="93" t="s">
        <v>1249</v>
      </c>
      <c r="AL43" s="94"/>
      <c r="AM43" s="94"/>
      <c r="AN43" s="94"/>
      <c r="AO43" s="94"/>
      <c r="AP43" s="94"/>
      <c r="AQ43" s="94"/>
      <c r="AR43" s="94"/>
      <c r="AS43" s="94"/>
      <c r="AT43" s="95"/>
      <c r="AU43" s="211">
        <v>10380</v>
      </c>
      <c r="AV43" s="211"/>
      <c r="AW43" s="211"/>
      <c r="AX43" s="211"/>
      <c r="AY43" s="211"/>
      <c r="AZ43" s="211"/>
      <c r="BA43" s="211"/>
      <c r="BB43" s="211"/>
      <c r="BC43" s="211"/>
      <c r="BD43" s="211"/>
      <c r="BE43" s="211">
        <v>10380</v>
      </c>
      <c r="BF43" s="211"/>
      <c r="BG43" s="211"/>
      <c r="BH43" s="211"/>
      <c r="BI43" s="211"/>
      <c r="BJ43" s="211"/>
      <c r="BK43" s="211"/>
      <c r="BL43" s="211"/>
      <c r="BM43" s="211"/>
      <c r="BN43" s="211"/>
    </row>
    <row r="44" spans="1:79" s="44" customFormat="1" ht="12.75" customHeight="1">
      <c r="A44" s="194">
        <v>6</v>
      </c>
      <c r="B44" s="194"/>
      <c r="C44" s="194"/>
      <c r="D44" s="194"/>
      <c r="E44" s="194"/>
      <c r="F44" s="194"/>
      <c r="G44" s="93" t="s">
        <v>560</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222</v>
      </c>
      <c r="AG44" s="194"/>
      <c r="AH44" s="194"/>
      <c r="AI44" s="194"/>
      <c r="AJ44" s="194"/>
      <c r="AK44" s="93" t="s">
        <v>1249</v>
      </c>
      <c r="AL44" s="94"/>
      <c r="AM44" s="94"/>
      <c r="AN44" s="94"/>
      <c r="AO44" s="94"/>
      <c r="AP44" s="94"/>
      <c r="AQ44" s="94"/>
      <c r="AR44" s="94"/>
      <c r="AS44" s="94"/>
      <c r="AT44" s="95"/>
      <c r="AU44" s="211">
        <v>7000</v>
      </c>
      <c r="AV44" s="211"/>
      <c r="AW44" s="211"/>
      <c r="AX44" s="211"/>
      <c r="AY44" s="211"/>
      <c r="AZ44" s="211"/>
      <c r="BA44" s="211"/>
      <c r="BB44" s="211"/>
      <c r="BC44" s="211"/>
      <c r="BD44" s="211"/>
      <c r="BE44" s="211">
        <v>7000</v>
      </c>
      <c r="BF44" s="211"/>
      <c r="BG44" s="211"/>
      <c r="BH44" s="211"/>
      <c r="BI44" s="211"/>
      <c r="BJ44" s="211"/>
      <c r="BK44" s="211"/>
      <c r="BL44" s="211"/>
      <c r="BM44" s="211"/>
      <c r="BN44" s="211"/>
    </row>
    <row r="45" spans="1:79" s="44" customFormat="1" ht="25.5" customHeight="1">
      <c r="A45" s="194">
        <v>7</v>
      </c>
      <c r="B45" s="194"/>
      <c r="C45" s="194"/>
      <c r="D45" s="194"/>
      <c r="E45" s="194"/>
      <c r="F45" s="194"/>
      <c r="G45" s="93" t="s">
        <v>562</v>
      </c>
      <c r="H45" s="94"/>
      <c r="I45" s="94"/>
      <c r="J45" s="94"/>
      <c r="K45" s="94"/>
      <c r="L45" s="94"/>
      <c r="M45" s="94"/>
      <c r="N45" s="94"/>
      <c r="O45" s="94"/>
      <c r="P45" s="94"/>
      <c r="Q45" s="94"/>
      <c r="R45" s="94"/>
      <c r="S45" s="94"/>
      <c r="T45" s="94"/>
      <c r="U45" s="94"/>
      <c r="V45" s="94"/>
      <c r="W45" s="94"/>
      <c r="X45" s="94"/>
      <c r="Y45" s="94"/>
      <c r="Z45" s="94"/>
      <c r="AA45" s="94"/>
      <c r="AB45" s="94"/>
      <c r="AC45" s="94"/>
      <c r="AD45" s="94"/>
      <c r="AE45" s="95"/>
      <c r="AF45" s="194" t="s">
        <v>222</v>
      </c>
      <c r="AG45" s="194"/>
      <c r="AH45" s="194"/>
      <c r="AI45" s="194"/>
      <c r="AJ45" s="194"/>
      <c r="AK45" s="93" t="s">
        <v>1249</v>
      </c>
      <c r="AL45" s="94"/>
      <c r="AM45" s="94"/>
      <c r="AN45" s="94"/>
      <c r="AO45" s="94"/>
      <c r="AP45" s="94"/>
      <c r="AQ45" s="94"/>
      <c r="AR45" s="94"/>
      <c r="AS45" s="94"/>
      <c r="AT45" s="95"/>
      <c r="AU45" s="211">
        <v>320</v>
      </c>
      <c r="AV45" s="211"/>
      <c r="AW45" s="211"/>
      <c r="AX45" s="211"/>
      <c r="AY45" s="211"/>
      <c r="AZ45" s="211"/>
      <c r="BA45" s="211"/>
      <c r="BB45" s="211"/>
      <c r="BC45" s="211"/>
      <c r="BD45" s="211"/>
      <c r="BE45" s="211">
        <v>315</v>
      </c>
      <c r="BF45" s="211"/>
      <c r="BG45" s="211"/>
      <c r="BH45" s="211"/>
      <c r="BI45" s="211"/>
      <c r="BJ45" s="211"/>
      <c r="BK45" s="211"/>
      <c r="BL45" s="211"/>
      <c r="BM45" s="211"/>
      <c r="BN45" s="211"/>
    </row>
    <row r="46" spans="1:79" s="44" customFormat="1" ht="25.5" customHeight="1">
      <c r="A46" s="194">
        <v>8</v>
      </c>
      <c r="B46" s="194"/>
      <c r="C46" s="194"/>
      <c r="D46" s="194"/>
      <c r="E46" s="194"/>
      <c r="F46" s="194"/>
      <c r="G46" s="93" t="s">
        <v>563</v>
      </c>
      <c r="H46" s="94"/>
      <c r="I46" s="94"/>
      <c r="J46" s="94"/>
      <c r="K46" s="94"/>
      <c r="L46" s="94"/>
      <c r="M46" s="94"/>
      <c r="N46" s="94"/>
      <c r="O46" s="94"/>
      <c r="P46" s="94"/>
      <c r="Q46" s="94"/>
      <c r="R46" s="94"/>
      <c r="S46" s="94"/>
      <c r="T46" s="94"/>
      <c r="U46" s="94"/>
      <c r="V46" s="94"/>
      <c r="W46" s="94"/>
      <c r="X46" s="94"/>
      <c r="Y46" s="94"/>
      <c r="Z46" s="94"/>
      <c r="AA46" s="94"/>
      <c r="AB46" s="94"/>
      <c r="AC46" s="94"/>
      <c r="AD46" s="94"/>
      <c r="AE46" s="95"/>
      <c r="AF46" s="194" t="s">
        <v>222</v>
      </c>
      <c r="AG46" s="194"/>
      <c r="AH46" s="194"/>
      <c r="AI46" s="194"/>
      <c r="AJ46" s="194"/>
      <c r="AK46" s="93" t="s">
        <v>1249</v>
      </c>
      <c r="AL46" s="94"/>
      <c r="AM46" s="94"/>
      <c r="AN46" s="94"/>
      <c r="AO46" s="94"/>
      <c r="AP46" s="94"/>
      <c r="AQ46" s="94"/>
      <c r="AR46" s="94"/>
      <c r="AS46" s="94"/>
      <c r="AT46" s="95"/>
      <c r="AU46" s="211">
        <v>302</v>
      </c>
      <c r="AV46" s="211"/>
      <c r="AW46" s="211"/>
      <c r="AX46" s="211"/>
      <c r="AY46" s="211"/>
      <c r="AZ46" s="211"/>
      <c r="BA46" s="211"/>
      <c r="BB46" s="211"/>
      <c r="BC46" s="211"/>
      <c r="BD46" s="211"/>
      <c r="BE46" s="211">
        <v>300</v>
      </c>
      <c r="BF46" s="211"/>
      <c r="BG46" s="211"/>
      <c r="BH46" s="211"/>
      <c r="BI46" s="211"/>
      <c r="BJ46" s="211"/>
      <c r="BK46" s="211"/>
      <c r="BL46" s="211"/>
      <c r="BM46" s="211"/>
      <c r="BN46" s="211"/>
    </row>
    <row r="47" spans="1:79" s="44" customFormat="1" ht="25.5" customHeight="1">
      <c r="A47" s="194">
        <v>9</v>
      </c>
      <c r="B47" s="194"/>
      <c r="C47" s="194"/>
      <c r="D47" s="194"/>
      <c r="E47" s="194"/>
      <c r="F47" s="194"/>
      <c r="G47" s="93" t="s">
        <v>558</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222</v>
      </c>
      <c r="AG47" s="194"/>
      <c r="AH47" s="194"/>
      <c r="AI47" s="194"/>
      <c r="AJ47" s="194"/>
      <c r="AK47" s="93" t="s">
        <v>1249</v>
      </c>
      <c r="AL47" s="94"/>
      <c r="AM47" s="94"/>
      <c r="AN47" s="94"/>
      <c r="AO47" s="94"/>
      <c r="AP47" s="94"/>
      <c r="AQ47" s="94"/>
      <c r="AR47" s="94"/>
      <c r="AS47" s="94"/>
      <c r="AT47" s="95"/>
      <c r="AU47" s="211">
        <v>175</v>
      </c>
      <c r="AV47" s="211"/>
      <c r="AW47" s="211"/>
      <c r="AX47" s="211"/>
      <c r="AY47" s="211"/>
      <c r="AZ47" s="211"/>
      <c r="BA47" s="211"/>
      <c r="BB47" s="211"/>
      <c r="BC47" s="211"/>
      <c r="BD47" s="211"/>
      <c r="BE47" s="211">
        <v>175</v>
      </c>
      <c r="BF47" s="211"/>
      <c r="BG47" s="211"/>
      <c r="BH47" s="211"/>
      <c r="BI47" s="211"/>
      <c r="BJ47" s="211"/>
      <c r="BK47" s="211"/>
      <c r="BL47" s="211"/>
      <c r="BM47" s="211"/>
      <c r="BN47" s="211"/>
    </row>
    <row r="48" spans="1:79" s="44" customFormat="1" ht="25.5" customHeight="1">
      <c r="A48" s="194">
        <v>10</v>
      </c>
      <c r="B48" s="194"/>
      <c r="C48" s="194"/>
      <c r="D48" s="194"/>
      <c r="E48" s="194"/>
      <c r="F48" s="194"/>
      <c r="G48" s="93" t="s">
        <v>559</v>
      </c>
      <c r="H48" s="94"/>
      <c r="I48" s="94"/>
      <c r="J48" s="94"/>
      <c r="K48" s="94"/>
      <c r="L48" s="94"/>
      <c r="M48" s="94"/>
      <c r="N48" s="94"/>
      <c r="O48" s="94"/>
      <c r="P48" s="94"/>
      <c r="Q48" s="94"/>
      <c r="R48" s="94"/>
      <c r="S48" s="94"/>
      <c r="T48" s="94"/>
      <c r="U48" s="94"/>
      <c r="V48" s="94"/>
      <c r="W48" s="94"/>
      <c r="X48" s="94"/>
      <c r="Y48" s="94"/>
      <c r="Z48" s="94"/>
      <c r="AA48" s="94"/>
      <c r="AB48" s="94"/>
      <c r="AC48" s="94"/>
      <c r="AD48" s="94"/>
      <c r="AE48" s="95"/>
      <c r="AF48" s="194" t="s">
        <v>275</v>
      </c>
      <c r="AG48" s="194"/>
      <c r="AH48" s="194"/>
      <c r="AI48" s="194"/>
      <c r="AJ48" s="194"/>
      <c r="AK48" s="93" t="s">
        <v>1249</v>
      </c>
      <c r="AL48" s="94"/>
      <c r="AM48" s="94"/>
      <c r="AN48" s="94"/>
      <c r="AO48" s="94"/>
      <c r="AP48" s="94"/>
      <c r="AQ48" s="94"/>
      <c r="AR48" s="94"/>
      <c r="AS48" s="94"/>
      <c r="AT48" s="95"/>
      <c r="AU48" s="211">
        <v>7100</v>
      </c>
      <c r="AV48" s="211"/>
      <c r="AW48" s="211"/>
      <c r="AX48" s="211"/>
      <c r="AY48" s="211"/>
      <c r="AZ48" s="211"/>
      <c r="BA48" s="211"/>
      <c r="BB48" s="211"/>
      <c r="BC48" s="211"/>
      <c r="BD48" s="211"/>
      <c r="BE48" s="211">
        <v>7100</v>
      </c>
      <c r="BF48" s="211"/>
      <c r="BG48" s="211"/>
      <c r="BH48" s="211"/>
      <c r="BI48" s="211"/>
      <c r="BJ48" s="211"/>
      <c r="BK48" s="211"/>
      <c r="BL48" s="211"/>
      <c r="BM48" s="211"/>
      <c r="BN48" s="211"/>
    </row>
    <row r="49" spans="1:79" s="9" customFormat="1">
      <c r="A49" s="195">
        <v>0</v>
      </c>
      <c r="B49" s="195"/>
      <c r="C49" s="195"/>
      <c r="D49" s="195"/>
      <c r="E49" s="195"/>
      <c r="F49" s="195"/>
      <c r="G49" s="61" t="s">
        <v>702</v>
      </c>
      <c r="H49" s="62"/>
      <c r="I49" s="62"/>
      <c r="J49" s="62"/>
      <c r="K49" s="62"/>
      <c r="L49" s="62"/>
      <c r="M49" s="62"/>
      <c r="N49" s="62"/>
      <c r="O49" s="62"/>
      <c r="P49" s="62"/>
      <c r="Q49" s="62"/>
      <c r="R49" s="62"/>
      <c r="S49" s="62"/>
      <c r="T49" s="62"/>
      <c r="U49" s="62"/>
      <c r="V49" s="62"/>
      <c r="W49" s="62"/>
      <c r="X49" s="62"/>
      <c r="Y49" s="62"/>
      <c r="Z49" s="62"/>
      <c r="AA49" s="62"/>
      <c r="AB49" s="62"/>
      <c r="AC49" s="62"/>
      <c r="AD49" s="62"/>
      <c r="AE49" s="63"/>
      <c r="AF49" s="195"/>
      <c r="AG49" s="195"/>
      <c r="AH49" s="195"/>
      <c r="AI49" s="195"/>
      <c r="AJ49" s="195"/>
      <c r="AK49" s="61"/>
      <c r="AL49" s="62"/>
      <c r="AM49" s="62"/>
      <c r="AN49" s="62"/>
      <c r="AO49" s="62"/>
      <c r="AP49" s="62"/>
      <c r="AQ49" s="62"/>
      <c r="AR49" s="62"/>
      <c r="AS49" s="62"/>
      <c r="AT49" s="63"/>
      <c r="AU49" s="196"/>
      <c r="AV49" s="196"/>
      <c r="AW49" s="196"/>
      <c r="AX49" s="196"/>
      <c r="AY49" s="196"/>
      <c r="AZ49" s="196"/>
      <c r="BA49" s="196"/>
      <c r="BB49" s="196"/>
      <c r="BC49" s="196"/>
      <c r="BD49" s="196"/>
      <c r="BE49" s="196"/>
      <c r="BF49" s="196"/>
      <c r="BG49" s="196"/>
      <c r="BH49" s="196"/>
      <c r="BI49" s="196"/>
      <c r="BJ49" s="196"/>
      <c r="BK49" s="196"/>
      <c r="BL49" s="196"/>
      <c r="BM49" s="196"/>
      <c r="BN49" s="196"/>
    </row>
    <row r="50" spans="1:79" s="44" customFormat="1" ht="25.5" customHeight="1">
      <c r="A50" s="194">
        <v>11</v>
      </c>
      <c r="B50" s="194"/>
      <c r="C50" s="194"/>
      <c r="D50" s="194"/>
      <c r="E50" s="194"/>
      <c r="F50" s="194"/>
      <c r="G50" s="93" t="s">
        <v>564</v>
      </c>
      <c r="H50" s="94"/>
      <c r="I50" s="94"/>
      <c r="J50" s="94"/>
      <c r="K50" s="94"/>
      <c r="L50" s="94"/>
      <c r="M50" s="94"/>
      <c r="N50" s="94"/>
      <c r="O50" s="94"/>
      <c r="P50" s="94"/>
      <c r="Q50" s="94"/>
      <c r="R50" s="94"/>
      <c r="S50" s="94"/>
      <c r="T50" s="94"/>
      <c r="U50" s="94"/>
      <c r="V50" s="94"/>
      <c r="W50" s="94"/>
      <c r="X50" s="94"/>
      <c r="Y50" s="94"/>
      <c r="Z50" s="94"/>
      <c r="AA50" s="94"/>
      <c r="AB50" s="94"/>
      <c r="AC50" s="94"/>
      <c r="AD50" s="94"/>
      <c r="AE50" s="95"/>
      <c r="AF50" s="194" t="s">
        <v>243</v>
      </c>
      <c r="AG50" s="194"/>
      <c r="AH50" s="194"/>
      <c r="AI50" s="194"/>
      <c r="AJ50" s="194"/>
      <c r="AK50" s="93" t="s">
        <v>1250</v>
      </c>
      <c r="AL50" s="94"/>
      <c r="AM50" s="94"/>
      <c r="AN50" s="94"/>
      <c r="AO50" s="94"/>
      <c r="AP50" s="94"/>
      <c r="AQ50" s="94"/>
      <c r="AR50" s="94"/>
      <c r="AS50" s="94"/>
      <c r="AT50" s="95"/>
      <c r="AU50" s="211">
        <v>146723.07999999999</v>
      </c>
      <c r="AV50" s="211"/>
      <c r="AW50" s="211"/>
      <c r="AX50" s="211"/>
      <c r="AY50" s="211"/>
      <c r="AZ50" s="211"/>
      <c r="BA50" s="211"/>
      <c r="BB50" s="211"/>
      <c r="BC50" s="211"/>
      <c r="BD50" s="211"/>
      <c r="BE50" s="211">
        <v>182053.85</v>
      </c>
      <c r="BF50" s="211"/>
      <c r="BG50" s="211"/>
      <c r="BH50" s="211"/>
      <c r="BI50" s="211"/>
      <c r="BJ50" s="211"/>
      <c r="BK50" s="211"/>
      <c r="BL50" s="211"/>
      <c r="BM50" s="211"/>
      <c r="BN50" s="211"/>
    </row>
    <row r="51" spans="1:79" s="44" customFormat="1" ht="12.75" customHeight="1">
      <c r="A51" s="194">
        <v>12</v>
      </c>
      <c r="B51" s="194"/>
      <c r="C51" s="194"/>
      <c r="D51" s="194"/>
      <c r="E51" s="194"/>
      <c r="F51" s="194"/>
      <c r="G51" s="93" t="s">
        <v>565</v>
      </c>
      <c r="H51" s="94"/>
      <c r="I51" s="94"/>
      <c r="J51" s="94"/>
      <c r="K51" s="94"/>
      <c r="L51" s="94"/>
      <c r="M51" s="94"/>
      <c r="N51" s="94"/>
      <c r="O51" s="94"/>
      <c r="P51" s="94"/>
      <c r="Q51" s="94"/>
      <c r="R51" s="94"/>
      <c r="S51" s="94"/>
      <c r="T51" s="94"/>
      <c r="U51" s="94"/>
      <c r="V51" s="94"/>
      <c r="W51" s="94"/>
      <c r="X51" s="94"/>
      <c r="Y51" s="94"/>
      <c r="Z51" s="94"/>
      <c r="AA51" s="94"/>
      <c r="AB51" s="94"/>
      <c r="AC51" s="94"/>
      <c r="AD51" s="94"/>
      <c r="AE51" s="95"/>
      <c r="AF51" s="194" t="s">
        <v>243</v>
      </c>
      <c r="AG51" s="194"/>
      <c r="AH51" s="194"/>
      <c r="AI51" s="194"/>
      <c r="AJ51" s="194"/>
      <c r="AK51" s="93" t="s">
        <v>1250</v>
      </c>
      <c r="AL51" s="94"/>
      <c r="AM51" s="94"/>
      <c r="AN51" s="94"/>
      <c r="AO51" s="94"/>
      <c r="AP51" s="94"/>
      <c r="AQ51" s="94"/>
      <c r="AR51" s="94"/>
      <c r="AS51" s="94"/>
      <c r="AT51" s="95"/>
      <c r="AU51" s="211">
        <v>544.97</v>
      </c>
      <c r="AV51" s="211"/>
      <c r="AW51" s="211"/>
      <c r="AX51" s="211"/>
      <c r="AY51" s="211"/>
      <c r="AZ51" s="211"/>
      <c r="BA51" s="211"/>
      <c r="BB51" s="211"/>
      <c r="BC51" s="211"/>
      <c r="BD51" s="211"/>
      <c r="BE51" s="211">
        <v>544.97</v>
      </c>
      <c r="BF51" s="211"/>
      <c r="BG51" s="211"/>
      <c r="BH51" s="211"/>
      <c r="BI51" s="211"/>
      <c r="BJ51" s="211"/>
      <c r="BK51" s="211"/>
      <c r="BL51" s="211"/>
      <c r="BM51" s="211"/>
      <c r="BN51" s="211"/>
    </row>
    <row r="52" spans="1:79" s="44" customFormat="1" ht="25.5" customHeight="1">
      <c r="A52" s="194">
        <v>13</v>
      </c>
      <c r="B52" s="194"/>
      <c r="C52" s="194"/>
      <c r="D52" s="194"/>
      <c r="E52" s="194"/>
      <c r="F52" s="194"/>
      <c r="G52" s="93" t="s">
        <v>566</v>
      </c>
      <c r="H52" s="94"/>
      <c r="I52" s="94"/>
      <c r="J52" s="94"/>
      <c r="K52" s="94"/>
      <c r="L52" s="94"/>
      <c r="M52" s="94"/>
      <c r="N52" s="94"/>
      <c r="O52" s="94"/>
      <c r="P52" s="94"/>
      <c r="Q52" s="94"/>
      <c r="R52" s="94"/>
      <c r="S52" s="94"/>
      <c r="T52" s="94"/>
      <c r="U52" s="94"/>
      <c r="V52" s="94"/>
      <c r="W52" s="94"/>
      <c r="X52" s="94"/>
      <c r="Y52" s="94"/>
      <c r="Z52" s="94"/>
      <c r="AA52" s="94"/>
      <c r="AB52" s="94"/>
      <c r="AC52" s="94"/>
      <c r="AD52" s="94"/>
      <c r="AE52" s="95"/>
      <c r="AF52" s="194" t="s">
        <v>243</v>
      </c>
      <c r="AG52" s="194"/>
      <c r="AH52" s="194"/>
      <c r="AI52" s="194"/>
      <c r="AJ52" s="194"/>
      <c r="AK52" s="93" t="s">
        <v>1250</v>
      </c>
      <c r="AL52" s="94"/>
      <c r="AM52" s="94"/>
      <c r="AN52" s="94"/>
      <c r="AO52" s="94"/>
      <c r="AP52" s="94"/>
      <c r="AQ52" s="94"/>
      <c r="AR52" s="94"/>
      <c r="AS52" s="94"/>
      <c r="AT52" s="95"/>
      <c r="AU52" s="211">
        <v>4500</v>
      </c>
      <c r="AV52" s="211"/>
      <c r="AW52" s="211"/>
      <c r="AX52" s="211"/>
      <c r="AY52" s="211"/>
      <c r="AZ52" s="211"/>
      <c r="BA52" s="211"/>
      <c r="BB52" s="211"/>
      <c r="BC52" s="211"/>
      <c r="BD52" s="211"/>
      <c r="BE52" s="211">
        <v>4500</v>
      </c>
      <c r="BF52" s="211"/>
      <c r="BG52" s="211"/>
      <c r="BH52" s="211"/>
      <c r="BI52" s="211"/>
      <c r="BJ52" s="211"/>
      <c r="BK52" s="211"/>
      <c r="BL52" s="211"/>
      <c r="BM52" s="211"/>
      <c r="BN52" s="211"/>
    </row>
    <row r="53" spans="1:79" s="44" customFormat="1" ht="25.5" customHeight="1">
      <c r="A53" s="194">
        <v>14</v>
      </c>
      <c r="B53" s="194"/>
      <c r="C53" s="194"/>
      <c r="D53" s="194"/>
      <c r="E53" s="194"/>
      <c r="F53" s="194"/>
      <c r="G53" s="93" t="s">
        <v>567</v>
      </c>
      <c r="H53" s="94"/>
      <c r="I53" s="94"/>
      <c r="J53" s="94"/>
      <c r="K53" s="94"/>
      <c r="L53" s="94"/>
      <c r="M53" s="94"/>
      <c r="N53" s="94"/>
      <c r="O53" s="94"/>
      <c r="P53" s="94"/>
      <c r="Q53" s="94"/>
      <c r="R53" s="94"/>
      <c r="S53" s="94"/>
      <c r="T53" s="94"/>
      <c r="U53" s="94"/>
      <c r="V53" s="94"/>
      <c r="W53" s="94"/>
      <c r="X53" s="94"/>
      <c r="Y53" s="94"/>
      <c r="Z53" s="94"/>
      <c r="AA53" s="94"/>
      <c r="AB53" s="94"/>
      <c r="AC53" s="94"/>
      <c r="AD53" s="94"/>
      <c r="AE53" s="95"/>
      <c r="AF53" s="194" t="s">
        <v>243</v>
      </c>
      <c r="AG53" s="194"/>
      <c r="AH53" s="194"/>
      <c r="AI53" s="194"/>
      <c r="AJ53" s="194"/>
      <c r="AK53" s="93" t="s">
        <v>1250</v>
      </c>
      <c r="AL53" s="94"/>
      <c r="AM53" s="94"/>
      <c r="AN53" s="94"/>
      <c r="AO53" s="94"/>
      <c r="AP53" s="94"/>
      <c r="AQ53" s="94"/>
      <c r="AR53" s="94"/>
      <c r="AS53" s="94"/>
      <c r="AT53" s="95"/>
      <c r="AU53" s="211">
        <v>5.07</v>
      </c>
      <c r="AV53" s="211"/>
      <c r="AW53" s="211"/>
      <c r="AX53" s="211"/>
      <c r="AY53" s="211"/>
      <c r="AZ53" s="211"/>
      <c r="BA53" s="211"/>
      <c r="BB53" s="211"/>
      <c r="BC53" s="211"/>
      <c r="BD53" s="211"/>
      <c r="BE53" s="211">
        <v>5.07</v>
      </c>
      <c r="BF53" s="211"/>
      <c r="BG53" s="211"/>
      <c r="BH53" s="211"/>
      <c r="BI53" s="211"/>
      <c r="BJ53" s="211"/>
      <c r="BK53" s="211"/>
      <c r="BL53" s="211"/>
      <c r="BM53" s="211"/>
      <c r="BN53" s="211"/>
    </row>
    <row r="54" spans="1:79" s="9" customFormat="1">
      <c r="A54" s="195">
        <v>0</v>
      </c>
      <c r="B54" s="195"/>
      <c r="C54" s="195"/>
      <c r="D54" s="195"/>
      <c r="E54" s="195"/>
      <c r="F54" s="195"/>
      <c r="G54" s="61" t="s">
        <v>709</v>
      </c>
      <c r="H54" s="62"/>
      <c r="I54" s="62"/>
      <c r="J54" s="62"/>
      <c r="K54" s="62"/>
      <c r="L54" s="62"/>
      <c r="M54" s="62"/>
      <c r="N54" s="62"/>
      <c r="O54" s="62"/>
      <c r="P54" s="62"/>
      <c r="Q54" s="62"/>
      <c r="R54" s="62"/>
      <c r="S54" s="62"/>
      <c r="T54" s="62"/>
      <c r="U54" s="62"/>
      <c r="V54" s="62"/>
      <c r="W54" s="62"/>
      <c r="X54" s="62"/>
      <c r="Y54" s="62"/>
      <c r="Z54" s="62"/>
      <c r="AA54" s="62"/>
      <c r="AB54" s="62"/>
      <c r="AC54" s="62"/>
      <c r="AD54" s="62"/>
      <c r="AE54" s="63"/>
      <c r="AF54" s="195"/>
      <c r="AG54" s="195"/>
      <c r="AH54" s="195"/>
      <c r="AI54" s="195"/>
      <c r="AJ54" s="195"/>
      <c r="AK54" s="61"/>
      <c r="AL54" s="62"/>
      <c r="AM54" s="62"/>
      <c r="AN54" s="62"/>
      <c r="AO54" s="62"/>
      <c r="AP54" s="62"/>
      <c r="AQ54" s="62"/>
      <c r="AR54" s="62"/>
      <c r="AS54" s="62"/>
      <c r="AT54" s="63"/>
      <c r="AU54" s="196"/>
      <c r="AV54" s="196"/>
      <c r="AW54" s="196"/>
      <c r="AX54" s="196"/>
      <c r="AY54" s="196"/>
      <c r="AZ54" s="196"/>
      <c r="BA54" s="196"/>
      <c r="BB54" s="196"/>
      <c r="BC54" s="196"/>
      <c r="BD54" s="196"/>
      <c r="BE54" s="196"/>
      <c r="BF54" s="196"/>
      <c r="BG54" s="196"/>
      <c r="BH54" s="196"/>
      <c r="BI54" s="196"/>
      <c r="BJ54" s="196"/>
      <c r="BK54" s="196"/>
      <c r="BL54" s="196"/>
      <c r="BM54" s="196"/>
      <c r="BN54" s="196"/>
    </row>
    <row r="55" spans="1:79" s="44" customFormat="1" ht="25.5" customHeight="1">
      <c r="A55" s="194">
        <v>15</v>
      </c>
      <c r="B55" s="194"/>
      <c r="C55" s="194"/>
      <c r="D55" s="194"/>
      <c r="E55" s="194"/>
      <c r="F55" s="194"/>
      <c r="G55" s="93" t="s">
        <v>1009</v>
      </c>
      <c r="H55" s="94"/>
      <c r="I55" s="94"/>
      <c r="J55" s="94"/>
      <c r="K55" s="94"/>
      <c r="L55" s="94"/>
      <c r="M55" s="94"/>
      <c r="N55" s="94"/>
      <c r="O55" s="94"/>
      <c r="P55" s="94"/>
      <c r="Q55" s="94"/>
      <c r="R55" s="94"/>
      <c r="S55" s="94"/>
      <c r="T55" s="94"/>
      <c r="U55" s="94"/>
      <c r="V55" s="94"/>
      <c r="W55" s="94"/>
      <c r="X55" s="94"/>
      <c r="Y55" s="94"/>
      <c r="Z55" s="94"/>
      <c r="AA55" s="94"/>
      <c r="AB55" s="94"/>
      <c r="AC55" s="94"/>
      <c r="AD55" s="94"/>
      <c r="AE55" s="95"/>
      <c r="AF55" s="194" t="s">
        <v>238</v>
      </c>
      <c r="AG55" s="194"/>
      <c r="AH55" s="194"/>
      <c r="AI55" s="194"/>
      <c r="AJ55" s="194"/>
      <c r="AK55" s="93" t="s">
        <v>1250</v>
      </c>
      <c r="AL55" s="94"/>
      <c r="AM55" s="94"/>
      <c r="AN55" s="94"/>
      <c r="AO55" s="94"/>
      <c r="AP55" s="94"/>
      <c r="AQ55" s="94"/>
      <c r="AR55" s="94"/>
      <c r="AS55" s="94"/>
      <c r="AT55" s="95"/>
      <c r="AU55" s="211">
        <v>101</v>
      </c>
      <c r="AV55" s="211"/>
      <c r="AW55" s="211"/>
      <c r="AX55" s="211"/>
      <c r="AY55" s="211"/>
      <c r="AZ55" s="211"/>
      <c r="BA55" s="211"/>
      <c r="BB55" s="211"/>
      <c r="BC55" s="211"/>
      <c r="BD55" s="211"/>
      <c r="BE55" s="211">
        <v>101</v>
      </c>
      <c r="BF55" s="211"/>
      <c r="BG55" s="211"/>
      <c r="BH55" s="211"/>
      <c r="BI55" s="211"/>
      <c r="BJ55" s="211"/>
      <c r="BK55" s="211"/>
      <c r="BL55" s="211"/>
      <c r="BM55" s="211"/>
      <c r="BN55" s="211"/>
    </row>
    <row r="56" spans="1:79" s="44" customFormat="1" ht="25.5" customHeight="1">
      <c r="A56" s="194">
        <v>16</v>
      </c>
      <c r="B56" s="194"/>
      <c r="C56" s="194"/>
      <c r="D56" s="194"/>
      <c r="E56" s="194"/>
      <c r="F56" s="194"/>
      <c r="G56" s="93" t="s">
        <v>570</v>
      </c>
      <c r="H56" s="94"/>
      <c r="I56" s="94"/>
      <c r="J56" s="94"/>
      <c r="K56" s="94"/>
      <c r="L56" s="94"/>
      <c r="M56" s="94"/>
      <c r="N56" s="94"/>
      <c r="O56" s="94"/>
      <c r="P56" s="94"/>
      <c r="Q56" s="94"/>
      <c r="R56" s="94"/>
      <c r="S56" s="94"/>
      <c r="T56" s="94"/>
      <c r="U56" s="94"/>
      <c r="V56" s="94"/>
      <c r="W56" s="94"/>
      <c r="X56" s="94"/>
      <c r="Y56" s="94"/>
      <c r="Z56" s="94"/>
      <c r="AA56" s="94"/>
      <c r="AB56" s="94"/>
      <c r="AC56" s="94"/>
      <c r="AD56" s="94"/>
      <c r="AE56" s="95"/>
      <c r="AF56" s="194" t="s">
        <v>238</v>
      </c>
      <c r="AG56" s="194"/>
      <c r="AH56" s="194"/>
      <c r="AI56" s="194"/>
      <c r="AJ56" s="194"/>
      <c r="AK56" s="93" t="s">
        <v>1250</v>
      </c>
      <c r="AL56" s="94"/>
      <c r="AM56" s="94"/>
      <c r="AN56" s="94"/>
      <c r="AO56" s="94"/>
      <c r="AP56" s="94"/>
      <c r="AQ56" s="94"/>
      <c r="AR56" s="94"/>
      <c r="AS56" s="94"/>
      <c r="AT56" s="95"/>
      <c r="AU56" s="211">
        <v>94.4</v>
      </c>
      <c r="AV56" s="211"/>
      <c r="AW56" s="211"/>
      <c r="AX56" s="211"/>
      <c r="AY56" s="211"/>
      <c r="AZ56" s="211"/>
      <c r="BA56" s="211"/>
      <c r="BB56" s="211"/>
      <c r="BC56" s="211"/>
      <c r="BD56" s="211"/>
      <c r="BE56" s="211">
        <v>94.4</v>
      </c>
      <c r="BF56" s="211"/>
      <c r="BG56" s="211"/>
      <c r="BH56" s="211"/>
      <c r="BI56" s="211"/>
      <c r="BJ56" s="211"/>
      <c r="BK56" s="211"/>
      <c r="BL56" s="211"/>
      <c r="BM56" s="211"/>
      <c r="BN56" s="211"/>
    </row>
    <row r="57" spans="1:79" s="44" customFormat="1" ht="25.5" customHeight="1">
      <c r="A57" s="194">
        <v>17</v>
      </c>
      <c r="B57" s="194"/>
      <c r="C57" s="194"/>
      <c r="D57" s="194"/>
      <c r="E57" s="194"/>
      <c r="F57" s="194"/>
      <c r="G57" s="93" t="s">
        <v>568</v>
      </c>
      <c r="H57" s="94"/>
      <c r="I57" s="94"/>
      <c r="J57" s="94"/>
      <c r="K57" s="94"/>
      <c r="L57" s="94"/>
      <c r="M57" s="94"/>
      <c r="N57" s="94"/>
      <c r="O57" s="94"/>
      <c r="P57" s="94"/>
      <c r="Q57" s="94"/>
      <c r="R57" s="94"/>
      <c r="S57" s="94"/>
      <c r="T57" s="94"/>
      <c r="U57" s="94"/>
      <c r="V57" s="94"/>
      <c r="W57" s="94"/>
      <c r="X57" s="94"/>
      <c r="Y57" s="94"/>
      <c r="Z57" s="94"/>
      <c r="AA57" s="94"/>
      <c r="AB57" s="94"/>
      <c r="AC57" s="94"/>
      <c r="AD57" s="94"/>
      <c r="AE57" s="95"/>
      <c r="AF57" s="194" t="s">
        <v>238</v>
      </c>
      <c r="AG57" s="194"/>
      <c r="AH57" s="194"/>
      <c r="AI57" s="194"/>
      <c r="AJ57" s="194"/>
      <c r="AK57" s="93" t="s">
        <v>1250</v>
      </c>
      <c r="AL57" s="94"/>
      <c r="AM57" s="94"/>
      <c r="AN57" s="94"/>
      <c r="AO57" s="94"/>
      <c r="AP57" s="94"/>
      <c r="AQ57" s="94"/>
      <c r="AR57" s="94"/>
      <c r="AS57" s="94"/>
      <c r="AT57" s="95"/>
      <c r="AU57" s="211">
        <v>100</v>
      </c>
      <c r="AV57" s="211"/>
      <c r="AW57" s="211"/>
      <c r="AX57" s="211"/>
      <c r="AY57" s="211"/>
      <c r="AZ57" s="211"/>
      <c r="BA57" s="211"/>
      <c r="BB57" s="211"/>
      <c r="BC57" s="211"/>
      <c r="BD57" s="211"/>
      <c r="BE57" s="211">
        <v>100</v>
      </c>
      <c r="BF57" s="211"/>
      <c r="BG57" s="211"/>
      <c r="BH57" s="211"/>
      <c r="BI57" s="211"/>
      <c r="BJ57" s="211"/>
      <c r="BK57" s="211"/>
      <c r="BL57" s="211"/>
      <c r="BM57" s="211"/>
      <c r="BN57" s="211"/>
    </row>
    <row r="58" spans="1:79" ht="59.25" customHeight="1"/>
    <row r="59" spans="1:79" ht="14.25" customHeight="1">
      <c r="A59" s="83" t="s">
        <v>1239</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row>
    <row r="60" spans="1:79" ht="15" customHeight="1">
      <c r="A60" s="84" t="s">
        <v>1284</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row>
    <row r="62" spans="1:79" s="1" customFormat="1" ht="28.5" hidden="1" customHeight="1">
      <c r="A62" s="164"/>
      <c r="B62" s="164"/>
      <c r="C62" s="164"/>
      <c r="D62" s="164"/>
      <c r="E62" s="164"/>
      <c r="F62" s="164"/>
      <c r="G62" s="129" t="s">
        <v>1</v>
      </c>
      <c r="H62" s="130"/>
      <c r="I62" s="130"/>
      <c r="J62" s="130"/>
      <c r="K62" s="130"/>
      <c r="L62" s="130"/>
      <c r="M62" s="130"/>
      <c r="N62" s="130"/>
      <c r="O62" s="130"/>
      <c r="P62" s="130"/>
      <c r="Q62" s="130"/>
      <c r="R62" s="130"/>
      <c r="S62" s="130"/>
      <c r="T62" s="130" t="s">
        <v>101</v>
      </c>
      <c r="U62" s="130"/>
      <c r="V62" s="130"/>
      <c r="W62" s="130"/>
      <c r="X62" s="130"/>
      <c r="Y62" s="130"/>
      <c r="Z62" s="130"/>
      <c r="AA62" s="130" t="s">
        <v>102</v>
      </c>
      <c r="AB62" s="130"/>
      <c r="AC62" s="130"/>
      <c r="AD62" s="130"/>
      <c r="AE62" s="130"/>
      <c r="AF62" s="130"/>
      <c r="AG62" s="130"/>
      <c r="AH62" s="130" t="s">
        <v>103</v>
      </c>
      <c r="AI62" s="130"/>
      <c r="AJ62" s="130"/>
      <c r="AK62" s="130"/>
      <c r="AL62" s="130"/>
      <c r="AM62" s="130"/>
      <c r="AN62" s="131"/>
      <c r="AO62" s="129" t="s">
        <v>104</v>
      </c>
      <c r="AP62" s="130"/>
      <c r="AQ62" s="130"/>
      <c r="AR62" s="130"/>
      <c r="AS62" s="130"/>
      <c r="AT62" s="130"/>
      <c r="AU62" s="130"/>
      <c r="AV62" s="12"/>
      <c r="AW62" s="12"/>
      <c r="AX62" s="12"/>
      <c r="AY62" s="12"/>
      <c r="AZ62" s="12"/>
      <c r="BA62" s="12"/>
      <c r="BB62" s="12"/>
      <c r="BC62" s="12"/>
      <c r="BD62" s="13"/>
      <c r="BE62" s="11"/>
      <c r="BF62" s="12"/>
      <c r="BG62" s="12"/>
      <c r="BH62" s="12"/>
      <c r="BI62" s="12"/>
      <c r="BJ62" s="12"/>
      <c r="BK62" s="12"/>
      <c r="BL62" s="12"/>
      <c r="BM62" s="12"/>
      <c r="BN62" s="13"/>
      <c r="CA62" t="s">
        <v>129</v>
      </c>
    </row>
    <row r="63" spans="1:79" s="9" customFormat="1" ht="12.75" customHeight="1">
      <c r="A63" s="164" t="s">
        <v>179</v>
      </c>
      <c r="B63" s="164"/>
      <c r="C63" s="164"/>
      <c r="D63" s="164"/>
      <c r="E63" s="164"/>
      <c r="F63" s="164"/>
      <c r="G63" s="195"/>
      <c r="H63" s="195"/>
      <c r="I63" s="195"/>
      <c r="J63" s="195"/>
      <c r="K63" s="195"/>
      <c r="L63" s="195"/>
      <c r="M63" s="195"/>
      <c r="N63" s="195"/>
      <c r="O63" s="195"/>
      <c r="P63" s="195"/>
      <c r="Q63" s="195"/>
      <c r="R63" s="195"/>
      <c r="S63" s="195"/>
      <c r="T63" s="200">
        <v>2332839</v>
      </c>
      <c r="U63" s="200"/>
      <c r="V63" s="200"/>
      <c r="W63" s="200"/>
      <c r="X63" s="200"/>
      <c r="Y63" s="200"/>
      <c r="Z63" s="200"/>
      <c r="AA63" s="200">
        <v>2704500</v>
      </c>
      <c r="AB63" s="200"/>
      <c r="AC63" s="200"/>
      <c r="AD63" s="200"/>
      <c r="AE63" s="200"/>
      <c r="AF63" s="200"/>
      <c r="AG63" s="200"/>
      <c r="AH63" s="200">
        <v>3850800</v>
      </c>
      <c r="AI63" s="200"/>
      <c r="AJ63" s="200"/>
      <c r="AK63" s="200"/>
      <c r="AL63" s="200"/>
      <c r="AM63" s="200"/>
      <c r="AN63" s="200"/>
      <c r="AO63" s="200">
        <v>918600</v>
      </c>
      <c r="AP63" s="200"/>
      <c r="AQ63" s="200"/>
      <c r="AR63" s="200"/>
      <c r="AS63" s="200"/>
      <c r="AT63" s="200"/>
      <c r="AU63" s="200"/>
      <c r="AV63" s="14"/>
      <c r="AW63" s="15"/>
      <c r="AX63" s="15"/>
      <c r="AY63" s="15"/>
      <c r="AZ63" s="15"/>
      <c r="BA63" s="15"/>
      <c r="BB63" s="15"/>
      <c r="BC63" s="15"/>
      <c r="BD63" s="15"/>
      <c r="BE63" s="15"/>
      <c r="BF63" s="15"/>
      <c r="BG63" s="15"/>
      <c r="BH63" s="15"/>
      <c r="BI63" s="15"/>
      <c r="BJ63" s="15"/>
      <c r="BK63" s="15"/>
      <c r="BL63" s="15"/>
      <c r="BM63" s="15"/>
      <c r="BN63" s="15"/>
      <c r="BO63" s="15"/>
      <c r="CA63" s="9" t="s">
        <v>130</v>
      </c>
    </row>
    <row r="66" spans="1:79" ht="14.25" customHeight="1">
      <c r="A66" s="102" t="s">
        <v>1243</v>
      </c>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row>
    <row r="67" spans="1:79" ht="15">
      <c r="A67" s="201" t="s">
        <v>658</v>
      </c>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row>
    <row r="68" spans="1:79" ht="12.95" customHeight="1">
      <c r="A68" s="65" t="s">
        <v>3</v>
      </c>
      <c r="B68" s="65"/>
      <c r="C68" s="65"/>
      <c r="D68" s="65"/>
      <c r="E68" s="65"/>
      <c r="F68" s="65"/>
      <c r="G68" s="65" t="s">
        <v>20</v>
      </c>
      <c r="H68" s="65"/>
      <c r="I68" s="65"/>
      <c r="J68" s="65"/>
      <c r="K68" s="65"/>
      <c r="L68" s="65"/>
      <c r="M68" s="65"/>
      <c r="N68" s="65"/>
      <c r="O68" s="65"/>
      <c r="P68" s="65"/>
      <c r="Q68" s="65"/>
      <c r="R68" s="65"/>
      <c r="S68" s="65"/>
      <c r="T68" s="65" t="s">
        <v>662</v>
      </c>
      <c r="U68" s="65"/>
      <c r="V68" s="65"/>
      <c r="W68" s="65"/>
      <c r="X68" s="65"/>
      <c r="Y68" s="65"/>
      <c r="Z68" s="65"/>
      <c r="AA68" s="65"/>
      <c r="AB68" s="65"/>
      <c r="AC68" s="65"/>
      <c r="AD68" s="65"/>
      <c r="AE68" s="65"/>
      <c r="AF68" s="65"/>
      <c r="AG68" s="65"/>
      <c r="AH68" s="65" t="s">
        <v>664</v>
      </c>
      <c r="AI68" s="65"/>
      <c r="AJ68" s="65"/>
      <c r="AK68" s="65"/>
      <c r="AL68" s="65"/>
      <c r="AM68" s="65"/>
      <c r="AN68" s="65"/>
      <c r="AO68" s="65"/>
      <c r="AP68" s="65"/>
      <c r="AQ68" s="65"/>
      <c r="AR68" s="65"/>
      <c r="AS68" s="65"/>
      <c r="AT68" s="65"/>
      <c r="AU68" s="65"/>
      <c r="AV68" s="65" t="s">
        <v>1244</v>
      </c>
      <c r="AW68" s="65"/>
      <c r="AX68" s="65"/>
      <c r="AY68" s="65"/>
      <c r="AZ68" s="65"/>
      <c r="BA68" s="65"/>
      <c r="BB68" s="65"/>
      <c r="BC68" s="65"/>
      <c r="BD68" s="65"/>
      <c r="BE68" s="65"/>
      <c r="BF68" s="65"/>
      <c r="BG68" s="65"/>
      <c r="BH68" s="65"/>
      <c r="BI68" s="65"/>
      <c r="BJ68" s="65"/>
      <c r="BK68" s="65"/>
      <c r="BL68" s="65"/>
      <c r="BM68" s="65"/>
      <c r="BN68" s="65"/>
      <c r="BO68" s="65"/>
      <c r="BP68" s="65"/>
      <c r="BQ68" s="65"/>
    </row>
    <row r="69" spans="1:79" ht="47.1" customHeight="1">
      <c r="A69" s="65"/>
      <c r="B69" s="65"/>
      <c r="C69" s="65"/>
      <c r="D69" s="65"/>
      <c r="E69" s="65"/>
      <c r="F69" s="65"/>
      <c r="G69" s="65"/>
      <c r="H69" s="65"/>
      <c r="I69" s="65"/>
      <c r="J69" s="65"/>
      <c r="K69" s="65"/>
      <c r="L69" s="65"/>
      <c r="M69" s="65"/>
      <c r="N69" s="65"/>
      <c r="O69" s="65"/>
      <c r="P69" s="65"/>
      <c r="Q69" s="65"/>
      <c r="R69" s="65"/>
      <c r="S69" s="65"/>
      <c r="T69" s="65" t="s">
        <v>22</v>
      </c>
      <c r="U69" s="65"/>
      <c r="V69" s="65"/>
      <c r="W69" s="65"/>
      <c r="X69" s="65"/>
      <c r="Y69" s="65"/>
      <c r="Z69" s="65"/>
      <c r="AA69" s="65" t="s">
        <v>121</v>
      </c>
      <c r="AB69" s="65"/>
      <c r="AC69" s="65"/>
      <c r="AD69" s="65"/>
      <c r="AE69" s="65"/>
      <c r="AF69" s="65"/>
      <c r="AG69" s="65"/>
      <c r="AH69" s="65" t="s">
        <v>22</v>
      </c>
      <c r="AI69" s="65"/>
      <c r="AJ69" s="65"/>
      <c r="AK69" s="65"/>
      <c r="AL69" s="65"/>
      <c r="AM69" s="65"/>
      <c r="AN69" s="65"/>
      <c r="AO69" s="65" t="s">
        <v>121</v>
      </c>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row>
    <row r="70" spans="1:79" ht="15" customHeight="1">
      <c r="A70" s="65">
        <v>1</v>
      </c>
      <c r="B70" s="65"/>
      <c r="C70" s="65"/>
      <c r="D70" s="65"/>
      <c r="E70" s="65"/>
      <c r="F70" s="65"/>
      <c r="G70" s="65">
        <v>2</v>
      </c>
      <c r="H70" s="65"/>
      <c r="I70" s="65"/>
      <c r="J70" s="65"/>
      <c r="K70" s="65"/>
      <c r="L70" s="65"/>
      <c r="M70" s="65"/>
      <c r="N70" s="65"/>
      <c r="O70" s="65"/>
      <c r="P70" s="65"/>
      <c r="Q70" s="65"/>
      <c r="R70" s="65"/>
      <c r="S70" s="65"/>
      <c r="T70" s="65">
        <v>3</v>
      </c>
      <c r="U70" s="65"/>
      <c r="V70" s="65"/>
      <c r="W70" s="65"/>
      <c r="X70" s="65"/>
      <c r="Y70" s="65"/>
      <c r="Z70" s="65"/>
      <c r="AA70" s="65">
        <v>4</v>
      </c>
      <c r="AB70" s="65"/>
      <c r="AC70" s="65"/>
      <c r="AD70" s="65"/>
      <c r="AE70" s="65"/>
      <c r="AF70" s="65"/>
      <c r="AG70" s="65"/>
      <c r="AH70" s="65">
        <v>5</v>
      </c>
      <c r="AI70" s="65"/>
      <c r="AJ70" s="65"/>
      <c r="AK70" s="65"/>
      <c r="AL70" s="65"/>
      <c r="AM70" s="65"/>
      <c r="AN70" s="65"/>
      <c r="AO70" s="65">
        <v>6</v>
      </c>
      <c r="AP70" s="65"/>
      <c r="AQ70" s="65"/>
      <c r="AR70" s="65"/>
      <c r="AS70" s="65"/>
      <c r="AT70" s="65"/>
      <c r="AU70" s="65"/>
      <c r="AV70" s="65">
        <v>7</v>
      </c>
      <c r="AW70" s="65"/>
      <c r="AX70" s="65"/>
      <c r="AY70" s="65"/>
      <c r="AZ70" s="65"/>
      <c r="BA70" s="65"/>
      <c r="BB70" s="65"/>
      <c r="BC70" s="65"/>
      <c r="BD70" s="65"/>
      <c r="BE70" s="65"/>
      <c r="BF70" s="65"/>
      <c r="BG70" s="65"/>
      <c r="BH70" s="65"/>
      <c r="BI70" s="65"/>
      <c r="BJ70" s="65"/>
      <c r="BK70" s="65"/>
      <c r="BL70" s="65"/>
      <c r="BM70" s="65"/>
      <c r="BN70" s="65"/>
      <c r="BO70" s="65"/>
      <c r="BP70" s="65"/>
      <c r="BQ70" s="65"/>
    </row>
    <row r="71" spans="1:79" s="2" customFormat="1" ht="12.75" hidden="1" customHeight="1">
      <c r="A71" s="60" t="s">
        <v>128</v>
      </c>
      <c r="B71" s="60"/>
      <c r="C71" s="60"/>
      <c r="D71" s="60"/>
      <c r="E71" s="60"/>
      <c r="F71" s="60"/>
      <c r="G71" s="167" t="s">
        <v>78</v>
      </c>
      <c r="H71" s="167"/>
      <c r="I71" s="167"/>
      <c r="J71" s="167"/>
      <c r="K71" s="167"/>
      <c r="L71" s="167"/>
      <c r="M71" s="167"/>
      <c r="N71" s="167"/>
      <c r="O71" s="167"/>
      <c r="P71" s="167"/>
      <c r="Q71" s="167"/>
      <c r="R71" s="167"/>
      <c r="S71" s="167"/>
      <c r="T71" s="64" t="s">
        <v>101</v>
      </c>
      <c r="U71" s="64"/>
      <c r="V71" s="64"/>
      <c r="W71" s="64"/>
      <c r="X71" s="64"/>
      <c r="Y71" s="64"/>
      <c r="Z71" s="64"/>
      <c r="AA71" s="64" t="s">
        <v>102</v>
      </c>
      <c r="AB71" s="64"/>
      <c r="AC71" s="64"/>
      <c r="AD71" s="64"/>
      <c r="AE71" s="64"/>
      <c r="AF71" s="64"/>
      <c r="AG71" s="64"/>
      <c r="AH71" s="64" t="s">
        <v>103</v>
      </c>
      <c r="AI71" s="64"/>
      <c r="AJ71" s="64"/>
      <c r="AK71" s="64"/>
      <c r="AL71" s="64"/>
      <c r="AM71" s="64"/>
      <c r="AN71" s="64"/>
      <c r="AO71" s="64" t="s">
        <v>104</v>
      </c>
      <c r="AP71" s="64"/>
      <c r="AQ71" s="64"/>
      <c r="AR71" s="64"/>
      <c r="AS71" s="64"/>
      <c r="AT71" s="64"/>
      <c r="AU71" s="64"/>
      <c r="AV71" s="60" t="s">
        <v>110</v>
      </c>
      <c r="AW71" s="60"/>
      <c r="AX71" s="60"/>
      <c r="AY71" s="60"/>
      <c r="AZ71" s="60"/>
      <c r="BA71" s="60"/>
      <c r="BB71" s="60"/>
      <c r="BC71" s="60"/>
      <c r="BD71" s="60"/>
      <c r="BE71" s="60"/>
      <c r="BF71" s="60"/>
      <c r="BG71" s="60"/>
      <c r="BH71" s="60"/>
      <c r="BI71" s="60"/>
      <c r="BJ71" s="60"/>
      <c r="BK71" s="60"/>
      <c r="BL71" s="60"/>
      <c r="BM71" s="60"/>
      <c r="BN71" s="60"/>
      <c r="BO71" s="60"/>
      <c r="BP71" s="60"/>
      <c r="BQ71" s="60"/>
      <c r="CA71" s="2" t="s">
        <v>68</v>
      </c>
    </row>
    <row r="72" spans="1:79" s="8" customFormat="1" ht="12.75" customHeight="1">
      <c r="A72" s="60" t="s">
        <v>1</v>
      </c>
      <c r="B72" s="60"/>
      <c r="C72" s="60"/>
      <c r="D72" s="60"/>
      <c r="E72" s="60"/>
      <c r="F72" s="60"/>
      <c r="G72" s="167"/>
      <c r="H72" s="167"/>
      <c r="I72" s="167"/>
      <c r="J72" s="167"/>
      <c r="K72" s="167"/>
      <c r="L72" s="167"/>
      <c r="M72" s="167"/>
      <c r="N72" s="167"/>
      <c r="O72" s="167"/>
      <c r="P72" s="167"/>
      <c r="Q72" s="167"/>
      <c r="R72" s="167"/>
      <c r="S72" s="167"/>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60"/>
      <c r="AW72" s="60"/>
      <c r="AX72" s="60"/>
      <c r="AY72" s="60"/>
      <c r="AZ72" s="60"/>
      <c r="BA72" s="60"/>
      <c r="BB72" s="60"/>
      <c r="BC72" s="60"/>
      <c r="BD72" s="60"/>
      <c r="BE72" s="60"/>
      <c r="BF72" s="60"/>
      <c r="BG72" s="60"/>
      <c r="BH72" s="60"/>
      <c r="BI72" s="60"/>
      <c r="BJ72" s="60"/>
      <c r="BK72" s="60"/>
      <c r="BL72" s="60"/>
      <c r="BM72" s="60"/>
      <c r="BN72" s="60"/>
      <c r="BO72" s="60"/>
      <c r="BP72" s="60"/>
      <c r="BQ72" s="60"/>
      <c r="CA72" s="8" t="s">
        <v>69</v>
      </c>
    </row>
    <row r="74" spans="1:79" ht="15" customHeight="1">
      <c r="A74" s="102" t="s">
        <v>189</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row>
    <row r="76" spans="1:79" ht="90.95" customHeight="1">
      <c r="A76" s="65" t="s">
        <v>7</v>
      </c>
      <c r="B76" s="65"/>
      <c r="C76" s="65"/>
      <c r="D76" s="65"/>
      <c r="E76" s="65"/>
      <c r="F76" s="65"/>
      <c r="G76" s="74" t="s">
        <v>20</v>
      </c>
      <c r="H76" s="75"/>
      <c r="I76" s="75"/>
      <c r="J76" s="75"/>
      <c r="K76" s="75"/>
      <c r="L76" s="75"/>
      <c r="M76" s="75"/>
      <c r="N76" s="75"/>
      <c r="O76" s="75"/>
      <c r="P76" s="75"/>
      <c r="Q76" s="75"/>
      <c r="R76" s="75"/>
      <c r="S76" s="75"/>
      <c r="T76" s="75"/>
      <c r="U76" s="75"/>
      <c r="V76" s="75"/>
      <c r="W76" s="75"/>
      <c r="X76" s="75"/>
      <c r="Y76" s="75"/>
      <c r="Z76" s="75"/>
      <c r="AA76" s="75"/>
      <c r="AB76" s="75"/>
      <c r="AC76" s="75"/>
      <c r="AD76" s="75"/>
      <c r="AE76" s="76"/>
      <c r="AF76" s="65" t="s">
        <v>9</v>
      </c>
      <c r="AG76" s="65"/>
      <c r="AH76" s="65"/>
      <c r="AI76" s="65"/>
      <c r="AJ76" s="65"/>
      <c r="AK76" s="65" t="s">
        <v>8</v>
      </c>
      <c r="AL76" s="65"/>
      <c r="AM76" s="65"/>
      <c r="AN76" s="65"/>
      <c r="AO76" s="65"/>
      <c r="AP76" s="65"/>
      <c r="AQ76" s="65"/>
      <c r="AR76" s="65"/>
      <c r="AS76" s="65"/>
      <c r="AT76" s="65"/>
      <c r="AU76" s="65" t="s">
        <v>1240</v>
      </c>
      <c r="AV76" s="65"/>
      <c r="AW76" s="65"/>
      <c r="AX76" s="65"/>
      <c r="AY76" s="65"/>
      <c r="AZ76" s="65"/>
      <c r="BA76" s="65" t="s">
        <v>1241</v>
      </c>
      <c r="BB76" s="65"/>
      <c r="BC76" s="65"/>
      <c r="BD76" s="65"/>
      <c r="BE76" s="65"/>
      <c r="BF76" s="65"/>
      <c r="BG76" s="65" t="s">
        <v>1245</v>
      </c>
      <c r="BH76" s="65"/>
      <c r="BI76" s="65"/>
      <c r="BJ76" s="65"/>
      <c r="BK76" s="65"/>
      <c r="BL76" s="65"/>
      <c r="BM76" s="65" t="s">
        <v>1246</v>
      </c>
      <c r="BN76" s="65"/>
      <c r="BO76" s="65"/>
      <c r="BP76" s="65"/>
      <c r="BQ76" s="65"/>
      <c r="BR76" s="65"/>
    </row>
    <row r="77" spans="1:79" ht="15" customHeight="1">
      <c r="A77" s="65">
        <v>1</v>
      </c>
      <c r="B77" s="65"/>
      <c r="C77" s="65"/>
      <c r="D77" s="65"/>
      <c r="E77" s="65"/>
      <c r="F77" s="65"/>
      <c r="G77" s="74">
        <v>2</v>
      </c>
      <c r="H77" s="75"/>
      <c r="I77" s="75"/>
      <c r="J77" s="75"/>
      <c r="K77" s="75"/>
      <c r="L77" s="75"/>
      <c r="M77" s="75"/>
      <c r="N77" s="75"/>
      <c r="O77" s="75"/>
      <c r="P77" s="75"/>
      <c r="Q77" s="75"/>
      <c r="R77" s="75"/>
      <c r="S77" s="75"/>
      <c r="T77" s="75"/>
      <c r="U77" s="75"/>
      <c r="V77" s="75"/>
      <c r="W77" s="75"/>
      <c r="X77" s="75"/>
      <c r="Y77" s="75"/>
      <c r="Z77" s="75"/>
      <c r="AA77" s="75"/>
      <c r="AB77" s="75"/>
      <c r="AC77" s="75"/>
      <c r="AD77" s="75"/>
      <c r="AE77" s="76"/>
      <c r="AF77" s="65">
        <v>3</v>
      </c>
      <c r="AG77" s="65"/>
      <c r="AH77" s="65"/>
      <c r="AI77" s="65"/>
      <c r="AJ77" s="65"/>
      <c r="AK77" s="65">
        <v>4</v>
      </c>
      <c r="AL77" s="65"/>
      <c r="AM77" s="65"/>
      <c r="AN77" s="65"/>
      <c r="AO77" s="65"/>
      <c r="AP77" s="65"/>
      <c r="AQ77" s="65"/>
      <c r="AR77" s="65"/>
      <c r="AS77" s="65"/>
      <c r="AT77" s="65"/>
      <c r="AU77" s="65">
        <v>5</v>
      </c>
      <c r="AV77" s="65"/>
      <c r="AW77" s="65"/>
      <c r="AX77" s="65"/>
      <c r="AY77" s="65"/>
      <c r="AZ77" s="65"/>
      <c r="BA77" s="65">
        <v>6</v>
      </c>
      <c r="BB77" s="65"/>
      <c r="BC77" s="65"/>
      <c r="BD77" s="65"/>
      <c r="BE77" s="65"/>
      <c r="BF77" s="65"/>
      <c r="BG77" s="65">
        <v>7</v>
      </c>
      <c r="BH77" s="65"/>
      <c r="BI77" s="65"/>
      <c r="BJ77" s="65"/>
      <c r="BK77" s="65"/>
      <c r="BL77" s="65"/>
      <c r="BM77" s="65">
        <v>8</v>
      </c>
      <c r="BN77" s="65"/>
      <c r="BO77" s="65"/>
      <c r="BP77" s="65"/>
      <c r="BQ77" s="65"/>
      <c r="BR77" s="65"/>
    </row>
    <row r="78" spans="1:79" ht="9.75" hidden="1" customHeight="1">
      <c r="A78" s="192" t="s">
        <v>187</v>
      </c>
      <c r="B78" s="192"/>
      <c r="C78" s="192"/>
      <c r="D78" s="192"/>
      <c r="E78" s="192"/>
      <c r="F78" s="192"/>
      <c r="G78" s="197" t="s">
        <v>78</v>
      </c>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9"/>
      <c r="AF78" s="192" t="s">
        <v>91</v>
      </c>
      <c r="AG78" s="192"/>
      <c r="AH78" s="192"/>
      <c r="AI78" s="192"/>
      <c r="AJ78" s="192"/>
      <c r="AK78" s="192" t="s">
        <v>92</v>
      </c>
      <c r="AL78" s="192"/>
      <c r="AM78" s="192"/>
      <c r="AN78" s="192"/>
      <c r="AO78" s="192"/>
      <c r="AP78" s="192"/>
      <c r="AQ78" s="192"/>
      <c r="AR78" s="192"/>
      <c r="AS78" s="192"/>
      <c r="AT78" s="192"/>
      <c r="AU78" s="192" t="s">
        <v>139</v>
      </c>
      <c r="AV78" s="192"/>
      <c r="AW78" s="192"/>
      <c r="AX78" s="192"/>
      <c r="AY78" s="192"/>
      <c r="AZ78" s="192"/>
      <c r="BA78" s="192" t="s">
        <v>141</v>
      </c>
      <c r="BB78" s="192"/>
      <c r="BC78" s="192"/>
      <c r="BD78" s="192"/>
      <c r="BE78" s="192"/>
      <c r="BF78" s="192"/>
      <c r="BG78" s="192" t="s">
        <v>133</v>
      </c>
      <c r="BH78" s="192"/>
      <c r="BI78" s="192"/>
      <c r="BJ78" s="192"/>
      <c r="BK78" s="192"/>
      <c r="BL78" s="192"/>
      <c r="BM78" s="192" t="s">
        <v>135</v>
      </c>
      <c r="BN78" s="192"/>
      <c r="BO78" s="192"/>
      <c r="BP78" s="192"/>
      <c r="BQ78" s="192"/>
      <c r="BR78" s="192"/>
      <c r="CA78" t="s">
        <v>70</v>
      </c>
    </row>
    <row r="79" spans="1:79" s="7" customFormat="1">
      <c r="A79" s="207"/>
      <c r="B79" s="207"/>
      <c r="C79" s="207"/>
      <c r="D79" s="207"/>
      <c r="E79" s="207"/>
      <c r="F79" s="207"/>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10"/>
      <c r="AF79" s="207"/>
      <c r="AG79" s="207"/>
      <c r="AH79" s="207"/>
      <c r="AI79" s="207"/>
      <c r="AJ79" s="207"/>
      <c r="AK79" s="207"/>
      <c r="AL79" s="207"/>
      <c r="AM79" s="207"/>
      <c r="AN79" s="207"/>
      <c r="AO79" s="207"/>
      <c r="AP79" s="207"/>
      <c r="AQ79" s="207"/>
      <c r="AR79" s="207"/>
      <c r="AS79" s="207"/>
      <c r="AT79" s="207"/>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3"/>
      <c r="BR79" s="203"/>
      <c r="CA79" s="7" t="s">
        <v>71</v>
      </c>
    </row>
    <row r="80" spans="1:79" ht="42.75" customHeight="1"/>
    <row r="81" spans="1:79" ht="28.5" customHeight="1">
      <c r="A81" s="66" t="s">
        <v>1247</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row>
    <row r="82" spans="1:79" ht="15" customHeight="1">
      <c r="A82" s="204"/>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row>
    <row r="83" spans="1:79" s="21" customFormat="1" ht="1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18"/>
      <c r="AF83" s="18"/>
      <c r="AG83" s="18"/>
      <c r="AH83" s="18"/>
      <c r="AI83" s="18"/>
      <c r="AJ83" s="18"/>
      <c r="AK83" s="18"/>
      <c r="AL83" s="18"/>
      <c r="AM83" s="18"/>
      <c r="AN83" s="18"/>
      <c r="AO83" s="18"/>
      <c r="AP83" s="18"/>
      <c r="AQ83" s="18"/>
      <c r="AR83" s="18"/>
      <c r="AS83" s="18"/>
      <c r="AT83" s="18"/>
      <c r="AU83" s="18"/>
      <c r="AV83" s="19"/>
      <c r="AW83" s="19"/>
      <c r="AX83" s="19"/>
      <c r="AY83" s="19"/>
      <c r="AZ83" s="19"/>
      <c r="BA83" s="19"/>
      <c r="BB83" s="19"/>
      <c r="BC83" s="19"/>
      <c r="BD83" s="19"/>
      <c r="BE83" s="19"/>
      <c r="BF83" s="19"/>
      <c r="BG83" s="19"/>
      <c r="BH83" s="19"/>
      <c r="BI83" s="19"/>
      <c r="BJ83" s="19"/>
      <c r="BK83" s="19"/>
      <c r="BL83" s="19"/>
    </row>
    <row r="84" spans="1:79" s="2" customFormat="1" ht="15.75" hidden="1" customHeight="1">
      <c r="A84" s="60"/>
      <c r="B84" s="60"/>
      <c r="C84" s="60"/>
      <c r="D84" s="60"/>
      <c r="E84" s="60"/>
      <c r="F84" s="60"/>
      <c r="G84" s="77" t="s">
        <v>1</v>
      </c>
      <c r="H84" s="78"/>
      <c r="I84" s="78"/>
      <c r="J84" s="78"/>
      <c r="K84" s="78"/>
      <c r="L84" s="78"/>
      <c r="M84" s="78"/>
      <c r="N84" s="78"/>
      <c r="O84" s="78"/>
      <c r="P84" s="78"/>
      <c r="Q84" s="78"/>
      <c r="R84" s="78"/>
      <c r="S84" s="78"/>
      <c r="T84" s="78" t="s">
        <v>101</v>
      </c>
      <c r="U84" s="78"/>
      <c r="V84" s="78"/>
      <c r="W84" s="78"/>
      <c r="X84" s="78"/>
      <c r="Y84" s="78"/>
      <c r="Z84" s="78"/>
      <c r="AA84" s="78" t="s">
        <v>102</v>
      </c>
      <c r="AB84" s="78"/>
      <c r="AC84" s="78"/>
      <c r="AD84" s="78"/>
      <c r="AE84" s="78"/>
      <c r="AF84" s="78"/>
      <c r="AG84" s="78"/>
      <c r="AH84" s="78" t="s">
        <v>103</v>
      </c>
      <c r="AI84" s="78"/>
      <c r="AJ84" s="78"/>
      <c r="AK84" s="78"/>
      <c r="AL84" s="78"/>
      <c r="AM84" s="78"/>
      <c r="AN84" s="78"/>
      <c r="AO84" s="205" t="s">
        <v>104</v>
      </c>
      <c r="AP84" s="205"/>
      <c r="AQ84" s="205"/>
      <c r="AR84" s="205"/>
      <c r="AS84" s="205"/>
      <c r="AT84" s="205"/>
      <c r="AU84" s="20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7"/>
      <c r="CA84" s="2" t="s">
        <v>131</v>
      </c>
    </row>
    <row r="85" spans="1:79" s="9" customFormat="1" ht="15" customHeight="1">
      <c r="A85" s="164" t="s">
        <v>179</v>
      </c>
      <c r="B85" s="164"/>
      <c r="C85" s="164"/>
      <c r="D85" s="164"/>
      <c r="E85" s="164"/>
      <c r="F85" s="164"/>
      <c r="G85" s="165"/>
      <c r="H85" s="165"/>
      <c r="I85" s="165"/>
      <c r="J85" s="165"/>
      <c r="K85" s="165"/>
      <c r="L85" s="165"/>
      <c r="M85" s="165"/>
      <c r="N85" s="165"/>
      <c r="O85" s="165"/>
      <c r="P85" s="165"/>
      <c r="Q85" s="165"/>
      <c r="R85" s="165"/>
      <c r="S85" s="165"/>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6"/>
      <c r="CA85" s="9" t="s">
        <v>132</v>
      </c>
    </row>
    <row r="86" spans="1:79" s="1" customFormat="1" ht="12.7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7" spans="1:79" s="1" customFormat="1" ht="12.7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9" spans="1:79" ht="18.95" customHeight="1">
      <c r="A89" s="89" t="s">
        <v>652</v>
      </c>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40"/>
      <c r="AC89" s="40"/>
      <c r="AD89" s="40"/>
      <c r="AE89" s="40"/>
      <c r="AF89" s="40"/>
      <c r="AG89" s="40"/>
      <c r="AH89" s="92"/>
      <c r="AI89" s="92"/>
      <c r="AJ89" s="92"/>
      <c r="AK89" s="92"/>
      <c r="AL89" s="92"/>
      <c r="AM89" s="92"/>
      <c r="AN89" s="92"/>
      <c r="AO89" s="92"/>
      <c r="AP89" s="92"/>
      <c r="AQ89" s="40"/>
      <c r="AR89" s="40"/>
      <c r="AS89" s="40"/>
      <c r="AT89" s="40"/>
      <c r="AU89" s="90" t="s">
        <v>654</v>
      </c>
      <c r="AV89" s="90"/>
      <c r="AW89" s="90"/>
      <c r="AX89" s="90"/>
      <c r="AY89" s="90"/>
      <c r="AZ89" s="90"/>
      <c r="BA89" s="90"/>
      <c r="BB89" s="90"/>
      <c r="BC89" s="90"/>
      <c r="BD89" s="90"/>
      <c r="BE89" s="90"/>
      <c r="BF89" s="90"/>
    </row>
    <row r="90" spans="1:79" ht="12.75" customHeight="1">
      <c r="AB90" s="41"/>
      <c r="AC90" s="41"/>
      <c r="AD90" s="41"/>
      <c r="AE90" s="41"/>
      <c r="AF90" s="41"/>
      <c r="AG90" s="41"/>
      <c r="AH90" s="53" t="s">
        <v>2</v>
      </c>
      <c r="AI90" s="53"/>
      <c r="AJ90" s="53"/>
      <c r="AK90" s="53"/>
      <c r="AL90" s="53"/>
      <c r="AM90" s="53"/>
      <c r="AN90" s="53"/>
      <c r="AO90" s="53"/>
      <c r="AP90" s="53"/>
      <c r="AQ90" s="41"/>
      <c r="AR90" s="41"/>
      <c r="AS90" s="41"/>
      <c r="AT90" s="41"/>
      <c r="AU90" s="53" t="s">
        <v>205</v>
      </c>
      <c r="AV90" s="53"/>
      <c r="AW90" s="53"/>
      <c r="AX90" s="53"/>
      <c r="AY90" s="53"/>
      <c r="AZ90" s="53"/>
      <c r="BA90" s="53"/>
      <c r="BB90" s="53"/>
      <c r="BC90" s="53"/>
      <c r="BD90" s="53"/>
      <c r="BE90" s="53"/>
      <c r="BF90" s="53"/>
    </row>
    <row r="91" spans="1:79" ht="15">
      <c r="AB91" s="41"/>
      <c r="AC91" s="41"/>
      <c r="AD91" s="41"/>
      <c r="AE91" s="41"/>
      <c r="AF91" s="41"/>
      <c r="AG91" s="41"/>
      <c r="AH91" s="42"/>
      <c r="AI91" s="42"/>
      <c r="AJ91" s="42"/>
      <c r="AK91" s="42"/>
      <c r="AL91" s="42"/>
      <c r="AM91" s="42"/>
      <c r="AN91" s="42"/>
      <c r="AO91" s="42"/>
      <c r="AP91" s="42"/>
      <c r="AQ91" s="41"/>
      <c r="AR91" s="41"/>
      <c r="AS91" s="41"/>
      <c r="AT91" s="41"/>
      <c r="AU91" s="42"/>
      <c r="AV91" s="42"/>
      <c r="AW91" s="42"/>
      <c r="AX91" s="42"/>
      <c r="AY91" s="42"/>
      <c r="AZ91" s="42"/>
      <c r="BA91" s="42"/>
      <c r="BB91" s="42"/>
      <c r="BC91" s="42"/>
      <c r="BD91" s="42"/>
      <c r="BE91" s="42"/>
      <c r="BF91" s="42"/>
    </row>
    <row r="92" spans="1:79" ht="28.5" customHeight="1">
      <c r="A92" s="89" t="s">
        <v>653</v>
      </c>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41"/>
      <c r="AC92" s="41"/>
      <c r="AD92" s="41"/>
      <c r="AE92" s="41"/>
      <c r="AF92" s="41"/>
      <c r="AG92" s="41"/>
      <c r="AH92" s="52"/>
      <c r="AI92" s="52"/>
      <c r="AJ92" s="52"/>
      <c r="AK92" s="52"/>
      <c r="AL92" s="52"/>
      <c r="AM92" s="52"/>
      <c r="AN92" s="52"/>
      <c r="AO92" s="52"/>
      <c r="AP92" s="52"/>
      <c r="AQ92" s="41"/>
      <c r="AR92" s="41"/>
      <c r="AS92" s="41"/>
      <c r="AT92" s="41"/>
      <c r="AU92" s="88" t="s">
        <v>655</v>
      </c>
      <c r="AV92" s="88"/>
      <c r="AW92" s="88"/>
      <c r="AX92" s="88"/>
      <c r="AY92" s="88"/>
      <c r="AZ92" s="88"/>
      <c r="BA92" s="88"/>
      <c r="BB92" s="88"/>
      <c r="BC92" s="88"/>
      <c r="BD92" s="88"/>
      <c r="BE92" s="88"/>
      <c r="BF92" s="88"/>
    </row>
    <row r="93" spans="1:79" ht="12" customHeight="1">
      <c r="AB93" s="41"/>
      <c r="AC93" s="41"/>
      <c r="AD93" s="41"/>
      <c r="AE93" s="41"/>
      <c r="AF93" s="41"/>
      <c r="AG93" s="41"/>
      <c r="AH93" s="53" t="s">
        <v>2</v>
      </c>
      <c r="AI93" s="53"/>
      <c r="AJ93" s="53"/>
      <c r="AK93" s="53"/>
      <c r="AL93" s="53"/>
      <c r="AM93" s="53"/>
      <c r="AN93" s="53"/>
      <c r="AO93" s="53"/>
      <c r="AP93" s="53"/>
      <c r="AQ93" s="41"/>
      <c r="AR93" s="41"/>
      <c r="AS93" s="41"/>
      <c r="AT93" s="41"/>
      <c r="AU93" s="53" t="s">
        <v>205</v>
      </c>
      <c r="AV93" s="53"/>
      <c r="AW93" s="53"/>
      <c r="AX93" s="53"/>
      <c r="AY93" s="53"/>
      <c r="AZ93" s="53"/>
      <c r="BA93" s="53"/>
      <c r="BB93" s="53"/>
      <c r="BC93" s="53"/>
      <c r="BD93" s="53"/>
      <c r="BE93" s="53"/>
      <c r="BF93" s="53"/>
    </row>
  </sheetData>
  <mergeCells count="367">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G25:S25"/>
    <mergeCell ref="T25:Z25"/>
    <mergeCell ref="AA25:AG25"/>
    <mergeCell ref="AH25:AN25"/>
    <mergeCell ref="AO25:AU25"/>
    <mergeCell ref="AV25:BL25"/>
    <mergeCell ref="AA23:AG23"/>
    <mergeCell ref="AH23:AN23"/>
    <mergeCell ref="AO23:AU23"/>
    <mergeCell ref="AV23:BL23"/>
    <mergeCell ref="AH93:AP93"/>
    <mergeCell ref="AU93:BF93"/>
    <mergeCell ref="A22:F22"/>
    <mergeCell ref="G22:S22"/>
    <mergeCell ref="T22:Z22"/>
    <mergeCell ref="AA22:AG22"/>
    <mergeCell ref="AH22:AN22"/>
    <mergeCell ref="AO22:AU22"/>
    <mergeCell ref="AV22:BL22"/>
    <mergeCell ref="A23:F23"/>
    <mergeCell ref="A89:AA89"/>
    <mergeCell ref="AH89:AP89"/>
    <mergeCell ref="AU89:BF89"/>
    <mergeCell ref="AH90:AP90"/>
    <mergeCell ref="AU90:BF90"/>
    <mergeCell ref="A92:AA92"/>
    <mergeCell ref="AH92:AP92"/>
    <mergeCell ref="AU92:BF92"/>
    <mergeCell ref="A85:F85"/>
    <mergeCell ref="G85:S85"/>
    <mergeCell ref="T85:Z85"/>
    <mergeCell ref="AA85:AG85"/>
    <mergeCell ref="AH85:AN85"/>
    <mergeCell ref="AO85:AU85"/>
    <mergeCell ref="BG79:BL79"/>
    <mergeCell ref="BM79:BR79"/>
    <mergeCell ref="A81:BL81"/>
    <mergeCell ref="A82:BL82"/>
    <mergeCell ref="A84:F84"/>
    <mergeCell ref="G84:S84"/>
    <mergeCell ref="T84:Z84"/>
    <mergeCell ref="AA84:AG84"/>
    <mergeCell ref="AH84:AN84"/>
    <mergeCell ref="AO84:AU84"/>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AV72:BQ72"/>
    <mergeCell ref="A74:BL74"/>
    <mergeCell ref="A76:F76"/>
    <mergeCell ref="G76:AE76"/>
    <mergeCell ref="AF76:AJ76"/>
    <mergeCell ref="AK76:AT76"/>
    <mergeCell ref="AU76:AZ76"/>
    <mergeCell ref="BA76:BF76"/>
    <mergeCell ref="BG76:BL76"/>
    <mergeCell ref="BM76:BR76"/>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O69:AU69"/>
    <mergeCell ref="A70:F70"/>
    <mergeCell ref="G70:S70"/>
    <mergeCell ref="T70:Z70"/>
    <mergeCell ref="AA70:AG70"/>
    <mergeCell ref="AH70:AN70"/>
    <mergeCell ref="AO70:AU70"/>
    <mergeCell ref="A66:BL66"/>
    <mergeCell ref="A67:BQ67"/>
    <mergeCell ref="A68:F69"/>
    <mergeCell ref="G68:S69"/>
    <mergeCell ref="T68:AG68"/>
    <mergeCell ref="AH68:AU68"/>
    <mergeCell ref="AV68:BQ69"/>
    <mergeCell ref="T69:Z69"/>
    <mergeCell ref="AA69:AG69"/>
    <mergeCell ref="AH69:AN69"/>
    <mergeCell ref="A63:F63"/>
    <mergeCell ref="G63:S63"/>
    <mergeCell ref="T63:Z63"/>
    <mergeCell ref="AA63:AG63"/>
    <mergeCell ref="AH63:AN63"/>
    <mergeCell ref="AO63:AU63"/>
    <mergeCell ref="A59:BQ59"/>
    <mergeCell ref="A60:BL60"/>
    <mergeCell ref="A62:F62"/>
    <mergeCell ref="G62:S62"/>
    <mergeCell ref="T62:Z62"/>
    <mergeCell ref="AA62:AG62"/>
    <mergeCell ref="AH62:AN62"/>
    <mergeCell ref="AO62:AU62"/>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V24:BL24"/>
    <mergeCell ref="A25:F25"/>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9:F79 A37:F57">
    <cfRule type="cellIs" dxfId="1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CA75"/>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1033</v>
      </c>
      <c r="C10" s="55"/>
      <c r="D10" s="55"/>
      <c r="E10" s="55"/>
      <c r="F10" s="55"/>
      <c r="G10" s="55"/>
      <c r="H10" s="55"/>
      <c r="I10" s="55"/>
      <c r="J10" s="55"/>
      <c r="K10" s="55"/>
      <c r="L10" s="55"/>
      <c r="N10" s="55" t="s">
        <v>1034</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610</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2210</v>
      </c>
      <c r="B21" s="194"/>
      <c r="C21" s="194"/>
      <c r="D21" s="194"/>
      <c r="E21" s="194"/>
      <c r="F21" s="194"/>
      <c r="G21" s="93" t="s">
        <v>676</v>
      </c>
      <c r="H21" s="94"/>
      <c r="I21" s="94"/>
      <c r="J21" s="94"/>
      <c r="K21" s="94"/>
      <c r="L21" s="94"/>
      <c r="M21" s="94"/>
      <c r="N21" s="94"/>
      <c r="O21" s="94"/>
      <c r="P21" s="94"/>
      <c r="Q21" s="94"/>
      <c r="R21" s="94"/>
      <c r="S21" s="95"/>
      <c r="T21" s="193">
        <v>3000</v>
      </c>
      <c r="U21" s="193"/>
      <c r="V21" s="193"/>
      <c r="W21" s="193"/>
      <c r="X21" s="193"/>
      <c r="Y21" s="193"/>
      <c r="Z21" s="193"/>
      <c r="AA21" s="193">
        <v>5000</v>
      </c>
      <c r="AB21" s="193"/>
      <c r="AC21" s="193"/>
      <c r="AD21" s="193"/>
      <c r="AE21" s="193"/>
      <c r="AF21" s="193"/>
      <c r="AG21" s="193"/>
      <c r="AH21" s="193">
        <v>15000</v>
      </c>
      <c r="AI21" s="193"/>
      <c r="AJ21" s="193"/>
      <c r="AK21" s="193"/>
      <c r="AL21" s="193"/>
      <c r="AM21" s="193"/>
      <c r="AN21" s="193"/>
      <c r="AO21" s="193">
        <v>30000</v>
      </c>
      <c r="AP21" s="193"/>
      <c r="AQ21" s="193"/>
      <c r="AR21" s="193"/>
      <c r="AS21" s="193"/>
      <c r="AT21" s="193"/>
      <c r="AU21" s="193"/>
      <c r="AV21" s="93" t="s">
        <v>1285</v>
      </c>
      <c r="AW21" s="94"/>
      <c r="AX21" s="94"/>
      <c r="AY21" s="94"/>
      <c r="AZ21" s="94"/>
      <c r="BA21" s="94"/>
      <c r="BB21" s="94"/>
      <c r="BC21" s="94"/>
      <c r="BD21" s="94"/>
      <c r="BE21" s="94"/>
      <c r="BF21" s="94"/>
      <c r="BG21" s="94"/>
      <c r="BH21" s="94"/>
      <c r="BI21" s="94"/>
      <c r="BJ21" s="94"/>
      <c r="BK21" s="94"/>
      <c r="BL21" s="95"/>
      <c r="CA21" s="44" t="s">
        <v>65</v>
      </c>
    </row>
    <row r="22" spans="1:79" ht="63" customHeight="1"/>
    <row r="23" spans="1:79" ht="15" customHeight="1">
      <c r="A23" s="101" t="s">
        <v>186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5" spans="1:79" ht="48" customHeight="1">
      <c r="A25" s="65" t="s">
        <v>7</v>
      </c>
      <c r="B25" s="65"/>
      <c r="C25" s="65"/>
      <c r="D25" s="65"/>
      <c r="E25" s="65"/>
      <c r="F25" s="65"/>
      <c r="G25" s="74" t="s">
        <v>20</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65" t="s">
        <v>9</v>
      </c>
      <c r="AG25" s="65"/>
      <c r="AH25" s="65"/>
      <c r="AI25" s="65"/>
      <c r="AJ25" s="65"/>
      <c r="AK25" s="65" t="s">
        <v>8</v>
      </c>
      <c r="AL25" s="65"/>
      <c r="AM25" s="65"/>
      <c r="AN25" s="65"/>
      <c r="AO25" s="65"/>
      <c r="AP25" s="65"/>
      <c r="AQ25" s="65"/>
      <c r="AR25" s="65"/>
      <c r="AS25" s="65"/>
      <c r="AT25" s="65"/>
      <c r="AU25" s="65" t="s">
        <v>1237</v>
      </c>
      <c r="AV25" s="65"/>
      <c r="AW25" s="65"/>
      <c r="AX25" s="65"/>
      <c r="AY25" s="65"/>
      <c r="AZ25" s="65"/>
      <c r="BA25" s="65"/>
      <c r="BB25" s="65"/>
      <c r="BC25" s="65"/>
      <c r="BD25" s="65"/>
      <c r="BE25" s="65" t="s">
        <v>1238</v>
      </c>
      <c r="BF25" s="65"/>
      <c r="BG25" s="65"/>
      <c r="BH25" s="65"/>
      <c r="BI25" s="65"/>
      <c r="BJ25" s="65"/>
      <c r="BK25" s="65"/>
      <c r="BL25" s="65"/>
      <c r="BM25" s="65"/>
      <c r="BN25" s="65"/>
    </row>
    <row r="26" spans="1:79" ht="15" customHeight="1">
      <c r="A26" s="65">
        <v>1</v>
      </c>
      <c r="B26" s="65"/>
      <c r="C26" s="65"/>
      <c r="D26" s="65"/>
      <c r="E26" s="65"/>
      <c r="F26" s="65"/>
      <c r="G26" s="74">
        <v>2</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v>3</v>
      </c>
      <c r="AG26" s="65"/>
      <c r="AH26" s="65"/>
      <c r="AI26" s="65"/>
      <c r="AJ26" s="65"/>
      <c r="AK26" s="65">
        <v>4</v>
      </c>
      <c r="AL26" s="65"/>
      <c r="AM26" s="65"/>
      <c r="AN26" s="65"/>
      <c r="AO26" s="65"/>
      <c r="AP26" s="65"/>
      <c r="AQ26" s="65"/>
      <c r="AR26" s="65"/>
      <c r="AS26" s="65"/>
      <c r="AT26" s="65"/>
      <c r="AU26" s="65">
        <v>5</v>
      </c>
      <c r="AV26" s="65"/>
      <c r="AW26" s="65"/>
      <c r="AX26" s="65"/>
      <c r="AY26" s="65"/>
      <c r="AZ26" s="65"/>
      <c r="BA26" s="65"/>
      <c r="BB26" s="65"/>
      <c r="BC26" s="65"/>
      <c r="BD26" s="65"/>
      <c r="BE26" s="65">
        <v>6</v>
      </c>
      <c r="BF26" s="65"/>
      <c r="BG26" s="65"/>
      <c r="BH26" s="65"/>
      <c r="BI26" s="65"/>
      <c r="BJ26" s="65"/>
      <c r="BK26" s="65"/>
      <c r="BL26" s="65"/>
      <c r="BM26" s="65"/>
      <c r="BN26" s="65"/>
    </row>
    <row r="27" spans="1:79" ht="15" hidden="1" customHeight="1">
      <c r="A27" s="192" t="s">
        <v>187</v>
      </c>
      <c r="B27" s="192"/>
      <c r="C27" s="192"/>
      <c r="D27" s="192"/>
      <c r="E27" s="192"/>
      <c r="F27" s="192"/>
      <c r="G27" s="197" t="s">
        <v>78</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9"/>
      <c r="AF27" s="192" t="s">
        <v>91</v>
      </c>
      <c r="AG27" s="192"/>
      <c r="AH27" s="192"/>
      <c r="AI27" s="192"/>
      <c r="AJ27" s="192"/>
      <c r="AK27" s="192" t="s">
        <v>92</v>
      </c>
      <c r="AL27" s="192"/>
      <c r="AM27" s="192"/>
      <c r="AN27" s="192"/>
      <c r="AO27" s="192"/>
      <c r="AP27" s="192"/>
      <c r="AQ27" s="192"/>
      <c r="AR27" s="192"/>
      <c r="AS27" s="192"/>
      <c r="AT27" s="192"/>
      <c r="AU27" s="192" t="s">
        <v>139</v>
      </c>
      <c r="AV27" s="192"/>
      <c r="AW27" s="192"/>
      <c r="AX27" s="192"/>
      <c r="AY27" s="192"/>
      <c r="AZ27" s="192"/>
      <c r="BA27" s="192"/>
      <c r="BB27" s="192"/>
      <c r="BC27" s="192"/>
      <c r="BD27" s="192"/>
      <c r="BE27" s="192" t="s">
        <v>141</v>
      </c>
      <c r="BF27" s="192"/>
      <c r="BG27" s="192"/>
      <c r="BH27" s="192"/>
      <c r="BI27" s="192"/>
      <c r="BJ27" s="192"/>
      <c r="BK27" s="192"/>
      <c r="BL27" s="192"/>
      <c r="BM27" s="192"/>
      <c r="BN27" s="192"/>
      <c r="CA27" t="s">
        <v>66</v>
      </c>
    </row>
    <row r="28" spans="1:79" s="9" customFormat="1">
      <c r="A28" s="195">
        <v>0</v>
      </c>
      <c r="B28" s="195"/>
      <c r="C28" s="195"/>
      <c r="D28" s="195"/>
      <c r="E28" s="195"/>
      <c r="F28" s="195"/>
      <c r="G28" s="168" t="s">
        <v>690</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0"/>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44" customFormat="1" ht="12.75" customHeight="1">
      <c r="A29" s="194">
        <v>1</v>
      </c>
      <c r="B29" s="194"/>
      <c r="C29" s="194"/>
      <c r="D29" s="194"/>
      <c r="E29" s="194"/>
      <c r="F29" s="194"/>
      <c r="G29" s="93" t="s">
        <v>305</v>
      </c>
      <c r="H29" s="94"/>
      <c r="I29" s="94"/>
      <c r="J29" s="94"/>
      <c r="K29" s="94"/>
      <c r="L29" s="94"/>
      <c r="M29" s="94"/>
      <c r="N29" s="94"/>
      <c r="O29" s="94"/>
      <c r="P29" s="94"/>
      <c r="Q29" s="94"/>
      <c r="R29" s="94"/>
      <c r="S29" s="94"/>
      <c r="T29" s="94"/>
      <c r="U29" s="94"/>
      <c r="V29" s="94"/>
      <c r="W29" s="94"/>
      <c r="X29" s="94"/>
      <c r="Y29" s="94"/>
      <c r="Z29" s="94"/>
      <c r="AA29" s="94"/>
      <c r="AB29" s="94"/>
      <c r="AC29" s="94"/>
      <c r="AD29" s="94"/>
      <c r="AE29" s="95"/>
      <c r="AF29" s="194" t="s">
        <v>243</v>
      </c>
      <c r="AG29" s="194"/>
      <c r="AH29" s="194"/>
      <c r="AI29" s="194"/>
      <c r="AJ29" s="194"/>
      <c r="AK29" s="93" t="s">
        <v>785</v>
      </c>
      <c r="AL29" s="94"/>
      <c r="AM29" s="94"/>
      <c r="AN29" s="94"/>
      <c r="AO29" s="94"/>
      <c r="AP29" s="94"/>
      <c r="AQ29" s="94"/>
      <c r="AR29" s="94"/>
      <c r="AS29" s="94"/>
      <c r="AT29" s="95"/>
      <c r="AU29" s="211">
        <v>15000</v>
      </c>
      <c r="AV29" s="211"/>
      <c r="AW29" s="211"/>
      <c r="AX29" s="211"/>
      <c r="AY29" s="211"/>
      <c r="AZ29" s="211"/>
      <c r="BA29" s="211"/>
      <c r="BB29" s="211"/>
      <c r="BC29" s="211"/>
      <c r="BD29" s="211"/>
      <c r="BE29" s="211">
        <v>45000</v>
      </c>
      <c r="BF29" s="211"/>
      <c r="BG29" s="211"/>
      <c r="BH29" s="211"/>
      <c r="BI29" s="211"/>
      <c r="BJ29" s="211"/>
      <c r="BK29" s="211"/>
      <c r="BL29" s="211"/>
      <c r="BM29" s="211"/>
      <c r="BN29" s="211"/>
    </row>
    <row r="30" spans="1:79" s="9" customFormat="1">
      <c r="A30" s="195">
        <v>0</v>
      </c>
      <c r="B30" s="195"/>
      <c r="C30" s="195"/>
      <c r="D30" s="195"/>
      <c r="E30" s="195"/>
      <c r="F30" s="195"/>
      <c r="G30" s="61" t="s">
        <v>699</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195"/>
      <c r="AG30" s="195"/>
      <c r="AH30" s="195"/>
      <c r="AI30" s="195"/>
      <c r="AJ30" s="195"/>
      <c r="AK30" s="61"/>
      <c r="AL30" s="62"/>
      <c r="AM30" s="62"/>
      <c r="AN30" s="62"/>
      <c r="AO30" s="62"/>
      <c r="AP30" s="62"/>
      <c r="AQ30" s="62"/>
      <c r="AR30" s="62"/>
      <c r="AS30" s="62"/>
      <c r="AT30" s="63"/>
      <c r="AU30" s="196"/>
      <c r="AV30" s="196"/>
      <c r="AW30" s="196"/>
      <c r="AX30" s="196"/>
      <c r="AY30" s="196"/>
      <c r="AZ30" s="196"/>
      <c r="BA30" s="196"/>
      <c r="BB30" s="196"/>
      <c r="BC30" s="196"/>
      <c r="BD30" s="196"/>
      <c r="BE30" s="196"/>
      <c r="BF30" s="196"/>
      <c r="BG30" s="196"/>
      <c r="BH30" s="196"/>
      <c r="BI30" s="196"/>
      <c r="BJ30" s="196"/>
      <c r="BK30" s="196"/>
      <c r="BL30" s="196"/>
      <c r="BM30" s="196"/>
      <c r="BN30" s="196"/>
    </row>
    <row r="31" spans="1:79" s="44" customFormat="1" ht="25.5" customHeight="1">
      <c r="A31" s="194">
        <v>2</v>
      </c>
      <c r="B31" s="194"/>
      <c r="C31" s="194"/>
      <c r="D31" s="194"/>
      <c r="E31" s="194"/>
      <c r="F31" s="194"/>
      <c r="G31" s="93" t="s">
        <v>306</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222</v>
      </c>
      <c r="AG31" s="194"/>
      <c r="AH31" s="194"/>
      <c r="AI31" s="194"/>
      <c r="AJ31" s="194"/>
      <c r="AK31" s="93" t="s">
        <v>1249</v>
      </c>
      <c r="AL31" s="94"/>
      <c r="AM31" s="94"/>
      <c r="AN31" s="94"/>
      <c r="AO31" s="94"/>
      <c r="AP31" s="94"/>
      <c r="AQ31" s="94"/>
      <c r="AR31" s="94"/>
      <c r="AS31" s="94"/>
      <c r="AT31" s="95"/>
      <c r="AU31" s="211">
        <v>4</v>
      </c>
      <c r="AV31" s="211"/>
      <c r="AW31" s="211"/>
      <c r="AX31" s="211"/>
      <c r="AY31" s="211"/>
      <c r="AZ31" s="211"/>
      <c r="BA31" s="211"/>
      <c r="BB31" s="211"/>
      <c r="BC31" s="211"/>
      <c r="BD31" s="211"/>
      <c r="BE31" s="211">
        <v>13</v>
      </c>
      <c r="BF31" s="211"/>
      <c r="BG31" s="211"/>
      <c r="BH31" s="211"/>
      <c r="BI31" s="211"/>
      <c r="BJ31" s="211"/>
      <c r="BK31" s="211"/>
      <c r="BL31" s="211"/>
      <c r="BM31" s="211"/>
      <c r="BN31" s="211"/>
    </row>
    <row r="32" spans="1:79" s="44" customFormat="1" ht="25.5" customHeight="1">
      <c r="A32" s="194">
        <v>3</v>
      </c>
      <c r="B32" s="194"/>
      <c r="C32" s="194"/>
      <c r="D32" s="194"/>
      <c r="E32" s="194"/>
      <c r="F32" s="194"/>
      <c r="G32" s="93" t="s">
        <v>307</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275</v>
      </c>
      <c r="AG32" s="194"/>
      <c r="AH32" s="194"/>
      <c r="AI32" s="194"/>
      <c r="AJ32" s="194"/>
      <c r="AK32" s="93" t="s">
        <v>1249</v>
      </c>
      <c r="AL32" s="94"/>
      <c r="AM32" s="94"/>
      <c r="AN32" s="94"/>
      <c r="AO32" s="94"/>
      <c r="AP32" s="94"/>
      <c r="AQ32" s="94"/>
      <c r="AR32" s="94"/>
      <c r="AS32" s="94"/>
      <c r="AT32" s="95"/>
      <c r="AU32" s="211">
        <v>500</v>
      </c>
      <c r="AV32" s="211"/>
      <c r="AW32" s="211"/>
      <c r="AX32" s="211"/>
      <c r="AY32" s="211"/>
      <c r="AZ32" s="211"/>
      <c r="BA32" s="211"/>
      <c r="BB32" s="211"/>
      <c r="BC32" s="211"/>
      <c r="BD32" s="211"/>
      <c r="BE32" s="211">
        <v>2000</v>
      </c>
      <c r="BF32" s="211"/>
      <c r="BG32" s="211"/>
      <c r="BH32" s="211"/>
      <c r="BI32" s="211"/>
      <c r="BJ32" s="211"/>
      <c r="BK32" s="211"/>
      <c r="BL32" s="211"/>
      <c r="BM32" s="211"/>
      <c r="BN32" s="211"/>
    </row>
    <row r="33" spans="1:79" s="44" customFormat="1" ht="12.75" customHeight="1">
      <c r="A33" s="194">
        <v>4</v>
      </c>
      <c r="B33" s="194"/>
      <c r="C33" s="194"/>
      <c r="D33" s="194"/>
      <c r="E33" s="194"/>
      <c r="F33" s="194"/>
      <c r="G33" s="93" t="s">
        <v>308</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275</v>
      </c>
      <c r="AG33" s="194"/>
      <c r="AH33" s="194"/>
      <c r="AI33" s="194"/>
      <c r="AJ33" s="194"/>
      <c r="AK33" s="93" t="s">
        <v>1249</v>
      </c>
      <c r="AL33" s="94"/>
      <c r="AM33" s="94"/>
      <c r="AN33" s="94"/>
      <c r="AO33" s="94"/>
      <c r="AP33" s="94"/>
      <c r="AQ33" s="94"/>
      <c r="AR33" s="94"/>
      <c r="AS33" s="94"/>
      <c r="AT33" s="95"/>
      <c r="AU33" s="211">
        <v>340</v>
      </c>
      <c r="AV33" s="211"/>
      <c r="AW33" s="211"/>
      <c r="AX33" s="211"/>
      <c r="AY33" s="211"/>
      <c r="AZ33" s="211"/>
      <c r="BA33" s="211"/>
      <c r="BB33" s="211"/>
      <c r="BC33" s="211"/>
      <c r="BD33" s="211"/>
      <c r="BE33" s="211">
        <v>1500</v>
      </c>
      <c r="BF33" s="211"/>
      <c r="BG33" s="211"/>
      <c r="BH33" s="211"/>
      <c r="BI33" s="211"/>
      <c r="BJ33" s="211"/>
      <c r="BK33" s="211"/>
      <c r="BL33" s="211"/>
      <c r="BM33" s="211"/>
      <c r="BN33" s="211"/>
    </row>
    <row r="34" spans="1:79" s="44" customFormat="1" ht="12.75" customHeight="1">
      <c r="A34" s="194">
        <v>5</v>
      </c>
      <c r="B34" s="194"/>
      <c r="C34" s="194"/>
      <c r="D34" s="194"/>
      <c r="E34" s="194"/>
      <c r="F34" s="194"/>
      <c r="G34" s="93" t="s">
        <v>1024</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275</v>
      </c>
      <c r="AG34" s="194"/>
      <c r="AH34" s="194"/>
      <c r="AI34" s="194"/>
      <c r="AJ34" s="194"/>
      <c r="AK34" s="93" t="s">
        <v>1249</v>
      </c>
      <c r="AL34" s="94"/>
      <c r="AM34" s="94"/>
      <c r="AN34" s="94"/>
      <c r="AO34" s="94"/>
      <c r="AP34" s="94"/>
      <c r="AQ34" s="94"/>
      <c r="AR34" s="94"/>
      <c r="AS34" s="94"/>
      <c r="AT34" s="95"/>
      <c r="AU34" s="211">
        <v>160</v>
      </c>
      <c r="AV34" s="211"/>
      <c r="AW34" s="211"/>
      <c r="AX34" s="211"/>
      <c r="AY34" s="211"/>
      <c r="AZ34" s="211"/>
      <c r="BA34" s="211"/>
      <c r="BB34" s="211"/>
      <c r="BC34" s="211"/>
      <c r="BD34" s="211"/>
      <c r="BE34" s="211">
        <v>500</v>
      </c>
      <c r="BF34" s="211"/>
      <c r="BG34" s="211"/>
      <c r="BH34" s="211"/>
      <c r="BI34" s="211"/>
      <c r="BJ34" s="211"/>
      <c r="BK34" s="211"/>
      <c r="BL34" s="211"/>
      <c r="BM34" s="211"/>
      <c r="BN34" s="211"/>
    </row>
    <row r="35" spans="1:79" s="9" customFormat="1">
      <c r="A35" s="195">
        <v>0</v>
      </c>
      <c r="B35" s="195"/>
      <c r="C35" s="195"/>
      <c r="D35" s="195"/>
      <c r="E35" s="195"/>
      <c r="F35" s="195"/>
      <c r="G35" s="61" t="s">
        <v>702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195"/>
      <c r="AG35" s="195"/>
      <c r="AH35" s="195"/>
      <c r="AI35" s="195"/>
      <c r="AJ35" s="195"/>
      <c r="AK35" s="61"/>
      <c r="AL35" s="62"/>
      <c r="AM35" s="62"/>
      <c r="AN35" s="62"/>
      <c r="AO35" s="62"/>
      <c r="AP35" s="62"/>
      <c r="AQ35" s="62"/>
      <c r="AR35" s="62"/>
      <c r="AS35" s="62"/>
      <c r="AT35" s="63"/>
      <c r="AU35" s="196"/>
      <c r="AV35" s="196"/>
      <c r="AW35" s="196"/>
      <c r="AX35" s="196"/>
      <c r="AY35" s="196"/>
      <c r="AZ35" s="196"/>
      <c r="BA35" s="196"/>
      <c r="BB35" s="196"/>
      <c r="BC35" s="196"/>
      <c r="BD35" s="196"/>
      <c r="BE35" s="196"/>
      <c r="BF35" s="196"/>
      <c r="BG35" s="196"/>
      <c r="BH35" s="196"/>
      <c r="BI35" s="196"/>
      <c r="BJ35" s="196"/>
      <c r="BK35" s="196"/>
      <c r="BL35" s="196"/>
      <c r="BM35" s="196"/>
      <c r="BN35" s="196"/>
    </row>
    <row r="36" spans="1:79" s="44" customFormat="1" ht="89.25" customHeight="1">
      <c r="A36" s="194">
        <v>6</v>
      </c>
      <c r="B36" s="194"/>
      <c r="C36" s="194"/>
      <c r="D36" s="194"/>
      <c r="E36" s="194"/>
      <c r="F36" s="194"/>
      <c r="G36" s="93" t="s">
        <v>310</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243</v>
      </c>
      <c r="AG36" s="194"/>
      <c r="AH36" s="194"/>
      <c r="AI36" s="194"/>
      <c r="AJ36" s="194"/>
      <c r="AK36" s="93" t="s">
        <v>1025</v>
      </c>
      <c r="AL36" s="94"/>
      <c r="AM36" s="94"/>
      <c r="AN36" s="94"/>
      <c r="AO36" s="94"/>
      <c r="AP36" s="94"/>
      <c r="AQ36" s="94"/>
      <c r="AR36" s="94"/>
      <c r="AS36" s="94"/>
      <c r="AT36" s="95"/>
      <c r="AU36" s="211">
        <v>3750</v>
      </c>
      <c r="AV36" s="211"/>
      <c r="AW36" s="211"/>
      <c r="AX36" s="211"/>
      <c r="AY36" s="211"/>
      <c r="AZ36" s="211"/>
      <c r="BA36" s="211"/>
      <c r="BB36" s="211"/>
      <c r="BC36" s="211"/>
      <c r="BD36" s="211"/>
      <c r="BE36" s="211">
        <v>3461.53</v>
      </c>
      <c r="BF36" s="211"/>
      <c r="BG36" s="211"/>
      <c r="BH36" s="211"/>
      <c r="BI36" s="211"/>
      <c r="BJ36" s="211"/>
      <c r="BK36" s="211"/>
      <c r="BL36" s="211"/>
      <c r="BM36" s="211"/>
      <c r="BN36" s="211"/>
    </row>
    <row r="37" spans="1:79" s="44" customFormat="1" ht="89.25" customHeight="1">
      <c r="A37" s="194">
        <v>7</v>
      </c>
      <c r="B37" s="194"/>
      <c r="C37" s="194"/>
      <c r="D37" s="194"/>
      <c r="E37" s="194"/>
      <c r="F37" s="194"/>
      <c r="G37" s="93" t="s">
        <v>311</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243</v>
      </c>
      <c r="AG37" s="194"/>
      <c r="AH37" s="194"/>
      <c r="AI37" s="194"/>
      <c r="AJ37" s="194"/>
      <c r="AK37" s="93" t="s">
        <v>1286</v>
      </c>
      <c r="AL37" s="94"/>
      <c r="AM37" s="94"/>
      <c r="AN37" s="94"/>
      <c r="AO37" s="94"/>
      <c r="AP37" s="94"/>
      <c r="AQ37" s="94"/>
      <c r="AR37" s="94"/>
      <c r="AS37" s="94"/>
      <c r="AT37" s="95"/>
      <c r="AU37" s="211">
        <v>30</v>
      </c>
      <c r="AV37" s="211"/>
      <c r="AW37" s="211"/>
      <c r="AX37" s="211"/>
      <c r="AY37" s="211"/>
      <c r="AZ37" s="211"/>
      <c r="BA37" s="211"/>
      <c r="BB37" s="211"/>
      <c r="BC37" s="211"/>
      <c r="BD37" s="211"/>
      <c r="BE37" s="211">
        <v>22.5</v>
      </c>
      <c r="BF37" s="211"/>
      <c r="BG37" s="211"/>
      <c r="BH37" s="211"/>
      <c r="BI37" s="211"/>
      <c r="BJ37" s="211"/>
      <c r="BK37" s="211"/>
      <c r="BL37" s="211"/>
      <c r="BM37" s="211"/>
      <c r="BN37" s="211"/>
    </row>
    <row r="38" spans="1:79" s="9" customFormat="1">
      <c r="A38" s="195">
        <v>0</v>
      </c>
      <c r="B38" s="195"/>
      <c r="C38" s="195"/>
      <c r="D38" s="195"/>
      <c r="E38" s="195"/>
      <c r="F38" s="195"/>
      <c r="G38" s="61" t="s">
        <v>709</v>
      </c>
      <c r="H38" s="62"/>
      <c r="I38" s="62"/>
      <c r="J38" s="62"/>
      <c r="K38" s="62"/>
      <c r="L38" s="62"/>
      <c r="M38" s="62"/>
      <c r="N38" s="62"/>
      <c r="O38" s="62"/>
      <c r="P38" s="62"/>
      <c r="Q38" s="62"/>
      <c r="R38" s="62"/>
      <c r="S38" s="62"/>
      <c r="T38" s="62"/>
      <c r="U38" s="62"/>
      <c r="V38" s="62"/>
      <c r="W38" s="62"/>
      <c r="X38" s="62"/>
      <c r="Y38" s="62"/>
      <c r="Z38" s="62"/>
      <c r="AA38" s="62"/>
      <c r="AB38" s="62"/>
      <c r="AC38" s="62"/>
      <c r="AD38" s="62"/>
      <c r="AE38" s="63"/>
      <c r="AF38" s="195"/>
      <c r="AG38" s="195"/>
      <c r="AH38" s="195"/>
      <c r="AI38" s="195"/>
      <c r="AJ38" s="195"/>
      <c r="AK38" s="61"/>
      <c r="AL38" s="62"/>
      <c r="AM38" s="62"/>
      <c r="AN38" s="62"/>
      <c r="AO38" s="62"/>
      <c r="AP38" s="62"/>
      <c r="AQ38" s="62"/>
      <c r="AR38" s="62"/>
      <c r="AS38" s="62"/>
      <c r="AT38" s="63"/>
      <c r="AU38" s="196"/>
      <c r="AV38" s="196"/>
      <c r="AW38" s="196"/>
      <c r="AX38" s="196"/>
      <c r="AY38" s="196"/>
      <c r="AZ38" s="196"/>
      <c r="BA38" s="196"/>
      <c r="BB38" s="196"/>
      <c r="BC38" s="196"/>
      <c r="BD38" s="196"/>
      <c r="BE38" s="196"/>
      <c r="BF38" s="196"/>
      <c r="BG38" s="196"/>
      <c r="BH38" s="196"/>
      <c r="BI38" s="196"/>
      <c r="BJ38" s="196"/>
      <c r="BK38" s="196"/>
      <c r="BL38" s="196"/>
      <c r="BM38" s="196"/>
      <c r="BN38" s="196"/>
    </row>
    <row r="39" spans="1:79" s="44" customFormat="1" ht="165.75" customHeight="1">
      <c r="A39" s="194">
        <v>8</v>
      </c>
      <c r="B39" s="194"/>
      <c r="C39" s="194"/>
      <c r="D39" s="194"/>
      <c r="E39" s="194"/>
      <c r="F39" s="194"/>
      <c r="G39" s="93" t="s">
        <v>312</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238</v>
      </c>
      <c r="AG39" s="194"/>
      <c r="AH39" s="194"/>
      <c r="AI39" s="194"/>
      <c r="AJ39" s="194"/>
      <c r="AK39" s="93" t="s">
        <v>1287</v>
      </c>
      <c r="AL39" s="94"/>
      <c r="AM39" s="94"/>
      <c r="AN39" s="94"/>
      <c r="AO39" s="94"/>
      <c r="AP39" s="94"/>
      <c r="AQ39" s="94"/>
      <c r="AR39" s="94"/>
      <c r="AS39" s="94"/>
      <c r="AT39" s="95"/>
      <c r="AU39" s="211">
        <v>135</v>
      </c>
      <c r="AV39" s="211"/>
      <c r="AW39" s="211"/>
      <c r="AX39" s="211"/>
      <c r="AY39" s="211"/>
      <c r="AZ39" s="211"/>
      <c r="BA39" s="211"/>
      <c r="BB39" s="211"/>
      <c r="BC39" s="211"/>
      <c r="BD39" s="211"/>
      <c r="BE39" s="211">
        <v>6666.67</v>
      </c>
      <c r="BF39" s="211"/>
      <c r="BG39" s="211"/>
      <c r="BH39" s="211"/>
      <c r="BI39" s="211"/>
      <c r="BJ39" s="211"/>
      <c r="BK39" s="211"/>
      <c r="BL39" s="211"/>
      <c r="BM39" s="211"/>
      <c r="BN39" s="211"/>
    </row>
    <row r="41" spans="1:79" ht="14.25" customHeight="1">
      <c r="A41" s="83" t="s">
        <v>1239</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row>
    <row r="42" spans="1:79" ht="15" customHeight="1">
      <c r="A42" s="84" t="s">
        <v>1288</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row>
    <row r="44" spans="1:79" s="1" customFormat="1" ht="28.5" hidden="1" customHeight="1">
      <c r="A44" s="164"/>
      <c r="B44" s="164"/>
      <c r="C44" s="164"/>
      <c r="D44" s="164"/>
      <c r="E44" s="164"/>
      <c r="F44" s="164"/>
      <c r="G44" s="129" t="s">
        <v>1</v>
      </c>
      <c r="H44" s="130"/>
      <c r="I44" s="130"/>
      <c r="J44" s="130"/>
      <c r="K44" s="130"/>
      <c r="L44" s="130"/>
      <c r="M44" s="130"/>
      <c r="N44" s="130"/>
      <c r="O44" s="130"/>
      <c r="P44" s="130"/>
      <c r="Q44" s="130"/>
      <c r="R44" s="130"/>
      <c r="S44" s="130"/>
      <c r="T44" s="130" t="s">
        <v>101</v>
      </c>
      <c r="U44" s="130"/>
      <c r="V44" s="130"/>
      <c r="W44" s="130"/>
      <c r="X44" s="130"/>
      <c r="Y44" s="130"/>
      <c r="Z44" s="130"/>
      <c r="AA44" s="130" t="s">
        <v>102</v>
      </c>
      <c r="AB44" s="130"/>
      <c r="AC44" s="130"/>
      <c r="AD44" s="130"/>
      <c r="AE44" s="130"/>
      <c r="AF44" s="130"/>
      <c r="AG44" s="130"/>
      <c r="AH44" s="130" t="s">
        <v>103</v>
      </c>
      <c r="AI44" s="130"/>
      <c r="AJ44" s="130"/>
      <c r="AK44" s="130"/>
      <c r="AL44" s="130"/>
      <c r="AM44" s="130"/>
      <c r="AN44" s="131"/>
      <c r="AO44" s="129" t="s">
        <v>104</v>
      </c>
      <c r="AP44" s="130"/>
      <c r="AQ44" s="130"/>
      <c r="AR44" s="130"/>
      <c r="AS44" s="130"/>
      <c r="AT44" s="130"/>
      <c r="AU44" s="130"/>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c r="A45" s="164" t="s">
        <v>179</v>
      </c>
      <c r="B45" s="164"/>
      <c r="C45" s="164"/>
      <c r="D45" s="164"/>
      <c r="E45" s="164"/>
      <c r="F45" s="164"/>
      <c r="G45" s="195"/>
      <c r="H45" s="195"/>
      <c r="I45" s="195"/>
      <c r="J45" s="195"/>
      <c r="K45" s="195"/>
      <c r="L45" s="195"/>
      <c r="M45" s="195"/>
      <c r="N45" s="195"/>
      <c r="O45" s="195"/>
      <c r="P45" s="195"/>
      <c r="Q45" s="195"/>
      <c r="R45" s="195"/>
      <c r="S45" s="195"/>
      <c r="T45" s="200">
        <v>3000</v>
      </c>
      <c r="U45" s="200"/>
      <c r="V45" s="200"/>
      <c r="W45" s="200"/>
      <c r="X45" s="200"/>
      <c r="Y45" s="200"/>
      <c r="Z45" s="200"/>
      <c r="AA45" s="200">
        <v>5000</v>
      </c>
      <c r="AB45" s="200"/>
      <c r="AC45" s="200"/>
      <c r="AD45" s="200"/>
      <c r="AE45" s="200"/>
      <c r="AF45" s="200"/>
      <c r="AG45" s="200"/>
      <c r="AH45" s="200">
        <v>15000</v>
      </c>
      <c r="AI45" s="200"/>
      <c r="AJ45" s="200"/>
      <c r="AK45" s="200"/>
      <c r="AL45" s="200"/>
      <c r="AM45" s="200"/>
      <c r="AN45" s="200"/>
      <c r="AO45" s="200">
        <v>30000</v>
      </c>
      <c r="AP45" s="200"/>
      <c r="AQ45" s="200"/>
      <c r="AR45" s="200"/>
      <c r="AS45" s="200"/>
      <c r="AT45" s="200"/>
      <c r="AU45" s="200"/>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c r="A48" s="102" t="s">
        <v>1243</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row>
    <row r="49" spans="1:79" ht="15">
      <c r="A49" s="201" t="s">
        <v>658</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row>
    <row r="50" spans="1:79" ht="12.95" customHeight="1">
      <c r="A50" s="65" t="s">
        <v>3</v>
      </c>
      <c r="B50" s="65"/>
      <c r="C50" s="65"/>
      <c r="D50" s="65"/>
      <c r="E50" s="65"/>
      <c r="F50" s="65"/>
      <c r="G50" s="65" t="s">
        <v>20</v>
      </c>
      <c r="H50" s="65"/>
      <c r="I50" s="65"/>
      <c r="J50" s="65"/>
      <c r="K50" s="65"/>
      <c r="L50" s="65"/>
      <c r="M50" s="65"/>
      <c r="N50" s="65"/>
      <c r="O50" s="65"/>
      <c r="P50" s="65"/>
      <c r="Q50" s="65"/>
      <c r="R50" s="65"/>
      <c r="S50" s="65"/>
      <c r="T50" s="65" t="s">
        <v>662</v>
      </c>
      <c r="U50" s="65"/>
      <c r="V50" s="65"/>
      <c r="W50" s="65"/>
      <c r="X50" s="65"/>
      <c r="Y50" s="65"/>
      <c r="Z50" s="65"/>
      <c r="AA50" s="65"/>
      <c r="AB50" s="65"/>
      <c r="AC50" s="65"/>
      <c r="AD50" s="65"/>
      <c r="AE50" s="65"/>
      <c r="AF50" s="65"/>
      <c r="AG50" s="65"/>
      <c r="AH50" s="65" t="s">
        <v>664</v>
      </c>
      <c r="AI50" s="65"/>
      <c r="AJ50" s="65"/>
      <c r="AK50" s="65"/>
      <c r="AL50" s="65"/>
      <c r="AM50" s="65"/>
      <c r="AN50" s="65"/>
      <c r="AO50" s="65"/>
      <c r="AP50" s="65"/>
      <c r="AQ50" s="65"/>
      <c r="AR50" s="65"/>
      <c r="AS50" s="65"/>
      <c r="AT50" s="65"/>
      <c r="AU50" s="65"/>
      <c r="AV50" s="65" t="s">
        <v>1244</v>
      </c>
      <c r="AW50" s="65"/>
      <c r="AX50" s="65"/>
      <c r="AY50" s="65"/>
      <c r="AZ50" s="65"/>
      <c r="BA50" s="65"/>
      <c r="BB50" s="65"/>
      <c r="BC50" s="65"/>
      <c r="BD50" s="65"/>
      <c r="BE50" s="65"/>
      <c r="BF50" s="65"/>
      <c r="BG50" s="65"/>
      <c r="BH50" s="65"/>
      <c r="BI50" s="65"/>
      <c r="BJ50" s="65"/>
      <c r="BK50" s="65"/>
      <c r="BL50" s="65"/>
      <c r="BM50" s="65"/>
      <c r="BN50" s="65"/>
      <c r="BO50" s="65"/>
      <c r="BP50" s="65"/>
      <c r="BQ50" s="65"/>
    </row>
    <row r="51" spans="1:79" ht="47.1" customHeight="1">
      <c r="A51" s="65"/>
      <c r="B51" s="65"/>
      <c r="C51" s="65"/>
      <c r="D51" s="65"/>
      <c r="E51" s="65"/>
      <c r="F51" s="65"/>
      <c r="G51" s="65"/>
      <c r="H51" s="65"/>
      <c r="I51" s="65"/>
      <c r="J51" s="65"/>
      <c r="K51" s="65"/>
      <c r="L51" s="65"/>
      <c r="M51" s="65"/>
      <c r="N51" s="65"/>
      <c r="O51" s="65"/>
      <c r="P51" s="65"/>
      <c r="Q51" s="65"/>
      <c r="R51" s="65"/>
      <c r="S51" s="65"/>
      <c r="T51" s="65" t="s">
        <v>22</v>
      </c>
      <c r="U51" s="65"/>
      <c r="V51" s="65"/>
      <c r="W51" s="65"/>
      <c r="X51" s="65"/>
      <c r="Y51" s="65"/>
      <c r="Z51" s="65"/>
      <c r="AA51" s="65" t="s">
        <v>121</v>
      </c>
      <c r="AB51" s="65"/>
      <c r="AC51" s="65"/>
      <c r="AD51" s="65"/>
      <c r="AE51" s="65"/>
      <c r="AF51" s="65"/>
      <c r="AG51" s="65"/>
      <c r="AH51" s="65" t="s">
        <v>22</v>
      </c>
      <c r="AI51" s="65"/>
      <c r="AJ51" s="65"/>
      <c r="AK51" s="65"/>
      <c r="AL51" s="65"/>
      <c r="AM51" s="65"/>
      <c r="AN51" s="65"/>
      <c r="AO51" s="65" t="s">
        <v>121</v>
      </c>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row>
    <row r="52" spans="1:79" ht="15" customHeight="1">
      <c r="A52" s="65">
        <v>1</v>
      </c>
      <c r="B52" s="65"/>
      <c r="C52" s="65"/>
      <c r="D52" s="65"/>
      <c r="E52" s="65"/>
      <c r="F52" s="65"/>
      <c r="G52" s="65">
        <v>2</v>
      </c>
      <c r="H52" s="65"/>
      <c r="I52" s="65"/>
      <c r="J52" s="65"/>
      <c r="K52" s="65"/>
      <c r="L52" s="65"/>
      <c r="M52" s="65"/>
      <c r="N52" s="65"/>
      <c r="O52" s="65"/>
      <c r="P52" s="65"/>
      <c r="Q52" s="65"/>
      <c r="R52" s="65"/>
      <c r="S52" s="65"/>
      <c r="T52" s="65">
        <v>3</v>
      </c>
      <c r="U52" s="65"/>
      <c r="V52" s="65"/>
      <c r="W52" s="65"/>
      <c r="X52" s="65"/>
      <c r="Y52" s="65"/>
      <c r="Z52" s="65"/>
      <c r="AA52" s="65">
        <v>4</v>
      </c>
      <c r="AB52" s="65"/>
      <c r="AC52" s="65"/>
      <c r="AD52" s="65"/>
      <c r="AE52" s="65"/>
      <c r="AF52" s="65"/>
      <c r="AG52" s="65"/>
      <c r="AH52" s="65">
        <v>5</v>
      </c>
      <c r="AI52" s="65"/>
      <c r="AJ52" s="65"/>
      <c r="AK52" s="65"/>
      <c r="AL52" s="65"/>
      <c r="AM52" s="65"/>
      <c r="AN52" s="65"/>
      <c r="AO52" s="65">
        <v>6</v>
      </c>
      <c r="AP52" s="65"/>
      <c r="AQ52" s="65"/>
      <c r="AR52" s="65"/>
      <c r="AS52" s="65"/>
      <c r="AT52" s="65"/>
      <c r="AU52" s="65"/>
      <c r="AV52" s="65">
        <v>7</v>
      </c>
      <c r="AW52" s="65"/>
      <c r="AX52" s="65"/>
      <c r="AY52" s="65"/>
      <c r="AZ52" s="65"/>
      <c r="BA52" s="65"/>
      <c r="BB52" s="65"/>
      <c r="BC52" s="65"/>
      <c r="BD52" s="65"/>
      <c r="BE52" s="65"/>
      <c r="BF52" s="65"/>
      <c r="BG52" s="65"/>
      <c r="BH52" s="65"/>
      <c r="BI52" s="65"/>
      <c r="BJ52" s="65"/>
      <c r="BK52" s="65"/>
      <c r="BL52" s="65"/>
      <c r="BM52" s="65"/>
      <c r="BN52" s="65"/>
      <c r="BO52" s="65"/>
      <c r="BP52" s="65"/>
      <c r="BQ52" s="65"/>
    </row>
    <row r="53" spans="1:79" s="2" customFormat="1" ht="12.75" hidden="1" customHeight="1">
      <c r="A53" s="60" t="s">
        <v>128</v>
      </c>
      <c r="B53" s="60"/>
      <c r="C53" s="60"/>
      <c r="D53" s="60"/>
      <c r="E53" s="60"/>
      <c r="F53" s="60"/>
      <c r="G53" s="167" t="s">
        <v>78</v>
      </c>
      <c r="H53" s="167"/>
      <c r="I53" s="167"/>
      <c r="J53" s="167"/>
      <c r="K53" s="167"/>
      <c r="L53" s="167"/>
      <c r="M53" s="167"/>
      <c r="N53" s="167"/>
      <c r="O53" s="167"/>
      <c r="P53" s="167"/>
      <c r="Q53" s="167"/>
      <c r="R53" s="167"/>
      <c r="S53" s="167"/>
      <c r="T53" s="64" t="s">
        <v>101</v>
      </c>
      <c r="U53" s="64"/>
      <c r="V53" s="64"/>
      <c r="W53" s="64"/>
      <c r="X53" s="64"/>
      <c r="Y53" s="64"/>
      <c r="Z53" s="64"/>
      <c r="AA53" s="64" t="s">
        <v>102</v>
      </c>
      <c r="AB53" s="64"/>
      <c r="AC53" s="64"/>
      <c r="AD53" s="64"/>
      <c r="AE53" s="64"/>
      <c r="AF53" s="64"/>
      <c r="AG53" s="64"/>
      <c r="AH53" s="64" t="s">
        <v>103</v>
      </c>
      <c r="AI53" s="64"/>
      <c r="AJ53" s="64"/>
      <c r="AK53" s="64"/>
      <c r="AL53" s="64"/>
      <c r="AM53" s="64"/>
      <c r="AN53" s="64"/>
      <c r="AO53" s="64" t="s">
        <v>104</v>
      </c>
      <c r="AP53" s="64"/>
      <c r="AQ53" s="64"/>
      <c r="AR53" s="64"/>
      <c r="AS53" s="64"/>
      <c r="AT53" s="64"/>
      <c r="AU53" s="64"/>
      <c r="AV53" s="60" t="s">
        <v>110</v>
      </c>
      <c r="AW53" s="60"/>
      <c r="AX53" s="60"/>
      <c r="AY53" s="60"/>
      <c r="AZ53" s="60"/>
      <c r="BA53" s="60"/>
      <c r="BB53" s="60"/>
      <c r="BC53" s="60"/>
      <c r="BD53" s="60"/>
      <c r="BE53" s="60"/>
      <c r="BF53" s="60"/>
      <c r="BG53" s="60"/>
      <c r="BH53" s="60"/>
      <c r="BI53" s="60"/>
      <c r="BJ53" s="60"/>
      <c r="BK53" s="60"/>
      <c r="BL53" s="60"/>
      <c r="BM53" s="60"/>
      <c r="BN53" s="60"/>
      <c r="BO53" s="60"/>
      <c r="BP53" s="60"/>
      <c r="BQ53" s="60"/>
      <c r="CA53" s="2" t="s">
        <v>68</v>
      </c>
    </row>
    <row r="54" spans="1:79" s="8" customFormat="1" ht="12.75" customHeight="1">
      <c r="A54" s="60" t="s">
        <v>1</v>
      </c>
      <c r="B54" s="60"/>
      <c r="C54" s="60"/>
      <c r="D54" s="60"/>
      <c r="E54" s="60"/>
      <c r="F54" s="60"/>
      <c r="G54" s="167"/>
      <c r="H54" s="167"/>
      <c r="I54" s="167"/>
      <c r="J54" s="167"/>
      <c r="K54" s="167"/>
      <c r="L54" s="167"/>
      <c r="M54" s="167"/>
      <c r="N54" s="167"/>
      <c r="O54" s="167"/>
      <c r="P54" s="167"/>
      <c r="Q54" s="167"/>
      <c r="R54" s="167"/>
      <c r="S54" s="167"/>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60"/>
      <c r="AW54" s="60"/>
      <c r="AX54" s="60"/>
      <c r="AY54" s="60"/>
      <c r="AZ54" s="60"/>
      <c r="BA54" s="60"/>
      <c r="BB54" s="60"/>
      <c r="BC54" s="60"/>
      <c r="BD54" s="60"/>
      <c r="BE54" s="60"/>
      <c r="BF54" s="60"/>
      <c r="BG54" s="60"/>
      <c r="BH54" s="60"/>
      <c r="BI54" s="60"/>
      <c r="BJ54" s="60"/>
      <c r="BK54" s="60"/>
      <c r="BL54" s="60"/>
      <c r="BM54" s="60"/>
      <c r="BN54" s="60"/>
      <c r="BO54" s="60"/>
      <c r="BP54" s="60"/>
      <c r="BQ54" s="60"/>
      <c r="CA54" s="8" t="s">
        <v>69</v>
      </c>
    </row>
    <row r="55" spans="1:79" ht="41.25" customHeight="1"/>
    <row r="56" spans="1:79" ht="15" customHeight="1">
      <c r="A56" s="102" t="s">
        <v>189</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row>
    <row r="58" spans="1:79" ht="90.95" customHeight="1">
      <c r="A58" s="65" t="s">
        <v>7</v>
      </c>
      <c r="B58" s="65"/>
      <c r="C58" s="65"/>
      <c r="D58" s="65"/>
      <c r="E58" s="65"/>
      <c r="F58" s="65"/>
      <c r="G58" s="74" t="s">
        <v>20</v>
      </c>
      <c r="H58" s="75"/>
      <c r="I58" s="75"/>
      <c r="J58" s="75"/>
      <c r="K58" s="75"/>
      <c r="L58" s="75"/>
      <c r="M58" s="75"/>
      <c r="N58" s="75"/>
      <c r="O58" s="75"/>
      <c r="P58" s="75"/>
      <c r="Q58" s="75"/>
      <c r="R58" s="75"/>
      <c r="S58" s="75"/>
      <c r="T58" s="75"/>
      <c r="U58" s="75"/>
      <c r="V58" s="75"/>
      <c r="W58" s="75"/>
      <c r="X58" s="75"/>
      <c r="Y58" s="75"/>
      <c r="Z58" s="75"/>
      <c r="AA58" s="75"/>
      <c r="AB58" s="75"/>
      <c r="AC58" s="75"/>
      <c r="AD58" s="75"/>
      <c r="AE58" s="76"/>
      <c r="AF58" s="65" t="s">
        <v>9</v>
      </c>
      <c r="AG58" s="65"/>
      <c r="AH58" s="65"/>
      <c r="AI58" s="65"/>
      <c r="AJ58" s="65"/>
      <c r="AK58" s="65" t="s">
        <v>8</v>
      </c>
      <c r="AL58" s="65"/>
      <c r="AM58" s="65"/>
      <c r="AN58" s="65"/>
      <c r="AO58" s="65"/>
      <c r="AP58" s="65"/>
      <c r="AQ58" s="65"/>
      <c r="AR58" s="65"/>
      <c r="AS58" s="65"/>
      <c r="AT58" s="65"/>
      <c r="AU58" s="65" t="s">
        <v>1240</v>
      </c>
      <c r="AV58" s="65"/>
      <c r="AW58" s="65"/>
      <c r="AX58" s="65"/>
      <c r="AY58" s="65"/>
      <c r="AZ58" s="65"/>
      <c r="BA58" s="65" t="s">
        <v>1241</v>
      </c>
      <c r="BB58" s="65"/>
      <c r="BC58" s="65"/>
      <c r="BD58" s="65"/>
      <c r="BE58" s="65"/>
      <c r="BF58" s="65"/>
      <c r="BG58" s="65" t="s">
        <v>1245</v>
      </c>
      <c r="BH58" s="65"/>
      <c r="BI58" s="65"/>
      <c r="BJ58" s="65"/>
      <c r="BK58" s="65"/>
      <c r="BL58" s="65"/>
      <c r="BM58" s="65" t="s">
        <v>1246</v>
      </c>
      <c r="BN58" s="65"/>
      <c r="BO58" s="65"/>
      <c r="BP58" s="65"/>
      <c r="BQ58" s="65"/>
      <c r="BR58" s="65"/>
    </row>
    <row r="59" spans="1:79" ht="15" customHeight="1">
      <c r="A59" s="65">
        <v>1</v>
      </c>
      <c r="B59" s="65"/>
      <c r="C59" s="65"/>
      <c r="D59" s="65"/>
      <c r="E59" s="65"/>
      <c r="F59" s="65"/>
      <c r="G59" s="74">
        <v>2</v>
      </c>
      <c r="H59" s="75"/>
      <c r="I59" s="75"/>
      <c r="J59" s="75"/>
      <c r="K59" s="75"/>
      <c r="L59" s="75"/>
      <c r="M59" s="75"/>
      <c r="N59" s="75"/>
      <c r="O59" s="75"/>
      <c r="P59" s="75"/>
      <c r="Q59" s="75"/>
      <c r="R59" s="75"/>
      <c r="S59" s="75"/>
      <c r="T59" s="75"/>
      <c r="U59" s="75"/>
      <c r="V59" s="75"/>
      <c r="W59" s="75"/>
      <c r="X59" s="75"/>
      <c r="Y59" s="75"/>
      <c r="Z59" s="75"/>
      <c r="AA59" s="75"/>
      <c r="AB59" s="75"/>
      <c r="AC59" s="75"/>
      <c r="AD59" s="75"/>
      <c r="AE59" s="76"/>
      <c r="AF59" s="65">
        <v>3</v>
      </c>
      <c r="AG59" s="65"/>
      <c r="AH59" s="65"/>
      <c r="AI59" s="65"/>
      <c r="AJ59" s="65"/>
      <c r="AK59" s="65">
        <v>4</v>
      </c>
      <c r="AL59" s="65"/>
      <c r="AM59" s="65"/>
      <c r="AN59" s="65"/>
      <c r="AO59" s="65"/>
      <c r="AP59" s="65"/>
      <c r="AQ59" s="65"/>
      <c r="AR59" s="65"/>
      <c r="AS59" s="65"/>
      <c r="AT59" s="65"/>
      <c r="AU59" s="65">
        <v>5</v>
      </c>
      <c r="AV59" s="65"/>
      <c r="AW59" s="65"/>
      <c r="AX59" s="65"/>
      <c r="AY59" s="65"/>
      <c r="AZ59" s="65"/>
      <c r="BA59" s="65">
        <v>6</v>
      </c>
      <c r="BB59" s="65"/>
      <c r="BC59" s="65"/>
      <c r="BD59" s="65"/>
      <c r="BE59" s="65"/>
      <c r="BF59" s="65"/>
      <c r="BG59" s="65">
        <v>7</v>
      </c>
      <c r="BH59" s="65"/>
      <c r="BI59" s="65"/>
      <c r="BJ59" s="65"/>
      <c r="BK59" s="65"/>
      <c r="BL59" s="65"/>
      <c r="BM59" s="65">
        <v>8</v>
      </c>
      <c r="BN59" s="65"/>
      <c r="BO59" s="65"/>
      <c r="BP59" s="65"/>
      <c r="BQ59" s="65"/>
      <c r="BR59" s="65"/>
    </row>
    <row r="60" spans="1:79" ht="9.75" hidden="1" customHeight="1">
      <c r="A60" s="192" t="s">
        <v>187</v>
      </c>
      <c r="B60" s="192"/>
      <c r="C60" s="192"/>
      <c r="D60" s="192"/>
      <c r="E60" s="192"/>
      <c r="F60" s="192"/>
      <c r="G60" s="197" t="s">
        <v>78</v>
      </c>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9"/>
      <c r="AF60" s="192" t="s">
        <v>91</v>
      </c>
      <c r="AG60" s="192"/>
      <c r="AH60" s="192"/>
      <c r="AI60" s="192"/>
      <c r="AJ60" s="192"/>
      <c r="AK60" s="192" t="s">
        <v>92</v>
      </c>
      <c r="AL60" s="192"/>
      <c r="AM60" s="192"/>
      <c r="AN60" s="192"/>
      <c r="AO60" s="192"/>
      <c r="AP60" s="192"/>
      <c r="AQ60" s="192"/>
      <c r="AR60" s="192"/>
      <c r="AS60" s="192"/>
      <c r="AT60" s="192"/>
      <c r="AU60" s="192" t="s">
        <v>139</v>
      </c>
      <c r="AV60" s="192"/>
      <c r="AW60" s="192"/>
      <c r="AX60" s="192"/>
      <c r="AY60" s="192"/>
      <c r="AZ60" s="192"/>
      <c r="BA60" s="192" t="s">
        <v>141</v>
      </c>
      <c r="BB60" s="192"/>
      <c r="BC60" s="192"/>
      <c r="BD60" s="192"/>
      <c r="BE60" s="192"/>
      <c r="BF60" s="192"/>
      <c r="BG60" s="192" t="s">
        <v>133</v>
      </c>
      <c r="BH60" s="192"/>
      <c r="BI60" s="192"/>
      <c r="BJ60" s="192"/>
      <c r="BK60" s="192"/>
      <c r="BL60" s="192"/>
      <c r="BM60" s="192" t="s">
        <v>135</v>
      </c>
      <c r="BN60" s="192"/>
      <c r="BO60" s="192"/>
      <c r="BP60" s="192"/>
      <c r="BQ60" s="192"/>
      <c r="BR60" s="192"/>
      <c r="CA60" t="s">
        <v>70</v>
      </c>
    </row>
    <row r="61" spans="1:79" s="7" customFormat="1">
      <c r="A61" s="207"/>
      <c r="B61" s="207"/>
      <c r="C61" s="207"/>
      <c r="D61" s="207"/>
      <c r="E61" s="207"/>
      <c r="F61" s="207"/>
      <c r="G61" s="208"/>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10"/>
      <c r="AF61" s="207"/>
      <c r="AG61" s="207"/>
      <c r="AH61" s="207"/>
      <c r="AI61" s="207"/>
      <c r="AJ61" s="207"/>
      <c r="AK61" s="207"/>
      <c r="AL61" s="207"/>
      <c r="AM61" s="207"/>
      <c r="AN61" s="207"/>
      <c r="AO61" s="207"/>
      <c r="AP61" s="207"/>
      <c r="AQ61" s="207"/>
      <c r="AR61" s="207"/>
      <c r="AS61" s="207"/>
      <c r="AT61" s="207"/>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CA61" s="7" t="s">
        <v>71</v>
      </c>
    </row>
    <row r="62" spans="1:79" ht="33.75" customHeight="1"/>
    <row r="63" spans="1:79" ht="28.5" customHeight="1">
      <c r="A63" s="66" t="s">
        <v>1247</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row>
    <row r="64" spans="1:79" ht="15" customHeight="1">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row>
    <row r="65" spans="1:79" s="21" customFormat="1" ht="1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18"/>
      <c r="AF65" s="18"/>
      <c r="AG65" s="18"/>
      <c r="AH65" s="18"/>
      <c r="AI65" s="18"/>
      <c r="AJ65" s="18"/>
      <c r="AK65" s="18"/>
      <c r="AL65" s="18"/>
      <c r="AM65" s="18"/>
      <c r="AN65" s="18"/>
      <c r="AO65" s="18"/>
      <c r="AP65" s="18"/>
      <c r="AQ65" s="18"/>
      <c r="AR65" s="18"/>
      <c r="AS65" s="18"/>
      <c r="AT65" s="18"/>
      <c r="AU65" s="18"/>
      <c r="AV65" s="19"/>
      <c r="AW65" s="19"/>
      <c r="AX65" s="19"/>
      <c r="AY65" s="19"/>
      <c r="AZ65" s="19"/>
      <c r="BA65" s="19"/>
      <c r="BB65" s="19"/>
      <c r="BC65" s="19"/>
      <c r="BD65" s="19"/>
      <c r="BE65" s="19"/>
      <c r="BF65" s="19"/>
      <c r="BG65" s="19"/>
      <c r="BH65" s="19"/>
      <c r="BI65" s="19"/>
      <c r="BJ65" s="19"/>
      <c r="BK65" s="19"/>
      <c r="BL65" s="19"/>
    </row>
    <row r="66" spans="1:79" s="2" customFormat="1" ht="15.75" hidden="1" customHeight="1">
      <c r="A66" s="60"/>
      <c r="B66" s="60"/>
      <c r="C66" s="60"/>
      <c r="D66" s="60"/>
      <c r="E66" s="60"/>
      <c r="F66" s="60"/>
      <c r="G66" s="77" t="s">
        <v>1</v>
      </c>
      <c r="H66" s="78"/>
      <c r="I66" s="78"/>
      <c r="J66" s="78"/>
      <c r="K66" s="78"/>
      <c r="L66" s="78"/>
      <c r="M66" s="78"/>
      <c r="N66" s="78"/>
      <c r="O66" s="78"/>
      <c r="P66" s="78"/>
      <c r="Q66" s="78"/>
      <c r="R66" s="78"/>
      <c r="S66" s="78"/>
      <c r="T66" s="78" t="s">
        <v>101</v>
      </c>
      <c r="U66" s="78"/>
      <c r="V66" s="78"/>
      <c r="W66" s="78"/>
      <c r="X66" s="78"/>
      <c r="Y66" s="78"/>
      <c r="Z66" s="78"/>
      <c r="AA66" s="78" t="s">
        <v>102</v>
      </c>
      <c r="AB66" s="78"/>
      <c r="AC66" s="78"/>
      <c r="AD66" s="78"/>
      <c r="AE66" s="78"/>
      <c r="AF66" s="78"/>
      <c r="AG66" s="78"/>
      <c r="AH66" s="78" t="s">
        <v>103</v>
      </c>
      <c r="AI66" s="78"/>
      <c r="AJ66" s="78"/>
      <c r="AK66" s="78"/>
      <c r="AL66" s="78"/>
      <c r="AM66" s="78"/>
      <c r="AN66" s="78"/>
      <c r="AO66" s="205" t="s">
        <v>104</v>
      </c>
      <c r="AP66" s="205"/>
      <c r="AQ66" s="205"/>
      <c r="AR66" s="205"/>
      <c r="AS66" s="205"/>
      <c r="AT66" s="205"/>
      <c r="AU66" s="20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7"/>
      <c r="CA66" s="2" t="s">
        <v>131</v>
      </c>
    </row>
    <row r="67" spans="1:79" s="9" customFormat="1" ht="15" customHeight="1">
      <c r="A67" s="164" t="s">
        <v>179</v>
      </c>
      <c r="B67" s="164"/>
      <c r="C67" s="164"/>
      <c r="D67" s="164"/>
      <c r="E67" s="164"/>
      <c r="F67" s="164"/>
      <c r="G67" s="165"/>
      <c r="H67" s="165"/>
      <c r="I67" s="165"/>
      <c r="J67" s="165"/>
      <c r="K67" s="165"/>
      <c r="L67" s="165"/>
      <c r="M67" s="165"/>
      <c r="N67" s="165"/>
      <c r="O67" s="165"/>
      <c r="P67" s="165"/>
      <c r="Q67" s="165"/>
      <c r="R67" s="165"/>
      <c r="S67" s="165"/>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6"/>
      <c r="CA67" s="9" t="s">
        <v>132</v>
      </c>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1" spans="1:79" ht="18.95" customHeight="1">
      <c r="A71" s="89" t="s">
        <v>652</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40"/>
      <c r="AC71" s="40"/>
      <c r="AD71" s="40"/>
      <c r="AE71" s="40"/>
      <c r="AF71" s="40"/>
      <c r="AG71" s="40"/>
      <c r="AH71" s="92"/>
      <c r="AI71" s="92"/>
      <c r="AJ71" s="92"/>
      <c r="AK71" s="92"/>
      <c r="AL71" s="92"/>
      <c r="AM71" s="92"/>
      <c r="AN71" s="92"/>
      <c r="AO71" s="92"/>
      <c r="AP71" s="92"/>
      <c r="AQ71" s="40"/>
      <c r="AR71" s="40"/>
      <c r="AS71" s="40"/>
      <c r="AT71" s="40"/>
      <c r="AU71" s="90" t="s">
        <v>654</v>
      </c>
      <c r="AV71" s="90"/>
      <c r="AW71" s="90"/>
      <c r="AX71" s="90"/>
      <c r="AY71" s="90"/>
      <c r="AZ71" s="90"/>
      <c r="BA71" s="90"/>
      <c r="BB71" s="90"/>
      <c r="BC71" s="90"/>
      <c r="BD71" s="90"/>
      <c r="BE71" s="90"/>
      <c r="BF71" s="90"/>
    </row>
    <row r="72" spans="1:79" ht="12.75" customHeight="1">
      <c r="AB72" s="41"/>
      <c r="AC72" s="41"/>
      <c r="AD72" s="41"/>
      <c r="AE72" s="41"/>
      <c r="AF72" s="41"/>
      <c r="AG72" s="41"/>
      <c r="AH72" s="53" t="s">
        <v>2</v>
      </c>
      <c r="AI72" s="53"/>
      <c r="AJ72" s="53"/>
      <c r="AK72" s="53"/>
      <c r="AL72" s="53"/>
      <c r="AM72" s="53"/>
      <c r="AN72" s="53"/>
      <c r="AO72" s="53"/>
      <c r="AP72" s="53"/>
      <c r="AQ72" s="41"/>
      <c r="AR72" s="41"/>
      <c r="AS72" s="41"/>
      <c r="AT72" s="41"/>
      <c r="AU72" s="53" t="s">
        <v>205</v>
      </c>
      <c r="AV72" s="53"/>
      <c r="AW72" s="53"/>
      <c r="AX72" s="53"/>
      <c r="AY72" s="53"/>
      <c r="AZ72" s="53"/>
      <c r="BA72" s="53"/>
      <c r="BB72" s="53"/>
      <c r="BC72" s="53"/>
      <c r="BD72" s="53"/>
      <c r="BE72" s="53"/>
      <c r="BF72" s="53"/>
    </row>
    <row r="73" spans="1:79" ht="15">
      <c r="AB73" s="41"/>
      <c r="AC73" s="41"/>
      <c r="AD73" s="41"/>
      <c r="AE73" s="41"/>
      <c r="AF73" s="41"/>
      <c r="AG73" s="41"/>
      <c r="AH73" s="42"/>
      <c r="AI73" s="42"/>
      <c r="AJ73" s="42"/>
      <c r="AK73" s="42"/>
      <c r="AL73" s="42"/>
      <c r="AM73" s="42"/>
      <c r="AN73" s="42"/>
      <c r="AO73" s="42"/>
      <c r="AP73" s="42"/>
      <c r="AQ73" s="41"/>
      <c r="AR73" s="41"/>
      <c r="AS73" s="41"/>
      <c r="AT73" s="41"/>
      <c r="AU73" s="42"/>
      <c r="AV73" s="42"/>
      <c r="AW73" s="42"/>
      <c r="AX73" s="42"/>
      <c r="AY73" s="42"/>
      <c r="AZ73" s="42"/>
      <c r="BA73" s="42"/>
      <c r="BB73" s="42"/>
      <c r="BC73" s="42"/>
      <c r="BD73" s="42"/>
      <c r="BE73" s="42"/>
      <c r="BF73" s="42"/>
    </row>
    <row r="74" spans="1:79" ht="28.5" customHeight="1">
      <c r="A74" s="89" t="s">
        <v>653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41"/>
      <c r="AC74" s="41"/>
      <c r="AD74" s="41"/>
      <c r="AE74" s="41"/>
      <c r="AF74" s="41"/>
      <c r="AG74" s="41"/>
      <c r="AH74" s="52"/>
      <c r="AI74" s="52"/>
      <c r="AJ74" s="52"/>
      <c r="AK74" s="52"/>
      <c r="AL74" s="52"/>
      <c r="AM74" s="52"/>
      <c r="AN74" s="52"/>
      <c r="AO74" s="52"/>
      <c r="AP74" s="52"/>
      <c r="AQ74" s="41"/>
      <c r="AR74" s="41"/>
      <c r="AS74" s="41"/>
      <c r="AT74" s="41"/>
      <c r="AU74" s="88" t="s">
        <v>655</v>
      </c>
      <c r="AV74" s="88"/>
      <c r="AW74" s="88"/>
      <c r="AX74" s="88"/>
      <c r="AY74" s="88"/>
      <c r="AZ74" s="88"/>
      <c r="BA74" s="88"/>
      <c r="BB74" s="88"/>
      <c r="BC74" s="88"/>
      <c r="BD74" s="88"/>
      <c r="BE74" s="88"/>
      <c r="BF74" s="88"/>
    </row>
    <row r="75" spans="1:79" ht="12" customHeight="1">
      <c r="AB75" s="41"/>
      <c r="AC75" s="41"/>
      <c r="AD75" s="41"/>
      <c r="AE75" s="41"/>
      <c r="AF75" s="41"/>
      <c r="AG75" s="41"/>
      <c r="AH75" s="53" t="s">
        <v>2</v>
      </c>
      <c r="AI75" s="53"/>
      <c r="AJ75" s="53"/>
      <c r="AK75" s="53"/>
      <c r="AL75" s="53"/>
      <c r="AM75" s="53"/>
      <c r="AN75" s="53"/>
      <c r="AO75" s="53"/>
      <c r="AP75" s="53"/>
      <c r="AQ75" s="41"/>
      <c r="AR75" s="41"/>
      <c r="AS75" s="41"/>
      <c r="AT75" s="41"/>
      <c r="AU75" s="53" t="s">
        <v>205</v>
      </c>
      <c r="AV75" s="53"/>
      <c r="AW75" s="53"/>
      <c r="AX75" s="53"/>
      <c r="AY75" s="53"/>
      <c r="AZ75" s="53"/>
      <c r="BA75" s="53"/>
      <c r="BB75" s="53"/>
      <c r="BC75" s="53"/>
      <c r="BD75" s="53"/>
      <c r="BE75" s="53"/>
      <c r="BF75" s="53"/>
    </row>
  </sheetData>
  <mergeCells count="25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5:AP75"/>
    <mergeCell ref="AU75:BF75"/>
    <mergeCell ref="A71:AA71"/>
    <mergeCell ref="AH71:AP71"/>
    <mergeCell ref="AU71:BF71"/>
    <mergeCell ref="AH72:AP72"/>
    <mergeCell ref="AU72:BF72"/>
    <mergeCell ref="A74:AA74"/>
    <mergeCell ref="AH74:AP74"/>
    <mergeCell ref="AU74:BF74"/>
    <mergeCell ref="A67:F67"/>
    <mergeCell ref="G67:S67"/>
    <mergeCell ref="T67:Z67"/>
    <mergeCell ref="AA67:AG67"/>
    <mergeCell ref="AH67:AN67"/>
    <mergeCell ref="AO67:AU67"/>
    <mergeCell ref="BG61:BL61"/>
    <mergeCell ref="BM61:BR61"/>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48:BL48"/>
    <mergeCell ref="A49:BQ49"/>
    <mergeCell ref="A50:F51"/>
    <mergeCell ref="G50:S51"/>
    <mergeCell ref="T50:AG50"/>
    <mergeCell ref="AH50:AU50"/>
    <mergeCell ref="AV50:BQ51"/>
    <mergeCell ref="T51:Z51"/>
    <mergeCell ref="AA51:AG51"/>
    <mergeCell ref="AH51:AN51"/>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1:F61 A28:F39">
    <cfRule type="cellIs" dxfId="1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CA80"/>
  <sheetViews>
    <sheetView topLeftCell="A7"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1053</v>
      </c>
      <c r="C10" s="55"/>
      <c r="D10" s="55"/>
      <c r="E10" s="55"/>
      <c r="F10" s="55"/>
      <c r="G10" s="55"/>
      <c r="H10" s="55"/>
      <c r="I10" s="55"/>
      <c r="J10" s="55"/>
      <c r="K10" s="55"/>
      <c r="L10" s="55"/>
      <c r="N10" s="55" t="s">
        <v>1054</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612</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2210</v>
      </c>
      <c r="B21" s="194"/>
      <c r="C21" s="194"/>
      <c r="D21" s="194"/>
      <c r="E21" s="194"/>
      <c r="F21" s="194"/>
      <c r="G21" s="93" t="s">
        <v>676</v>
      </c>
      <c r="H21" s="94"/>
      <c r="I21" s="94"/>
      <c r="J21" s="94"/>
      <c r="K21" s="94"/>
      <c r="L21" s="94"/>
      <c r="M21" s="94"/>
      <c r="N21" s="94"/>
      <c r="O21" s="94"/>
      <c r="P21" s="94"/>
      <c r="Q21" s="94"/>
      <c r="R21" s="94"/>
      <c r="S21" s="95"/>
      <c r="T21" s="193">
        <v>84200</v>
      </c>
      <c r="U21" s="193"/>
      <c r="V21" s="193"/>
      <c r="W21" s="193"/>
      <c r="X21" s="193"/>
      <c r="Y21" s="193"/>
      <c r="Z21" s="193"/>
      <c r="AA21" s="193">
        <v>36965</v>
      </c>
      <c r="AB21" s="193"/>
      <c r="AC21" s="193"/>
      <c r="AD21" s="193"/>
      <c r="AE21" s="193"/>
      <c r="AF21" s="193"/>
      <c r="AG21" s="193"/>
      <c r="AH21" s="193">
        <v>52000</v>
      </c>
      <c r="AI21" s="193"/>
      <c r="AJ21" s="193"/>
      <c r="AK21" s="193"/>
      <c r="AL21" s="193"/>
      <c r="AM21" s="193"/>
      <c r="AN21" s="193"/>
      <c r="AO21" s="193">
        <v>158500</v>
      </c>
      <c r="AP21" s="193"/>
      <c r="AQ21" s="193"/>
      <c r="AR21" s="193"/>
      <c r="AS21" s="193"/>
      <c r="AT21" s="193"/>
      <c r="AU21" s="193"/>
      <c r="AV21" s="93" t="s">
        <v>1289</v>
      </c>
      <c r="AW21" s="94"/>
      <c r="AX21" s="94"/>
      <c r="AY21" s="94"/>
      <c r="AZ21" s="94"/>
      <c r="BA21" s="94"/>
      <c r="BB21" s="94"/>
      <c r="BC21" s="94"/>
      <c r="BD21" s="94"/>
      <c r="BE21" s="94"/>
      <c r="BF21" s="94"/>
      <c r="BG21" s="94"/>
      <c r="BH21" s="94"/>
      <c r="BI21" s="94"/>
      <c r="BJ21" s="94"/>
      <c r="BK21" s="94"/>
      <c r="BL21" s="95"/>
      <c r="CA21" s="44" t="s">
        <v>65</v>
      </c>
    </row>
    <row r="22" spans="1:79" s="44" customFormat="1" ht="12.75" customHeight="1">
      <c r="A22" s="194">
        <v>2240</v>
      </c>
      <c r="B22" s="194"/>
      <c r="C22" s="194"/>
      <c r="D22" s="194"/>
      <c r="E22" s="194"/>
      <c r="F22" s="194"/>
      <c r="G22" s="93" t="s">
        <v>677</v>
      </c>
      <c r="H22" s="94"/>
      <c r="I22" s="94"/>
      <c r="J22" s="94"/>
      <c r="K22" s="94"/>
      <c r="L22" s="94"/>
      <c r="M22" s="94"/>
      <c r="N22" s="94"/>
      <c r="O22" s="94"/>
      <c r="P22" s="94"/>
      <c r="Q22" s="94"/>
      <c r="R22" s="94"/>
      <c r="S22" s="95"/>
      <c r="T22" s="193">
        <v>15</v>
      </c>
      <c r="U22" s="193"/>
      <c r="V22" s="193"/>
      <c r="W22" s="193"/>
      <c r="X22" s="193"/>
      <c r="Y22" s="193"/>
      <c r="Z22" s="193"/>
      <c r="AA22" s="193">
        <v>15035</v>
      </c>
      <c r="AB22" s="193"/>
      <c r="AC22" s="193"/>
      <c r="AD22" s="193"/>
      <c r="AE22" s="193"/>
      <c r="AF22" s="193"/>
      <c r="AG22" s="193"/>
      <c r="AH22" s="193">
        <v>2000</v>
      </c>
      <c r="AI22" s="193"/>
      <c r="AJ22" s="193"/>
      <c r="AK22" s="193"/>
      <c r="AL22" s="193"/>
      <c r="AM22" s="193"/>
      <c r="AN22" s="193"/>
      <c r="AO22" s="193">
        <v>91500</v>
      </c>
      <c r="AP22" s="193"/>
      <c r="AQ22" s="193"/>
      <c r="AR22" s="193"/>
      <c r="AS22" s="193"/>
      <c r="AT22" s="193"/>
      <c r="AU22" s="193"/>
      <c r="AV22" s="93" t="s">
        <v>1289</v>
      </c>
      <c r="AW22" s="94"/>
      <c r="AX22" s="94"/>
      <c r="AY22" s="94"/>
      <c r="AZ22" s="94"/>
      <c r="BA22" s="94"/>
      <c r="BB22" s="94"/>
      <c r="BC22" s="94"/>
      <c r="BD22" s="94"/>
      <c r="BE22" s="94"/>
      <c r="BF22" s="94"/>
      <c r="BG22" s="94"/>
      <c r="BH22" s="94"/>
      <c r="BI22" s="94"/>
      <c r="BJ22" s="94"/>
      <c r="BK22" s="94"/>
      <c r="BL22" s="95"/>
    </row>
    <row r="23" spans="1:79" s="44" customFormat="1" ht="12.75" customHeight="1">
      <c r="A23" s="194">
        <v>2730</v>
      </c>
      <c r="B23" s="194"/>
      <c r="C23" s="194"/>
      <c r="D23" s="194"/>
      <c r="E23" s="194"/>
      <c r="F23" s="194"/>
      <c r="G23" s="93" t="s">
        <v>776</v>
      </c>
      <c r="H23" s="94"/>
      <c r="I23" s="94"/>
      <c r="J23" s="94"/>
      <c r="K23" s="94"/>
      <c r="L23" s="94"/>
      <c r="M23" s="94"/>
      <c r="N23" s="94"/>
      <c r="O23" s="94"/>
      <c r="P23" s="94"/>
      <c r="Q23" s="94"/>
      <c r="R23" s="94"/>
      <c r="S23" s="95"/>
      <c r="T23" s="193">
        <v>21981</v>
      </c>
      <c r="U23" s="193"/>
      <c r="V23" s="193"/>
      <c r="W23" s="193"/>
      <c r="X23" s="193"/>
      <c r="Y23" s="193"/>
      <c r="Z23" s="193"/>
      <c r="AA23" s="193">
        <v>25000</v>
      </c>
      <c r="AB23" s="193"/>
      <c r="AC23" s="193"/>
      <c r="AD23" s="193"/>
      <c r="AE23" s="193"/>
      <c r="AF23" s="193"/>
      <c r="AG23" s="193"/>
      <c r="AH23" s="193">
        <v>16000</v>
      </c>
      <c r="AI23" s="193"/>
      <c r="AJ23" s="193"/>
      <c r="AK23" s="193"/>
      <c r="AL23" s="193"/>
      <c r="AM23" s="193"/>
      <c r="AN23" s="193"/>
      <c r="AO23" s="193">
        <v>55000</v>
      </c>
      <c r="AP23" s="193"/>
      <c r="AQ23" s="193"/>
      <c r="AR23" s="193"/>
      <c r="AS23" s="193"/>
      <c r="AT23" s="193"/>
      <c r="AU23" s="193"/>
      <c r="AV23" s="93" t="s">
        <v>1289</v>
      </c>
      <c r="AW23" s="94"/>
      <c r="AX23" s="94"/>
      <c r="AY23" s="94"/>
      <c r="AZ23" s="94"/>
      <c r="BA23" s="94"/>
      <c r="BB23" s="94"/>
      <c r="BC23" s="94"/>
      <c r="BD23" s="94"/>
      <c r="BE23" s="94"/>
      <c r="BF23" s="94"/>
      <c r="BG23" s="94"/>
      <c r="BH23" s="94"/>
      <c r="BI23" s="94"/>
      <c r="BJ23" s="94"/>
      <c r="BK23" s="94"/>
      <c r="BL23" s="95"/>
    </row>
    <row r="24" spans="1:79" ht="35.25" customHeight="1"/>
    <row r="25" spans="1:79" ht="15" customHeight="1">
      <c r="A25" s="101" t="s">
        <v>186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7" spans="1:79" ht="48" customHeight="1">
      <c r="A27" s="65" t="s">
        <v>7</v>
      </c>
      <c r="B27" s="65"/>
      <c r="C27" s="65"/>
      <c r="D27" s="65"/>
      <c r="E27" s="65"/>
      <c r="F27" s="65"/>
      <c r="G27" s="74" t="s">
        <v>20</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t="s">
        <v>9</v>
      </c>
      <c r="AG27" s="65"/>
      <c r="AH27" s="65"/>
      <c r="AI27" s="65"/>
      <c r="AJ27" s="65"/>
      <c r="AK27" s="65" t="s">
        <v>8</v>
      </c>
      <c r="AL27" s="65"/>
      <c r="AM27" s="65"/>
      <c r="AN27" s="65"/>
      <c r="AO27" s="65"/>
      <c r="AP27" s="65"/>
      <c r="AQ27" s="65"/>
      <c r="AR27" s="65"/>
      <c r="AS27" s="65"/>
      <c r="AT27" s="65"/>
      <c r="AU27" s="65" t="s">
        <v>1237</v>
      </c>
      <c r="AV27" s="65"/>
      <c r="AW27" s="65"/>
      <c r="AX27" s="65"/>
      <c r="AY27" s="65"/>
      <c r="AZ27" s="65"/>
      <c r="BA27" s="65"/>
      <c r="BB27" s="65"/>
      <c r="BC27" s="65"/>
      <c r="BD27" s="65"/>
      <c r="BE27" s="65" t="s">
        <v>1238</v>
      </c>
      <c r="BF27" s="65"/>
      <c r="BG27" s="65"/>
      <c r="BH27" s="65"/>
      <c r="BI27" s="65"/>
      <c r="BJ27" s="65"/>
      <c r="BK27" s="65"/>
      <c r="BL27" s="65"/>
      <c r="BM27" s="65"/>
      <c r="BN27" s="65"/>
    </row>
    <row r="28" spans="1:79" ht="15" customHeight="1">
      <c r="A28" s="65">
        <v>1</v>
      </c>
      <c r="B28" s="65"/>
      <c r="C28" s="65"/>
      <c r="D28" s="65"/>
      <c r="E28" s="65"/>
      <c r="F28" s="65"/>
      <c r="G28" s="74">
        <v>2</v>
      </c>
      <c r="H28" s="75"/>
      <c r="I28" s="75"/>
      <c r="J28" s="75"/>
      <c r="K28" s="75"/>
      <c r="L28" s="75"/>
      <c r="M28" s="75"/>
      <c r="N28" s="75"/>
      <c r="O28" s="75"/>
      <c r="P28" s="75"/>
      <c r="Q28" s="75"/>
      <c r="R28" s="75"/>
      <c r="S28" s="75"/>
      <c r="T28" s="75"/>
      <c r="U28" s="75"/>
      <c r="V28" s="75"/>
      <c r="W28" s="75"/>
      <c r="X28" s="75"/>
      <c r="Y28" s="75"/>
      <c r="Z28" s="75"/>
      <c r="AA28" s="75"/>
      <c r="AB28" s="75"/>
      <c r="AC28" s="75"/>
      <c r="AD28" s="75"/>
      <c r="AE28" s="76"/>
      <c r="AF28" s="65">
        <v>3</v>
      </c>
      <c r="AG28" s="65"/>
      <c r="AH28" s="65"/>
      <c r="AI28" s="65"/>
      <c r="AJ28" s="65"/>
      <c r="AK28" s="65">
        <v>4</v>
      </c>
      <c r="AL28" s="65"/>
      <c r="AM28" s="65"/>
      <c r="AN28" s="65"/>
      <c r="AO28" s="65"/>
      <c r="AP28" s="65"/>
      <c r="AQ28" s="65"/>
      <c r="AR28" s="65"/>
      <c r="AS28" s="65"/>
      <c r="AT28" s="65"/>
      <c r="AU28" s="65">
        <v>5</v>
      </c>
      <c r="AV28" s="65"/>
      <c r="AW28" s="65"/>
      <c r="AX28" s="65"/>
      <c r="AY28" s="65"/>
      <c r="AZ28" s="65"/>
      <c r="BA28" s="65"/>
      <c r="BB28" s="65"/>
      <c r="BC28" s="65"/>
      <c r="BD28" s="65"/>
      <c r="BE28" s="65">
        <v>6</v>
      </c>
      <c r="BF28" s="65"/>
      <c r="BG28" s="65"/>
      <c r="BH28" s="65"/>
      <c r="BI28" s="65"/>
      <c r="BJ28" s="65"/>
      <c r="BK28" s="65"/>
      <c r="BL28" s="65"/>
      <c r="BM28" s="65"/>
      <c r="BN28" s="65"/>
    </row>
    <row r="29" spans="1:79" ht="15" hidden="1" customHeight="1">
      <c r="A29" s="192" t="s">
        <v>187</v>
      </c>
      <c r="B29" s="192"/>
      <c r="C29" s="192"/>
      <c r="D29" s="192"/>
      <c r="E29" s="192"/>
      <c r="F29" s="192"/>
      <c r="G29" s="197" t="s">
        <v>78</v>
      </c>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9"/>
      <c r="AF29" s="192" t="s">
        <v>91</v>
      </c>
      <c r="AG29" s="192"/>
      <c r="AH29" s="192"/>
      <c r="AI29" s="192"/>
      <c r="AJ29" s="192"/>
      <c r="AK29" s="192" t="s">
        <v>92</v>
      </c>
      <c r="AL29" s="192"/>
      <c r="AM29" s="192"/>
      <c r="AN29" s="192"/>
      <c r="AO29" s="192"/>
      <c r="AP29" s="192"/>
      <c r="AQ29" s="192"/>
      <c r="AR29" s="192"/>
      <c r="AS29" s="192"/>
      <c r="AT29" s="192"/>
      <c r="AU29" s="192" t="s">
        <v>139</v>
      </c>
      <c r="AV29" s="192"/>
      <c r="AW29" s="192"/>
      <c r="AX29" s="192"/>
      <c r="AY29" s="192"/>
      <c r="AZ29" s="192"/>
      <c r="BA29" s="192"/>
      <c r="BB29" s="192"/>
      <c r="BC29" s="192"/>
      <c r="BD29" s="192"/>
      <c r="BE29" s="192" t="s">
        <v>141</v>
      </c>
      <c r="BF29" s="192"/>
      <c r="BG29" s="192"/>
      <c r="BH29" s="192"/>
      <c r="BI29" s="192"/>
      <c r="BJ29" s="192"/>
      <c r="BK29" s="192"/>
      <c r="BL29" s="192"/>
      <c r="BM29" s="192"/>
      <c r="BN29" s="192"/>
      <c r="CA29" t="s">
        <v>66</v>
      </c>
    </row>
    <row r="30" spans="1:79" s="9" customFormat="1">
      <c r="A30" s="195">
        <v>0</v>
      </c>
      <c r="B30" s="195"/>
      <c r="C30" s="195"/>
      <c r="D30" s="195"/>
      <c r="E30" s="195"/>
      <c r="F30" s="195"/>
      <c r="G30" s="168" t="s">
        <v>690</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70"/>
      <c r="AF30" s="195"/>
      <c r="AG30" s="195"/>
      <c r="AH30" s="195"/>
      <c r="AI30" s="195"/>
      <c r="AJ30" s="195"/>
      <c r="AK30" s="195"/>
      <c r="AL30" s="195"/>
      <c r="AM30" s="195"/>
      <c r="AN30" s="195"/>
      <c r="AO30" s="195"/>
      <c r="AP30" s="195"/>
      <c r="AQ30" s="195"/>
      <c r="AR30" s="195"/>
      <c r="AS30" s="195"/>
      <c r="AT30" s="195"/>
      <c r="AU30" s="196"/>
      <c r="AV30" s="196"/>
      <c r="AW30" s="196"/>
      <c r="AX30" s="196"/>
      <c r="AY30" s="196"/>
      <c r="AZ30" s="196"/>
      <c r="BA30" s="196"/>
      <c r="BB30" s="196"/>
      <c r="BC30" s="196"/>
      <c r="BD30" s="196"/>
      <c r="BE30" s="196"/>
      <c r="BF30" s="196"/>
      <c r="BG30" s="196"/>
      <c r="BH30" s="196"/>
      <c r="BI30" s="196"/>
      <c r="BJ30" s="196"/>
      <c r="BK30" s="196"/>
      <c r="BL30" s="196"/>
      <c r="BM30" s="196"/>
      <c r="BN30" s="196"/>
      <c r="CA30" s="9" t="s">
        <v>67</v>
      </c>
    </row>
    <row r="31" spans="1:79" s="44" customFormat="1" ht="25.5" customHeight="1">
      <c r="A31" s="194">
        <v>1</v>
      </c>
      <c r="B31" s="194"/>
      <c r="C31" s="194"/>
      <c r="D31" s="194"/>
      <c r="E31" s="194"/>
      <c r="F31" s="194"/>
      <c r="G31" s="93" t="s">
        <v>328</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243</v>
      </c>
      <c r="AG31" s="194"/>
      <c r="AH31" s="194"/>
      <c r="AI31" s="194"/>
      <c r="AJ31" s="194"/>
      <c r="AK31" s="93" t="s">
        <v>799</v>
      </c>
      <c r="AL31" s="94"/>
      <c r="AM31" s="94"/>
      <c r="AN31" s="94"/>
      <c r="AO31" s="94"/>
      <c r="AP31" s="94"/>
      <c r="AQ31" s="94"/>
      <c r="AR31" s="94"/>
      <c r="AS31" s="94"/>
      <c r="AT31" s="95"/>
      <c r="AU31" s="211">
        <v>40000</v>
      </c>
      <c r="AV31" s="211"/>
      <c r="AW31" s="211"/>
      <c r="AX31" s="211"/>
      <c r="AY31" s="211"/>
      <c r="AZ31" s="211"/>
      <c r="BA31" s="211"/>
      <c r="BB31" s="211"/>
      <c r="BC31" s="211"/>
      <c r="BD31" s="211"/>
      <c r="BE31" s="211">
        <v>310000</v>
      </c>
      <c r="BF31" s="211"/>
      <c r="BG31" s="211"/>
      <c r="BH31" s="211"/>
      <c r="BI31" s="211"/>
      <c r="BJ31" s="211"/>
      <c r="BK31" s="211"/>
      <c r="BL31" s="211"/>
      <c r="BM31" s="211"/>
      <c r="BN31" s="211"/>
    </row>
    <row r="32" spans="1:79" s="44" customFormat="1" ht="12.75" customHeight="1">
      <c r="A32" s="194">
        <v>2</v>
      </c>
      <c r="B32" s="194"/>
      <c r="C32" s="194"/>
      <c r="D32" s="194"/>
      <c r="E32" s="194"/>
      <c r="F32" s="194"/>
      <c r="G32" s="93" t="s">
        <v>329</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243</v>
      </c>
      <c r="AG32" s="194"/>
      <c r="AH32" s="194"/>
      <c r="AI32" s="194"/>
      <c r="AJ32" s="194"/>
      <c r="AK32" s="93" t="s">
        <v>799</v>
      </c>
      <c r="AL32" s="94"/>
      <c r="AM32" s="94"/>
      <c r="AN32" s="94"/>
      <c r="AO32" s="94"/>
      <c r="AP32" s="94"/>
      <c r="AQ32" s="94"/>
      <c r="AR32" s="94"/>
      <c r="AS32" s="94"/>
      <c r="AT32" s="95"/>
      <c r="AU32" s="211">
        <v>30000</v>
      </c>
      <c r="AV32" s="211"/>
      <c r="AW32" s="211"/>
      <c r="AX32" s="211"/>
      <c r="AY32" s="211"/>
      <c r="AZ32" s="211"/>
      <c r="BA32" s="211"/>
      <c r="BB32" s="211"/>
      <c r="BC32" s="211"/>
      <c r="BD32" s="211"/>
      <c r="BE32" s="211">
        <v>65000</v>
      </c>
      <c r="BF32" s="211"/>
      <c r="BG32" s="211"/>
      <c r="BH32" s="211"/>
      <c r="BI32" s="211"/>
      <c r="BJ32" s="211"/>
      <c r="BK32" s="211"/>
      <c r="BL32" s="211"/>
      <c r="BM32" s="211"/>
      <c r="BN32" s="211"/>
    </row>
    <row r="33" spans="1:69" s="44" customFormat="1" ht="25.5" customHeight="1">
      <c r="A33" s="194">
        <v>3</v>
      </c>
      <c r="B33" s="194"/>
      <c r="C33" s="194"/>
      <c r="D33" s="194"/>
      <c r="E33" s="194"/>
      <c r="F33" s="194"/>
      <c r="G33" s="93" t="s">
        <v>330</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222</v>
      </c>
      <c r="AG33" s="194"/>
      <c r="AH33" s="194"/>
      <c r="AI33" s="194"/>
      <c r="AJ33" s="194"/>
      <c r="AK33" s="93" t="s">
        <v>1249</v>
      </c>
      <c r="AL33" s="94"/>
      <c r="AM33" s="94"/>
      <c r="AN33" s="94"/>
      <c r="AO33" s="94"/>
      <c r="AP33" s="94"/>
      <c r="AQ33" s="94"/>
      <c r="AR33" s="94"/>
      <c r="AS33" s="94"/>
      <c r="AT33" s="95"/>
      <c r="AU33" s="211">
        <v>12</v>
      </c>
      <c r="AV33" s="211"/>
      <c r="AW33" s="211"/>
      <c r="AX33" s="211"/>
      <c r="AY33" s="211"/>
      <c r="AZ33" s="211"/>
      <c r="BA33" s="211"/>
      <c r="BB33" s="211"/>
      <c r="BC33" s="211"/>
      <c r="BD33" s="211"/>
      <c r="BE33" s="211">
        <v>35</v>
      </c>
      <c r="BF33" s="211"/>
      <c r="BG33" s="211"/>
      <c r="BH33" s="211"/>
      <c r="BI33" s="211"/>
      <c r="BJ33" s="211"/>
      <c r="BK33" s="211"/>
      <c r="BL33" s="211"/>
      <c r="BM33" s="211"/>
      <c r="BN33" s="211"/>
    </row>
    <row r="34" spans="1:69" s="44" customFormat="1" ht="25.5" customHeight="1">
      <c r="A34" s="194">
        <v>4</v>
      </c>
      <c r="B34" s="194"/>
      <c r="C34" s="194"/>
      <c r="D34" s="194"/>
      <c r="E34" s="194"/>
      <c r="F34" s="194"/>
      <c r="G34" s="93" t="s">
        <v>331</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222</v>
      </c>
      <c r="AG34" s="194"/>
      <c r="AH34" s="194"/>
      <c r="AI34" s="194"/>
      <c r="AJ34" s="194"/>
      <c r="AK34" s="93" t="s">
        <v>1249</v>
      </c>
      <c r="AL34" s="94"/>
      <c r="AM34" s="94"/>
      <c r="AN34" s="94"/>
      <c r="AO34" s="94"/>
      <c r="AP34" s="94"/>
      <c r="AQ34" s="94"/>
      <c r="AR34" s="94"/>
      <c r="AS34" s="94"/>
      <c r="AT34" s="95"/>
      <c r="AU34" s="211">
        <v>8</v>
      </c>
      <c r="AV34" s="211"/>
      <c r="AW34" s="211"/>
      <c r="AX34" s="211"/>
      <c r="AY34" s="211"/>
      <c r="AZ34" s="211"/>
      <c r="BA34" s="211"/>
      <c r="BB34" s="211"/>
      <c r="BC34" s="211"/>
      <c r="BD34" s="211"/>
      <c r="BE34" s="211">
        <v>18</v>
      </c>
      <c r="BF34" s="211"/>
      <c r="BG34" s="211"/>
      <c r="BH34" s="211"/>
      <c r="BI34" s="211"/>
      <c r="BJ34" s="211"/>
      <c r="BK34" s="211"/>
      <c r="BL34" s="211"/>
      <c r="BM34" s="211"/>
      <c r="BN34" s="211"/>
    </row>
    <row r="35" spans="1:69" s="9" customFormat="1">
      <c r="A35" s="195">
        <v>0</v>
      </c>
      <c r="B35" s="195"/>
      <c r="C35" s="195"/>
      <c r="D35" s="195"/>
      <c r="E35" s="195"/>
      <c r="F35" s="195"/>
      <c r="G35" s="61" t="s">
        <v>699</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195"/>
      <c r="AG35" s="195"/>
      <c r="AH35" s="195"/>
      <c r="AI35" s="195"/>
      <c r="AJ35" s="195"/>
      <c r="AK35" s="61"/>
      <c r="AL35" s="62"/>
      <c r="AM35" s="62"/>
      <c r="AN35" s="62"/>
      <c r="AO35" s="62"/>
      <c r="AP35" s="62"/>
      <c r="AQ35" s="62"/>
      <c r="AR35" s="62"/>
      <c r="AS35" s="62"/>
      <c r="AT35" s="63"/>
      <c r="AU35" s="196"/>
      <c r="AV35" s="196"/>
      <c r="AW35" s="196"/>
      <c r="AX35" s="196"/>
      <c r="AY35" s="196"/>
      <c r="AZ35" s="196"/>
      <c r="BA35" s="196"/>
      <c r="BB35" s="196"/>
      <c r="BC35" s="196"/>
      <c r="BD35" s="196"/>
      <c r="BE35" s="196"/>
      <c r="BF35" s="196"/>
      <c r="BG35" s="196"/>
      <c r="BH35" s="196"/>
      <c r="BI35" s="196"/>
      <c r="BJ35" s="196"/>
      <c r="BK35" s="196"/>
      <c r="BL35" s="196"/>
      <c r="BM35" s="196"/>
      <c r="BN35" s="196"/>
    </row>
    <row r="36" spans="1:69" s="44" customFormat="1" ht="25.5" customHeight="1">
      <c r="A36" s="194">
        <v>5</v>
      </c>
      <c r="B36" s="194"/>
      <c r="C36" s="194"/>
      <c r="D36" s="194"/>
      <c r="E36" s="194"/>
      <c r="F36" s="194"/>
      <c r="G36" s="93" t="s">
        <v>1290</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222</v>
      </c>
      <c r="AG36" s="194"/>
      <c r="AH36" s="194"/>
      <c r="AI36" s="194"/>
      <c r="AJ36" s="194"/>
      <c r="AK36" s="93" t="s">
        <v>1249</v>
      </c>
      <c r="AL36" s="94"/>
      <c r="AM36" s="94"/>
      <c r="AN36" s="94"/>
      <c r="AO36" s="94"/>
      <c r="AP36" s="94"/>
      <c r="AQ36" s="94"/>
      <c r="AR36" s="94"/>
      <c r="AS36" s="94"/>
      <c r="AT36" s="95"/>
      <c r="AU36" s="211">
        <v>1600</v>
      </c>
      <c r="AV36" s="211"/>
      <c r="AW36" s="211"/>
      <c r="AX36" s="211"/>
      <c r="AY36" s="211"/>
      <c r="AZ36" s="211"/>
      <c r="BA36" s="211"/>
      <c r="BB36" s="211"/>
      <c r="BC36" s="211"/>
      <c r="BD36" s="211"/>
      <c r="BE36" s="211">
        <v>1600</v>
      </c>
      <c r="BF36" s="211"/>
      <c r="BG36" s="211"/>
      <c r="BH36" s="211"/>
      <c r="BI36" s="211"/>
      <c r="BJ36" s="211"/>
      <c r="BK36" s="211"/>
      <c r="BL36" s="211"/>
      <c r="BM36" s="211"/>
      <c r="BN36" s="211"/>
    </row>
    <row r="37" spans="1:69" s="44" customFormat="1" ht="12.75" customHeight="1">
      <c r="A37" s="194">
        <v>6</v>
      </c>
      <c r="B37" s="194"/>
      <c r="C37" s="194"/>
      <c r="D37" s="194"/>
      <c r="E37" s="194"/>
      <c r="F37" s="194"/>
      <c r="G37" s="93" t="s">
        <v>333</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275</v>
      </c>
      <c r="AG37" s="194"/>
      <c r="AH37" s="194"/>
      <c r="AI37" s="194"/>
      <c r="AJ37" s="194"/>
      <c r="AK37" s="93" t="s">
        <v>1249</v>
      </c>
      <c r="AL37" s="94"/>
      <c r="AM37" s="94"/>
      <c r="AN37" s="94"/>
      <c r="AO37" s="94"/>
      <c r="AP37" s="94"/>
      <c r="AQ37" s="94"/>
      <c r="AR37" s="94"/>
      <c r="AS37" s="94"/>
      <c r="AT37" s="95"/>
      <c r="AU37" s="211">
        <v>1000</v>
      </c>
      <c r="AV37" s="211"/>
      <c r="AW37" s="211"/>
      <c r="AX37" s="211"/>
      <c r="AY37" s="211"/>
      <c r="AZ37" s="211"/>
      <c r="BA37" s="211"/>
      <c r="BB37" s="211"/>
      <c r="BC37" s="211"/>
      <c r="BD37" s="211"/>
      <c r="BE37" s="211">
        <v>1000</v>
      </c>
      <c r="BF37" s="211"/>
      <c r="BG37" s="211"/>
      <c r="BH37" s="211"/>
      <c r="BI37" s="211"/>
      <c r="BJ37" s="211"/>
      <c r="BK37" s="211"/>
      <c r="BL37" s="211"/>
      <c r="BM37" s="211"/>
      <c r="BN37" s="211"/>
    </row>
    <row r="38" spans="1:69" s="44" customFormat="1" ht="25.5" customHeight="1">
      <c r="A38" s="194">
        <v>7</v>
      </c>
      <c r="B38" s="194"/>
      <c r="C38" s="194"/>
      <c r="D38" s="194"/>
      <c r="E38" s="194"/>
      <c r="F38" s="194"/>
      <c r="G38" s="93" t="s">
        <v>334</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275</v>
      </c>
      <c r="AG38" s="194"/>
      <c r="AH38" s="194"/>
      <c r="AI38" s="194"/>
      <c r="AJ38" s="194"/>
      <c r="AK38" s="93" t="s">
        <v>1249</v>
      </c>
      <c r="AL38" s="94"/>
      <c r="AM38" s="94"/>
      <c r="AN38" s="94"/>
      <c r="AO38" s="94"/>
      <c r="AP38" s="94"/>
      <c r="AQ38" s="94"/>
      <c r="AR38" s="94"/>
      <c r="AS38" s="94"/>
      <c r="AT38" s="95"/>
      <c r="AU38" s="211">
        <v>1000</v>
      </c>
      <c r="AV38" s="211"/>
      <c r="AW38" s="211"/>
      <c r="AX38" s="211"/>
      <c r="AY38" s="211"/>
      <c r="AZ38" s="211"/>
      <c r="BA38" s="211"/>
      <c r="BB38" s="211"/>
      <c r="BC38" s="211"/>
      <c r="BD38" s="211"/>
      <c r="BE38" s="211">
        <v>1000</v>
      </c>
      <c r="BF38" s="211"/>
      <c r="BG38" s="211"/>
      <c r="BH38" s="211"/>
      <c r="BI38" s="211"/>
      <c r="BJ38" s="211"/>
      <c r="BK38" s="211"/>
      <c r="BL38" s="211"/>
      <c r="BM38" s="211"/>
      <c r="BN38" s="211"/>
    </row>
    <row r="39" spans="1:69" s="44" customFormat="1" ht="12.75" customHeight="1">
      <c r="A39" s="194">
        <v>8</v>
      </c>
      <c r="B39" s="194"/>
      <c r="C39" s="194"/>
      <c r="D39" s="194"/>
      <c r="E39" s="194"/>
      <c r="F39" s="194"/>
      <c r="G39" s="93" t="s">
        <v>335</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275</v>
      </c>
      <c r="AG39" s="194"/>
      <c r="AH39" s="194"/>
      <c r="AI39" s="194"/>
      <c r="AJ39" s="194"/>
      <c r="AK39" s="93" t="s">
        <v>1249</v>
      </c>
      <c r="AL39" s="94"/>
      <c r="AM39" s="94"/>
      <c r="AN39" s="94"/>
      <c r="AO39" s="94"/>
      <c r="AP39" s="94"/>
      <c r="AQ39" s="94"/>
      <c r="AR39" s="94"/>
      <c r="AS39" s="94"/>
      <c r="AT39" s="95"/>
      <c r="AU39" s="211">
        <v>600</v>
      </c>
      <c r="AV39" s="211"/>
      <c r="AW39" s="211"/>
      <c r="AX39" s="211"/>
      <c r="AY39" s="211"/>
      <c r="AZ39" s="211"/>
      <c r="BA39" s="211"/>
      <c r="BB39" s="211"/>
      <c r="BC39" s="211"/>
      <c r="BD39" s="211"/>
      <c r="BE39" s="211">
        <v>600</v>
      </c>
      <c r="BF39" s="211"/>
      <c r="BG39" s="211"/>
      <c r="BH39" s="211"/>
      <c r="BI39" s="211"/>
      <c r="BJ39" s="211"/>
      <c r="BK39" s="211"/>
      <c r="BL39" s="211"/>
      <c r="BM39" s="211"/>
      <c r="BN39" s="211"/>
    </row>
    <row r="40" spans="1:69" s="9" customFormat="1">
      <c r="A40" s="195">
        <v>0</v>
      </c>
      <c r="B40" s="195"/>
      <c r="C40" s="195"/>
      <c r="D40" s="195"/>
      <c r="E40" s="195"/>
      <c r="F40" s="195"/>
      <c r="G40" s="61" t="s">
        <v>702</v>
      </c>
      <c r="H40" s="62"/>
      <c r="I40" s="62"/>
      <c r="J40" s="62"/>
      <c r="K40" s="62"/>
      <c r="L40" s="62"/>
      <c r="M40" s="62"/>
      <c r="N40" s="62"/>
      <c r="O40" s="62"/>
      <c r="P40" s="62"/>
      <c r="Q40" s="62"/>
      <c r="R40" s="62"/>
      <c r="S40" s="62"/>
      <c r="T40" s="62"/>
      <c r="U40" s="62"/>
      <c r="V40" s="62"/>
      <c r="W40" s="62"/>
      <c r="X40" s="62"/>
      <c r="Y40" s="62"/>
      <c r="Z40" s="62"/>
      <c r="AA40" s="62"/>
      <c r="AB40" s="62"/>
      <c r="AC40" s="62"/>
      <c r="AD40" s="62"/>
      <c r="AE40" s="63"/>
      <c r="AF40" s="195"/>
      <c r="AG40" s="195"/>
      <c r="AH40" s="195"/>
      <c r="AI40" s="195"/>
      <c r="AJ40" s="195"/>
      <c r="AK40" s="61"/>
      <c r="AL40" s="62"/>
      <c r="AM40" s="62"/>
      <c r="AN40" s="62"/>
      <c r="AO40" s="62"/>
      <c r="AP40" s="62"/>
      <c r="AQ40" s="62"/>
      <c r="AR40" s="62"/>
      <c r="AS40" s="62"/>
      <c r="AT40" s="63"/>
      <c r="AU40" s="196"/>
      <c r="AV40" s="196"/>
      <c r="AW40" s="196"/>
      <c r="AX40" s="196"/>
      <c r="AY40" s="196"/>
      <c r="AZ40" s="196"/>
      <c r="BA40" s="196"/>
      <c r="BB40" s="196"/>
      <c r="BC40" s="196"/>
      <c r="BD40" s="196"/>
      <c r="BE40" s="196"/>
      <c r="BF40" s="196"/>
      <c r="BG40" s="196"/>
      <c r="BH40" s="196"/>
      <c r="BI40" s="196"/>
      <c r="BJ40" s="196"/>
      <c r="BK40" s="196"/>
      <c r="BL40" s="196"/>
      <c r="BM40" s="196"/>
      <c r="BN40" s="196"/>
    </row>
    <row r="41" spans="1:69" s="44" customFormat="1" ht="89.25" customHeight="1">
      <c r="A41" s="194">
        <v>9</v>
      </c>
      <c r="B41" s="194"/>
      <c r="C41" s="194"/>
      <c r="D41" s="194"/>
      <c r="E41" s="194"/>
      <c r="F41" s="194"/>
      <c r="G41" s="93" t="s">
        <v>336</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243</v>
      </c>
      <c r="AG41" s="194"/>
      <c r="AH41" s="194"/>
      <c r="AI41" s="194"/>
      <c r="AJ41" s="194"/>
      <c r="AK41" s="93" t="s">
        <v>1291</v>
      </c>
      <c r="AL41" s="94"/>
      <c r="AM41" s="94"/>
      <c r="AN41" s="94"/>
      <c r="AO41" s="94"/>
      <c r="AP41" s="94"/>
      <c r="AQ41" s="94"/>
      <c r="AR41" s="94"/>
      <c r="AS41" s="94"/>
      <c r="AT41" s="95"/>
      <c r="AU41" s="211">
        <v>3333</v>
      </c>
      <c r="AV41" s="211"/>
      <c r="AW41" s="211"/>
      <c r="AX41" s="211"/>
      <c r="AY41" s="211"/>
      <c r="AZ41" s="211"/>
      <c r="BA41" s="211"/>
      <c r="BB41" s="211"/>
      <c r="BC41" s="211"/>
      <c r="BD41" s="211"/>
      <c r="BE41" s="211">
        <v>8857.14</v>
      </c>
      <c r="BF41" s="211"/>
      <c r="BG41" s="211"/>
      <c r="BH41" s="211"/>
      <c r="BI41" s="211"/>
      <c r="BJ41" s="211"/>
      <c r="BK41" s="211"/>
      <c r="BL41" s="211"/>
      <c r="BM41" s="211"/>
      <c r="BN41" s="211"/>
    </row>
    <row r="42" spans="1:69" s="44" customFormat="1" ht="89.25" customHeight="1">
      <c r="A42" s="194">
        <v>10</v>
      </c>
      <c r="B42" s="194"/>
      <c r="C42" s="194"/>
      <c r="D42" s="194"/>
      <c r="E42" s="194"/>
      <c r="F42" s="194"/>
      <c r="G42" s="93" t="s">
        <v>337</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243</v>
      </c>
      <c r="AG42" s="194"/>
      <c r="AH42" s="194"/>
      <c r="AI42" s="194"/>
      <c r="AJ42" s="194"/>
      <c r="AK42" s="93" t="s">
        <v>1043</v>
      </c>
      <c r="AL42" s="94"/>
      <c r="AM42" s="94"/>
      <c r="AN42" s="94"/>
      <c r="AO42" s="94"/>
      <c r="AP42" s="94"/>
      <c r="AQ42" s="94"/>
      <c r="AR42" s="94"/>
      <c r="AS42" s="94"/>
      <c r="AT42" s="95"/>
      <c r="AU42" s="211">
        <v>3750</v>
      </c>
      <c r="AV42" s="211"/>
      <c r="AW42" s="211"/>
      <c r="AX42" s="211"/>
      <c r="AY42" s="211"/>
      <c r="AZ42" s="211"/>
      <c r="BA42" s="211"/>
      <c r="BB42" s="211"/>
      <c r="BC42" s="211"/>
      <c r="BD42" s="211"/>
      <c r="BE42" s="211">
        <v>3611.11</v>
      </c>
      <c r="BF42" s="211"/>
      <c r="BG42" s="211"/>
      <c r="BH42" s="211"/>
      <c r="BI42" s="211"/>
      <c r="BJ42" s="211"/>
      <c r="BK42" s="211"/>
      <c r="BL42" s="211"/>
      <c r="BM42" s="211"/>
      <c r="BN42" s="211"/>
    </row>
    <row r="43" spans="1:69" s="9" customFormat="1">
      <c r="A43" s="195">
        <v>0</v>
      </c>
      <c r="B43" s="195"/>
      <c r="C43" s="195"/>
      <c r="D43" s="195"/>
      <c r="E43" s="195"/>
      <c r="F43" s="195"/>
      <c r="G43" s="61" t="s">
        <v>709</v>
      </c>
      <c r="H43" s="62"/>
      <c r="I43" s="62"/>
      <c r="J43" s="62"/>
      <c r="K43" s="62"/>
      <c r="L43" s="62"/>
      <c r="M43" s="62"/>
      <c r="N43" s="62"/>
      <c r="O43" s="62"/>
      <c r="P43" s="62"/>
      <c r="Q43" s="62"/>
      <c r="R43" s="62"/>
      <c r="S43" s="62"/>
      <c r="T43" s="62"/>
      <c r="U43" s="62"/>
      <c r="V43" s="62"/>
      <c r="W43" s="62"/>
      <c r="X43" s="62"/>
      <c r="Y43" s="62"/>
      <c r="Z43" s="62"/>
      <c r="AA43" s="62"/>
      <c r="AB43" s="62"/>
      <c r="AC43" s="62"/>
      <c r="AD43" s="62"/>
      <c r="AE43" s="63"/>
      <c r="AF43" s="195"/>
      <c r="AG43" s="195"/>
      <c r="AH43" s="195"/>
      <c r="AI43" s="195"/>
      <c r="AJ43" s="195"/>
      <c r="AK43" s="61"/>
      <c r="AL43" s="62"/>
      <c r="AM43" s="62"/>
      <c r="AN43" s="62"/>
      <c r="AO43" s="62"/>
      <c r="AP43" s="62"/>
      <c r="AQ43" s="62"/>
      <c r="AR43" s="62"/>
      <c r="AS43" s="62"/>
      <c r="AT43" s="63"/>
      <c r="AU43" s="196"/>
      <c r="AV43" s="196"/>
      <c r="AW43" s="196"/>
      <c r="AX43" s="196"/>
      <c r="AY43" s="196"/>
      <c r="AZ43" s="196"/>
      <c r="BA43" s="196"/>
      <c r="BB43" s="196"/>
      <c r="BC43" s="196"/>
      <c r="BD43" s="196"/>
      <c r="BE43" s="196"/>
      <c r="BF43" s="196"/>
      <c r="BG43" s="196"/>
      <c r="BH43" s="196"/>
      <c r="BI43" s="196"/>
      <c r="BJ43" s="196"/>
      <c r="BK43" s="196"/>
      <c r="BL43" s="196"/>
      <c r="BM43" s="196"/>
      <c r="BN43" s="196"/>
    </row>
    <row r="44" spans="1:69" s="44" customFormat="1" ht="63.75" customHeight="1">
      <c r="A44" s="194">
        <v>11</v>
      </c>
      <c r="B44" s="194"/>
      <c r="C44" s="194"/>
      <c r="D44" s="194"/>
      <c r="E44" s="194"/>
      <c r="F44" s="194"/>
      <c r="G44" s="93" t="s">
        <v>338</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238</v>
      </c>
      <c r="AG44" s="194"/>
      <c r="AH44" s="194"/>
      <c r="AI44" s="194"/>
      <c r="AJ44" s="194"/>
      <c r="AK44" s="93" t="s">
        <v>1045</v>
      </c>
      <c r="AL44" s="94"/>
      <c r="AM44" s="94"/>
      <c r="AN44" s="94"/>
      <c r="AO44" s="94"/>
      <c r="AP44" s="94"/>
      <c r="AQ44" s="94"/>
      <c r="AR44" s="94"/>
      <c r="AS44" s="94"/>
      <c r="AT44" s="95"/>
      <c r="AU44" s="211">
        <v>83.4</v>
      </c>
      <c r="AV44" s="211"/>
      <c r="AW44" s="211"/>
      <c r="AX44" s="211"/>
      <c r="AY44" s="211"/>
      <c r="AZ44" s="211"/>
      <c r="BA44" s="211"/>
      <c r="BB44" s="211"/>
      <c r="BC44" s="211"/>
      <c r="BD44" s="211"/>
      <c r="BE44" s="211">
        <v>83.4</v>
      </c>
      <c r="BF44" s="211"/>
      <c r="BG44" s="211"/>
      <c r="BH44" s="211"/>
      <c r="BI44" s="211"/>
      <c r="BJ44" s="211"/>
      <c r="BK44" s="211"/>
      <c r="BL44" s="211"/>
      <c r="BM44" s="211"/>
      <c r="BN44" s="211"/>
    </row>
    <row r="45" spans="1:69" ht="30.75" customHeight="1"/>
    <row r="46" spans="1:69" ht="14.25" customHeight="1">
      <c r="A46" s="83" t="s">
        <v>1239</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row>
    <row r="47" spans="1:69" ht="15" customHeight="1">
      <c r="A47" s="84" t="s">
        <v>1292</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row>
    <row r="49" spans="1:79" s="1" customFormat="1" ht="28.5" hidden="1" customHeight="1">
      <c r="A49" s="164"/>
      <c r="B49" s="164"/>
      <c r="C49" s="164"/>
      <c r="D49" s="164"/>
      <c r="E49" s="164"/>
      <c r="F49" s="164"/>
      <c r="G49" s="129" t="s">
        <v>1</v>
      </c>
      <c r="H49" s="130"/>
      <c r="I49" s="130"/>
      <c r="J49" s="130"/>
      <c r="K49" s="130"/>
      <c r="L49" s="130"/>
      <c r="M49" s="130"/>
      <c r="N49" s="130"/>
      <c r="O49" s="130"/>
      <c r="P49" s="130"/>
      <c r="Q49" s="130"/>
      <c r="R49" s="130"/>
      <c r="S49" s="130"/>
      <c r="T49" s="130" t="s">
        <v>101</v>
      </c>
      <c r="U49" s="130"/>
      <c r="V49" s="130"/>
      <c r="W49" s="130"/>
      <c r="X49" s="130"/>
      <c r="Y49" s="130"/>
      <c r="Z49" s="130"/>
      <c r="AA49" s="130" t="s">
        <v>102</v>
      </c>
      <c r="AB49" s="130"/>
      <c r="AC49" s="130"/>
      <c r="AD49" s="130"/>
      <c r="AE49" s="130"/>
      <c r="AF49" s="130"/>
      <c r="AG49" s="130"/>
      <c r="AH49" s="130" t="s">
        <v>103</v>
      </c>
      <c r="AI49" s="130"/>
      <c r="AJ49" s="130"/>
      <c r="AK49" s="130"/>
      <c r="AL49" s="130"/>
      <c r="AM49" s="130"/>
      <c r="AN49" s="131"/>
      <c r="AO49" s="129" t="s">
        <v>104</v>
      </c>
      <c r="AP49" s="130"/>
      <c r="AQ49" s="130"/>
      <c r="AR49" s="130"/>
      <c r="AS49" s="130"/>
      <c r="AT49" s="130"/>
      <c r="AU49" s="130"/>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c r="A50" s="164" t="s">
        <v>179</v>
      </c>
      <c r="B50" s="164"/>
      <c r="C50" s="164"/>
      <c r="D50" s="164"/>
      <c r="E50" s="164"/>
      <c r="F50" s="164"/>
      <c r="G50" s="195"/>
      <c r="H50" s="195"/>
      <c r="I50" s="195"/>
      <c r="J50" s="195"/>
      <c r="K50" s="195"/>
      <c r="L50" s="195"/>
      <c r="M50" s="195"/>
      <c r="N50" s="195"/>
      <c r="O50" s="195"/>
      <c r="P50" s="195"/>
      <c r="Q50" s="195"/>
      <c r="R50" s="195"/>
      <c r="S50" s="195"/>
      <c r="T50" s="200">
        <v>106196</v>
      </c>
      <c r="U50" s="200"/>
      <c r="V50" s="200"/>
      <c r="W50" s="200"/>
      <c r="X50" s="200"/>
      <c r="Y50" s="200"/>
      <c r="Z50" s="200"/>
      <c r="AA50" s="200">
        <v>77000</v>
      </c>
      <c r="AB50" s="200"/>
      <c r="AC50" s="200"/>
      <c r="AD50" s="200"/>
      <c r="AE50" s="200"/>
      <c r="AF50" s="200"/>
      <c r="AG50" s="200"/>
      <c r="AH50" s="200">
        <v>70000</v>
      </c>
      <c r="AI50" s="200"/>
      <c r="AJ50" s="200"/>
      <c r="AK50" s="200"/>
      <c r="AL50" s="200"/>
      <c r="AM50" s="200"/>
      <c r="AN50" s="200"/>
      <c r="AO50" s="200">
        <v>305000</v>
      </c>
      <c r="AP50" s="200"/>
      <c r="AQ50" s="200"/>
      <c r="AR50" s="200"/>
      <c r="AS50" s="200"/>
      <c r="AT50" s="200"/>
      <c r="AU50" s="200"/>
      <c r="AV50" s="14"/>
      <c r="AW50" s="15"/>
      <c r="AX50" s="15"/>
      <c r="AY50" s="15"/>
      <c r="AZ50" s="15"/>
      <c r="BA50" s="15"/>
      <c r="BB50" s="15"/>
      <c r="BC50" s="15"/>
      <c r="BD50" s="15"/>
      <c r="BE50" s="15"/>
      <c r="BF50" s="15"/>
      <c r="BG50" s="15"/>
      <c r="BH50" s="15"/>
      <c r="BI50" s="15"/>
      <c r="BJ50" s="15"/>
      <c r="BK50" s="15"/>
      <c r="BL50" s="15"/>
      <c r="BM50" s="15"/>
      <c r="BN50" s="15"/>
      <c r="BO50" s="15"/>
      <c r="CA50" s="9" t="s">
        <v>130</v>
      </c>
    </row>
    <row r="52" spans="1:79" ht="31.5" customHeight="1"/>
    <row r="53" spans="1:79" ht="14.25" customHeight="1">
      <c r="A53" s="102" t="s">
        <v>1243</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row>
    <row r="54" spans="1:79" ht="15">
      <c r="A54" s="201" t="s">
        <v>658</v>
      </c>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row>
    <row r="55" spans="1:79" ht="12.95" customHeight="1">
      <c r="A55" s="65" t="s">
        <v>3</v>
      </c>
      <c r="B55" s="65"/>
      <c r="C55" s="65"/>
      <c r="D55" s="65"/>
      <c r="E55" s="65"/>
      <c r="F55" s="65"/>
      <c r="G55" s="65" t="s">
        <v>20</v>
      </c>
      <c r="H55" s="65"/>
      <c r="I55" s="65"/>
      <c r="J55" s="65"/>
      <c r="K55" s="65"/>
      <c r="L55" s="65"/>
      <c r="M55" s="65"/>
      <c r="N55" s="65"/>
      <c r="O55" s="65"/>
      <c r="P55" s="65"/>
      <c r="Q55" s="65"/>
      <c r="R55" s="65"/>
      <c r="S55" s="65"/>
      <c r="T55" s="65" t="s">
        <v>662</v>
      </c>
      <c r="U55" s="65"/>
      <c r="V55" s="65"/>
      <c r="W55" s="65"/>
      <c r="X55" s="65"/>
      <c r="Y55" s="65"/>
      <c r="Z55" s="65"/>
      <c r="AA55" s="65"/>
      <c r="AB55" s="65"/>
      <c r="AC55" s="65"/>
      <c r="AD55" s="65"/>
      <c r="AE55" s="65"/>
      <c r="AF55" s="65"/>
      <c r="AG55" s="65"/>
      <c r="AH55" s="65" t="s">
        <v>664</v>
      </c>
      <c r="AI55" s="65"/>
      <c r="AJ55" s="65"/>
      <c r="AK55" s="65"/>
      <c r="AL55" s="65"/>
      <c r="AM55" s="65"/>
      <c r="AN55" s="65"/>
      <c r="AO55" s="65"/>
      <c r="AP55" s="65"/>
      <c r="AQ55" s="65"/>
      <c r="AR55" s="65"/>
      <c r="AS55" s="65"/>
      <c r="AT55" s="65"/>
      <c r="AU55" s="65"/>
      <c r="AV55" s="65" t="s">
        <v>1244</v>
      </c>
      <c r="AW55" s="65"/>
      <c r="AX55" s="65"/>
      <c r="AY55" s="65"/>
      <c r="AZ55" s="65"/>
      <c r="BA55" s="65"/>
      <c r="BB55" s="65"/>
      <c r="BC55" s="65"/>
      <c r="BD55" s="65"/>
      <c r="BE55" s="65"/>
      <c r="BF55" s="65"/>
      <c r="BG55" s="65"/>
      <c r="BH55" s="65"/>
      <c r="BI55" s="65"/>
      <c r="BJ55" s="65"/>
      <c r="BK55" s="65"/>
      <c r="BL55" s="65"/>
      <c r="BM55" s="65"/>
      <c r="BN55" s="65"/>
      <c r="BO55" s="65"/>
      <c r="BP55" s="65"/>
      <c r="BQ55" s="65"/>
    </row>
    <row r="56" spans="1:79" ht="47.1" customHeight="1">
      <c r="A56" s="65"/>
      <c r="B56" s="65"/>
      <c r="C56" s="65"/>
      <c r="D56" s="65"/>
      <c r="E56" s="65"/>
      <c r="F56" s="65"/>
      <c r="G56" s="65"/>
      <c r="H56" s="65"/>
      <c r="I56" s="65"/>
      <c r="J56" s="65"/>
      <c r="K56" s="65"/>
      <c r="L56" s="65"/>
      <c r="M56" s="65"/>
      <c r="N56" s="65"/>
      <c r="O56" s="65"/>
      <c r="P56" s="65"/>
      <c r="Q56" s="65"/>
      <c r="R56" s="65"/>
      <c r="S56" s="65"/>
      <c r="T56" s="65" t="s">
        <v>22</v>
      </c>
      <c r="U56" s="65"/>
      <c r="V56" s="65"/>
      <c r="W56" s="65"/>
      <c r="X56" s="65"/>
      <c r="Y56" s="65"/>
      <c r="Z56" s="65"/>
      <c r="AA56" s="65" t="s">
        <v>121</v>
      </c>
      <c r="AB56" s="65"/>
      <c r="AC56" s="65"/>
      <c r="AD56" s="65"/>
      <c r="AE56" s="65"/>
      <c r="AF56" s="65"/>
      <c r="AG56" s="65"/>
      <c r="AH56" s="65" t="s">
        <v>22</v>
      </c>
      <c r="AI56" s="65"/>
      <c r="AJ56" s="65"/>
      <c r="AK56" s="65"/>
      <c r="AL56" s="65"/>
      <c r="AM56" s="65"/>
      <c r="AN56" s="65"/>
      <c r="AO56" s="65" t="s">
        <v>121</v>
      </c>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row>
    <row r="57" spans="1:79" ht="15" customHeight="1">
      <c r="A57" s="65">
        <v>1</v>
      </c>
      <c r="B57" s="65"/>
      <c r="C57" s="65"/>
      <c r="D57" s="65"/>
      <c r="E57" s="65"/>
      <c r="F57" s="65"/>
      <c r="G57" s="65">
        <v>2</v>
      </c>
      <c r="H57" s="65"/>
      <c r="I57" s="65"/>
      <c r="J57" s="65"/>
      <c r="K57" s="65"/>
      <c r="L57" s="65"/>
      <c r="M57" s="65"/>
      <c r="N57" s="65"/>
      <c r="O57" s="65"/>
      <c r="P57" s="65"/>
      <c r="Q57" s="65"/>
      <c r="R57" s="65"/>
      <c r="S57" s="65"/>
      <c r="T57" s="65">
        <v>3</v>
      </c>
      <c r="U57" s="65"/>
      <c r="V57" s="65"/>
      <c r="W57" s="65"/>
      <c r="X57" s="65"/>
      <c r="Y57" s="65"/>
      <c r="Z57" s="65"/>
      <c r="AA57" s="65">
        <v>4</v>
      </c>
      <c r="AB57" s="65"/>
      <c r="AC57" s="65"/>
      <c r="AD57" s="65"/>
      <c r="AE57" s="65"/>
      <c r="AF57" s="65"/>
      <c r="AG57" s="65"/>
      <c r="AH57" s="65">
        <v>5</v>
      </c>
      <c r="AI57" s="65"/>
      <c r="AJ57" s="65"/>
      <c r="AK57" s="65"/>
      <c r="AL57" s="65"/>
      <c r="AM57" s="65"/>
      <c r="AN57" s="65"/>
      <c r="AO57" s="65">
        <v>6</v>
      </c>
      <c r="AP57" s="65"/>
      <c r="AQ57" s="65"/>
      <c r="AR57" s="65"/>
      <c r="AS57" s="65"/>
      <c r="AT57" s="65"/>
      <c r="AU57" s="65"/>
      <c r="AV57" s="65">
        <v>7</v>
      </c>
      <c r="AW57" s="65"/>
      <c r="AX57" s="65"/>
      <c r="AY57" s="65"/>
      <c r="AZ57" s="65"/>
      <c r="BA57" s="65"/>
      <c r="BB57" s="65"/>
      <c r="BC57" s="65"/>
      <c r="BD57" s="65"/>
      <c r="BE57" s="65"/>
      <c r="BF57" s="65"/>
      <c r="BG57" s="65"/>
      <c r="BH57" s="65"/>
      <c r="BI57" s="65"/>
      <c r="BJ57" s="65"/>
      <c r="BK57" s="65"/>
      <c r="BL57" s="65"/>
      <c r="BM57" s="65"/>
      <c r="BN57" s="65"/>
      <c r="BO57" s="65"/>
      <c r="BP57" s="65"/>
      <c r="BQ57" s="65"/>
    </row>
    <row r="58" spans="1:79" s="2" customFormat="1" ht="12.75" hidden="1" customHeight="1">
      <c r="A58" s="60" t="s">
        <v>128</v>
      </c>
      <c r="B58" s="60"/>
      <c r="C58" s="60"/>
      <c r="D58" s="60"/>
      <c r="E58" s="60"/>
      <c r="F58" s="60"/>
      <c r="G58" s="167" t="s">
        <v>78</v>
      </c>
      <c r="H58" s="167"/>
      <c r="I58" s="167"/>
      <c r="J58" s="167"/>
      <c r="K58" s="167"/>
      <c r="L58" s="167"/>
      <c r="M58" s="167"/>
      <c r="N58" s="167"/>
      <c r="O58" s="167"/>
      <c r="P58" s="167"/>
      <c r="Q58" s="167"/>
      <c r="R58" s="167"/>
      <c r="S58" s="167"/>
      <c r="T58" s="64" t="s">
        <v>101</v>
      </c>
      <c r="U58" s="64"/>
      <c r="V58" s="64"/>
      <c r="W58" s="64"/>
      <c r="X58" s="64"/>
      <c r="Y58" s="64"/>
      <c r="Z58" s="64"/>
      <c r="AA58" s="64" t="s">
        <v>102</v>
      </c>
      <c r="AB58" s="64"/>
      <c r="AC58" s="64"/>
      <c r="AD58" s="64"/>
      <c r="AE58" s="64"/>
      <c r="AF58" s="64"/>
      <c r="AG58" s="64"/>
      <c r="AH58" s="64" t="s">
        <v>103</v>
      </c>
      <c r="AI58" s="64"/>
      <c r="AJ58" s="64"/>
      <c r="AK58" s="64"/>
      <c r="AL58" s="64"/>
      <c r="AM58" s="64"/>
      <c r="AN58" s="64"/>
      <c r="AO58" s="64" t="s">
        <v>104</v>
      </c>
      <c r="AP58" s="64"/>
      <c r="AQ58" s="64"/>
      <c r="AR58" s="64"/>
      <c r="AS58" s="64"/>
      <c r="AT58" s="64"/>
      <c r="AU58" s="64"/>
      <c r="AV58" s="60" t="s">
        <v>110</v>
      </c>
      <c r="AW58" s="60"/>
      <c r="AX58" s="60"/>
      <c r="AY58" s="60"/>
      <c r="AZ58" s="60"/>
      <c r="BA58" s="60"/>
      <c r="BB58" s="60"/>
      <c r="BC58" s="60"/>
      <c r="BD58" s="60"/>
      <c r="BE58" s="60"/>
      <c r="BF58" s="60"/>
      <c r="BG58" s="60"/>
      <c r="BH58" s="60"/>
      <c r="BI58" s="60"/>
      <c r="BJ58" s="60"/>
      <c r="BK58" s="60"/>
      <c r="BL58" s="60"/>
      <c r="BM58" s="60"/>
      <c r="BN58" s="60"/>
      <c r="BO58" s="60"/>
      <c r="BP58" s="60"/>
      <c r="BQ58" s="60"/>
      <c r="CA58" s="2" t="s">
        <v>68</v>
      </c>
    </row>
    <row r="59" spans="1:79" s="8" customFormat="1" ht="12.75" customHeight="1">
      <c r="A59" s="60" t="s">
        <v>1</v>
      </c>
      <c r="B59" s="60"/>
      <c r="C59" s="60"/>
      <c r="D59" s="60"/>
      <c r="E59" s="60"/>
      <c r="F59" s="60"/>
      <c r="G59" s="167"/>
      <c r="H59" s="167"/>
      <c r="I59" s="167"/>
      <c r="J59" s="167"/>
      <c r="K59" s="167"/>
      <c r="L59" s="167"/>
      <c r="M59" s="167"/>
      <c r="N59" s="167"/>
      <c r="O59" s="167"/>
      <c r="P59" s="167"/>
      <c r="Q59" s="167"/>
      <c r="R59" s="167"/>
      <c r="S59" s="167"/>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60"/>
      <c r="AW59" s="60"/>
      <c r="AX59" s="60"/>
      <c r="AY59" s="60"/>
      <c r="AZ59" s="60"/>
      <c r="BA59" s="60"/>
      <c r="BB59" s="60"/>
      <c r="BC59" s="60"/>
      <c r="BD59" s="60"/>
      <c r="BE59" s="60"/>
      <c r="BF59" s="60"/>
      <c r="BG59" s="60"/>
      <c r="BH59" s="60"/>
      <c r="BI59" s="60"/>
      <c r="BJ59" s="60"/>
      <c r="BK59" s="60"/>
      <c r="BL59" s="60"/>
      <c r="BM59" s="60"/>
      <c r="BN59" s="60"/>
      <c r="BO59" s="60"/>
      <c r="BP59" s="60"/>
      <c r="BQ59" s="60"/>
      <c r="CA59" s="8" t="s">
        <v>69</v>
      </c>
    </row>
    <row r="60" spans="1:79" ht="45.75" customHeight="1"/>
    <row r="61" spans="1:79" ht="15" customHeight="1">
      <c r="A61" s="102" t="s">
        <v>189</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row>
    <row r="63" spans="1:79" ht="90.95" customHeight="1">
      <c r="A63" s="65" t="s">
        <v>7</v>
      </c>
      <c r="B63" s="65"/>
      <c r="C63" s="65"/>
      <c r="D63" s="65"/>
      <c r="E63" s="65"/>
      <c r="F63" s="65"/>
      <c r="G63" s="74" t="s">
        <v>20</v>
      </c>
      <c r="H63" s="75"/>
      <c r="I63" s="75"/>
      <c r="J63" s="75"/>
      <c r="K63" s="75"/>
      <c r="L63" s="75"/>
      <c r="M63" s="75"/>
      <c r="N63" s="75"/>
      <c r="O63" s="75"/>
      <c r="P63" s="75"/>
      <c r="Q63" s="75"/>
      <c r="R63" s="75"/>
      <c r="S63" s="75"/>
      <c r="T63" s="75"/>
      <c r="U63" s="75"/>
      <c r="V63" s="75"/>
      <c r="W63" s="75"/>
      <c r="X63" s="75"/>
      <c r="Y63" s="75"/>
      <c r="Z63" s="75"/>
      <c r="AA63" s="75"/>
      <c r="AB63" s="75"/>
      <c r="AC63" s="75"/>
      <c r="AD63" s="75"/>
      <c r="AE63" s="76"/>
      <c r="AF63" s="65" t="s">
        <v>9</v>
      </c>
      <c r="AG63" s="65"/>
      <c r="AH63" s="65"/>
      <c r="AI63" s="65"/>
      <c r="AJ63" s="65"/>
      <c r="AK63" s="65" t="s">
        <v>8</v>
      </c>
      <c r="AL63" s="65"/>
      <c r="AM63" s="65"/>
      <c r="AN63" s="65"/>
      <c r="AO63" s="65"/>
      <c r="AP63" s="65"/>
      <c r="AQ63" s="65"/>
      <c r="AR63" s="65"/>
      <c r="AS63" s="65"/>
      <c r="AT63" s="65"/>
      <c r="AU63" s="65" t="s">
        <v>1240</v>
      </c>
      <c r="AV63" s="65"/>
      <c r="AW63" s="65"/>
      <c r="AX63" s="65"/>
      <c r="AY63" s="65"/>
      <c r="AZ63" s="65"/>
      <c r="BA63" s="65" t="s">
        <v>1241</v>
      </c>
      <c r="BB63" s="65"/>
      <c r="BC63" s="65"/>
      <c r="BD63" s="65"/>
      <c r="BE63" s="65"/>
      <c r="BF63" s="65"/>
      <c r="BG63" s="65" t="s">
        <v>1245</v>
      </c>
      <c r="BH63" s="65"/>
      <c r="BI63" s="65"/>
      <c r="BJ63" s="65"/>
      <c r="BK63" s="65"/>
      <c r="BL63" s="65"/>
      <c r="BM63" s="65" t="s">
        <v>1246</v>
      </c>
      <c r="BN63" s="65"/>
      <c r="BO63" s="65"/>
      <c r="BP63" s="65"/>
      <c r="BQ63" s="65"/>
      <c r="BR63" s="65"/>
    </row>
    <row r="64" spans="1:79" ht="15" customHeight="1">
      <c r="A64" s="65">
        <v>1</v>
      </c>
      <c r="B64" s="65"/>
      <c r="C64" s="65"/>
      <c r="D64" s="65"/>
      <c r="E64" s="65"/>
      <c r="F64" s="65"/>
      <c r="G64" s="74">
        <v>2</v>
      </c>
      <c r="H64" s="75"/>
      <c r="I64" s="75"/>
      <c r="J64" s="75"/>
      <c r="K64" s="75"/>
      <c r="L64" s="75"/>
      <c r="M64" s="75"/>
      <c r="N64" s="75"/>
      <c r="O64" s="75"/>
      <c r="P64" s="75"/>
      <c r="Q64" s="75"/>
      <c r="R64" s="75"/>
      <c r="S64" s="75"/>
      <c r="T64" s="75"/>
      <c r="U64" s="75"/>
      <c r="V64" s="75"/>
      <c r="W64" s="75"/>
      <c r="X64" s="75"/>
      <c r="Y64" s="75"/>
      <c r="Z64" s="75"/>
      <c r="AA64" s="75"/>
      <c r="AB64" s="75"/>
      <c r="AC64" s="75"/>
      <c r="AD64" s="75"/>
      <c r="AE64" s="76"/>
      <c r="AF64" s="65">
        <v>3</v>
      </c>
      <c r="AG64" s="65"/>
      <c r="AH64" s="65"/>
      <c r="AI64" s="65"/>
      <c r="AJ64" s="65"/>
      <c r="AK64" s="65">
        <v>4</v>
      </c>
      <c r="AL64" s="65"/>
      <c r="AM64" s="65"/>
      <c r="AN64" s="65"/>
      <c r="AO64" s="65"/>
      <c r="AP64" s="65"/>
      <c r="AQ64" s="65"/>
      <c r="AR64" s="65"/>
      <c r="AS64" s="65"/>
      <c r="AT64" s="65"/>
      <c r="AU64" s="65">
        <v>5</v>
      </c>
      <c r="AV64" s="65"/>
      <c r="AW64" s="65"/>
      <c r="AX64" s="65"/>
      <c r="AY64" s="65"/>
      <c r="AZ64" s="65"/>
      <c r="BA64" s="65">
        <v>6</v>
      </c>
      <c r="BB64" s="65"/>
      <c r="BC64" s="65"/>
      <c r="BD64" s="65"/>
      <c r="BE64" s="65"/>
      <c r="BF64" s="65"/>
      <c r="BG64" s="65">
        <v>7</v>
      </c>
      <c r="BH64" s="65"/>
      <c r="BI64" s="65"/>
      <c r="BJ64" s="65"/>
      <c r="BK64" s="65"/>
      <c r="BL64" s="65"/>
      <c r="BM64" s="65">
        <v>8</v>
      </c>
      <c r="BN64" s="65"/>
      <c r="BO64" s="65"/>
      <c r="BP64" s="65"/>
      <c r="BQ64" s="65"/>
      <c r="BR64" s="65"/>
    </row>
    <row r="65" spans="1:79" ht="9.75" hidden="1" customHeight="1">
      <c r="A65" s="192" t="s">
        <v>187</v>
      </c>
      <c r="B65" s="192"/>
      <c r="C65" s="192"/>
      <c r="D65" s="192"/>
      <c r="E65" s="192"/>
      <c r="F65" s="192"/>
      <c r="G65" s="197" t="s">
        <v>78</v>
      </c>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9"/>
      <c r="AF65" s="192" t="s">
        <v>91</v>
      </c>
      <c r="AG65" s="192"/>
      <c r="AH65" s="192"/>
      <c r="AI65" s="192"/>
      <c r="AJ65" s="192"/>
      <c r="AK65" s="192" t="s">
        <v>92</v>
      </c>
      <c r="AL65" s="192"/>
      <c r="AM65" s="192"/>
      <c r="AN65" s="192"/>
      <c r="AO65" s="192"/>
      <c r="AP65" s="192"/>
      <c r="AQ65" s="192"/>
      <c r="AR65" s="192"/>
      <c r="AS65" s="192"/>
      <c r="AT65" s="192"/>
      <c r="AU65" s="192" t="s">
        <v>139</v>
      </c>
      <c r="AV65" s="192"/>
      <c r="AW65" s="192"/>
      <c r="AX65" s="192"/>
      <c r="AY65" s="192"/>
      <c r="AZ65" s="192"/>
      <c r="BA65" s="192" t="s">
        <v>141</v>
      </c>
      <c r="BB65" s="192"/>
      <c r="BC65" s="192"/>
      <c r="BD65" s="192"/>
      <c r="BE65" s="192"/>
      <c r="BF65" s="192"/>
      <c r="BG65" s="192" t="s">
        <v>133</v>
      </c>
      <c r="BH65" s="192"/>
      <c r="BI65" s="192"/>
      <c r="BJ65" s="192"/>
      <c r="BK65" s="192"/>
      <c r="BL65" s="192"/>
      <c r="BM65" s="192" t="s">
        <v>135</v>
      </c>
      <c r="BN65" s="192"/>
      <c r="BO65" s="192"/>
      <c r="BP65" s="192"/>
      <c r="BQ65" s="192"/>
      <c r="BR65" s="192"/>
      <c r="CA65" t="s">
        <v>70</v>
      </c>
    </row>
    <row r="66" spans="1:79" s="7" customFormat="1">
      <c r="A66" s="207"/>
      <c r="B66" s="207"/>
      <c r="C66" s="207"/>
      <c r="D66" s="207"/>
      <c r="E66" s="207"/>
      <c r="F66" s="207"/>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10"/>
      <c r="AF66" s="207"/>
      <c r="AG66" s="207"/>
      <c r="AH66" s="207"/>
      <c r="AI66" s="207"/>
      <c r="AJ66" s="207"/>
      <c r="AK66" s="207"/>
      <c r="AL66" s="207"/>
      <c r="AM66" s="207"/>
      <c r="AN66" s="207"/>
      <c r="AO66" s="207"/>
      <c r="AP66" s="207"/>
      <c r="AQ66" s="207"/>
      <c r="AR66" s="207"/>
      <c r="AS66" s="207"/>
      <c r="AT66" s="207"/>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CA66" s="7" t="s">
        <v>71</v>
      </c>
    </row>
    <row r="68" spans="1:79" ht="28.5" customHeight="1">
      <c r="A68" s="66" t="s">
        <v>1247</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row>
    <row r="69" spans="1:79" ht="15" customHeight="1">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row>
    <row r="70" spans="1:79" s="21" customFormat="1"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c r="A71" s="60"/>
      <c r="B71" s="60"/>
      <c r="C71" s="60"/>
      <c r="D71" s="60"/>
      <c r="E71" s="60"/>
      <c r="F71" s="60"/>
      <c r="G71" s="77" t="s">
        <v>1</v>
      </c>
      <c r="H71" s="78"/>
      <c r="I71" s="78"/>
      <c r="J71" s="78"/>
      <c r="K71" s="78"/>
      <c r="L71" s="78"/>
      <c r="M71" s="78"/>
      <c r="N71" s="78"/>
      <c r="O71" s="78"/>
      <c r="P71" s="78"/>
      <c r="Q71" s="78"/>
      <c r="R71" s="78"/>
      <c r="S71" s="78"/>
      <c r="T71" s="78" t="s">
        <v>101</v>
      </c>
      <c r="U71" s="78"/>
      <c r="V71" s="78"/>
      <c r="W71" s="78"/>
      <c r="X71" s="78"/>
      <c r="Y71" s="78"/>
      <c r="Z71" s="78"/>
      <c r="AA71" s="78" t="s">
        <v>102</v>
      </c>
      <c r="AB71" s="78"/>
      <c r="AC71" s="78"/>
      <c r="AD71" s="78"/>
      <c r="AE71" s="78"/>
      <c r="AF71" s="78"/>
      <c r="AG71" s="78"/>
      <c r="AH71" s="78" t="s">
        <v>103</v>
      </c>
      <c r="AI71" s="78"/>
      <c r="AJ71" s="78"/>
      <c r="AK71" s="78"/>
      <c r="AL71" s="78"/>
      <c r="AM71" s="78"/>
      <c r="AN71" s="78"/>
      <c r="AO71" s="205" t="s">
        <v>104</v>
      </c>
      <c r="AP71" s="205"/>
      <c r="AQ71" s="205"/>
      <c r="AR71" s="205"/>
      <c r="AS71" s="205"/>
      <c r="AT71" s="205"/>
      <c r="AU71" s="20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c r="A72" s="164" t="s">
        <v>179</v>
      </c>
      <c r="B72" s="164"/>
      <c r="C72" s="164"/>
      <c r="D72" s="164"/>
      <c r="E72" s="164"/>
      <c r="F72" s="164"/>
      <c r="G72" s="165"/>
      <c r="H72" s="165"/>
      <c r="I72" s="165"/>
      <c r="J72" s="165"/>
      <c r="K72" s="165"/>
      <c r="L72" s="165"/>
      <c r="M72" s="165"/>
      <c r="N72" s="165"/>
      <c r="O72" s="165"/>
      <c r="P72" s="165"/>
      <c r="Q72" s="165"/>
      <c r="R72" s="165"/>
      <c r="S72" s="165"/>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132</v>
      </c>
    </row>
    <row r="73" spans="1:79" s="1"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c r="A76" s="89" t="s">
        <v>652</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40"/>
      <c r="AC76" s="40"/>
      <c r="AD76" s="40"/>
      <c r="AE76" s="40"/>
      <c r="AF76" s="40"/>
      <c r="AG76" s="40"/>
      <c r="AH76" s="92"/>
      <c r="AI76" s="92"/>
      <c r="AJ76" s="92"/>
      <c r="AK76" s="92"/>
      <c r="AL76" s="92"/>
      <c r="AM76" s="92"/>
      <c r="AN76" s="92"/>
      <c r="AO76" s="92"/>
      <c r="AP76" s="92"/>
      <c r="AQ76" s="40"/>
      <c r="AR76" s="40"/>
      <c r="AS76" s="40"/>
      <c r="AT76" s="40"/>
      <c r="AU76" s="90" t="s">
        <v>654</v>
      </c>
      <c r="AV76" s="90"/>
      <c r="AW76" s="90"/>
      <c r="AX76" s="90"/>
      <c r="AY76" s="90"/>
      <c r="AZ76" s="90"/>
      <c r="BA76" s="90"/>
      <c r="BB76" s="90"/>
      <c r="BC76" s="90"/>
      <c r="BD76" s="90"/>
      <c r="BE76" s="90"/>
      <c r="BF76" s="90"/>
    </row>
    <row r="77" spans="1:79" ht="12.75" customHeight="1">
      <c r="AB77" s="41"/>
      <c r="AC77" s="41"/>
      <c r="AD77" s="41"/>
      <c r="AE77" s="41"/>
      <c r="AF77" s="41"/>
      <c r="AG77" s="41"/>
      <c r="AH77" s="53" t="s">
        <v>2</v>
      </c>
      <c r="AI77" s="53"/>
      <c r="AJ77" s="53"/>
      <c r="AK77" s="53"/>
      <c r="AL77" s="53"/>
      <c r="AM77" s="53"/>
      <c r="AN77" s="53"/>
      <c r="AO77" s="53"/>
      <c r="AP77" s="53"/>
      <c r="AQ77" s="41"/>
      <c r="AR77" s="41"/>
      <c r="AS77" s="41"/>
      <c r="AT77" s="41"/>
      <c r="AU77" s="53" t="s">
        <v>205</v>
      </c>
      <c r="AV77" s="53"/>
      <c r="AW77" s="53"/>
      <c r="AX77" s="53"/>
      <c r="AY77" s="53"/>
      <c r="AZ77" s="53"/>
      <c r="BA77" s="53"/>
      <c r="BB77" s="53"/>
      <c r="BC77" s="53"/>
      <c r="BD77" s="53"/>
      <c r="BE77" s="53"/>
      <c r="BF77" s="53"/>
    </row>
    <row r="78" spans="1:79" ht="15">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28.5" customHeight="1">
      <c r="A79" s="89" t="s">
        <v>653</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41"/>
      <c r="AC79" s="41"/>
      <c r="AD79" s="41"/>
      <c r="AE79" s="41"/>
      <c r="AF79" s="41"/>
      <c r="AG79" s="41"/>
      <c r="AH79" s="52"/>
      <c r="AI79" s="52"/>
      <c r="AJ79" s="52"/>
      <c r="AK79" s="52"/>
      <c r="AL79" s="52"/>
      <c r="AM79" s="52"/>
      <c r="AN79" s="52"/>
      <c r="AO79" s="52"/>
      <c r="AP79" s="52"/>
      <c r="AQ79" s="41"/>
      <c r="AR79" s="41"/>
      <c r="AS79" s="41"/>
      <c r="AT79" s="41"/>
      <c r="AU79" s="88" t="s">
        <v>655</v>
      </c>
      <c r="AV79" s="88"/>
      <c r="AW79" s="88"/>
      <c r="AX79" s="88"/>
      <c r="AY79" s="88"/>
      <c r="AZ79" s="88"/>
      <c r="BA79" s="88"/>
      <c r="BB79" s="88"/>
      <c r="BC79" s="88"/>
      <c r="BD79" s="88"/>
      <c r="BE79" s="88"/>
      <c r="BF79" s="88"/>
    </row>
    <row r="80" spans="1:79" ht="12" customHeight="1">
      <c r="AB80" s="41"/>
      <c r="AC80" s="41"/>
      <c r="AD80" s="41"/>
      <c r="AE80" s="41"/>
      <c r="AF80" s="41"/>
      <c r="AG80" s="41"/>
      <c r="AH80" s="53" t="s">
        <v>2</v>
      </c>
      <c r="AI80" s="53"/>
      <c r="AJ80" s="53"/>
      <c r="AK80" s="53"/>
      <c r="AL80" s="53"/>
      <c r="AM80" s="53"/>
      <c r="AN80" s="53"/>
      <c r="AO80" s="53"/>
      <c r="AP80" s="53"/>
      <c r="AQ80" s="41"/>
      <c r="AR80" s="41"/>
      <c r="AS80" s="41"/>
      <c r="AT80" s="41"/>
      <c r="AU80" s="53" t="s">
        <v>205</v>
      </c>
      <c r="AV80" s="53"/>
      <c r="AW80" s="53"/>
      <c r="AX80" s="53"/>
      <c r="AY80" s="53"/>
      <c r="AZ80" s="53"/>
      <c r="BA80" s="53"/>
      <c r="BB80" s="53"/>
      <c r="BC80" s="53"/>
      <c r="BD80" s="53"/>
      <c r="BE80" s="53"/>
      <c r="BF80" s="53"/>
    </row>
  </sheetData>
  <mergeCells count="282">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F32:AJ32"/>
    <mergeCell ref="AK32:AT32"/>
    <mergeCell ref="AU32:BD32"/>
    <mergeCell ref="BE32:BN32"/>
    <mergeCell ref="A31:F31"/>
    <mergeCell ref="G31:AE31"/>
    <mergeCell ref="AF31:AJ31"/>
    <mergeCell ref="AK31:AT31"/>
    <mergeCell ref="AU31:BD31"/>
    <mergeCell ref="BE31:BN31"/>
    <mergeCell ref="AO23:AU23"/>
    <mergeCell ref="AV23:BL23"/>
    <mergeCell ref="AH80:AP80"/>
    <mergeCell ref="AU80:BF80"/>
    <mergeCell ref="A22:F22"/>
    <mergeCell ref="G22:S22"/>
    <mergeCell ref="T22:Z22"/>
    <mergeCell ref="AA22:AG22"/>
    <mergeCell ref="AH22:AN22"/>
    <mergeCell ref="AO22:AU22"/>
    <mergeCell ref="AV22:BL22"/>
    <mergeCell ref="A23:F23"/>
    <mergeCell ref="A76:AA76"/>
    <mergeCell ref="AH76:AP76"/>
    <mergeCell ref="AU76:BF76"/>
    <mergeCell ref="AH77:AP77"/>
    <mergeCell ref="AU77:BF77"/>
    <mergeCell ref="A79:AA79"/>
    <mergeCell ref="AH79:AP79"/>
    <mergeCell ref="AU79:BF79"/>
    <mergeCell ref="A72:F72"/>
    <mergeCell ref="G72:S72"/>
    <mergeCell ref="A32:F32"/>
    <mergeCell ref="G32:AE32"/>
    <mergeCell ref="T72:Z72"/>
    <mergeCell ref="AA72:AG72"/>
    <mergeCell ref="AH72:AN72"/>
    <mergeCell ref="AO72:AU72"/>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A23:AG23"/>
    <mergeCell ref="AH23:AN23"/>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6:F66 A30:F44">
    <cfRule type="cellIs" dxfId="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CA83"/>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1072</v>
      </c>
      <c r="C10" s="55"/>
      <c r="D10" s="55"/>
      <c r="E10" s="55"/>
      <c r="F10" s="55"/>
      <c r="G10" s="55"/>
      <c r="H10" s="55"/>
      <c r="I10" s="55"/>
      <c r="J10" s="55"/>
      <c r="K10" s="55"/>
      <c r="L10" s="55"/>
      <c r="N10" s="55" t="s">
        <v>1073</v>
      </c>
      <c r="O10" s="55"/>
      <c r="P10" s="55"/>
      <c r="Q10" s="55"/>
      <c r="R10" s="55"/>
      <c r="S10" s="55"/>
      <c r="T10" s="55"/>
      <c r="U10" s="55"/>
      <c r="V10" s="55"/>
      <c r="W10" s="55"/>
      <c r="X10" s="55"/>
      <c r="Y10" s="55"/>
      <c r="Z10" s="31"/>
      <c r="AA10" s="55" t="s">
        <v>1000</v>
      </c>
      <c r="AB10" s="55"/>
      <c r="AC10" s="55"/>
      <c r="AD10" s="55"/>
      <c r="AE10" s="55"/>
      <c r="AF10" s="55"/>
      <c r="AG10" s="55"/>
      <c r="AH10" s="55"/>
      <c r="AI10" s="55"/>
      <c r="AJ10" s="31"/>
      <c r="AK10" s="110" t="s">
        <v>614</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2610</v>
      </c>
      <c r="B21" s="194"/>
      <c r="C21" s="194"/>
      <c r="D21" s="194"/>
      <c r="E21" s="194"/>
      <c r="F21" s="194"/>
      <c r="G21" s="93" t="s">
        <v>775</v>
      </c>
      <c r="H21" s="94"/>
      <c r="I21" s="94"/>
      <c r="J21" s="94"/>
      <c r="K21" s="94"/>
      <c r="L21" s="94"/>
      <c r="M21" s="94"/>
      <c r="N21" s="94"/>
      <c r="O21" s="94"/>
      <c r="P21" s="94"/>
      <c r="Q21" s="94"/>
      <c r="R21" s="94"/>
      <c r="S21" s="95"/>
      <c r="T21" s="193">
        <v>0</v>
      </c>
      <c r="U21" s="193"/>
      <c r="V21" s="193"/>
      <c r="W21" s="193"/>
      <c r="X21" s="193"/>
      <c r="Y21" s="193"/>
      <c r="Z21" s="193"/>
      <c r="AA21" s="193">
        <v>634150</v>
      </c>
      <c r="AB21" s="193"/>
      <c r="AC21" s="193"/>
      <c r="AD21" s="193"/>
      <c r="AE21" s="193"/>
      <c r="AF21" s="193"/>
      <c r="AG21" s="193"/>
      <c r="AH21" s="193">
        <v>735000</v>
      </c>
      <c r="AI21" s="193"/>
      <c r="AJ21" s="193"/>
      <c r="AK21" s="193"/>
      <c r="AL21" s="193"/>
      <c r="AM21" s="193"/>
      <c r="AN21" s="193"/>
      <c r="AO21" s="193">
        <v>97080</v>
      </c>
      <c r="AP21" s="193"/>
      <c r="AQ21" s="193"/>
      <c r="AR21" s="193"/>
      <c r="AS21" s="193"/>
      <c r="AT21" s="193"/>
      <c r="AU21" s="193"/>
      <c r="AV21" s="93" t="s">
        <v>1293</v>
      </c>
      <c r="AW21" s="94"/>
      <c r="AX21" s="94"/>
      <c r="AY21" s="94"/>
      <c r="AZ21" s="94"/>
      <c r="BA21" s="94"/>
      <c r="BB21" s="94"/>
      <c r="BC21" s="94"/>
      <c r="BD21" s="94"/>
      <c r="BE21" s="94"/>
      <c r="BF21" s="94"/>
      <c r="BG21" s="94"/>
      <c r="BH21" s="94"/>
      <c r="BI21" s="94"/>
      <c r="BJ21" s="94"/>
      <c r="BK21" s="94"/>
      <c r="BL21" s="95"/>
      <c r="CA21" s="44" t="s">
        <v>65</v>
      </c>
    </row>
    <row r="22" spans="1:79" s="44" customFormat="1" ht="25.5" customHeight="1">
      <c r="A22" s="194">
        <v>3210</v>
      </c>
      <c r="B22" s="194"/>
      <c r="C22" s="194"/>
      <c r="D22" s="194"/>
      <c r="E22" s="194"/>
      <c r="F22" s="194"/>
      <c r="G22" s="93" t="s">
        <v>816</v>
      </c>
      <c r="H22" s="94"/>
      <c r="I22" s="94"/>
      <c r="J22" s="94"/>
      <c r="K22" s="94"/>
      <c r="L22" s="94"/>
      <c r="M22" s="94"/>
      <c r="N22" s="94"/>
      <c r="O22" s="94"/>
      <c r="P22" s="94"/>
      <c r="Q22" s="94"/>
      <c r="R22" s="94"/>
      <c r="S22" s="95"/>
      <c r="T22" s="193">
        <v>0</v>
      </c>
      <c r="U22" s="193"/>
      <c r="V22" s="193"/>
      <c r="W22" s="193"/>
      <c r="X22" s="193"/>
      <c r="Y22" s="193"/>
      <c r="Z22" s="193"/>
      <c r="AA22" s="193">
        <v>48480</v>
      </c>
      <c r="AB22" s="193"/>
      <c r="AC22" s="193"/>
      <c r="AD22" s="193"/>
      <c r="AE22" s="193"/>
      <c r="AF22" s="193"/>
      <c r="AG22" s="193"/>
      <c r="AH22" s="193">
        <v>0</v>
      </c>
      <c r="AI22" s="193"/>
      <c r="AJ22" s="193"/>
      <c r="AK22" s="193"/>
      <c r="AL22" s="193"/>
      <c r="AM22" s="193"/>
      <c r="AN22" s="193"/>
      <c r="AO22" s="193">
        <v>78499</v>
      </c>
      <c r="AP22" s="193"/>
      <c r="AQ22" s="193"/>
      <c r="AR22" s="193"/>
      <c r="AS22" s="193"/>
      <c r="AT22" s="193"/>
      <c r="AU22" s="193"/>
      <c r="AV22" s="93" t="s">
        <v>1293</v>
      </c>
      <c r="AW22" s="94"/>
      <c r="AX22" s="94"/>
      <c r="AY22" s="94"/>
      <c r="AZ22" s="94"/>
      <c r="BA22" s="94"/>
      <c r="BB22" s="94"/>
      <c r="BC22" s="94"/>
      <c r="BD22" s="94"/>
      <c r="BE22" s="94"/>
      <c r="BF22" s="94"/>
      <c r="BG22" s="94"/>
      <c r="BH22" s="94"/>
      <c r="BI22" s="94"/>
      <c r="BJ22" s="94"/>
      <c r="BK22" s="94"/>
      <c r="BL22" s="95"/>
    </row>
    <row r="24" spans="1:79" ht="15" customHeight="1">
      <c r="A24" s="101" t="s">
        <v>186</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row>
    <row r="26" spans="1:79" ht="48" customHeight="1">
      <c r="A26" s="65" t="s">
        <v>7</v>
      </c>
      <c r="B26" s="65"/>
      <c r="C26" s="65"/>
      <c r="D26" s="65"/>
      <c r="E26" s="65"/>
      <c r="F26" s="65"/>
      <c r="G26" s="74" t="s">
        <v>20</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t="s">
        <v>9</v>
      </c>
      <c r="AG26" s="65"/>
      <c r="AH26" s="65"/>
      <c r="AI26" s="65"/>
      <c r="AJ26" s="65"/>
      <c r="AK26" s="65" t="s">
        <v>8</v>
      </c>
      <c r="AL26" s="65"/>
      <c r="AM26" s="65"/>
      <c r="AN26" s="65"/>
      <c r="AO26" s="65"/>
      <c r="AP26" s="65"/>
      <c r="AQ26" s="65"/>
      <c r="AR26" s="65"/>
      <c r="AS26" s="65"/>
      <c r="AT26" s="65"/>
      <c r="AU26" s="65" t="s">
        <v>1237</v>
      </c>
      <c r="AV26" s="65"/>
      <c r="AW26" s="65"/>
      <c r="AX26" s="65"/>
      <c r="AY26" s="65"/>
      <c r="AZ26" s="65"/>
      <c r="BA26" s="65"/>
      <c r="BB26" s="65"/>
      <c r="BC26" s="65"/>
      <c r="BD26" s="65"/>
      <c r="BE26" s="65" t="s">
        <v>1238</v>
      </c>
      <c r="BF26" s="65"/>
      <c r="BG26" s="65"/>
      <c r="BH26" s="65"/>
      <c r="BI26" s="65"/>
      <c r="BJ26" s="65"/>
      <c r="BK26" s="65"/>
      <c r="BL26" s="65"/>
      <c r="BM26" s="65"/>
      <c r="BN26" s="65"/>
    </row>
    <row r="27" spans="1:79" ht="15" customHeight="1">
      <c r="A27" s="65">
        <v>1</v>
      </c>
      <c r="B27" s="65"/>
      <c r="C27" s="65"/>
      <c r="D27" s="65"/>
      <c r="E27" s="65"/>
      <c r="F27" s="65"/>
      <c r="G27" s="74">
        <v>2</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v>3</v>
      </c>
      <c r="AG27" s="65"/>
      <c r="AH27" s="65"/>
      <c r="AI27" s="65"/>
      <c r="AJ27" s="65"/>
      <c r="AK27" s="65">
        <v>4</v>
      </c>
      <c r="AL27" s="65"/>
      <c r="AM27" s="65"/>
      <c r="AN27" s="65"/>
      <c r="AO27" s="65"/>
      <c r="AP27" s="65"/>
      <c r="AQ27" s="65"/>
      <c r="AR27" s="65"/>
      <c r="AS27" s="65"/>
      <c r="AT27" s="65"/>
      <c r="AU27" s="65">
        <v>5</v>
      </c>
      <c r="AV27" s="65"/>
      <c r="AW27" s="65"/>
      <c r="AX27" s="65"/>
      <c r="AY27" s="65"/>
      <c r="AZ27" s="65"/>
      <c r="BA27" s="65"/>
      <c r="BB27" s="65"/>
      <c r="BC27" s="65"/>
      <c r="BD27" s="65"/>
      <c r="BE27" s="65">
        <v>6</v>
      </c>
      <c r="BF27" s="65"/>
      <c r="BG27" s="65"/>
      <c r="BH27" s="65"/>
      <c r="BI27" s="65"/>
      <c r="BJ27" s="65"/>
      <c r="BK27" s="65"/>
      <c r="BL27" s="65"/>
      <c r="BM27" s="65"/>
      <c r="BN27" s="65"/>
    </row>
    <row r="28" spans="1:79" ht="15" hidden="1" customHeight="1">
      <c r="A28" s="192" t="s">
        <v>187</v>
      </c>
      <c r="B28" s="192"/>
      <c r="C28" s="192"/>
      <c r="D28" s="192"/>
      <c r="E28" s="192"/>
      <c r="F28" s="192"/>
      <c r="G28" s="197" t="s">
        <v>78</v>
      </c>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9"/>
      <c r="AF28" s="192" t="s">
        <v>91</v>
      </c>
      <c r="AG28" s="192"/>
      <c r="AH28" s="192"/>
      <c r="AI28" s="192"/>
      <c r="AJ28" s="192"/>
      <c r="AK28" s="192" t="s">
        <v>92</v>
      </c>
      <c r="AL28" s="192"/>
      <c r="AM28" s="192"/>
      <c r="AN28" s="192"/>
      <c r="AO28" s="192"/>
      <c r="AP28" s="192"/>
      <c r="AQ28" s="192"/>
      <c r="AR28" s="192"/>
      <c r="AS28" s="192"/>
      <c r="AT28" s="192"/>
      <c r="AU28" s="192" t="s">
        <v>139</v>
      </c>
      <c r="AV28" s="192"/>
      <c r="AW28" s="192"/>
      <c r="AX28" s="192"/>
      <c r="AY28" s="192"/>
      <c r="AZ28" s="192"/>
      <c r="BA28" s="192"/>
      <c r="BB28" s="192"/>
      <c r="BC28" s="192"/>
      <c r="BD28" s="192"/>
      <c r="BE28" s="192" t="s">
        <v>141</v>
      </c>
      <c r="BF28" s="192"/>
      <c r="BG28" s="192"/>
      <c r="BH28" s="192"/>
      <c r="BI28" s="192"/>
      <c r="BJ28" s="192"/>
      <c r="BK28" s="192"/>
      <c r="BL28" s="192"/>
      <c r="BM28" s="192"/>
      <c r="BN28" s="192"/>
      <c r="CA28" t="s">
        <v>66</v>
      </c>
    </row>
    <row r="29" spans="1:79" s="9" customFormat="1">
      <c r="A29" s="195">
        <v>0</v>
      </c>
      <c r="B29" s="195"/>
      <c r="C29" s="195"/>
      <c r="D29" s="195"/>
      <c r="E29" s="195"/>
      <c r="F29" s="195"/>
      <c r="G29" s="168" t="s">
        <v>690</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70"/>
      <c r="AF29" s="195"/>
      <c r="AG29" s="195"/>
      <c r="AH29" s="195"/>
      <c r="AI29" s="195"/>
      <c r="AJ29" s="195"/>
      <c r="AK29" s="195"/>
      <c r="AL29" s="195"/>
      <c r="AM29" s="195"/>
      <c r="AN29" s="195"/>
      <c r="AO29" s="195"/>
      <c r="AP29" s="195"/>
      <c r="AQ29" s="195"/>
      <c r="AR29" s="195"/>
      <c r="AS29" s="195"/>
      <c r="AT29" s="195"/>
      <c r="AU29" s="196"/>
      <c r="AV29" s="196"/>
      <c r="AW29" s="196"/>
      <c r="AX29" s="196"/>
      <c r="AY29" s="196"/>
      <c r="AZ29" s="196"/>
      <c r="BA29" s="196"/>
      <c r="BB29" s="196"/>
      <c r="BC29" s="196"/>
      <c r="BD29" s="196"/>
      <c r="BE29" s="196"/>
      <c r="BF29" s="196"/>
      <c r="BG29" s="196"/>
      <c r="BH29" s="196"/>
      <c r="BI29" s="196"/>
      <c r="BJ29" s="196"/>
      <c r="BK29" s="196"/>
      <c r="BL29" s="196"/>
      <c r="BM29" s="196"/>
      <c r="BN29" s="196"/>
      <c r="CA29" s="9" t="s">
        <v>67</v>
      </c>
    </row>
    <row r="30" spans="1:79" s="44" customFormat="1" ht="12.75" customHeight="1">
      <c r="A30" s="194">
        <v>1</v>
      </c>
      <c r="B30" s="194"/>
      <c r="C30" s="194"/>
      <c r="D30" s="194"/>
      <c r="E30" s="194"/>
      <c r="F30" s="194"/>
      <c r="G30" s="93" t="s">
        <v>339</v>
      </c>
      <c r="H30" s="94"/>
      <c r="I30" s="94"/>
      <c r="J30" s="94"/>
      <c r="K30" s="94"/>
      <c r="L30" s="94"/>
      <c r="M30" s="94"/>
      <c r="N30" s="94"/>
      <c r="O30" s="94"/>
      <c r="P30" s="94"/>
      <c r="Q30" s="94"/>
      <c r="R30" s="94"/>
      <c r="S30" s="94"/>
      <c r="T30" s="94"/>
      <c r="U30" s="94"/>
      <c r="V30" s="94"/>
      <c r="W30" s="94"/>
      <c r="X30" s="94"/>
      <c r="Y30" s="94"/>
      <c r="Z30" s="94"/>
      <c r="AA30" s="94"/>
      <c r="AB30" s="94"/>
      <c r="AC30" s="94"/>
      <c r="AD30" s="94"/>
      <c r="AE30" s="95"/>
      <c r="AF30" s="194" t="s">
        <v>222</v>
      </c>
      <c r="AG30" s="194"/>
      <c r="AH30" s="194"/>
      <c r="AI30" s="194"/>
      <c r="AJ30" s="194"/>
      <c r="AK30" s="194" t="s">
        <v>842</v>
      </c>
      <c r="AL30" s="194"/>
      <c r="AM30" s="194"/>
      <c r="AN30" s="194"/>
      <c r="AO30" s="194"/>
      <c r="AP30" s="194"/>
      <c r="AQ30" s="194"/>
      <c r="AR30" s="194"/>
      <c r="AS30" s="194"/>
      <c r="AT30" s="194"/>
      <c r="AU30" s="211">
        <v>1</v>
      </c>
      <c r="AV30" s="211"/>
      <c r="AW30" s="211"/>
      <c r="AX30" s="211"/>
      <c r="AY30" s="211"/>
      <c r="AZ30" s="211"/>
      <c r="BA30" s="211"/>
      <c r="BB30" s="211"/>
      <c r="BC30" s="211"/>
      <c r="BD30" s="211"/>
      <c r="BE30" s="211">
        <v>1</v>
      </c>
      <c r="BF30" s="211"/>
      <c r="BG30" s="211"/>
      <c r="BH30" s="211"/>
      <c r="BI30" s="211"/>
      <c r="BJ30" s="211"/>
      <c r="BK30" s="211"/>
      <c r="BL30" s="211"/>
      <c r="BM30" s="211"/>
      <c r="BN30" s="211"/>
    </row>
    <row r="31" spans="1:79" s="44" customFormat="1" ht="12.75" customHeight="1">
      <c r="A31" s="194">
        <v>2</v>
      </c>
      <c r="B31" s="194"/>
      <c r="C31" s="194"/>
      <c r="D31" s="194"/>
      <c r="E31" s="194"/>
      <c r="F31" s="194"/>
      <c r="G31" s="93" t="s">
        <v>340</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275</v>
      </c>
      <c r="AG31" s="194"/>
      <c r="AH31" s="194"/>
      <c r="AI31" s="194"/>
      <c r="AJ31" s="194"/>
      <c r="AK31" s="194" t="s">
        <v>691</v>
      </c>
      <c r="AL31" s="194"/>
      <c r="AM31" s="194"/>
      <c r="AN31" s="194"/>
      <c r="AO31" s="194"/>
      <c r="AP31" s="194"/>
      <c r="AQ31" s="194"/>
      <c r="AR31" s="194"/>
      <c r="AS31" s="194"/>
      <c r="AT31" s="194"/>
      <c r="AU31" s="211">
        <v>5</v>
      </c>
      <c r="AV31" s="211"/>
      <c r="AW31" s="211"/>
      <c r="AX31" s="211"/>
      <c r="AY31" s="211"/>
      <c r="AZ31" s="211"/>
      <c r="BA31" s="211"/>
      <c r="BB31" s="211"/>
      <c r="BC31" s="211"/>
      <c r="BD31" s="211"/>
      <c r="BE31" s="211">
        <v>5</v>
      </c>
      <c r="BF31" s="211"/>
      <c r="BG31" s="211"/>
      <c r="BH31" s="211"/>
      <c r="BI31" s="211"/>
      <c r="BJ31" s="211"/>
      <c r="BK31" s="211"/>
      <c r="BL31" s="211"/>
      <c r="BM31" s="211"/>
      <c r="BN31" s="211"/>
    </row>
    <row r="32" spans="1:79" s="44" customFormat="1" ht="12.75" customHeight="1">
      <c r="A32" s="194">
        <v>3</v>
      </c>
      <c r="B32" s="194"/>
      <c r="C32" s="194"/>
      <c r="D32" s="194"/>
      <c r="E32" s="194"/>
      <c r="F32" s="194"/>
      <c r="G32" s="93" t="s">
        <v>341</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243</v>
      </c>
      <c r="AG32" s="194"/>
      <c r="AH32" s="194"/>
      <c r="AI32" s="194"/>
      <c r="AJ32" s="194"/>
      <c r="AK32" s="93" t="s">
        <v>799</v>
      </c>
      <c r="AL32" s="94"/>
      <c r="AM32" s="94"/>
      <c r="AN32" s="94"/>
      <c r="AO32" s="94"/>
      <c r="AP32" s="94"/>
      <c r="AQ32" s="94"/>
      <c r="AR32" s="94"/>
      <c r="AS32" s="94"/>
      <c r="AT32" s="95"/>
      <c r="AU32" s="211">
        <v>65000</v>
      </c>
      <c r="AV32" s="211"/>
      <c r="AW32" s="211"/>
      <c r="AX32" s="211"/>
      <c r="AY32" s="211"/>
      <c r="AZ32" s="211"/>
      <c r="BA32" s="211"/>
      <c r="BB32" s="211"/>
      <c r="BC32" s="211"/>
      <c r="BD32" s="211"/>
      <c r="BE32" s="211">
        <v>70800</v>
      </c>
      <c r="BF32" s="211"/>
      <c r="BG32" s="211"/>
      <c r="BH32" s="211"/>
      <c r="BI32" s="211"/>
      <c r="BJ32" s="211"/>
      <c r="BK32" s="211"/>
      <c r="BL32" s="211"/>
      <c r="BM32" s="211"/>
      <c r="BN32" s="211"/>
    </row>
    <row r="33" spans="1:66" s="9" customFormat="1">
      <c r="A33" s="195">
        <v>0</v>
      </c>
      <c r="B33" s="195"/>
      <c r="C33" s="195"/>
      <c r="D33" s="195"/>
      <c r="E33" s="195"/>
      <c r="F33" s="195"/>
      <c r="G33" s="61" t="s">
        <v>699</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195"/>
      <c r="AG33" s="195"/>
      <c r="AH33" s="195"/>
      <c r="AI33" s="195"/>
      <c r="AJ33" s="195"/>
      <c r="AK33" s="61"/>
      <c r="AL33" s="62"/>
      <c r="AM33" s="62"/>
      <c r="AN33" s="62"/>
      <c r="AO33" s="62"/>
      <c r="AP33" s="62"/>
      <c r="AQ33" s="62"/>
      <c r="AR33" s="62"/>
      <c r="AS33" s="62"/>
      <c r="AT33" s="63"/>
      <c r="AU33" s="196"/>
      <c r="AV33" s="196"/>
      <c r="AW33" s="196"/>
      <c r="AX33" s="196"/>
      <c r="AY33" s="196"/>
      <c r="AZ33" s="196"/>
      <c r="BA33" s="196"/>
      <c r="BB33" s="196"/>
      <c r="BC33" s="196"/>
      <c r="BD33" s="196"/>
      <c r="BE33" s="196"/>
      <c r="BF33" s="196"/>
      <c r="BG33" s="196"/>
      <c r="BH33" s="196"/>
      <c r="BI33" s="196"/>
      <c r="BJ33" s="196"/>
      <c r="BK33" s="196"/>
      <c r="BL33" s="196"/>
      <c r="BM33" s="196"/>
      <c r="BN33" s="196"/>
    </row>
    <row r="34" spans="1:66" s="44" customFormat="1" ht="25.5" customHeight="1">
      <c r="A34" s="194">
        <v>4</v>
      </c>
      <c r="B34" s="194"/>
      <c r="C34" s="194"/>
      <c r="D34" s="194"/>
      <c r="E34" s="194"/>
      <c r="F34" s="194"/>
      <c r="G34" s="93" t="s">
        <v>1058</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222</v>
      </c>
      <c r="AG34" s="194"/>
      <c r="AH34" s="194"/>
      <c r="AI34" s="194"/>
      <c r="AJ34" s="194"/>
      <c r="AK34" s="93" t="s">
        <v>1249</v>
      </c>
      <c r="AL34" s="94"/>
      <c r="AM34" s="94"/>
      <c r="AN34" s="94"/>
      <c r="AO34" s="94"/>
      <c r="AP34" s="94"/>
      <c r="AQ34" s="94"/>
      <c r="AR34" s="94"/>
      <c r="AS34" s="94"/>
      <c r="AT34" s="95"/>
      <c r="AU34" s="211">
        <v>0</v>
      </c>
      <c r="AV34" s="211"/>
      <c r="AW34" s="211"/>
      <c r="AX34" s="211"/>
      <c r="AY34" s="211"/>
      <c r="AZ34" s="211"/>
      <c r="BA34" s="211"/>
      <c r="BB34" s="211"/>
      <c r="BC34" s="211"/>
      <c r="BD34" s="211"/>
      <c r="BE34" s="211">
        <v>4</v>
      </c>
      <c r="BF34" s="211"/>
      <c r="BG34" s="211"/>
      <c r="BH34" s="211"/>
      <c r="BI34" s="211"/>
      <c r="BJ34" s="211"/>
      <c r="BK34" s="211"/>
      <c r="BL34" s="211"/>
      <c r="BM34" s="211"/>
      <c r="BN34" s="211"/>
    </row>
    <row r="35" spans="1:66" s="44" customFormat="1" ht="12.75" customHeight="1">
      <c r="A35" s="194">
        <v>5</v>
      </c>
      <c r="B35" s="194"/>
      <c r="C35" s="194"/>
      <c r="D35" s="194"/>
      <c r="E35" s="194"/>
      <c r="F35" s="194"/>
      <c r="G35" s="93" t="s">
        <v>342</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275</v>
      </c>
      <c r="AG35" s="194"/>
      <c r="AH35" s="194"/>
      <c r="AI35" s="194"/>
      <c r="AJ35" s="194"/>
      <c r="AK35" s="93" t="s">
        <v>1249</v>
      </c>
      <c r="AL35" s="94"/>
      <c r="AM35" s="94"/>
      <c r="AN35" s="94"/>
      <c r="AO35" s="94"/>
      <c r="AP35" s="94"/>
      <c r="AQ35" s="94"/>
      <c r="AR35" s="94"/>
      <c r="AS35" s="94"/>
      <c r="AT35" s="95"/>
      <c r="AU35" s="211">
        <v>21300</v>
      </c>
      <c r="AV35" s="211"/>
      <c r="AW35" s="211"/>
      <c r="AX35" s="211"/>
      <c r="AY35" s="211"/>
      <c r="AZ35" s="211"/>
      <c r="BA35" s="211"/>
      <c r="BB35" s="211"/>
      <c r="BC35" s="211"/>
      <c r="BD35" s="211"/>
      <c r="BE35" s="211">
        <v>21300</v>
      </c>
      <c r="BF35" s="211"/>
      <c r="BG35" s="211"/>
      <c r="BH35" s="211"/>
      <c r="BI35" s="211"/>
      <c r="BJ35" s="211"/>
      <c r="BK35" s="211"/>
      <c r="BL35" s="211"/>
      <c r="BM35" s="211"/>
      <c r="BN35" s="211"/>
    </row>
    <row r="36" spans="1:66" s="44" customFormat="1" ht="25.5" customHeight="1">
      <c r="A36" s="194">
        <v>6</v>
      </c>
      <c r="B36" s="194"/>
      <c r="C36" s="194"/>
      <c r="D36" s="194"/>
      <c r="E36" s="194"/>
      <c r="F36" s="194"/>
      <c r="G36" s="93" t="s">
        <v>343</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275</v>
      </c>
      <c r="AG36" s="194"/>
      <c r="AH36" s="194"/>
      <c r="AI36" s="194"/>
      <c r="AJ36" s="194"/>
      <c r="AK36" s="93" t="s">
        <v>1249</v>
      </c>
      <c r="AL36" s="94"/>
      <c r="AM36" s="94"/>
      <c r="AN36" s="94"/>
      <c r="AO36" s="94"/>
      <c r="AP36" s="94"/>
      <c r="AQ36" s="94"/>
      <c r="AR36" s="94"/>
      <c r="AS36" s="94"/>
      <c r="AT36" s="95"/>
      <c r="AU36" s="211">
        <v>5600</v>
      </c>
      <c r="AV36" s="211"/>
      <c r="AW36" s="211"/>
      <c r="AX36" s="211"/>
      <c r="AY36" s="211"/>
      <c r="AZ36" s="211"/>
      <c r="BA36" s="211"/>
      <c r="BB36" s="211"/>
      <c r="BC36" s="211"/>
      <c r="BD36" s="211"/>
      <c r="BE36" s="211">
        <v>5600</v>
      </c>
      <c r="BF36" s="211"/>
      <c r="BG36" s="211"/>
      <c r="BH36" s="211"/>
      <c r="BI36" s="211"/>
      <c r="BJ36" s="211"/>
      <c r="BK36" s="211"/>
      <c r="BL36" s="211"/>
      <c r="BM36" s="211"/>
      <c r="BN36" s="211"/>
    </row>
    <row r="37" spans="1:66" s="44" customFormat="1" ht="12.75" customHeight="1">
      <c r="A37" s="194">
        <v>7</v>
      </c>
      <c r="B37" s="194"/>
      <c r="C37" s="194"/>
      <c r="D37" s="194"/>
      <c r="E37" s="194"/>
      <c r="F37" s="194"/>
      <c r="G37" s="93" t="s">
        <v>344</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275</v>
      </c>
      <c r="AG37" s="194"/>
      <c r="AH37" s="194"/>
      <c r="AI37" s="194"/>
      <c r="AJ37" s="194"/>
      <c r="AK37" s="93" t="s">
        <v>1294</v>
      </c>
      <c r="AL37" s="94"/>
      <c r="AM37" s="94"/>
      <c r="AN37" s="94"/>
      <c r="AO37" s="94"/>
      <c r="AP37" s="94"/>
      <c r="AQ37" s="94"/>
      <c r="AR37" s="94"/>
      <c r="AS37" s="94"/>
      <c r="AT37" s="95"/>
      <c r="AU37" s="211">
        <v>4000</v>
      </c>
      <c r="AV37" s="211"/>
      <c r="AW37" s="211"/>
      <c r="AX37" s="211"/>
      <c r="AY37" s="211"/>
      <c r="AZ37" s="211"/>
      <c r="BA37" s="211"/>
      <c r="BB37" s="211"/>
      <c r="BC37" s="211"/>
      <c r="BD37" s="211"/>
      <c r="BE37" s="211">
        <v>4000</v>
      </c>
      <c r="BF37" s="211"/>
      <c r="BG37" s="211"/>
      <c r="BH37" s="211"/>
      <c r="BI37" s="211"/>
      <c r="BJ37" s="211"/>
      <c r="BK37" s="211"/>
      <c r="BL37" s="211"/>
      <c r="BM37" s="211"/>
      <c r="BN37" s="211"/>
    </row>
    <row r="38" spans="1:66" s="44" customFormat="1" ht="12.75" customHeight="1">
      <c r="A38" s="194">
        <v>8</v>
      </c>
      <c r="B38" s="194"/>
      <c r="C38" s="194"/>
      <c r="D38" s="194"/>
      <c r="E38" s="194"/>
      <c r="F38" s="194"/>
      <c r="G38" s="93" t="s">
        <v>345</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222</v>
      </c>
      <c r="AG38" s="194"/>
      <c r="AH38" s="194"/>
      <c r="AI38" s="194"/>
      <c r="AJ38" s="194"/>
      <c r="AK38" s="93" t="s">
        <v>1249</v>
      </c>
      <c r="AL38" s="94"/>
      <c r="AM38" s="94"/>
      <c r="AN38" s="94"/>
      <c r="AO38" s="94"/>
      <c r="AP38" s="94"/>
      <c r="AQ38" s="94"/>
      <c r="AR38" s="94"/>
      <c r="AS38" s="94"/>
      <c r="AT38" s="95"/>
      <c r="AU38" s="211">
        <v>200</v>
      </c>
      <c r="AV38" s="211"/>
      <c r="AW38" s="211"/>
      <c r="AX38" s="211"/>
      <c r="AY38" s="211"/>
      <c r="AZ38" s="211"/>
      <c r="BA38" s="211"/>
      <c r="BB38" s="211"/>
      <c r="BC38" s="211"/>
      <c r="BD38" s="211"/>
      <c r="BE38" s="211">
        <v>200</v>
      </c>
      <c r="BF38" s="211"/>
      <c r="BG38" s="211"/>
      <c r="BH38" s="211"/>
      <c r="BI38" s="211"/>
      <c r="BJ38" s="211"/>
      <c r="BK38" s="211"/>
      <c r="BL38" s="211"/>
      <c r="BM38" s="211"/>
      <c r="BN38" s="211"/>
    </row>
    <row r="39" spans="1:66" s="44" customFormat="1" ht="25.5" customHeight="1">
      <c r="A39" s="194">
        <v>9</v>
      </c>
      <c r="B39" s="194"/>
      <c r="C39" s="194"/>
      <c r="D39" s="194"/>
      <c r="E39" s="194"/>
      <c r="F39" s="194"/>
      <c r="G39" s="93" t="s">
        <v>346</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275</v>
      </c>
      <c r="AG39" s="194"/>
      <c r="AH39" s="194"/>
      <c r="AI39" s="194"/>
      <c r="AJ39" s="194"/>
      <c r="AK39" s="93" t="s">
        <v>1294</v>
      </c>
      <c r="AL39" s="94"/>
      <c r="AM39" s="94"/>
      <c r="AN39" s="94"/>
      <c r="AO39" s="94"/>
      <c r="AP39" s="94"/>
      <c r="AQ39" s="94"/>
      <c r="AR39" s="94"/>
      <c r="AS39" s="94"/>
      <c r="AT39" s="95"/>
      <c r="AU39" s="211">
        <v>5600</v>
      </c>
      <c r="AV39" s="211"/>
      <c r="AW39" s="211"/>
      <c r="AX39" s="211"/>
      <c r="AY39" s="211"/>
      <c r="AZ39" s="211"/>
      <c r="BA39" s="211"/>
      <c r="BB39" s="211"/>
      <c r="BC39" s="211"/>
      <c r="BD39" s="211"/>
      <c r="BE39" s="211">
        <v>5600</v>
      </c>
      <c r="BF39" s="211"/>
      <c r="BG39" s="211"/>
      <c r="BH39" s="211"/>
      <c r="BI39" s="211"/>
      <c r="BJ39" s="211"/>
      <c r="BK39" s="211"/>
      <c r="BL39" s="211"/>
      <c r="BM39" s="211"/>
      <c r="BN39" s="211"/>
    </row>
    <row r="40" spans="1:66" s="44" customFormat="1" ht="12.75" customHeight="1">
      <c r="A40" s="194">
        <v>10</v>
      </c>
      <c r="B40" s="194"/>
      <c r="C40" s="194"/>
      <c r="D40" s="194"/>
      <c r="E40" s="194"/>
      <c r="F40" s="194"/>
      <c r="G40" s="93" t="s">
        <v>1059</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275</v>
      </c>
      <c r="AG40" s="194"/>
      <c r="AH40" s="194"/>
      <c r="AI40" s="194"/>
      <c r="AJ40" s="194"/>
      <c r="AK40" s="93" t="s">
        <v>1249</v>
      </c>
      <c r="AL40" s="94"/>
      <c r="AM40" s="94"/>
      <c r="AN40" s="94"/>
      <c r="AO40" s="94"/>
      <c r="AP40" s="94"/>
      <c r="AQ40" s="94"/>
      <c r="AR40" s="94"/>
      <c r="AS40" s="94"/>
      <c r="AT40" s="95"/>
      <c r="AU40" s="211">
        <v>4000</v>
      </c>
      <c r="AV40" s="211"/>
      <c r="AW40" s="211"/>
      <c r="AX40" s="211"/>
      <c r="AY40" s="211"/>
      <c r="AZ40" s="211"/>
      <c r="BA40" s="211"/>
      <c r="BB40" s="211"/>
      <c r="BC40" s="211"/>
      <c r="BD40" s="211"/>
      <c r="BE40" s="211">
        <v>4000</v>
      </c>
      <c r="BF40" s="211"/>
      <c r="BG40" s="211"/>
      <c r="BH40" s="211"/>
      <c r="BI40" s="211"/>
      <c r="BJ40" s="211"/>
      <c r="BK40" s="211"/>
      <c r="BL40" s="211"/>
      <c r="BM40" s="211"/>
      <c r="BN40" s="211"/>
    </row>
    <row r="41" spans="1:66" s="9" customFormat="1">
      <c r="A41" s="195">
        <v>0</v>
      </c>
      <c r="B41" s="195"/>
      <c r="C41" s="195"/>
      <c r="D41" s="195"/>
      <c r="E41" s="195"/>
      <c r="F41" s="195"/>
      <c r="G41" s="61" t="s">
        <v>702</v>
      </c>
      <c r="H41" s="62"/>
      <c r="I41" s="62"/>
      <c r="J41" s="62"/>
      <c r="K41" s="62"/>
      <c r="L41" s="62"/>
      <c r="M41" s="62"/>
      <c r="N41" s="62"/>
      <c r="O41" s="62"/>
      <c r="P41" s="62"/>
      <c r="Q41" s="62"/>
      <c r="R41" s="62"/>
      <c r="S41" s="62"/>
      <c r="T41" s="62"/>
      <c r="U41" s="62"/>
      <c r="V41" s="62"/>
      <c r="W41" s="62"/>
      <c r="X41" s="62"/>
      <c r="Y41" s="62"/>
      <c r="Z41" s="62"/>
      <c r="AA41" s="62"/>
      <c r="AB41" s="62"/>
      <c r="AC41" s="62"/>
      <c r="AD41" s="62"/>
      <c r="AE41" s="63"/>
      <c r="AF41" s="195"/>
      <c r="AG41" s="195"/>
      <c r="AH41" s="195"/>
      <c r="AI41" s="195"/>
      <c r="AJ41" s="195"/>
      <c r="AK41" s="61"/>
      <c r="AL41" s="62"/>
      <c r="AM41" s="62"/>
      <c r="AN41" s="62"/>
      <c r="AO41" s="62"/>
      <c r="AP41" s="62"/>
      <c r="AQ41" s="62"/>
      <c r="AR41" s="62"/>
      <c r="AS41" s="62"/>
      <c r="AT41" s="63"/>
      <c r="AU41" s="196"/>
      <c r="AV41" s="196"/>
      <c r="AW41" s="196"/>
      <c r="AX41" s="196"/>
      <c r="AY41" s="196"/>
      <c r="AZ41" s="196"/>
      <c r="BA41" s="196"/>
      <c r="BB41" s="196"/>
      <c r="BC41" s="196"/>
      <c r="BD41" s="196"/>
      <c r="BE41" s="196"/>
      <c r="BF41" s="196"/>
      <c r="BG41" s="196"/>
      <c r="BH41" s="196"/>
      <c r="BI41" s="196"/>
      <c r="BJ41" s="196"/>
      <c r="BK41" s="196"/>
      <c r="BL41" s="196"/>
      <c r="BM41" s="196"/>
      <c r="BN41" s="196"/>
    </row>
    <row r="42" spans="1:66" s="44" customFormat="1" ht="25.5" customHeight="1">
      <c r="A42" s="194">
        <v>11</v>
      </c>
      <c r="B42" s="194"/>
      <c r="C42" s="194"/>
      <c r="D42" s="194"/>
      <c r="E42" s="194"/>
      <c r="F42" s="194"/>
      <c r="G42" s="93" t="s">
        <v>348</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243</v>
      </c>
      <c r="AG42" s="194"/>
      <c r="AH42" s="194"/>
      <c r="AI42" s="194"/>
      <c r="AJ42" s="194"/>
      <c r="AK42" s="93" t="s">
        <v>1250</v>
      </c>
      <c r="AL42" s="94"/>
      <c r="AM42" s="94"/>
      <c r="AN42" s="94"/>
      <c r="AO42" s="94"/>
      <c r="AP42" s="94"/>
      <c r="AQ42" s="94"/>
      <c r="AR42" s="94"/>
      <c r="AS42" s="94"/>
      <c r="AT42" s="95"/>
      <c r="AU42" s="211">
        <v>0</v>
      </c>
      <c r="AV42" s="211"/>
      <c r="AW42" s="211"/>
      <c r="AX42" s="211"/>
      <c r="AY42" s="211"/>
      <c r="AZ42" s="211"/>
      <c r="BA42" s="211"/>
      <c r="BB42" s="211"/>
      <c r="BC42" s="211"/>
      <c r="BD42" s="211"/>
      <c r="BE42" s="211">
        <v>19624.75</v>
      </c>
      <c r="BF42" s="211"/>
      <c r="BG42" s="211"/>
      <c r="BH42" s="211"/>
      <c r="BI42" s="211"/>
      <c r="BJ42" s="211"/>
      <c r="BK42" s="211"/>
      <c r="BL42" s="211"/>
      <c r="BM42" s="211"/>
      <c r="BN42" s="211"/>
    </row>
    <row r="43" spans="1:66" s="44" customFormat="1" ht="25.5" customHeight="1">
      <c r="A43" s="194">
        <v>12</v>
      </c>
      <c r="B43" s="194"/>
      <c r="C43" s="194"/>
      <c r="D43" s="194"/>
      <c r="E43" s="194"/>
      <c r="F43" s="194"/>
      <c r="G43" s="93" t="s">
        <v>1061</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243</v>
      </c>
      <c r="AG43" s="194"/>
      <c r="AH43" s="194"/>
      <c r="AI43" s="194"/>
      <c r="AJ43" s="194"/>
      <c r="AK43" s="93" t="s">
        <v>1250</v>
      </c>
      <c r="AL43" s="94"/>
      <c r="AM43" s="94"/>
      <c r="AN43" s="94"/>
      <c r="AO43" s="94"/>
      <c r="AP43" s="94"/>
      <c r="AQ43" s="94"/>
      <c r="AR43" s="94"/>
      <c r="AS43" s="94"/>
      <c r="AT43" s="95"/>
      <c r="AU43" s="211">
        <v>8980</v>
      </c>
      <c r="AV43" s="211"/>
      <c r="AW43" s="211"/>
      <c r="AX43" s="211"/>
      <c r="AY43" s="211"/>
      <c r="AZ43" s="211"/>
      <c r="BA43" s="211"/>
      <c r="BB43" s="211"/>
      <c r="BC43" s="211"/>
      <c r="BD43" s="211"/>
      <c r="BE43" s="211">
        <v>9893</v>
      </c>
      <c r="BF43" s="211"/>
      <c r="BG43" s="211"/>
      <c r="BH43" s="211"/>
      <c r="BI43" s="211"/>
      <c r="BJ43" s="211"/>
      <c r="BK43" s="211"/>
      <c r="BL43" s="211"/>
      <c r="BM43" s="211"/>
      <c r="BN43" s="211"/>
    </row>
    <row r="44" spans="1:66" s="44" customFormat="1" ht="25.5" customHeight="1">
      <c r="A44" s="194">
        <v>13</v>
      </c>
      <c r="B44" s="194"/>
      <c r="C44" s="194"/>
      <c r="D44" s="194"/>
      <c r="E44" s="194"/>
      <c r="F44" s="194"/>
      <c r="G44" s="93" t="s">
        <v>310</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243</v>
      </c>
      <c r="AG44" s="194"/>
      <c r="AH44" s="194"/>
      <c r="AI44" s="194"/>
      <c r="AJ44" s="194"/>
      <c r="AK44" s="93" t="s">
        <v>1250</v>
      </c>
      <c r="AL44" s="94"/>
      <c r="AM44" s="94"/>
      <c r="AN44" s="94"/>
      <c r="AO44" s="94"/>
      <c r="AP44" s="94"/>
      <c r="AQ44" s="94"/>
      <c r="AR44" s="94"/>
      <c r="AS44" s="94"/>
      <c r="AT44" s="95"/>
      <c r="AU44" s="211">
        <v>325</v>
      </c>
      <c r="AV44" s="211"/>
      <c r="AW44" s="211"/>
      <c r="AX44" s="211"/>
      <c r="AY44" s="211"/>
      <c r="AZ44" s="211"/>
      <c r="BA44" s="211"/>
      <c r="BB44" s="211"/>
      <c r="BC44" s="211"/>
      <c r="BD44" s="211"/>
      <c r="BE44" s="211">
        <v>325</v>
      </c>
      <c r="BF44" s="211"/>
      <c r="BG44" s="211"/>
      <c r="BH44" s="211"/>
      <c r="BI44" s="211"/>
      <c r="BJ44" s="211"/>
      <c r="BK44" s="211"/>
      <c r="BL44" s="211"/>
      <c r="BM44" s="211"/>
      <c r="BN44" s="211"/>
    </row>
    <row r="45" spans="1:66" s="9" customFormat="1">
      <c r="A45" s="195">
        <v>0</v>
      </c>
      <c r="B45" s="195"/>
      <c r="C45" s="195"/>
      <c r="D45" s="195"/>
      <c r="E45" s="195"/>
      <c r="F45" s="195"/>
      <c r="G45" s="61" t="s">
        <v>709</v>
      </c>
      <c r="H45" s="62"/>
      <c r="I45" s="62"/>
      <c r="J45" s="62"/>
      <c r="K45" s="62"/>
      <c r="L45" s="62"/>
      <c r="M45" s="62"/>
      <c r="N45" s="62"/>
      <c r="O45" s="62"/>
      <c r="P45" s="62"/>
      <c r="Q45" s="62"/>
      <c r="R45" s="62"/>
      <c r="S45" s="62"/>
      <c r="T45" s="62"/>
      <c r="U45" s="62"/>
      <c r="V45" s="62"/>
      <c r="W45" s="62"/>
      <c r="X45" s="62"/>
      <c r="Y45" s="62"/>
      <c r="Z45" s="62"/>
      <c r="AA45" s="62"/>
      <c r="AB45" s="62"/>
      <c r="AC45" s="62"/>
      <c r="AD45" s="62"/>
      <c r="AE45" s="63"/>
      <c r="AF45" s="195"/>
      <c r="AG45" s="195"/>
      <c r="AH45" s="195"/>
      <c r="AI45" s="195"/>
      <c r="AJ45" s="195"/>
      <c r="AK45" s="61"/>
      <c r="AL45" s="62"/>
      <c r="AM45" s="62"/>
      <c r="AN45" s="62"/>
      <c r="AO45" s="62"/>
      <c r="AP45" s="62"/>
      <c r="AQ45" s="62"/>
      <c r="AR45" s="62"/>
      <c r="AS45" s="62"/>
      <c r="AT45" s="63"/>
      <c r="AU45" s="196"/>
      <c r="AV45" s="196"/>
      <c r="AW45" s="196"/>
      <c r="AX45" s="196"/>
      <c r="AY45" s="196"/>
      <c r="AZ45" s="196"/>
      <c r="BA45" s="196"/>
      <c r="BB45" s="196"/>
      <c r="BC45" s="196"/>
      <c r="BD45" s="196"/>
      <c r="BE45" s="196"/>
      <c r="BF45" s="196"/>
      <c r="BG45" s="196"/>
      <c r="BH45" s="196"/>
      <c r="BI45" s="196"/>
      <c r="BJ45" s="196"/>
      <c r="BK45" s="196"/>
      <c r="BL45" s="196"/>
      <c r="BM45" s="196"/>
      <c r="BN45" s="196"/>
    </row>
    <row r="46" spans="1:66" s="44" customFormat="1" ht="25.5" customHeight="1">
      <c r="A46" s="194">
        <v>14</v>
      </c>
      <c r="B46" s="194"/>
      <c r="C46" s="194"/>
      <c r="D46" s="194"/>
      <c r="E46" s="194"/>
      <c r="F46" s="194"/>
      <c r="G46" s="93" t="s">
        <v>351</v>
      </c>
      <c r="H46" s="94"/>
      <c r="I46" s="94"/>
      <c r="J46" s="94"/>
      <c r="K46" s="94"/>
      <c r="L46" s="94"/>
      <c r="M46" s="94"/>
      <c r="N46" s="94"/>
      <c r="O46" s="94"/>
      <c r="P46" s="94"/>
      <c r="Q46" s="94"/>
      <c r="R46" s="94"/>
      <c r="S46" s="94"/>
      <c r="T46" s="94"/>
      <c r="U46" s="94"/>
      <c r="V46" s="94"/>
      <c r="W46" s="94"/>
      <c r="X46" s="94"/>
      <c r="Y46" s="94"/>
      <c r="Z46" s="94"/>
      <c r="AA46" s="94"/>
      <c r="AB46" s="94"/>
      <c r="AC46" s="94"/>
      <c r="AD46" s="94"/>
      <c r="AE46" s="95"/>
      <c r="AF46" s="194" t="s">
        <v>238</v>
      </c>
      <c r="AG46" s="194"/>
      <c r="AH46" s="194"/>
      <c r="AI46" s="194"/>
      <c r="AJ46" s="194"/>
      <c r="AK46" s="93" t="s">
        <v>1250</v>
      </c>
      <c r="AL46" s="94"/>
      <c r="AM46" s="94"/>
      <c r="AN46" s="94"/>
      <c r="AO46" s="94"/>
      <c r="AP46" s="94"/>
      <c r="AQ46" s="94"/>
      <c r="AR46" s="94"/>
      <c r="AS46" s="94"/>
      <c r="AT46" s="95"/>
      <c r="AU46" s="211">
        <v>26.29</v>
      </c>
      <c r="AV46" s="211"/>
      <c r="AW46" s="211"/>
      <c r="AX46" s="211"/>
      <c r="AY46" s="211"/>
      <c r="AZ46" s="211"/>
      <c r="BA46" s="211"/>
      <c r="BB46" s="211"/>
      <c r="BC46" s="211"/>
      <c r="BD46" s="211"/>
      <c r="BE46" s="211">
        <v>26.29</v>
      </c>
      <c r="BF46" s="211"/>
      <c r="BG46" s="211"/>
      <c r="BH46" s="211"/>
      <c r="BI46" s="211"/>
      <c r="BJ46" s="211"/>
      <c r="BK46" s="211"/>
      <c r="BL46" s="211"/>
      <c r="BM46" s="211"/>
      <c r="BN46" s="211"/>
    </row>
    <row r="47" spans="1:66" s="44" customFormat="1" ht="12.75" customHeight="1">
      <c r="A47" s="194">
        <v>15</v>
      </c>
      <c r="B47" s="194"/>
      <c r="C47" s="194"/>
      <c r="D47" s="194"/>
      <c r="E47" s="194"/>
      <c r="F47" s="194"/>
      <c r="G47" s="93" t="s">
        <v>1059</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238</v>
      </c>
      <c r="AG47" s="194"/>
      <c r="AH47" s="194"/>
      <c r="AI47" s="194"/>
      <c r="AJ47" s="194"/>
      <c r="AK47" s="93" t="s">
        <v>1250</v>
      </c>
      <c r="AL47" s="94"/>
      <c r="AM47" s="94"/>
      <c r="AN47" s="94"/>
      <c r="AO47" s="94"/>
      <c r="AP47" s="94"/>
      <c r="AQ47" s="94"/>
      <c r="AR47" s="94"/>
      <c r="AS47" s="94"/>
      <c r="AT47" s="95"/>
      <c r="AU47" s="211">
        <v>18.78</v>
      </c>
      <c r="AV47" s="211"/>
      <c r="AW47" s="211"/>
      <c r="AX47" s="211"/>
      <c r="AY47" s="211"/>
      <c r="AZ47" s="211"/>
      <c r="BA47" s="211"/>
      <c r="BB47" s="211"/>
      <c r="BC47" s="211"/>
      <c r="BD47" s="211"/>
      <c r="BE47" s="211">
        <v>18.78</v>
      </c>
      <c r="BF47" s="211"/>
      <c r="BG47" s="211"/>
      <c r="BH47" s="211"/>
      <c r="BI47" s="211"/>
      <c r="BJ47" s="211"/>
      <c r="BK47" s="211"/>
      <c r="BL47" s="211"/>
      <c r="BM47" s="211"/>
      <c r="BN47" s="211"/>
    </row>
    <row r="49" spans="1:79" ht="14.25" customHeight="1">
      <c r="A49" s="83" t="s">
        <v>1239</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row>
    <row r="50" spans="1:79" ht="15" customHeight="1">
      <c r="A50" s="84" t="s">
        <v>1267</v>
      </c>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row>
    <row r="52" spans="1:79" s="1" customFormat="1" ht="28.5" hidden="1" customHeight="1">
      <c r="A52" s="164"/>
      <c r="B52" s="164"/>
      <c r="C52" s="164"/>
      <c r="D52" s="164"/>
      <c r="E52" s="164"/>
      <c r="F52" s="164"/>
      <c r="G52" s="129" t="s">
        <v>1</v>
      </c>
      <c r="H52" s="130"/>
      <c r="I52" s="130"/>
      <c r="J52" s="130"/>
      <c r="K52" s="130"/>
      <c r="L52" s="130"/>
      <c r="M52" s="130"/>
      <c r="N52" s="130"/>
      <c r="O52" s="130"/>
      <c r="P52" s="130"/>
      <c r="Q52" s="130"/>
      <c r="R52" s="130"/>
      <c r="S52" s="130"/>
      <c r="T52" s="130" t="s">
        <v>101</v>
      </c>
      <c r="U52" s="130"/>
      <c r="V52" s="130"/>
      <c r="W52" s="130"/>
      <c r="X52" s="130"/>
      <c r="Y52" s="130"/>
      <c r="Z52" s="130"/>
      <c r="AA52" s="130" t="s">
        <v>102</v>
      </c>
      <c r="AB52" s="130"/>
      <c r="AC52" s="130"/>
      <c r="AD52" s="130"/>
      <c r="AE52" s="130"/>
      <c r="AF52" s="130"/>
      <c r="AG52" s="130"/>
      <c r="AH52" s="130" t="s">
        <v>103</v>
      </c>
      <c r="AI52" s="130"/>
      <c r="AJ52" s="130"/>
      <c r="AK52" s="130"/>
      <c r="AL52" s="130"/>
      <c r="AM52" s="130"/>
      <c r="AN52" s="131"/>
      <c r="AO52" s="129" t="s">
        <v>104</v>
      </c>
      <c r="AP52" s="130"/>
      <c r="AQ52" s="130"/>
      <c r="AR52" s="130"/>
      <c r="AS52" s="130"/>
      <c r="AT52" s="130"/>
      <c r="AU52" s="130"/>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c r="A53" s="164" t="s">
        <v>179</v>
      </c>
      <c r="B53" s="164"/>
      <c r="C53" s="164"/>
      <c r="D53" s="164"/>
      <c r="E53" s="164"/>
      <c r="F53" s="164"/>
      <c r="G53" s="195"/>
      <c r="H53" s="195"/>
      <c r="I53" s="195"/>
      <c r="J53" s="195"/>
      <c r="K53" s="195"/>
      <c r="L53" s="195"/>
      <c r="M53" s="195"/>
      <c r="N53" s="195"/>
      <c r="O53" s="195"/>
      <c r="P53" s="195"/>
      <c r="Q53" s="195"/>
      <c r="R53" s="195"/>
      <c r="S53" s="195"/>
      <c r="T53" s="200">
        <v>0</v>
      </c>
      <c r="U53" s="200"/>
      <c r="V53" s="200"/>
      <c r="W53" s="200"/>
      <c r="X53" s="200"/>
      <c r="Y53" s="200"/>
      <c r="Z53" s="200"/>
      <c r="AA53" s="200">
        <v>682630</v>
      </c>
      <c r="AB53" s="200"/>
      <c r="AC53" s="200"/>
      <c r="AD53" s="200"/>
      <c r="AE53" s="200"/>
      <c r="AF53" s="200"/>
      <c r="AG53" s="200"/>
      <c r="AH53" s="200">
        <v>735000</v>
      </c>
      <c r="AI53" s="200"/>
      <c r="AJ53" s="200"/>
      <c r="AK53" s="200"/>
      <c r="AL53" s="200"/>
      <c r="AM53" s="200"/>
      <c r="AN53" s="200"/>
      <c r="AO53" s="200">
        <v>175579</v>
      </c>
      <c r="AP53" s="200"/>
      <c r="AQ53" s="200"/>
      <c r="AR53" s="200"/>
      <c r="AS53" s="200"/>
      <c r="AT53" s="200"/>
      <c r="AU53" s="200"/>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c r="A56" s="102" t="s">
        <v>1243</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row>
    <row r="57" spans="1:79" ht="15">
      <c r="A57" s="201" t="s">
        <v>658</v>
      </c>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row>
    <row r="58" spans="1:79" ht="12.95" customHeight="1">
      <c r="A58" s="65" t="s">
        <v>3</v>
      </c>
      <c r="B58" s="65"/>
      <c r="C58" s="65"/>
      <c r="D58" s="65"/>
      <c r="E58" s="65"/>
      <c r="F58" s="65"/>
      <c r="G58" s="65" t="s">
        <v>20</v>
      </c>
      <c r="H58" s="65"/>
      <c r="I58" s="65"/>
      <c r="J58" s="65"/>
      <c r="K58" s="65"/>
      <c r="L58" s="65"/>
      <c r="M58" s="65"/>
      <c r="N58" s="65"/>
      <c r="O58" s="65"/>
      <c r="P58" s="65"/>
      <c r="Q58" s="65"/>
      <c r="R58" s="65"/>
      <c r="S58" s="65"/>
      <c r="T58" s="65" t="s">
        <v>662</v>
      </c>
      <c r="U58" s="65"/>
      <c r="V58" s="65"/>
      <c r="W58" s="65"/>
      <c r="X58" s="65"/>
      <c r="Y58" s="65"/>
      <c r="Z58" s="65"/>
      <c r="AA58" s="65"/>
      <c r="AB58" s="65"/>
      <c r="AC58" s="65"/>
      <c r="AD58" s="65"/>
      <c r="AE58" s="65"/>
      <c r="AF58" s="65"/>
      <c r="AG58" s="65"/>
      <c r="AH58" s="65" t="s">
        <v>664</v>
      </c>
      <c r="AI58" s="65"/>
      <c r="AJ58" s="65"/>
      <c r="AK58" s="65"/>
      <c r="AL58" s="65"/>
      <c r="AM58" s="65"/>
      <c r="AN58" s="65"/>
      <c r="AO58" s="65"/>
      <c r="AP58" s="65"/>
      <c r="AQ58" s="65"/>
      <c r="AR58" s="65"/>
      <c r="AS58" s="65"/>
      <c r="AT58" s="65"/>
      <c r="AU58" s="65"/>
      <c r="AV58" s="65" t="s">
        <v>1244</v>
      </c>
      <c r="AW58" s="65"/>
      <c r="AX58" s="65"/>
      <c r="AY58" s="65"/>
      <c r="AZ58" s="65"/>
      <c r="BA58" s="65"/>
      <c r="BB58" s="65"/>
      <c r="BC58" s="65"/>
      <c r="BD58" s="65"/>
      <c r="BE58" s="65"/>
      <c r="BF58" s="65"/>
      <c r="BG58" s="65"/>
      <c r="BH58" s="65"/>
      <c r="BI58" s="65"/>
      <c r="BJ58" s="65"/>
      <c r="BK58" s="65"/>
      <c r="BL58" s="65"/>
      <c r="BM58" s="65"/>
      <c r="BN58" s="65"/>
      <c r="BO58" s="65"/>
      <c r="BP58" s="65"/>
      <c r="BQ58" s="65"/>
    </row>
    <row r="59" spans="1:79" ht="47.1" customHeight="1">
      <c r="A59" s="65"/>
      <c r="B59" s="65"/>
      <c r="C59" s="65"/>
      <c r="D59" s="65"/>
      <c r="E59" s="65"/>
      <c r="F59" s="65"/>
      <c r="G59" s="65"/>
      <c r="H59" s="65"/>
      <c r="I59" s="65"/>
      <c r="J59" s="65"/>
      <c r="K59" s="65"/>
      <c r="L59" s="65"/>
      <c r="M59" s="65"/>
      <c r="N59" s="65"/>
      <c r="O59" s="65"/>
      <c r="P59" s="65"/>
      <c r="Q59" s="65"/>
      <c r="R59" s="65"/>
      <c r="S59" s="65"/>
      <c r="T59" s="65" t="s">
        <v>22</v>
      </c>
      <c r="U59" s="65"/>
      <c r="V59" s="65"/>
      <c r="W59" s="65"/>
      <c r="X59" s="65"/>
      <c r="Y59" s="65"/>
      <c r="Z59" s="65"/>
      <c r="AA59" s="65" t="s">
        <v>121</v>
      </c>
      <c r="AB59" s="65"/>
      <c r="AC59" s="65"/>
      <c r="AD59" s="65"/>
      <c r="AE59" s="65"/>
      <c r="AF59" s="65"/>
      <c r="AG59" s="65"/>
      <c r="AH59" s="65" t="s">
        <v>22</v>
      </c>
      <c r="AI59" s="65"/>
      <c r="AJ59" s="65"/>
      <c r="AK59" s="65"/>
      <c r="AL59" s="65"/>
      <c r="AM59" s="65"/>
      <c r="AN59" s="65"/>
      <c r="AO59" s="65" t="s">
        <v>121</v>
      </c>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row>
    <row r="60" spans="1:79" ht="15" customHeight="1">
      <c r="A60" s="65">
        <v>1</v>
      </c>
      <c r="B60" s="65"/>
      <c r="C60" s="65"/>
      <c r="D60" s="65"/>
      <c r="E60" s="65"/>
      <c r="F60" s="65"/>
      <c r="G60" s="65">
        <v>2</v>
      </c>
      <c r="H60" s="65"/>
      <c r="I60" s="65"/>
      <c r="J60" s="65"/>
      <c r="K60" s="65"/>
      <c r="L60" s="65"/>
      <c r="M60" s="65"/>
      <c r="N60" s="65"/>
      <c r="O60" s="65"/>
      <c r="P60" s="65"/>
      <c r="Q60" s="65"/>
      <c r="R60" s="65"/>
      <c r="S60" s="65"/>
      <c r="T60" s="65">
        <v>3</v>
      </c>
      <c r="U60" s="65"/>
      <c r="V60" s="65"/>
      <c r="W60" s="65"/>
      <c r="X60" s="65"/>
      <c r="Y60" s="65"/>
      <c r="Z60" s="65"/>
      <c r="AA60" s="65">
        <v>4</v>
      </c>
      <c r="AB60" s="65"/>
      <c r="AC60" s="65"/>
      <c r="AD60" s="65"/>
      <c r="AE60" s="65"/>
      <c r="AF60" s="65"/>
      <c r="AG60" s="65"/>
      <c r="AH60" s="65">
        <v>5</v>
      </c>
      <c r="AI60" s="65"/>
      <c r="AJ60" s="65"/>
      <c r="AK60" s="65"/>
      <c r="AL60" s="65"/>
      <c r="AM60" s="65"/>
      <c r="AN60" s="65"/>
      <c r="AO60" s="65">
        <v>6</v>
      </c>
      <c r="AP60" s="65"/>
      <c r="AQ60" s="65"/>
      <c r="AR60" s="65"/>
      <c r="AS60" s="65"/>
      <c r="AT60" s="65"/>
      <c r="AU60" s="65"/>
      <c r="AV60" s="65">
        <v>7</v>
      </c>
      <c r="AW60" s="65"/>
      <c r="AX60" s="65"/>
      <c r="AY60" s="65"/>
      <c r="AZ60" s="65"/>
      <c r="BA60" s="65"/>
      <c r="BB60" s="65"/>
      <c r="BC60" s="65"/>
      <c r="BD60" s="65"/>
      <c r="BE60" s="65"/>
      <c r="BF60" s="65"/>
      <c r="BG60" s="65"/>
      <c r="BH60" s="65"/>
      <c r="BI60" s="65"/>
      <c r="BJ60" s="65"/>
      <c r="BK60" s="65"/>
      <c r="BL60" s="65"/>
      <c r="BM60" s="65"/>
      <c r="BN60" s="65"/>
      <c r="BO60" s="65"/>
      <c r="BP60" s="65"/>
      <c r="BQ60" s="65"/>
    </row>
    <row r="61" spans="1:79" s="2" customFormat="1" ht="12.75" hidden="1" customHeight="1">
      <c r="A61" s="60" t="s">
        <v>128</v>
      </c>
      <c r="B61" s="60"/>
      <c r="C61" s="60"/>
      <c r="D61" s="60"/>
      <c r="E61" s="60"/>
      <c r="F61" s="60"/>
      <c r="G61" s="167" t="s">
        <v>78</v>
      </c>
      <c r="H61" s="167"/>
      <c r="I61" s="167"/>
      <c r="J61" s="167"/>
      <c r="K61" s="167"/>
      <c r="L61" s="167"/>
      <c r="M61" s="167"/>
      <c r="N61" s="167"/>
      <c r="O61" s="167"/>
      <c r="P61" s="167"/>
      <c r="Q61" s="167"/>
      <c r="R61" s="167"/>
      <c r="S61" s="167"/>
      <c r="T61" s="64" t="s">
        <v>101</v>
      </c>
      <c r="U61" s="64"/>
      <c r="V61" s="64"/>
      <c r="W61" s="64"/>
      <c r="X61" s="64"/>
      <c r="Y61" s="64"/>
      <c r="Z61" s="64"/>
      <c r="AA61" s="64" t="s">
        <v>102</v>
      </c>
      <c r="AB61" s="64"/>
      <c r="AC61" s="64"/>
      <c r="AD61" s="64"/>
      <c r="AE61" s="64"/>
      <c r="AF61" s="64"/>
      <c r="AG61" s="64"/>
      <c r="AH61" s="64" t="s">
        <v>103</v>
      </c>
      <c r="AI61" s="64"/>
      <c r="AJ61" s="64"/>
      <c r="AK61" s="64"/>
      <c r="AL61" s="64"/>
      <c r="AM61" s="64"/>
      <c r="AN61" s="64"/>
      <c r="AO61" s="64" t="s">
        <v>104</v>
      </c>
      <c r="AP61" s="64"/>
      <c r="AQ61" s="64"/>
      <c r="AR61" s="64"/>
      <c r="AS61" s="64"/>
      <c r="AT61" s="64"/>
      <c r="AU61" s="64"/>
      <c r="AV61" s="60" t="s">
        <v>110</v>
      </c>
      <c r="AW61" s="60"/>
      <c r="AX61" s="60"/>
      <c r="AY61" s="60"/>
      <c r="AZ61" s="60"/>
      <c r="BA61" s="60"/>
      <c r="BB61" s="60"/>
      <c r="BC61" s="60"/>
      <c r="BD61" s="60"/>
      <c r="BE61" s="60"/>
      <c r="BF61" s="60"/>
      <c r="BG61" s="60"/>
      <c r="BH61" s="60"/>
      <c r="BI61" s="60"/>
      <c r="BJ61" s="60"/>
      <c r="BK61" s="60"/>
      <c r="BL61" s="60"/>
      <c r="BM61" s="60"/>
      <c r="BN61" s="60"/>
      <c r="BO61" s="60"/>
      <c r="BP61" s="60"/>
      <c r="BQ61" s="60"/>
      <c r="CA61" s="2" t="s">
        <v>68</v>
      </c>
    </row>
    <row r="62" spans="1:79" s="8" customFormat="1" ht="12.75" customHeight="1">
      <c r="A62" s="60" t="s">
        <v>1</v>
      </c>
      <c r="B62" s="60"/>
      <c r="C62" s="60"/>
      <c r="D62" s="60"/>
      <c r="E62" s="60"/>
      <c r="F62" s="60"/>
      <c r="G62" s="167"/>
      <c r="H62" s="167"/>
      <c r="I62" s="167"/>
      <c r="J62" s="167"/>
      <c r="K62" s="167"/>
      <c r="L62" s="167"/>
      <c r="M62" s="167"/>
      <c r="N62" s="167"/>
      <c r="O62" s="167"/>
      <c r="P62" s="167"/>
      <c r="Q62" s="167"/>
      <c r="R62" s="167"/>
      <c r="S62" s="167"/>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60"/>
      <c r="AW62" s="60"/>
      <c r="AX62" s="60"/>
      <c r="AY62" s="60"/>
      <c r="AZ62" s="60"/>
      <c r="BA62" s="60"/>
      <c r="BB62" s="60"/>
      <c r="BC62" s="60"/>
      <c r="BD62" s="60"/>
      <c r="BE62" s="60"/>
      <c r="BF62" s="60"/>
      <c r="BG62" s="60"/>
      <c r="BH62" s="60"/>
      <c r="BI62" s="60"/>
      <c r="BJ62" s="60"/>
      <c r="BK62" s="60"/>
      <c r="BL62" s="60"/>
      <c r="BM62" s="60"/>
      <c r="BN62" s="60"/>
      <c r="BO62" s="60"/>
      <c r="BP62" s="60"/>
      <c r="BQ62" s="60"/>
      <c r="CA62" s="8" t="s">
        <v>69</v>
      </c>
    </row>
    <row r="64" spans="1:79" ht="15" customHeight="1">
      <c r="A64" s="102" t="s">
        <v>189</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row>
    <row r="66" spans="1:79" ht="90.95" customHeight="1">
      <c r="A66" s="65" t="s">
        <v>7</v>
      </c>
      <c r="B66" s="65"/>
      <c r="C66" s="65"/>
      <c r="D66" s="65"/>
      <c r="E66" s="65"/>
      <c r="F66" s="65"/>
      <c r="G66" s="74" t="s">
        <v>20</v>
      </c>
      <c r="H66" s="75"/>
      <c r="I66" s="75"/>
      <c r="J66" s="75"/>
      <c r="K66" s="75"/>
      <c r="L66" s="75"/>
      <c r="M66" s="75"/>
      <c r="N66" s="75"/>
      <c r="O66" s="75"/>
      <c r="P66" s="75"/>
      <c r="Q66" s="75"/>
      <c r="R66" s="75"/>
      <c r="S66" s="75"/>
      <c r="T66" s="75"/>
      <c r="U66" s="75"/>
      <c r="V66" s="75"/>
      <c r="W66" s="75"/>
      <c r="X66" s="75"/>
      <c r="Y66" s="75"/>
      <c r="Z66" s="75"/>
      <c r="AA66" s="75"/>
      <c r="AB66" s="75"/>
      <c r="AC66" s="75"/>
      <c r="AD66" s="75"/>
      <c r="AE66" s="76"/>
      <c r="AF66" s="65" t="s">
        <v>9</v>
      </c>
      <c r="AG66" s="65"/>
      <c r="AH66" s="65"/>
      <c r="AI66" s="65"/>
      <c r="AJ66" s="65"/>
      <c r="AK66" s="65" t="s">
        <v>8</v>
      </c>
      <c r="AL66" s="65"/>
      <c r="AM66" s="65"/>
      <c r="AN66" s="65"/>
      <c r="AO66" s="65"/>
      <c r="AP66" s="65"/>
      <c r="AQ66" s="65"/>
      <c r="AR66" s="65"/>
      <c r="AS66" s="65"/>
      <c r="AT66" s="65"/>
      <c r="AU66" s="65" t="s">
        <v>1240</v>
      </c>
      <c r="AV66" s="65"/>
      <c r="AW66" s="65"/>
      <c r="AX66" s="65"/>
      <c r="AY66" s="65"/>
      <c r="AZ66" s="65"/>
      <c r="BA66" s="65" t="s">
        <v>1241</v>
      </c>
      <c r="BB66" s="65"/>
      <c r="BC66" s="65"/>
      <c r="BD66" s="65"/>
      <c r="BE66" s="65"/>
      <c r="BF66" s="65"/>
      <c r="BG66" s="65" t="s">
        <v>1245</v>
      </c>
      <c r="BH66" s="65"/>
      <c r="BI66" s="65"/>
      <c r="BJ66" s="65"/>
      <c r="BK66" s="65"/>
      <c r="BL66" s="65"/>
      <c r="BM66" s="65" t="s">
        <v>1246</v>
      </c>
      <c r="BN66" s="65"/>
      <c r="BO66" s="65"/>
      <c r="BP66" s="65"/>
      <c r="BQ66" s="65"/>
      <c r="BR66" s="65"/>
    </row>
    <row r="67" spans="1:79" ht="15" customHeight="1">
      <c r="A67" s="65">
        <v>1</v>
      </c>
      <c r="B67" s="65"/>
      <c r="C67" s="65"/>
      <c r="D67" s="65"/>
      <c r="E67" s="65"/>
      <c r="F67" s="65"/>
      <c r="G67" s="74">
        <v>2</v>
      </c>
      <c r="H67" s="75"/>
      <c r="I67" s="75"/>
      <c r="J67" s="75"/>
      <c r="K67" s="75"/>
      <c r="L67" s="75"/>
      <c r="M67" s="75"/>
      <c r="N67" s="75"/>
      <c r="O67" s="75"/>
      <c r="P67" s="75"/>
      <c r="Q67" s="75"/>
      <c r="R67" s="75"/>
      <c r="S67" s="75"/>
      <c r="T67" s="75"/>
      <c r="U67" s="75"/>
      <c r="V67" s="75"/>
      <c r="W67" s="75"/>
      <c r="X67" s="75"/>
      <c r="Y67" s="75"/>
      <c r="Z67" s="75"/>
      <c r="AA67" s="75"/>
      <c r="AB67" s="75"/>
      <c r="AC67" s="75"/>
      <c r="AD67" s="75"/>
      <c r="AE67" s="76"/>
      <c r="AF67" s="65">
        <v>3</v>
      </c>
      <c r="AG67" s="65"/>
      <c r="AH67" s="65"/>
      <c r="AI67" s="65"/>
      <c r="AJ67" s="65"/>
      <c r="AK67" s="65">
        <v>4</v>
      </c>
      <c r="AL67" s="65"/>
      <c r="AM67" s="65"/>
      <c r="AN67" s="65"/>
      <c r="AO67" s="65"/>
      <c r="AP67" s="65"/>
      <c r="AQ67" s="65"/>
      <c r="AR67" s="65"/>
      <c r="AS67" s="65"/>
      <c r="AT67" s="65"/>
      <c r="AU67" s="65">
        <v>5</v>
      </c>
      <c r="AV67" s="65"/>
      <c r="AW67" s="65"/>
      <c r="AX67" s="65"/>
      <c r="AY67" s="65"/>
      <c r="AZ67" s="65"/>
      <c r="BA67" s="65">
        <v>6</v>
      </c>
      <c r="BB67" s="65"/>
      <c r="BC67" s="65"/>
      <c r="BD67" s="65"/>
      <c r="BE67" s="65"/>
      <c r="BF67" s="65"/>
      <c r="BG67" s="65">
        <v>7</v>
      </c>
      <c r="BH67" s="65"/>
      <c r="BI67" s="65"/>
      <c r="BJ67" s="65"/>
      <c r="BK67" s="65"/>
      <c r="BL67" s="65"/>
      <c r="BM67" s="65">
        <v>8</v>
      </c>
      <c r="BN67" s="65"/>
      <c r="BO67" s="65"/>
      <c r="BP67" s="65"/>
      <c r="BQ67" s="65"/>
      <c r="BR67" s="65"/>
    </row>
    <row r="68" spans="1:79" ht="9.75" hidden="1" customHeight="1">
      <c r="A68" s="192" t="s">
        <v>187</v>
      </c>
      <c r="B68" s="192"/>
      <c r="C68" s="192"/>
      <c r="D68" s="192"/>
      <c r="E68" s="192"/>
      <c r="F68" s="192"/>
      <c r="G68" s="197" t="s">
        <v>78</v>
      </c>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9"/>
      <c r="AF68" s="192" t="s">
        <v>91</v>
      </c>
      <c r="AG68" s="192"/>
      <c r="AH68" s="192"/>
      <c r="AI68" s="192"/>
      <c r="AJ68" s="192"/>
      <c r="AK68" s="192" t="s">
        <v>92</v>
      </c>
      <c r="AL68" s="192"/>
      <c r="AM68" s="192"/>
      <c r="AN68" s="192"/>
      <c r="AO68" s="192"/>
      <c r="AP68" s="192"/>
      <c r="AQ68" s="192"/>
      <c r="AR68" s="192"/>
      <c r="AS68" s="192"/>
      <c r="AT68" s="192"/>
      <c r="AU68" s="192" t="s">
        <v>139</v>
      </c>
      <c r="AV68" s="192"/>
      <c r="AW68" s="192"/>
      <c r="AX68" s="192"/>
      <c r="AY68" s="192"/>
      <c r="AZ68" s="192"/>
      <c r="BA68" s="192" t="s">
        <v>141</v>
      </c>
      <c r="BB68" s="192"/>
      <c r="BC68" s="192"/>
      <c r="BD68" s="192"/>
      <c r="BE68" s="192"/>
      <c r="BF68" s="192"/>
      <c r="BG68" s="192" t="s">
        <v>133</v>
      </c>
      <c r="BH68" s="192"/>
      <c r="BI68" s="192"/>
      <c r="BJ68" s="192"/>
      <c r="BK68" s="192"/>
      <c r="BL68" s="192"/>
      <c r="BM68" s="192" t="s">
        <v>135</v>
      </c>
      <c r="BN68" s="192"/>
      <c r="BO68" s="192"/>
      <c r="BP68" s="192"/>
      <c r="BQ68" s="192"/>
      <c r="BR68" s="192"/>
      <c r="CA68" t="s">
        <v>70</v>
      </c>
    </row>
    <row r="69" spans="1:79" s="7" customFormat="1">
      <c r="A69" s="207"/>
      <c r="B69" s="207"/>
      <c r="C69" s="207"/>
      <c r="D69" s="207"/>
      <c r="E69" s="207"/>
      <c r="F69" s="207"/>
      <c r="G69" s="208"/>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10"/>
      <c r="AF69" s="207"/>
      <c r="AG69" s="207"/>
      <c r="AH69" s="207"/>
      <c r="AI69" s="207"/>
      <c r="AJ69" s="207"/>
      <c r="AK69" s="207"/>
      <c r="AL69" s="207"/>
      <c r="AM69" s="207"/>
      <c r="AN69" s="207"/>
      <c r="AO69" s="207"/>
      <c r="AP69" s="207"/>
      <c r="AQ69" s="207"/>
      <c r="AR69" s="207"/>
      <c r="AS69" s="207"/>
      <c r="AT69" s="207"/>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CA69" s="7" t="s">
        <v>71</v>
      </c>
    </row>
    <row r="71" spans="1:79" ht="28.5" customHeight="1">
      <c r="A71" s="66" t="s">
        <v>1247</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row>
    <row r="72" spans="1:79" ht="15" customHeight="1">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row>
    <row r="73" spans="1:79" s="21" customFormat="1" ht="1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18"/>
      <c r="AF73" s="18"/>
      <c r="AG73" s="18"/>
      <c r="AH73" s="18"/>
      <c r="AI73" s="18"/>
      <c r="AJ73" s="18"/>
      <c r="AK73" s="18"/>
      <c r="AL73" s="18"/>
      <c r="AM73" s="18"/>
      <c r="AN73" s="18"/>
      <c r="AO73" s="18"/>
      <c r="AP73" s="18"/>
      <c r="AQ73" s="18"/>
      <c r="AR73" s="18"/>
      <c r="AS73" s="18"/>
      <c r="AT73" s="18"/>
      <c r="AU73" s="18"/>
      <c r="AV73" s="19"/>
      <c r="AW73" s="19"/>
      <c r="AX73" s="19"/>
      <c r="AY73" s="19"/>
      <c r="AZ73" s="19"/>
      <c r="BA73" s="19"/>
      <c r="BB73" s="19"/>
      <c r="BC73" s="19"/>
      <c r="BD73" s="19"/>
      <c r="BE73" s="19"/>
      <c r="BF73" s="19"/>
      <c r="BG73" s="19"/>
      <c r="BH73" s="19"/>
      <c r="BI73" s="19"/>
      <c r="BJ73" s="19"/>
      <c r="BK73" s="19"/>
      <c r="BL73" s="19"/>
    </row>
    <row r="74" spans="1:79" s="2" customFormat="1" ht="15.75" hidden="1" customHeight="1">
      <c r="A74" s="60"/>
      <c r="B74" s="60"/>
      <c r="C74" s="60"/>
      <c r="D74" s="60"/>
      <c r="E74" s="60"/>
      <c r="F74" s="60"/>
      <c r="G74" s="77" t="s">
        <v>1</v>
      </c>
      <c r="H74" s="78"/>
      <c r="I74" s="78"/>
      <c r="J74" s="78"/>
      <c r="K74" s="78"/>
      <c r="L74" s="78"/>
      <c r="M74" s="78"/>
      <c r="N74" s="78"/>
      <c r="O74" s="78"/>
      <c r="P74" s="78"/>
      <c r="Q74" s="78"/>
      <c r="R74" s="78"/>
      <c r="S74" s="78"/>
      <c r="T74" s="78" t="s">
        <v>101</v>
      </c>
      <c r="U74" s="78"/>
      <c r="V74" s="78"/>
      <c r="W74" s="78"/>
      <c r="X74" s="78"/>
      <c r="Y74" s="78"/>
      <c r="Z74" s="78"/>
      <c r="AA74" s="78" t="s">
        <v>102</v>
      </c>
      <c r="AB74" s="78"/>
      <c r="AC74" s="78"/>
      <c r="AD74" s="78"/>
      <c r="AE74" s="78"/>
      <c r="AF74" s="78"/>
      <c r="AG74" s="78"/>
      <c r="AH74" s="78" t="s">
        <v>103</v>
      </c>
      <c r="AI74" s="78"/>
      <c r="AJ74" s="78"/>
      <c r="AK74" s="78"/>
      <c r="AL74" s="78"/>
      <c r="AM74" s="78"/>
      <c r="AN74" s="78"/>
      <c r="AO74" s="205" t="s">
        <v>104</v>
      </c>
      <c r="AP74" s="205"/>
      <c r="AQ74" s="205"/>
      <c r="AR74" s="205"/>
      <c r="AS74" s="205"/>
      <c r="AT74" s="205"/>
      <c r="AU74" s="20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7"/>
      <c r="CA74" s="2" t="s">
        <v>131</v>
      </c>
    </row>
    <row r="75" spans="1:79" s="9" customFormat="1" ht="15" customHeight="1">
      <c r="A75" s="164" t="s">
        <v>179</v>
      </c>
      <c r="B75" s="164"/>
      <c r="C75" s="164"/>
      <c r="D75" s="164"/>
      <c r="E75" s="164"/>
      <c r="F75" s="164"/>
      <c r="G75" s="165"/>
      <c r="H75" s="165"/>
      <c r="I75" s="165"/>
      <c r="J75" s="165"/>
      <c r="K75" s="165"/>
      <c r="L75" s="165"/>
      <c r="M75" s="165"/>
      <c r="N75" s="165"/>
      <c r="O75" s="165"/>
      <c r="P75" s="165"/>
      <c r="Q75" s="165"/>
      <c r="R75" s="165"/>
      <c r="S75" s="165"/>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6"/>
      <c r="CA75" s="9" t="s">
        <v>132</v>
      </c>
    </row>
    <row r="76" spans="1:79" s="1" customFormat="1" ht="12.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7" spans="1:79" s="1" customFormat="1" ht="12.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9" spans="1:79" ht="18.95" customHeight="1">
      <c r="A79" s="89" t="s">
        <v>652</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40"/>
      <c r="AC79" s="40"/>
      <c r="AD79" s="40"/>
      <c r="AE79" s="40"/>
      <c r="AF79" s="40"/>
      <c r="AG79" s="40"/>
      <c r="AH79" s="92"/>
      <c r="AI79" s="92"/>
      <c r="AJ79" s="92"/>
      <c r="AK79" s="92"/>
      <c r="AL79" s="92"/>
      <c r="AM79" s="92"/>
      <c r="AN79" s="92"/>
      <c r="AO79" s="92"/>
      <c r="AP79" s="92"/>
      <c r="AQ79" s="40"/>
      <c r="AR79" s="40"/>
      <c r="AS79" s="40"/>
      <c r="AT79" s="40"/>
      <c r="AU79" s="90" t="s">
        <v>654</v>
      </c>
      <c r="AV79" s="90"/>
      <c r="AW79" s="90"/>
      <c r="AX79" s="90"/>
      <c r="AY79" s="90"/>
      <c r="AZ79" s="90"/>
      <c r="BA79" s="90"/>
      <c r="BB79" s="90"/>
      <c r="BC79" s="90"/>
      <c r="BD79" s="90"/>
      <c r="BE79" s="90"/>
      <c r="BF79" s="90"/>
    </row>
    <row r="80" spans="1:79" ht="12.75" customHeight="1">
      <c r="AB80" s="41"/>
      <c r="AC80" s="41"/>
      <c r="AD80" s="41"/>
      <c r="AE80" s="41"/>
      <c r="AF80" s="41"/>
      <c r="AG80" s="41"/>
      <c r="AH80" s="53" t="s">
        <v>2</v>
      </c>
      <c r="AI80" s="53"/>
      <c r="AJ80" s="53"/>
      <c r="AK80" s="53"/>
      <c r="AL80" s="53"/>
      <c r="AM80" s="53"/>
      <c r="AN80" s="53"/>
      <c r="AO80" s="53"/>
      <c r="AP80" s="53"/>
      <c r="AQ80" s="41"/>
      <c r="AR80" s="41"/>
      <c r="AS80" s="41"/>
      <c r="AT80" s="41"/>
      <c r="AU80" s="53" t="s">
        <v>205</v>
      </c>
      <c r="AV80" s="53"/>
      <c r="AW80" s="53"/>
      <c r="AX80" s="53"/>
      <c r="AY80" s="53"/>
      <c r="AZ80" s="53"/>
      <c r="BA80" s="53"/>
      <c r="BB80" s="53"/>
      <c r="BC80" s="53"/>
      <c r="BD80" s="53"/>
      <c r="BE80" s="53"/>
      <c r="BF80" s="53"/>
    </row>
    <row r="81" spans="1:58" ht="15">
      <c r="AB81" s="41"/>
      <c r="AC81" s="41"/>
      <c r="AD81" s="41"/>
      <c r="AE81" s="41"/>
      <c r="AF81" s="41"/>
      <c r="AG81" s="41"/>
      <c r="AH81" s="42"/>
      <c r="AI81" s="42"/>
      <c r="AJ81" s="42"/>
      <c r="AK81" s="42"/>
      <c r="AL81" s="42"/>
      <c r="AM81" s="42"/>
      <c r="AN81" s="42"/>
      <c r="AO81" s="42"/>
      <c r="AP81" s="42"/>
      <c r="AQ81" s="41"/>
      <c r="AR81" s="41"/>
      <c r="AS81" s="41"/>
      <c r="AT81" s="41"/>
      <c r="AU81" s="42"/>
      <c r="AV81" s="42"/>
      <c r="AW81" s="42"/>
      <c r="AX81" s="42"/>
      <c r="AY81" s="42"/>
      <c r="AZ81" s="42"/>
      <c r="BA81" s="42"/>
      <c r="BB81" s="42"/>
      <c r="BC81" s="42"/>
      <c r="BD81" s="42"/>
      <c r="BE81" s="42"/>
      <c r="BF81" s="42"/>
    </row>
    <row r="82" spans="1:58" ht="28.5" customHeight="1">
      <c r="A82" s="89" t="s">
        <v>653</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41"/>
      <c r="AC82" s="41"/>
      <c r="AD82" s="41"/>
      <c r="AE82" s="41"/>
      <c r="AF82" s="41"/>
      <c r="AG82" s="41"/>
      <c r="AH82" s="52"/>
      <c r="AI82" s="52"/>
      <c r="AJ82" s="52"/>
      <c r="AK82" s="52"/>
      <c r="AL82" s="52"/>
      <c r="AM82" s="52"/>
      <c r="AN82" s="52"/>
      <c r="AO82" s="52"/>
      <c r="AP82" s="52"/>
      <c r="AQ82" s="41"/>
      <c r="AR82" s="41"/>
      <c r="AS82" s="41"/>
      <c r="AT82" s="41"/>
      <c r="AU82" s="88" t="s">
        <v>655</v>
      </c>
      <c r="AV82" s="88"/>
      <c r="AW82" s="88"/>
      <c r="AX82" s="88"/>
      <c r="AY82" s="88"/>
      <c r="AZ82" s="88"/>
      <c r="BA82" s="88"/>
      <c r="BB82" s="88"/>
      <c r="BC82" s="88"/>
      <c r="BD82" s="88"/>
      <c r="BE82" s="88"/>
      <c r="BF82" s="88"/>
    </row>
    <row r="83" spans="1:58" ht="12" customHeight="1">
      <c r="AB83" s="41"/>
      <c r="AC83" s="41"/>
      <c r="AD83" s="41"/>
      <c r="AE83" s="41"/>
      <c r="AF83" s="41"/>
      <c r="AG83" s="41"/>
      <c r="AH83" s="53" t="s">
        <v>2</v>
      </c>
      <c r="AI83" s="53"/>
      <c r="AJ83" s="53"/>
      <c r="AK83" s="53"/>
      <c r="AL83" s="53"/>
      <c r="AM83" s="53"/>
      <c r="AN83" s="53"/>
      <c r="AO83" s="53"/>
      <c r="AP83" s="53"/>
      <c r="AQ83" s="41"/>
      <c r="AR83" s="41"/>
      <c r="AS83" s="41"/>
      <c r="AT83" s="41"/>
      <c r="AU83" s="53" t="s">
        <v>205</v>
      </c>
      <c r="AV83" s="53"/>
      <c r="AW83" s="53"/>
      <c r="AX83" s="53"/>
      <c r="AY83" s="53"/>
      <c r="AZ83" s="53"/>
      <c r="BA83" s="53"/>
      <c r="BB83" s="53"/>
      <c r="BC83" s="53"/>
      <c r="BD83" s="53"/>
      <c r="BE83" s="53"/>
      <c r="BF83" s="53"/>
    </row>
  </sheetData>
  <mergeCells count="299">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3:AP83"/>
    <mergeCell ref="AU83:BF83"/>
    <mergeCell ref="A22:F22"/>
    <mergeCell ref="G22:S22"/>
    <mergeCell ref="T22:Z22"/>
    <mergeCell ref="AA22:AG22"/>
    <mergeCell ref="AH22:AN22"/>
    <mergeCell ref="AO22:AU22"/>
    <mergeCell ref="AV22:BL22"/>
    <mergeCell ref="A79:AA79"/>
    <mergeCell ref="AH79:AP79"/>
    <mergeCell ref="AU79:BF79"/>
    <mergeCell ref="AH80:AP80"/>
    <mergeCell ref="AU80:BF80"/>
    <mergeCell ref="A82:AA82"/>
    <mergeCell ref="AH82:AP82"/>
    <mergeCell ref="AU82:BF82"/>
    <mergeCell ref="A75:F75"/>
    <mergeCell ref="G75:S75"/>
    <mergeCell ref="T75:Z75"/>
    <mergeCell ref="AA75:AG75"/>
    <mergeCell ref="AH75:AN75"/>
    <mergeCell ref="AO75:AU75"/>
    <mergeCell ref="BG69:BL69"/>
    <mergeCell ref="BM69:BR69"/>
    <mergeCell ref="A71:BL71"/>
    <mergeCell ref="A72:BL72"/>
    <mergeCell ref="A74:F74"/>
    <mergeCell ref="G74:S74"/>
    <mergeCell ref="T74:Z74"/>
    <mergeCell ref="AA74:AG74"/>
    <mergeCell ref="AH74:AN74"/>
    <mergeCell ref="AO74:AU74"/>
    <mergeCell ref="A69:F69"/>
    <mergeCell ref="G69:AE69"/>
    <mergeCell ref="AF69:AJ69"/>
    <mergeCell ref="AK69:AT69"/>
    <mergeCell ref="AU69:AZ69"/>
    <mergeCell ref="BA69:BF69"/>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AV62:BQ62"/>
    <mergeCell ref="A64:BL64"/>
    <mergeCell ref="A66:F66"/>
    <mergeCell ref="G66:AE66"/>
    <mergeCell ref="AF66:AJ66"/>
    <mergeCell ref="AK66:AT66"/>
    <mergeCell ref="AU66:AZ66"/>
    <mergeCell ref="BA66:BF66"/>
    <mergeCell ref="BG66:BL66"/>
    <mergeCell ref="BM66:BR66"/>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56:BL56"/>
    <mergeCell ref="A57:BQ57"/>
    <mergeCell ref="A58:F59"/>
    <mergeCell ref="G58:S59"/>
    <mergeCell ref="T58:AG58"/>
    <mergeCell ref="AH58:AU58"/>
    <mergeCell ref="AV58:BQ59"/>
    <mergeCell ref="T59:Z59"/>
    <mergeCell ref="AA59:AG59"/>
    <mergeCell ref="AH59:AN59"/>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9:F69 A29:F47">
    <cfRule type="cellIs" dxfId="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5.xml><?xml version="1.0" encoding="utf-8"?>
<worksheet xmlns="http://schemas.openxmlformats.org/spreadsheetml/2006/main" xmlns:r="http://schemas.openxmlformats.org/officeDocument/2006/relationships">
  <sheetPr>
    <pageSetUpPr fitToPage="1"/>
  </sheetPr>
  <dimension ref="A1:CA80"/>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1089</v>
      </c>
      <c r="C10" s="55"/>
      <c r="D10" s="55"/>
      <c r="E10" s="55"/>
      <c r="F10" s="55"/>
      <c r="G10" s="55"/>
      <c r="H10" s="55"/>
      <c r="I10" s="55"/>
      <c r="J10" s="55"/>
      <c r="K10" s="55"/>
      <c r="L10" s="55"/>
      <c r="N10" s="55" t="s">
        <v>1090</v>
      </c>
      <c r="O10" s="55"/>
      <c r="P10" s="55"/>
      <c r="Q10" s="55"/>
      <c r="R10" s="55"/>
      <c r="S10" s="55"/>
      <c r="T10" s="55"/>
      <c r="U10" s="55"/>
      <c r="V10" s="55"/>
      <c r="W10" s="55"/>
      <c r="X10" s="55"/>
      <c r="Y10" s="55"/>
      <c r="Z10" s="31"/>
      <c r="AA10" s="55" t="s">
        <v>1091</v>
      </c>
      <c r="AB10" s="55"/>
      <c r="AC10" s="55"/>
      <c r="AD10" s="55"/>
      <c r="AE10" s="55"/>
      <c r="AF10" s="55"/>
      <c r="AG10" s="55"/>
      <c r="AH10" s="55"/>
      <c r="AI10" s="55"/>
      <c r="AJ10" s="31"/>
      <c r="AK10" s="110" t="s">
        <v>616</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12.75" customHeight="1">
      <c r="A21" s="194">
        <v>2240</v>
      </c>
      <c r="B21" s="194"/>
      <c r="C21" s="194"/>
      <c r="D21" s="194"/>
      <c r="E21" s="194"/>
      <c r="F21" s="194"/>
      <c r="G21" s="93" t="s">
        <v>677</v>
      </c>
      <c r="H21" s="94"/>
      <c r="I21" s="94"/>
      <c r="J21" s="94"/>
      <c r="K21" s="94"/>
      <c r="L21" s="94"/>
      <c r="M21" s="94"/>
      <c r="N21" s="94"/>
      <c r="O21" s="94"/>
      <c r="P21" s="94"/>
      <c r="Q21" s="94"/>
      <c r="R21" s="94"/>
      <c r="S21" s="95"/>
      <c r="T21" s="193">
        <v>1573</v>
      </c>
      <c r="U21" s="193"/>
      <c r="V21" s="193"/>
      <c r="W21" s="193"/>
      <c r="X21" s="193"/>
      <c r="Y21" s="193"/>
      <c r="Z21" s="193"/>
      <c r="AA21" s="193">
        <v>4000</v>
      </c>
      <c r="AB21" s="193"/>
      <c r="AC21" s="193"/>
      <c r="AD21" s="193"/>
      <c r="AE21" s="193"/>
      <c r="AF21" s="193"/>
      <c r="AG21" s="193"/>
      <c r="AH21" s="193">
        <v>2500</v>
      </c>
      <c r="AI21" s="193"/>
      <c r="AJ21" s="193"/>
      <c r="AK21" s="193"/>
      <c r="AL21" s="193"/>
      <c r="AM21" s="193"/>
      <c r="AN21" s="193"/>
      <c r="AO21" s="193">
        <v>10000</v>
      </c>
      <c r="AP21" s="193"/>
      <c r="AQ21" s="193"/>
      <c r="AR21" s="193"/>
      <c r="AS21" s="193"/>
      <c r="AT21" s="193"/>
      <c r="AU21" s="193"/>
      <c r="AV21" s="93" t="s">
        <v>1295</v>
      </c>
      <c r="AW21" s="94"/>
      <c r="AX21" s="94"/>
      <c r="AY21" s="94"/>
      <c r="AZ21" s="94"/>
      <c r="BA21" s="94"/>
      <c r="BB21" s="94"/>
      <c r="BC21" s="94"/>
      <c r="BD21" s="94"/>
      <c r="BE21" s="94"/>
      <c r="BF21" s="94"/>
      <c r="BG21" s="94"/>
      <c r="BH21" s="94"/>
      <c r="BI21" s="94"/>
      <c r="BJ21" s="94"/>
      <c r="BK21" s="94"/>
      <c r="BL21" s="95"/>
      <c r="CA21" s="44" t="s">
        <v>65</v>
      </c>
    </row>
    <row r="22" spans="1:79" s="44" customFormat="1" ht="38.25" customHeight="1">
      <c r="A22" s="194">
        <v>2730</v>
      </c>
      <c r="B22" s="194"/>
      <c r="C22" s="194"/>
      <c r="D22" s="194"/>
      <c r="E22" s="194"/>
      <c r="F22" s="194"/>
      <c r="G22" s="93" t="s">
        <v>776</v>
      </c>
      <c r="H22" s="94"/>
      <c r="I22" s="94"/>
      <c r="J22" s="94"/>
      <c r="K22" s="94"/>
      <c r="L22" s="94"/>
      <c r="M22" s="94"/>
      <c r="N22" s="94"/>
      <c r="O22" s="94"/>
      <c r="P22" s="94"/>
      <c r="Q22" s="94"/>
      <c r="R22" s="94"/>
      <c r="S22" s="95"/>
      <c r="T22" s="193">
        <v>1399780</v>
      </c>
      <c r="U22" s="193"/>
      <c r="V22" s="193"/>
      <c r="W22" s="193"/>
      <c r="X22" s="193"/>
      <c r="Y22" s="193"/>
      <c r="Z22" s="193"/>
      <c r="AA22" s="193">
        <v>2338550</v>
      </c>
      <c r="AB22" s="193"/>
      <c r="AC22" s="193"/>
      <c r="AD22" s="193"/>
      <c r="AE22" s="193"/>
      <c r="AF22" s="193"/>
      <c r="AG22" s="193"/>
      <c r="AH22" s="193">
        <v>2156500</v>
      </c>
      <c r="AI22" s="193"/>
      <c r="AJ22" s="193"/>
      <c r="AK22" s="193"/>
      <c r="AL22" s="193"/>
      <c r="AM22" s="193"/>
      <c r="AN22" s="193"/>
      <c r="AO22" s="193">
        <v>5355000</v>
      </c>
      <c r="AP22" s="193"/>
      <c r="AQ22" s="193"/>
      <c r="AR22" s="193"/>
      <c r="AS22" s="193"/>
      <c r="AT22" s="193"/>
      <c r="AU22" s="193"/>
      <c r="AV22" s="93" t="s">
        <v>1296</v>
      </c>
      <c r="AW22" s="94"/>
      <c r="AX22" s="94"/>
      <c r="AY22" s="94"/>
      <c r="AZ22" s="94"/>
      <c r="BA22" s="94"/>
      <c r="BB22" s="94"/>
      <c r="BC22" s="94"/>
      <c r="BD22" s="94"/>
      <c r="BE22" s="94"/>
      <c r="BF22" s="94"/>
      <c r="BG22" s="94"/>
      <c r="BH22" s="94"/>
      <c r="BI22" s="94"/>
      <c r="BJ22" s="94"/>
      <c r="BK22" s="94"/>
      <c r="BL22" s="95"/>
    </row>
    <row r="24" spans="1:79" ht="15" customHeight="1">
      <c r="A24" s="101" t="s">
        <v>186</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row>
    <row r="26" spans="1:79" ht="48" customHeight="1">
      <c r="A26" s="65" t="s">
        <v>7</v>
      </c>
      <c r="B26" s="65"/>
      <c r="C26" s="65"/>
      <c r="D26" s="65"/>
      <c r="E26" s="65"/>
      <c r="F26" s="65"/>
      <c r="G26" s="74" t="s">
        <v>20</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t="s">
        <v>9</v>
      </c>
      <c r="AG26" s="65"/>
      <c r="AH26" s="65"/>
      <c r="AI26" s="65"/>
      <c r="AJ26" s="65"/>
      <c r="AK26" s="65" t="s">
        <v>8</v>
      </c>
      <c r="AL26" s="65"/>
      <c r="AM26" s="65"/>
      <c r="AN26" s="65"/>
      <c r="AO26" s="65"/>
      <c r="AP26" s="65"/>
      <c r="AQ26" s="65"/>
      <c r="AR26" s="65"/>
      <c r="AS26" s="65"/>
      <c r="AT26" s="65"/>
      <c r="AU26" s="65" t="s">
        <v>1237</v>
      </c>
      <c r="AV26" s="65"/>
      <c r="AW26" s="65"/>
      <c r="AX26" s="65"/>
      <c r="AY26" s="65"/>
      <c r="AZ26" s="65"/>
      <c r="BA26" s="65"/>
      <c r="BB26" s="65"/>
      <c r="BC26" s="65"/>
      <c r="BD26" s="65"/>
      <c r="BE26" s="65" t="s">
        <v>1238</v>
      </c>
      <c r="BF26" s="65"/>
      <c r="BG26" s="65"/>
      <c r="BH26" s="65"/>
      <c r="BI26" s="65"/>
      <c r="BJ26" s="65"/>
      <c r="BK26" s="65"/>
      <c r="BL26" s="65"/>
      <c r="BM26" s="65"/>
      <c r="BN26" s="65"/>
    </row>
    <row r="27" spans="1:79" ht="15" customHeight="1">
      <c r="A27" s="65">
        <v>1</v>
      </c>
      <c r="B27" s="65"/>
      <c r="C27" s="65"/>
      <c r="D27" s="65"/>
      <c r="E27" s="65"/>
      <c r="F27" s="65"/>
      <c r="G27" s="74">
        <v>2</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v>3</v>
      </c>
      <c r="AG27" s="65"/>
      <c r="AH27" s="65"/>
      <c r="AI27" s="65"/>
      <c r="AJ27" s="65"/>
      <c r="AK27" s="65">
        <v>4</v>
      </c>
      <c r="AL27" s="65"/>
      <c r="AM27" s="65"/>
      <c r="AN27" s="65"/>
      <c r="AO27" s="65"/>
      <c r="AP27" s="65"/>
      <c r="AQ27" s="65"/>
      <c r="AR27" s="65"/>
      <c r="AS27" s="65"/>
      <c r="AT27" s="65"/>
      <c r="AU27" s="65">
        <v>5</v>
      </c>
      <c r="AV27" s="65"/>
      <c r="AW27" s="65"/>
      <c r="AX27" s="65"/>
      <c r="AY27" s="65"/>
      <c r="AZ27" s="65"/>
      <c r="BA27" s="65"/>
      <c r="BB27" s="65"/>
      <c r="BC27" s="65"/>
      <c r="BD27" s="65"/>
      <c r="BE27" s="65">
        <v>6</v>
      </c>
      <c r="BF27" s="65"/>
      <c r="BG27" s="65"/>
      <c r="BH27" s="65"/>
      <c r="BI27" s="65"/>
      <c r="BJ27" s="65"/>
      <c r="BK27" s="65"/>
      <c r="BL27" s="65"/>
      <c r="BM27" s="65"/>
      <c r="BN27" s="65"/>
    </row>
    <row r="28" spans="1:79" ht="15" hidden="1" customHeight="1">
      <c r="A28" s="192" t="s">
        <v>187</v>
      </c>
      <c r="B28" s="192"/>
      <c r="C28" s="192"/>
      <c r="D28" s="192"/>
      <c r="E28" s="192"/>
      <c r="F28" s="192"/>
      <c r="G28" s="197" t="s">
        <v>78</v>
      </c>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9"/>
      <c r="AF28" s="192" t="s">
        <v>91</v>
      </c>
      <c r="AG28" s="192"/>
      <c r="AH28" s="192"/>
      <c r="AI28" s="192"/>
      <c r="AJ28" s="192"/>
      <c r="AK28" s="192" t="s">
        <v>92</v>
      </c>
      <c r="AL28" s="192"/>
      <c r="AM28" s="192"/>
      <c r="AN28" s="192"/>
      <c r="AO28" s="192"/>
      <c r="AP28" s="192"/>
      <c r="AQ28" s="192"/>
      <c r="AR28" s="192"/>
      <c r="AS28" s="192"/>
      <c r="AT28" s="192"/>
      <c r="AU28" s="192" t="s">
        <v>139</v>
      </c>
      <c r="AV28" s="192"/>
      <c r="AW28" s="192"/>
      <c r="AX28" s="192"/>
      <c r="AY28" s="192"/>
      <c r="AZ28" s="192"/>
      <c r="BA28" s="192"/>
      <c r="BB28" s="192"/>
      <c r="BC28" s="192"/>
      <c r="BD28" s="192"/>
      <c r="BE28" s="192" t="s">
        <v>141</v>
      </c>
      <c r="BF28" s="192"/>
      <c r="BG28" s="192"/>
      <c r="BH28" s="192"/>
      <c r="BI28" s="192"/>
      <c r="BJ28" s="192"/>
      <c r="BK28" s="192"/>
      <c r="BL28" s="192"/>
      <c r="BM28" s="192"/>
      <c r="BN28" s="192"/>
      <c r="CA28" t="s">
        <v>66</v>
      </c>
    </row>
    <row r="29" spans="1:79" s="9" customFormat="1">
      <c r="A29" s="195">
        <v>0</v>
      </c>
      <c r="B29" s="195"/>
      <c r="C29" s="195"/>
      <c r="D29" s="195"/>
      <c r="E29" s="195"/>
      <c r="F29" s="195"/>
      <c r="G29" s="168" t="s">
        <v>690</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70"/>
      <c r="AF29" s="195"/>
      <c r="AG29" s="195"/>
      <c r="AH29" s="195"/>
      <c r="AI29" s="195"/>
      <c r="AJ29" s="195"/>
      <c r="AK29" s="195"/>
      <c r="AL29" s="195"/>
      <c r="AM29" s="195"/>
      <c r="AN29" s="195"/>
      <c r="AO29" s="195"/>
      <c r="AP29" s="195"/>
      <c r="AQ29" s="195"/>
      <c r="AR29" s="195"/>
      <c r="AS29" s="195"/>
      <c r="AT29" s="195"/>
      <c r="AU29" s="196"/>
      <c r="AV29" s="196"/>
      <c r="AW29" s="196"/>
      <c r="AX29" s="196"/>
      <c r="AY29" s="196"/>
      <c r="AZ29" s="196"/>
      <c r="BA29" s="196"/>
      <c r="BB29" s="196"/>
      <c r="BC29" s="196"/>
      <c r="BD29" s="196"/>
      <c r="BE29" s="196"/>
      <c r="BF29" s="196"/>
      <c r="BG29" s="196"/>
      <c r="BH29" s="196"/>
      <c r="BI29" s="196"/>
      <c r="BJ29" s="196"/>
      <c r="BK29" s="196"/>
      <c r="BL29" s="196"/>
      <c r="BM29" s="196"/>
      <c r="BN29" s="196"/>
      <c r="CA29" s="9" t="s">
        <v>67</v>
      </c>
    </row>
    <row r="30" spans="1:79" s="44" customFormat="1" ht="12.75" customHeight="1">
      <c r="A30" s="194">
        <v>1</v>
      </c>
      <c r="B30" s="194"/>
      <c r="C30" s="194"/>
      <c r="D30" s="194"/>
      <c r="E30" s="194"/>
      <c r="F30" s="194"/>
      <c r="G30" s="93" t="s">
        <v>313</v>
      </c>
      <c r="H30" s="94"/>
      <c r="I30" s="94"/>
      <c r="J30" s="94"/>
      <c r="K30" s="94"/>
      <c r="L30" s="94"/>
      <c r="M30" s="94"/>
      <c r="N30" s="94"/>
      <c r="O30" s="94"/>
      <c r="P30" s="94"/>
      <c r="Q30" s="94"/>
      <c r="R30" s="94"/>
      <c r="S30" s="94"/>
      <c r="T30" s="94"/>
      <c r="U30" s="94"/>
      <c r="V30" s="94"/>
      <c r="W30" s="94"/>
      <c r="X30" s="94"/>
      <c r="Y30" s="94"/>
      <c r="Z30" s="94"/>
      <c r="AA30" s="94"/>
      <c r="AB30" s="94"/>
      <c r="AC30" s="94"/>
      <c r="AD30" s="94"/>
      <c r="AE30" s="95"/>
      <c r="AF30" s="194" t="s">
        <v>275</v>
      </c>
      <c r="AG30" s="194"/>
      <c r="AH30" s="194"/>
      <c r="AI30" s="194"/>
      <c r="AJ30" s="194"/>
      <c r="AK30" s="93" t="s">
        <v>1249</v>
      </c>
      <c r="AL30" s="94"/>
      <c r="AM30" s="94"/>
      <c r="AN30" s="94"/>
      <c r="AO30" s="94"/>
      <c r="AP30" s="94"/>
      <c r="AQ30" s="94"/>
      <c r="AR30" s="94"/>
      <c r="AS30" s="94"/>
      <c r="AT30" s="95"/>
      <c r="AU30" s="211">
        <v>500</v>
      </c>
      <c r="AV30" s="211"/>
      <c r="AW30" s="211"/>
      <c r="AX30" s="211"/>
      <c r="AY30" s="211"/>
      <c r="AZ30" s="211"/>
      <c r="BA30" s="211"/>
      <c r="BB30" s="211"/>
      <c r="BC30" s="211"/>
      <c r="BD30" s="211"/>
      <c r="BE30" s="211">
        <v>900</v>
      </c>
      <c r="BF30" s="211"/>
      <c r="BG30" s="211"/>
      <c r="BH30" s="211"/>
      <c r="BI30" s="211"/>
      <c r="BJ30" s="211"/>
      <c r="BK30" s="211"/>
      <c r="BL30" s="211"/>
      <c r="BM30" s="211"/>
      <c r="BN30" s="211"/>
    </row>
    <row r="31" spans="1:79" s="44" customFormat="1" ht="12.75" customHeight="1">
      <c r="A31" s="194">
        <v>2</v>
      </c>
      <c r="B31" s="194"/>
      <c r="C31" s="194"/>
      <c r="D31" s="194"/>
      <c r="E31" s="194"/>
      <c r="F31" s="194"/>
      <c r="G31" s="93" t="s">
        <v>314</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315</v>
      </c>
      <c r="AG31" s="194"/>
      <c r="AH31" s="194"/>
      <c r="AI31" s="194"/>
      <c r="AJ31" s="194"/>
      <c r="AK31" s="93" t="s">
        <v>1249</v>
      </c>
      <c r="AL31" s="94"/>
      <c r="AM31" s="94"/>
      <c r="AN31" s="94"/>
      <c r="AO31" s="94"/>
      <c r="AP31" s="94"/>
      <c r="AQ31" s="94"/>
      <c r="AR31" s="94"/>
      <c r="AS31" s="94"/>
      <c r="AT31" s="95"/>
      <c r="AU31" s="211">
        <v>329</v>
      </c>
      <c r="AV31" s="211"/>
      <c r="AW31" s="211"/>
      <c r="AX31" s="211"/>
      <c r="AY31" s="211"/>
      <c r="AZ31" s="211"/>
      <c r="BA31" s="211"/>
      <c r="BB31" s="211"/>
      <c r="BC31" s="211"/>
      <c r="BD31" s="211"/>
      <c r="BE31" s="211">
        <v>329</v>
      </c>
      <c r="BF31" s="211"/>
      <c r="BG31" s="211"/>
      <c r="BH31" s="211"/>
      <c r="BI31" s="211"/>
      <c r="BJ31" s="211"/>
      <c r="BK31" s="211"/>
      <c r="BL31" s="211"/>
      <c r="BM31" s="211"/>
      <c r="BN31" s="211"/>
    </row>
    <row r="32" spans="1:79" s="9" customFormat="1">
      <c r="A32" s="195">
        <v>0</v>
      </c>
      <c r="B32" s="195"/>
      <c r="C32" s="195"/>
      <c r="D32" s="195"/>
      <c r="E32" s="195"/>
      <c r="F32" s="195"/>
      <c r="G32" s="61" t="s">
        <v>699</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195"/>
      <c r="AG32" s="195"/>
      <c r="AH32" s="195"/>
      <c r="AI32" s="195"/>
      <c r="AJ32" s="195"/>
      <c r="AK32" s="61"/>
      <c r="AL32" s="62"/>
      <c r="AM32" s="62"/>
      <c r="AN32" s="62"/>
      <c r="AO32" s="62"/>
      <c r="AP32" s="62"/>
      <c r="AQ32" s="62"/>
      <c r="AR32" s="62"/>
      <c r="AS32" s="62"/>
      <c r="AT32" s="63"/>
      <c r="AU32" s="196"/>
      <c r="AV32" s="196"/>
      <c r="AW32" s="196"/>
      <c r="AX32" s="196"/>
      <c r="AY32" s="196"/>
      <c r="AZ32" s="196"/>
      <c r="BA32" s="196"/>
      <c r="BB32" s="196"/>
      <c r="BC32" s="196"/>
      <c r="BD32" s="196"/>
      <c r="BE32" s="196"/>
      <c r="BF32" s="196"/>
      <c r="BG32" s="196"/>
      <c r="BH32" s="196"/>
      <c r="BI32" s="196"/>
      <c r="BJ32" s="196"/>
      <c r="BK32" s="196"/>
      <c r="BL32" s="196"/>
      <c r="BM32" s="196"/>
      <c r="BN32" s="196"/>
    </row>
    <row r="33" spans="1:69" s="44" customFormat="1" ht="12.75" customHeight="1">
      <c r="A33" s="194">
        <v>3</v>
      </c>
      <c r="B33" s="194"/>
      <c r="C33" s="194"/>
      <c r="D33" s="194"/>
      <c r="E33" s="194"/>
      <c r="F33" s="194"/>
      <c r="G33" s="93" t="s">
        <v>316</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275</v>
      </c>
      <c r="AG33" s="194"/>
      <c r="AH33" s="194"/>
      <c r="AI33" s="194"/>
      <c r="AJ33" s="194"/>
      <c r="AK33" s="93" t="s">
        <v>1249</v>
      </c>
      <c r="AL33" s="94"/>
      <c r="AM33" s="94"/>
      <c r="AN33" s="94"/>
      <c r="AO33" s="94"/>
      <c r="AP33" s="94"/>
      <c r="AQ33" s="94"/>
      <c r="AR33" s="94"/>
      <c r="AS33" s="94"/>
      <c r="AT33" s="95"/>
      <c r="AU33" s="211">
        <v>465</v>
      </c>
      <c r="AV33" s="211"/>
      <c r="AW33" s="211"/>
      <c r="AX33" s="211"/>
      <c r="AY33" s="211"/>
      <c r="AZ33" s="211"/>
      <c r="BA33" s="211"/>
      <c r="BB33" s="211"/>
      <c r="BC33" s="211"/>
      <c r="BD33" s="211"/>
      <c r="BE33" s="211">
        <v>865</v>
      </c>
      <c r="BF33" s="211"/>
      <c r="BG33" s="211"/>
      <c r="BH33" s="211"/>
      <c r="BI33" s="211"/>
      <c r="BJ33" s="211"/>
      <c r="BK33" s="211"/>
      <c r="BL33" s="211"/>
      <c r="BM33" s="211"/>
      <c r="BN33" s="211"/>
    </row>
    <row r="34" spans="1:69" s="44" customFormat="1" ht="12.75" customHeight="1">
      <c r="A34" s="194">
        <v>4</v>
      </c>
      <c r="B34" s="194"/>
      <c r="C34" s="194"/>
      <c r="D34" s="194"/>
      <c r="E34" s="194"/>
      <c r="F34" s="194"/>
      <c r="G34" s="93" t="s">
        <v>317</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315</v>
      </c>
      <c r="AG34" s="194"/>
      <c r="AH34" s="194"/>
      <c r="AI34" s="194"/>
      <c r="AJ34" s="194"/>
      <c r="AK34" s="93" t="s">
        <v>1249</v>
      </c>
      <c r="AL34" s="94"/>
      <c r="AM34" s="94"/>
      <c r="AN34" s="94"/>
      <c r="AO34" s="94"/>
      <c r="AP34" s="94"/>
      <c r="AQ34" s="94"/>
      <c r="AR34" s="94"/>
      <c r="AS34" s="94"/>
      <c r="AT34" s="95"/>
      <c r="AU34" s="211">
        <v>50</v>
      </c>
      <c r="AV34" s="211"/>
      <c r="AW34" s="211"/>
      <c r="AX34" s="211"/>
      <c r="AY34" s="211"/>
      <c r="AZ34" s="211"/>
      <c r="BA34" s="211"/>
      <c r="BB34" s="211"/>
      <c r="BC34" s="211"/>
      <c r="BD34" s="211"/>
      <c r="BE34" s="211">
        <v>55</v>
      </c>
      <c r="BF34" s="211"/>
      <c r="BG34" s="211"/>
      <c r="BH34" s="211"/>
      <c r="BI34" s="211"/>
      <c r="BJ34" s="211"/>
      <c r="BK34" s="211"/>
      <c r="BL34" s="211"/>
      <c r="BM34" s="211"/>
      <c r="BN34" s="211"/>
    </row>
    <row r="35" spans="1:69" s="44" customFormat="1" ht="12.75" customHeight="1">
      <c r="A35" s="194">
        <v>5</v>
      </c>
      <c r="B35" s="194"/>
      <c r="C35" s="194"/>
      <c r="D35" s="194"/>
      <c r="E35" s="194"/>
      <c r="F35" s="194"/>
      <c r="G35" s="93" t="s">
        <v>318</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275</v>
      </c>
      <c r="AG35" s="194"/>
      <c r="AH35" s="194"/>
      <c r="AI35" s="194"/>
      <c r="AJ35" s="194"/>
      <c r="AK35" s="93" t="s">
        <v>1249</v>
      </c>
      <c r="AL35" s="94"/>
      <c r="AM35" s="94"/>
      <c r="AN35" s="94"/>
      <c r="AO35" s="94"/>
      <c r="AP35" s="94"/>
      <c r="AQ35" s="94"/>
      <c r="AR35" s="94"/>
      <c r="AS35" s="94"/>
      <c r="AT35" s="95"/>
      <c r="AU35" s="211">
        <v>16</v>
      </c>
      <c r="AV35" s="211"/>
      <c r="AW35" s="211"/>
      <c r="AX35" s="211"/>
      <c r="AY35" s="211"/>
      <c r="AZ35" s="211"/>
      <c r="BA35" s="211"/>
      <c r="BB35" s="211"/>
      <c r="BC35" s="211"/>
      <c r="BD35" s="211"/>
      <c r="BE35" s="211">
        <v>16</v>
      </c>
      <c r="BF35" s="211"/>
      <c r="BG35" s="211"/>
      <c r="BH35" s="211"/>
      <c r="BI35" s="211"/>
      <c r="BJ35" s="211"/>
      <c r="BK35" s="211"/>
      <c r="BL35" s="211"/>
      <c r="BM35" s="211"/>
      <c r="BN35" s="211"/>
    </row>
    <row r="36" spans="1:69" s="9" customFormat="1">
      <c r="A36" s="195">
        <v>0</v>
      </c>
      <c r="B36" s="195"/>
      <c r="C36" s="195"/>
      <c r="D36" s="195"/>
      <c r="E36" s="195"/>
      <c r="F36" s="195"/>
      <c r="G36" s="61" t="s">
        <v>702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195"/>
      <c r="AG36" s="195"/>
      <c r="AH36" s="195"/>
      <c r="AI36" s="195"/>
      <c r="AJ36" s="195"/>
      <c r="AK36" s="61"/>
      <c r="AL36" s="62"/>
      <c r="AM36" s="62"/>
      <c r="AN36" s="62"/>
      <c r="AO36" s="62"/>
      <c r="AP36" s="62"/>
      <c r="AQ36" s="62"/>
      <c r="AR36" s="62"/>
      <c r="AS36" s="62"/>
      <c r="AT36" s="63"/>
      <c r="AU36" s="196"/>
      <c r="AV36" s="196"/>
      <c r="AW36" s="196"/>
      <c r="AX36" s="196"/>
      <c r="AY36" s="196"/>
      <c r="AZ36" s="196"/>
      <c r="BA36" s="196"/>
      <c r="BB36" s="196"/>
      <c r="BC36" s="196"/>
      <c r="BD36" s="196"/>
      <c r="BE36" s="196"/>
      <c r="BF36" s="196"/>
      <c r="BG36" s="196"/>
      <c r="BH36" s="196"/>
      <c r="BI36" s="196"/>
      <c r="BJ36" s="196"/>
      <c r="BK36" s="196"/>
      <c r="BL36" s="196"/>
      <c r="BM36" s="196"/>
      <c r="BN36" s="196"/>
    </row>
    <row r="37" spans="1:69" s="44" customFormat="1" ht="89.25" customHeight="1">
      <c r="A37" s="194">
        <v>6</v>
      </c>
      <c r="B37" s="194"/>
      <c r="C37" s="194"/>
      <c r="D37" s="194"/>
      <c r="E37" s="194"/>
      <c r="F37" s="194"/>
      <c r="G37" s="93" t="s">
        <v>319</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243</v>
      </c>
      <c r="AG37" s="194"/>
      <c r="AH37" s="194"/>
      <c r="AI37" s="194"/>
      <c r="AJ37" s="194"/>
      <c r="AK37" s="93" t="s">
        <v>1077</v>
      </c>
      <c r="AL37" s="94"/>
      <c r="AM37" s="94"/>
      <c r="AN37" s="94"/>
      <c r="AO37" s="94"/>
      <c r="AP37" s="94"/>
      <c r="AQ37" s="94"/>
      <c r="AR37" s="94"/>
      <c r="AS37" s="94"/>
      <c r="AT37" s="95"/>
      <c r="AU37" s="211">
        <v>4204.3</v>
      </c>
      <c r="AV37" s="211"/>
      <c r="AW37" s="211"/>
      <c r="AX37" s="211"/>
      <c r="AY37" s="211"/>
      <c r="AZ37" s="211"/>
      <c r="BA37" s="211"/>
      <c r="BB37" s="211"/>
      <c r="BC37" s="211"/>
      <c r="BD37" s="211"/>
      <c r="BE37" s="211">
        <v>5960.69</v>
      </c>
      <c r="BF37" s="211"/>
      <c r="BG37" s="211"/>
      <c r="BH37" s="211"/>
      <c r="BI37" s="211"/>
      <c r="BJ37" s="211"/>
      <c r="BK37" s="211"/>
      <c r="BL37" s="211"/>
      <c r="BM37" s="211"/>
      <c r="BN37" s="211"/>
    </row>
    <row r="38" spans="1:69" s="44" customFormat="1" ht="63.75" customHeight="1">
      <c r="A38" s="194">
        <v>7</v>
      </c>
      <c r="B38" s="194"/>
      <c r="C38" s="194"/>
      <c r="D38" s="194"/>
      <c r="E38" s="194"/>
      <c r="F38" s="194"/>
      <c r="G38" s="93" t="s">
        <v>320</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243</v>
      </c>
      <c r="AG38" s="194"/>
      <c r="AH38" s="194"/>
      <c r="AI38" s="194"/>
      <c r="AJ38" s="194"/>
      <c r="AK38" s="93" t="s">
        <v>1078</v>
      </c>
      <c r="AL38" s="94"/>
      <c r="AM38" s="94"/>
      <c r="AN38" s="94"/>
      <c r="AO38" s="94"/>
      <c r="AP38" s="94"/>
      <c r="AQ38" s="94"/>
      <c r="AR38" s="94"/>
      <c r="AS38" s="94"/>
      <c r="AT38" s="95"/>
      <c r="AU38" s="211">
        <v>1440</v>
      </c>
      <c r="AV38" s="211"/>
      <c r="AW38" s="211"/>
      <c r="AX38" s="211"/>
      <c r="AY38" s="211"/>
      <c r="AZ38" s="211"/>
      <c r="BA38" s="211"/>
      <c r="BB38" s="211"/>
      <c r="BC38" s="211"/>
      <c r="BD38" s="211"/>
      <c r="BE38" s="211">
        <v>1400</v>
      </c>
      <c r="BF38" s="211"/>
      <c r="BG38" s="211"/>
      <c r="BH38" s="211"/>
      <c r="BI38" s="211"/>
      <c r="BJ38" s="211"/>
      <c r="BK38" s="211"/>
      <c r="BL38" s="211"/>
      <c r="BM38" s="211"/>
      <c r="BN38" s="211"/>
    </row>
    <row r="39" spans="1:69" s="44" customFormat="1" ht="63.75" customHeight="1">
      <c r="A39" s="194">
        <v>8</v>
      </c>
      <c r="B39" s="194"/>
      <c r="C39" s="194"/>
      <c r="D39" s="194"/>
      <c r="E39" s="194"/>
      <c r="F39" s="194"/>
      <c r="G39" s="93" t="s">
        <v>321</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243</v>
      </c>
      <c r="AG39" s="194"/>
      <c r="AH39" s="194"/>
      <c r="AI39" s="194"/>
      <c r="AJ39" s="194"/>
      <c r="AK39" s="93" t="s">
        <v>1079</v>
      </c>
      <c r="AL39" s="94"/>
      <c r="AM39" s="94"/>
      <c r="AN39" s="94"/>
      <c r="AO39" s="94"/>
      <c r="AP39" s="94"/>
      <c r="AQ39" s="94"/>
      <c r="AR39" s="94"/>
      <c r="AS39" s="94"/>
      <c r="AT39" s="95"/>
      <c r="AU39" s="211">
        <v>1375</v>
      </c>
      <c r="AV39" s="211"/>
      <c r="AW39" s="211"/>
      <c r="AX39" s="211"/>
      <c r="AY39" s="211"/>
      <c r="AZ39" s="211"/>
      <c r="BA39" s="211"/>
      <c r="BB39" s="211"/>
      <c r="BC39" s="211"/>
      <c r="BD39" s="211"/>
      <c r="BE39" s="211">
        <v>1375</v>
      </c>
      <c r="BF39" s="211"/>
      <c r="BG39" s="211"/>
      <c r="BH39" s="211"/>
      <c r="BI39" s="211"/>
      <c r="BJ39" s="211"/>
      <c r="BK39" s="211"/>
      <c r="BL39" s="211"/>
      <c r="BM39" s="211"/>
      <c r="BN39" s="211"/>
    </row>
    <row r="40" spans="1:69" s="9" customFormat="1">
      <c r="A40" s="195">
        <v>0</v>
      </c>
      <c r="B40" s="195"/>
      <c r="C40" s="195"/>
      <c r="D40" s="195"/>
      <c r="E40" s="195"/>
      <c r="F40" s="195"/>
      <c r="G40" s="61" t="s">
        <v>709</v>
      </c>
      <c r="H40" s="62"/>
      <c r="I40" s="62"/>
      <c r="J40" s="62"/>
      <c r="K40" s="62"/>
      <c r="L40" s="62"/>
      <c r="M40" s="62"/>
      <c r="N40" s="62"/>
      <c r="O40" s="62"/>
      <c r="P40" s="62"/>
      <c r="Q40" s="62"/>
      <c r="R40" s="62"/>
      <c r="S40" s="62"/>
      <c r="T40" s="62"/>
      <c r="U40" s="62"/>
      <c r="V40" s="62"/>
      <c r="W40" s="62"/>
      <c r="X40" s="62"/>
      <c r="Y40" s="62"/>
      <c r="Z40" s="62"/>
      <c r="AA40" s="62"/>
      <c r="AB40" s="62"/>
      <c r="AC40" s="62"/>
      <c r="AD40" s="62"/>
      <c r="AE40" s="63"/>
      <c r="AF40" s="195"/>
      <c r="AG40" s="195"/>
      <c r="AH40" s="195"/>
      <c r="AI40" s="195"/>
      <c r="AJ40" s="195"/>
      <c r="AK40" s="61"/>
      <c r="AL40" s="62"/>
      <c r="AM40" s="62"/>
      <c r="AN40" s="62"/>
      <c r="AO40" s="62"/>
      <c r="AP40" s="62"/>
      <c r="AQ40" s="62"/>
      <c r="AR40" s="62"/>
      <c r="AS40" s="62"/>
      <c r="AT40" s="63"/>
      <c r="AU40" s="196"/>
      <c r="AV40" s="196"/>
      <c r="AW40" s="196"/>
      <c r="AX40" s="196"/>
      <c r="AY40" s="196"/>
      <c r="AZ40" s="196"/>
      <c r="BA40" s="196"/>
      <c r="BB40" s="196"/>
      <c r="BC40" s="196"/>
      <c r="BD40" s="196"/>
      <c r="BE40" s="196"/>
      <c r="BF40" s="196"/>
      <c r="BG40" s="196"/>
      <c r="BH40" s="196"/>
      <c r="BI40" s="196"/>
      <c r="BJ40" s="196"/>
      <c r="BK40" s="196"/>
      <c r="BL40" s="196"/>
      <c r="BM40" s="196"/>
      <c r="BN40" s="196"/>
    </row>
    <row r="41" spans="1:69" s="44" customFormat="1" ht="76.5" customHeight="1">
      <c r="A41" s="194">
        <v>9</v>
      </c>
      <c r="B41" s="194"/>
      <c r="C41" s="194"/>
      <c r="D41" s="194"/>
      <c r="E41" s="194"/>
      <c r="F41" s="194"/>
      <c r="G41" s="93" t="s">
        <v>322</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238</v>
      </c>
      <c r="AG41" s="194"/>
      <c r="AH41" s="194"/>
      <c r="AI41" s="194"/>
      <c r="AJ41" s="194"/>
      <c r="AK41" s="93" t="s">
        <v>1080</v>
      </c>
      <c r="AL41" s="94"/>
      <c r="AM41" s="94"/>
      <c r="AN41" s="94"/>
      <c r="AO41" s="94"/>
      <c r="AP41" s="94"/>
      <c r="AQ41" s="94"/>
      <c r="AR41" s="94"/>
      <c r="AS41" s="94"/>
      <c r="AT41" s="95"/>
      <c r="AU41" s="211">
        <v>93</v>
      </c>
      <c r="AV41" s="211"/>
      <c r="AW41" s="211"/>
      <c r="AX41" s="211"/>
      <c r="AY41" s="211"/>
      <c r="AZ41" s="211"/>
      <c r="BA41" s="211"/>
      <c r="BB41" s="211"/>
      <c r="BC41" s="211"/>
      <c r="BD41" s="211"/>
      <c r="BE41" s="211">
        <v>96</v>
      </c>
      <c r="BF41" s="211"/>
      <c r="BG41" s="211"/>
      <c r="BH41" s="211"/>
      <c r="BI41" s="211"/>
      <c r="BJ41" s="211"/>
      <c r="BK41" s="211"/>
      <c r="BL41" s="211"/>
      <c r="BM41" s="211"/>
      <c r="BN41" s="211"/>
    </row>
    <row r="42" spans="1:69" s="44" customFormat="1" ht="89.25" customHeight="1">
      <c r="A42" s="194">
        <v>10</v>
      </c>
      <c r="B42" s="194"/>
      <c r="C42" s="194"/>
      <c r="D42" s="194"/>
      <c r="E42" s="194"/>
      <c r="F42" s="194"/>
      <c r="G42" s="93" t="s">
        <v>323</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238</v>
      </c>
      <c r="AG42" s="194"/>
      <c r="AH42" s="194"/>
      <c r="AI42" s="194"/>
      <c r="AJ42" s="194"/>
      <c r="AK42" s="93" t="s">
        <v>1297</v>
      </c>
      <c r="AL42" s="94"/>
      <c r="AM42" s="94"/>
      <c r="AN42" s="94"/>
      <c r="AO42" s="94"/>
      <c r="AP42" s="94"/>
      <c r="AQ42" s="94"/>
      <c r="AR42" s="94"/>
      <c r="AS42" s="94"/>
      <c r="AT42" s="95"/>
      <c r="AU42" s="211">
        <v>69.2</v>
      </c>
      <c r="AV42" s="211"/>
      <c r="AW42" s="211"/>
      <c r="AX42" s="211"/>
      <c r="AY42" s="211"/>
      <c r="AZ42" s="211"/>
      <c r="BA42" s="211"/>
      <c r="BB42" s="211"/>
      <c r="BC42" s="211"/>
      <c r="BD42" s="211"/>
      <c r="BE42" s="211">
        <v>193</v>
      </c>
      <c r="BF42" s="211"/>
      <c r="BG42" s="211"/>
      <c r="BH42" s="211"/>
      <c r="BI42" s="211"/>
      <c r="BJ42" s="211"/>
      <c r="BK42" s="211"/>
      <c r="BL42" s="211"/>
      <c r="BM42" s="211"/>
      <c r="BN42" s="211"/>
    </row>
    <row r="43" spans="1:69" s="44" customFormat="1" ht="51" customHeight="1">
      <c r="A43" s="194">
        <v>11</v>
      </c>
      <c r="B43" s="194"/>
      <c r="C43" s="194"/>
      <c r="D43" s="194"/>
      <c r="E43" s="194"/>
      <c r="F43" s="194"/>
      <c r="G43" s="93" t="s">
        <v>324</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238</v>
      </c>
      <c r="AG43" s="194"/>
      <c r="AH43" s="194"/>
      <c r="AI43" s="194"/>
      <c r="AJ43" s="194"/>
      <c r="AK43" s="93" t="s">
        <v>1298</v>
      </c>
      <c r="AL43" s="94"/>
      <c r="AM43" s="94"/>
      <c r="AN43" s="94"/>
      <c r="AO43" s="94"/>
      <c r="AP43" s="94"/>
      <c r="AQ43" s="94"/>
      <c r="AR43" s="94"/>
      <c r="AS43" s="94"/>
      <c r="AT43" s="95"/>
      <c r="AU43" s="211">
        <v>15.2</v>
      </c>
      <c r="AV43" s="211"/>
      <c r="AW43" s="211"/>
      <c r="AX43" s="211"/>
      <c r="AY43" s="211"/>
      <c r="AZ43" s="211"/>
      <c r="BA43" s="211"/>
      <c r="BB43" s="211"/>
      <c r="BC43" s="211"/>
      <c r="BD43" s="211"/>
      <c r="BE43" s="211">
        <v>16.7</v>
      </c>
      <c r="BF43" s="211"/>
      <c r="BG43" s="211"/>
      <c r="BH43" s="211"/>
      <c r="BI43" s="211"/>
      <c r="BJ43" s="211"/>
      <c r="BK43" s="211"/>
      <c r="BL43" s="211"/>
      <c r="BM43" s="211"/>
      <c r="BN43" s="211"/>
    </row>
    <row r="44" spans="1:69" s="44" customFormat="1" ht="89.25" customHeight="1">
      <c r="A44" s="194">
        <v>12</v>
      </c>
      <c r="B44" s="194"/>
      <c r="C44" s="194"/>
      <c r="D44" s="194"/>
      <c r="E44" s="194"/>
      <c r="F44" s="194"/>
      <c r="G44" s="93" t="s">
        <v>325</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238</v>
      </c>
      <c r="AG44" s="194"/>
      <c r="AH44" s="194"/>
      <c r="AI44" s="194"/>
      <c r="AJ44" s="194"/>
      <c r="AK44" s="93" t="s">
        <v>1299</v>
      </c>
      <c r="AL44" s="94"/>
      <c r="AM44" s="94"/>
      <c r="AN44" s="94"/>
      <c r="AO44" s="94"/>
      <c r="AP44" s="94"/>
      <c r="AQ44" s="94"/>
      <c r="AR44" s="94"/>
      <c r="AS44" s="94"/>
      <c r="AT44" s="95"/>
      <c r="AU44" s="211">
        <v>128</v>
      </c>
      <c r="AV44" s="211"/>
      <c r="AW44" s="211"/>
      <c r="AX44" s="211"/>
      <c r="AY44" s="211"/>
      <c r="AZ44" s="211"/>
      <c r="BA44" s="211"/>
      <c r="BB44" s="211"/>
      <c r="BC44" s="211"/>
      <c r="BD44" s="211"/>
      <c r="BE44" s="211">
        <v>141.03</v>
      </c>
      <c r="BF44" s="211"/>
      <c r="BG44" s="211"/>
      <c r="BH44" s="211"/>
      <c r="BI44" s="211"/>
      <c r="BJ44" s="211"/>
      <c r="BK44" s="211"/>
      <c r="BL44" s="211"/>
      <c r="BM44" s="211"/>
      <c r="BN44" s="211"/>
    </row>
    <row r="46" spans="1:69" ht="14.25" customHeight="1">
      <c r="A46" s="83" t="s">
        <v>1239</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row>
    <row r="47" spans="1:69" ht="15" customHeight="1">
      <c r="A47" s="84" t="s">
        <v>1267</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row>
    <row r="49" spans="1:79" s="1" customFormat="1" ht="28.5" hidden="1" customHeight="1">
      <c r="A49" s="164"/>
      <c r="B49" s="164"/>
      <c r="C49" s="164"/>
      <c r="D49" s="164"/>
      <c r="E49" s="164"/>
      <c r="F49" s="164"/>
      <c r="G49" s="129" t="s">
        <v>1</v>
      </c>
      <c r="H49" s="130"/>
      <c r="I49" s="130"/>
      <c r="J49" s="130"/>
      <c r="K49" s="130"/>
      <c r="L49" s="130"/>
      <c r="M49" s="130"/>
      <c r="N49" s="130"/>
      <c r="O49" s="130"/>
      <c r="P49" s="130"/>
      <c r="Q49" s="130"/>
      <c r="R49" s="130"/>
      <c r="S49" s="130"/>
      <c r="T49" s="130" t="s">
        <v>101</v>
      </c>
      <c r="U49" s="130"/>
      <c r="V49" s="130"/>
      <c r="W49" s="130"/>
      <c r="X49" s="130"/>
      <c r="Y49" s="130"/>
      <c r="Z49" s="130"/>
      <c r="AA49" s="130" t="s">
        <v>102</v>
      </c>
      <c r="AB49" s="130"/>
      <c r="AC49" s="130"/>
      <c r="AD49" s="130"/>
      <c r="AE49" s="130"/>
      <c r="AF49" s="130"/>
      <c r="AG49" s="130"/>
      <c r="AH49" s="130" t="s">
        <v>103</v>
      </c>
      <c r="AI49" s="130"/>
      <c r="AJ49" s="130"/>
      <c r="AK49" s="130"/>
      <c r="AL49" s="130"/>
      <c r="AM49" s="130"/>
      <c r="AN49" s="131"/>
      <c r="AO49" s="129" t="s">
        <v>104</v>
      </c>
      <c r="AP49" s="130"/>
      <c r="AQ49" s="130"/>
      <c r="AR49" s="130"/>
      <c r="AS49" s="130"/>
      <c r="AT49" s="130"/>
      <c r="AU49" s="130"/>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c r="A50" s="164" t="s">
        <v>179</v>
      </c>
      <c r="B50" s="164"/>
      <c r="C50" s="164"/>
      <c r="D50" s="164"/>
      <c r="E50" s="164"/>
      <c r="F50" s="164"/>
      <c r="G50" s="195"/>
      <c r="H50" s="195"/>
      <c r="I50" s="195"/>
      <c r="J50" s="195"/>
      <c r="K50" s="195"/>
      <c r="L50" s="195"/>
      <c r="M50" s="195"/>
      <c r="N50" s="195"/>
      <c r="O50" s="195"/>
      <c r="P50" s="195"/>
      <c r="Q50" s="195"/>
      <c r="R50" s="195"/>
      <c r="S50" s="195"/>
      <c r="T50" s="200">
        <v>1401353</v>
      </c>
      <c r="U50" s="200"/>
      <c r="V50" s="200"/>
      <c r="W50" s="200"/>
      <c r="X50" s="200"/>
      <c r="Y50" s="200"/>
      <c r="Z50" s="200"/>
      <c r="AA50" s="200">
        <v>2342550</v>
      </c>
      <c r="AB50" s="200"/>
      <c r="AC50" s="200"/>
      <c r="AD50" s="200"/>
      <c r="AE50" s="200"/>
      <c r="AF50" s="200"/>
      <c r="AG50" s="200"/>
      <c r="AH50" s="200">
        <v>2159000</v>
      </c>
      <c r="AI50" s="200"/>
      <c r="AJ50" s="200"/>
      <c r="AK50" s="200"/>
      <c r="AL50" s="200"/>
      <c r="AM50" s="200"/>
      <c r="AN50" s="200"/>
      <c r="AO50" s="200">
        <v>5365000</v>
      </c>
      <c r="AP50" s="200"/>
      <c r="AQ50" s="200"/>
      <c r="AR50" s="200"/>
      <c r="AS50" s="200"/>
      <c r="AT50" s="200"/>
      <c r="AU50" s="200"/>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c r="A53" s="102" t="s">
        <v>1243</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row>
    <row r="54" spans="1:79" ht="15">
      <c r="A54" s="201" t="s">
        <v>658</v>
      </c>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row>
    <row r="55" spans="1:79" ht="12.95" customHeight="1">
      <c r="A55" s="65" t="s">
        <v>3</v>
      </c>
      <c r="B55" s="65"/>
      <c r="C55" s="65"/>
      <c r="D55" s="65"/>
      <c r="E55" s="65"/>
      <c r="F55" s="65"/>
      <c r="G55" s="65" t="s">
        <v>20</v>
      </c>
      <c r="H55" s="65"/>
      <c r="I55" s="65"/>
      <c r="J55" s="65"/>
      <c r="K55" s="65"/>
      <c r="L55" s="65"/>
      <c r="M55" s="65"/>
      <c r="N55" s="65"/>
      <c r="O55" s="65"/>
      <c r="P55" s="65"/>
      <c r="Q55" s="65"/>
      <c r="R55" s="65"/>
      <c r="S55" s="65"/>
      <c r="T55" s="65" t="s">
        <v>662</v>
      </c>
      <c r="U55" s="65"/>
      <c r="V55" s="65"/>
      <c r="W55" s="65"/>
      <c r="X55" s="65"/>
      <c r="Y55" s="65"/>
      <c r="Z55" s="65"/>
      <c r="AA55" s="65"/>
      <c r="AB55" s="65"/>
      <c r="AC55" s="65"/>
      <c r="AD55" s="65"/>
      <c r="AE55" s="65"/>
      <c r="AF55" s="65"/>
      <c r="AG55" s="65"/>
      <c r="AH55" s="65" t="s">
        <v>664</v>
      </c>
      <c r="AI55" s="65"/>
      <c r="AJ55" s="65"/>
      <c r="AK55" s="65"/>
      <c r="AL55" s="65"/>
      <c r="AM55" s="65"/>
      <c r="AN55" s="65"/>
      <c r="AO55" s="65"/>
      <c r="AP55" s="65"/>
      <c r="AQ55" s="65"/>
      <c r="AR55" s="65"/>
      <c r="AS55" s="65"/>
      <c r="AT55" s="65"/>
      <c r="AU55" s="65"/>
      <c r="AV55" s="65" t="s">
        <v>1244</v>
      </c>
      <c r="AW55" s="65"/>
      <c r="AX55" s="65"/>
      <c r="AY55" s="65"/>
      <c r="AZ55" s="65"/>
      <c r="BA55" s="65"/>
      <c r="BB55" s="65"/>
      <c r="BC55" s="65"/>
      <c r="BD55" s="65"/>
      <c r="BE55" s="65"/>
      <c r="BF55" s="65"/>
      <c r="BG55" s="65"/>
      <c r="BH55" s="65"/>
      <c r="BI55" s="65"/>
      <c r="BJ55" s="65"/>
      <c r="BK55" s="65"/>
      <c r="BL55" s="65"/>
      <c r="BM55" s="65"/>
      <c r="BN55" s="65"/>
      <c r="BO55" s="65"/>
      <c r="BP55" s="65"/>
      <c r="BQ55" s="65"/>
    </row>
    <row r="56" spans="1:79" ht="47.1" customHeight="1">
      <c r="A56" s="65"/>
      <c r="B56" s="65"/>
      <c r="C56" s="65"/>
      <c r="D56" s="65"/>
      <c r="E56" s="65"/>
      <c r="F56" s="65"/>
      <c r="G56" s="65"/>
      <c r="H56" s="65"/>
      <c r="I56" s="65"/>
      <c r="J56" s="65"/>
      <c r="K56" s="65"/>
      <c r="L56" s="65"/>
      <c r="M56" s="65"/>
      <c r="N56" s="65"/>
      <c r="O56" s="65"/>
      <c r="P56" s="65"/>
      <c r="Q56" s="65"/>
      <c r="R56" s="65"/>
      <c r="S56" s="65"/>
      <c r="T56" s="65" t="s">
        <v>22</v>
      </c>
      <c r="U56" s="65"/>
      <c r="V56" s="65"/>
      <c r="W56" s="65"/>
      <c r="X56" s="65"/>
      <c r="Y56" s="65"/>
      <c r="Z56" s="65"/>
      <c r="AA56" s="65" t="s">
        <v>121</v>
      </c>
      <c r="AB56" s="65"/>
      <c r="AC56" s="65"/>
      <c r="AD56" s="65"/>
      <c r="AE56" s="65"/>
      <c r="AF56" s="65"/>
      <c r="AG56" s="65"/>
      <c r="AH56" s="65" t="s">
        <v>22</v>
      </c>
      <c r="AI56" s="65"/>
      <c r="AJ56" s="65"/>
      <c r="AK56" s="65"/>
      <c r="AL56" s="65"/>
      <c r="AM56" s="65"/>
      <c r="AN56" s="65"/>
      <c r="AO56" s="65" t="s">
        <v>121</v>
      </c>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row>
    <row r="57" spans="1:79" ht="15" customHeight="1">
      <c r="A57" s="65">
        <v>1</v>
      </c>
      <c r="B57" s="65"/>
      <c r="C57" s="65"/>
      <c r="D57" s="65"/>
      <c r="E57" s="65"/>
      <c r="F57" s="65"/>
      <c r="G57" s="65">
        <v>2</v>
      </c>
      <c r="H57" s="65"/>
      <c r="I57" s="65"/>
      <c r="J57" s="65"/>
      <c r="K57" s="65"/>
      <c r="L57" s="65"/>
      <c r="M57" s="65"/>
      <c r="N57" s="65"/>
      <c r="O57" s="65"/>
      <c r="P57" s="65"/>
      <c r="Q57" s="65"/>
      <c r="R57" s="65"/>
      <c r="S57" s="65"/>
      <c r="T57" s="65">
        <v>3</v>
      </c>
      <c r="U57" s="65"/>
      <c r="V57" s="65"/>
      <c r="W57" s="65"/>
      <c r="X57" s="65"/>
      <c r="Y57" s="65"/>
      <c r="Z57" s="65"/>
      <c r="AA57" s="65">
        <v>4</v>
      </c>
      <c r="AB57" s="65"/>
      <c r="AC57" s="65"/>
      <c r="AD57" s="65"/>
      <c r="AE57" s="65"/>
      <c r="AF57" s="65"/>
      <c r="AG57" s="65"/>
      <c r="AH57" s="65">
        <v>5</v>
      </c>
      <c r="AI57" s="65"/>
      <c r="AJ57" s="65"/>
      <c r="AK57" s="65"/>
      <c r="AL57" s="65"/>
      <c r="AM57" s="65"/>
      <c r="AN57" s="65"/>
      <c r="AO57" s="65">
        <v>6</v>
      </c>
      <c r="AP57" s="65"/>
      <c r="AQ57" s="65"/>
      <c r="AR57" s="65"/>
      <c r="AS57" s="65"/>
      <c r="AT57" s="65"/>
      <c r="AU57" s="65"/>
      <c r="AV57" s="65">
        <v>7</v>
      </c>
      <c r="AW57" s="65"/>
      <c r="AX57" s="65"/>
      <c r="AY57" s="65"/>
      <c r="AZ57" s="65"/>
      <c r="BA57" s="65"/>
      <c r="BB57" s="65"/>
      <c r="BC57" s="65"/>
      <c r="BD57" s="65"/>
      <c r="BE57" s="65"/>
      <c r="BF57" s="65"/>
      <c r="BG57" s="65"/>
      <c r="BH57" s="65"/>
      <c r="BI57" s="65"/>
      <c r="BJ57" s="65"/>
      <c r="BK57" s="65"/>
      <c r="BL57" s="65"/>
      <c r="BM57" s="65"/>
      <c r="BN57" s="65"/>
      <c r="BO57" s="65"/>
      <c r="BP57" s="65"/>
      <c r="BQ57" s="65"/>
    </row>
    <row r="58" spans="1:79" s="2" customFormat="1" ht="12.75" hidden="1" customHeight="1">
      <c r="A58" s="60" t="s">
        <v>128</v>
      </c>
      <c r="B58" s="60"/>
      <c r="C58" s="60"/>
      <c r="D58" s="60"/>
      <c r="E58" s="60"/>
      <c r="F58" s="60"/>
      <c r="G58" s="167" t="s">
        <v>78</v>
      </c>
      <c r="H58" s="167"/>
      <c r="I58" s="167"/>
      <c r="J58" s="167"/>
      <c r="K58" s="167"/>
      <c r="L58" s="167"/>
      <c r="M58" s="167"/>
      <c r="N58" s="167"/>
      <c r="O58" s="167"/>
      <c r="P58" s="167"/>
      <c r="Q58" s="167"/>
      <c r="R58" s="167"/>
      <c r="S58" s="167"/>
      <c r="T58" s="64" t="s">
        <v>101</v>
      </c>
      <c r="U58" s="64"/>
      <c r="V58" s="64"/>
      <c r="W58" s="64"/>
      <c r="X58" s="64"/>
      <c r="Y58" s="64"/>
      <c r="Z58" s="64"/>
      <c r="AA58" s="64" t="s">
        <v>102</v>
      </c>
      <c r="AB58" s="64"/>
      <c r="AC58" s="64"/>
      <c r="AD58" s="64"/>
      <c r="AE58" s="64"/>
      <c r="AF58" s="64"/>
      <c r="AG58" s="64"/>
      <c r="AH58" s="64" t="s">
        <v>103</v>
      </c>
      <c r="AI58" s="64"/>
      <c r="AJ58" s="64"/>
      <c r="AK58" s="64"/>
      <c r="AL58" s="64"/>
      <c r="AM58" s="64"/>
      <c r="AN58" s="64"/>
      <c r="AO58" s="64" t="s">
        <v>104</v>
      </c>
      <c r="AP58" s="64"/>
      <c r="AQ58" s="64"/>
      <c r="AR58" s="64"/>
      <c r="AS58" s="64"/>
      <c r="AT58" s="64"/>
      <c r="AU58" s="64"/>
      <c r="AV58" s="60" t="s">
        <v>110</v>
      </c>
      <c r="AW58" s="60"/>
      <c r="AX58" s="60"/>
      <c r="AY58" s="60"/>
      <c r="AZ58" s="60"/>
      <c r="BA58" s="60"/>
      <c r="BB58" s="60"/>
      <c r="BC58" s="60"/>
      <c r="BD58" s="60"/>
      <c r="BE58" s="60"/>
      <c r="BF58" s="60"/>
      <c r="BG58" s="60"/>
      <c r="BH58" s="60"/>
      <c r="BI58" s="60"/>
      <c r="BJ58" s="60"/>
      <c r="BK58" s="60"/>
      <c r="BL58" s="60"/>
      <c r="BM58" s="60"/>
      <c r="BN58" s="60"/>
      <c r="BO58" s="60"/>
      <c r="BP58" s="60"/>
      <c r="BQ58" s="60"/>
      <c r="CA58" s="2" t="s">
        <v>68</v>
      </c>
    </row>
    <row r="59" spans="1:79" s="8" customFormat="1" ht="12.75" customHeight="1">
      <c r="A59" s="60" t="s">
        <v>1</v>
      </c>
      <c r="B59" s="60"/>
      <c r="C59" s="60"/>
      <c r="D59" s="60"/>
      <c r="E59" s="60"/>
      <c r="F59" s="60"/>
      <c r="G59" s="167"/>
      <c r="H59" s="167"/>
      <c r="I59" s="167"/>
      <c r="J59" s="167"/>
      <c r="K59" s="167"/>
      <c r="L59" s="167"/>
      <c r="M59" s="167"/>
      <c r="N59" s="167"/>
      <c r="O59" s="167"/>
      <c r="P59" s="167"/>
      <c r="Q59" s="167"/>
      <c r="R59" s="167"/>
      <c r="S59" s="167"/>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60"/>
      <c r="AW59" s="60"/>
      <c r="AX59" s="60"/>
      <c r="AY59" s="60"/>
      <c r="AZ59" s="60"/>
      <c r="BA59" s="60"/>
      <c r="BB59" s="60"/>
      <c r="BC59" s="60"/>
      <c r="BD59" s="60"/>
      <c r="BE59" s="60"/>
      <c r="BF59" s="60"/>
      <c r="BG59" s="60"/>
      <c r="BH59" s="60"/>
      <c r="BI59" s="60"/>
      <c r="BJ59" s="60"/>
      <c r="BK59" s="60"/>
      <c r="BL59" s="60"/>
      <c r="BM59" s="60"/>
      <c r="BN59" s="60"/>
      <c r="BO59" s="60"/>
      <c r="BP59" s="60"/>
      <c r="BQ59" s="60"/>
      <c r="CA59" s="8" t="s">
        <v>69</v>
      </c>
    </row>
    <row r="61" spans="1:79" ht="15" customHeight="1">
      <c r="A61" s="102" t="s">
        <v>189</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row>
    <row r="63" spans="1:79" ht="90.95" customHeight="1">
      <c r="A63" s="65" t="s">
        <v>7</v>
      </c>
      <c r="B63" s="65"/>
      <c r="C63" s="65"/>
      <c r="D63" s="65"/>
      <c r="E63" s="65"/>
      <c r="F63" s="65"/>
      <c r="G63" s="74" t="s">
        <v>20</v>
      </c>
      <c r="H63" s="75"/>
      <c r="I63" s="75"/>
      <c r="J63" s="75"/>
      <c r="K63" s="75"/>
      <c r="L63" s="75"/>
      <c r="M63" s="75"/>
      <c r="N63" s="75"/>
      <c r="O63" s="75"/>
      <c r="P63" s="75"/>
      <c r="Q63" s="75"/>
      <c r="R63" s="75"/>
      <c r="S63" s="75"/>
      <c r="T63" s="75"/>
      <c r="U63" s="75"/>
      <c r="V63" s="75"/>
      <c r="W63" s="75"/>
      <c r="X63" s="75"/>
      <c r="Y63" s="75"/>
      <c r="Z63" s="75"/>
      <c r="AA63" s="75"/>
      <c r="AB63" s="75"/>
      <c r="AC63" s="75"/>
      <c r="AD63" s="75"/>
      <c r="AE63" s="76"/>
      <c r="AF63" s="65" t="s">
        <v>9</v>
      </c>
      <c r="AG63" s="65"/>
      <c r="AH63" s="65"/>
      <c r="AI63" s="65"/>
      <c r="AJ63" s="65"/>
      <c r="AK63" s="65" t="s">
        <v>8</v>
      </c>
      <c r="AL63" s="65"/>
      <c r="AM63" s="65"/>
      <c r="AN63" s="65"/>
      <c r="AO63" s="65"/>
      <c r="AP63" s="65"/>
      <c r="AQ63" s="65"/>
      <c r="AR63" s="65"/>
      <c r="AS63" s="65"/>
      <c r="AT63" s="65"/>
      <c r="AU63" s="65" t="s">
        <v>1240</v>
      </c>
      <c r="AV63" s="65"/>
      <c r="AW63" s="65"/>
      <c r="AX63" s="65"/>
      <c r="AY63" s="65"/>
      <c r="AZ63" s="65"/>
      <c r="BA63" s="65" t="s">
        <v>1241</v>
      </c>
      <c r="BB63" s="65"/>
      <c r="BC63" s="65"/>
      <c r="BD63" s="65"/>
      <c r="BE63" s="65"/>
      <c r="BF63" s="65"/>
      <c r="BG63" s="65" t="s">
        <v>1245</v>
      </c>
      <c r="BH63" s="65"/>
      <c r="BI63" s="65"/>
      <c r="BJ63" s="65"/>
      <c r="BK63" s="65"/>
      <c r="BL63" s="65"/>
      <c r="BM63" s="65" t="s">
        <v>1246</v>
      </c>
      <c r="BN63" s="65"/>
      <c r="BO63" s="65"/>
      <c r="BP63" s="65"/>
      <c r="BQ63" s="65"/>
      <c r="BR63" s="65"/>
    </row>
    <row r="64" spans="1:79" ht="15" customHeight="1">
      <c r="A64" s="65">
        <v>1</v>
      </c>
      <c r="B64" s="65"/>
      <c r="C64" s="65"/>
      <c r="D64" s="65"/>
      <c r="E64" s="65"/>
      <c r="F64" s="65"/>
      <c r="G64" s="74">
        <v>2</v>
      </c>
      <c r="H64" s="75"/>
      <c r="I64" s="75"/>
      <c r="J64" s="75"/>
      <c r="K64" s="75"/>
      <c r="L64" s="75"/>
      <c r="M64" s="75"/>
      <c r="N64" s="75"/>
      <c r="O64" s="75"/>
      <c r="P64" s="75"/>
      <c r="Q64" s="75"/>
      <c r="R64" s="75"/>
      <c r="S64" s="75"/>
      <c r="T64" s="75"/>
      <c r="U64" s="75"/>
      <c r="V64" s="75"/>
      <c r="W64" s="75"/>
      <c r="X64" s="75"/>
      <c r="Y64" s="75"/>
      <c r="Z64" s="75"/>
      <c r="AA64" s="75"/>
      <c r="AB64" s="75"/>
      <c r="AC64" s="75"/>
      <c r="AD64" s="75"/>
      <c r="AE64" s="76"/>
      <c r="AF64" s="65">
        <v>3</v>
      </c>
      <c r="AG64" s="65"/>
      <c r="AH64" s="65"/>
      <c r="AI64" s="65"/>
      <c r="AJ64" s="65"/>
      <c r="AK64" s="65">
        <v>4</v>
      </c>
      <c r="AL64" s="65"/>
      <c r="AM64" s="65"/>
      <c r="AN64" s="65"/>
      <c r="AO64" s="65"/>
      <c r="AP64" s="65"/>
      <c r="AQ64" s="65"/>
      <c r="AR64" s="65"/>
      <c r="AS64" s="65"/>
      <c r="AT64" s="65"/>
      <c r="AU64" s="65">
        <v>5</v>
      </c>
      <c r="AV64" s="65"/>
      <c r="AW64" s="65"/>
      <c r="AX64" s="65"/>
      <c r="AY64" s="65"/>
      <c r="AZ64" s="65"/>
      <c r="BA64" s="65">
        <v>6</v>
      </c>
      <c r="BB64" s="65"/>
      <c r="BC64" s="65"/>
      <c r="BD64" s="65"/>
      <c r="BE64" s="65"/>
      <c r="BF64" s="65"/>
      <c r="BG64" s="65">
        <v>7</v>
      </c>
      <c r="BH64" s="65"/>
      <c r="BI64" s="65"/>
      <c r="BJ64" s="65"/>
      <c r="BK64" s="65"/>
      <c r="BL64" s="65"/>
      <c r="BM64" s="65">
        <v>8</v>
      </c>
      <c r="BN64" s="65"/>
      <c r="BO64" s="65"/>
      <c r="BP64" s="65"/>
      <c r="BQ64" s="65"/>
      <c r="BR64" s="65"/>
    </row>
    <row r="65" spans="1:79" ht="9.75" hidden="1" customHeight="1">
      <c r="A65" s="192" t="s">
        <v>187</v>
      </c>
      <c r="B65" s="192"/>
      <c r="C65" s="192"/>
      <c r="D65" s="192"/>
      <c r="E65" s="192"/>
      <c r="F65" s="192"/>
      <c r="G65" s="197" t="s">
        <v>78</v>
      </c>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9"/>
      <c r="AF65" s="192" t="s">
        <v>91</v>
      </c>
      <c r="AG65" s="192"/>
      <c r="AH65" s="192"/>
      <c r="AI65" s="192"/>
      <c r="AJ65" s="192"/>
      <c r="AK65" s="192" t="s">
        <v>92</v>
      </c>
      <c r="AL65" s="192"/>
      <c r="AM65" s="192"/>
      <c r="AN65" s="192"/>
      <c r="AO65" s="192"/>
      <c r="AP65" s="192"/>
      <c r="AQ65" s="192"/>
      <c r="AR65" s="192"/>
      <c r="AS65" s="192"/>
      <c r="AT65" s="192"/>
      <c r="AU65" s="192" t="s">
        <v>139</v>
      </c>
      <c r="AV65" s="192"/>
      <c r="AW65" s="192"/>
      <c r="AX65" s="192"/>
      <c r="AY65" s="192"/>
      <c r="AZ65" s="192"/>
      <c r="BA65" s="192" t="s">
        <v>141</v>
      </c>
      <c r="BB65" s="192"/>
      <c r="BC65" s="192"/>
      <c r="BD65" s="192"/>
      <c r="BE65" s="192"/>
      <c r="BF65" s="192"/>
      <c r="BG65" s="192" t="s">
        <v>133</v>
      </c>
      <c r="BH65" s="192"/>
      <c r="BI65" s="192"/>
      <c r="BJ65" s="192"/>
      <c r="BK65" s="192"/>
      <c r="BL65" s="192"/>
      <c r="BM65" s="192" t="s">
        <v>135</v>
      </c>
      <c r="BN65" s="192"/>
      <c r="BO65" s="192"/>
      <c r="BP65" s="192"/>
      <c r="BQ65" s="192"/>
      <c r="BR65" s="192"/>
      <c r="CA65" t="s">
        <v>70</v>
      </c>
    </row>
    <row r="66" spans="1:79" s="7" customFormat="1">
      <c r="A66" s="207"/>
      <c r="B66" s="207"/>
      <c r="C66" s="207"/>
      <c r="D66" s="207"/>
      <c r="E66" s="207"/>
      <c r="F66" s="207"/>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10"/>
      <c r="AF66" s="207"/>
      <c r="AG66" s="207"/>
      <c r="AH66" s="207"/>
      <c r="AI66" s="207"/>
      <c r="AJ66" s="207"/>
      <c r="AK66" s="207"/>
      <c r="AL66" s="207"/>
      <c r="AM66" s="207"/>
      <c r="AN66" s="207"/>
      <c r="AO66" s="207"/>
      <c r="AP66" s="207"/>
      <c r="AQ66" s="207"/>
      <c r="AR66" s="207"/>
      <c r="AS66" s="207"/>
      <c r="AT66" s="207"/>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CA66" s="7" t="s">
        <v>71</v>
      </c>
    </row>
    <row r="68" spans="1:79" ht="28.5" customHeight="1">
      <c r="A68" s="66" t="s">
        <v>1247</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row>
    <row r="69" spans="1:79" ht="15" customHeight="1">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row>
    <row r="70" spans="1:79" s="21" customFormat="1"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c r="A71" s="60"/>
      <c r="B71" s="60"/>
      <c r="C71" s="60"/>
      <c r="D71" s="60"/>
      <c r="E71" s="60"/>
      <c r="F71" s="60"/>
      <c r="G71" s="77" t="s">
        <v>1</v>
      </c>
      <c r="H71" s="78"/>
      <c r="I71" s="78"/>
      <c r="J71" s="78"/>
      <c r="K71" s="78"/>
      <c r="L71" s="78"/>
      <c r="M71" s="78"/>
      <c r="N71" s="78"/>
      <c r="O71" s="78"/>
      <c r="P71" s="78"/>
      <c r="Q71" s="78"/>
      <c r="R71" s="78"/>
      <c r="S71" s="78"/>
      <c r="T71" s="78" t="s">
        <v>101</v>
      </c>
      <c r="U71" s="78"/>
      <c r="V71" s="78"/>
      <c r="W71" s="78"/>
      <c r="X71" s="78"/>
      <c r="Y71" s="78"/>
      <c r="Z71" s="78"/>
      <c r="AA71" s="78" t="s">
        <v>102</v>
      </c>
      <c r="AB71" s="78"/>
      <c r="AC71" s="78"/>
      <c r="AD71" s="78"/>
      <c r="AE71" s="78"/>
      <c r="AF71" s="78"/>
      <c r="AG71" s="78"/>
      <c r="AH71" s="78" t="s">
        <v>103</v>
      </c>
      <c r="AI71" s="78"/>
      <c r="AJ71" s="78"/>
      <c r="AK71" s="78"/>
      <c r="AL71" s="78"/>
      <c r="AM71" s="78"/>
      <c r="AN71" s="78"/>
      <c r="AO71" s="205" t="s">
        <v>104</v>
      </c>
      <c r="AP71" s="205"/>
      <c r="AQ71" s="205"/>
      <c r="AR71" s="205"/>
      <c r="AS71" s="205"/>
      <c r="AT71" s="205"/>
      <c r="AU71" s="20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c r="A72" s="164" t="s">
        <v>179</v>
      </c>
      <c r="B72" s="164"/>
      <c r="C72" s="164"/>
      <c r="D72" s="164"/>
      <c r="E72" s="164"/>
      <c r="F72" s="164"/>
      <c r="G72" s="165"/>
      <c r="H72" s="165"/>
      <c r="I72" s="165"/>
      <c r="J72" s="165"/>
      <c r="K72" s="165"/>
      <c r="L72" s="165"/>
      <c r="M72" s="165"/>
      <c r="N72" s="165"/>
      <c r="O72" s="165"/>
      <c r="P72" s="165"/>
      <c r="Q72" s="165"/>
      <c r="R72" s="165"/>
      <c r="S72" s="165"/>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132</v>
      </c>
    </row>
    <row r="73" spans="1:79" s="1"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c r="A76" s="89" t="s">
        <v>652</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40"/>
      <c r="AC76" s="40"/>
      <c r="AD76" s="40"/>
      <c r="AE76" s="40"/>
      <c r="AF76" s="40"/>
      <c r="AG76" s="40"/>
      <c r="AH76" s="92"/>
      <c r="AI76" s="92"/>
      <c r="AJ76" s="92"/>
      <c r="AK76" s="92"/>
      <c r="AL76" s="92"/>
      <c r="AM76" s="92"/>
      <c r="AN76" s="92"/>
      <c r="AO76" s="92"/>
      <c r="AP76" s="92"/>
      <c r="AQ76" s="40"/>
      <c r="AR76" s="40"/>
      <c r="AS76" s="40"/>
      <c r="AT76" s="40"/>
      <c r="AU76" s="90" t="s">
        <v>654</v>
      </c>
      <c r="AV76" s="90"/>
      <c r="AW76" s="90"/>
      <c r="AX76" s="90"/>
      <c r="AY76" s="90"/>
      <c r="AZ76" s="90"/>
      <c r="BA76" s="90"/>
      <c r="BB76" s="90"/>
      <c r="BC76" s="90"/>
      <c r="BD76" s="90"/>
      <c r="BE76" s="90"/>
      <c r="BF76" s="90"/>
    </row>
    <row r="77" spans="1:79" ht="12.75" customHeight="1">
      <c r="AB77" s="41"/>
      <c r="AC77" s="41"/>
      <c r="AD77" s="41"/>
      <c r="AE77" s="41"/>
      <c r="AF77" s="41"/>
      <c r="AG77" s="41"/>
      <c r="AH77" s="53" t="s">
        <v>2</v>
      </c>
      <c r="AI77" s="53"/>
      <c r="AJ77" s="53"/>
      <c r="AK77" s="53"/>
      <c r="AL77" s="53"/>
      <c r="AM77" s="53"/>
      <c r="AN77" s="53"/>
      <c r="AO77" s="53"/>
      <c r="AP77" s="53"/>
      <c r="AQ77" s="41"/>
      <c r="AR77" s="41"/>
      <c r="AS77" s="41"/>
      <c r="AT77" s="41"/>
      <c r="AU77" s="53" t="s">
        <v>205</v>
      </c>
      <c r="AV77" s="53"/>
      <c r="AW77" s="53"/>
      <c r="AX77" s="53"/>
      <c r="AY77" s="53"/>
      <c r="AZ77" s="53"/>
      <c r="BA77" s="53"/>
      <c r="BB77" s="53"/>
      <c r="BC77" s="53"/>
      <c r="BD77" s="53"/>
      <c r="BE77" s="53"/>
      <c r="BF77" s="53"/>
    </row>
    <row r="78" spans="1:79" ht="15">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28.5" customHeight="1">
      <c r="A79" s="89" t="s">
        <v>653</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41"/>
      <c r="AC79" s="41"/>
      <c r="AD79" s="41"/>
      <c r="AE79" s="41"/>
      <c r="AF79" s="41"/>
      <c r="AG79" s="41"/>
      <c r="AH79" s="52"/>
      <c r="AI79" s="52"/>
      <c r="AJ79" s="52"/>
      <c r="AK79" s="52"/>
      <c r="AL79" s="52"/>
      <c r="AM79" s="52"/>
      <c r="AN79" s="52"/>
      <c r="AO79" s="52"/>
      <c r="AP79" s="52"/>
      <c r="AQ79" s="41"/>
      <c r="AR79" s="41"/>
      <c r="AS79" s="41"/>
      <c r="AT79" s="41"/>
      <c r="AU79" s="88" t="s">
        <v>655</v>
      </c>
      <c r="AV79" s="88"/>
      <c r="AW79" s="88"/>
      <c r="AX79" s="88"/>
      <c r="AY79" s="88"/>
      <c r="AZ79" s="88"/>
      <c r="BA79" s="88"/>
      <c r="BB79" s="88"/>
      <c r="BC79" s="88"/>
      <c r="BD79" s="88"/>
      <c r="BE79" s="88"/>
      <c r="BF79" s="88"/>
    </row>
    <row r="80" spans="1:79" ht="12" customHeight="1">
      <c r="AB80" s="41"/>
      <c r="AC80" s="41"/>
      <c r="AD80" s="41"/>
      <c r="AE80" s="41"/>
      <c r="AF80" s="41"/>
      <c r="AG80" s="41"/>
      <c r="AH80" s="53" t="s">
        <v>2</v>
      </c>
      <c r="AI80" s="53"/>
      <c r="AJ80" s="53"/>
      <c r="AK80" s="53"/>
      <c r="AL80" s="53"/>
      <c r="AM80" s="53"/>
      <c r="AN80" s="53"/>
      <c r="AO80" s="53"/>
      <c r="AP80" s="53"/>
      <c r="AQ80" s="41"/>
      <c r="AR80" s="41"/>
      <c r="AS80" s="41"/>
      <c r="AT80" s="41"/>
      <c r="AU80" s="53" t="s">
        <v>205</v>
      </c>
      <c r="AV80" s="53"/>
      <c r="AW80" s="53"/>
      <c r="AX80" s="53"/>
      <c r="AY80" s="53"/>
      <c r="AZ80" s="53"/>
      <c r="BA80" s="53"/>
      <c r="BB80" s="53"/>
      <c r="BC80" s="53"/>
      <c r="BD80" s="53"/>
      <c r="BE80" s="53"/>
      <c r="BF80" s="53"/>
    </row>
  </sheetData>
  <mergeCells count="281">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0:AP80"/>
    <mergeCell ref="AU80:BF80"/>
    <mergeCell ref="A22:F22"/>
    <mergeCell ref="G22:S22"/>
    <mergeCell ref="T22:Z22"/>
    <mergeCell ref="AA22:AG22"/>
    <mergeCell ref="AH22:AN22"/>
    <mergeCell ref="AO22:AU22"/>
    <mergeCell ref="AV22:BL22"/>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6:F66 A29:F44">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6.xml><?xml version="1.0" encoding="utf-8"?>
<worksheet xmlns="http://schemas.openxmlformats.org/spreadsheetml/2006/main" xmlns:r="http://schemas.openxmlformats.org/officeDocument/2006/relationships">
  <sheetPr>
    <pageSetUpPr fitToPage="1"/>
  </sheetPr>
  <dimension ref="A1:CA83"/>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1126</v>
      </c>
      <c r="C10" s="55"/>
      <c r="D10" s="55"/>
      <c r="E10" s="55"/>
      <c r="F10" s="55"/>
      <c r="G10" s="55"/>
      <c r="H10" s="55"/>
      <c r="I10" s="55"/>
      <c r="J10" s="55"/>
      <c r="K10" s="55"/>
      <c r="L10" s="55"/>
      <c r="N10" s="55" t="s">
        <v>1127</v>
      </c>
      <c r="O10" s="55"/>
      <c r="P10" s="55"/>
      <c r="Q10" s="55"/>
      <c r="R10" s="55"/>
      <c r="S10" s="55"/>
      <c r="T10" s="55"/>
      <c r="U10" s="55"/>
      <c r="V10" s="55"/>
      <c r="W10" s="55"/>
      <c r="X10" s="55"/>
      <c r="Y10" s="55"/>
      <c r="Z10" s="31"/>
      <c r="AA10" s="55" t="s">
        <v>1109</v>
      </c>
      <c r="AB10" s="55"/>
      <c r="AC10" s="55"/>
      <c r="AD10" s="55"/>
      <c r="AE10" s="55"/>
      <c r="AF10" s="55"/>
      <c r="AG10" s="55"/>
      <c r="AH10" s="55"/>
      <c r="AI10" s="55"/>
      <c r="AJ10" s="31"/>
      <c r="AK10" s="110" t="s">
        <v>649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2281</v>
      </c>
      <c r="B21" s="194"/>
      <c r="C21" s="194"/>
      <c r="D21" s="194"/>
      <c r="E21" s="194"/>
      <c r="F21" s="194"/>
      <c r="G21" s="93" t="s">
        <v>1111</v>
      </c>
      <c r="H21" s="94"/>
      <c r="I21" s="94"/>
      <c r="J21" s="94"/>
      <c r="K21" s="94"/>
      <c r="L21" s="94"/>
      <c r="M21" s="94"/>
      <c r="N21" s="94"/>
      <c r="O21" s="94"/>
      <c r="P21" s="94"/>
      <c r="Q21" s="94"/>
      <c r="R21" s="94"/>
      <c r="S21" s="95"/>
      <c r="T21" s="193">
        <v>252993</v>
      </c>
      <c r="U21" s="193"/>
      <c r="V21" s="193"/>
      <c r="W21" s="193"/>
      <c r="X21" s="193"/>
      <c r="Y21" s="193"/>
      <c r="Z21" s="193"/>
      <c r="AA21" s="193">
        <v>290000</v>
      </c>
      <c r="AB21" s="193"/>
      <c r="AC21" s="193"/>
      <c r="AD21" s="193"/>
      <c r="AE21" s="193"/>
      <c r="AF21" s="193"/>
      <c r="AG21" s="193"/>
      <c r="AH21" s="193">
        <v>500000</v>
      </c>
      <c r="AI21" s="193"/>
      <c r="AJ21" s="193"/>
      <c r="AK21" s="193"/>
      <c r="AL21" s="193"/>
      <c r="AM21" s="193"/>
      <c r="AN21" s="193"/>
      <c r="AO21" s="193">
        <v>200000</v>
      </c>
      <c r="AP21" s="193"/>
      <c r="AQ21" s="193"/>
      <c r="AR21" s="193"/>
      <c r="AS21" s="193"/>
      <c r="AT21" s="193"/>
      <c r="AU21" s="193"/>
      <c r="AV21" s="93" t="s">
        <v>1300</v>
      </c>
      <c r="AW21" s="94"/>
      <c r="AX21" s="94"/>
      <c r="AY21" s="94"/>
      <c r="AZ21" s="94"/>
      <c r="BA21" s="94"/>
      <c r="BB21" s="94"/>
      <c r="BC21" s="94"/>
      <c r="BD21" s="94"/>
      <c r="BE21" s="94"/>
      <c r="BF21" s="94"/>
      <c r="BG21" s="94"/>
      <c r="BH21" s="94"/>
      <c r="BI21" s="94"/>
      <c r="BJ21" s="94"/>
      <c r="BK21" s="94"/>
      <c r="BL21" s="95"/>
      <c r="CA21" s="44" t="s">
        <v>65</v>
      </c>
    </row>
    <row r="23" spans="1:79" ht="15" customHeight="1">
      <c r="A23" s="101" t="s">
        <v>186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5" spans="1:79" ht="48" customHeight="1">
      <c r="A25" s="65" t="s">
        <v>7</v>
      </c>
      <c r="B25" s="65"/>
      <c r="C25" s="65"/>
      <c r="D25" s="65"/>
      <c r="E25" s="65"/>
      <c r="F25" s="65"/>
      <c r="G25" s="74" t="s">
        <v>20</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65" t="s">
        <v>9</v>
      </c>
      <c r="AG25" s="65"/>
      <c r="AH25" s="65"/>
      <c r="AI25" s="65"/>
      <c r="AJ25" s="65"/>
      <c r="AK25" s="65" t="s">
        <v>8</v>
      </c>
      <c r="AL25" s="65"/>
      <c r="AM25" s="65"/>
      <c r="AN25" s="65"/>
      <c r="AO25" s="65"/>
      <c r="AP25" s="65"/>
      <c r="AQ25" s="65"/>
      <c r="AR25" s="65"/>
      <c r="AS25" s="65"/>
      <c r="AT25" s="65"/>
      <c r="AU25" s="65" t="s">
        <v>1237</v>
      </c>
      <c r="AV25" s="65"/>
      <c r="AW25" s="65"/>
      <c r="AX25" s="65"/>
      <c r="AY25" s="65"/>
      <c r="AZ25" s="65"/>
      <c r="BA25" s="65"/>
      <c r="BB25" s="65"/>
      <c r="BC25" s="65"/>
      <c r="BD25" s="65"/>
      <c r="BE25" s="65" t="s">
        <v>1238</v>
      </c>
      <c r="BF25" s="65"/>
      <c r="BG25" s="65"/>
      <c r="BH25" s="65"/>
      <c r="BI25" s="65"/>
      <c r="BJ25" s="65"/>
      <c r="BK25" s="65"/>
      <c r="BL25" s="65"/>
      <c r="BM25" s="65"/>
      <c r="BN25" s="65"/>
    </row>
    <row r="26" spans="1:79" ht="15" customHeight="1">
      <c r="A26" s="65">
        <v>1</v>
      </c>
      <c r="B26" s="65"/>
      <c r="C26" s="65"/>
      <c r="D26" s="65"/>
      <c r="E26" s="65"/>
      <c r="F26" s="65"/>
      <c r="G26" s="74">
        <v>2</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v>3</v>
      </c>
      <c r="AG26" s="65"/>
      <c r="AH26" s="65"/>
      <c r="AI26" s="65"/>
      <c r="AJ26" s="65"/>
      <c r="AK26" s="65">
        <v>4</v>
      </c>
      <c r="AL26" s="65"/>
      <c r="AM26" s="65"/>
      <c r="AN26" s="65"/>
      <c r="AO26" s="65"/>
      <c r="AP26" s="65"/>
      <c r="AQ26" s="65"/>
      <c r="AR26" s="65"/>
      <c r="AS26" s="65"/>
      <c r="AT26" s="65"/>
      <c r="AU26" s="65">
        <v>5</v>
      </c>
      <c r="AV26" s="65"/>
      <c r="AW26" s="65"/>
      <c r="AX26" s="65"/>
      <c r="AY26" s="65"/>
      <c r="AZ26" s="65"/>
      <c r="BA26" s="65"/>
      <c r="BB26" s="65"/>
      <c r="BC26" s="65"/>
      <c r="BD26" s="65"/>
      <c r="BE26" s="65">
        <v>6</v>
      </c>
      <c r="BF26" s="65"/>
      <c r="BG26" s="65"/>
      <c r="BH26" s="65"/>
      <c r="BI26" s="65"/>
      <c r="BJ26" s="65"/>
      <c r="BK26" s="65"/>
      <c r="BL26" s="65"/>
      <c r="BM26" s="65"/>
      <c r="BN26" s="65"/>
    </row>
    <row r="27" spans="1:79" ht="15" hidden="1" customHeight="1">
      <c r="A27" s="192" t="s">
        <v>187</v>
      </c>
      <c r="B27" s="192"/>
      <c r="C27" s="192"/>
      <c r="D27" s="192"/>
      <c r="E27" s="192"/>
      <c r="F27" s="192"/>
      <c r="G27" s="197" t="s">
        <v>78</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9"/>
      <c r="AF27" s="192" t="s">
        <v>91</v>
      </c>
      <c r="AG27" s="192"/>
      <c r="AH27" s="192"/>
      <c r="AI27" s="192"/>
      <c r="AJ27" s="192"/>
      <c r="AK27" s="192" t="s">
        <v>92</v>
      </c>
      <c r="AL27" s="192"/>
      <c r="AM27" s="192"/>
      <c r="AN27" s="192"/>
      <c r="AO27" s="192"/>
      <c r="AP27" s="192"/>
      <c r="AQ27" s="192"/>
      <c r="AR27" s="192"/>
      <c r="AS27" s="192"/>
      <c r="AT27" s="192"/>
      <c r="AU27" s="192" t="s">
        <v>139</v>
      </c>
      <c r="AV27" s="192"/>
      <c r="AW27" s="192"/>
      <c r="AX27" s="192"/>
      <c r="AY27" s="192"/>
      <c r="AZ27" s="192"/>
      <c r="BA27" s="192"/>
      <c r="BB27" s="192"/>
      <c r="BC27" s="192"/>
      <c r="BD27" s="192"/>
      <c r="BE27" s="192" t="s">
        <v>141</v>
      </c>
      <c r="BF27" s="192"/>
      <c r="BG27" s="192"/>
      <c r="BH27" s="192"/>
      <c r="BI27" s="192"/>
      <c r="BJ27" s="192"/>
      <c r="BK27" s="192"/>
      <c r="BL27" s="192"/>
      <c r="BM27" s="192"/>
      <c r="BN27" s="192"/>
      <c r="CA27" t="s">
        <v>66</v>
      </c>
    </row>
    <row r="28" spans="1:79" s="9" customFormat="1">
      <c r="A28" s="195">
        <v>0</v>
      </c>
      <c r="B28" s="195"/>
      <c r="C28" s="195"/>
      <c r="D28" s="195"/>
      <c r="E28" s="195"/>
      <c r="F28" s="195"/>
      <c r="G28" s="168" t="s">
        <v>690</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0"/>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44" customFormat="1" ht="12.75" customHeight="1">
      <c r="A29" s="194">
        <v>1</v>
      </c>
      <c r="B29" s="194"/>
      <c r="C29" s="194"/>
      <c r="D29" s="194"/>
      <c r="E29" s="194"/>
      <c r="F29" s="194"/>
      <c r="G29" s="93" t="s">
        <v>362</v>
      </c>
      <c r="H29" s="94"/>
      <c r="I29" s="94"/>
      <c r="J29" s="94"/>
      <c r="K29" s="94"/>
      <c r="L29" s="94"/>
      <c r="M29" s="94"/>
      <c r="N29" s="94"/>
      <c r="O29" s="94"/>
      <c r="P29" s="94"/>
      <c r="Q29" s="94"/>
      <c r="R29" s="94"/>
      <c r="S29" s="94"/>
      <c r="T29" s="94"/>
      <c r="U29" s="94"/>
      <c r="V29" s="94"/>
      <c r="W29" s="94"/>
      <c r="X29" s="94"/>
      <c r="Y29" s="94"/>
      <c r="Z29" s="94"/>
      <c r="AA29" s="94"/>
      <c r="AB29" s="94"/>
      <c r="AC29" s="94"/>
      <c r="AD29" s="94"/>
      <c r="AE29" s="95"/>
      <c r="AF29" s="194" t="s">
        <v>243</v>
      </c>
      <c r="AG29" s="194"/>
      <c r="AH29" s="194"/>
      <c r="AI29" s="194"/>
      <c r="AJ29" s="194"/>
      <c r="AK29" s="93" t="s">
        <v>799</v>
      </c>
      <c r="AL29" s="94"/>
      <c r="AM29" s="94"/>
      <c r="AN29" s="94"/>
      <c r="AO29" s="94"/>
      <c r="AP29" s="94"/>
      <c r="AQ29" s="94"/>
      <c r="AR29" s="94"/>
      <c r="AS29" s="94"/>
      <c r="AT29" s="95"/>
      <c r="AU29" s="211">
        <v>453000</v>
      </c>
      <c r="AV29" s="211"/>
      <c r="AW29" s="211"/>
      <c r="AX29" s="211"/>
      <c r="AY29" s="211"/>
      <c r="AZ29" s="211"/>
      <c r="BA29" s="211"/>
      <c r="BB29" s="211"/>
      <c r="BC29" s="211"/>
      <c r="BD29" s="211"/>
      <c r="BE29" s="211">
        <v>453000</v>
      </c>
      <c r="BF29" s="211"/>
      <c r="BG29" s="211"/>
      <c r="BH29" s="211"/>
      <c r="BI29" s="211"/>
      <c r="BJ29" s="211"/>
      <c r="BK29" s="211"/>
      <c r="BL29" s="211"/>
      <c r="BM29" s="211"/>
      <c r="BN29" s="211"/>
    </row>
    <row r="30" spans="1:79" s="44" customFormat="1" ht="12.75" customHeight="1">
      <c r="A30" s="194">
        <v>2</v>
      </c>
      <c r="B30" s="194"/>
      <c r="C30" s="194"/>
      <c r="D30" s="194"/>
      <c r="E30" s="194"/>
      <c r="F30" s="194"/>
      <c r="G30" s="93" t="s">
        <v>374</v>
      </c>
      <c r="H30" s="94"/>
      <c r="I30" s="94"/>
      <c r="J30" s="94"/>
      <c r="K30" s="94"/>
      <c r="L30" s="94"/>
      <c r="M30" s="94"/>
      <c r="N30" s="94"/>
      <c r="O30" s="94"/>
      <c r="P30" s="94"/>
      <c r="Q30" s="94"/>
      <c r="R30" s="94"/>
      <c r="S30" s="94"/>
      <c r="T30" s="94"/>
      <c r="U30" s="94"/>
      <c r="V30" s="94"/>
      <c r="W30" s="94"/>
      <c r="X30" s="94"/>
      <c r="Y30" s="94"/>
      <c r="Z30" s="94"/>
      <c r="AA30" s="94"/>
      <c r="AB30" s="94"/>
      <c r="AC30" s="94"/>
      <c r="AD30" s="94"/>
      <c r="AE30" s="95"/>
      <c r="AF30" s="194" t="s">
        <v>243</v>
      </c>
      <c r="AG30" s="194"/>
      <c r="AH30" s="194"/>
      <c r="AI30" s="194"/>
      <c r="AJ30" s="194"/>
      <c r="AK30" s="93" t="s">
        <v>799</v>
      </c>
      <c r="AL30" s="94"/>
      <c r="AM30" s="94"/>
      <c r="AN30" s="94"/>
      <c r="AO30" s="94"/>
      <c r="AP30" s="94"/>
      <c r="AQ30" s="94"/>
      <c r="AR30" s="94"/>
      <c r="AS30" s="94"/>
      <c r="AT30" s="95"/>
      <c r="AU30" s="211">
        <v>0</v>
      </c>
      <c r="AV30" s="211"/>
      <c r="AW30" s="211"/>
      <c r="AX30" s="211"/>
      <c r="AY30" s="211"/>
      <c r="AZ30" s="211"/>
      <c r="BA30" s="211"/>
      <c r="BB30" s="211"/>
      <c r="BC30" s="211"/>
      <c r="BD30" s="211"/>
      <c r="BE30" s="211">
        <v>120000</v>
      </c>
      <c r="BF30" s="211"/>
      <c r="BG30" s="211"/>
      <c r="BH30" s="211"/>
      <c r="BI30" s="211"/>
      <c r="BJ30" s="211"/>
      <c r="BK30" s="211"/>
      <c r="BL30" s="211"/>
      <c r="BM30" s="211"/>
      <c r="BN30" s="211"/>
    </row>
    <row r="31" spans="1:79" s="44" customFormat="1" ht="12.75" customHeight="1">
      <c r="A31" s="194">
        <v>3</v>
      </c>
      <c r="B31" s="194"/>
      <c r="C31" s="194"/>
      <c r="D31" s="194"/>
      <c r="E31" s="194"/>
      <c r="F31" s="194"/>
      <c r="G31" s="93" t="s">
        <v>370</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243</v>
      </c>
      <c r="AG31" s="194"/>
      <c r="AH31" s="194"/>
      <c r="AI31" s="194"/>
      <c r="AJ31" s="194"/>
      <c r="AK31" s="93" t="s">
        <v>799</v>
      </c>
      <c r="AL31" s="94"/>
      <c r="AM31" s="94"/>
      <c r="AN31" s="94"/>
      <c r="AO31" s="94"/>
      <c r="AP31" s="94"/>
      <c r="AQ31" s="94"/>
      <c r="AR31" s="94"/>
      <c r="AS31" s="94"/>
      <c r="AT31" s="95"/>
      <c r="AU31" s="211">
        <v>0</v>
      </c>
      <c r="AV31" s="211"/>
      <c r="AW31" s="211"/>
      <c r="AX31" s="211"/>
      <c r="AY31" s="211"/>
      <c r="AZ31" s="211"/>
      <c r="BA31" s="211"/>
      <c r="BB31" s="211"/>
      <c r="BC31" s="211"/>
      <c r="BD31" s="211"/>
      <c r="BE31" s="211">
        <v>80000</v>
      </c>
      <c r="BF31" s="211"/>
      <c r="BG31" s="211"/>
      <c r="BH31" s="211"/>
      <c r="BI31" s="211"/>
      <c r="BJ31" s="211"/>
      <c r="BK31" s="211"/>
      <c r="BL31" s="211"/>
      <c r="BM31" s="211"/>
      <c r="BN31" s="211"/>
    </row>
    <row r="32" spans="1:79" s="44" customFormat="1" ht="12.75" customHeight="1">
      <c r="A32" s="194">
        <v>4</v>
      </c>
      <c r="B32" s="194"/>
      <c r="C32" s="194"/>
      <c r="D32" s="194"/>
      <c r="E32" s="194"/>
      <c r="F32" s="194"/>
      <c r="G32" s="93" t="s">
        <v>363</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243</v>
      </c>
      <c r="AG32" s="194"/>
      <c r="AH32" s="194"/>
      <c r="AI32" s="194"/>
      <c r="AJ32" s="194"/>
      <c r="AK32" s="93" t="s">
        <v>799</v>
      </c>
      <c r="AL32" s="94"/>
      <c r="AM32" s="94"/>
      <c r="AN32" s="94"/>
      <c r="AO32" s="94"/>
      <c r="AP32" s="94"/>
      <c r="AQ32" s="94"/>
      <c r="AR32" s="94"/>
      <c r="AS32" s="94"/>
      <c r="AT32" s="95"/>
      <c r="AU32" s="211">
        <v>47000</v>
      </c>
      <c r="AV32" s="211"/>
      <c r="AW32" s="211"/>
      <c r="AX32" s="211"/>
      <c r="AY32" s="211"/>
      <c r="AZ32" s="211"/>
      <c r="BA32" s="211"/>
      <c r="BB32" s="211"/>
      <c r="BC32" s="211"/>
      <c r="BD32" s="211"/>
      <c r="BE32" s="211">
        <v>47000</v>
      </c>
      <c r="BF32" s="211"/>
      <c r="BG32" s="211"/>
      <c r="BH32" s="211"/>
      <c r="BI32" s="211"/>
      <c r="BJ32" s="211"/>
      <c r="BK32" s="211"/>
      <c r="BL32" s="211"/>
      <c r="BM32" s="211"/>
      <c r="BN32" s="211"/>
    </row>
    <row r="33" spans="1:66" s="9" customFormat="1">
      <c r="A33" s="195">
        <v>0</v>
      </c>
      <c r="B33" s="195"/>
      <c r="C33" s="195"/>
      <c r="D33" s="195"/>
      <c r="E33" s="195"/>
      <c r="F33" s="195"/>
      <c r="G33" s="61" t="s">
        <v>699</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195"/>
      <c r="AG33" s="195"/>
      <c r="AH33" s="195"/>
      <c r="AI33" s="195"/>
      <c r="AJ33" s="195"/>
      <c r="AK33" s="61"/>
      <c r="AL33" s="62"/>
      <c r="AM33" s="62"/>
      <c r="AN33" s="62"/>
      <c r="AO33" s="62"/>
      <c r="AP33" s="62"/>
      <c r="AQ33" s="62"/>
      <c r="AR33" s="62"/>
      <c r="AS33" s="62"/>
      <c r="AT33" s="63"/>
      <c r="AU33" s="196"/>
      <c r="AV33" s="196"/>
      <c r="AW33" s="196"/>
      <c r="AX33" s="196"/>
      <c r="AY33" s="196"/>
      <c r="AZ33" s="196"/>
      <c r="BA33" s="196"/>
      <c r="BB33" s="196"/>
      <c r="BC33" s="196"/>
      <c r="BD33" s="196"/>
      <c r="BE33" s="196"/>
      <c r="BF33" s="196"/>
      <c r="BG33" s="196"/>
      <c r="BH33" s="196"/>
      <c r="BI33" s="196"/>
      <c r="BJ33" s="196"/>
      <c r="BK33" s="196"/>
      <c r="BL33" s="196"/>
      <c r="BM33" s="196"/>
      <c r="BN33" s="196"/>
    </row>
    <row r="34" spans="1:66" s="44" customFormat="1" ht="12.75" customHeight="1">
      <c r="A34" s="194">
        <v>5</v>
      </c>
      <c r="B34" s="194"/>
      <c r="C34" s="194"/>
      <c r="D34" s="194"/>
      <c r="E34" s="194"/>
      <c r="F34" s="194"/>
      <c r="G34" s="93" t="s">
        <v>364</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222</v>
      </c>
      <c r="AG34" s="194"/>
      <c r="AH34" s="194"/>
      <c r="AI34" s="194"/>
      <c r="AJ34" s="194"/>
      <c r="AK34" s="93" t="s">
        <v>1249</v>
      </c>
      <c r="AL34" s="94"/>
      <c r="AM34" s="94"/>
      <c r="AN34" s="94"/>
      <c r="AO34" s="94"/>
      <c r="AP34" s="94"/>
      <c r="AQ34" s="94"/>
      <c r="AR34" s="94"/>
      <c r="AS34" s="94"/>
      <c r="AT34" s="95"/>
      <c r="AU34" s="211">
        <v>1</v>
      </c>
      <c r="AV34" s="211"/>
      <c r="AW34" s="211"/>
      <c r="AX34" s="211"/>
      <c r="AY34" s="211"/>
      <c r="AZ34" s="211"/>
      <c r="BA34" s="211"/>
      <c r="BB34" s="211"/>
      <c r="BC34" s="211"/>
      <c r="BD34" s="211"/>
      <c r="BE34" s="211">
        <v>1</v>
      </c>
      <c r="BF34" s="211"/>
      <c r="BG34" s="211"/>
      <c r="BH34" s="211"/>
      <c r="BI34" s="211"/>
      <c r="BJ34" s="211"/>
      <c r="BK34" s="211"/>
      <c r="BL34" s="211"/>
      <c r="BM34" s="211"/>
      <c r="BN34" s="211"/>
    </row>
    <row r="35" spans="1:66" s="44" customFormat="1" ht="12.75" customHeight="1">
      <c r="A35" s="194">
        <v>6</v>
      </c>
      <c r="B35" s="194"/>
      <c r="C35" s="194"/>
      <c r="D35" s="194"/>
      <c r="E35" s="194"/>
      <c r="F35" s="194"/>
      <c r="G35" s="93" t="s">
        <v>375</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222</v>
      </c>
      <c r="AG35" s="194"/>
      <c r="AH35" s="194"/>
      <c r="AI35" s="194"/>
      <c r="AJ35" s="194"/>
      <c r="AK35" s="93" t="s">
        <v>1249</v>
      </c>
      <c r="AL35" s="94"/>
      <c r="AM35" s="94"/>
      <c r="AN35" s="94"/>
      <c r="AO35" s="94"/>
      <c r="AP35" s="94"/>
      <c r="AQ35" s="94"/>
      <c r="AR35" s="94"/>
      <c r="AS35" s="94"/>
      <c r="AT35" s="95"/>
      <c r="AU35" s="211">
        <v>0</v>
      </c>
      <c r="AV35" s="211"/>
      <c r="AW35" s="211"/>
      <c r="AX35" s="211"/>
      <c r="AY35" s="211"/>
      <c r="AZ35" s="211"/>
      <c r="BA35" s="211"/>
      <c r="BB35" s="211"/>
      <c r="BC35" s="211"/>
      <c r="BD35" s="211"/>
      <c r="BE35" s="211">
        <v>2</v>
      </c>
      <c r="BF35" s="211"/>
      <c r="BG35" s="211"/>
      <c r="BH35" s="211"/>
      <c r="BI35" s="211"/>
      <c r="BJ35" s="211"/>
      <c r="BK35" s="211"/>
      <c r="BL35" s="211"/>
      <c r="BM35" s="211"/>
      <c r="BN35" s="211"/>
    </row>
    <row r="36" spans="1:66" s="44" customFormat="1" ht="12.75" customHeight="1">
      <c r="A36" s="194">
        <v>7</v>
      </c>
      <c r="B36" s="194"/>
      <c r="C36" s="194"/>
      <c r="D36" s="194"/>
      <c r="E36" s="194"/>
      <c r="F36" s="194"/>
      <c r="G36" s="93" t="s">
        <v>371</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222</v>
      </c>
      <c r="AG36" s="194"/>
      <c r="AH36" s="194"/>
      <c r="AI36" s="194"/>
      <c r="AJ36" s="194"/>
      <c r="AK36" s="93" t="s">
        <v>1249</v>
      </c>
      <c r="AL36" s="94"/>
      <c r="AM36" s="94"/>
      <c r="AN36" s="94"/>
      <c r="AO36" s="94"/>
      <c r="AP36" s="94"/>
      <c r="AQ36" s="94"/>
      <c r="AR36" s="94"/>
      <c r="AS36" s="94"/>
      <c r="AT36" s="95"/>
      <c r="AU36" s="211">
        <v>0</v>
      </c>
      <c r="AV36" s="211"/>
      <c r="AW36" s="211"/>
      <c r="AX36" s="211"/>
      <c r="AY36" s="211"/>
      <c r="AZ36" s="211"/>
      <c r="BA36" s="211"/>
      <c r="BB36" s="211"/>
      <c r="BC36" s="211"/>
      <c r="BD36" s="211"/>
      <c r="BE36" s="211">
        <v>8</v>
      </c>
      <c r="BF36" s="211"/>
      <c r="BG36" s="211"/>
      <c r="BH36" s="211"/>
      <c r="BI36" s="211"/>
      <c r="BJ36" s="211"/>
      <c r="BK36" s="211"/>
      <c r="BL36" s="211"/>
      <c r="BM36" s="211"/>
      <c r="BN36" s="211"/>
    </row>
    <row r="37" spans="1:66" s="44" customFormat="1" ht="12.75" customHeight="1">
      <c r="A37" s="194">
        <v>8</v>
      </c>
      <c r="B37" s="194"/>
      <c r="C37" s="194"/>
      <c r="D37" s="194"/>
      <c r="E37" s="194"/>
      <c r="F37" s="194"/>
      <c r="G37" s="93" t="s">
        <v>365</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222</v>
      </c>
      <c r="AG37" s="194"/>
      <c r="AH37" s="194"/>
      <c r="AI37" s="194"/>
      <c r="AJ37" s="194"/>
      <c r="AK37" s="93" t="s">
        <v>1249</v>
      </c>
      <c r="AL37" s="94"/>
      <c r="AM37" s="94"/>
      <c r="AN37" s="94"/>
      <c r="AO37" s="94"/>
      <c r="AP37" s="94"/>
      <c r="AQ37" s="94"/>
      <c r="AR37" s="94"/>
      <c r="AS37" s="94"/>
      <c r="AT37" s="95"/>
      <c r="AU37" s="211">
        <v>1</v>
      </c>
      <c r="AV37" s="211"/>
      <c r="AW37" s="211"/>
      <c r="AX37" s="211"/>
      <c r="AY37" s="211"/>
      <c r="AZ37" s="211"/>
      <c r="BA37" s="211"/>
      <c r="BB37" s="211"/>
      <c r="BC37" s="211"/>
      <c r="BD37" s="211"/>
      <c r="BE37" s="211">
        <v>1</v>
      </c>
      <c r="BF37" s="211"/>
      <c r="BG37" s="211"/>
      <c r="BH37" s="211"/>
      <c r="BI37" s="211"/>
      <c r="BJ37" s="211"/>
      <c r="BK37" s="211"/>
      <c r="BL37" s="211"/>
      <c r="BM37" s="211"/>
      <c r="BN37" s="211"/>
    </row>
    <row r="38" spans="1:66" s="9" customFormat="1">
      <c r="A38" s="195">
        <v>0</v>
      </c>
      <c r="B38" s="195"/>
      <c r="C38" s="195"/>
      <c r="D38" s="195"/>
      <c r="E38" s="195"/>
      <c r="F38" s="195"/>
      <c r="G38" s="61" t="s">
        <v>702</v>
      </c>
      <c r="H38" s="62"/>
      <c r="I38" s="62"/>
      <c r="J38" s="62"/>
      <c r="K38" s="62"/>
      <c r="L38" s="62"/>
      <c r="M38" s="62"/>
      <c r="N38" s="62"/>
      <c r="O38" s="62"/>
      <c r="P38" s="62"/>
      <c r="Q38" s="62"/>
      <c r="R38" s="62"/>
      <c r="S38" s="62"/>
      <c r="T38" s="62"/>
      <c r="U38" s="62"/>
      <c r="V38" s="62"/>
      <c r="W38" s="62"/>
      <c r="X38" s="62"/>
      <c r="Y38" s="62"/>
      <c r="Z38" s="62"/>
      <c r="AA38" s="62"/>
      <c r="AB38" s="62"/>
      <c r="AC38" s="62"/>
      <c r="AD38" s="62"/>
      <c r="AE38" s="63"/>
      <c r="AF38" s="195"/>
      <c r="AG38" s="195"/>
      <c r="AH38" s="195"/>
      <c r="AI38" s="195"/>
      <c r="AJ38" s="195"/>
      <c r="AK38" s="61"/>
      <c r="AL38" s="62"/>
      <c r="AM38" s="62"/>
      <c r="AN38" s="62"/>
      <c r="AO38" s="62"/>
      <c r="AP38" s="62"/>
      <c r="AQ38" s="62"/>
      <c r="AR38" s="62"/>
      <c r="AS38" s="62"/>
      <c r="AT38" s="63"/>
      <c r="AU38" s="196"/>
      <c r="AV38" s="196"/>
      <c r="AW38" s="196"/>
      <c r="AX38" s="196"/>
      <c r="AY38" s="196"/>
      <c r="AZ38" s="196"/>
      <c r="BA38" s="196"/>
      <c r="BB38" s="196"/>
      <c r="BC38" s="196"/>
      <c r="BD38" s="196"/>
      <c r="BE38" s="196"/>
      <c r="BF38" s="196"/>
      <c r="BG38" s="196"/>
      <c r="BH38" s="196"/>
      <c r="BI38" s="196"/>
      <c r="BJ38" s="196"/>
      <c r="BK38" s="196"/>
      <c r="BL38" s="196"/>
      <c r="BM38" s="196"/>
      <c r="BN38" s="196"/>
    </row>
    <row r="39" spans="1:66" s="44" customFormat="1" ht="12.75" customHeight="1">
      <c r="A39" s="194">
        <v>9</v>
      </c>
      <c r="B39" s="194"/>
      <c r="C39" s="194"/>
      <c r="D39" s="194"/>
      <c r="E39" s="194"/>
      <c r="F39" s="194"/>
      <c r="G39" s="93" t="s">
        <v>366</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243</v>
      </c>
      <c r="AG39" s="194"/>
      <c r="AH39" s="194"/>
      <c r="AI39" s="194"/>
      <c r="AJ39" s="194"/>
      <c r="AK39" s="93" t="s">
        <v>1250</v>
      </c>
      <c r="AL39" s="94"/>
      <c r="AM39" s="94"/>
      <c r="AN39" s="94"/>
      <c r="AO39" s="94"/>
      <c r="AP39" s="94"/>
      <c r="AQ39" s="94"/>
      <c r="AR39" s="94"/>
      <c r="AS39" s="94"/>
      <c r="AT39" s="95"/>
      <c r="AU39" s="211">
        <v>453000</v>
      </c>
      <c r="AV39" s="211"/>
      <c r="AW39" s="211"/>
      <c r="AX39" s="211"/>
      <c r="AY39" s="211"/>
      <c r="AZ39" s="211"/>
      <c r="BA39" s="211"/>
      <c r="BB39" s="211"/>
      <c r="BC39" s="211"/>
      <c r="BD39" s="211"/>
      <c r="BE39" s="211">
        <v>453000</v>
      </c>
      <c r="BF39" s="211"/>
      <c r="BG39" s="211"/>
      <c r="BH39" s="211"/>
      <c r="BI39" s="211"/>
      <c r="BJ39" s="211"/>
      <c r="BK39" s="211"/>
      <c r="BL39" s="211"/>
      <c r="BM39" s="211"/>
      <c r="BN39" s="211"/>
    </row>
    <row r="40" spans="1:66" s="44" customFormat="1" ht="25.5" customHeight="1">
      <c r="A40" s="194">
        <v>10</v>
      </c>
      <c r="B40" s="194"/>
      <c r="C40" s="194"/>
      <c r="D40" s="194"/>
      <c r="E40" s="194"/>
      <c r="F40" s="194"/>
      <c r="G40" s="93" t="s">
        <v>376</v>
      </c>
      <c r="H40" s="94"/>
      <c r="I40" s="94"/>
      <c r="J40" s="94"/>
      <c r="K40" s="94"/>
      <c r="L40" s="94"/>
      <c r="M40" s="94"/>
      <c r="N40" s="94"/>
      <c r="O40" s="94"/>
      <c r="P40" s="94"/>
      <c r="Q40" s="94"/>
      <c r="R40" s="94"/>
      <c r="S40" s="94"/>
      <c r="T40" s="94"/>
      <c r="U40" s="94"/>
      <c r="V40" s="94"/>
      <c r="W40" s="94"/>
      <c r="X40" s="94"/>
      <c r="Y40" s="94"/>
      <c r="Z40" s="94"/>
      <c r="AA40" s="94"/>
      <c r="AB40" s="94"/>
      <c r="AC40" s="94"/>
      <c r="AD40" s="94"/>
      <c r="AE40" s="95"/>
      <c r="AF40" s="194" t="s">
        <v>243</v>
      </c>
      <c r="AG40" s="194"/>
      <c r="AH40" s="194"/>
      <c r="AI40" s="194"/>
      <c r="AJ40" s="194"/>
      <c r="AK40" s="93" t="s">
        <v>1250</v>
      </c>
      <c r="AL40" s="94"/>
      <c r="AM40" s="94"/>
      <c r="AN40" s="94"/>
      <c r="AO40" s="94"/>
      <c r="AP40" s="94"/>
      <c r="AQ40" s="94"/>
      <c r="AR40" s="94"/>
      <c r="AS40" s="94"/>
      <c r="AT40" s="95"/>
      <c r="AU40" s="211">
        <v>0</v>
      </c>
      <c r="AV40" s="211"/>
      <c r="AW40" s="211"/>
      <c r="AX40" s="211"/>
      <c r="AY40" s="211"/>
      <c r="AZ40" s="211"/>
      <c r="BA40" s="211"/>
      <c r="BB40" s="211"/>
      <c r="BC40" s="211"/>
      <c r="BD40" s="211"/>
      <c r="BE40" s="211">
        <v>60000</v>
      </c>
      <c r="BF40" s="211"/>
      <c r="BG40" s="211"/>
      <c r="BH40" s="211"/>
      <c r="BI40" s="211"/>
      <c r="BJ40" s="211"/>
      <c r="BK40" s="211"/>
      <c r="BL40" s="211"/>
      <c r="BM40" s="211"/>
      <c r="BN40" s="211"/>
    </row>
    <row r="41" spans="1:66" s="44" customFormat="1" ht="25.5" customHeight="1">
      <c r="A41" s="194">
        <v>11</v>
      </c>
      <c r="B41" s="194"/>
      <c r="C41" s="194"/>
      <c r="D41" s="194"/>
      <c r="E41" s="194"/>
      <c r="F41" s="194"/>
      <c r="G41" s="93" t="s">
        <v>372</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243</v>
      </c>
      <c r="AG41" s="194"/>
      <c r="AH41" s="194"/>
      <c r="AI41" s="194"/>
      <c r="AJ41" s="194"/>
      <c r="AK41" s="93" t="s">
        <v>1250</v>
      </c>
      <c r="AL41" s="94"/>
      <c r="AM41" s="94"/>
      <c r="AN41" s="94"/>
      <c r="AO41" s="94"/>
      <c r="AP41" s="94"/>
      <c r="AQ41" s="94"/>
      <c r="AR41" s="94"/>
      <c r="AS41" s="94"/>
      <c r="AT41" s="95"/>
      <c r="AU41" s="211">
        <v>0</v>
      </c>
      <c r="AV41" s="211"/>
      <c r="AW41" s="211"/>
      <c r="AX41" s="211"/>
      <c r="AY41" s="211"/>
      <c r="AZ41" s="211"/>
      <c r="BA41" s="211"/>
      <c r="BB41" s="211"/>
      <c r="BC41" s="211"/>
      <c r="BD41" s="211"/>
      <c r="BE41" s="211">
        <v>10000</v>
      </c>
      <c r="BF41" s="211"/>
      <c r="BG41" s="211"/>
      <c r="BH41" s="211"/>
      <c r="BI41" s="211"/>
      <c r="BJ41" s="211"/>
      <c r="BK41" s="211"/>
      <c r="BL41" s="211"/>
      <c r="BM41" s="211"/>
      <c r="BN41" s="211"/>
    </row>
    <row r="42" spans="1:66" s="44" customFormat="1" ht="25.5" customHeight="1">
      <c r="A42" s="194">
        <v>12</v>
      </c>
      <c r="B42" s="194"/>
      <c r="C42" s="194"/>
      <c r="D42" s="194"/>
      <c r="E42" s="194"/>
      <c r="F42" s="194"/>
      <c r="G42" s="93" t="s">
        <v>367</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243</v>
      </c>
      <c r="AG42" s="194"/>
      <c r="AH42" s="194"/>
      <c r="AI42" s="194"/>
      <c r="AJ42" s="194"/>
      <c r="AK42" s="93" t="s">
        <v>1250</v>
      </c>
      <c r="AL42" s="94"/>
      <c r="AM42" s="94"/>
      <c r="AN42" s="94"/>
      <c r="AO42" s="94"/>
      <c r="AP42" s="94"/>
      <c r="AQ42" s="94"/>
      <c r="AR42" s="94"/>
      <c r="AS42" s="94"/>
      <c r="AT42" s="95"/>
      <c r="AU42" s="211">
        <v>47000</v>
      </c>
      <c r="AV42" s="211"/>
      <c r="AW42" s="211"/>
      <c r="AX42" s="211"/>
      <c r="AY42" s="211"/>
      <c r="AZ42" s="211"/>
      <c r="BA42" s="211"/>
      <c r="BB42" s="211"/>
      <c r="BC42" s="211"/>
      <c r="BD42" s="211"/>
      <c r="BE42" s="211">
        <v>47000</v>
      </c>
      <c r="BF42" s="211"/>
      <c r="BG42" s="211"/>
      <c r="BH42" s="211"/>
      <c r="BI42" s="211"/>
      <c r="BJ42" s="211"/>
      <c r="BK42" s="211"/>
      <c r="BL42" s="211"/>
      <c r="BM42" s="211"/>
      <c r="BN42" s="211"/>
    </row>
    <row r="43" spans="1:66" s="9" customFormat="1">
      <c r="A43" s="195">
        <v>0</v>
      </c>
      <c r="B43" s="195"/>
      <c r="C43" s="195"/>
      <c r="D43" s="195"/>
      <c r="E43" s="195"/>
      <c r="F43" s="195"/>
      <c r="G43" s="61" t="s">
        <v>709</v>
      </c>
      <c r="H43" s="62"/>
      <c r="I43" s="62"/>
      <c r="J43" s="62"/>
      <c r="K43" s="62"/>
      <c r="L43" s="62"/>
      <c r="M43" s="62"/>
      <c r="N43" s="62"/>
      <c r="O43" s="62"/>
      <c r="P43" s="62"/>
      <c r="Q43" s="62"/>
      <c r="R43" s="62"/>
      <c r="S43" s="62"/>
      <c r="T43" s="62"/>
      <c r="U43" s="62"/>
      <c r="V43" s="62"/>
      <c r="W43" s="62"/>
      <c r="X43" s="62"/>
      <c r="Y43" s="62"/>
      <c r="Z43" s="62"/>
      <c r="AA43" s="62"/>
      <c r="AB43" s="62"/>
      <c r="AC43" s="62"/>
      <c r="AD43" s="62"/>
      <c r="AE43" s="63"/>
      <c r="AF43" s="195"/>
      <c r="AG43" s="195"/>
      <c r="AH43" s="195"/>
      <c r="AI43" s="195"/>
      <c r="AJ43" s="195"/>
      <c r="AK43" s="61"/>
      <c r="AL43" s="62"/>
      <c r="AM43" s="62"/>
      <c r="AN43" s="62"/>
      <c r="AO43" s="62"/>
      <c r="AP43" s="62"/>
      <c r="AQ43" s="62"/>
      <c r="AR43" s="62"/>
      <c r="AS43" s="62"/>
      <c r="AT43" s="63"/>
      <c r="AU43" s="196"/>
      <c r="AV43" s="196"/>
      <c r="AW43" s="196"/>
      <c r="AX43" s="196"/>
      <c r="AY43" s="196"/>
      <c r="AZ43" s="196"/>
      <c r="BA43" s="196"/>
      <c r="BB43" s="196"/>
      <c r="BC43" s="196"/>
      <c r="BD43" s="196"/>
      <c r="BE43" s="196"/>
      <c r="BF43" s="196"/>
      <c r="BG43" s="196"/>
      <c r="BH43" s="196"/>
      <c r="BI43" s="196"/>
      <c r="BJ43" s="196"/>
      <c r="BK43" s="196"/>
      <c r="BL43" s="196"/>
      <c r="BM43" s="196"/>
      <c r="BN43" s="196"/>
    </row>
    <row r="44" spans="1:66" s="44" customFormat="1" ht="25.5" customHeight="1">
      <c r="A44" s="194">
        <v>13</v>
      </c>
      <c r="B44" s="194"/>
      <c r="C44" s="194"/>
      <c r="D44" s="194"/>
      <c r="E44" s="194"/>
      <c r="F44" s="194"/>
      <c r="G44" s="93" t="s">
        <v>368</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238</v>
      </c>
      <c r="AG44" s="194"/>
      <c r="AH44" s="194"/>
      <c r="AI44" s="194"/>
      <c r="AJ44" s="194"/>
      <c r="AK44" s="93" t="s">
        <v>1250</v>
      </c>
      <c r="AL44" s="94"/>
      <c r="AM44" s="94"/>
      <c r="AN44" s="94"/>
      <c r="AO44" s="94"/>
      <c r="AP44" s="94"/>
      <c r="AQ44" s="94"/>
      <c r="AR44" s="94"/>
      <c r="AS44" s="94"/>
      <c r="AT44" s="95"/>
      <c r="AU44" s="211">
        <v>100</v>
      </c>
      <c r="AV44" s="211"/>
      <c r="AW44" s="211"/>
      <c r="AX44" s="211"/>
      <c r="AY44" s="211"/>
      <c r="AZ44" s="211"/>
      <c r="BA44" s="211"/>
      <c r="BB44" s="211"/>
      <c r="BC44" s="211"/>
      <c r="BD44" s="211"/>
      <c r="BE44" s="211">
        <v>100</v>
      </c>
      <c r="BF44" s="211"/>
      <c r="BG44" s="211"/>
      <c r="BH44" s="211"/>
      <c r="BI44" s="211"/>
      <c r="BJ44" s="211"/>
      <c r="BK44" s="211"/>
      <c r="BL44" s="211"/>
      <c r="BM44" s="211"/>
      <c r="BN44" s="211"/>
    </row>
    <row r="45" spans="1:66" s="44" customFormat="1" ht="25.5" customHeight="1">
      <c r="A45" s="194">
        <v>14</v>
      </c>
      <c r="B45" s="194"/>
      <c r="C45" s="194"/>
      <c r="D45" s="194"/>
      <c r="E45" s="194"/>
      <c r="F45" s="194"/>
      <c r="G45" s="93" t="s">
        <v>377</v>
      </c>
      <c r="H45" s="94"/>
      <c r="I45" s="94"/>
      <c r="J45" s="94"/>
      <c r="K45" s="94"/>
      <c r="L45" s="94"/>
      <c r="M45" s="94"/>
      <c r="N45" s="94"/>
      <c r="O45" s="94"/>
      <c r="P45" s="94"/>
      <c r="Q45" s="94"/>
      <c r="R45" s="94"/>
      <c r="S45" s="94"/>
      <c r="T45" s="94"/>
      <c r="U45" s="94"/>
      <c r="V45" s="94"/>
      <c r="W45" s="94"/>
      <c r="X45" s="94"/>
      <c r="Y45" s="94"/>
      <c r="Z45" s="94"/>
      <c r="AA45" s="94"/>
      <c r="AB45" s="94"/>
      <c r="AC45" s="94"/>
      <c r="AD45" s="94"/>
      <c r="AE45" s="95"/>
      <c r="AF45" s="194" t="s">
        <v>238</v>
      </c>
      <c r="AG45" s="194"/>
      <c r="AH45" s="194"/>
      <c r="AI45" s="194"/>
      <c r="AJ45" s="194"/>
      <c r="AK45" s="93" t="s">
        <v>1250</v>
      </c>
      <c r="AL45" s="94"/>
      <c r="AM45" s="94"/>
      <c r="AN45" s="94"/>
      <c r="AO45" s="94"/>
      <c r="AP45" s="94"/>
      <c r="AQ45" s="94"/>
      <c r="AR45" s="94"/>
      <c r="AS45" s="94"/>
      <c r="AT45" s="95"/>
      <c r="AU45" s="211">
        <v>0</v>
      </c>
      <c r="AV45" s="211"/>
      <c r="AW45" s="211"/>
      <c r="AX45" s="211"/>
      <c r="AY45" s="211"/>
      <c r="AZ45" s="211"/>
      <c r="BA45" s="211"/>
      <c r="BB45" s="211"/>
      <c r="BC45" s="211"/>
      <c r="BD45" s="211"/>
      <c r="BE45" s="211">
        <v>100</v>
      </c>
      <c r="BF45" s="211"/>
      <c r="BG45" s="211"/>
      <c r="BH45" s="211"/>
      <c r="BI45" s="211"/>
      <c r="BJ45" s="211"/>
      <c r="BK45" s="211"/>
      <c r="BL45" s="211"/>
      <c r="BM45" s="211"/>
      <c r="BN45" s="211"/>
    </row>
    <row r="46" spans="1:66" s="44" customFormat="1" ht="25.5" customHeight="1">
      <c r="A46" s="194">
        <v>15</v>
      </c>
      <c r="B46" s="194"/>
      <c r="C46" s="194"/>
      <c r="D46" s="194"/>
      <c r="E46" s="194"/>
      <c r="F46" s="194"/>
      <c r="G46" s="93" t="s">
        <v>1119</v>
      </c>
      <c r="H46" s="94"/>
      <c r="I46" s="94"/>
      <c r="J46" s="94"/>
      <c r="K46" s="94"/>
      <c r="L46" s="94"/>
      <c r="M46" s="94"/>
      <c r="N46" s="94"/>
      <c r="O46" s="94"/>
      <c r="P46" s="94"/>
      <c r="Q46" s="94"/>
      <c r="R46" s="94"/>
      <c r="S46" s="94"/>
      <c r="T46" s="94"/>
      <c r="U46" s="94"/>
      <c r="V46" s="94"/>
      <c r="W46" s="94"/>
      <c r="X46" s="94"/>
      <c r="Y46" s="94"/>
      <c r="Z46" s="94"/>
      <c r="AA46" s="94"/>
      <c r="AB46" s="94"/>
      <c r="AC46" s="94"/>
      <c r="AD46" s="94"/>
      <c r="AE46" s="95"/>
      <c r="AF46" s="194" t="s">
        <v>238</v>
      </c>
      <c r="AG46" s="194"/>
      <c r="AH46" s="194"/>
      <c r="AI46" s="194"/>
      <c r="AJ46" s="194"/>
      <c r="AK46" s="93" t="s">
        <v>1250</v>
      </c>
      <c r="AL46" s="94"/>
      <c r="AM46" s="94"/>
      <c r="AN46" s="94"/>
      <c r="AO46" s="94"/>
      <c r="AP46" s="94"/>
      <c r="AQ46" s="94"/>
      <c r="AR46" s="94"/>
      <c r="AS46" s="94"/>
      <c r="AT46" s="95"/>
      <c r="AU46" s="211">
        <v>0</v>
      </c>
      <c r="AV46" s="211"/>
      <c r="AW46" s="211"/>
      <c r="AX46" s="211"/>
      <c r="AY46" s="211"/>
      <c r="AZ46" s="211"/>
      <c r="BA46" s="211"/>
      <c r="BB46" s="211"/>
      <c r="BC46" s="211"/>
      <c r="BD46" s="211"/>
      <c r="BE46" s="211">
        <v>100</v>
      </c>
      <c r="BF46" s="211"/>
      <c r="BG46" s="211"/>
      <c r="BH46" s="211"/>
      <c r="BI46" s="211"/>
      <c r="BJ46" s="211"/>
      <c r="BK46" s="211"/>
      <c r="BL46" s="211"/>
      <c r="BM46" s="211"/>
      <c r="BN46" s="211"/>
    </row>
    <row r="47" spans="1:66" s="44" customFormat="1" ht="25.5" customHeight="1">
      <c r="A47" s="194">
        <v>16</v>
      </c>
      <c r="B47" s="194"/>
      <c r="C47" s="194"/>
      <c r="D47" s="194"/>
      <c r="E47" s="194"/>
      <c r="F47" s="194"/>
      <c r="G47" s="93" t="s">
        <v>369</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238</v>
      </c>
      <c r="AG47" s="194"/>
      <c r="AH47" s="194"/>
      <c r="AI47" s="194"/>
      <c r="AJ47" s="194"/>
      <c r="AK47" s="93" t="s">
        <v>1250</v>
      </c>
      <c r="AL47" s="94"/>
      <c r="AM47" s="94"/>
      <c r="AN47" s="94"/>
      <c r="AO47" s="94"/>
      <c r="AP47" s="94"/>
      <c r="AQ47" s="94"/>
      <c r="AR47" s="94"/>
      <c r="AS47" s="94"/>
      <c r="AT47" s="95"/>
      <c r="AU47" s="211">
        <v>100</v>
      </c>
      <c r="AV47" s="211"/>
      <c r="AW47" s="211"/>
      <c r="AX47" s="211"/>
      <c r="AY47" s="211"/>
      <c r="AZ47" s="211"/>
      <c r="BA47" s="211"/>
      <c r="BB47" s="211"/>
      <c r="BC47" s="211"/>
      <c r="BD47" s="211"/>
      <c r="BE47" s="211">
        <v>100</v>
      </c>
      <c r="BF47" s="211"/>
      <c r="BG47" s="211"/>
      <c r="BH47" s="211"/>
      <c r="BI47" s="211"/>
      <c r="BJ47" s="211"/>
      <c r="BK47" s="211"/>
      <c r="BL47" s="211"/>
      <c r="BM47" s="211"/>
      <c r="BN47" s="211"/>
    </row>
    <row r="49" spans="1:79" ht="14.25" customHeight="1">
      <c r="A49" s="83" t="s">
        <v>1239</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row>
    <row r="50" spans="1:79" ht="15" customHeight="1">
      <c r="A50" s="84" t="s">
        <v>1301</v>
      </c>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row>
    <row r="52" spans="1:79" s="1" customFormat="1" ht="28.5" hidden="1" customHeight="1">
      <c r="A52" s="164"/>
      <c r="B52" s="164"/>
      <c r="C52" s="164"/>
      <c r="D52" s="164"/>
      <c r="E52" s="164"/>
      <c r="F52" s="164"/>
      <c r="G52" s="129" t="s">
        <v>1</v>
      </c>
      <c r="H52" s="130"/>
      <c r="I52" s="130"/>
      <c r="J52" s="130"/>
      <c r="K52" s="130"/>
      <c r="L52" s="130"/>
      <c r="M52" s="130"/>
      <c r="N52" s="130"/>
      <c r="O52" s="130"/>
      <c r="P52" s="130"/>
      <c r="Q52" s="130"/>
      <c r="R52" s="130"/>
      <c r="S52" s="130"/>
      <c r="T52" s="130" t="s">
        <v>101</v>
      </c>
      <c r="U52" s="130"/>
      <c r="V52" s="130"/>
      <c r="W52" s="130"/>
      <c r="X52" s="130"/>
      <c r="Y52" s="130"/>
      <c r="Z52" s="130"/>
      <c r="AA52" s="130" t="s">
        <v>102</v>
      </c>
      <c r="AB52" s="130"/>
      <c r="AC52" s="130"/>
      <c r="AD52" s="130"/>
      <c r="AE52" s="130"/>
      <c r="AF52" s="130"/>
      <c r="AG52" s="130"/>
      <c r="AH52" s="130" t="s">
        <v>103</v>
      </c>
      <c r="AI52" s="130"/>
      <c r="AJ52" s="130"/>
      <c r="AK52" s="130"/>
      <c r="AL52" s="130"/>
      <c r="AM52" s="130"/>
      <c r="AN52" s="131"/>
      <c r="AO52" s="129" t="s">
        <v>104</v>
      </c>
      <c r="AP52" s="130"/>
      <c r="AQ52" s="130"/>
      <c r="AR52" s="130"/>
      <c r="AS52" s="130"/>
      <c r="AT52" s="130"/>
      <c r="AU52" s="130"/>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c r="A53" s="164" t="s">
        <v>179</v>
      </c>
      <c r="B53" s="164"/>
      <c r="C53" s="164"/>
      <c r="D53" s="164"/>
      <c r="E53" s="164"/>
      <c r="F53" s="164"/>
      <c r="G53" s="195"/>
      <c r="H53" s="195"/>
      <c r="I53" s="195"/>
      <c r="J53" s="195"/>
      <c r="K53" s="195"/>
      <c r="L53" s="195"/>
      <c r="M53" s="195"/>
      <c r="N53" s="195"/>
      <c r="O53" s="195"/>
      <c r="P53" s="195"/>
      <c r="Q53" s="195"/>
      <c r="R53" s="195"/>
      <c r="S53" s="195"/>
      <c r="T53" s="200">
        <v>252993</v>
      </c>
      <c r="U53" s="200"/>
      <c r="V53" s="200"/>
      <c r="W53" s="200"/>
      <c r="X53" s="200"/>
      <c r="Y53" s="200"/>
      <c r="Z53" s="200"/>
      <c r="AA53" s="200">
        <v>290000</v>
      </c>
      <c r="AB53" s="200"/>
      <c r="AC53" s="200"/>
      <c r="AD53" s="200"/>
      <c r="AE53" s="200"/>
      <c r="AF53" s="200"/>
      <c r="AG53" s="200"/>
      <c r="AH53" s="200">
        <v>500000</v>
      </c>
      <c r="AI53" s="200"/>
      <c r="AJ53" s="200"/>
      <c r="AK53" s="200"/>
      <c r="AL53" s="200"/>
      <c r="AM53" s="200"/>
      <c r="AN53" s="200"/>
      <c r="AO53" s="200">
        <v>200000</v>
      </c>
      <c r="AP53" s="200"/>
      <c r="AQ53" s="200"/>
      <c r="AR53" s="200"/>
      <c r="AS53" s="200"/>
      <c r="AT53" s="200"/>
      <c r="AU53" s="200"/>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c r="A56" s="102" t="s">
        <v>1243</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row>
    <row r="57" spans="1:79" ht="15">
      <c r="A57" s="201" t="s">
        <v>658</v>
      </c>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row>
    <row r="58" spans="1:79" ht="12.95" customHeight="1">
      <c r="A58" s="65" t="s">
        <v>3</v>
      </c>
      <c r="B58" s="65"/>
      <c r="C58" s="65"/>
      <c r="D58" s="65"/>
      <c r="E58" s="65"/>
      <c r="F58" s="65"/>
      <c r="G58" s="65" t="s">
        <v>20</v>
      </c>
      <c r="H58" s="65"/>
      <c r="I58" s="65"/>
      <c r="J58" s="65"/>
      <c r="K58" s="65"/>
      <c r="L58" s="65"/>
      <c r="M58" s="65"/>
      <c r="N58" s="65"/>
      <c r="O58" s="65"/>
      <c r="P58" s="65"/>
      <c r="Q58" s="65"/>
      <c r="R58" s="65"/>
      <c r="S58" s="65"/>
      <c r="T58" s="65" t="s">
        <v>662</v>
      </c>
      <c r="U58" s="65"/>
      <c r="V58" s="65"/>
      <c r="W58" s="65"/>
      <c r="X58" s="65"/>
      <c r="Y58" s="65"/>
      <c r="Z58" s="65"/>
      <c r="AA58" s="65"/>
      <c r="AB58" s="65"/>
      <c r="AC58" s="65"/>
      <c r="AD58" s="65"/>
      <c r="AE58" s="65"/>
      <c r="AF58" s="65"/>
      <c r="AG58" s="65"/>
      <c r="AH58" s="65" t="s">
        <v>664</v>
      </c>
      <c r="AI58" s="65"/>
      <c r="AJ58" s="65"/>
      <c r="AK58" s="65"/>
      <c r="AL58" s="65"/>
      <c r="AM58" s="65"/>
      <c r="AN58" s="65"/>
      <c r="AO58" s="65"/>
      <c r="AP58" s="65"/>
      <c r="AQ58" s="65"/>
      <c r="AR58" s="65"/>
      <c r="AS58" s="65"/>
      <c r="AT58" s="65"/>
      <c r="AU58" s="65"/>
      <c r="AV58" s="65" t="s">
        <v>1244</v>
      </c>
      <c r="AW58" s="65"/>
      <c r="AX58" s="65"/>
      <c r="AY58" s="65"/>
      <c r="AZ58" s="65"/>
      <c r="BA58" s="65"/>
      <c r="BB58" s="65"/>
      <c r="BC58" s="65"/>
      <c r="BD58" s="65"/>
      <c r="BE58" s="65"/>
      <c r="BF58" s="65"/>
      <c r="BG58" s="65"/>
      <c r="BH58" s="65"/>
      <c r="BI58" s="65"/>
      <c r="BJ58" s="65"/>
      <c r="BK58" s="65"/>
      <c r="BL58" s="65"/>
      <c r="BM58" s="65"/>
      <c r="BN58" s="65"/>
      <c r="BO58" s="65"/>
      <c r="BP58" s="65"/>
      <c r="BQ58" s="65"/>
    </row>
    <row r="59" spans="1:79" ht="47.1" customHeight="1">
      <c r="A59" s="65"/>
      <c r="B59" s="65"/>
      <c r="C59" s="65"/>
      <c r="D59" s="65"/>
      <c r="E59" s="65"/>
      <c r="F59" s="65"/>
      <c r="G59" s="65"/>
      <c r="H59" s="65"/>
      <c r="I59" s="65"/>
      <c r="J59" s="65"/>
      <c r="K59" s="65"/>
      <c r="L59" s="65"/>
      <c r="M59" s="65"/>
      <c r="N59" s="65"/>
      <c r="O59" s="65"/>
      <c r="P59" s="65"/>
      <c r="Q59" s="65"/>
      <c r="R59" s="65"/>
      <c r="S59" s="65"/>
      <c r="T59" s="65" t="s">
        <v>22</v>
      </c>
      <c r="U59" s="65"/>
      <c r="V59" s="65"/>
      <c r="W59" s="65"/>
      <c r="X59" s="65"/>
      <c r="Y59" s="65"/>
      <c r="Z59" s="65"/>
      <c r="AA59" s="65" t="s">
        <v>121</v>
      </c>
      <c r="AB59" s="65"/>
      <c r="AC59" s="65"/>
      <c r="AD59" s="65"/>
      <c r="AE59" s="65"/>
      <c r="AF59" s="65"/>
      <c r="AG59" s="65"/>
      <c r="AH59" s="65" t="s">
        <v>22</v>
      </c>
      <c r="AI59" s="65"/>
      <c r="AJ59" s="65"/>
      <c r="AK59" s="65"/>
      <c r="AL59" s="65"/>
      <c r="AM59" s="65"/>
      <c r="AN59" s="65"/>
      <c r="AO59" s="65" t="s">
        <v>121</v>
      </c>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row>
    <row r="60" spans="1:79" ht="15" customHeight="1">
      <c r="A60" s="65">
        <v>1</v>
      </c>
      <c r="B60" s="65"/>
      <c r="C60" s="65"/>
      <c r="D60" s="65"/>
      <c r="E60" s="65"/>
      <c r="F60" s="65"/>
      <c r="G60" s="65">
        <v>2</v>
      </c>
      <c r="H60" s="65"/>
      <c r="I60" s="65"/>
      <c r="J60" s="65"/>
      <c r="K60" s="65"/>
      <c r="L60" s="65"/>
      <c r="M60" s="65"/>
      <c r="N60" s="65"/>
      <c r="O60" s="65"/>
      <c r="P60" s="65"/>
      <c r="Q60" s="65"/>
      <c r="R60" s="65"/>
      <c r="S60" s="65"/>
      <c r="T60" s="65">
        <v>3</v>
      </c>
      <c r="U60" s="65"/>
      <c r="V60" s="65"/>
      <c r="W60" s="65"/>
      <c r="X60" s="65"/>
      <c r="Y60" s="65"/>
      <c r="Z60" s="65"/>
      <c r="AA60" s="65">
        <v>4</v>
      </c>
      <c r="AB60" s="65"/>
      <c r="AC60" s="65"/>
      <c r="AD60" s="65"/>
      <c r="AE60" s="65"/>
      <c r="AF60" s="65"/>
      <c r="AG60" s="65"/>
      <c r="AH60" s="65">
        <v>5</v>
      </c>
      <c r="AI60" s="65"/>
      <c r="AJ60" s="65"/>
      <c r="AK60" s="65"/>
      <c r="AL60" s="65"/>
      <c r="AM60" s="65"/>
      <c r="AN60" s="65"/>
      <c r="AO60" s="65">
        <v>6</v>
      </c>
      <c r="AP60" s="65"/>
      <c r="AQ60" s="65"/>
      <c r="AR60" s="65"/>
      <c r="AS60" s="65"/>
      <c r="AT60" s="65"/>
      <c r="AU60" s="65"/>
      <c r="AV60" s="65">
        <v>7</v>
      </c>
      <c r="AW60" s="65"/>
      <c r="AX60" s="65"/>
      <c r="AY60" s="65"/>
      <c r="AZ60" s="65"/>
      <c r="BA60" s="65"/>
      <c r="BB60" s="65"/>
      <c r="BC60" s="65"/>
      <c r="BD60" s="65"/>
      <c r="BE60" s="65"/>
      <c r="BF60" s="65"/>
      <c r="BG60" s="65"/>
      <c r="BH60" s="65"/>
      <c r="BI60" s="65"/>
      <c r="BJ60" s="65"/>
      <c r="BK60" s="65"/>
      <c r="BL60" s="65"/>
      <c r="BM60" s="65"/>
      <c r="BN60" s="65"/>
      <c r="BO60" s="65"/>
      <c r="BP60" s="65"/>
      <c r="BQ60" s="65"/>
    </row>
    <row r="61" spans="1:79" s="2" customFormat="1" ht="12.75" hidden="1" customHeight="1">
      <c r="A61" s="60" t="s">
        <v>128</v>
      </c>
      <c r="B61" s="60"/>
      <c r="C61" s="60"/>
      <c r="D61" s="60"/>
      <c r="E61" s="60"/>
      <c r="F61" s="60"/>
      <c r="G61" s="167" t="s">
        <v>78</v>
      </c>
      <c r="H61" s="167"/>
      <c r="I61" s="167"/>
      <c r="J61" s="167"/>
      <c r="K61" s="167"/>
      <c r="L61" s="167"/>
      <c r="M61" s="167"/>
      <c r="N61" s="167"/>
      <c r="O61" s="167"/>
      <c r="P61" s="167"/>
      <c r="Q61" s="167"/>
      <c r="R61" s="167"/>
      <c r="S61" s="167"/>
      <c r="T61" s="64" t="s">
        <v>101</v>
      </c>
      <c r="U61" s="64"/>
      <c r="V61" s="64"/>
      <c r="W61" s="64"/>
      <c r="X61" s="64"/>
      <c r="Y61" s="64"/>
      <c r="Z61" s="64"/>
      <c r="AA61" s="64" t="s">
        <v>102</v>
      </c>
      <c r="AB61" s="64"/>
      <c r="AC61" s="64"/>
      <c r="AD61" s="64"/>
      <c r="AE61" s="64"/>
      <c r="AF61" s="64"/>
      <c r="AG61" s="64"/>
      <c r="AH61" s="64" t="s">
        <v>103</v>
      </c>
      <c r="AI61" s="64"/>
      <c r="AJ61" s="64"/>
      <c r="AK61" s="64"/>
      <c r="AL61" s="64"/>
      <c r="AM61" s="64"/>
      <c r="AN61" s="64"/>
      <c r="AO61" s="64" t="s">
        <v>104</v>
      </c>
      <c r="AP61" s="64"/>
      <c r="AQ61" s="64"/>
      <c r="AR61" s="64"/>
      <c r="AS61" s="64"/>
      <c r="AT61" s="64"/>
      <c r="AU61" s="64"/>
      <c r="AV61" s="60" t="s">
        <v>110</v>
      </c>
      <c r="AW61" s="60"/>
      <c r="AX61" s="60"/>
      <c r="AY61" s="60"/>
      <c r="AZ61" s="60"/>
      <c r="BA61" s="60"/>
      <c r="BB61" s="60"/>
      <c r="BC61" s="60"/>
      <c r="BD61" s="60"/>
      <c r="BE61" s="60"/>
      <c r="BF61" s="60"/>
      <c r="BG61" s="60"/>
      <c r="BH61" s="60"/>
      <c r="BI61" s="60"/>
      <c r="BJ61" s="60"/>
      <c r="BK61" s="60"/>
      <c r="BL61" s="60"/>
      <c r="BM61" s="60"/>
      <c r="BN61" s="60"/>
      <c r="BO61" s="60"/>
      <c r="BP61" s="60"/>
      <c r="BQ61" s="60"/>
      <c r="CA61" s="2" t="s">
        <v>68</v>
      </c>
    </row>
    <row r="62" spans="1:79" s="8" customFormat="1" ht="12.75" customHeight="1">
      <c r="A62" s="60" t="s">
        <v>1</v>
      </c>
      <c r="B62" s="60"/>
      <c r="C62" s="60"/>
      <c r="D62" s="60"/>
      <c r="E62" s="60"/>
      <c r="F62" s="60"/>
      <c r="G62" s="167"/>
      <c r="H62" s="167"/>
      <c r="I62" s="167"/>
      <c r="J62" s="167"/>
      <c r="K62" s="167"/>
      <c r="L62" s="167"/>
      <c r="M62" s="167"/>
      <c r="N62" s="167"/>
      <c r="O62" s="167"/>
      <c r="P62" s="167"/>
      <c r="Q62" s="167"/>
      <c r="R62" s="167"/>
      <c r="S62" s="167"/>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60"/>
      <c r="AW62" s="60"/>
      <c r="AX62" s="60"/>
      <c r="AY62" s="60"/>
      <c r="AZ62" s="60"/>
      <c r="BA62" s="60"/>
      <c r="BB62" s="60"/>
      <c r="BC62" s="60"/>
      <c r="BD62" s="60"/>
      <c r="BE62" s="60"/>
      <c r="BF62" s="60"/>
      <c r="BG62" s="60"/>
      <c r="BH62" s="60"/>
      <c r="BI62" s="60"/>
      <c r="BJ62" s="60"/>
      <c r="BK62" s="60"/>
      <c r="BL62" s="60"/>
      <c r="BM62" s="60"/>
      <c r="BN62" s="60"/>
      <c r="BO62" s="60"/>
      <c r="BP62" s="60"/>
      <c r="BQ62" s="60"/>
      <c r="CA62" s="8" t="s">
        <v>69</v>
      </c>
    </row>
    <row r="64" spans="1:79" ht="15" customHeight="1">
      <c r="A64" s="102" t="s">
        <v>189</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row>
    <row r="66" spans="1:79" ht="90.95" customHeight="1">
      <c r="A66" s="65" t="s">
        <v>7</v>
      </c>
      <c r="B66" s="65"/>
      <c r="C66" s="65"/>
      <c r="D66" s="65"/>
      <c r="E66" s="65"/>
      <c r="F66" s="65"/>
      <c r="G66" s="74" t="s">
        <v>20</v>
      </c>
      <c r="H66" s="75"/>
      <c r="I66" s="75"/>
      <c r="J66" s="75"/>
      <c r="K66" s="75"/>
      <c r="L66" s="75"/>
      <c r="M66" s="75"/>
      <c r="N66" s="75"/>
      <c r="O66" s="75"/>
      <c r="P66" s="75"/>
      <c r="Q66" s="75"/>
      <c r="R66" s="75"/>
      <c r="S66" s="75"/>
      <c r="T66" s="75"/>
      <c r="U66" s="75"/>
      <c r="V66" s="75"/>
      <c r="W66" s="75"/>
      <c r="X66" s="75"/>
      <c r="Y66" s="75"/>
      <c r="Z66" s="75"/>
      <c r="AA66" s="75"/>
      <c r="AB66" s="75"/>
      <c r="AC66" s="75"/>
      <c r="AD66" s="75"/>
      <c r="AE66" s="76"/>
      <c r="AF66" s="65" t="s">
        <v>9</v>
      </c>
      <c r="AG66" s="65"/>
      <c r="AH66" s="65"/>
      <c r="AI66" s="65"/>
      <c r="AJ66" s="65"/>
      <c r="AK66" s="65" t="s">
        <v>8</v>
      </c>
      <c r="AL66" s="65"/>
      <c r="AM66" s="65"/>
      <c r="AN66" s="65"/>
      <c r="AO66" s="65"/>
      <c r="AP66" s="65"/>
      <c r="AQ66" s="65"/>
      <c r="AR66" s="65"/>
      <c r="AS66" s="65"/>
      <c r="AT66" s="65"/>
      <c r="AU66" s="65" t="s">
        <v>1240</v>
      </c>
      <c r="AV66" s="65"/>
      <c r="AW66" s="65"/>
      <c r="AX66" s="65"/>
      <c r="AY66" s="65"/>
      <c r="AZ66" s="65"/>
      <c r="BA66" s="65" t="s">
        <v>1241</v>
      </c>
      <c r="BB66" s="65"/>
      <c r="BC66" s="65"/>
      <c r="BD66" s="65"/>
      <c r="BE66" s="65"/>
      <c r="BF66" s="65"/>
      <c r="BG66" s="65" t="s">
        <v>1245</v>
      </c>
      <c r="BH66" s="65"/>
      <c r="BI66" s="65"/>
      <c r="BJ66" s="65"/>
      <c r="BK66" s="65"/>
      <c r="BL66" s="65"/>
      <c r="BM66" s="65" t="s">
        <v>1246</v>
      </c>
      <c r="BN66" s="65"/>
      <c r="BO66" s="65"/>
      <c r="BP66" s="65"/>
      <c r="BQ66" s="65"/>
      <c r="BR66" s="65"/>
    </row>
    <row r="67" spans="1:79" ht="15" customHeight="1">
      <c r="A67" s="65">
        <v>1</v>
      </c>
      <c r="B67" s="65"/>
      <c r="C67" s="65"/>
      <c r="D67" s="65"/>
      <c r="E67" s="65"/>
      <c r="F67" s="65"/>
      <c r="G67" s="74">
        <v>2</v>
      </c>
      <c r="H67" s="75"/>
      <c r="I67" s="75"/>
      <c r="J67" s="75"/>
      <c r="K67" s="75"/>
      <c r="L67" s="75"/>
      <c r="M67" s="75"/>
      <c r="N67" s="75"/>
      <c r="O67" s="75"/>
      <c r="P67" s="75"/>
      <c r="Q67" s="75"/>
      <c r="R67" s="75"/>
      <c r="S67" s="75"/>
      <c r="T67" s="75"/>
      <c r="U67" s="75"/>
      <c r="V67" s="75"/>
      <c r="W67" s="75"/>
      <c r="X67" s="75"/>
      <c r="Y67" s="75"/>
      <c r="Z67" s="75"/>
      <c r="AA67" s="75"/>
      <c r="AB67" s="75"/>
      <c r="AC67" s="75"/>
      <c r="AD67" s="75"/>
      <c r="AE67" s="76"/>
      <c r="AF67" s="65">
        <v>3</v>
      </c>
      <c r="AG67" s="65"/>
      <c r="AH67" s="65"/>
      <c r="AI67" s="65"/>
      <c r="AJ67" s="65"/>
      <c r="AK67" s="65">
        <v>4</v>
      </c>
      <c r="AL67" s="65"/>
      <c r="AM67" s="65"/>
      <c r="AN67" s="65"/>
      <c r="AO67" s="65"/>
      <c r="AP67" s="65"/>
      <c r="AQ67" s="65"/>
      <c r="AR67" s="65"/>
      <c r="AS67" s="65"/>
      <c r="AT67" s="65"/>
      <c r="AU67" s="65">
        <v>5</v>
      </c>
      <c r="AV67" s="65"/>
      <c r="AW67" s="65"/>
      <c r="AX67" s="65"/>
      <c r="AY67" s="65"/>
      <c r="AZ67" s="65"/>
      <c r="BA67" s="65">
        <v>6</v>
      </c>
      <c r="BB67" s="65"/>
      <c r="BC67" s="65"/>
      <c r="BD67" s="65"/>
      <c r="BE67" s="65"/>
      <c r="BF67" s="65"/>
      <c r="BG67" s="65">
        <v>7</v>
      </c>
      <c r="BH67" s="65"/>
      <c r="BI67" s="65"/>
      <c r="BJ67" s="65"/>
      <c r="BK67" s="65"/>
      <c r="BL67" s="65"/>
      <c r="BM67" s="65">
        <v>8</v>
      </c>
      <c r="BN67" s="65"/>
      <c r="BO67" s="65"/>
      <c r="BP67" s="65"/>
      <c r="BQ67" s="65"/>
      <c r="BR67" s="65"/>
    </row>
    <row r="68" spans="1:79" ht="9.75" hidden="1" customHeight="1">
      <c r="A68" s="192" t="s">
        <v>187</v>
      </c>
      <c r="B68" s="192"/>
      <c r="C68" s="192"/>
      <c r="D68" s="192"/>
      <c r="E68" s="192"/>
      <c r="F68" s="192"/>
      <c r="G68" s="197" t="s">
        <v>78</v>
      </c>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9"/>
      <c r="AF68" s="192" t="s">
        <v>91</v>
      </c>
      <c r="AG68" s="192"/>
      <c r="AH68" s="192"/>
      <c r="AI68" s="192"/>
      <c r="AJ68" s="192"/>
      <c r="AK68" s="192" t="s">
        <v>92</v>
      </c>
      <c r="AL68" s="192"/>
      <c r="AM68" s="192"/>
      <c r="AN68" s="192"/>
      <c r="AO68" s="192"/>
      <c r="AP68" s="192"/>
      <c r="AQ68" s="192"/>
      <c r="AR68" s="192"/>
      <c r="AS68" s="192"/>
      <c r="AT68" s="192"/>
      <c r="AU68" s="192" t="s">
        <v>139</v>
      </c>
      <c r="AV68" s="192"/>
      <c r="AW68" s="192"/>
      <c r="AX68" s="192"/>
      <c r="AY68" s="192"/>
      <c r="AZ68" s="192"/>
      <c r="BA68" s="192" t="s">
        <v>141</v>
      </c>
      <c r="BB68" s="192"/>
      <c r="BC68" s="192"/>
      <c r="BD68" s="192"/>
      <c r="BE68" s="192"/>
      <c r="BF68" s="192"/>
      <c r="BG68" s="192" t="s">
        <v>133</v>
      </c>
      <c r="BH68" s="192"/>
      <c r="BI68" s="192"/>
      <c r="BJ68" s="192"/>
      <c r="BK68" s="192"/>
      <c r="BL68" s="192"/>
      <c r="BM68" s="192" t="s">
        <v>135</v>
      </c>
      <c r="BN68" s="192"/>
      <c r="BO68" s="192"/>
      <c r="BP68" s="192"/>
      <c r="BQ68" s="192"/>
      <c r="BR68" s="192"/>
      <c r="CA68" t="s">
        <v>70</v>
      </c>
    </row>
    <row r="69" spans="1:79" s="7" customFormat="1">
      <c r="A69" s="207"/>
      <c r="B69" s="207"/>
      <c r="C69" s="207"/>
      <c r="D69" s="207"/>
      <c r="E69" s="207"/>
      <c r="F69" s="207"/>
      <c r="G69" s="208"/>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10"/>
      <c r="AF69" s="207"/>
      <c r="AG69" s="207"/>
      <c r="AH69" s="207"/>
      <c r="AI69" s="207"/>
      <c r="AJ69" s="207"/>
      <c r="AK69" s="207"/>
      <c r="AL69" s="207"/>
      <c r="AM69" s="207"/>
      <c r="AN69" s="207"/>
      <c r="AO69" s="207"/>
      <c r="AP69" s="207"/>
      <c r="AQ69" s="207"/>
      <c r="AR69" s="207"/>
      <c r="AS69" s="207"/>
      <c r="AT69" s="207"/>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CA69" s="7" t="s">
        <v>71</v>
      </c>
    </row>
    <row r="71" spans="1:79" ht="28.5" customHeight="1">
      <c r="A71" s="66" t="s">
        <v>1247</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row>
    <row r="72" spans="1:79" ht="15" customHeight="1">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row>
    <row r="73" spans="1:79" s="21" customFormat="1" ht="1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18"/>
      <c r="AF73" s="18"/>
      <c r="AG73" s="18"/>
      <c r="AH73" s="18"/>
      <c r="AI73" s="18"/>
      <c r="AJ73" s="18"/>
      <c r="AK73" s="18"/>
      <c r="AL73" s="18"/>
      <c r="AM73" s="18"/>
      <c r="AN73" s="18"/>
      <c r="AO73" s="18"/>
      <c r="AP73" s="18"/>
      <c r="AQ73" s="18"/>
      <c r="AR73" s="18"/>
      <c r="AS73" s="18"/>
      <c r="AT73" s="18"/>
      <c r="AU73" s="18"/>
      <c r="AV73" s="19"/>
      <c r="AW73" s="19"/>
      <c r="AX73" s="19"/>
      <c r="AY73" s="19"/>
      <c r="AZ73" s="19"/>
      <c r="BA73" s="19"/>
      <c r="BB73" s="19"/>
      <c r="BC73" s="19"/>
      <c r="BD73" s="19"/>
      <c r="BE73" s="19"/>
      <c r="BF73" s="19"/>
      <c r="BG73" s="19"/>
      <c r="BH73" s="19"/>
      <c r="BI73" s="19"/>
      <c r="BJ73" s="19"/>
      <c r="BK73" s="19"/>
      <c r="BL73" s="19"/>
    </row>
    <row r="74" spans="1:79" s="2" customFormat="1" ht="15.75" hidden="1" customHeight="1">
      <c r="A74" s="60"/>
      <c r="B74" s="60"/>
      <c r="C74" s="60"/>
      <c r="D74" s="60"/>
      <c r="E74" s="60"/>
      <c r="F74" s="60"/>
      <c r="G74" s="77" t="s">
        <v>1</v>
      </c>
      <c r="H74" s="78"/>
      <c r="I74" s="78"/>
      <c r="J74" s="78"/>
      <c r="K74" s="78"/>
      <c r="L74" s="78"/>
      <c r="M74" s="78"/>
      <c r="N74" s="78"/>
      <c r="O74" s="78"/>
      <c r="P74" s="78"/>
      <c r="Q74" s="78"/>
      <c r="R74" s="78"/>
      <c r="S74" s="78"/>
      <c r="T74" s="78" t="s">
        <v>101</v>
      </c>
      <c r="U74" s="78"/>
      <c r="V74" s="78"/>
      <c r="W74" s="78"/>
      <c r="X74" s="78"/>
      <c r="Y74" s="78"/>
      <c r="Z74" s="78"/>
      <c r="AA74" s="78" t="s">
        <v>102</v>
      </c>
      <c r="AB74" s="78"/>
      <c r="AC74" s="78"/>
      <c r="AD74" s="78"/>
      <c r="AE74" s="78"/>
      <c r="AF74" s="78"/>
      <c r="AG74" s="78"/>
      <c r="AH74" s="78" t="s">
        <v>103</v>
      </c>
      <c r="AI74" s="78"/>
      <c r="AJ74" s="78"/>
      <c r="AK74" s="78"/>
      <c r="AL74" s="78"/>
      <c r="AM74" s="78"/>
      <c r="AN74" s="78"/>
      <c r="AO74" s="205" t="s">
        <v>104</v>
      </c>
      <c r="AP74" s="205"/>
      <c r="AQ74" s="205"/>
      <c r="AR74" s="205"/>
      <c r="AS74" s="205"/>
      <c r="AT74" s="205"/>
      <c r="AU74" s="20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7"/>
      <c r="CA74" s="2" t="s">
        <v>131</v>
      </c>
    </row>
    <row r="75" spans="1:79" s="9" customFormat="1" ht="15" customHeight="1">
      <c r="A75" s="164" t="s">
        <v>179</v>
      </c>
      <c r="B75" s="164"/>
      <c r="C75" s="164"/>
      <c r="D75" s="164"/>
      <c r="E75" s="164"/>
      <c r="F75" s="164"/>
      <c r="G75" s="165"/>
      <c r="H75" s="165"/>
      <c r="I75" s="165"/>
      <c r="J75" s="165"/>
      <c r="K75" s="165"/>
      <c r="L75" s="165"/>
      <c r="M75" s="165"/>
      <c r="N75" s="165"/>
      <c r="O75" s="165"/>
      <c r="P75" s="165"/>
      <c r="Q75" s="165"/>
      <c r="R75" s="165"/>
      <c r="S75" s="165"/>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6"/>
      <c r="CA75" s="9" t="s">
        <v>132</v>
      </c>
    </row>
    <row r="76" spans="1:79" s="1" customFormat="1" ht="12.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7" spans="1:79" s="1" customFormat="1" ht="12.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9" spans="1:79" ht="18.95" customHeight="1">
      <c r="A79" s="89" t="s">
        <v>652</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40"/>
      <c r="AC79" s="40"/>
      <c r="AD79" s="40"/>
      <c r="AE79" s="40"/>
      <c r="AF79" s="40"/>
      <c r="AG79" s="40"/>
      <c r="AH79" s="92"/>
      <c r="AI79" s="92"/>
      <c r="AJ79" s="92"/>
      <c r="AK79" s="92"/>
      <c r="AL79" s="92"/>
      <c r="AM79" s="92"/>
      <c r="AN79" s="92"/>
      <c r="AO79" s="92"/>
      <c r="AP79" s="92"/>
      <c r="AQ79" s="40"/>
      <c r="AR79" s="40"/>
      <c r="AS79" s="40"/>
      <c r="AT79" s="40"/>
      <c r="AU79" s="90" t="s">
        <v>654</v>
      </c>
      <c r="AV79" s="90"/>
      <c r="AW79" s="90"/>
      <c r="AX79" s="90"/>
      <c r="AY79" s="90"/>
      <c r="AZ79" s="90"/>
      <c r="BA79" s="90"/>
      <c r="BB79" s="90"/>
      <c r="BC79" s="90"/>
      <c r="BD79" s="90"/>
      <c r="BE79" s="90"/>
      <c r="BF79" s="90"/>
    </row>
    <row r="80" spans="1:79" ht="12.75" customHeight="1">
      <c r="AB80" s="41"/>
      <c r="AC80" s="41"/>
      <c r="AD80" s="41"/>
      <c r="AE80" s="41"/>
      <c r="AF80" s="41"/>
      <c r="AG80" s="41"/>
      <c r="AH80" s="53" t="s">
        <v>2</v>
      </c>
      <c r="AI80" s="53"/>
      <c r="AJ80" s="53"/>
      <c r="AK80" s="53"/>
      <c r="AL80" s="53"/>
      <c r="AM80" s="53"/>
      <c r="AN80" s="53"/>
      <c r="AO80" s="53"/>
      <c r="AP80" s="53"/>
      <c r="AQ80" s="41"/>
      <c r="AR80" s="41"/>
      <c r="AS80" s="41"/>
      <c r="AT80" s="41"/>
      <c r="AU80" s="53" t="s">
        <v>205</v>
      </c>
      <c r="AV80" s="53"/>
      <c r="AW80" s="53"/>
      <c r="AX80" s="53"/>
      <c r="AY80" s="53"/>
      <c r="AZ80" s="53"/>
      <c r="BA80" s="53"/>
      <c r="BB80" s="53"/>
      <c r="BC80" s="53"/>
      <c r="BD80" s="53"/>
      <c r="BE80" s="53"/>
      <c r="BF80" s="53"/>
    </row>
    <row r="81" spans="1:58" ht="15">
      <c r="AB81" s="41"/>
      <c r="AC81" s="41"/>
      <c r="AD81" s="41"/>
      <c r="AE81" s="41"/>
      <c r="AF81" s="41"/>
      <c r="AG81" s="41"/>
      <c r="AH81" s="42"/>
      <c r="AI81" s="42"/>
      <c r="AJ81" s="42"/>
      <c r="AK81" s="42"/>
      <c r="AL81" s="42"/>
      <c r="AM81" s="42"/>
      <c r="AN81" s="42"/>
      <c r="AO81" s="42"/>
      <c r="AP81" s="42"/>
      <c r="AQ81" s="41"/>
      <c r="AR81" s="41"/>
      <c r="AS81" s="41"/>
      <c r="AT81" s="41"/>
      <c r="AU81" s="42"/>
      <c r="AV81" s="42"/>
      <c r="AW81" s="42"/>
      <c r="AX81" s="42"/>
      <c r="AY81" s="42"/>
      <c r="AZ81" s="42"/>
      <c r="BA81" s="42"/>
      <c r="BB81" s="42"/>
      <c r="BC81" s="42"/>
      <c r="BD81" s="42"/>
      <c r="BE81" s="42"/>
      <c r="BF81" s="42"/>
    </row>
    <row r="82" spans="1:58" ht="28.5" customHeight="1">
      <c r="A82" s="89" t="s">
        <v>653</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41"/>
      <c r="AC82" s="41"/>
      <c r="AD82" s="41"/>
      <c r="AE82" s="41"/>
      <c r="AF82" s="41"/>
      <c r="AG82" s="41"/>
      <c r="AH82" s="52"/>
      <c r="AI82" s="52"/>
      <c r="AJ82" s="52"/>
      <c r="AK82" s="52"/>
      <c r="AL82" s="52"/>
      <c r="AM82" s="52"/>
      <c r="AN82" s="52"/>
      <c r="AO82" s="52"/>
      <c r="AP82" s="52"/>
      <c r="AQ82" s="41"/>
      <c r="AR82" s="41"/>
      <c r="AS82" s="41"/>
      <c r="AT82" s="41"/>
      <c r="AU82" s="88" t="s">
        <v>655</v>
      </c>
      <c r="AV82" s="88"/>
      <c r="AW82" s="88"/>
      <c r="AX82" s="88"/>
      <c r="AY82" s="88"/>
      <c r="AZ82" s="88"/>
      <c r="BA82" s="88"/>
      <c r="BB82" s="88"/>
      <c r="BC82" s="88"/>
      <c r="BD82" s="88"/>
      <c r="BE82" s="88"/>
      <c r="BF82" s="88"/>
    </row>
    <row r="83" spans="1:58" ht="12" customHeight="1">
      <c r="AB83" s="41"/>
      <c r="AC83" s="41"/>
      <c r="AD83" s="41"/>
      <c r="AE83" s="41"/>
      <c r="AF83" s="41"/>
      <c r="AG83" s="41"/>
      <c r="AH83" s="53" t="s">
        <v>2</v>
      </c>
      <c r="AI83" s="53"/>
      <c r="AJ83" s="53"/>
      <c r="AK83" s="53"/>
      <c r="AL83" s="53"/>
      <c r="AM83" s="53"/>
      <c r="AN83" s="53"/>
      <c r="AO83" s="53"/>
      <c r="AP83" s="53"/>
      <c r="AQ83" s="41"/>
      <c r="AR83" s="41"/>
      <c r="AS83" s="41"/>
      <c r="AT83" s="41"/>
      <c r="AU83" s="53" t="s">
        <v>205</v>
      </c>
      <c r="AV83" s="53"/>
      <c r="AW83" s="53"/>
      <c r="AX83" s="53"/>
      <c r="AY83" s="53"/>
      <c r="AZ83" s="53"/>
      <c r="BA83" s="53"/>
      <c r="BB83" s="53"/>
      <c r="BC83" s="53"/>
      <c r="BD83" s="53"/>
      <c r="BE83" s="53"/>
      <c r="BF83" s="53"/>
    </row>
  </sheetData>
  <mergeCells count="29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83:AP83"/>
    <mergeCell ref="AU83:BF83"/>
    <mergeCell ref="A79:AA79"/>
    <mergeCell ref="AH79:AP79"/>
    <mergeCell ref="AU79:BF79"/>
    <mergeCell ref="AH80:AP80"/>
    <mergeCell ref="AU80:BF80"/>
    <mergeCell ref="A82:AA82"/>
    <mergeCell ref="AH82:AP82"/>
    <mergeCell ref="AU82:BF82"/>
    <mergeCell ref="A75:F75"/>
    <mergeCell ref="G75:S75"/>
    <mergeCell ref="T75:Z75"/>
    <mergeCell ref="AA75:AG75"/>
    <mergeCell ref="AH75:AN75"/>
    <mergeCell ref="AO75:AU75"/>
    <mergeCell ref="BG69:BL69"/>
    <mergeCell ref="BM69:BR69"/>
    <mergeCell ref="A71:BL71"/>
    <mergeCell ref="A72:BL72"/>
    <mergeCell ref="A74:F74"/>
    <mergeCell ref="G74:S74"/>
    <mergeCell ref="T74:Z74"/>
    <mergeCell ref="AA74:AG74"/>
    <mergeCell ref="AH74:AN74"/>
    <mergeCell ref="AO74:AU74"/>
    <mergeCell ref="A69:F69"/>
    <mergeCell ref="G69:AE69"/>
    <mergeCell ref="AF69:AJ69"/>
    <mergeCell ref="AK69:AT69"/>
    <mergeCell ref="AU69:AZ69"/>
    <mergeCell ref="BA69:BF69"/>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AV62:BQ62"/>
    <mergeCell ref="A64:BL64"/>
    <mergeCell ref="A66:F66"/>
    <mergeCell ref="G66:AE66"/>
    <mergeCell ref="AF66:AJ66"/>
    <mergeCell ref="AK66:AT66"/>
    <mergeCell ref="AU66:AZ66"/>
    <mergeCell ref="BA66:BF66"/>
    <mergeCell ref="BG66:BL66"/>
    <mergeCell ref="BM66:BR66"/>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56:BL56"/>
    <mergeCell ref="A57:BQ57"/>
    <mergeCell ref="A58:F59"/>
    <mergeCell ref="G58:S59"/>
    <mergeCell ref="T58:AG58"/>
    <mergeCell ref="AH58:AU58"/>
    <mergeCell ref="AV58:BQ59"/>
    <mergeCell ref="T59:Z59"/>
    <mergeCell ref="AA59:AG59"/>
    <mergeCell ref="AH59:AN59"/>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9:F69 A28:F47">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CA102"/>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1144</v>
      </c>
      <c r="C10" s="55"/>
      <c r="D10" s="55"/>
      <c r="E10" s="55"/>
      <c r="F10" s="55"/>
      <c r="G10" s="55"/>
      <c r="H10" s="55"/>
      <c r="I10" s="55"/>
      <c r="J10" s="55"/>
      <c r="K10" s="55"/>
      <c r="L10" s="55"/>
      <c r="N10" s="55" t="s">
        <v>1145</v>
      </c>
      <c r="O10" s="55"/>
      <c r="P10" s="55"/>
      <c r="Q10" s="55"/>
      <c r="R10" s="55"/>
      <c r="S10" s="55"/>
      <c r="T10" s="55"/>
      <c r="U10" s="55"/>
      <c r="V10" s="55"/>
      <c r="W10" s="55"/>
      <c r="X10" s="55"/>
      <c r="Y10" s="55"/>
      <c r="Z10" s="31"/>
      <c r="AA10" s="55" t="s">
        <v>1146</v>
      </c>
      <c r="AB10" s="55"/>
      <c r="AC10" s="55"/>
      <c r="AD10" s="55"/>
      <c r="AE10" s="55"/>
      <c r="AF10" s="55"/>
      <c r="AG10" s="55"/>
      <c r="AH10" s="55"/>
      <c r="AI10" s="55"/>
      <c r="AJ10" s="31"/>
      <c r="AK10" s="110" t="s">
        <v>619</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2210</v>
      </c>
      <c r="B21" s="194"/>
      <c r="C21" s="194"/>
      <c r="D21" s="194"/>
      <c r="E21" s="194"/>
      <c r="F21" s="194"/>
      <c r="G21" s="93" t="s">
        <v>676</v>
      </c>
      <c r="H21" s="94"/>
      <c r="I21" s="94"/>
      <c r="J21" s="94"/>
      <c r="K21" s="94"/>
      <c r="L21" s="94"/>
      <c r="M21" s="94"/>
      <c r="N21" s="94"/>
      <c r="O21" s="94"/>
      <c r="P21" s="94"/>
      <c r="Q21" s="94"/>
      <c r="R21" s="94"/>
      <c r="S21" s="95"/>
      <c r="T21" s="193">
        <v>0</v>
      </c>
      <c r="U21" s="193"/>
      <c r="V21" s="193"/>
      <c r="W21" s="193"/>
      <c r="X21" s="193"/>
      <c r="Y21" s="193"/>
      <c r="Z21" s="193"/>
      <c r="AA21" s="193">
        <v>130100</v>
      </c>
      <c r="AB21" s="193"/>
      <c r="AC21" s="193"/>
      <c r="AD21" s="193"/>
      <c r="AE21" s="193"/>
      <c r="AF21" s="193"/>
      <c r="AG21" s="193"/>
      <c r="AH21" s="193">
        <v>30000</v>
      </c>
      <c r="AI21" s="193"/>
      <c r="AJ21" s="193"/>
      <c r="AK21" s="193"/>
      <c r="AL21" s="193"/>
      <c r="AM21" s="193"/>
      <c r="AN21" s="193"/>
      <c r="AO21" s="193">
        <v>0</v>
      </c>
      <c r="AP21" s="193"/>
      <c r="AQ21" s="193"/>
      <c r="AR21" s="193"/>
      <c r="AS21" s="193"/>
      <c r="AT21" s="193"/>
      <c r="AU21" s="193"/>
      <c r="AV21" s="194"/>
      <c r="AW21" s="194"/>
      <c r="AX21" s="194"/>
      <c r="AY21" s="194"/>
      <c r="AZ21" s="194"/>
      <c r="BA21" s="194"/>
      <c r="BB21" s="194"/>
      <c r="BC21" s="194"/>
      <c r="BD21" s="194"/>
      <c r="BE21" s="194"/>
      <c r="BF21" s="194"/>
      <c r="BG21" s="194"/>
      <c r="BH21" s="194"/>
      <c r="BI21" s="194"/>
      <c r="BJ21" s="194"/>
      <c r="BK21" s="194"/>
      <c r="BL21" s="194"/>
      <c r="CA21" s="44" t="s">
        <v>65</v>
      </c>
    </row>
    <row r="22" spans="1:79" s="44" customFormat="1" ht="25.5" customHeight="1">
      <c r="A22" s="194">
        <v>2240</v>
      </c>
      <c r="B22" s="194"/>
      <c r="C22" s="194"/>
      <c r="D22" s="194"/>
      <c r="E22" s="194"/>
      <c r="F22" s="194"/>
      <c r="G22" s="93" t="s">
        <v>677</v>
      </c>
      <c r="H22" s="94"/>
      <c r="I22" s="94"/>
      <c r="J22" s="94"/>
      <c r="K22" s="94"/>
      <c r="L22" s="94"/>
      <c r="M22" s="94"/>
      <c r="N22" s="94"/>
      <c r="O22" s="94"/>
      <c r="P22" s="94"/>
      <c r="Q22" s="94"/>
      <c r="R22" s="94"/>
      <c r="S22" s="95"/>
      <c r="T22" s="193">
        <v>0</v>
      </c>
      <c r="U22" s="193"/>
      <c r="V22" s="193"/>
      <c r="W22" s="193"/>
      <c r="X22" s="193"/>
      <c r="Y22" s="193"/>
      <c r="Z22" s="193"/>
      <c r="AA22" s="193">
        <v>842085</v>
      </c>
      <c r="AB22" s="193"/>
      <c r="AC22" s="193"/>
      <c r="AD22" s="193"/>
      <c r="AE22" s="193"/>
      <c r="AF22" s="193"/>
      <c r="AG22" s="193"/>
      <c r="AH22" s="193">
        <v>410300</v>
      </c>
      <c r="AI22" s="193"/>
      <c r="AJ22" s="193"/>
      <c r="AK22" s="193"/>
      <c r="AL22" s="193"/>
      <c r="AM22" s="193"/>
      <c r="AN22" s="193"/>
      <c r="AO22" s="193">
        <v>500000</v>
      </c>
      <c r="AP22" s="193"/>
      <c r="AQ22" s="193"/>
      <c r="AR22" s="193"/>
      <c r="AS22" s="193"/>
      <c r="AT22" s="193"/>
      <c r="AU22" s="193"/>
      <c r="AV22" s="93" t="s">
        <v>1302</v>
      </c>
      <c r="AW22" s="94"/>
      <c r="AX22" s="94"/>
      <c r="AY22" s="94"/>
      <c r="AZ22" s="94"/>
      <c r="BA22" s="94"/>
      <c r="BB22" s="94"/>
      <c r="BC22" s="94"/>
      <c r="BD22" s="94"/>
      <c r="BE22" s="94"/>
      <c r="BF22" s="94"/>
      <c r="BG22" s="94"/>
      <c r="BH22" s="94"/>
      <c r="BI22" s="94"/>
      <c r="BJ22" s="94"/>
      <c r="BK22" s="94"/>
      <c r="BL22" s="95"/>
    </row>
    <row r="23" spans="1:79" s="44" customFormat="1" ht="38.25" customHeight="1">
      <c r="A23" s="194">
        <v>2610</v>
      </c>
      <c r="B23" s="194"/>
      <c r="C23" s="194"/>
      <c r="D23" s="194"/>
      <c r="E23" s="194"/>
      <c r="F23" s="194"/>
      <c r="G23" s="93" t="s">
        <v>775</v>
      </c>
      <c r="H23" s="94"/>
      <c r="I23" s="94"/>
      <c r="J23" s="94"/>
      <c r="K23" s="94"/>
      <c r="L23" s="94"/>
      <c r="M23" s="94"/>
      <c r="N23" s="94"/>
      <c r="O23" s="94"/>
      <c r="P23" s="94"/>
      <c r="Q23" s="94"/>
      <c r="R23" s="94"/>
      <c r="S23" s="95"/>
      <c r="T23" s="193">
        <v>0</v>
      </c>
      <c r="U23" s="193"/>
      <c r="V23" s="193"/>
      <c r="W23" s="193"/>
      <c r="X23" s="193"/>
      <c r="Y23" s="193"/>
      <c r="Z23" s="193"/>
      <c r="AA23" s="193">
        <v>331624</v>
      </c>
      <c r="AB23" s="193"/>
      <c r="AC23" s="193"/>
      <c r="AD23" s="193"/>
      <c r="AE23" s="193"/>
      <c r="AF23" s="193"/>
      <c r="AG23" s="193"/>
      <c r="AH23" s="193">
        <v>525110</v>
      </c>
      <c r="AI23" s="193"/>
      <c r="AJ23" s="193"/>
      <c r="AK23" s="193"/>
      <c r="AL23" s="193"/>
      <c r="AM23" s="193"/>
      <c r="AN23" s="193"/>
      <c r="AO23" s="193">
        <v>221930</v>
      </c>
      <c r="AP23" s="193"/>
      <c r="AQ23" s="193"/>
      <c r="AR23" s="193"/>
      <c r="AS23" s="193"/>
      <c r="AT23" s="193"/>
      <c r="AU23" s="193"/>
      <c r="AV23" s="93" t="s">
        <v>1302</v>
      </c>
      <c r="AW23" s="94"/>
      <c r="AX23" s="94"/>
      <c r="AY23" s="94"/>
      <c r="AZ23" s="94"/>
      <c r="BA23" s="94"/>
      <c r="BB23" s="94"/>
      <c r="BC23" s="94"/>
      <c r="BD23" s="94"/>
      <c r="BE23" s="94"/>
      <c r="BF23" s="94"/>
      <c r="BG23" s="94"/>
      <c r="BH23" s="94"/>
      <c r="BI23" s="94"/>
      <c r="BJ23" s="94"/>
      <c r="BK23" s="94"/>
      <c r="BL23" s="95"/>
    </row>
    <row r="24" spans="1:79" s="44" customFormat="1" ht="25.5" customHeight="1">
      <c r="A24" s="194">
        <v>3110</v>
      </c>
      <c r="B24" s="194"/>
      <c r="C24" s="194"/>
      <c r="D24" s="194"/>
      <c r="E24" s="194"/>
      <c r="F24" s="194"/>
      <c r="G24" s="93" t="s">
        <v>686</v>
      </c>
      <c r="H24" s="94"/>
      <c r="I24" s="94"/>
      <c r="J24" s="94"/>
      <c r="K24" s="94"/>
      <c r="L24" s="94"/>
      <c r="M24" s="94"/>
      <c r="N24" s="94"/>
      <c r="O24" s="94"/>
      <c r="P24" s="94"/>
      <c r="Q24" s="94"/>
      <c r="R24" s="94"/>
      <c r="S24" s="95"/>
      <c r="T24" s="193">
        <v>0</v>
      </c>
      <c r="U24" s="193"/>
      <c r="V24" s="193"/>
      <c r="W24" s="193"/>
      <c r="X24" s="193"/>
      <c r="Y24" s="193"/>
      <c r="Z24" s="193"/>
      <c r="AA24" s="193">
        <v>449700</v>
      </c>
      <c r="AB24" s="193"/>
      <c r="AC24" s="193"/>
      <c r="AD24" s="193"/>
      <c r="AE24" s="193"/>
      <c r="AF24" s="193"/>
      <c r="AG24" s="193"/>
      <c r="AH24" s="193">
        <v>1425000</v>
      </c>
      <c r="AI24" s="193"/>
      <c r="AJ24" s="193"/>
      <c r="AK24" s="193"/>
      <c r="AL24" s="193"/>
      <c r="AM24" s="193"/>
      <c r="AN24" s="193"/>
      <c r="AO24" s="193">
        <v>0</v>
      </c>
      <c r="AP24" s="193"/>
      <c r="AQ24" s="193"/>
      <c r="AR24" s="193"/>
      <c r="AS24" s="193"/>
      <c r="AT24" s="193"/>
      <c r="AU24" s="193"/>
      <c r="AV24" s="93"/>
      <c r="AW24" s="94"/>
      <c r="AX24" s="94"/>
      <c r="AY24" s="94"/>
      <c r="AZ24" s="94"/>
      <c r="BA24" s="94"/>
      <c r="BB24" s="94"/>
      <c r="BC24" s="94"/>
      <c r="BD24" s="94"/>
      <c r="BE24" s="94"/>
      <c r="BF24" s="94"/>
      <c r="BG24" s="94"/>
      <c r="BH24" s="94"/>
      <c r="BI24" s="94"/>
      <c r="BJ24" s="94"/>
      <c r="BK24" s="94"/>
      <c r="BL24" s="95"/>
    </row>
    <row r="25" spans="1:79" s="44" customFormat="1" ht="25.5" customHeight="1">
      <c r="A25" s="194">
        <v>3132</v>
      </c>
      <c r="B25" s="194"/>
      <c r="C25" s="194"/>
      <c r="D25" s="194"/>
      <c r="E25" s="194"/>
      <c r="F25" s="194"/>
      <c r="G25" s="93" t="s">
        <v>1108</v>
      </c>
      <c r="H25" s="94"/>
      <c r="I25" s="94"/>
      <c r="J25" s="94"/>
      <c r="K25" s="94"/>
      <c r="L25" s="94"/>
      <c r="M25" s="94"/>
      <c r="N25" s="94"/>
      <c r="O25" s="94"/>
      <c r="P25" s="94"/>
      <c r="Q25" s="94"/>
      <c r="R25" s="94"/>
      <c r="S25" s="95"/>
      <c r="T25" s="193">
        <v>0</v>
      </c>
      <c r="U25" s="193"/>
      <c r="V25" s="193"/>
      <c r="W25" s="193"/>
      <c r="X25" s="193"/>
      <c r="Y25" s="193"/>
      <c r="Z25" s="193"/>
      <c r="AA25" s="193">
        <v>0</v>
      </c>
      <c r="AB25" s="193"/>
      <c r="AC25" s="193"/>
      <c r="AD25" s="193"/>
      <c r="AE25" s="193"/>
      <c r="AF25" s="193"/>
      <c r="AG25" s="193"/>
      <c r="AH25" s="193">
        <v>0</v>
      </c>
      <c r="AI25" s="193"/>
      <c r="AJ25" s="193"/>
      <c r="AK25" s="193"/>
      <c r="AL25" s="193"/>
      <c r="AM25" s="193"/>
      <c r="AN25" s="193"/>
      <c r="AO25" s="193">
        <v>400000</v>
      </c>
      <c r="AP25" s="193"/>
      <c r="AQ25" s="193"/>
      <c r="AR25" s="193"/>
      <c r="AS25" s="193"/>
      <c r="AT25" s="193"/>
      <c r="AU25" s="193"/>
      <c r="AV25" s="93" t="s">
        <v>1302</v>
      </c>
      <c r="AW25" s="94"/>
      <c r="AX25" s="94"/>
      <c r="AY25" s="94"/>
      <c r="AZ25" s="94"/>
      <c r="BA25" s="94"/>
      <c r="BB25" s="94"/>
      <c r="BC25" s="94"/>
      <c r="BD25" s="94"/>
      <c r="BE25" s="94"/>
      <c r="BF25" s="94"/>
      <c r="BG25" s="94"/>
      <c r="BH25" s="94"/>
      <c r="BI25" s="94"/>
      <c r="BJ25" s="94"/>
      <c r="BK25" s="94"/>
      <c r="BL25" s="95"/>
    </row>
    <row r="26" spans="1:79" s="44" customFormat="1" ht="25.5" customHeight="1">
      <c r="A26" s="194">
        <v>3210</v>
      </c>
      <c r="B26" s="194"/>
      <c r="C26" s="194"/>
      <c r="D26" s="194"/>
      <c r="E26" s="194"/>
      <c r="F26" s="194"/>
      <c r="G26" s="93" t="s">
        <v>816</v>
      </c>
      <c r="H26" s="94"/>
      <c r="I26" s="94"/>
      <c r="J26" s="94"/>
      <c r="K26" s="94"/>
      <c r="L26" s="94"/>
      <c r="M26" s="94"/>
      <c r="N26" s="94"/>
      <c r="O26" s="94"/>
      <c r="P26" s="94"/>
      <c r="Q26" s="94"/>
      <c r="R26" s="94"/>
      <c r="S26" s="95"/>
      <c r="T26" s="193">
        <v>0</v>
      </c>
      <c r="U26" s="193"/>
      <c r="V26" s="193"/>
      <c r="W26" s="193"/>
      <c r="X26" s="193"/>
      <c r="Y26" s="193"/>
      <c r="Z26" s="193"/>
      <c r="AA26" s="193">
        <v>469816</v>
      </c>
      <c r="AB26" s="193"/>
      <c r="AC26" s="193"/>
      <c r="AD26" s="193"/>
      <c r="AE26" s="193"/>
      <c r="AF26" s="193"/>
      <c r="AG26" s="193"/>
      <c r="AH26" s="193">
        <v>59800</v>
      </c>
      <c r="AI26" s="193"/>
      <c r="AJ26" s="193"/>
      <c r="AK26" s="193"/>
      <c r="AL26" s="193"/>
      <c r="AM26" s="193"/>
      <c r="AN26" s="193"/>
      <c r="AO26" s="193">
        <v>550000</v>
      </c>
      <c r="AP26" s="193"/>
      <c r="AQ26" s="193"/>
      <c r="AR26" s="193"/>
      <c r="AS26" s="193"/>
      <c r="AT26" s="193"/>
      <c r="AU26" s="193"/>
      <c r="AV26" s="93" t="s">
        <v>1302</v>
      </c>
      <c r="AW26" s="94"/>
      <c r="AX26" s="94"/>
      <c r="AY26" s="94"/>
      <c r="AZ26" s="94"/>
      <c r="BA26" s="94"/>
      <c r="BB26" s="94"/>
      <c r="BC26" s="94"/>
      <c r="BD26" s="94"/>
      <c r="BE26" s="94"/>
      <c r="BF26" s="94"/>
      <c r="BG26" s="94"/>
      <c r="BH26" s="94"/>
      <c r="BI26" s="94"/>
      <c r="BJ26" s="94"/>
      <c r="BK26" s="94"/>
      <c r="BL26" s="95"/>
    </row>
    <row r="28" spans="1:79" ht="15" customHeight="1">
      <c r="A28" s="101" t="s">
        <v>186</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row>
    <row r="30" spans="1:79" ht="48" customHeight="1">
      <c r="A30" s="65" t="s">
        <v>7</v>
      </c>
      <c r="B30" s="65"/>
      <c r="C30" s="65"/>
      <c r="D30" s="65"/>
      <c r="E30" s="65"/>
      <c r="F30" s="65"/>
      <c r="G30" s="74" t="s">
        <v>20</v>
      </c>
      <c r="H30" s="75"/>
      <c r="I30" s="75"/>
      <c r="J30" s="75"/>
      <c r="K30" s="75"/>
      <c r="L30" s="75"/>
      <c r="M30" s="75"/>
      <c r="N30" s="75"/>
      <c r="O30" s="75"/>
      <c r="P30" s="75"/>
      <c r="Q30" s="75"/>
      <c r="R30" s="75"/>
      <c r="S30" s="75"/>
      <c r="T30" s="75"/>
      <c r="U30" s="75"/>
      <c r="V30" s="75"/>
      <c r="W30" s="75"/>
      <c r="X30" s="75"/>
      <c r="Y30" s="75"/>
      <c r="Z30" s="75"/>
      <c r="AA30" s="75"/>
      <c r="AB30" s="75"/>
      <c r="AC30" s="75"/>
      <c r="AD30" s="75"/>
      <c r="AE30" s="76"/>
      <c r="AF30" s="65" t="s">
        <v>9</v>
      </c>
      <c r="AG30" s="65"/>
      <c r="AH30" s="65"/>
      <c r="AI30" s="65"/>
      <c r="AJ30" s="65"/>
      <c r="AK30" s="65" t="s">
        <v>8</v>
      </c>
      <c r="AL30" s="65"/>
      <c r="AM30" s="65"/>
      <c r="AN30" s="65"/>
      <c r="AO30" s="65"/>
      <c r="AP30" s="65"/>
      <c r="AQ30" s="65"/>
      <c r="AR30" s="65"/>
      <c r="AS30" s="65"/>
      <c r="AT30" s="65"/>
      <c r="AU30" s="65" t="s">
        <v>1237</v>
      </c>
      <c r="AV30" s="65"/>
      <c r="AW30" s="65"/>
      <c r="AX30" s="65"/>
      <c r="AY30" s="65"/>
      <c r="AZ30" s="65"/>
      <c r="BA30" s="65"/>
      <c r="BB30" s="65"/>
      <c r="BC30" s="65"/>
      <c r="BD30" s="65"/>
      <c r="BE30" s="65" t="s">
        <v>1238</v>
      </c>
      <c r="BF30" s="65"/>
      <c r="BG30" s="65"/>
      <c r="BH30" s="65"/>
      <c r="BI30" s="65"/>
      <c r="BJ30" s="65"/>
      <c r="BK30" s="65"/>
      <c r="BL30" s="65"/>
      <c r="BM30" s="65"/>
      <c r="BN30" s="65"/>
    </row>
    <row r="31" spans="1:79" ht="15" customHeight="1">
      <c r="A31" s="65">
        <v>1</v>
      </c>
      <c r="B31" s="65"/>
      <c r="C31" s="65"/>
      <c r="D31" s="65"/>
      <c r="E31" s="65"/>
      <c r="F31" s="65"/>
      <c r="G31" s="74">
        <v>2</v>
      </c>
      <c r="H31" s="75"/>
      <c r="I31" s="75"/>
      <c r="J31" s="75"/>
      <c r="K31" s="75"/>
      <c r="L31" s="75"/>
      <c r="M31" s="75"/>
      <c r="N31" s="75"/>
      <c r="O31" s="75"/>
      <c r="P31" s="75"/>
      <c r="Q31" s="75"/>
      <c r="R31" s="75"/>
      <c r="S31" s="75"/>
      <c r="T31" s="75"/>
      <c r="U31" s="75"/>
      <c r="V31" s="75"/>
      <c r="W31" s="75"/>
      <c r="X31" s="75"/>
      <c r="Y31" s="75"/>
      <c r="Z31" s="75"/>
      <c r="AA31" s="75"/>
      <c r="AB31" s="75"/>
      <c r="AC31" s="75"/>
      <c r="AD31" s="75"/>
      <c r="AE31" s="76"/>
      <c r="AF31" s="65">
        <v>3</v>
      </c>
      <c r="AG31" s="65"/>
      <c r="AH31" s="65"/>
      <c r="AI31" s="65"/>
      <c r="AJ31" s="65"/>
      <c r="AK31" s="65">
        <v>4</v>
      </c>
      <c r="AL31" s="65"/>
      <c r="AM31" s="65"/>
      <c r="AN31" s="65"/>
      <c r="AO31" s="65"/>
      <c r="AP31" s="65"/>
      <c r="AQ31" s="65"/>
      <c r="AR31" s="65"/>
      <c r="AS31" s="65"/>
      <c r="AT31" s="65"/>
      <c r="AU31" s="65">
        <v>5</v>
      </c>
      <c r="AV31" s="65"/>
      <c r="AW31" s="65"/>
      <c r="AX31" s="65"/>
      <c r="AY31" s="65"/>
      <c r="AZ31" s="65"/>
      <c r="BA31" s="65"/>
      <c r="BB31" s="65"/>
      <c r="BC31" s="65"/>
      <c r="BD31" s="65"/>
      <c r="BE31" s="65">
        <v>6</v>
      </c>
      <c r="BF31" s="65"/>
      <c r="BG31" s="65"/>
      <c r="BH31" s="65"/>
      <c r="BI31" s="65"/>
      <c r="BJ31" s="65"/>
      <c r="BK31" s="65"/>
      <c r="BL31" s="65"/>
      <c r="BM31" s="65"/>
      <c r="BN31" s="65"/>
    </row>
    <row r="32" spans="1:79" ht="15" hidden="1" customHeight="1">
      <c r="A32" s="192" t="s">
        <v>187</v>
      </c>
      <c r="B32" s="192"/>
      <c r="C32" s="192"/>
      <c r="D32" s="192"/>
      <c r="E32" s="192"/>
      <c r="F32" s="192"/>
      <c r="G32" s="197" t="s">
        <v>78</v>
      </c>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9"/>
      <c r="AF32" s="192" t="s">
        <v>91</v>
      </c>
      <c r="AG32" s="192"/>
      <c r="AH32" s="192"/>
      <c r="AI32" s="192"/>
      <c r="AJ32" s="192"/>
      <c r="AK32" s="192" t="s">
        <v>92</v>
      </c>
      <c r="AL32" s="192"/>
      <c r="AM32" s="192"/>
      <c r="AN32" s="192"/>
      <c r="AO32" s="192"/>
      <c r="AP32" s="192"/>
      <c r="AQ32" s="192"/>
      <c r="AR32" s="192"/>
      <c r="AS32" s="192"/>
      <c r="AT32" s="192"/>
      <c r="AU32" s="192" t="s">
        <v>139</v>
      </c>
      <c r="AV32" s="192"/>
      <c r="AW32" s="192"/>
      <c r="AX32" s="192"/>
      <c r="AY32" s="192"/>
      <c r="AZ32" s="192"/>
      <c r="BA32" s="192"/>
      <c r="BB32" s="192"/>
      <c r="BC32" s="192"/>
      <c r="BD32" s="192"/>
      <c r="BE32" s="192" t="s">
        <v>141</v>
      </c>
      <c r="BF32" s="192"/>
      <c r="BG32" s="192"/>
      <c r="BH32" s="192"/>
      <c r="BI32" s="192"/>
      <c r="BJ32" s="192"/>
      <c r="BK32" s="192"/>
      <c r="BL32" s="192"/>
      <c r="BM32" s="192"/>
      <c r="BN32" s="192"/>
      <c r="CA32" t="s">
        <v>66</v>
      </c>
    </row>
    <row r="33" spans="1:79" s="9" customFormat="1">
      <c r="A33" s="195">
        <v>0</v>
      </c>
      <c r="B33" s="195"/>
      <c r="C33" s="195"/>
      <c r="D33" s="195"/>
      <c r="E33" s="195"/>
      <c r="F33" s="195"/>
      <c r="G33" s="168" t="s">
        <v>690</v>
      </c>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70"/>
      <c r="AF33" s="195"/>
      <c r="AG33" s="195"/>
      <c r="AH33" s="195"/>
      <c r="AI33" s="195"/>
      <c r="AJ33" s="195"/>
      <c r="AK33" s="195"/>
      <c r="AL33" s="195"/>
      <c r="AM33" s="195"/>
      <c r="AN33" s="195"/>
      <c r="AO33" s="195"/>
      <c r="AP33" s="195"/>
      <c r="AQ33" s="195"/>
      <c r="AR33" s="195"/>
      <c r="AS33" s="195"/>
      <c r="AT33" s="195"/>
      <c r="AU33" s="196"/>
      <c r="AV33" s="196"/>
      <c r="AW33" s="196"/>
      <c r="AX33" s="196"/>
      <c r="AY33" s="196"/>
      <c r="AZ33" s="196"/>
      <c r="BA33" s="196"/>
      <c r="BB33" s="196"/>
      <c r="BC33" s="196"/>
      <c r="BD33" s="196"/>
      <c r="BE33" s="196"/>
      <c r="BF33" s="196"/>
      <c r="BG33" s="196"/>
      <c r="BH33" s="196"/>
      <c r="BI33" s="196"/>
      <c r="BJ33" s="196"/>
      <c r="BK33" s="196"/>
      <c r="BL33" s="196"/>
      <c r="BM33" s="196"/>
      <c r="BN33" s="196"/>
      <c r="CA33" s="9" t="s">
        <v>67</v>
      </c>
    </row>
    <row r="34" spans="1:79" s="44" customFormat="1" ht="12.75" customHeight="1">
      <c r="A34" s="194">
        <v>1</v>
      </c>
      <c r="B34" s="194"/>
      <c r="C34" s="194"/>
      <c r="D34" s="194"/>
      <c r="E34" s="194"/>
      <c r="F34" s="194"/>
      <c r="G34" s="93" t="s">
        <v>414</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243</v>
      </c>
      <c r="AG34" s="194"/>
      <c r="AH34" s="194"/>
      <c r="AI34" s="194"/>
      <c r="AJ34" s="194"/>
      <c r="AK34" s="93" t="s">
        <v>799</v>
      </c>
      <c r="AL34" s="94"/>
      <c r="AM34" s="94"/>
      <c r="AN34" s="94"/>
      <c r="AO34" s="94"/>
      <c r="AP34" s="94"/>
      <c r="AQ34" s="94"/>
      <c r="AR34" s="94"/>
      <c r="AS34" s="94"/>
      <c r="AT34" s="95"/>
      <c r="AU34" s="211">
        <v>1827000</v>
      </c>
      <c r="AV34" s="211"/>
      <c r="AW34" s="211"/>
      <c r="AX34" s="211"/>
      <c r="AY34" s="211"/>
      <c r="AZ34" s="211"/>
      <c r="BA34" s="211"/>
      <c r="BB34" s="211"/>
      <c r="BC34" s="211"/>
      <c r="BD34" s="211"/>
      <c r="BE34" s="211">
        <v>2727000</v>
      </c>
      <c r="BF34" s="211"/>
      <c r="BG34" s="211"/>
      <c r="BH34" s="211"/>
      <c r="BI34" s="211"/>
      <c r="BJ34" s="211"/>
      <c r="BK34" s="211"/>
      <c r="BL34" s="211"/>
      <c r="BM34" s="211"/>
      <c r="BN34" s="211"/>
    </row>
    <row r="35" spans="1:79" s="44" customFormat="1" ht="12.75" customHeight="1">
      <c r="A35" s="194">
        <v>2</v>
      </c>
      <c r="B35" s="194"/>
      <c r="C35" s="194"/>
      <c r="D35" s="194"/>
      <c r="E35" s="194"/>
      <c r="F35" s="194"/>
      <c r="G35" s="93" t="s">
        <v>415</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243</v>
      </c>
      <c r="AG35" s="194"/>
      <c r="AH35" s="194"/>
      <c r="AI35" s="194"/>
      <c r="AJ35" s="194"/>
      <c r="AK35" s="93" t="s">
        <v>799</v>
      </c>
      <c r="AL35" s="94"/>
      <c r="AM35" s="94"/>
      <c r="AN35" s="94"/>
      <c r="AO35" s="94"/>
      <c r="AP35" s="94"/>
      <c r="AQ35" s="94"/>
      <c r="AR35" s="94"/>
      <c r="AS35" s="94"/>
      <c r="AT35" s="95"/>
      <c r="AU35" s="211">
        <v>38300</v>
      </c>
      <c r="AV35" s="211"/>
      <c r="AW35" s="211"/>
      <c r="AX35" s="211"/>
      <c r="AY35" s="211"/>
      <c r="AZ35" s="211"/>
      <c r="BA35" s="211"/>
      <c r="BB35" s="211"/>
      <c r="BC35" s="211"/>
      <c r="BD35" s="211"/>
      <c r="BE35" s="211">
        <v>38300</v>
      </c>
      <c r="BF35" s="211"/>
      <c r="BG35" s="211"/>
      <c r="BH35" s="211"/>
      <c r="BI35" s="211"/>
      <c r="BJ35" s="211"/>
      <c r="BK35" s="211"/>
      <c r="BL35" s="211"/>
      <c r="BM35" s="211"/>
      <c r="BN35" s="211"/>
    </row>
    <row r="36" spans="1:79" s="44" customFormat="1" ht="12.75" customHeight="1">
      <c r="A36" s="194">
        <v>3</v>
      </c>
      <c r="B36" s="194"/>
      <c r="C36" s="194"/>
      <c r="D36" s="194"/>
      <c r="E36" s="194"/>
      <c r="F36" s="194"/>
      <c r="G36" s="93" t="s">
        <v>416</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243</v>
      </c>
      <c r="AG36" s="194"/>
      <c r="AH36" s="194"/>
      <c r="AI36" s="194"/>
      <c r="AJ36" s="194"/>
      <c r="AK36" s="93" t="s">
        <v>799</v>
      </c>
      <c r="AL36" s="94"/>
      <c r="AM36" s="94"/>
      <c r="AN36" s="94"/>
      <c r="AO36" s="94"/>
      <c r="AP36" s="94"/>
      <c r="AQ36" s="94"/>
      <c r="AR36" s="94"/>
      <c r="AS36" s="94"/>
      <c r="AT36" s="95"/>
      <c r="AU36" s="211">
        <v>20000</v>
      </c>
      <c r="AV36" s="211"/>
      <c r="AW36" s="211"/>
      <c r="AX36" s="211"/>
      <c r="AY36" s="211"/>
      <c r="AZ36" s="211"/>
      <c r="BA36" s="211"/>
      <c r="BB36" s="211"/>
      <c r="BC36" s="211"/>
      <c r="BD36" s="211"/>
      <c r="BE36" s="211">
        <v>25420</v>
      </c>
      <c r="BF36" s="211"/>
      <c r="BG36" s="211"/>
      <c r="BH36" s="211"/>
      <c r="BI36" s="211"/>
      <c r="BJ36" s="211"/>
      <c r="BK36" s="211"/>
      <c r="BL36" s="211"/>
      <c r="BM36" s="211"/>
      <c r="BN36" s="211"/>
    </row>
    <row r="37" spans="1:79" s="44" customFormat="1" ht="12.75" customHeight="1">
      <c r="A37" s="194">
        <v>4</v>
      </c>
      <c r="B37" s="194"/>
      <c r="C37" s="194"/>
      <c r="D37" s="194"/>
      <c r="E37" s="194"/>
      <c r="F37" s="194"/>
      <c r="G37" s="93" t="s">
        <v>417</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243</v>
      </c>
      <c r="AG37" s="194"/>
      <c r="AH37" s="194"/>
      <c r="AI37" s="194"/>
      <c r="AJ37" s="194"/>
      <c r="AK37" s="93" t="s">
        <v>799</v>
      </c>
      <c r="AL37" s="94"/>
      <c r="AM37" s="94"/>
      <c r="AN37" s="94"/>
      <c r="AO37" s="94"/>
      <c r="AP37" s="94"/>
      <c r="AQ37" s="94"/>
      <c r="AR37" s="94"/>
      <c r="AS37" s="94"/>
      <c r="AT37" s="95"/>
      <c r="AU37" s="211">
        <v>90000</v>
      </c>
      <c r="AV37" s="211"/>
      <c r="AW37" s="211"/>
      <c r="AX37" s="211"/>
      <c r="AY37" s="211"/>
      <c r="AZ37" s="211"/>
      <c r="BA37" s="211"/>
      <c r="BB37" s="211"/>
      <c r="BC37" s="211"/>
      <c r="BD37" s="211"/>
      <c r="BE37" s="211">
        <v>138900</v>
      </c>
      <c r="BF37" s="211"/>
      <c r="BG37" s="211"/>
      <c r="BH37" s="211"/>
      <c r="BI37" s="211"/>
      <c r="BJ37" s="211"/>
      <c r="BK37" s="211"/>
      <c r="BL37" s="211"/>
      <c r="BM37" s="211"/>
      <c r="BN37" s="211"/>
    </row>
    <row r="38" spans="1:79" s="44" customFormat="1" ht="12.75" customHeight="1">
      <c r="A38" s="194">
        <v>5</v>
      </c>
      <c r="B38" s="194"/>
      <c r="C38" s="194"/>
      <c r="D38" s="194"/>
      <c r="E38" s="194"/>
      <c r="F38" s="194"/>
      <c r="G38" s="93" t="s">
        <v>1135</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243</v>
      </c>
      <c r="AG38" s="194"/>
      <c r="AH38" s="194"/>
      <c r="AI38" s="194"/>
      <c r="AJ38" s="194"/>
      <c r="AK38" s="93" t="s">
        <v>799</v>
      </c>
      <c r="AL38" s="94"/>
      <c r="AM38" s="94"/>
      <c r="AN38" s="94"/>
      <c r="AO38" s="94"/>
      <c r="AP38" s="94"/>
      <c r="AQ38" s="94"/>
      <c r="AR38" s="94"/>
      <c r="AS38" s="94"/>
      <c r="AT38" s="95"/>
      <c r="AU38" s="211">
        <v>450000</v>
      </c>
      <c r="AV38" s="211"/>
      <c r="AW38" s="211"/>
      <c r="AX38" s="211"/>
      <c r="AY38" s="211"/>
      <c r="AZ38" s="211"/>
      <c r="BA38" s="211"/>
      <c r="BB38" s="211"/>
      <c r="BC38" s="211"/>
      <c r="BD38" s="211"/>
      <c r="BE38" s="211">
        <v>1161000</v>
      </c>
      <c r="BF38" s="211"/>
      <c r="BG38" s="211"/>
      <c r="BH38" s="211"/>
      <c r="BI38" s="211"/>
      <c r="BJ38" s="211"/>
      <c r="BK38" s="211"/>
      <c r="BL38" s="211"/>
      <c r="BM38" s="211"/>
      <c r="BN38" s="211"/>
    </row>
    <row r="39" spans="1:79" s="44" customFormat="1" ht="12.75" customHeight="1">
      <c r="A39" s="194">
        <v>6</v>
      </c>
      <c r="B39" s="194"/>
      <c r="C39" s="194"/>
      <c r="D39" s="194"/>
      <c r="E39" s="194"/>
      <c r="F39" s="194"/>
      <c r="G39" s="93" t="s">
        <v>419</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243</v>
      </c>
      <c r="AG39" s="194"/>
      <c r="AH39" s="194"/>
      <c r="AI39" s="194"/>
      <c r="AJ39" s="194"/>
      <c r="AK39" s="93" t="s">
        <v>799</v>
      </c>
      <c r="AL39" s="94"/>
      <c r="AM39" s="94"/>
      <c r="AN39" s="94"/>
      <c r="AO39" s="94"/>
      <c r="AP39" s="94"/>
      <c r="AQ39" s="94"/>
      <c r="AR39" s="94"/>
      <c r="AS39" s="94"/>
      <c r="AT39" s="95"/>
      <c r="AU39" s="211">
        <v>24910</v>
      </c>
      <c r="AV39" s="211"/>
      <c r="AW39" s="211"/>
      <c r="AX39" s="211"/>
      <c r="AY39" s="211"/>
      <c r="AZ39" s="211"/>
      <c r="BA39" s="211"/>
      <c r="BB39" s="211"/>
      <c r="BC39" s="211"/>
      <c r="BD39" s="211"/>
      <c r="BE39" s="211">
        <v>31520</v>
      </c>
      <c r="BF39" s="211"/>
      <c r="BG39" s="211"/>
      <c r="BH39" s="211"/>
      <c r="BI39" s="211"/>
      <c r="BJ39" s="211"/>
      <c r="BK39" s="211"/>
      <c r="BL39" s="211"/>
      <c r="BM39" s="211"/>
      <c r="BN39" s="211"/>
    </row>
    <row r="40" spans="1:79" s="9" customFormat="1">
      <c r="A40" s="195">
        <v>0</v>
      </c>
      <c r="B40" s="195"/>
      <c r="C40" s="195"/>
      <c r="D40" s="195"/>
      <c r="E40" s="195"/>
      <c r="F40" s="195"/>
      <c r="G40" s="61" t="s">
        <v>699</v>
      </c>
      <c r="H40" s="62"/>
      <c r="I40" s="62"/>
      <c r="J40" s="62"/>
      <c r="K40" s="62"/>
      <c r="L40" s="62"/>
      <c r="M40" s="62"/>
      <c r="N40" s="62"/>
      <c r="O40" s="62"/>
      <c r="P40" s="62"/>
      <c r="Q40" s="62"/>
      <c r="R40" s="62"/>
      <c r="S40" s="62"/>
      <c r="T40" s="62"/>
      <c r="U40" s="62"/>
      <c r="V40" s="62"/>
      <c r="W40" s="62"/>
      <c r="X40" s="62"/>
      <c r="Y40" s="62"/>
      <c r="Z40" s="62"/>
      <c r="AA40" s="62"/>
      <c r="AB40" s="62"/>
      <c r="AC40" s="62"/>
      <c r="AD40" s="62"/>
      <c r="AE40" s="63"/>
      <c r="AF40" s="195"/>
      <c r="AG40" s="195"/>
      <c r="AH40" s="195"/>
      <c r="AI40" s="195"/>
      <c r="AJ40" s="195"/>
      <c r="AK40" s="61"/>
      <c r="AL40" s="62"/>
      <c r="AM40" s="62"/>
      <c r="AN40" s="62"/>
      <c r="AO40" s="62"/>
      <c r="AP40" s="62"/>
      <c r="AQ40" s="62"/>
      <c r="AR40" s="62"/>
      <c r="AS40" s="62"/>
      <c r="AT40" s="63"/>
      <c r="AU40" s="196"/>
      <c r="AV40" s="196"/>
      <c r="AW40" s="196"/>
      <c r="AX40" s="196"/>
      <c r="AY40" s="196"/>
      <c r="AZ40" s="196"/>
      <c r="BA40" s="196"/>
      <c r="BB40" s="196"/>
      <c r="BC40" s="196"/>
      <c r="BD40" s="196"/>
      <c r="BE40" s="196"/>
      <c r="BF40" s="196"/>
      <c r="BG40" s="196"/>
      <c r="BH40" s="196"/>
      <c r="BI40" s="196"/>
      <c r="BJ40" s="196"/>
      <c r="BK40" s="196"/>
      <c r="BL40" s="196"/>
      <c r="BM40" s="196"/>
      <c r="BN40" s="196"/>
    </row>
    <row r="41" spans="1:79" s="44" customFormat="1" ht="25.5" customHeight="1">
      <c r="A41" s="194">
        <v>7</v>
      </c>
      <c r="B41" s="194"/>
      <c r="C41" s="194"/>
      <c r="D41" s="194"/>
      <c r="E41" s="194"/>
      <c r="F41" s="194"/>
      <c r="G41" s="93" t="s">
        <v>420</v>
      </c>
      <c r="H41" s="94"/>
      <c r="I41" s="94"/>
      <c r="J41" s="94"/>
      <c r="K41" s="94"/>
      <c r="L41" s="94"/>
      <c r="M41" s="94"/>
      <c r="N41" s="94"/>
      <c r="O41" s="94"/>
      <c r="P41" s="94"/>
      <c r="Q41" s="94"/>
      <c r="R41" s="94"/>
      <c r="S41" s="94"/>
      <c r="T41" s="94"/>
      <c r="U41" s="94"/>
      <c r="V41" s="94"/>
      <c r="W41" s="94"/>
      <c r="X41" s="94"/>
      <c r="Y41" s="94"/>
      <c r="Z41" s="94"/>
      <c r="AA41" s="94"/>
      <c r="AB41" s="94"/>
      <c r="AC41" s="94"/>
      <c r="AD41" s="94"/>
      <c r="AE41" s="95"/>
      <c r="AF41" s="194" t="s">
        <v>222</v>
      </c>
      <c r="AG41" s="194"/>
      <c r="AH41" s="194"/>
      <c r="AI41" s="194"/>
      <c r="AJ41" s="194"/>
      <c r="AK41" s="93" t="s">
        <v>1294</v>
      </c>
      <c r="AL41" s="94"/>
      <c r="AM41" s="94"/>
      <c r="AN41" s="94"/>
      <c r="AO41" s="94"/>
      <c r="AP41" s="94"/>
      <c r="AQ41" s="94"/>
      <c r="AR41" s="94"/>
      <c r="AS41" s="94"/>
      <c r="AT41" s="95"/>
      <c r="AU41" s="211">
        <v>8</v>
      </c>
      <c r="AV41" s="211"/>
      <c r="AW41" s="211"/>
      <c r="AX41" s="211"/>
      <c r="AY41" s="211"/>
      <c r="AZ41" s="211"/>
      <c r="BA41" s="211"/>
      <c r="BB41" s="211"/>
      <c r="BC41" s="211"/>
      <c r="BD41" s="211"/>
      <c r="BE41" s="211">
        <v>8</v>
      </c>
      <c r="BF41" s="211"/>
      <c r="BG41" s="211"/>
      <c r="BH41" s="211"/>
      <c r="BI41" s="211"/>
      <c r="BJ41" s="211"/>
      <c r="BK41" s="211"/>
      <c r="BL41" s="211"/>
      <c r="BM41" s="211"/>
      <c r="BN41" s="211"/>
    </row>
    <row r="42" spans="1:79" s="44" customFormat="1" ht="25.5" customHeight="1">
      <c r="A42" s="194">
        <v>8</v>
      </c>
      <c r="B42" s="194"/>
      <c r="C42" s="194"/>
      <c r="D42" s="194"/>
      <c r="E42" s="194"/>
      <c r="F42" s="194"/>
      <c r="G42" s="93" t="s">
        <v>421</v>
      </c>
      <c r="H42" s="94"/>
      <c r="I42" s="94"/>
      <c r="J42" s="94"/>
      <c r="K42" s="94"/>
      <c r="L42" s="94"/>
      <c r="M42" s="94"/>
      <c r="N42" s="94"/>
      <c r="O42" s="94"/>
      <c r="P42" s="94"/>
      <c r="Q42" s="94"/>
      <c r="R42" s="94"/>
      <c r="S42" s="94"/>
      <c r="T42" s="94"/>
      <c r="U42" s="94"/>
      <c r="V42" s="94"/>
      <c r="W42" s="94"/>
      <c r="X42" s="94"/>
      <c r="Y42" s="94"/>
      <c r="Z42" s="94"/>
      <c r="AA42" s="94"/>
      <c r="AB42" s="94"/>
      <c r="AC42" s="94"/>
      <c r="AD42" s="94"/>
      <c r="AE42" s="95"/>
      <c r="AF42" s="194" t="s">
        <v>222</v>
      </c>
      <c r="AG42" s="194"/>
      <c r="AH42" s="194"/>
      <c r="AI42" s="194"/>
      <c r="AJ42" s="194"/>
      <c r="AK42" s="93" t="s">
        <v>1249</v>
      </c>
      <c r="AL42" s="94"/>
      <c r="AM42" s="94"/>
      <c r="AN42" s="94"/>
      <c r="AO42" s="94"/>
      <c r="AP42" s="94"/>
      <c r="AQ42" s="94"/>
      <c r="AR42" s="94"/>
      <c r="AS42" s="94"/>
      <c r="AT42" s="95"/>
      <c r="AU42" s="211">
        <v>3</v>
      </c>
      <c r="AV42" s="211"/>
      <c r="AW42" s="211"/>
      <c r="AX42" s="211"/>
      <c r="AY42" s="211"/>
      <c r="AZ42" s="211"/>
      <c r="BA42" s="211"/>
      <c r="BB42" s="211"/>
      <c r="BC42" s="211"/>
      <c r="BD42" s="211"/>
      <c r="BE42" s="211">
        <v>3</v>
      </c>
      <c r="BF42" s="211"/>
      <c r="BG42" s="211"/>
      <c r="BH42" s="211"/>
      <c r="BI42" s="211"/>
      <c r="BJ42" s="211"/>
      <c r="BK42" s="211"/>
      <c r="BL42" s="211"/>
      <c r="BM42" s="211"/>
      <c r="BN42" s="211"/>
    </row>
    <row r="43" spans="1:79" s="44" customFormat="1" ht="12.75" customHeight="1">
      <c r="A43" s="194">
        <v>9</v>
      </c>
      <c r="B43" s="194"/>
      <c r="C43" s="194"/>
      <c r="D43" s="194"/>
      <c r="E43" s="194"/>
      <c r="F43" s="194"/>
      <c r="G43" s="93" t="s">
        <v>422</v>
      </c>
      <c r="H43" s="94"/>
      <c r="I43" s="94"/>
      <c r="J43" s="94"/>
      <c r="K43" s="94"/>
      <c r="L43" s="94"/>
      <c r="M43" s="94"/>
      <c r="N43" s="94"/>
      <c r="O43" s="94"/>
      <c r="P43" s="94"/>
      <c r="Q43" s="94"/>
      <c r="R43" s="94"/>
      <c r="S43" s="94"/>
      <c r="T43" s="94"/>
      <c r="U43" s="94"/>
      <c r="V43" s="94"/>
      <c r="W43" s="94"/>
      <c r="X43" s="94"/>
      <c r="Y43" s="94"/>
      <c r="Z43" s="94"/>
      <c r="AA43" s="94"/>
      <c r="AB43" s="94"/>
      <c r="AC43" s="94"/>
      <c r="AD43" s="94"/>
      <c r="AE43" s="95"/>
      <c r="AF43" s="194" t="s">
        <v>222</v>
      </c>
      <c r="AG43" s="194"/>
      <c r="AH43" s="194"/>
      <c r="AI43" s="194"/>
      <c r="AJ43" s="194"/>
      <c r="AK43" s="93" t="s">
        <v>1249</v>
      </c>
      <c r="AL43" s="94"/>
      <c r="AM43" s="94"/>
      <c r="AN43" s="94"/>
      <c r="AO43" s="94"/>
      <c r="AP43" s="94"/>
      <c r="AQ43" s="94"/>
      <c r="AR43" s="94"/>
      <c r="AS43" s="94"/>
      <c r="AT43" s="95"/>
      <c r="AU43" s="211">
        <v>6</v>
      </c>
      <c r="AV43" s="211"/>
      <c r="AW43" s="211"/>
      <c r="AX43" s="211"/>
      <c r="AY43" s="211"/>
      <c r="AZ43" s="211"/>
      <c r="BA43" s="211"/>
      <c r="BB43" s="211"/>
      <c r="BC43" s="211"/>
      <c r="BD43" s="211"/>
      <c r="BE43" s="211">
        <v>6</v>
      </c>
      <c r="BF43" s="211"/>
      <c r="BG43" s="211"/>
      <c r="BH43" s="211"/>
      <c r="BI43" s="211"/>
      <c r="BJ43" s="211"/>
      <c r="BK43" s="211"/>
      <c r="BL43" s="211"/>
      <c r="BM43" s="211"/>
      <c r="BN43" s="211"/>
    </row>
    <row r="44" spans="1:79" s="44" customFormat="1" ht="25.5" customHeight="1">
      <c r="A44" s="194">
        <v>10</v>
      </c>
      <c r="B44" s="194"/>
      <c r="C44" s="194"/>
      <c r="D44" s="194"/>
      <c r="E44" s="194"/>
      <c r="F44" s="194"/>
      <c r="G44" s="93" t="s">
        <v>423</v>
      </c>
      <c r="H44" s="94"/>
      <c r="I44" s="94"/>
      <c r="J44" s="94"/>
      <c r="K44" s="94"/>
      <c r="L44" s="94"/>
      <c r="M44" s="94"/>
      <c r="N44" s="94"/>
      <c r="O44" s="94"/>
      <c r="P44" s="94"/>
      <c r="Q44" s="94"/>
      <c r="R44" s="94"/>
      <c r="S44" s="94"/>
      <c r="T44" s="94"/>
      <c r="U44" s="94"/>
      <c r="V44" s="94"/>
      <c r="W44" s="94"/>
      <c r="X44" s="94"/>
      <c r="Y44" s="94"/>
      <c r="Z44" s="94"/>
      <c r="AA44" s="94"/>
      <c r="AB44" s="94"/>
      <c r="AC44" s="94"/>
      <c r="AD44" s="94"/>
      <c r="AE44" s="95"/>
      <c r="AF44" s="194" t="s">
        <v>222</v>
      </c>
      <c r="AG44" s="194"/>
      <c r="AH44" s="194"/>
      <c r="AI44" s="194"/>
      <c r="AJ44" s="194"/>
      <c r="AK44" s="93" t="s">
        <v>1249</v>
      </c>
      <c r="AL44" s="94"/>
      <c r="AM44" s="94"/>
      <c r="AN44" s="94"/>
      <c r="AO44" s="94"/>
      <c r="AP44" s="94"/>
      <c r="AQ44" s="94"/>
      <c r="AR44" s="94"/>
      <c r="AS44" s="94"/>
      <c r="AT44" s="95"/>
      <c r="AU44" s="211">
        <v>2</v>
      </c>
      <c r="AV44" s="211"/>
      <c r="AW44" s="211"/>
      <c r="AX44" s="211"/>
      <c r="AY44" s="211"/>
      <c r="AZ44" s="211"/>
      <c r="BA44" s="211"/>
      <c r="BB44" s="211"/>
      <c r="BC44" s="211"/>
      <c r="BD44" s="211"/>
      <c r="BE44" s="211">
        <v>2</v>
      </c>
      <c r="BF44" s="211"/>
      <c r="BG44" s="211"/>
      <c r="BH44" s="211"/>
      <c r="BI44" s="211"/>
      <c r="BJ44" s="211"/>
      <c r="BK44" s="211"/>
      <c r="BL44" s="211"/>
      <c r="BM44" s="211"/>
      <c r="BN44" s="211"/>
    </row>
    <row r="45" spans="1:79" s="44" customFormat="1" ht="25.5" customHeight="1">
      <c r="A45" s="194">
        <v>11</v>
      </c>
      <c r="B45" s="194"/>
      <c r="C45" s="194"/>
      <c r="D45" s="194"/>
      <c r="E45" s="194"/>
      <c r="F45" s="194"/>
      <c r="G45" s="93" t="s">
        <v>424</v>
      </c>
      <c r="H45" s="94"/>
      <c r="I45" s="94"/>
      <c r="J45" s="94"/>
      <c r="K45" s="94"/>
      <c r="L45" s="94"/>
      <c r="M45" s="94"/>
      <c r="N45" s="94"/>
      <c r="O45" s="94"/>
      <c r="P45" s="94"/>
      <c r="Q45" s="94"/>
      <c r="R45" s="94"/>
      <c r="S45" s="94"/>
      <c r="T45" s="94"/>
      <c r="U45" s="94"/>
      <c r="V45" s="94"/>
      <c r="W45" s="94"/>
      <c r="X45" s="94"/>
      <c r="Y45" s="94"/>
      <c r="Z45" s="94"/>
      <c r="AA45" s="94"/>
      <c r="AB45" s="94"/>
      <c r="AC45" s="94"/>
      <c r="AD45" s="94"/>
      <c r="AE45" s="95"/>
      <c r="AF45" s="194" t="s">
        <v>222</v>
      </c>
      <c r="AG45" s="194"/>
      <c r="AH45" s="194"/>
      <c r="AI45" s="194"/>
      <c r="AJ45" s="194"/>
      <c r="AK45" s="93" t="s">
        <v>1294</v>
      </c>
      <c r="AL45" s="94"/>
      <c r="AM45" s="94"/>
      <c r="AN45" s="94"/>
      <c r="AO45" s="94"/>
      <c r="AP45" s="94"/>
      <c r="AQ45" s="94"/>
      <c r="AR45" s="94"/>
      <c r="AS45" s="94"/>
      <c r="AT45" s="95"/>
      <c r="AU45" s="211">
        <v>4</v>
      </c>
      <c r="AV45" s="211"/>
      <c r="AW45" s="211"/>
      <c r="AX45" s="211"/>
      <c r="AY45" s="211"/>
      <c r="AZ45" s="211"/>
      <c r="BA45" s="211"/>
      <c r="BB45" s="211"/>
      <c r="BC45" s="211"/>
      <c r="BD45" s="211"/>
      <c r="BE45" s="211">
        <v>4</v>
      </c>
      <c r="BF45" s="211"/>
      <c r="BG45" s="211"/>
      <c r="BH45" s="211"/>
      <c r="BI45" s="211"/>
      <c r="BJ45" s="211"/>
      <c r="BK45" s="211"/>
      <c r="BL45" s="211"/>
      <c r="BM45" s="211"/>
      <c r="BN45" s="211"/>
    </row>
    <row r="46" spans="1:79" s="44" customFormat="1" ht="25.5" customHeight="1">
      <c r="A46" s="194">
        <v>12</v>
      </c>
      <c r="B46" s="194"/>
      <c r="C46" s="194"/>
      <c r="D46" s="194"/>
      <c r="E46" s="194"/>
      <c r="F46" s="194"/>
      <c r="G46" s="93" t="s">
        <v>425</v>
      </c>
      <c r="H46" s="94"/>
      <c r="I46" s="94"/>
      <c r="J46" s="94"/>
      <c r="K46" s="94"/>
      <c r="L46" s="94"/>
      <c r="M46" s="94"/>
      <c r="N46" s="94"/>
      <c r="O46" s="94"/>
      <c r="P46" s="94"/>
      <c r="Q46" s="94"/>
      <c r="R46" s="94"/>
      <c r="S46" s="94"/>
      <c r="T46" s="94"/>
      <c r="U46" s="94"/>
      <c r="V46" s="94"/>
      <c r="W46" s="94"/>
      <c r="X46" s="94"/>
      <c r="Y46" s="94"/>
      <c r="Z46" s="94"/>
      <c r="AA46" s="94"/>
      <c r="AB46" s="94"/>
      <c r="AC46" s="94"/>
      <c r="AD46" s="94"/>
      <c r="AE46" s="95"/>
      <c r="AF46" s="194" t="s">
        <v>222</v>
      </c>
      <c r="AG46" s="194"/>
      <c r="AH46" s="194"/>
      <c r="AI46" s="194"/>
      <c r="AJ46" s="194"/>
      <c r="AK46" s="93" t="s">
        <v>1294</v>
      </c>
      <c r="AL46" s="94"/>
      <c r="AM46" s="94"/>
      <c r="AN46" s="94"/>
      <c r="AO46" s="94"/>
      <c r="AP46" s="94"/>
      <c r="AQ46" s="94"/>
      <c r="AR46" s="94"/>
      <c r="AS46" s="94"/>
      <c r="AT46" s="95"/>
      <c r="AU46" s="211">
        <v>1</v>
      </c>
      <c r="AV46" s="211"/>
      <c r="AW46" s="211"/>
      <c r="AX46" s="211"/>
      <c r="AY46" s="211"/>
      <c r="AZ46" s="211"/>
      <c r="BA46" s="211"/>
      <c r="BB46" s="211"/>
      <c r="BC46" s="211"/>
      <c r="BD46" s="211"/>
      <c r="BE46" s="211">
        <v>1</v>
      </c>
      <c r="BF46" s="211"/>
      <c r="BG46" s="211"/>
      <c r="BH46" s="211"/>
      <c r="BI46" s="211"/>
      <c r="BJ46" s="211"/>
      <c r="BK46" s="211"/>
      <c r="BL46" s="211"/>
      <c r="BM46" s="211"/>
      <c r="BN46" s="211"/>
    </row>
    <row r="47" spans="1:79" s="44" customFormat="1" ht="12.75" customHeight="1">
      <c r="A47" s="194">
        <v>13</v>
      </c>
      <c r="B47" s="194"/>
      <c r="C47" s="194"/>
      <c r="D47" s="194"/>
      <c r="E47" s="194"/>
      <c r="F47" s="194"/>
      <c r="G47" s="93" t="s">
        <v>426</v>
      </c>
      <c r="H47" s="94"/>
      <c r="I47" s="94"/>
      <c r="J47" s="94"/>
      <c r="K47" s="94"/>
      <c r="L47" s="94"/>
      <c r="M47" s="94"/>
      <c r="N47" s="94"/>
      <c r="O47" s="94"/>
      <c r="P47" s="94"/>
      <c r="Q47" s="94"/>
      <c r="R47" s="94"/>
      <c r="S47" s="94"/>
      <c r="T47" s="94"/>
      <c r="U47" s="94"/>
      <c r="V47" s="94"/>
      <c r="W47" s="94"/>
      <c r="X47" s="94"/>
      <c r="Y47" s="94"/>
      <c r="Z47" s="94"/>
      <c r="AA47" s="94"/>
      <c r="AB47" s="94"/>
      <c r="AC47" s="94"/>
      <c r="AD47" s="94"/>
      <c r="AE47" s="95"/>
      <c r="AF47" s="194" t="s">
        <v>222</v>
      </c>
      <c r="AG47" s="194"/>
      <c r="AH47" s="194"/>
      <c r="AI47" s="194"/>
      <c r="AJ47" s="194"/>
      <c r="AK47" s="93" t="s">
        <v>1294</v>
      </c>
      <c r="AL47" s="94"/>
      <c r="AM47" s="94"/>
      <c r="AN47" s="94"/>
      <c r="AO47" s="94"/>
      <c r="AP47" s="94"/>
      <c r="AQ47" s="94"/>
      <c r="AR47" s="94"/>
      <c r="AS47" s="94"/>
      <c r="AT47" s="95"/>
      <c r="AU47" s="211">
        <v>3</v>
      </c>
      <c r="AV47" s="211"/>
      <c r="AW47" s="211"/>
      <c r="AX47" s="211"/>
      <c r="AY47" s="211"/>
      <c r="AZ47" s="211"/>
      <c r="BA47" s="211"/>
      <c r="BB47" s="211"/>
      <c r="BC47" s="211"/>
      <c r="BD47" s="211"/>
      <c r="BE47" s="211">
        <v>3</v>
      </c>
      <c r="BF47" s="211"/>
      <c r="BG47" s="211"/>
      <c r="BH47" s="211"/>
      <c r="BI47" s="211"/>
      <c r="BJ47" s="211"/>
      <c r="BK47" s="211"/>
      <c r="BL47" s="211"/>
      <c r="BM47" s="211"/>
      <c r="BN47" s="211"/>
    </row>
    <row r="48" spans="1:79" s="44" customFormat="1" ht="12.75" customHeight="1">
      <c r="A48" s="194">
        <v>14</v>
      </c>
      <c r="B48" s="194"/>
      <c r="C48" s="194"/>
      <c r="D48" s="194"/>
      <c r="E48" s="194"/>
      <c r="F48" s="194"/>
      <c r="G48" s="93" t="s">
        <v>427</v>
      </c>
      <c r="H48" s="94"/>
      <c r="I48" s="94"/>
      <c r="J48" s="94"/>
      <c r="K48" s="94"/>
      <c r="L48" s="94"/>
      <c r="M48" s="94"/>
      <c r="N48" s="94"/>
      <c r="O48" s="94"/>
      <c r="P48" s="94"/>
      <c r="Q48" s="94"/>
      <c r="R48" s="94"/>
      <c r="S48" s="94"/>
      <c r="T48" s="94"/>
      <c r="U48" s="94"/>
      <c r="V48" s="94"/>
      <c r="W48" s="94"/>
      <c r="X48" s="94"/>
      <c r="Y48" s="94"/>
      <c r="Z48" s="94"/>
      <c r="AA48" s="94"/>
      <c r="AB48" s="94"/>
      <c r="AC48" s="94"/>
      <c r="AD48" s="94"/>
      <c r="AE48" s="95"/>
      <c r="AF48" s="194" t="s">
        <v>222</v>
      </c>
      <c r="AG48" s="194"/>
      <c r="AH48" s="194"/>
      <c r="AI48" s="194"/>
      <c r="AJ48" s="194"/>
      <c r="AK48" s="93" t="s">
        <v>1249</v>
      </c>
      <c r="AL48" s="94"/>
      <c r="AM48" s="94"/>
      <c r="AN48" s="94"/>
      <c r="AO48" s="94"/>
      <c r="AP48" s="94"/>
      <c r="AQ48" s="94"/>
      <c r="AR48" s="94"/>
      <c r="AS48" s="94"/>
      <c r="AT48" s="95"/>
      <c r="AU48" s="211">
        <v>25</v>
      </c>
      <c r="AV48" s="211"/>
      <c r="AW48" s="211"/>
      <c r="AX48" s="211"/>
      <c r="AY48" s="211"/>
      <c r="AZ48" s="211"/>
      <c r="BA48" s="211"/>
      <c r="BB48" s="211"/>
      <c r="BC48" s="211"/>
      <c r="BD48" s="211"/>
      <c r="BE48" s="211">
        <v>25</v>
      </c>
      <c r="BF48" s="211"/>
      <c r="BG48" s="211"/>
      <c r="BH48" s="211"/>
      <c r="BI48" s="211"/>
      <c r="BJ48" s="211"/>
      <c r="BK48" s="211"/>
      <c r="BL48" s="211"/>
      <c r="BM48" s="211"/>
      <c r="BN48" s="211"/>
    </row>
    <row r="49" spans="1:66" s="44" customFormat="1" ht="25.5" customHeight="1">
      <c r="A49" s="194">
        <v>15</v>
      </c>
      <c r="B49" s="194"/>
      <c r="C49" s="194"/>
      <c r="D49" s="194"/>
      <c r="E49" s="194"/>
      <c r="F49" s="194"/>
      <c r="G49" s="93" t="s">
        <v>428</v>
      </c>
      <c r="H49" s="94"/>
      <c r="I49" s="94"/>
      <c r="J49" s="94"/>
      <c r="K49" s="94"/>
      <c r="L49" s="94"/>
      <c r="M49" s="94"/>
      <c r="N49" s="94"/>
      <c r="O49" s="94"/>
      <c r="P49" s="94"/>
      <c r="Q49" s="94"/>
      <c r="R49" s="94"/>
      <c r="S49" s="94"/>
      <c r="T49" s="94"/>
      <c r="U49" s="94"/>
      <c r="V49" s="94"/>
      <c r="W49" s="94"/>
      <c r="X49" s="94"/>
      <c r="Y49" s="94"/>
      <c r="Z49" s="94"/>
      <c r="AA49" s="94"/>
      <c r="AB49" s="94"/>
      <c r="AC49" s="94"/>
      <c r="AD49" s="94"/>
      <c r="AE49" s="95"/>
      <c r="AF49" s="194" t="s">
        <v>222</v>
      </c>
      <c r="AG49" s="194"/>
      <c r="AH49" s="194"/>
      <c r="AI49" s="194"/>
      <c r="AJ49" s="194"/>
      <c r="AK49" s="93" t="s">
        <v>1249</v>
      </c>
      <c r="AL49" s="94"/>
      <c r="AM49" s="94"/>
      <c r="AN49" s="94"/>
      <c r="AO49" s="94"/>
      <c r="AP49" s="94"/>
      <c r="AQ49" s="94"/>
      <c r="AR49" s="94"/>
      <c r="AS49" s="94"/>
      <c r="AT49" s="95"/>
      <c r="AU49" s="211">
        <v>3</v>
      </c>
      <c r="AV49" s="211"/>
      <c r="AW49" s="211"/>
      <c r="AX49" s="211"/>
      <c r="AY49" s="211"/>
      <c r="AZ49" s="211"/>
      <c r="BA49" s="211"/>
      <c r="BB49" s="211"/>
      <c r="BC49" s="211"/>
      <c r="BD49" s="211"/>
      <c r="BE49" s="211">
        <v>4</v>
      </c>
      <c r="BF49" s="211"/>
      <c r="BG49" s="211"/>
      <c r="BH49" s="211"/>
      <c r="BI49" s="211"/>
      <c r="BJ49" s="211"/>
      <c r="BK49" s="211"/>
      <c r="BL49" s="211"/>
      <c r="BM49" s="211"/>
      <c r="BN49" s="211"/>
    </row>
    <row r="50" spans="1:66" s="44" customFormat="1" ht="25.5" customHeight="1">
      <c r="A50" s="194">
        <v>16</v>
      </c>
      <c r="B50" s="194"/>
      <c r="C50" s="194"/>
      <c r="D50" s="194"/>
      <c r="E50" s="194"/>
      <c r="F50" s="194"/>
      <c r="G50" s="93" t="s">
        <v>1136</v>
      </c>
      <c r="H50" s="94"/>
      <c r="I50" s="94"/>
      <c r="J50" s="94"/>
      <c r="K50" s="94"/>
      <c r="L50" s="94"/>
      <c r="M50" s="94"/>
      <c r="N50" s="94"/>
      <c r="O50" s="94"/>
      <c r="P50" s="94"/>
      <c r="Q50" s="94"/>
      <c r="R50" s="94"/>
      <c r="S50" s="94"/>
      <c r="T50" s="94"/>
      <c r="U50" s="94"/>
      <c r="V50" s="94"/>
      <c r="W50" s="94"/>
      <c r="X50" s="94"/>
      <c r="Y50" s="94"/>
      <c r="Z50" s="94"/>
      <c r="AA50" s="94"/>
      <c r="AB50" s="94"/>
      <c r="AC50" s="94"/>
      <c r="AD50" s="94"/>
      <c r="AE50" s="95"/>
      <c r="AF50" s="194" t="s">
        <v>222</v>
      </c>
      <c r="AG50" s="194"/>
      <c r="AH50" s="194"/>
      <c r="AI50" s="194"/>
      <c r="AJ50" s="194"/>
      <c r="AK50" s="93" t="s">
        <v>1249</v>
      </c>
      <c r="AL50" s="94"/>
      <c r="AM50" s="94"/>
      <c r="AN50" s="94"/>
      <c r="AO50" s="94"/>
      <c r="AP50" s="94"/>
      <c r="AQ50" s="94"/>
      <c r="AR50" s="94"/>
      <c r="AS50" s="94"/>
      <c r="AT50" s="95"/>
      <c r="AU50" s="211">
        <v>0</v>
      </c>
      <c r="AV50" s="211"/>
      <c r="AW50" s="211"/>
      <c r="AX50" s="211"/>
      <c r="AY50" s="211"/>
      <c r="AZ50" s="211"/>
      <c r="BA50" s="211"/>
      <c r="BB50" s="211"/>
      <c r="BC50" s="211"/>
      <c r="BD50" s="211"/>
      <c r="BE50" s="211">
        <v>0</v>
      </c>
      <c r="BF50" s="211"/>
      <c r="BG50" s="211"/>
      <c r="BH50" s="211"/>
      <c r="BI50" s="211"/>
      <c r="BJ50" s="211"/>
      <c r="BK50" s="211"/>
      <c r="BL50" s="211"/>
      <c r="BM50" s="211"/>
      <c r="BN50" s="211"/>
    </row>
    <row r="51" spans="1:66" s="44" customFormat="1" ht="12.75" customHeight="1">
      <c r="A51" s="194">
        <v>17</v>
      </c>
      <c r="B51" s="194"/>
      <c r="C51" s="194"/>
      <c r="D51" s="194"/>
      <c r="E51" s="194"/>
      <c r="F51" s="194"/>
      <c r="G51" s="93" t="s">
        <v>429</v>
      </c>
      <c r="H51" s="94"/>
      <c r="I51" s="94"/>
      <c r="J51" s="94"/>
      <c r="K51" s="94"/>
      <c r="L51" s="94"/>
      <c r="M51" s="94"/>
      <c r="N51" s="94"/>
      <c r="O51" s="94"/>
      <c r="P51" s="94"/>
      <c r="Q51" s="94"/>
      <c r="R51" s="94"/>
      <c r="S51" s="94"/>
      <c r="T51" s="94"/>
      <c r="U51" s="94"/>
      <c r="V51" s="94"/>
      <c r="W51" s="94"/>
      <c r="X51" s="94"/>
      <c r="Y51" s="94"/>
      <c r="Z51" s="94"/>
      <c r="AA51" s="94"/>
      <c r="AB51" s="94"/>
      <c r="AC51" s="94"/>
      <c r="AD51" s="94"/>
      <c r="AE51" s="95"/>
      <c r="AF51" s="194" t="s">
        <v>222</v>
      </c>
      <c r="AG51" s="194"/>
      <c r="AH51" s="194"/>
      <c r="AI51" s="194"/>
      <c r="AJ51" s="194"/>
      <c r="AK51" s="93" t="s">
        <v>1249</v>
      </c>
      <c r="AL51" s="94"/>
      <c r="AM51" s="94"/>
      <c r="AN51" s="94"/>
      <c r="AO51" s="94"/>
      <c r="AP51" s="94"/>
      <c r="AQ51" s="94"/>
      <c r="AR51" s="94"/>
      <c r="AS51" s="94"/>
      <c r="AT51" s="95"/>
      <c r="AU51" s="211">
        <v>4</v>
      </c>
      <c r="AV51" s="211"/>
      <c r="AW51" s="211"/>
      <c r="AX51" s="211"/>
      <c r="AY51" s="211"/>
      <c r="AZ51" s="211"/>
      <c r="BA51" s="211"/>
      <c r="BB51" s="211"/>
      <c r="BC51" s="211"/>
      <c r="BD51" s="211"/>
      <c r="BE51" s="211">
        <v>4</v>
      </c>
      <c r="BF51" s="211"/>
      <c r="BG51" s="211"/>
      <c r="BH51" s="211"/>
      <c r="BI51" s="211"/>
      <c r="BJ51" s="211"/>
      <c r="BK51" s="211"/>
      <c r="BL51" s="211"/>
      <c r="BM51" s="211"/>
      <c r="BN51" s="211"/>
    </row>
    <row r="52" spans="1:66" s="44" customFormat="1" ht="25.5" customHeight="1">
      <c r="A52" s="194">
        <v>18</v>
      </c>
      <c r="B52" s="194"/>
      <c r="C52" s="194"/>
      <c r="D52" s="194"/>
      <c r="E52" s="194"/>
      <c r="F52" s="194"/>
      <c r="G52" s="93" t="s">
        <v>1137</v>
      </c>
      <c r="H52" s="94"/>
      <c r="I52" s="94"/>
      <c r="J52" s="94"/>
      <c r="K52" s="94"/>
      <c r="L52" s="94"/>
      <c r="M52" s="94"/>
      <c r="N52" s="94"/>
      <c r="O52" s="94"/>
      <c r="P52" s="94"/>
      <c r="Q52" s="94"/>
      <c r="R52" s="94"/>
      <c r="S52" s="94"/>
      <c r="T52" s="94"/>
      <c r="U52" s="94"/>
      <c r="V52" s="94"/>
      <c r="W52" s="94"/>
      <c r="X52" s="94"/>
      <c r="Y52" s="94"/>
      <c r="Z52" s="94"/>
      <c r="AA52" s="94"/>
      <c r="AB52" s="94"/>
      <c r="AC52" s="94"/>
      <c r="AD52" s="94"/>
      <c r="AE52" s="95"/>
      <c r="AF52" s="194" t="s">
        <v>222</v>
      </c>
      <c r="AG52" s="194"/>
      <c r="AH52" s="194"/>
      <c r="AI52" s="194"/>
      <c r="AJ52" s="194"/>
      <c r="AK52" s="93" t="s">
        <v>1249</v>
      </c>
      <c r="AL52" s="94"/>
      <c r="AM52" s="94"/>
      <c r="AN52" s="94"/>
      <c r="AO52" s="94"/>
      <c r="AP52" s="94"/>
      <c r="AQ52" s="94"/>
      <c r="AR52" s="94"/>
      <c r="AS52" s="94"/>
      <c r="AT52" s="95"/>
      <c r="AU52" s="211">
        <v>0</v>
      </c>
      <c r="AV52" s="211"/>
      <c r="AW52" s="211"/>
      <c r="AX52" s="211"/>
      <c r="AY52" s="211"/>
      <c r="AZ52" s="211"/>
      <c r="BA52" s="211"/>
      <c r="BB52" s="211"/>
      <c r="BC52" s="211"/>
      <c r="BD52" s="211"/>
      <c r="BE52" s="211">
        <v>0</v>
      </c>
      <c r="BF52" s="211"/>
      <c r="BG52" s="211"/>
      <c r="BH52" s="211"/>
      <c r="BI52" s="211"/>
      <c r="BJ52" s="211"/>
      <c r="BK52" s="211"/>
      <c r="BL52" s="211"/>
      <c r="BM52" s="211"/>
      <c r="BN52" s="211"/>
    </row>
    <row r="53" spans="1:66" s="9" customFormat="1">
      <c r="A53" s="195">
        <v>0</v>
      </c>
      <c r="B53" s="195"/>
      <c r="C53" s="195"/>
      <c r="D53" s="195"/>
      <c r="E53" s="195"/>
      <c r="F53" s="195"/>
      <c r="G53" s="61" t="s">
        <v>702</v>
      </c>
      <c r="H53" s="62"/>
      <c r="I53" s="62"/>
      <c r="J53" s="62"/>
      <c r="K53" s="62"/>
      <c r="L53" s="62"/>
      <c r="M53" s="62"/>
      <c r="N53" s="62"/>
      <c r="O53" s="62"/>
      <c r="P53" s="62"/>
      <c r="Q53" s="62"/>
      <c r="R53" s="62"/>
      <c r="S53" s="62"/>
      <c r="T53" s="62"/>
      <c r="U53" s="62"/>
      <c r="V53" s="62"/>
      <c r="W53" s="62"/>
      <c r="X53" s="62"/>
      <c r="Y53" s="62"/>
      <c r="Z53" s="62"/>
      <c r="AA53" s="62"/>
      <c r="AB53" s="62"/>
      <c r="AC53" s="62"/>
      <c r="AD53" s="62"/>
      <c r="AE53" s="63"/>
      <c r="AF53" s="195"/>
      <c r="AG53" s="195"/>
      <c r="AH53" s="195"/>
      <c r="AI53" s="195"/>
      <c r="AJ53" s="195"/>
      <c r="AK53" s="61"/>
      <c r="AL53" s="62"/>
      <c r="AM53" s="62"/>
      <c r="AN53" s="62"/>
      <c r="AO53" s="62"/>
      <c r="AP53" s="62"/>
      <c r="AQ53" s="62"/>
      <c r="AR53" s="62"/>
      <c r="AS53" s="62"/>
      <c r="AT53" s="63"/>
      <c r="AU53" s="196"/>
      <c r="AV53" s="196"/>
      <c r="AW53" s="196"/>
      <c r="AX53" s="196"/>
      <c r="AY53" s="196"/>
      <c r="AZ53" s="196"/>
      <c r="BA53" s="196"/>
      <c r="BB53" s="196"/>
      <c r="BC53" s="196"/>
      <c r="BD53" s="196"/>
      <c r="BE53" s="196"/>
      <c r="BF53" s="196"/>
      <c r="BG53" s="196"/>
      <c r="BH53" s="196"/>
      <c r="BI53" s="196"/>
      <c r="BJ53" s="196"/>
      <c r="BK53" s="196"/>
      <c r="BL53" s="196"/>
      <c r="BM53" s="196"/>
      <c r="BN53" s="196"/>
    </row>
    <row r="54" spans="1:66" s="44" customFormat="1" ht="25.5" customHeight="1">
      <c r="A54" s="194">
        <v>19</v>
      </c>
      <c r="B54" s="194"/>
      <c r="C54" s="194"/>
      <c r="D54" s="194"/>
      <c r="E54" s="194"/>
      <c r="F54" s="194"/>
      <c r="G54" s="93" t="s">
        <v>430</v>
      </c>
      <c r="H54" s="94"/>
      <c r="I54" s="94"/>
      <c r="J54" s="94"/>
      <c r="K54" s="94"/>
      <c r="L54" s="94"/>
      <c r="M54" s="94"/>
      <c r="N54" s="94"/>
      <c r="O54" s="94"/>
      <c r="P54" s="94"/>
      <c r="Q54" s="94"/>
      <c r="R54" s="94"/>
      <c r="S54" s="94"/>
      <c r="T54" s="94"/>
      <c r="U54" s="94"/>
      <c r="V54" s="94"/>
      <c r="W54" s="94"/>
      <c r="X54" s="94"/>
      <c r="Y54" s="94"/>
      <c r="Z54" s="94"/>
      <c r="AA54" s="94"/>
      <c r="AB54" s="94"/>
      <c r="AC54" s="94"/>
      <c r="AD54" s="94"/>
      <c r="AE54" s="95"/>
      <c r="AF54" s="194" t="s">
        <v>243</v>
      </c>
      <c r="AG54" s="194"/>
      <c r="AH54" s="194"/>
      <c r="AI54" s="194"/>
      <c r="AJ54" s="194"/>
      <c r="AK54" s="93" t="s">
        <v>794</v>
      </c>
      <c r="AL54" s="94"/>
      <c r="AM54" s="94"/>
      <c r="AN54" s="94"/>
      <c r="AO54" s="94"/>
      <c r="AP54" s="94"/>
      <c r="AQ54" s="94"/>
      <c r="AR54" s="94"/>
      <c r="AS54" s="94"/>
      <c r="AT54" s="95"/>
      <c r="AU54" s="211">
        <v>53375</v>
      </c>
      <c r="AV54" s="211"/>
      <c r="AW54" s="211"/>
      <c r="AX54" s="211"/>
      <c r="AY54" s="211"/>
      <c r="AZ54" s="211"/>
      <c r="BA54" s="211"/>
      <c r="BB54" s="211"/>
      <c r="BC54" s="211"/>
      <c r="BD54" s="211"/>
      <c r="BE54" s="211">
        <v>115875</v>
      </c>
      <c r="BF54" s="211"/>
      <c r="BG54" s="211"/>
      <c r="BH54" s="211"/>
      <c r="BI54" s="211"/>
      <c r="BJ54" s="211"/>
      <c r="BK54" s="211"/>
      <c r="BL54" s="211"/>
      <c r="BM54" s="211"/>
      <c r="BN54" s="211"/>
    </row>
    <row r="55" spans="1:66" s="44" customFormat="1" ht="25.5" customHeight="1">
      <c r="A55" s="194">
        <v>20</v>
      </c>
      <c r="B55" s="194"/>
      <c r="C55" s="194"/>
      <c r="D55" s="194"/>
      <c r="E55" s="194"/>
      <c r="F55" s="194"/>
      <c r="G55" s="93" t="s">
        <v>431</v>
      </c>
      <c r="H55" s="94"/>
      <c r="I55" s="94"/>
      <c r="J55" s="94"/>
      <c r="K55" s="94"/>
      <c r="L55" s="94"/>
      <c r="M55" s="94"/>
      <c r="N55" s="94"/>
      <c r="O55" s="94"/>
      <c r="P55" s="94"/>
      <c r="Q55" s="94"/>
      <c r="R55" s="94"/>
      <c r="S55" s="94"/>
      <c r="T55" s="94"/>
      <c r="U55" s="94"/>
      <c r="V55" s="94"/>
      <c r="W55" s="94"/>
      <c r="X55" s="94"/>
      <c r="Y55" s="94"/>
      <c r="Z55" s="94"/>
      <c r="AA55" s="94"/>
      <c r="AB55" s="94"/>
      <c r="AC55" s="94"/>
      <c r="AD55" s="94"/>
      <c r="AE55" s="95"/>
      <c r="AF55" s="194" t="s">
        <v>243</v>
      </c>
      <c r="AG55" s="194"/>
      <c r="AH55" s="194"/>
      <c r="AI55" s="194"/>
      <c r="AJ55" s="194"/>
      <c r="AK55" s="93" t="s">
        <v>1250</v>
      </c>
      <c r="AL55" s="94"/>
      <c r="AM55" s="94"/>
      <c r="AN55" s="94"/>
      <c r="AO55" s="94"/>
      <c r="AP55" s="94"/>
      <c r="AQ55" s="94"/>
      <c r="AR55" s="94"/>
      <c r="AS55" s="94"/>
      <c r="AT55" s="95"/>
      <c r="AU55" s="211">
        <v>466666.67</v>
      </c>
      <c r="AV55" s="211"/>
      <c r="AW55" s="211"/>
      <c r="AX55" s="211"/>
      <c r="AY55" s="211"/>
      <c r="AZ55" s="211"/>
      <c r="BA55" s="211"/>
      <c r="BB55" s="211"/>
      <c r="BC55" s="211"/>
      <c r="BD55" s="211"/>
      <c r="BE55" s="211">
        <v>466666.67</v>
      </c>
      <c r="BF55" s="211"/>
      <c r="BG55" s="211"/>
      <c r="BH55" s="211"/>
      <c r="BI55" s="211"/>
      <c r="BJ55" s="211"/>
      <c r="BK55" s="211"/>
      <c r="BL55" s="211"/>
      <c r="BM55" s="211"/>
      <c r="BN55" s="211"/>
    </row>
    <row r="56" spans="1:66" s="44" customFormat="1" ht="25.5" customHeight="1">
      <c r="A56" s="194">
        <v>21</v>
      </c>
      <c r="B56" s="194"/>
      <c r="C56" s="194"/>
      <c r="D56" s="194"/>
      <c r="E56" s="194"/>
      <c r="F56" s="194"/>
      <c r="G56" s="93" t="s">
        <v>432</v>
      </c>
      <c r="H56" s="94"/>
      <c r="I56" s="94"/>
      <c r="J56" s="94"/>
      <c r="K56" s="94"/>
      <c r="L56" s="94"/>
      <c r="M56" s="94"/>
      <c r="N56" s="94"/>
      <c r="O56" s="94"/>
      <c r="P56" s="94"/>
      <c r="Q56" s="94"/>
      <c r="R56" s="94"/>
      <c r="S56" s="94"/>
      <c r="T56" s="94"/>
      <c r="U56" s="94"/>
      <c r="V56" s="94"/>
      <c r="W56" s="94"/>
      <c r="X56" s="94"/>
      <c r="Y56" s="94"/>
      <c r="Z56" s="94"/>
      <c r="AA56" s="94"/>
      <c r="AB56" s="94"/>
      <c r="AC56" s="94"/>
      <c r="AD56" s="94"/>
      <c r="AE56" s="95"/>
      <c r="AF56" s="194" t="s">
        <v>243</v>
      </c>
      <c r="AG56" s="194"/>
      <c r="AH56" s="194"/>
      <c r="AI56" s="194"/>
      <c r="AJ56" s="194"/>
      <c r="AK56" s="93" t="s">
        <v>1250</v>
      </c>
      <c r="AL56" s="94"/>
      <c r="AM56" s="94"/>
      <c r="AN56" s="94"/>
      <c r="AO56" s="94"/>
      <c r="AP56" s="94"/>
      <c r="AQ56" s="94"/>
      <c r="AR56" s="94"/>
      <c r="AS56" s="94"/>
      <c r="AT56" s="95"/>
      <c r="AU56" s="211">
        <v>2216.67</v>
      </c>
      <c r="AV56" s="211"/>
      <c r="AW56" s="211"/>
      <c r="AX56" s="211"/>
      <c r="AY56" s="211"/>
      <c r="AZ56" s="211"/>
      <c r="BA56" s="211"/>
      <c r="BB56" s="211"/>
      <c r="BC56" s="211"/>
      <c r="BD56" s="211"/>
      <c r="BE56" s="211">
        <v>2216.67</v>
      </c>
      <c r="BF56" s="211"/>
      <c r="BG56" s="211"/>
      <c r="BH56" s="211"/>
      <c r="BI56" s="211"/>
      <c r="BJ56" s="211"/>
      <c r="BK56" s="211"/>
      <c r="BL56" s="211"/>
      <c r="BM56" s="211"/>
      <c r="BN56" s="211"/>
    </row>
    <row r="57" spans="1:66" s="44" customFormat="1" ht="25.5" customHeight="1">
      <c r="A57" s="194">
        <v>22</v>
      </c>
      <c r="B57" s="194"/>
      <c r="C57" s="194"/>
      <c r="D57" s="194"/>
      <c r="E57" s="194"/>
      <c r="F57" s="194"/>
      <c r="G57" s="93" t="s">
        <v>433</v>
      </c>
      <c r="H57" s="94"/>
      <c r="I57" s="94"/>
      <c r="J57" s="94"/>
      <c r="K57" s="94"/>
      <c r="L57" s="94"/>
      <c r="M57" s="94"/>
      <c r="N57" s="94"/>
      <c r="O57" s="94"/>
      <c r="P57" s="94"/>
      <c r="Q57" s="94"/>
      <c r="R57" s="94"/>
      <c r="S57" s="94"/>
      <c r="T57" s="94"/>
      <c r="U57" s="94"/>
      <c r="V57" s="94"/>
      <c r="W57" s="94"/>
      <c r="X57" s="94"/>
      <c r="Y57" s="94"/>
      <c r="Z57" s="94"/>
      <c r="AA57" s="94"/>
      <c r="AB57" s="94"/>
      <c r="AC57" s="94"/>
      <c r="AD57" s="94"/>
      <c r="AE57" s="95"/>
      <c r="AF57" s="194" t="s">
        <v>243</v>
      </c>
      <c r="AG57" s="194"/>
      <c r="AH57" s="194"/>
      <c r="AI57" s="194"/>
      <c r="AJ57" s="194"/>
      <c r="AK57" s="93" t="s">
        <v>1250</v>
      </c>
      <c r="AL57" s="94"/>
      <c r="AM57" s="94"/>
      <c r="AN57" s="94"/>
      <c r="AO57" s="94"/>
      <c r="AP57" s="94"/>
      <c r="AQ57" s="94"/>
      <c r="AR57" s="94"/>
      <c r="AS57" s="94"/>
      <c r="AT57" s="95"/>
      <c r="AU57" s="211">
        <v>12500</v>
      </c>
      <c r="AV57" s="211"/>
      <c r="AW57" s="211"/>
      <c r="AX57" s="211"/>
      <c r="AY57" s="211"/>
      <c r="AZ57" s="211"/>
      <c r="BA57" s="211"/>
      <c r="BB57" s="211"/>
      <c r="BC57" s="211"/>
      <c r="BD57" s="211"/>
      <c r="BE57" s="211">
        <v>12500</v>
      </c>
      <c r="BF57" s="211"/>
      <c r="BG57" s="211"/>
      <c r="BH57" s="211"/>
      <c r="BI57" s="211"/>
      <c r="BJ57" s="211"/>
      <c r="BK57" s="211"/>
      <c r="BL57" s="211"/>
      <c r="BM57" s="211"/>
      <c r="BN57" s="211"/>
    </row>
    <row r="58" spans="1:66" s="44" customFormat="1" ht="25.5" customHeight="1">
      <c r="A58" s="194">
        <v>23</v>
      </c>
      <c r="B58" s="194"/>
      <c r="C58" s="194"/>
      <c r="D58" s="194"/>
      <c r="E58" s="194"/>
      <c r="F58" s="194"/>
      <c r="G58" s="93" t="s">
        <v>434</v>
      </c>
      <c r="H58" s="94"/>
      <c r="I58" s="94"/>
      <c r="J58" s="94"/>
      <c r="K58" s="94"/>
      <c r="L58" s="94"/>
      <c r="M58" s="94"/>
      <c r="N58" s="94"/>
      <c r="O58" s="94"/>
      <c r="P58" s="94"/>
      <c r="Q58" s="94"/>
      <c r="R58" s="94"/>
      <c r="S58" s="94"/>
      <c r="T58" s="94"/>
      <c r="U58" s="94"/>
      <c r="V58" s="94"/>
      <c r="W58" s="94"/>
      <c r="X58" s="94"/>
      <c r="Y58" s="94"/>
      <c r="Z58" s="94"/>
      <c r="AA58" s="94"/>
      <c r="AB58" s="94"/>
      <c r="AC58" s="94"/>
      <c r="AD58" s="94"/>
      <c r="AE58" s="95"/>
      <c r="AF58" s="194" t="s">
        <v>243</v>
      </c>
      <c r="AG58" s="194"/>
      <c r="AH58" s="194"/>
      <c r="AI58" s="194"/>
      <c r="AJ58" s="194"/>
      <c r="AK58" s="93" t="s">
        <v>1250</v>
      </c>
      <c r="AL58" s="94"/>
      <c r="AM58" s="94"/>
      <c r="AN58" s="94"/>
      <c r="AO58" s="94"/>
      <c r="AP58" s="94"/>
      <c r="AQ58" s="94"/>
      <c r="AR58" s="94"/>
      <c r="AS58" s="94"/>
      <c r="AT58" s="95"/>
      <c r="AU58" s="211">
        <v>2550</v>
      </c>
      <c r="AV58" s="211"/>
      <c r="AW58" s="211"/>
      <c r="AX58" s="211"/>
      <c r="AY58" s="211"/>
      <c r="AZ58" s="211"/>
      <c r="BA58" s="211"/>
      <c r="BB58" s="211"/>
      <c r="BC58" s="211"/>
      <c r="BD58" s="211"/>
      <c r="BE58" s="211">
        <v>3905</v>
      </c>
      <c r="BF58" s="211"/>
      <c r="BG58" s="211"/>
      <c r="BH58" s="211"/>
      <c r="BI58" s="211"/>
      <c r="BJ58" s="211"/>
      <c r="BK58" s="211"/>
      <c r="BL58" s="211"/>
      <c r="BM58" s="211"/>
      <c r="BN58" s="211"/>
    </row>
    <row r="59" spans="1:66" s="44" customFormat="1" ht="25.5" customHeight="1">
      <c r="A59" s="194">
        <v>24</v>
      </c>
      <c r="B59" s="194"/>
      <c r="C59" s="194"/>
      <c r="D59" s="194"/>
      <c r="E59" s="194"/>
      <c r="F59" s="194"/>
      <c r="G59" s="93" t="s">
        <v>435</v>
      </c>
      <c r="H59" s="94"/>
      <c r="I59" s="94"/>
      <c r="J59" s="94"/>
      <c r="K59" s="94"/>
      <c r="L59" s="94"/>
      <c r="M59" s="94"/>
      <c r="N59" s="94"/>
      <c r="O59" s="94"/>
      <c r="P59" s="94"/>
      <c r="Q59" s="94"/>
      <c r="R59" s="94"/>
      <c r="S59" s="94"/>
      <c r="T59" s="94"/>
      <c r="U59" s="94"/>
      <c r="V59" s="94"/>
      <c r="W59" s="94"/>
      <c r="X59" s="94"/>
      <c r="Y59" s="94"/>
      <c r="Z59" s="94"/>
      <c r="AA59" s="94"/>
      <c r="AB59" s="94"/>
      <c r="AC59" s="94"/>
      <c r="AD59" s="94"/>
      <c r="AE59" s="95"/>
      <c r="AF59" s="194" t="s">
        <v>243</v>
      </c>
      <c r="AG59" s="194"/>
      <c r="AH59" s="194"/>
      <c r="AI59" s="194"/>
      <c r="AJ59" s="194"/>
      <c r="AK59" s="93" t="s">
        <v>1250</v>
      </c>
      <c r="AL59" s="94"/>
      <c r="AM59" s="94"/>
      <c r="AN59" s="94"/>
      <c r="AO59" s="94"/>
      <c r="AP59" s="94"/>
      <c r="AQ59" s="94"/>
      <c r="AR59" s="94"/>
      <c r="AS59" s="94"/>
      <c r="AT59" s="95"/>
      <c r="AU59" s="211">
        <v>9800</v>
      </c>
      <c r="AV59" s="211"/>
      <c r="AW59" s="211"/>
      <c r="AX59" s="211"/>
      <c r="AY59" s="211"/>
      <c r="AZ59" s="211"/>
      <c r="BA59" s="211"/>
      <c r="BB59" s="211"/>
      <c r="BC59" s="211"/>
      <c r="BD59" s="211"/>
      <c r="BE59" s="211">
        <v>9800</v>
      </c>
      <c r="BF59" s="211"/>
      <c r="BG59" s="211"/>
      <c r="BH59" s="211"/>
      <c r="BI59" s="211"/>
      <c r="BJ59" s="211"/>
      <c r="BK59" s="211"/>
      <c r="BL59" s="211"/>
      <c r="BM59" s="211"/>
      <c r="BN59" s="211"/>
    </row>
    <row r="60" spans="1:66" s="44" customFormat="1" ht="25.5" customHeight="1">
      <c r="A60" s="194">
        <v>25</v>
      </c>
      <c r="B60" s="194"/>
      <c r="C60" s="194"/>
      <c r="D60" s="194"/>
      <c r="E60" s="194"/>
      <c r="F60" s="194"/>
      <c r="G60" s="93" t="s">
        <v>436</v>
      </c>
      <c r="H60" s="94"/>
      <c r="I60" s="94"/>
      <c r="J60" s="94"/>
      <c r="K60" s="94"/>
      <c r="L60" s="94"/>
      <c r="M60" s="94"/>
      <c r="N60" s="94"/>
      <c r="O60" s="94"/>
      <c r="P60" s="94"/>
      <c r="Q60" s="94"/>
      <c r="R60" s="94"/>
      <c r="S60" s="94"/>
      <c r="T60" s="94"/>
      <c r="U60" s="94"/>
      <c r="V60" s="94"/>
      <c r="W60" s="94"/>
      <c r="X60" s="94"/>
      <c r="Y60" s="94"/>
      <c r="Z60" s="94"/>
      <c r="AA60" s="94"/>
      <c r="AB60" s="94"/>
      <c r="AC60" s="94"/>
      <c r="AD60" s="94"/>
      <c r="AE60" s="95"/>
      <c r="AF60" s="194" t="s">
        <v>243</v>
      </c>
      <c r="AG60" s="194"/>
      <c r="AH60" s="194"/>
      <c r="AI60" s="194"/>
      <c r="AJ60" s="194"/>
      <c r="AK60" s="93" t="s">
        <v>1250</v>
      </c>
      <c r="AL60" s="94"/>
      <c r="AM60" s="94"/>
      <c r="AN60" s="94"/>
      <c r="AO60" s="94"/>
      <c r="AP60" s="94"/>
      <c r="AQ60" s="94"/>
      <c r="AR60" s="94"/>
      <c r="AS60" s="94"/>
      <c r="AT60" s="95"/>
      <c r="AU60" s="211">
        <v>250000</v>
      </c>
      <c r="AV60" s="211"/>
      <c r="AW60" s="211"/>
      <c r="AX60" s="211"/>
      <c r="AY60" s="211"/>
      <c r="AZ60" s="211"/>
      <c r="BA60" s="211"/>
      <c r="BB60" s="211"/>
      <c r="BC60" s="211"/>
      <c r="BD60" s="211"/>
      <c r="BE60" s="211">
        <v>387000</v>
      </c>
      <c r="BF60" s="211"/>
      <c r="BG60" s="211"/>
      <c r="BH60" s="211"/>
      <c r="BI60" s="211"/>
      <c r="BJ60" s="211"/>
      <c r="BK60" s="211"/>
      <c r="BL60" s="211"/>
      <c r="BM60" s="211"/>
      <c r="BN60" s="211"/>
    </row>
    <row r="61" spans="1:66" s="44" customFormat="1" ht="25.5" customHeight="1">
      <c r="A61" s="194">
        <v>26</v>
      </c>
      <c r="B61" s="194"/>
      <c r="C61" s="194"/>
      <c r="D61" s="194"/>
      <c r="E61" s="194"/>
      <c r="F61" s="194"/>
      <c r="G61" s="93" t="s">
        <v>437</v>
      </c>
      <c r="H61" s="94"/>
      <c r="I61" s="94"/>
      <c r="J61" s="94"/>
      <c r="K61" s="94"/>
      <c r="L61" s="94"/>
      <c r="M61" s="94"/>
      <c r="N61" s="94"/>
      <c r="O61" s="94"/>
      <c r="P61" s="94"/>
      <c r="Q61" s="94"/>
      <c r="R61" s="94"/>
      <c r="S61" s="94"/>
      <c r="T61" s="94"/>
      <c r="U61" s="94"/>
      <c r="V61" s="94"/>
      <c r="W61" s="94"/>
      <c r="X61" s="94"/>
      <c r="Y61" s="94"/>
      <c r="Z61" s="94"/>
      <c r="AA61" s="94"/>
      <c r="AB61" s="94"/>
      <c r="AC61" s="94"/>
      <c r="AD61" s="94"/>
      <c r="AE61" s="95"/>
      <c r="AF61" s="194" t="s">
        <v>243</v>
      </c>
      <c r="AG61" s="194"/>
      <c r="AH61" s="194"/>
      <c r="AI61" s="194"/>
      <c r="AJ61" s="194"/>
      <c r="AK61" s="93" t="s">
        <v>1250</v>
      </c>
      <c r="AL61" s="94"/>
      <c r="AM61" s="94"/>
      <c r="AN61" s="94"/>
      <c r="AO61" s="94"/>
      <c r="AP61" s="94"/>
      <c r="AQ61" s="94"/>
      <c r="AR61" s="94"/>
      <c r="AS61" s="94"/>
      <c r="AT61" s="95"/>
      <c r="AU61" s="211">
        <v>6666.67</v>
      </c>
      <c r="AV61" s="211"/>
      <c r="AW61" s="211"/>
      <c r="AX61" s="211"/>
      <c r="AY61" s="211"/>
      <c r="AZ61" s="211"/>
      <c r="BA61" s="211"/>
      <c r="BB61" s="211"/>
      <c r="BC61" s="211"/>
      <c r="BD61" s="211"/>
      <c r="BE61" s="211">
        <v>34725</v>
      </c>
      <c r="BF61" s="211"/>
      <c r="BG61" s="211"/>
      <c r="BH61" s="211"/>
      <c r="BI61" s="211"/>
      <c r="BJ61" s="211"/>
      <c r="BK61" s="211"/>
      <c r="BL61" s="211"/>
      <c r="BM61" s="211"/>
      <c r="BN61" s="211"/>
    </row>
    <row r="62" spans="1:66" s="44" customFormat="1" ht="25.5" customHeight="1">
      <c r="A62" s="194">
        <v>27</v>
      </c>
      <c r="B62" s="194"/>
      <c r="C62" s="194"/>
      <c r="D62" s="194"/>
      <c r="E62" s="194"/>
      <c r="F62" s="194"/>
      <c r="G62" s="93" t="s">
        <v>1138</v>
      </c>
      <c r="H62" s="94"/>
      <c r="I62" s="94"/>
      <c r="J62" s="94"/>
      <c r="K62" s="94"/>
      <c r="L62" s="94"/>
      <c r="M62" s="94"/>
      <c r="N62" s="94"/>
      <c r="O62" s="94"/>
      <c r="P62" s="94"/>
      <c r="Q62" s="94"/>
      <c r="R62" s="94"/>
      <c r="S62" s="94"/>
      <c r="T62" s="94"/>
      <c r="U62" s="94"/>
      <c r="V62" s="94"/>
      <c r="W62" s="94"/>
      <c r="X62" s="94"/>
      <c r="Y62" s="94"/>
      <c r="Z62" s="94"/>
      <c r="AA62" s="94"/>
      <c r="AB62" s="94"/>
      <c r="AC62" s="94"/>
      <c r="AD62" s="94"/>
      <c r="AE62" s="95"/>
      <c r="AF62" s="194" t="s">
        <v>243</v>
      </c>
      <c r="AG62" s="194"/>
      <c r="AH62" s="194"/>
      <c r="AI62" s="194"/>
      <c r="AJ62" s="194"/>
      <c r="AK62" s="93" t="s">
        <v>1250</v>
      </c>
      <c r="AL62" s="94"/>
      <c r="AM62" s="94"/>
      <c r="AN62" s="94"/>
      <c r="AO62" s="94"/>
      <c r="AP62" s="94"/>
      <c r="AQ62" s="94"/>
      <c r="AR62" s="94"/>
      <c r="AS62" s="94"/>
      <c r="AT62" s="95"/>
      <c r="AU62" s="211">
        <v>0</v>
      </c>
      <c r="AV62" s="211"/>
      <c r="AW62" s="211"/>
      <c r="AX62" s="211"/>
      <c r="AY62" s="211"/>
      <c r="AZ62" s="211"/>
      <c r="BA62" s="211"/>
      <c r="BB62" s="211"/>
      <c r="BC62" s="211"/>
      <c r="BD62" s="211"/>
      <c r="BE62" s="211">
        <v>0</v>
      </c>
      <c r="BF62" s="211"/>
      <c r="BG62" s="211"/>
      <c r="BH62" s="211"/>
      <c r="BI62" s="211"/>
      <c r="BJ62" s="211"/>
      <c r="BK62" s="211"/>
      <c r="BL62" s="211"/>
      <c r="BM62" s="211"/>
      <c r="BN62" s="211"/>
    </row>
    <row r="63" spans="1:66" s="44" customFormat="1" ht="25.5" customHeight="1">
      <c r="A63" s="194">
        <v>28</v>
      </c>
      <c r="B63" s="194"/>
      <c r="C63" s="194"/>
      <c r="D63" s="194"/>
      <c r="E63" s="194"/>
      <c r="F63" s="194"/>
      <c r="G63" s="93" t="s">
        <v>438</v>
      </c>
      <c r="H63" s="94"/>
      <c r="I63" s="94"/>
      <c r="J63" s="94"/>
      <c r="K63" s="94"/>
      <c r="L63" s="94"/>
      <c r="M63" s="94"/>
      <c r="N63" s="94"/>
      <c r="O63" s="94"/>
      <c r="P63" s="94"/>
      <c r="Q63" s="94"/>
      <c r="R63" s="94"/>
      <c r="S63" s="94"/>
      <c r="T63" s="94"/>
      <c r="U63" s="94"/>
      <c r="V63" s="94"/>
      <c r="W63" s="94"/>
      <c r="X63" s="94"/>
      <c r="Y63" s="94"/>
      <c r="Z63" s="94"/>
      <c r="AA63" s="94"/>
      <c r="AB63" s="94"/>
      <c r="AC63" s="94"/>
      <c r="AD63" s="94"/>
      <c r="AE63" s="95"/>
      <c r="AF63" s="194" t="s">
        <v>243</v>
      </c>
      <c r="AG63" s="194"/>
      <c r="AH63" s="194"/>
      <c r="AI63" s="194"/>
      <c r="AJ63" s="194"/>
      <c r="AK63" s="93" t="s">
        <v>1250</v>
      </c>
      <c r="AL63" s="94"/>
      <c r="AM63" s="94"/>
      <c r="AN63" s="94"/>
      <c r="AO63" s="94"/>
      <c r="AP63" s="94"/>
      <c r="AQ63" s="94"/>
      <c r="AR63" s="94"/>
      <c r="AS63" s="94"/>
      <c r="AT63" s="95"/>
      <c r="AU63" s="211">
        <v>6227.5</v>
      </c>
      <c r="AV63" s="211"/>
      <c r="AW63" s="211"/>
      <c r="AX63" s="211"/>
      <c r="AY63" s="211"/>
      <c r="AZ63" s="211"/>
      <c r="BA63" s="211"/>
      <c r="BB63" s="211"/>
      <c r="BC63" s="211"/>
      <c r="BD63" s="211"/>
      <c r="BE63" s="211">
        <v>7880</v>
      </c>
      <c r="BF63" s="211"/>
      <c r="BG63" s="211"/>
      <c r="BH63" s="211"/>
      <c r="BI63" s="211"/>
      <c r="BJ63" s="211"/>
      <c r="BK63" s="211"/>
      <c r="BL63" s="211"/>
      <c r="BM63" s="211"/>
      <c r="BN63" s="211"/>
    </row>
    <row r="64" spans="1:66" s="44" customFormat="1" ht="25.5" customHeight="1">
      <c r="A64" s="194">
        <v>29</v>
      </c>
      <c r="B64" s="194"/>
      <c r="C64" s="194"/>
      <c r="D64" s="194"/>
      <c r="E64" s="194"/>
      <c r="F64" s="194"/>
      <c r="G64" s="93" t="s">
        <v>1139</v>
      </c>
      <c r="H64" s="94"/>
      <c r="I64" s="94"/>
      <c r="J64" s="94"/>
      <c r="K64" s="94"/>
      <c r="L64" s="94"/>
      <c r="M64" s="94"/>
      <c r="N64" s="94"/>
      <c r="O64" s="94"/>
      <c r="P64" s="94"/>
      <c r="Q64" s="94"/>
      <c r="R64" s="94"/>
      <c r="S64" s="94"/>
      <c r="T64" s="94"/>
      <c r="U64" s="94"/>
      <c r="V64" s="94"/>
      <c r="W64" s="94"/>
      <c r="X64" s="94"/>
      <c r="Y64" s="94"/>
      <c r="Z64" s="94"/>
      <c r="AA64" s="94"/>
      <c r="AB64" s="94"/>
      <c r="AC64" s="94"/>
      <c r="AD64" s="94"/>
      <c r="AE64" s="95"/>
      <c r="AF64" s="194" t="s">
        <v>243</v>
      </c>
      <c r="AG64" s="194"/>
      <c r="AH64" s="194"/>
      <c r="AI64" s="194"/>
      <c r="AJ64" s="194"/>
      <c r="AK64" s="93" t="s">
        <v>1250</v>
      </c>
      <c r="AL64" s="94"/>
      <c r="AM64" s="94"/>
      <c r="AN64" s="94"/>
      <c r="AO64" s="94"/>
      <c r="AP64" s="94"/>
      <c r="AQ64" s="94"/>
      <c r="AR64" s="94"/>
      <c r="AS64" s="94"/>
      <c r="AT64" s="95"/>
      <c r="AU64" s="211">
        <v>0</v>
      </c>
      <c r="AV64" s="211"/>
      <c r="AW64" s="211"/>
      <c r="AX64" s="211"/>
      <c r="AY64" s="211"/>
      <c r="AZ64" s="211"/>
      <c r="BA64" s="211"/>
      <c r="BB64" s="211"/>
      <c r="BC64" s="211"/>
      <c r="BD64" s="211"/>
      <c r="BE64" s="211">
        <v>0</v>
      </c>
      <c r="BF64" s="211"/>
      <c r="BG64" s="211"/>
      <c r="BH64" s="211"/>
      <c r="BI64" s="211"/>
      <c r="BJ64" s="211"/>
      <c r="BK64" s="211"/>
      <c r="BL64" s="211"/>
      <c r="BM64" s="211"/>
      <c r="BN64" s="211"/>
    </row>
    <row r="65" spans="1:79" s="9" customFormat="1">
      <c r="A65" s="195">
        <v>0</v>
      </c>
      <c r="B65" s="195"/>
      <c r="C65" s="195"/>
      <c r="D65" s="195"/>
      <c r="E65" s="195"/>
      <c r="F65" s="195"/>
      <c r="G65" s="61" t="s">
        <v>709</v>
      </c>
      <c r="H65" s="62"/>
      <c r="I65" s="62"/>
      <c r="J65" s="62"/>
      <c r="K65" s="62"/>
      <c r="L65" s="62"/>
      <c r="M65" s="62"/>
      <c r="N65" s="62"/>
      <c r="O65" s="62"/>
      <c r="P65" s="62"/>
      <c r="Q65" s="62"/>
      <c r="R65" s="62"/>
      <c r="S65" s="62"/>
      <c r="T65" s="62"/>
      <c r="U65" s="62"/>
      <c r="V65" s="62"/>
      <c r="W65" s="62"/>
      <c r="X65" s="62"/>
      <c r="Y65" s="62"/>
      <c r="Z65" s="62"/>
      <c r="AA65" s="62"/>
      <c r="AB65" s="62"/>
      <c r="AC65" s="62"/>
      <c r="AD65" s="62"/>
      <c r="AE65" s="63"/>
      <c r="AF65" s="195"/>
      <c r="AG65" s="195"/>
      <c r="AH65" s="195"/>
      <c r="AI65" s="195"/>
      <c r="AJ65" s="195"/>
      <c r="AK65" s="61"/>
      <c r="AL65" s="62"/>
      <c r="AM65" s="62"/>
      <c r="AN65" s="62"/>
      <c r="AO65" s="62"/>
      <c r="AP65" s="62"/>
      <c r="AQ65" s="62"/>
      <c r="AR65" s="62"/>
      <c r="AS65" s="62"/>
      <c r="AT65" s="63"/>
      <c r="AU65" s="196"/>
      <c r="AV65" s="196"/>
      <c r="AW65" s="196"/>
      <c r="AX65" s="196"/>
      <c r="AY65" s="196"/>
      <c r="AZ65" s="196"/>
      <c r="BA65" s="196"/>
      <c r="BB65" s="196"/>
      <c r="BC65" s="196"/>
      <c r="BD65" s="196"/>
      <c r="BE65" s="196"/>
      <c r="BF65" s="196"/>
      <c r="BG65" s="196"/>
      <c r="BH65" s="196"/>
      <c r="BI65" s="196"/>
      <c r="BJ65" s="196"/>
      <c r="BK65" s="196"/>
      <c r="BL65" s="196"/>
      <c r="BM65" s="196"/>
      <c r="BN65" s="196"/>
    </row>
    <row r="66" spans="1:79" s="44" customFormat="1" ht="12.75" customHeight="1">
      <c r="A66" s="194">
        <v>30</v>
      </c>
      <c r="B66" s="194"/>
      <c r="C66" s="194"/>
      <c r="D66" s="194"/>
      <c r="E66" s="194"/>
      <c r="F66" s="194"/>
      <c r="G66" s="93" t="s">
        <v>439</v>
      </c>
      <c r="H66" s="94"/>
      <c r="I66" s="94"/>
      <c r="J66" s="94"/>
      <c r="K66" s="94"/>
      <c r="L66" s="94"/>
      <c r="M66" s="94"/>
      <c r="N66" s="94"/>
      <c r="O66" s="94"/>
      <c r="P66" s="94"/>
      <c r="Q66" s="94"/>
      <c r="R66" s="94"/>
      <c r="S66" s="94"/>
      <c r="T66" s="94"/>
      <c r="U66" s="94"/>
      <c r="V66" s="94"/>
      <c r="W66" s="94"/>
      <c r="X66" s="94"/>
      <c r="Y66" s="94"/>
      <c r="Z66" s="94"/>
      <c r="AA66" s="94"/>
      <c r="AB66" s="94"/>
      <c r="AC66" s="94"/>
      <c r="AD66" s="94"/>
      <c r="AE66" s="95"/>
      <c r="AF66" s="194" t="s">
        <v>238</v>
      </c>
      <c r="AG66" s="194"/>
      <c r="AH66" s="194"/>
      <c r="AI66" s="194"/>
      <c r="AJ66" s="194"/>
      <c r="AK66" s="93" t="s">
        <v>1250</v>
      </c>
      <c r="AL66" s="94"/>
      <c r="AM66" s="94"/>
      <c r="AN66" s="94"/>
      <c r="AO66" s="94"/>
      <c r="AP66" s="94"/>
      <c r="AQ66" s="94"/>
      <c r="AR66" s="94"/>
      <c r="AS66" s="94"/>
      <c r="AT66" s="95"/>
      <c r="AU66" s="211">
        <v>100</v>
      </c>
      <c r="AV66" s="211"/>
      <c r="AW66" s="211"/>
      <c r="AX66" s="211"/>
      <c r="AY66" s="211"/>
      <c r="AZ66" s="211"/>
      <c r="BA66" s="211"/>
      <c r="BB66" s="211"/>
      <c r="BC66" s="211"/>
      <c r="BD66" s="211"/>
      <c r="BE66" s="211">
        <v>100</v>
      </c>
      <c r="BF66" s="211"/>
      <c r="BG66" s="211"/>
      <c r="BH66" s="211"/>
      <c r="BI66" s="211"/>
      <c r="BJ66" s="211"/>
      <c r="BK66" s="211"/>
      <c r="BL66" s="211"/>
      <c r="BM66" s="211"/>
      <c r="BN66" s="211"/>
    </row>
    <row r="68" spans="1:79" ht="14.25" customHeight="1">
      <c r="A68" s="83" t="s">
        <v>1239</v>
      </c>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row>
    <row r="69" spans="1:79" ht="15" customHeight="1">
      <c r="A69" s="84" t="s">
        <v>1262</v>
      </c>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row>
    <row r="71" spans="1:79" s="1" customFormat="1" ht="28.5" hidden="1" customHeight="1">
      <c r="A71" s="164"/>
      <c r="B71" s="164"/>
      <c r="C71" s="164"/>
      <c r="D71" s="164"/>
      <c r="E71" s="164"/>
      <c r="F71" s="164"/>
      <c r="G71" s="129" t="s">
        <v>1</v>
      </c>
      <c r="H71" s="130"/>
      <c r="I71" s="130"/>
      <c r="J71" s="130"/>
      <c r="K71" s="130"/>
      <c r="L71" s="130"/>
      <c r="M71" s="130"/>
      <c r="N71" s="130"/>
      <c r="O71" s="130"/>
      <c r="P71" s="130"/>
      <c r="Q71" s="130"/>
      <c r="R71" s="130"/>
      <c r="S71" s="130"/>
      <c r="T71" s="130" t="s">
        <v>101</v>
      </c>
      <c r="U71" s="130"/>
      <c r="V71" s="130"/>
      <c r="W71" s="130"/>
      <c r="X71" s="130"/>
      <c r="Y71" s="130"/>
      <c r="Z71" s="130"/>
      <c r="AA71" s="130" t="s">
        <v>102</v>
      </c>
      <c r="AB71" s="130"/>
      <c r="AC71" s="130"/>
      <c r="AD71" s="130"/>
      <c r="AE71" s="130"/>
      <c r="AF71" s="130"/>
      <c r="AG71" s="130"/>
      <c r="AH71" s="130" t="s">
        <v>103</v>
      </c>
      <c r="AI71" s="130"/>
      <c r="AJ71" s="130"/>
      <c r="AK71" s="130"/>
      <c r="AL71" s="130"/>
      <c r="AM71" s="130"/>
      <c r="AN71" s="131"/>
      <c r="AO71" s="129" t="s">
        <v>104</v>
      </c>
      <c r="AP71" s="130"/>
      <c r="AQ71" s="130"/>
      <c r="AR71" s="130"/>
      <c r="AS71" s="130"/>
      <c r="AT71" s="130"/>
      <c r="AU71" s="130"/>
      <c r="AV71" s="12"/>
      <c r="AW71" s="12"/>
      <c r="AX71" s="12"/>
      <c r="AY71" s="12"/>
      <c r="AZ71" s="12"/>
      <c r="BA71" s="12"/>
      <c r="BB71" s="12"/>
      <c r="BC71" s="12"/>
      <c r="BD71" s="13"/>
      <c r="BE71" s="11"/>
      <c r="BF71" s="12"/>
      <c r="BG71" s="12"/>
      <c r="BH71" s="12"/>
      <c r="BI71" s="12"/>
      <c r="BJ71" s="12"/>
      <c r="BK71" s="12"/>
      <c r="BL71" s="12"/>
      <c r="BM71" s="12"/>
      <c r="BN71" s="13"/>
      <c r="CA71" t="s">
        <v>129</v>
      </c>
    </row>
    <row r="72" spans="1:79" s="9" customFormat="1" ht="12.75" customHeight="1">
      <c r="A72" s="164" t="s">
        <v>179</v>
      </c>
      <c r="B72" s="164"/>
      <c r="C72" s="164"/>
      <c r="D72" s="164"/>
      <c r="E72" s="164"/>
      <c r="F72" s="164"/>
      <c r="G72" s="195"/>
      <c r="H72" s="195"/>
      <c r="I72" s="195"/>
      <c r="J72" s="195"/>
      <c r="K72" s="195"/>
      <c r="L72" s="195"/>
      <c r="M72" s="195"/>
      <c r="N72" s="195"/>
      <c r="O72" s="195"/>
      <c r="P72" s="195"/>
      <c r="Q72" s="195"/>
      <c r="R72" s="195"/>
      <c r="S72" s="195"/>
      <c r="T72" s="200">
        <v>0</v>
      </c>
      <c r="U72" s="200"/>
      <c r="V72" s="200"/>
      <c r="W72" s="200"/>
      <c r="X72" s="200"/>
      <c r="Y72" s="200"/>
      <c r="Z72" s="200"/>
      <c r="AA72" s="200">
        <v>2223325</v>
      </c>
      <c r="AB72" s="200"/>
      <c r="AC72" s="200"/>
      <c r="AD72" s="200"/>
      <c r="AE72" s="200"/>
      <c r="AF72" s="200"/>
      <c r="AG72" s="200"/>
      <c r="AH72" s="200">
        <v>2450210</v>
      </c>
      <c r="AI72" s="200"/>
      <c r="AJ72" s="200"/>
      <c r="AK72" s="200"/>
      <c r="AL72" s="200"/>
      <c r="AM72" s="200"/>
      <c r="AN72" s="200"/>
      <c r="AO72" s="200">
        <v>1671930</v>
      </c>
      <c r="AP72" s="200"/>
      <c r="AQ72" s="200"/>
      <c r="AR72" s="200"/>
      <c r="AS72" s="200"/>
      <c r="AT72" s="200"/>
      <c r="AU72" s="200"/>
      <c r="AV72" s="14"/>
      <c r="AW72" s="15"/>
      <c r="AX72" s="15"/>
      <c r="AY72" s="15"/>
      <c r="AZ72" s="15"/>
      <c r="BA72" s="15"/>
      <c r="BB72" s="15"/>
      <c r="BC72" s="15"/>
      <c r="BD72" s="15"/>
      <c r="BE72" s="15"/>
      <c r="BF72" s="15"/>
      <c r="BG72" s="15"/>
      <c r="BH72" s="15"/>
      <c r="BI72" s="15"/>
      <c r="BJ72" s="15"/>
      <c r="BK72" s="15"/>
      <c r="BL72" s="15"/>
      <c r="BM72" s="15"/>
      <c r="BN72" s="15"/>
      <c r="BO72" s="15"/>
      <c r="CA72" s="9" t="s">
        <v>130</v>
      </c>
    </row>
    <row r="75" spans="1:79" ht="14.25" customHeight="1">
      <c r="A75" s="102" t="s">
        <v>1243</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79" ht="15">
      <c r="A76" s="201" t="s">
        <v>658</v>
      </c>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row>
    <row r="77" spans="1:79" ht="12.95" customHeight="1">
      <c r="A77" s="65" t="s">
        <v>3</v>
      </c>
      <c r="B77" s="65"/>
      <c r="C77" s="65"/>
      <c r="D77" s="65"/>
      <c r="E77" s="65"/>
      <c r="F77" s="65"/>
      <c r="G77" s="65" t="s">
        <v>20</v>
      </c>
      <c r="H77" s="65"/>
      <c r="I77" s="65"/>
      <c r="J77" s="65"/>
      <c r="K77" s="65"/>
      <c r="L77" s="65"/>
      <c r="M77" s="65"/>
      <c r="N77" s="65"/>
      <c r="O77" s="65"/>
      <c r="P77" s="65"/>
      <c r="Q77" s="65"/>
      <c r="R77" s="65"/>
      <c r="S77" s="65"/>
      <c r="T77" s="65" t="s">
        <v>662</v>
      </c>
      <c r="U77" s="65"/>
      <c r="V77" s="65"/>
      <c r="W77" s="65"/>
      <c r="X77" s="65"/>
      <c r="Y77" s="65"/>
      <c r="Z77" s="65"/>
      <c r="AA77" s="65"/>
      <c r="AB77" s="65"/>
      <c r="AC77" s="65"/>
      <c r="AD77" s="65"/>
      <c r="AE77" s="65"/>
      <c r="AF77" s="65"/>
      <c r="AG77" s="65"/>
      <c r="AH77" s="65" t="s">
        <v>664</v>
      </c>
      <c r="AI77" s="65"/>
      <c r="AJ77" s="65"/>
      <c r="AK77" s="65"/>
      <c r="AL77" s="65"/>
      <c r="AM77" s="65"/>
      <c r="AN77" s="65"/>
      <c r="AO77" s="65"/>
      <c r="AP77" s="65"/>
      <c r="AQ77" s="65"/>
      <c r="AR77" s="65"/>
      <c r="AS77" s="65"/>
      <c r="AT77" s="65"/>
      <c r="AU77" s="65"/>
      <c r="AV77" s="65" t="s">
        <v>1244</v>
      </c>
      <c r="AW77" s="65"/>
      <c r="AX77" s="65"/>
      <c r="AY77" s="65"/>
      <c r="AZ77" s="65"/>
      <c r="BA77" s="65"/>
      <c r="BB77" s="65"/>
      <c r="BC77" s="65"/>
      <c r="BD77" s="65"/>
      <c r="BE77" s="65"/>
      <c r="BF77" s="65"/>
      <c r="BG77" s="65"/>
      <c r="BH77" s="65"/>
      <c r="BI77" s="65"/>
      <c r="BJ77" s="65"/>
      <c r="BK77" s="65"/>
      <c r="BL77" s="65"/>
      <c r="BM77" s="65"/>
      <c r="BN77" s="65"/>
      <c r="BO77" s="65"/>
      <c r="BP77" s="65"/>
      <c r="BQ77" s="65"/>
    </row>
    <row r="78" spans="1:79" ht="47.1" customHeight="1">
      <c r="A78" s="65"/>
      <c r="B78" s="65"/>
      <c r="C78" s="65"/>
      <c r="D78" s="65"/>
      <c r="E78" s="65"/>
      <c r="F78" s="65"/>
      <c r="G78" s="65"/>
      <c r="H78" s="65"/>
      <c r="I78" s="65"/>
      <c r="J78" s="65"/>
      <c r="K78" s="65"/>
      <c r="L78" s="65"/>
      <c r="M78" s="65"/>
      <c r="N78" s="65"/>
      <c r="O78" s="65"/>
      <c r="P78" s="65"/>
      <c r="Q78" s="65"/>
      <c r="R78" s="65"/>
      <c r="S78" s="65"/>
      <c r="T78" s="65" t="s">
        <v>22</v>
      </c>
      <c r="U78" s="65"/>
      <c r="V78" s="65"/>
      <c r="W78" s="65"/>
      <c r="X78" s="65"/>
      <c r="Y78" s="65"/>
      <c r="Z78" s="65"/>
      <c r="AA78" s="65" t="s">
        <v>121</v>
      </c>
      <c r="AB78" s="65"/>
      <c r="AC78" s="65"/>
      <c r="AD78" s="65"/>
      <c r="AE78" s="65"/>
      <c r="AF78" s="65"/>
      <c r="AG78" s="65"/>
      <c r="AH78" s="65" t="s">
        <v>22</v>
      </c>
      <c r="AI78" s="65"/>
      <c r="AJ78" s="65"/>
      <c r="AK78" s="65"/>
      <c r="AL78" s="65"/>
      <c r="AM78" s="65"/>
      <c r="AN78" s="65"/>
      <c r="AO78" s="65" t="s">
        <v>121</v>
      </c>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row>
    <row r="79" spans="1:79" ht="15" customHeight="1">
      <c r="A79" s="65">
        <v>1</v>
      </c>
      <c r="B79" s="65"/>
      <c r="C79" s="65"/>
      <c r="D79" s="65"/>
      <c r="E79" s="65"/>
      <c r="F79" s="65"/>
      <c r="G79" s="65">
        <v>2</v>
      </c>
      <c r="H79" s="65"/>
      <c r="I79" s="65"/>
      <c r="J79" s="65"/>
      <c r="K79" s="65"/>
      <c r="L79" s="65"/>
      <c r="M79" s="65"/>
      <c r="N79" s="65"/>
      <c r="O79" s="65"/>
      <c r="P79" s="65"/>
      <c r="Q79" s="65"/>
      <c r="R79" s="65"/>
      <c r="S79" s="65"/>
      <c r="T79" s="65">
        <v>3</v>
      </c>
      <c r="U79" s="65"/>
      <c r="V79" s="65"/>
      <c r="W79" s="65"/>
      <c r="X79" s="65"/>
      <c r="Y79" s="65"/>
      <c r="Z79" s="65"/>
      <c r="AA79" s="65">
        <v>4</v>
      </c>
      <c r="AB79" s="65"/>
      <c r="AC79" s="65"/>
      <c r="AD79" s="65"/>
      <c r="AE79" s="65"/>
      <c r="AF79" s="65"/>
      <c r="AG79" s="65"/>
      <c r="AH79" s="65">
        <v>5</v>
      </c>
      <c r="AI79" s="65"/>
      <c r="AJ79" s="65"/>
      <c r="AK79" s="65"/>
      <c r="AL79" s="65"/>
      <c r="AM79" s="65"/>
      <c r="AN79" s="65"/>
      <c r="AO79" s="65">
        <v>6</v>
      </c>
      <c r="AP79" s="65"/>
      <c r="AQ79" s="65"/>
      <c r="AR79" s="65"/>
      <c r="AS79" s="65"/>
      <c r="AT79" s="65"/>
      <c r="AU79" s="65"/>
      <c r="AV79" s="65">
        <v>7</v>
      </c>
      <c r="AW79" s="65"/>
      <c r="AX79" s="65"/>
      <c r="AY79" s="65"/>
      <c r="AZ79" s="65"/>
      <c r="BA79" s="65"/>
      <c r="BB79" s="65"/>
      <c r="BC79" s="65"/>
      <c r="BD79" s="65"/>
      <c r="BE79" s="65"/>
      <c r="BF79" s="65"/>
      <c r="BG79" s="65"/>
      <c r="BH79" s="65"/>
      <c r="BI79" s="65"/>
      <c r="BJ79" s="65"/>
      <c r="BK79" s="65"/>
      <c r="BL79" s="65"/>
      <c r="BM79" s="65"/>
      <c r="BN79" s="65"/>
      <c r="BO79" s="65"/>
      <c r="BP79" s="65"/>
      <c r="BQ79" s="65"/>
    </row>
    <row r="80" spans="1:79" s="2" customFormat="1" ht="12.75" hidden="1" customHeight="1">
      <c r="A80" s="60" t="s">
        <v>128</v>
      </c>
      <c r="B80" s="60"/>
      <c r="C80" s="60"/>
      <c r="D80" s="60"/>
      <c r="E80" s="60"/>
      <c r="F80" s="60"/>
      <c r="G80" s="167" t="s">
        <v>78</v>
      </c>
      <c r="H80" s="167"/>
      <c r="I80" s="167"/>
      <c r="J80" s="167"/>
      <c r="K80" s="167"/>
      <c r="L80" s="167"/>
      <c r="M80" s="167"/>
      <c r="N80" s="167"/>
      <c r="O80" s="167"/>
      <c r="P80" s="167"/>
      <c r="Q80" s="167"/>
      <c r="R80" s="167"/>
      <c r="S80" s="167"/>
      <c r="T80" s="64" t="s">
        <v>101</v>
      </c>
      <c r="U80" s="64"/>
      <c r="V80" s="64"/>
      <c r="W80" s="64"/>
      <c r="X80" s="64"/>
      <c r="Y80" s="64"/>
      <c r="Z80" s="64"/>
      <c r="AA80" s="64" t="s">
        <v>102</v>
      </c>
      <c r="AB80" s="64"/>
      <c r="AC80" s="64"/>
      <c r="AD80" s="64"/>
      <c r="AE80" s="64"/>
      <c r="AF80" s="64"/>
      <c r="AG80" s="64"/>
      <c r="AH80" s="64" t="s">
        <v>103</v>
      </c>
      <c r="AI80" s="64"/>
      <c r="AJ80" s="64"/>
      <c r="AK80" s="64"/>
      <c r="AL80" s="64"/>
      <c r="AM80" s="64"/>
      <c r="AN80" s="64"/>
      <c r="AO80" s="64" t="s">
        <v>104</v>
      </c>
      <c r="AP80" s="64"/>
      <c r="AQ80" s="64"/>
      <c r="AR80" s="64"/>
      <c r="AS80" s="64"/>
      <c r="AT80" s="64"/>
      <c r="AU80" s="64"/>
      <c r="AV80" s="60" t="s">
        <v>110</v>
      </c>
      <c r="AW80" s="60"/>
      <c r="AX80" s="60"/>
      <c r="AY80" s="60"/>
      <c r="AZ80" s="60"/>
      <c r="BA80" s="60"/>
      <c r="BB80" s="60"/>
      <c r="BC80" s="60"/>
      <c r="BD80" s="60"/>
      <c r="BE80" s="60"/>
      <c r="BF80" s="60"/>
      <c r="BG80" s="60"/>
      <c r="BH80" s="60"/>
      <c r="BI80" s="60"/>
      <c r="BJ80" s="60"/>
      <c r="BK80" s="60"/>
      <c r="BL80" s="60"/>
      <c r="BM80" s="60"/>
      <c r="BN80" s="60"/>
      <c r="BO80" s="60"/>
      <c r="BP80" s="60"/>
      <c r="BQ80" s="60"/>
      <c r="CA80" s="2" t="s">
        <v>68</v>
      </c>
    </row>
    <row r="81" spans="1:79" s="8" customFormat="1" ht="12.75" customHeight="1">
      <c r="A81" s="60" t="s">
        <v>1</v>
      </c>
      <c r="B81" s="60"/>
      <c r="C81" s="60"/>
      <c r="D81" s="60"/>
      <c r="E81" s="60"/>
      <c r="F81" s="60"/>
      <c r="G81" s="167"/>
      <c r="H81" s="167"/>
      <c r="I81" s="167"/>
      <c r="J81" s="167"/>
      <c r="K81" s="167"/>
      <c r="L81" s="167"/>
      <c r="M81" s="167"/>
      <c r="N81" s="167"/>
      <c r="O81" s="167"/>
      <c r="P81" s="167"/>
      <c r="Q81" s="167"/>
      <c r="R81" s="167"/>
      <c r="S81" s="167"/>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60"/>
      <c r="AW81" s="60"/>
      <c r="AX81" s="60"/>
      <c r="AY81" s="60"/>
      <c r="AZ81" s="60"/>
      <c r="BA81" s="60"/>
      <c r="BB81" s="60"/>
      <c r="BC81" s="60"/>
      <c r="BD81" s="60"/>
      <c r="BE81" s="60"/>
      <c r="BF81" s="60"/>
      <c r="BG81" s="60"/>
      <c r="BH81" s="60"/>
      <c r="BI81" s="60"/>
      <c r="BJ81" s="60"/>
      <c r="BK81" s="60"/>
      <c r="BL81" s="60"/>
      <c r="BM81" s="60"/>
      <c r="BN81" s="60"/>
      <c r="BO81" s="60"/>
      <c r="BP81" s="60"/>
      <c r="BQ81" s="60"/>
      <c r="CA81" s="8" t="s">
        <v>69</v>
      </c>
    </row>
    <row r="83" spans="1:79" ht="15" customHeight="1">
      <c r="A83" s="102" t="s">
        <v>189</v>
      </c>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row>
    <row r="85" spans="1:79" ht="90.95" customHeight="1">
      <c r="A85" s="65" t="s">
        <v>7</v>
      </c>
      <c r="B85" s="65"/>
      <c r="C85" s="65"/>
      <c r="D85" s="65"/>
      <c r="E85" s="65"/>
      <c r="F85" s="65"/>
      <c r="G85" s="74" t="s">
        <v>20</v>
      </c>
      <c r="H85" s="75"/>
      <c r="I85" s="75"/>
      <c r="J85" s="75"/>
      <c r="K85" s="75"/>
      <c r="L85" s="75"/>
      <c r="M85" s="75"/>
      <c r="N85" s="75"/>
      <c r="O85" s="75"/>
      <c r="P85" s="75"/>
      <c r="Q85" s="75"/>
      <c r="R85" s="75"/>
      <c r="S85" s="75"/>
      <c r="T85" s="75"/>
      <c r="U85" s="75"/>
      <c r="V85" s="75"/>
      <c r="W85" s="75"/>
      <c r="X85" s="75"/>
      <c r="Y85" s="75"/>
      <c r="Z85" s="75"/>
      <c r="AA85" s="75"/>
      <c r="AB85" s="75"/>
      <c r="AC85" s="75"/>
      <c r="AD85" s="75"/>
      <c r="AE85" s="76"/>
      <c r="AF85" s="65" t="s">
        <v>9</v>
      </c>
      <c r="AG85" s="65"/>
      <c r="AH85" s="65"/>
      <c r="AI85" s="65"/>
      <c r="AJ85" s="65"/>
      <c r="AK85" s="65" t="s">
        <v>8</v>
      </c>
      <c r="AL85" s="65"/>
      <c r="AM85" s="65"/>
      <c r="AN85" s="65"/>
      <c r="AO85" s="65"/>
      <c r="AP85" s="65"/>
      <c r="AQ85" s="65"/>
      <c r="AR85" s="65"/>
      <c r="AS85" s="65"/>
      <c r="AT85" s="65"/>
      <c r="AU85" s="65" t="s">
        <v>1240</v>
      </c>
      <c r="AV85" s="65"/>
      <c r="AW85" s="65"/>
      <c r="AX85" s="65"/>
      <c r="AY85" s="65"/>
      <c r="AZ85" s="65"/>
      <c r="BA85" s="65" t="s">
        <v>1241</v>
      </c>
      <c r="BB85" s="65"/>
      <c r="BC85" s="65"/>
      <c r="BD85" s="65"/>
      <c r="BE85" s="65"/>
      <c r="BF85" s="65"/>
      <c r="BG85" s="65" t="s">
        <v>1245</v>
      </c>
      <c r="BH85" s="65"/>
      <c r="BI85" s="65"/>
      <c r="BJ85" s="65"/>
      <c r="BK85" s="65"/>
      <c r="BL85" s="65"/>
      <c r="BM85" s="65" t="s">
        <v>1246</v>
      </c>
      <c r="BN85" s="65"/>
      <c r="BO85" s="65"/>
      <c r="BP85" s="65"/>
      <c r="BQ85" s="65"/>
      <c r="BR85" s="65"/>
    </row>
    <row r="86" spans="1:79" ht="15" customHeight="1">
      <c r="A86" s="65">
        <v>1</v>
      </c>
      <c r="B86" s="65"/>
      <c r="C86" s="65"/>
      <c r="D86" s="65"/>
      <c r="E86" s="65"/>
      <c r="F86" s="65"/>
      <c r="G86" s="74">
        <v>2</v>
      </c>
      <c r="H86" s="75"/>
      <c r="I86" s="75"/>
      <c r="J86" s="75"/>
      <c r="K86" s="75"/>
      <c r="L86" s="75"/>
      <c r="M86" s="75"/>
      <c r="N86" s="75"/>
      <c r="O86" s="75"/>
      <c r="P86" s="75"/>
      <c r="Q86" s="75"/>
      <c r="R86" s="75"/>
      <c r="S86" s="75"/>
      <c r="T86" s="75"/>
      <c r="U86" s="75"/>
      <c r="V86" s="75"/>
      <c r="W86" s="75"/>
      <c r="X86" s="75"/>
      <c r="Y86" s="75"/>
      <c r="Z86" s="75"/>
      <c r="AA86" s="75"/>
      <c r="AB86" s="75"/>
      <c r="AC86" s="75"/>
      <c r="AD86" s="75"/>
      <c r="AE86" s="76"/>
      <c r="AF86" s="65">
        <v>3</v>
      </c>
      <c r="AG86" s="65"/>
      <c r="AH86" s="65"/>
      <c r="AI86" s="65"/>
      <c r="AJ86" s="65"/>
      <c r="AK86" s="65">
        <v>4</v>
      </c>
      <c r="AL86" s="65"/>
      <c r="AM86" s="65"/>
      <c r="AN86" s="65"/>
      <c r="AO86" s="65"/>
      <c r="AP86" s="65"/>
      <c r="AQ86" s="65"/>
      <c r="AR86" s="65"/>
      <c r="AS86" s="65"/>
      <c r="AT86" s="65"/>
      <c r="AU86" s="65">
        <v>5</v>
      </c>
      <c r="AV86" s="65"/>
      <c r="AW86" s="65"/>
      <c r="AX86" s="65"/>
      <c r="AY86" s="65"/>
      <c r="AZ86" s="65"/>
      <c r="BA86" s="65">
        <v>6</v>
      </c>
      <c r="BB86" s="65"/>
      <c r="BC86" s="65"/>
      <c r="BD86" s="65"/>
      <c r="BE86" s="65"/>
      <c r="BF86" s="65"/>
      <c r="BG86" s="65">
        <v>7</v>
      </c>
      <c r="BH86" s="65"/>
      <c r="BI86" s="65"/>
      <c r="BJ86" s="65"/>
      <c r="BK86" s="65"/>
      <c r="BL86" s="65"/>
      <c r="BM86" s="65">
        <v>8</v>
      </c>
      <c r="BN86" s="65"/>
      <c r="BO86" s="65"/>
      <c r="BP86" s="65"/>
      <c r="BQ86" s="65"/>
      <c r="BR86" s="65"/>
    </row>
    <row r="87" spans="1:79" ht="9.75" hidden="1" customHeight="1">
      <c r="A87" s="192" t="s">
        <v>187</v>
      </c>
      <c r="B87" s="192"/>
      <c r="C87" s="192"/>
      <c r="D87" s="192"/>
      <c r="E87" s="192"/>
      <c r="F87" s="192"/>
      <c r="G87" s="197" t="s">
        <v>78</v>
      </c>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9"/>
      <c r="AF87" s="192" t="s">
        <v>91</v>
      </c>
      <c r="AG87" s="192"/>
      <c r="AH87" s="192"/>
      <c r="AI87" s="192"/>
      <c r="AJ87" s="192"/>
      <c r="AK87" s="192" t="s">
        <v>92</v>
      </c>
      <c r="AL87" s="192"/>
      <c r="AM87" s="192"/>
      <c r="AN87" s="192"/>
      <c r="AO87" s="192"/>
      <c r="AP87" s="192"/>
      <c r="AQ87" s="192"/>
      <c r="AR87" s="192"/>
      <c r="AS87" s="192"/>
      <c r="AT87" s="192"/>
      <c r="AU87" s="192" t="s">
        <v>139</v>
      </c>
      <c r="AV87" s="192"/>
      <c r="AW87" s="192"/>
      <c r="AX87" s="192"/>
      <c r="AY87" s="192"/>
      <c r="AZ87" s="192"/>
      <c r="BA87" s="192" t="s">
        <v>141</v>
      </c>
      <c r="BB87" s="192"/>
      <c r="BC87" s="192"/>
      <c r="BD87" s="192"/>
      <c r="BE87" s="192"/>
      <c r="BF87" s="192"/>
      <c r="BG87" s="192" t="s">
        <v>133</v>
      </c>
      <c r="BH87" s="192"/>
      <c r="BI87" s="192"/>
      <c r="BJ87" s="192"/>
      <c r="BK87" s="192"/>
      <c r="BL87" s="192"/>
      <c r="BM87" s="192" t="s">
        <v>135</v>
      </c>
      <c r="BN87" s="192"/>
      <c r="BO87" s="192"/>
      <c r="BP87" s="192"/>
      <c r="BQ87" s="192"/>
      <c r="BR87" s="192"/>
      <c r="CA87" t="s">
        <v>70</v>
      </c>
    </row>
    <row r="88" spans="1:79" s="7" customFormat="1">
      <c r="A88" s="207"/>
      <c r="B88" s="207"/>
      <c r="C88" s="207"/>
      <c r="D88" s="207"/>
      <c r="E88" s="207"/>
      <c r="F88" s="207"/>
      <c r="G88" s="208"/>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10"/>
      <c r="AF88" s="207"/>
      <c r="AG88" s="207"/>
      <c r="AH88" s="207"/>
      <c r="AI88" s="207"/>
      <c r="AJ88" s="207"/>
      <c r="AK88" s="207"/>
      <c r="AL88" s="207"/>
      <c r="AM88" s="207"/>
      <c r="AN88" s="207"/>
      <c r="AO88" s="207"/>
      <c r="AP88" s="207"/>
      <c r="AQ88" s="207"/>
      <c r="AR88" s="207"/>
      <c r="AS88" s="207"/>
      <c r="AT88" s="207"/>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CA88" s="7" t="s">
        <v>71</v>
      </c>
    </row>
    <row r="90" spans="1:79" ht="28.5" customHeight="1">
      <c r="A90" s="66" t="s">
        <v>1247</v>
      </c>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row>
    <row r="91" spans="1:79" ht="15" customHeight="1">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row>
    <row r="92" spans="1:79" s="21" customFormat="1" ht="1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c r="AL92" s="18"/>
      <c r="AM92" s="18"/>
      <c r="AN92" s="18"/>
      <c r="AO92" s="18"/>
      <c r="AP92" s="18"/>
      <c r="AQ92" s="18"/>
      <c r="AR92" s="18"/>
      <c r="AS92" s="18"/>
      <c r="AT92" s="18"/>
      <c r="AU92" s="18"/>
      <c r="AV92" s="19"/>
      <c r="AW92" s="19"/>
      <c r="AX92" s="19"/>
      <c r="AY92" s="19"/>
      <c r="AZ92" s="19"/>
      <c r="BA92" s="19"/>
      <c r="BB92" s="19"/>
      <c r="BC92" s="19"/>
      <c r="BD92" s="19"/>
      <c r="BE92" s="19"/>
      <c r="BF92" s="19"/>
      <c r="BG92" s="19"/>
      <c r="BH92" s="19"/>
      <c r="BI92" s="19"/>
      <c r="BJ92" s="19"/>
      <c r="BK92" s="19"/>
      <c r="BL92" s="19"/>
    </row>
    <row r="93" spans="1:79" s="2" customFormat="1" ht="15.75" hidden="1" customHeight="1">
      <c r="A93" s="60"/>
      <c r="B93" s="60"/>
      <c r="C93" s="60"/>
      <c r="D93" s="60"/>
      <c r="E93" s="60"/>
      <c r="F93" s="60"/>
      <c r="G93" s="77" t="s">
        <v>1</v>
      </c>
      <c r="H93" s="78"/>
      <c r="I93" s="78"/>
      <c r="J93" s="78"/>
      <c r="K93" s="78"/>
      <c r="L93" s="78"/>
      <c r="M93" s="78"/>
      <c r="N93" s="78"/>
      <c r="O93" s="78"/>
      <c r="P93" s="78"/>
      <c r="Q93" s="78"/>
      <c r="R93" s="78"/>
      <c r="S93" s="78"/>
      <c r="T93" s="78" t="s">
        <v>101</v>
      </c>
      <c r="U93" s="78"/>
      <c r="V93" s="78"/>
      <c r="W93" s="78"/>
      <c r="X93" s="78"/>
      <c r="Y93" s="78"/>
      <c r="Z93" s="78"/>
      <c r="AA93" s="78" t="s">
        <v>102</v>
      </c>
      <c r="AB93" s="78"/>
      <c r="AC93" s="78"/>
      <c r="AD93" s="78"/>
      <c r="AE93" s="78"/>
      <c r="AF93" s="78"/>
      <c r="AG93" s="78"/>
      <c r="AH93" s="78" t="s">
        <v>103</v>
      </c>
      <c r="AI93" s="78"/>
      <c r="AJ93" s="78"/>
      <c r="AK93" s="78"/>
      <c r="AL93" s="78"/>
      <c r="AM93" s="78"/>
      <c r="AN93" s="78"/>
      <c r="AO93" s="205" t="s">
        <v>104</v>
      </c>
      <c r="AP93" s="205"/>
      <c r="AQ93" s="205"/>
      <c r="AR93" s="205"/>
      <c r="AS93" s="205"/>
      <c r="AT93" s="205"/>
      <c r="AU93" s="20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7"/>
      <c r="CA93" s="2" t="s">
        <v>131</v>
      </c>
    </row>
    <row r="94" spans="1:79" s="9" customFormat="1" ht="15" customHeight="1">
      <c r="A94" s="164" t="s">
        <v>179</v>
      </c>
      <c r="B94" s="164"/>
      <c r="C94" s="164"/>
      <c r="D94" s="164"/>
      <c r="E94" s="164"/>
      <c r="F94" s="164"/>
      <c r="G94" s="165"/>
      <c r="H94" s="165"/>
      <c r="I94" s="165"/>
      <c r="J94" s="165"/>
      <c r="K94" s="165"/>
      <c r="L94" s="165"/>
      <c r="M94" s="165"/>
      <c r="N94" s="165"/>
      <c r="O94" s="165"/>
      <c r="P94" s="165"/>
      <c r="Q94" s="165"/>
      <c r="R94" s="165"/>
      <c r="S94" s="165"/>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6"/>
      <c r="CA94" s="9" t="s">
        <v>132</v>
      </c>
    </row>
    <row r="95" spans="1:79" s="1" customFormat="1" ht="12.7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8.95" customHeight="1">
      <c r="A98" s="89" t="s">
        <v>652</v>
      </c>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40"/>
      <c r="AC98" s="40"/>
      <c r="AD98" s="40"/>
      <c r="AE98" s="40"/>
      <c r="AF98" s="40"/>
      <c r="AG98" s="40"/>
      <c r="AH98" s="92"/>
      <c r="AI98" s="92"/>
      <c r="AJ98" s="92"/>
      <c r="AK98" s="92"/>
      <c r="AL98" s="92"/>
      <c r="AM98" s="92"/>
      <c r="AN98" s="92"/>
      <c r="AO98" s="92"/>
      <c r="AP98" s="92"/>
      <c r="AQ98" s="40"/>
      <c r="AR98" s="40"/>
      <c r="AS98" s="40"/>
      <c r="AT98" s="40"/>
      <c r="AU98" s="90" t="s">
        <v>654</v>
      </c>
      <c r="AV98" s="90"/>
      <c r="AW98" s="90"/>
      <c r="AX98" s="90"/>
      <c r="AY98" s="90"/>
      <c r="AZ98" s="90"/>
      <c r="BA98" s="90"/>
      <c r="BB98" s="90"/>
      <c r="BC98" s="90"/>
      <c r="BD98" s="90"/>
      <c r="BE98" s="90"/>
      <c r="BF98" s="90"/>
    </row>
    <row r="99" spans="1:58" ht="12.75" customHeight="1">
      <c r="AB99" s="41"/>
      <c r="AC99" s="41"/>
      <c r="AD99" s="41"/>
      <c r="AE99" s="41"/>
      <c r="AF99" s="41"/>
      <c r="AG99" s="41"/>
      <c r="AH99" s="53" t="s">
        <v>2</v>
      </c>
      <c r="AI99" s="53"/>
      <c r="AJ99" s="53"/>
      <c r="AK99" s="53"/>
      <c r="AL99" s="53"/>
      <c r="AM99" s="53"/>
      <c r="AN99" s="53"/>
      <c r="AO99" s="53"/>
      <c r="AP99" s="53"/>
      <c r="AQ99" s="41"/>
      <c r="AR99" s="41"/>
      <c r="AS99" s="41"/>
      <c r="AT99" s="41"/>
      <c r="AU99" s="53" t="s">
        <v>205</v>
      </c>
      <c r="AV99" s="53"/>
      <c r="AW99" s="53"/>
      <c r="AX99" s="53"/>
      <c r="AY99" s="53"/>
      <c r="AZ99" s="53"/>
      <c r="BA99" s="53"/>
      <c r="BB99" s="53"/>
      <c r="BC99" s="53"/>
      <c r="BD99" s="53"/>
      <c r="BE99" s="53"/>
      <c r="BF99" s="53"/>
    </row>
    <row r="100" spans="1:58" ht="15">
      <c r="AB100" s="41"/>
      <c r="AC100" s="41"/>
      <c r="AD100" s="41"/>
      <c r="AE100" s="41"/>
      <c r="AF100" s="41"/>
      <c r="AG100" s="41"/>
      <c r="AH100" s="42"/>
      <c r="AI100" s="42"/>
      <c r="AJ100" s="42"/>
      <c r="AK100" s="42"/>
      <c r="AL100" s="42"/>
      <c r="AM100" s="42"/>
      <c r="AN100" s="42"/>
      <c r="AO100" s="42"/>
      <c r="AP100" s="42"/>
      <c r="AQ100" s="41"/>
      <c r="AR100" s="41"/>
      <c r="AS100" s="41"/>
      <c r="AT100" s="41"/>
      <c r="AU100" s="42"/>
      <c r="AV100" s="42"/>
      <c r="AW100" s="42"/>
      <c r="AX100" s="42"/>
      <c r="AY100" s="42"/>
      <c r="AZ100" s="42"/>
      <c r="BA100" s="42"/>
      <c r="BB100" s="42"/>
      <c r="BC100" s="42"/>
      <c r="BD100" s="42"/>
      <c r="BE100" s="42"/>
      <c r="BF100" s="42"/>
    </row>
    <row r="101" spans="1:58" ht="28.5" customHeight="1">
      <c r="A101" s="89" t="s">
        <v>653</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41"/>
      <c r="AC101" s="41"/>
      <c r="AD101" s="41"/>
      <c r="AE101" s="41"/>
      <c r="AF101" s="41"/>
      <c r="AG101" s="41"/>
      <c r="AH101" s="52"/>
      <c r="AI101" s="52"/>
      <c r="AJ101" s="52"/>
      <c r="AK101" s="52"/>
      <c r="AL101" s="52"/>
      <c r="AM101" s="52"/>
      <c r="AN101" s="52"/>
      <c r="AO101" s="52"/>
      <c r="AP101" s="52"/>
      <c r="AQ101" s="41"/>
      <c r="AR101" s="41"/>
      <c r="AS101" s="41"/>
      <c r="AT101" s="41"/>
      <c r="AU101" s="88" t="s">
        <v>655</v>
      </c>
      <c r="AV101" s="88"/>
      <c r="AW101" s="88"/>
      <c r="AX101" s="88"/>
      <c r="AY101" s="88"/>
      <c r="AZ101" s="88"/>
      <c r="BA101" s="88"/>
      <c r="BB101" s="88"/>
      <c r="BC101" s="88"/>
      <c r="BD101" s="88"/>
      <c r="BE101" s="88"/>
      <c r="BF101" s="88"/>
    </row>
    <row r="102" spans="1:58" ht="12" customHeight="1">
      <c r="AB102" s="41"/>
      <c r="AC102" s="41"/>
      <c r="AD102" s="41"/>
      <c r="AE102" s="41"/>
      <c r="AF102" s="41"/>
      <c r="AG102" s="41"/>
      <c r="AH102" s="53" t="s">
        <v>2</v>
      </c>
      <c r="AI102" s="53"/>
      <c r="AJ102" s="53"/>
      <c r="AK102" s="53"/>
      <c r="AL102" s="53"/>
      <c r="AM102" s="53"/>
      <c r="AN102" s="53"/>
      <c r="AO102" s="53"/>
      <c r="AP102" s="53"/>
      <c r="AQ102" s="41"/>
      <c r="AR102" s="41"/>
      <c r="AS102" s="41"/>
      <c r="AT102" s="41"/>
      <c r="AU102" s="53" t="s">
        <v>205</v>
      </c>
      <c r="AV102" s="53"/>
      <c r="AW102" s="53"/>
      <c r="AX102" s="53"/>
      <c r="AY102" s="53"/>
      <c r="AZ102" s="53"/>
      <c r="BA102" s="53"/>
      <c r="BB102" s="53"/>
      <c r="BC102" s="53"/>
      <c r="BD102" s="53"/>
      <c r="BE102" s="53"/>
      <c r="BF102" s="53"/>
    </row>
  </sheetData>
  <mergeCells count="41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6:BL26"/>
    <mergeCell ref="A26:F26"/>
    <mergeCell ref="G26:S26"/>
    <mergeCell ref="T26:Z26"/>
    <mergeCell ref="AA26:AG26"/>
    <mergeCell ref="AH26:AN26"/>
    <mergeCell ref="AO26:AU26"/>
    <mergeCell ref="A33:F33"/>
    <mergeCell ref="G33:AE33"/>
    <mergeCell ref="AF33:AJ33"/>
    <mergeCell ref="AK33:AT33"/>
    <mergeCell ref="AU33:BD33"/>
    <mergeCell ref="BE33:BN33"/>
    <mergeCell ref="A32:F32"/>
    <mergeCell ref="G32:AE32"/>
    <mergeCell ref="AF32:AJ32"/>
    <mergeCell ref="AK32:AT32"/>
    <mergeCell ref="AU32:BD32"/>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02:AP102"/>
    <mergeCell ref="AU102:BF102"/>
    <mergeCell ref="A22:F22"/>
    <mergeCell ref="G22:S22"/>
    <mergeCell ref="T22:Z22"/>
    <mergeCell ref="AA22:AG22"/>
    <mergeCell ref="AH22:AN22"/>
    <mergeCell ref="AO22:AU22"/>
    <mergeCell ref="AV22:BL22"/>
    <mergeCell ref="A23:F23"/>
    <mergeCell ref="A98:AA98"/>
    <mergeCell ref="AH98:AP98"/>
    <mergeCell ref="AU98:BF98"/>
    <mergeCell ref="AH99:AP99"/>
    <mergeCell ref="AU99:BF99"/>
    <mergeCell ref="A101:AA101"/>
    <mergeCell ref="AH101:AP101"/>
    <mergeCell ref="AU101:BF101"/>
    <mergeCell ref="A94:F94"/>
    <mergeCell ref="G94:S94"/>
    <mergeCell ref="T94:Z94"/>
    <mergeCell ref="AA94:AG94"/>
    <mergeCell ref="AH94:AN94"/>
    <mergeCell ref="AO94:AU94"/>
    <mergeCell ref="BG88:BL88"/>
    <mergeCell ref="BM88:BR88"/>
    <mergeCell ref="A90:BL90"/>
    <mergeCell ref="A91:BL91"/>
    <mergeCell ref="A93:F93"/>
    <mergeCell ref="G93:S93"/>
    <mergeCell ref="T93:Z93"/>
    <mergeCell ref="AA93:AG93"/>
    <mergeCell ref="AH93:AN93"/>
    <mergeCell ref="AO93:AU93"/>
    <mergeCell ref="A88:F88"/>
    <mergeCell ref="G88:AE88"/>
    <mergeCell ref="AF88:AJ88"/>
    <mergeCell ref="AK88:AT88"/>
    <mergeCell ref="AU88:AZ88"/>
    <mergeCell ref="BA88:BF88"/>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AV81:BQ81"/>
    <mergeCell ref="A83:BL83"/>
    <mergeCell ref="A85:F85"/>
    <mergeCell ref="G85:AE85"/>
    <mergeCell ref="AF85:AJ85"/>
    <mergeCell ref="AK85:AT85"/>
    <mergeCell ref="AU85:AZ85"/>
    <mergeCell ref="BA85:BF85"/>
    <mergeCell ref="BG85:BL85"/>
    <mergeCell ref="BM85:BR85"/>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O78:AU78"/>
    <mergeCell ref="A79:F79"/>
    <mergeCell ref="G79:S79"/>
    <mergeCell ref="T79:Z79"/>
    <mergeCell ref="AA79:AG79"/>
    <mergeCell ref="AH79:AN79"/>
    <mergeCell ref="AO79:AU79"/>
    <mergeCell ref="A75:BL75"/>
    <mergeCell ref="A76:BQ76"/>
    <mergeCell ref="A77:F78"/>
    <mergeCell ref="G77:S78"/>
    <mergeCell ref="T77:AG77"/>
    <mergeCell ref="AH77:AU77"/>
    <mergeCell ref="AV77:BQ78"/>
    <mergeCell ref="T78:Z78"/>
    <mergeCell ref="AA78:AG78"/>
    <mergeCell ref="AH78:AN78"/>
    <mergeCell ref="A72:F72"/>
    <mergeCell ref="G72:S72"/>
    <mergeCell ref="T72:Z72"/>
    <mergeCell ref="AA72:AG72"/>
    <mergeCell ref="AH72:AN72"/>
    <mergeCell ref="AO72:AU72"/>
    <mergeCell ref="A68:BQ68"/>
    <mergeCell ref="A69:BL69"/>
    <mergeCell ref="A71:F71"/>
    <mergeCell ref="G71:S71"/>
    <mergeCell ref="T71:Z71"/>
    <mergeCell ref="AA71:AG71"/>
    <mergeCell ref="AH71:AN71"/>
    <mergeCell ref="AO71:AU71"/>
    <mergeCell ref="BE32:BN32"/>
    <mergeCell ref="A31:F31"/>
    <mergeCell ref="G31:AE31"/>
    <mergeCell ref="AF31:AJ31"/>
    <mergeCell ref="AK31:AT31"/>
    <mergeCell ref="AU31:BD31"/>
    <mergeCell ref="BE31:BN31"/>
    <mergeCell ref="AV21:BL21"/>
    <mergeCell ref="A28:BL28"/>
    <mergeCell ref="A30:F30"/>
    <mergeCell ref="G30:AE30"/>
    <mergeCell ref="AF30:AJ30"/>
    <mergeCell ref="AK30:AT30"/>
    <mergeCell ref="AU30:BD30"/>
    <mergeCell ref="BE30:BN30"/>
    <mergeCell ref="G23:S23"/>
    <mergeCell ref="T23:Z23"/>
    <mergeCell ref="A21:F21"/>
    <mergeCell ref="G21:S21"/>
    <mergeCell ref="T21:Z21"/>
    <mergeCell ref="AA21:AG21"/>
    <mergeCell ref="AH21:AN21"/>
    <mergeCell ref="AO21:AU21"/>
    <mergeCell ref="AV24:BL24"/>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8:F88 A33:F66">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CA75"/>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1153</v>
      </c>
      <c r="C10" s="55"/>
      <c r="D10" s="55"/>
      <c r="E10" s="55"/>
      <c r="F10" s="55"/>
      <c r="G10" s="55"/>
      <c r="H10" s="55"/>
      <c r="I10" s="55"/>
      <c r="J10" s="55"/>
      <c r="K10" s="55"/>
      <c r="L10" s="55"/>
      <c r="N10" s="55" t="s">
        <v>1154</v>
      </c>
      <c r="O10" s="55"/>
      <c r="P10" s="55"/>
      <c r="Q10" s="55"/>
      <c r="R10" s="55"/>
      <c r="S10" s="55"/>
      <c r="T10" s="55"/>
      <c r="U10" s="55"/>
      <c r="V10" s="55"/>
      <c r="W10" s="55"/>
      <c r="X10" s="55"/>
      <c r="Y10" s="55"/>
      <c r="Z10" s="31"/>
      <c r="AA10" s="55" t="s">
        <v>1155</v>
      </c>
      <c r="AB10" s="55"/>
      <c r="AC10" s="55"/>
      <c r="AD10" s="55"/>
      <c r="AE10" s="55"/>
      <c r="AF10" s="55"/>
      <c r="AG10" s="55"/>
      <c r="AH10" s="55"/>
      <c r="AI10" s="55"/>
      <c r="AJ10" s="31"/>
      <c r="AK10" s="110" t="s">
        <v>622</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2210</v>
      </c>
      <c r="B21" s="194"/>
      <c r="C21" s="194"/>
      <c r="D21" s="194"/>
      <c r="E21" s="194"/>
      <c r="F21" s="194"/>
      <c r="G21" s="93" t="s">
        <v>676</v>
      </c>
      <c r="H21" s="94"/>
      <c r="I21" s="94"/>
      <c r="J21" s="94"/>
      <c r="K21" s="94"/>
      <c r="L21" s="94"/>
      <c r="M21" s="94"/>
      <c r="N21" s="94"/>
      <c r="O21" s="94"/>
      <c r="P21" s="94"/>
      <c r="Q21" s="94"/>
      <c r="R21" s="94"/>
      <c r="S21" s="95"/>
      <c r="T21" s="193">
        <v>854</v>
      </c>
      <c r="U21" s="193"/>
      <c r="V21" s="193"/>
      <c r="W21" s="193"/>
      <c r="X21" s="193"/>
      <c r="Y21" s="193"/>
      <c r="Z21" s="193"/>
      <c r="AA21" s="193">
        <v>3283</v>
      </c>
      <c r="AB21" s="193"/>
      <c r="AC21" s="193"/>
      <c r="AD21" s="193"/>
      <c r="AE21" s="193"/>
      <c r="AF21" s="193"/>
      <c r="AG21" s="193"/>
      <c r="AH21" s="193">
        <v>10000</v>
      </c>
      <c r="AI21" s="193"/>
      <c r="AJ21" s="193"/>
      <c r="AK21" s="193"/>
      <c r="AL21" s="193"/>
      <c r="AM21" s="193"/>
      <c r="AN21" s="193"/>
      <c r="AO21" s="193">
        <v>2000</v>
      </c>
      <c r="AP21" s="193"/>
      <c r="AQ21" s="193"/>
      <c r="AR21" s="193"/>
      <c r="AS21" s="193"/>
      <c r="AT21" s="193"/>
      <c r="AU21" s="193"/>
      <c r="AV21" s="93" t="s">
        <v>1303</v>
      </c>
      <c r="AW21" s="94"/>
      <c r="AX21" s="94"/>
      <c r="AY21" s="94"/>
      <c r="AZ21" s="94"/>
      <c r="BA21" s="94"/>
      <c r="BB21" s="94"/>
      <c r="BC21" s="94"/>
      <c r="BD21" s="94"/>
      <c r="BE21" s="94"/>
      <c r="BF21" s="94"/>
      <c r="BG21" s="94"/>
      <c r="BH21" s="94"/>
      <c r="BI21" s="94"/>
      <c r="BJ21" s="94"/>
      <c r="BK21" s="94"/>
      <c r="BL21" s="95"/>
      <c r="CA21" s="44" t="s">
        <v>65</v>
      </c>
    </row>
    <row r="22" spans="1:79" s="44" customFormat="1" ht="12.75" customHeight="1">
      <c r="A22" s="194">
        <v>2240</v>
      </c>
      <c r="B22" s="194"/>
      <c r="C22" s="194"/>
      <c r="D22" s="194"/>
      <c r="E22" s="194"/>
      <c r="F22" s="194"/>
      <c r="G22" s="93" t="s">
        <v>677</v>
      </c>
      <c r="H22" s="94"/>
      <c r="I22" s="94"/>
      <c r="J22" s="94"/>
      <c r="K22" s="94"/>
      <c r="L22" s="94"/>
      <c r="M22" s="94"/>
      <c r="N22" s="94"/>
      <c r="O22" s="94"/>
      <c r="P22" s="94"/>
      <c r="Q22" s="94"/>
      <c r="R22" s="94"/>
      <c r="S22" s="95"/>
      <c r="T22" s="193">
        <v>9146</v>
      </c>
      <c r="U22" s="193"/>
      <c r="V22" s="193"/>
      <c r="W22" s="193"/>
      <c r="X22" s="193"/>
      <c r="Y22" s="193"/>
      <c r="Z22" s="193"/>
      <c r="AA22" s="193">
        <v>2000</v>
      </c>
      <c r="AB22" s="193"/>
      <c r="AC22" s="193"/>
      <c r="AD22" s="193"/>
      <c r="AE22" s="193"/>
      <c r="AF22" s="193"/>
      <c r="AG22" s="193"/>
      <c r="AH22" s="193">
        <v>0</v>
      </c>
      <c r="AI22" s="193"/>
      <c r="AJ22" s="193"/>
      <c r="AK22" s="193"/>
      <c r="AL22" s="193"/>
      <c r="AM22" s="193"/>
      <c r="AN22" s="193"/>
      <c r="AO22" s="193">
        <v>50000</v>
      </c>
      <c r="AP22" s="193"/>
      <c r="AQ22" s="193"/>
      <c r="AR22" s="193"/>
      <c r="AS22" s="193"/>
      <c r="AT22" s="193"/>
      <c r="AU22" s="193"/>
      <c r="AV22" s="93" t="s">
        <v>1303</v>
      </c>
      <c r="AW22" s="94"/>
      <c r="AX22" s="94"/>
      <c r="AY22" s="94"/>
      <c r="AZ22" s="94"/>
      <c r="BA22" s="94"/>
      <c r="BB22" s="94"/>
      <c r="BC22" s="94"/>
      <c r="BD22" s="94"/>
      <c r="BE22" s="94"/>
      <c r="BF22" s="94"/>
      <c r="BG22" s="94"/>
      <c r="BH22" s="94"/>
      <c r="BI22" s="94"/>
      <c r="BJ22" s="94"/>
      <c r="BK22" s="94"/>
      <c r="BL22" s="95"/>
    </row>
    <row r="23" spans="1:79" s="44" customFormat="1" ht="38.25" customHeight="1">
      <c r="A23" s="194">
        <v>2610</v>
      </c>
      <c r="B23" s="194"/>
      <c r="C23" s="194"/>
      <c r="D23" s="194"/>
      <c r="E23" s="194"/>
      <c r="F23" s="194"/>
      <c r="G23" s="93" t="s">
        <v>775</v>
      </c>
      <c r="H23" s="94"/>
      <c r="I23" s="94"/>
      <c r="J23" s="94"/>
      <c r="K23" s="94"/>
      <c r="L23" s="94"/>
      <c r="M23" s="94"/>
      <c r="N23" s="94"/>
      <c r="O23" s="94"/>
      <c r="P23" s="94"/>
      <c r="Q23" s="94"/>
      <c r="R23" s="94"/>
      <c r="S23" s="95"/>
      <c r="T23" s="193">
        <v>0</v>
      </c>
      <c r="U23" s="193"/>
      <c r="V23" s="193"/>
      <c r="W23" s="193"/>
      <c r="X23" s="193"/>
      <c r="Y23" s="193"/>
      <c r="Z23" s="193"/>
      <c r="AA23" s="193">
        <v>100000</v>
      </c>
      <c r="AB23" s="193"/>
      <c r="AC23" s="193"/>
      <c r="AD23" s="193"/>
      <c r="AE23" s="193"/>
      <c r="AF23" s="193"/>
      <c r="AG23" s="193"/>
      <c r="AH23" s="193">
        <v>200000</v>
      </c>
      <c r="AI23" s="193"/>
      <c r="AJ23" s="193"/>
      <c r="AK23" s="193"/>
      <c r="AL23" s="193"/>
      <c r="AM23" s="193"/>
      <c r="AN23" s="193"/>
      <c r="AO23" s="193">
        <v>300000</v>
      </c>
      <c r="AP23" s="193"/>
      <c r="AQ23" s="193"/>
      <c r="AR23" s="193"/>
      <c r="AS23" s="193"/>
      <c r="AT23" s="193"/>
      <c r="AU23" s="193"/>
      <c r="AV23" s="93" t="s">
        <v>1303</v>
      </c>
      <c r="AW23" s="94"/>
      <c r="AX23" s="94"/>
      <c r="AY23" s="94"/>
      <c r="AZ23" s="94"/>
      <c r="BA23" s="94"/>
      <c r="BB23" s="94"/>
      <c r="BC23" s="94"/>
      <c r="BD23" s="94"/>
      <c r="BE23" s="94"/>
      <c r="BF23" s="94"/>
      <c r="BG23" s="94"/>
      <c r="BH23" s="94"/>
      <c r="BI23" s="94"/>
      <c r="BJ23" s="94"/>
      <c r="BK23" s="94"/>
      <c r="BL23" s="95"/>
    </row>
    <row r="25" spans="1:79" ht="15" customHeight="1">
      <c r="A25" s="101" t="s">
        <v>186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7" spans="1:79" ht="48" customHeight="1">
      <c r="A27" s="65" t="s">
        <v>7</v>
      </c>
      <c r="B27" s="65"/>
      <c r="C27" s="65"/>
      <c r="D27" s="65"/>
      <c r="E27" s="65"/>
      <c r="F27" s="65"/>
      <c r="G27" s="74" t="s">
        <v>20</v>
      </c>
      <c r="H27" s="75"/>
      <c r="I27" s="75"/>
      <c r="J27" s="75"/>
      <c r="K27" s="75"/>
      <c r="L27" s="75"/>
      <c r="M27" s="75"/>
      <c r="N27" s="75"/>
      <c r="O27" s="75"/>
      <c r="P27" s="75"/>
      <c r="Q27" s="75"/>
      <c r="R27" s="75"/>
      <c r="S27" s="75"/>
      <c r="T27" s="75"/>
      <c r="U27" s="75"/>
      <c r="V27" s="75"/>
      <c r="W27" s="75"/>
      <c r="X27" s="75"/>
      <c r="Y27" s="75"/>
      <c r="Z27" s="75"/>
      <c r="AA27" s="75"/>
      <c r="AB27" s="75"/>
      <c r="AC27" s="75"/>
      <c r="AD27" s="75"/>
      <c r="AE27" s="76"/>
      <c r="AF27" s="65" t="s">
        <v>9</v>
      </c>
      <c r="AG27" s="65"/>
      <c r="AH27" s="65"/>
      <c r="AI27" s="65"/>
      <c r="AJ27" s="65"/>
      <c r="AK27" s="65" t="s">
        <v>8</v>
      </c>
      <c r="AL27" s="65"/>
      <c r="AM27" s="65"/>
      <c r="AN27" s="65"/>
      <c r="AO27" s="65"/>
      <c r="AP27" s="65"/>
      <c r="AQ27" s="65"/>
      <c r="AR27" s="65"/>
      <c r="AS27" s="65"/>
      <c r="AT27" s="65"/>
      <c r="AU27" s="65" t="s">
        <v>1237</v>
      </c>
      <c r="AV27" s="65"/>
      <c r="AW27" s="65"/>
      <c r="AX27" s="65"/>
      <c r="AY27" s="65"/>
      <c r="AZ27" s="65"/>
      <c r="BA27" s="65"/>
      <c r="BB27" s="65"/>
      <c r="BC27" s="65"/>
      <c r="BD27" s="65"/>
      <c r="BE27" s="65" t="s">
        <v>1238</v>
      </c>
      <c r="BF27" s="65"/>
      <c r="BG27" s="65"/>
      <c r="BH27" s="65"/>
      <c r="BI27" s="65"/>
      <c r="BJ27" s="65"/>
      <c r="BK27" s="65"/>
      <c r="BL27" s="65"/>
      <c r="BM27" s="65"/>
      <c r="BN27" s="65"/>
    </row>
    <row r="28" spans="1:79" ht="15" customHeight="1">
      <c r="A28" s="65">
        <v>1</v>
      </c>
      <c r="B28" s="65"/>
      <c r="C28" s="65"/>
      <c r="D28" s="65"/>
      <c r="E28" s="65"/>
      <c r="F28" s="65"/>
      <c r="G28" s="74">
        <v>2</v>
      </c>
      <c r="H28" s="75"/>
      <c r="I28" s="75"/>
      <c r="J28" s="75"/>
      <c r="K28" s="75"/>
      <c r="L28" s="75"/>
      <c r="M28" s="75"/>
      <c r="N28" s="75"/>
      <c r="O28" s="75"/>
      <c r="P28" s="75"/>
      <c r="Q28" s="75"/>
      <c r="R28" s="75"/>
      <c r="S28" s="75"/>
      <c r="T28" s="75"/>
      <c r="U28" s="75"/>
      <c r="V28" s="75"/>
      <c r="W28" s="75"/>
      <c r="X28" s="75"/>
      <c r="Y28" s="75"/>
      <c r="Z28" s="75"/>
      <c r="AA28" s="75"/>
      <c r="AB28" s="75"/>
      <c r="AC28" s="75"/>
      <c r="AD28" s="75"/>
      <c r="AE28" s="76"/>
      <c r="AF28" s="65">
        <v>3</v>
      </c>
      <c r="AG28" s="65"/>
      <c r="AH28" s="65"/>
      <c r="AI28" s="65"/>
      <c r="AJ28" s="65"/>
      <c r="AK28" s="65">
        <v>4</v>
      </c>
      <c r="AL28" s="65"/>
      <c r="AM28" s="65"/>
      <c r="AN28" s="65"/>
      <c r="AO28" s="65"/>
      <c r="AP28" s="65"/>
      <c r="AQ28" s="65"/>
      <c r="AR28" s="65"/>
      <c r="AS28" s="65"/>
      <c r="AT28" s="65"/>
      <c r="AU28" s="65">
        <v>5</v>
      </c>
      <c r="AV28" s="65"/>
      <c r="AW28" s="65"/>
      <c r="AX28" s="65"/>
      <c r="AY28" s="65"/>
      <c r="AZ28" s="65"/>
      <c r="BA28" s="65"/>
      <c r="BB28" s="65"/>
      <c r="BC28" s="65"/>
      <c r="BD28" s="65"/>
      <c r="BE28" s="65">
        <v>6</v>
      </c>
      <c r="BF28" s="65"/>
      <c r="BG28" s="65"/>
      <c r="BH28" s="65"/>
      <c r="BI28" s="65"/>
      <c r="BJ28" s="65"/>
      <c r="BK28" s="65"/>
      <c r="BL28" s="65"/>
      <c r="BM28" s="65"/>
      <c r="BN28" s="65"/>
    </row>
    <row r="29" spans="1:79" ht="15" hidden="1" customHeight="1">
      <c r="A29" s="192" t="s">
        <v>187</v>
      </c>
      <c r="B29" s="192"/>
      <c r="C29" s="192"/>
      <c r="D29" s="192"/>
      <c r="E29" s="192"/>
      <c r="F29" s="192"/>
      <c r="G29" s="197" t="s">
        <v>78</v>
      </c>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9"/>
      <c r="AF29" s="192" t="s">
        <v>91</v>
      </c>
      <c r="AG29" s="192"/>
      <c r="AH29" s="192"/>
      <c r="AI29" s="192"/>
      <c r="AJ29" s="192"/>
      <c r="AK29" s="192" t="s">
        <v>92</v>
      </c>
      <c r="AL29" s="192"/>
      <c r="AM29" s="192"/>
      <c r="AN29" s="192"/>
      <c r="AO29" s="192"/>
      <c r="AP29" s="192"/>
      <c r="AQ29" s="192"/>
      <c r="AR29" s="192"/>
      <c r="AS29" s="192"/>
      <c r="AT29" s="192"/>
      <c r="AU29" s="192" t="s">
        <v>139</v>
      </c>
      <c r="AV29" s="192"/>
      <c r="AW29" s="192"/>
      <c r="AX29" s="192"/>
      <c r="AY29" s="192"/>
      <c r="AZ29" s="192"/>
      <c r="BA29" s="192"/>
      <c r="BB29" s="192"/>
      <c r="BC29" s="192"/>
      <c r="BD29" s="192"/>
      <c r="BE29" s="192" t="s">
        <v>141</v>
      </c>
      <c r="BF29" s="192"/>
      <c r="BG29" s="192"/>
      <c r="BH29" s="192"/>
      <c r="BI29" s="192"/>
      <c r="BJ29" s="192"/>
      <c r="BK29" s="192"/>
      <c r="BL29" s="192"/>
      <c r="BM29" s="192"/>
      <c r="BN29" s="192"/>
      <c r="CA29" t="s">
        <v>66</v>
      </c>
    </row>
    <row r="30" spans="1:79" s="9" customFormat="1">
      <c r="A30" s="195">
        <v>0</v>
      </c>
      <c r="B30" s="195"/>
      <c r="C30" s="195"/>
      <c r="D30" s="195"/>
      <c r="E30" s="195"/>
      <c r="F30" s="195"/>
      <c r="G30" s="168" t="s">
        <v>690</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70"/>
      <c r="AF30" s="195"/>
      <c r="AG30" s="195"/>
      <c r="AH30" s="195"/>
      <c r="AI30" s="195"/>
      <c r="AJ30" s="195"/>
      <c r="AK30" s="195"/>
      <c r="AL30" s="195"/>
      <c r="AM30" s="195"/>
      <c r="AN30" s="195"/>
      <c r="AO30" s="195"/>
      <c r="AP30" s="195"/>
      <c r="AQ30" s="195"/>
      <c r="AR30" s="195"/>
      <c r="AS30" s="195"/>
      <c r="AT30" s="195"/>
      <c r="AU30" s="196"/>
      <c r="AV30" s="196"/>
      <c r="AW30" s="196"/>
      <c r="AX30" s="196"/>
      <c r="AY30" s="196"/>
      <c r="AZ30" s="196"/>
      <c r="BA30" s="196"/>
      <c r="BB30" s="196"/>
      <c r="BC30" s="196"/>
      <c r="BD30" s="196"/>
      <c r="BE30" s="196"/>
      <c r="BF30" s="196"/>
      <c r="BG30" s="196"/>
      <c r="BH30" s="196"/>
      <c r="BI30" s="196"/>
      <c r="BJ30" s="196"/>
      <c r="BK30" s="196"/>
      <c r="BL30" s="196"/>
      <c r="BM30" s="196"/>
      <c r="BN30" s="196"/>
      <c r="CA30" s="9" t="s">
        <v>67</v>
      </c>
    </row>
    <row r="31" spans="1:79" s="44" customFormat="1" ht="25.5" customHeight="1">
      <c r="A31" s="194">
        <v>1</v>
      </c>
      <c r="B31" s="194"/>
      <c r="C31" s="194"/>
      <c r="D31" s="194"/>
      <c r="E31" s="194"/>
      <c r="F31" s="194"/>
      <c r="G31" s="93" t="s">
        <v>380</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243</v>
      </c>
      <c r="AG31" s="194"/>
      <c r="AH31" s="194"/>
      <c r="AI31" s="194"/>
      <c r="AJ31" s="194"/>
      <c r="AK31" s="93" t="s">
        <v>785</v>
      </c>
      <c r="AL31" s="94"/>
      <c r="AM31" s="94"/>
      <c r="AN31" s="94"/>
      <c r="AO31" s="94"/>
      <c r="AP31" s="94"/>
      <c r="AQ31" s="94"/>
      <c r="AR31" s="94"/>
      <c r="AS31" s="94"/>
      <c r="AT31" s="95"/>
      <c r="AU31" s="211">
        <v>210000</v>
      </c>
      <c r="AV31" s="211"/>
      <c r="AW31" s="211"/>
      <c r="AX31" s="211"/>
      <c r="AY31" s="211"/>
      <c r="AZ31" s="211"/>
      <c r="BA31" s="211"/>
      <c r="BB31" s="211"/>
      <c r="BC31" s="211"/>
      <c r="BD31" s="211"/>
      <c r="BE31" s="211">
        <v>562000</v>
      </c>
      <c r="BF31" s="211"/>
      <c r="BG31" s="211"/>
      <c r="BH31" s="211"/>
      <c r="BI31" s="211"/>
      <c r="BJ31" s="211"/>
      <c r="BK31" s="211"/>
      <c r="BL31" s="211"/>
      <c r="BM31" s="211"/>
      <c r="BN31" s="211"/>
    </row>
    <row r="32" spans="1:79" s="9" customFormat="1">
      <c r="A32" s="195">
        <v>0</v>
      </c>
      <c r="B32" s="195"/>
      <c r="C32" s="195"/>
      <c r="D32" s="195"/>
      <c r="E32" s="195"/>
      <c r="F32" s="195"/>
      <c r="G32" s="61" t="s">
        <v>699</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195"/>
      <c r="AG32" s="195"/>
      <c r="AH32" s="195"/>
      <c r="AI32" s="195"/>
      <c r="AJ32" s="195"/>
      <c r="AK32" s="61"/>
      <c r="AL32" s="62"/>
      <c r="AM32" s="62"/>
      <c r="AN32" s="62"/>
      <c r="AO32" s="62"/>
      <c r="AP32" s="62"/>
      <c r="AQ32" s="62"/>
      <c r="AR32" s="62"/>
      <c r="AS32" s="62"/>
      <c r="AT32" s="63"/>
      <c r="AU32" s="196"/>
      <c r="AV32" s="196"/>
      <c r="AW32" s="196"/>
      <c r="AX32" s="196"/>
      <c r="AY32" s="196"/>
      <c r="AZ32" s="196"/>
      <c r="BA32" s="196"/>
      <c r="BB32" s="196"/>
      <c r="BC32" s="196"/>
      <c r="BD32" s="196"/>
      <c r="BE32" s="196"/>
      <c r="BF32" s="196"/>
      <c r="BG32" s="196"/>
      <c r="BH32" s="196"/>
      <c r="BI32" s="196"/>
      <c r="BJ32" s="196"/>
      <c r="BK32" s="196"/>
      <c r="BL32" s="196"/>
      <c r="BM32" s="196"/>
      <c r="BN32" s="196"/>
    </row>
    <row r="33" spans="1:79" s="44" customFormat="1" ht="25.5" customHeight="1">
      <c r="A33" s="194">
        <v>2</v>
      </c>
      <c r="B33" s="194"/>
      <c r="C33" s="194"/>
      <c r="D33" s="194"/>
      <c r="E33" s="194"/>
      <c r="F33" s="194"/>
      <c r="G33" s="93" t="s">
        <v>381</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222</v>
      </c>
      <c r="AG33" s="194"/>
      <c r="AH33" s="194"/>
      <c r="AI33" s="194"/>
      <c r="AJ33" s="194"/>
      <c r="AK33" s="93" t="s">
        <v>1249</v>
      </c>
      <c r="AL33" s="94"/>
      <c r="AM33" s="94"/>
      <c r="AN33" s="94"/>
      <c r="AO33" s="94"/>
      <c r="AP33" s="94"/>
      <c r="AQ33" s="94"/>
      <c r="AR33" s="94"/>
      <c r="AS33" s="94"/>
      <c r="AT33" s="95"/>
      <c r="AU33" s="211">
        <v>1</v>
      </c>
      <c r="AV33" s="211"/>
      <c r="AW33" s="211"/>
      <c r="AX33" s="211"/>
      <c r="AY33" s="211"/>
      <c r="AZ33" s="211"/>
      <c r="BA33" s="211"/>
      <c r="BB33" s="211"/>
      <c r="BC33" s="211"/>
      <c r="BD33" s="211"/>
      <c r="BE33" s="211">
        <v>2</v>
      </c>
      <c r="BF33" s="211"/>
      <c r="BG33" s="211"/>
      <c r="BH33" s="211"/>
      <c r="BI33" s="211"/>
      <c r="BJ33" s="211"/>
      <c r="BK33" s="211"/>
      <c r="BL33" s="211"/>
      <c r="BM33" s="211"/>
      <c r="BN33" s="211"/>
    </row>
    <row r="34" spans="1:79" s="44" customFormat="1" ht="25.5" customHeight="1">
      <c r="A34" s="194">
        <v>3</v>
      </c>
      <c r="B34" s="194"/>
      <c r="C34" s="194"/>
      <c r="D34" s="194"/>
      <c r="E34" s="194"/>
      <c r="F34" s="194"/>
      <c r="G34" s="93" t="s">
        <v>382</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222</v>
      </c>
      <c r="AG34" s="194"/>
      <c r="AH34" s="194"/>
      <c r="AI34" s="194"/>
      <c r="AJ34" s="194"/>
      <c r="AK34" s="93" t="s">
        <v>1249</v>
      </c>
      <c r="AL34" s="94"/>
      <c r="AM34" s="94"/>
      <c r="AN34" s="94"/>
      <c r="AO34" s="94"/>
      <c r="AP34" s="94"/>
      <c r="AQ34" s="94"/>
      <c r="AR34" s="94"/>
      <c r="AS34" s="94"/>
      <c r="AT34" s="95"/>
      <c r="AU34" s="211">
        <v>4</v>
      </c>
      <c r="AV34" s="211"/>
      <c r="AW34" s="211"/>
      <c r="AX34" s="211"/>
      <c r="AY34" s="211"/>
      <c r="AZ34" s="211"/>
      <c r="BA34" s="211"/>
      <c r="BB34" s="211"/>
      <c r="BC34" s="211"/>
      <c r="BD34" s="211"/>
      <c r="BE34" s="211">
        <v>10</v>
      </c>
      <c r="BF34" s="211"/>
      <c r="BG34" s="211"/>
      <c r="BH34" s="211"/>
      <c r="BI34" s="211"/>
      <c r="BJ34" s="211"/>
      <c r="BK34" s="211"/>
      <c r="BL34" s="211"/>
      <c r="BM34" s="211"/>
      <c r="BN34" s="211"/>
    </row>
    <row r="35" spans="1:79" s="9" customFormat="1">
      <c r="A35" s="195">
        <v>0</v>
      </c>
      <c r="B35" s="195"/>
      <c r="C35" s="195"/>
      <c r="D35" s="195"/>
      <c r="E35" s="195"/>
      <c r="F35" s="195"/>
      <c r="G35" s="61" t="s">
        <v>702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195"/>
      <c r="AG35" s="195"/>
      <c r="AH35" s="195"/>
      <c r="AI35" s="195"/>
      <c r="AJ35" s="195"/>
      <c r="AK35" s="61"/>
      <c r="AL35" s="62"/>
      <c r="AM35" s="62"/>
      <c r="AN35" s="62"/>
      <c r="AO35" s="62"/>
      <c r="AP35" s="62"/>
      <c r="AQ35" s="62"/>
      <c r="AR35" s="62"/>
      <c r="AS35" s="62"/>
      <c r="AT35" s="63"/>
      <c r="AU35" s="196"/>
      <c r="AV35" s="196"/>
      <c r="AW35" s="196"/>
      <c r="AX35" s="196"/>
      <c r="AY35" s="196"/>
      <c r="AZ35" s="196"/>
      <c r="BA35" s="196"/>
      <c r="BB35" s="196"/>
      <c r="BC35" s="196"/>
      <c r="BD35" s="196"/>
      <c r="BE35" s="196"/>
      <c r="BF35" s="196"/>
      <c r="BG35" s="196"/>
      <c r="BH35" s="196"/>
      <c r="BI35" s="196"/>
      <c r="BJ35" s="196"/>
      <c r="BK35" s="196"/>
      <c r="BL35" s="196"/>
      <c r="BM35" s="196"/>
      <c r="BN35" s="196"/>
    </row>
    <row r="36" spans="1:79" s="44" customFormat="1" ht="89.25" customHeight="1">
      <c r="A36" s="194">
        <v>4</v>
      </c>
      <c r="B36" s="194"/>
      <c r="C36" s="194"/>
      <c r="D36" s="194"/>
      <c r="E36" s="194"/>
      <c r="F36" s="194"/>
      <c r="G36" s="93" t="s">
        <v>383</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243</v>
      </c>
      <c r="AG36" s="194"/>
      <c r="AH36" s="194"/>
      <c r="AI36" s="194"/>
      <c r="AJ36" s="194"/>
      <c r="AK36" s="93" t="s">
        <v>1304</v>
      </c>
      <c r="AL36" s="94"/>
      <c r="AM36" s="94"/>
      <c r="AN36" s="94"/>
      <c r="AO36" s="94"/>
      <c r="AP36" s="94"/>
      <c r="AQ36" s="94"/>
      <c r="AR36" s="94"/>
      <c r="AS36" s="94"/>
      <c r="AT36" s="95"/>
      <c r="AU36" s="211">
        <v>10000</v>
      </c>
      <c r="AV36" s="211"/>
      <c r="AW36" s="211"/>
      <c r="AX36" s="211"/>
      <c r="AY36" s="211"/>
      <c r="AZ36" s="211"/>
      <c r="BA36" s="211"/>
      <c r="BB36" s="211"/>
      <c r="BC36" s="211"/>
      <c r="BD36" s="211"/>
      <c r="BE36" s="211">
        <v>31000</v>
      </c>
      <c r="BF36" s="211"/>
      <c r="BG36" s="211"/>
      <c r="BH36" s="211"/>
      <c r="BI36" s="211"/>
      <c r="BJ36" s="211"/>
      <c r="BK36" s="211"/>
      <c r="BL36" s="211"/>
      <c r="BM36" s="211"/>
      <c r="BN36" s="211"/>
    </row>
    <row r="37" spans="1:79" s="44" customFormat="1" ht="89.25" customHeight="1">
      <c r="A37" s="194">
        <v>5</v>
      </c>
      <c r="B37" s="194"/>
      <c r="C37" s="194"/>
      <c r="D37" s="194"/>
      <c r="E37" s="194"/>
      <c r="F37" s="194"/>
      <c r="G37" s="93" t="s">
        <v>384</v>
      </c>
      <c r="H37" s="94"/>
      <c r="I37" s="94"/>
      <c r="J37" s="94"/>
      <c r="K37" s="94"/>
      <c r="L37" s="94"/>
      <c r="M37" s="94"/>
      <c r="N37" s="94"/>
      <c r="O37" s="94"/>
      <c r="P37" s="94"/>
      <c r="Q37" s="94"/>
      <c r="R37" s="94"/>
      <c r="S37" s="94"/>
      <c r="T37" s="94"/>
      <c r="U37" s="94"/>
      <c r="V37" s="94"/>
      <c r="W37" s="94"/>
      <c r="X37" s="94"/>
      <c r="Y37" s="94"/>
      <c r="Z37" s="94"/>
      <c r="AA37" s="94"/>
      <c r="AB37" s="94"/>
      <c r="AC37" s="94"/>
      <c r="AD37" s="94"/>
      <c r="AE37" s="95"/>
      <c r="AF37" s="194" t="s">
        <v>243</v>
      </c>
      <c r="AG37" s="194"/>
      <c r="AH37" s="194"/>
      <c r="AI37" s="194"/>
      <c r="AJ37" s="194"/>
      <c r="AK37" s="93" t="s">
        <v>1304</v>
      </c>
      <c r="AL37" s="94"/>
      <c r="AM37" s="94"/>
      <c r="AN37" s="94"/>
      <c r="AO37" s="94"/>
      <c r="AP37" s="94"/>
      <c r="AQ37" s="94"/>
      <c r="AR37" s="94"/>
      <c r="AS37" s="94"/>
      <c r="AT37" s="95"/>
      <c r="AU37" s="211">
        <v>50000</v>
      </c>
      <c r="AV37" s="211"/>
      <c r="AW37" s="211"/>
      <c r="AX37" s="211"/>
      <c r="AY37" s="211"/>
      <c r="AZ37" s="211"/>
      <c r="BA37" s="211"/>
      <c r="BB37" s="211"/>
      <c r="BC37" s="211"/>
      <c r="BD37" s="211"/>
      <c r="BE37" s="211">
        <v>50000</v>
      </c>
      <c r="BF37" s="211"/>
      <c r="BG37" s="211"/>
      <c r="BH37" s="211"/>
      <c r="BI37" s="211"/>
      <c r="BJ37" s="211"/>
      <c r="BK37" s="211"/>
      <c r="BL37" s="211"/>
      <c r="BM37" s="211"/>
      <c r="BN37" s="211"/>
    </row>
    <row r="38" spans="1:79" s="9" customFormat="1">
      <c r="A38" s="195">
        <v>0</v>
      </c>
      <c r="B38" s="195"/>
      <c r="C38" s="195"/>
      <c r="D38" s="195"/>
      <c r="E38" s="195"/>
      <c r="F38" s="195"/>
      <c r="G38" s="61" t="s">
        <v>709</v>
      </c>
      <c r="H38" s="62"/>
      <c r="I38" s="62"/>
      <c r="J38" s="62"/>
      <c r="K38" s="62"/>
      <c r="L38" s="62"/>
      <c r="M38" s="62"/>
      <c r="N38" s="62"/>
      <c r="O38" s="62"/>
      <c r="P38" s="62"/>
      <c r="Q38" s="62"/>
      <c r="R38" s="62"/>
      <c r="S38" s="62"/>
      <c r="T38" s="62"/>
      <c r="U38" s="62"/>
      <c r="V38" s="62"/>
      <c r="W38" s="62"/>
      <c r="X38" s="62"/>
      <c r="Y38" s="62"/>
      <c r="Z38" s="62"/>
      <c r="AA38" s="62"/>
      <c r="AB38" s="62"/>
      <c r="AC38" s="62"/>
      <c r="AD38" s="62"/>
      <c r="AE38" s="63"/>
      <c r="AF38" s="195"/>
      <c r="AG38" s="195"/>
      <c r="AH38" s="195"/>
      <c r="AI38" s="195"/>
      <c r="AJ38" s="195"/>
      <c r="AK38" s="61"/>
      <c r="AL38" s="62"/>
      <c r="AM38" s="62"/>
      <c r="AN38" s="62"/>
      <c r="AO38" s="62"/>
      <c r="AP38" s="62"/>
      <c r="AQ38" s="62"/>
      <c r="AR38" s="62"/>
      <c r="AS38" s="62"/>
      <c r="AT38" s="63"/>
      <c r="AU38" s="196"/>
      <c r="AV38" s="196"/>
      <c r="AW38" s="196"/>
      <c r="AX38" s="196"/>
      <c r="AY38" s="196"/>
      <c r="AZ38" s="196"/>
      <c r="BA38" s="196"/>
      <c r="BB38" s="196"/>
      <c r="BC38" s="196"/>
      <c r="BD38" s="196"/>
      <c r="BE38" s="196"/>
      <c r="BF38" s="196"/>
      <c r="BG38" s="196"/>
      <c r="BH38" s="196"/>
      <c r="BI38" s="196"/>
      <c r="BJ38" s="196"/>
      <c r="BK38" s="196"/>
      <c r="BL38" s="196"/>
      <c r="BM38" s="196"/>
      <c r="BN38" s="196"/>
    </row>
    <row r="39" spans="1:79" s="44" customFormat="1" ht="165.75" customHeight="1">
      <c r="A39" s="194">
        <v>6</v>
      </c>
      <c r="B39" s="194"/>
      <c r="C39" s="194"/>
      <c r="D39" s="194"/>
      <c r="E39" s="194"/>
      <c r="F39" s="194"/>
      <c r="G39" s="93" t="s">
        <v>385</v>
      </c>
      <c r="H39" s="94"/>
      <c r="I39" s="94"/>
      <c r="J39" s="94"/>
      <c r="K39" s="94"/>
      <c r="L39" s="94"/>
      <c r="M39" s="94"/>
      <c r="N39" s="94"/>
      <c r="O39" s="94"/>
      <c r="P39" s="94"/>
      <c r="Q39" s="94"/>
      <c r="R39" s="94"/>
      <c r="S39" s="94"/>
      <c r="T39" s="94"/>
      <c r="U39" s="94"/>
      <c r="V39" s="94"/>
      <c r="W39" s="94"/>
      <c r="X39" s="94"/>
      <c r="Y39" s="94"/>
      <c r="Z39" s="94"/>
      <c r="AA39" s="94"/>
      <c r="AB39" s="94"/>
      <c r="AC39" s="94"/>
      <c r="AD39" s="94"/>
      <c r="AE39" s="95"/>
      <c r="AF39" s="194" t="s">
        <v>238</v>
      </c>
      <c r="AG39" s="194"/>
      <c r="AH39" s="194"/>
      <c r="AI39" s="194"/>
      <c r="AJ39" s="194"/>
      <c r="AK39" s="93" t="s">
        <v>1305</v>
      </c>
      <c r="AL39" s="94"/>
      <c r="AM39" s="94"/>
      <c r="AN39" s="94"/>
      <c r="AO39" s="94"/>
      <c r="AP39" s="94"/>
      <c r="AQ39" s="94"/>
      <c r="AR39" s="94"/>
      <c r="AS39" s="94"/>
      <c r="AT39" s="95"/>
      <c r="AU39" s="211">
        <v>100</v>
      </c>
      <c r="AV39" s="211"/>
      <c r="AW39" s="211"/>
      <c r="AX39" s="211"/>
      <c r="AY39" s="211"/>
      <c r="AZ39" s="211"/>
      <c r="BA39" s="211"/>
      <c r="BB39" s="211"/>
      <c r="BC39" s="211"/>
      <c r="BD39" s="211"/>
      <c r="BE39" s="211">
        <v>100</v>
      </c>
      <c r="BF39" s="211"/>
      <c r="BG39" s="211"/>
      <c r="BH39" s="211"/>
      <c r="BI39" s="211"/>
      <c r="BJ39" s="211"/>
      <c r="BK39" s="211"/>
      <c r="BL39" s="211"/>
      <c r="BM39" s="211"/>
      <c r="BN39" s="211"/>
    </row>
    <row r="41" spans="1:79" ht="14.25" customHeight="1">
      <c r="A41" s="83" t="s">
        <v>1239</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row>
    <row r="42" spans="1:79" ht="60" customHeight="1">
      <c r="A42" s="84" t="s">
        <v>1306</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row>
    <row r="44" spans="1:79" s="1" customFormat="1" ht="28.5" hidden="1" customHeight="1">
      <c r="A44" s="164"/>
      <c r="B44" s="164"/>
      <c r="C44" s="164"/>
      <c r="D44" s="164"/>
      <c r="E44" s="164"/>
      <c r="F44" s="164"/>
      <c r="G44" s="129" t="s">
        <v>1</v>
      </c>
      <c r="H44" s="130"/>
      <c r="I44" s="130"/>
      <c r="J44" s="130"/>
      <c r="K44" s="130"/>
      <c r="L44" s="130"/>
      <c r="M44" s="130"/>
      <c r="N44" s="130"/>
      <c r="O44" s="130"/>
      <c r="P44" s="130"/>
      <c r="Q44" s="130"/>
      <c r="R44" s="130"/>
      <c r="S44" s="130"/>
      <c r="T44" s="130" t="s">
        <v>101</v>
      </c>
      <c r="U44" s="130"/>
      <c r="V44" s="130"/>
      <c r="W44" s="130"/>
      <c r="X44" s="130"/>
      <c r="Y44" s="130"/>
      <c r="Z44" s="130"/>
      <c r="AA44" s="130" t="s">
        <v>102</v>
      </c>
      <c r="AB44" s="130"/>
      <c r="AC44" s="130"/>
      <c r="AD44" s="130"/>
      <c r="AE44" s="130"/>
      <c r="AF44" s="130"/>
      <c r="AG44" s="130"/>
      <c r="AH44" s="130" t="s">
        <v>103</v>
      </c>
      <c r="AI44" s="130"/>
      <c r="AJ44" s="130"/>
      <c r="AK44" s="130"/>
      <c r="AL44" s="130"/>
      <c r="AM44" s="130"/>
      <c r="AN44" s="131"/>
      <c r="AO44" s="129" t="s">
        <v>104</v>
      </c>
      <c r="AP44" s="130"/>
      <c r="AQ44" s="130"/>
      <c r="AR44" s="130"/>
      <c r="AS44" s="130"/>
      <c r="AT44" s="130"/>
      <c r="AU44" s="130"/>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c r="A45" s="164" t="s">
        <v>179</v>
      </c>
      <c r="B45" s="164"/>
      <c r="C45" s="164"/>
      <c r="D45" s="164"/>
      <c r="E45" s="164"/>
      <c r="F45" s="164"/>
      <c r="G45" s="195"/>
      <c r="H45" s="195"/>
      <c r="I45" s="195"/>
      <c r="J45" s="195"/>
      <c r="K45" s="195"/>
      <c r="L45" s="195"/>
      <c r="M45" s="195"/>
      <c r="N45" s="195"/>
      <c r="O45" s="195"/>
      <c r="P45" s="195"/>
      <c r="Q45" s="195"/>
      <c r="R45" s="195"/>
      <c r="S45" s="195"/>
      <c r="T45" s="200">
        <v>10000</v>
      </c>
      <c r="U45" s="200"/>
      <c r="V45" s="200"/>
      <c r="W45" s="200"/>
      <c r="X45" s="200"/>
      <c r="Y45" s="200"/>
      <c r="Z45" s="200"/>
      <c r="AA45" s="200">
        <v>105283</v>
      </c>
      <c r="AB45" s="200"/>
      <c r="AC45" s="200"/>
      <c r="AD45" s="200"/>
      <c r="AE45" s="200"/>
      <c r="AF45" s="200"/>
      <c r="AG45" s="200"/>
      <c r="AH45" s="200">
        <v>210000</v>
      </c>
      <c r="AI45" s="200"/>
      <c r="AJ45" s="200"/>
      <c r="AK45" s="200"/>
      <c r="AL45" s="200"/>
      <c r="AM45" s="200"/>
      <c r="AN45" s="200"/>
      <c r="AO45" s="200">
        <v>352000</v>
      </c>
      <c r="AP45" s="200"/>
      <c r="AQ45" s="200"/>
      <c r="AR45" s="200"/>
      <c r="AS45" s="200"/>
      <c r="AT45" s="200"/>
      <c r="AU45" s="200"/>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c r="A48" s="102" t="s">
        <v>1243</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row>
    <row r="49" spans="1:79" ht="15">
      <c r="A49" s="201" t="s">
        <v>658</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row>
    <row r="50" spans="1:79" ht="12.95" customHeight="1">
      <c r="A50" s="65" t="s">
        <v>3</v>
      </c>
      <c r="B50" s="65"/>
      <c r="C50" s="65"/>
      <c r="D50" s="65"/>
      <c r="E50" s="65"/>
      <c r="F50" s="65"/>
      <c r="G50" s="65" t="s">
        <v>20</v>
      </c>
      <c r="H50" s="65"/>
      <c r="I50" s="65"/>
      <c r="J50" s="65"/>
      <c r="K50" s="65"/>
      <c r="L50" s="65"/>
      <c r="M50" s="65"/>
      <c r="N50" s="65"/>
      <c r="O50" s="65"/>
      <c r="P50" s="65"/>
      <c r="Q50" s="65"/>
      <c r="R50" s="65"/>
      <c r="S50" s="65"/>
      <c r="T50" s="65" t="s">
        <v>662</v>
      </c>
      <c r="U50" s="65"/>
      <c r="V50" s="65"/>
      <c r="W50" s="65"/>
      <c r="X50" s="65"/>
      <c r="Y50" s="65"/>
      <c r="Z50" s="65"/>
      <c r="AA50" s="65"/>
      <c r="AB50" s="65"/>
      <c r="AC50" s="65"/>
      <c r="AD50" s="65"/>
      <c r="AE50" s="65"/>
      <c r="AF50" s="65"/>
      <c r="AG50" s="65"/>
      <c r="AH50" s="65" t="s">
        <v>664</v>
      </c>
      <c r="AI50" s="65"/>
      <c r="AJ50" s="65"/>
      <c r="AK50" s="65"/>
      <c r="AL50" s="65"/>
      <c r="AM50" s="65"/>
      <c r="AN50" s="65"/>
      <c r="AO50" s="65"/>
      <c r="AP50" s="65"/>
      <c r="AQ50" s="65"/>
      <c r="AR50" s="65"/>
      <c r="AS50" s="65"/>
      <c r="AT50" s="65"/>
      <c r="AU50" s="65"/>
      <c r="AV50" s="65" t="s">
        <v>1244</v>
      </c>
      <c r="AW50" s="65"/>
      <c r="AX50" s="65"/>
      <c r="AY50" s="65"/>
      <c r="AZ50" s="65"/>
      <c r="BA50" s="65"/>
      <c r="BB50" s="65"/>
      <c r="BC50" s="65"/>
      <c r="BD50" s="65"/>
      <c r="BE50" s="65"/>
      <c r="BF50" s="65"/>
      <c r="BG50" s="65"/>
      <c r="BH50" s="65"/>
      <c r="BI50" s="65"/>
      <c r="BJ50" s="65"/>
      <c r="BK50" s="65"/>
      <c r="BL50" s="65"/>
      <c r="BM50" s="65"/>
      <c r="BN50" s="65"/>
      <c r="BO50" s="65"/>
      <c r="BP50" s="65"/>
      <c r="BQ50" s="65"/>
    </row>
    <row r="51" spans="1:79" ht="47.1" customHeight="1">
      <c r="A51" s="65"/>
      <c r="B51" s="65"/>
      <c r="C51" s="65"/>
      <c r="D51" s="65"/>
      <c r="E51" s="65"/>
      <c r="F51" s="65"/>
      <c r="G51" s="65"/>
      <c r="H51" s="65"/>
      <c r="I51" s="65"/>
      <c r="J51" s="65"/>
      <c r="K51" s="65"/>
      <c r="L51" s="65"/>
      <c r="M51" s="65"/>
      <c r="N51" s="65"/>
      <c r="O51" s="65"/>
      <c r="P51" s="65"/>
      <c r="Q51" s="65"/>
      <c r="R51" s="65"/>
      <c r="S51" s="65"/>
      <c r="T51" s="65" t="s">
        <v>22</v>
      </c>
      <c r="U51" s="65"/>
      <c r="V51" s="65"/>
      <c r="W51" s="65"/>
      <c r="X51" s="65"/>
      <c r="Y51" s="65"/>
      <c r="Z51" s="65"/>
      <c r="AA51" s="65" t="s">
        <v>121</v>
      </c>
      <c r="AB51" s="65"/>
      <c r="AC51" s="65"/>
      <c r="AD51" s="65"/>
      <c r="AE51" s="65"/>
      <c r="AF51" s="65"/>
      <c r="AG51" s="65"/>
      <c r="AH51" s="65" t="s">
        <v>22</v>
      </c>
      <c r="AI51" s="65"/>
      <c r="AJ51" s="65"/>
      <c r="AK51" s="65"/>
      <c r="AL51" s="65"/>
      <c r="AM51" s="65"/>
      <c r="AN51" s="65"/>
      <c r="AO51" s="65" t="s">
        <v>121</v>
      </c>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row>
    <row r="52" spans="1:79" ht="15" customHeight="1">
      <c r="A52" s="65">
        <v>1</v>
      </c>
      <c r="B52" s="65"/>
      <c r="C52" s="65"/>
      <c r="D52" s="65"/>
      <c r="E52" s="65"/>
      <c r="F52" s="65"/>
      <c r="G52" s="65">
        <v>2</v>
      </c>
      <c r="H52" s="65"/>
      <c r="I52" s="65"/>
      <c r="J52" s="65"/>
      <c r="K52" s="65"/>
      <c r="L52" s="65"/>
      <c r="M52" s="65"/>
      <c r="N52" s="65"/>
      <c r="O52" s="65"/>
      <c r="P52" s="65"/>
      <c r="Q52" s="65"/>
      <c r="R52" s="65"/>
      <c r="S52" s="65"/>
      <c r="T52" s="65">
        <v>3</v>
      </c>
      <c r="U52" s="65"/>
      <c r="V52" s="65"/>
      <c r="W52" s="65"/>
      <c r="X52" s="65"/>
      <c r="Y52" s="65"/>
      <c r="Z52" s="65"/>
      <c r="AA52" s="65">
        <v>4</v>
      </c>
      <c r="AB52" s="65"/>
      <c r="AC52" s="65"/>
      <c r="AD52" s="65"/>
      <c r="AE52" s="65"/>
      <c r="AF52" s="65"/>
      <c r="AG52" s="65"/>
      <c r="AH52" s="65">
        <v>5</v>
      </c>
      <c r="AI52" s="65"/>
      <c r="AJ52" s="65"/>
      <c r="AK52" s="65"/>
      <c r="AL52" s="65"/>
      <c r="AM52" s="65"/>
      <c r="AN52" s="65"/>
      <c r="AO52" s="65">
        <v>6</v>
      </c>
      <c r="AP52" s="65"/>
      <c r="AQ52" s="65"/>
      <c r="AR52" s="65"/>
      <c r="AS52" s="65"/>
      <c r="AT52" s="65"/>
      <c r="AU52" s="65"/>
      <c r="AV52" s="65">
        <v>7</v>
      </c>
      <c r="AW52" s="65"/>
      <c r="AX52" s="65"/>
      <c r="AY52" s="65"/>
      <c r="AZ52" s="65"/>
      <c r="BA52" s="65"/>
      <c r="BB52" s="65"/>
      <c r="BC52" s="65"/>
      <c r="BD52" s="65"/>
      <c r="BE52" s="65"/>
      <c r="BF52" s="65"/>
      <c r="BG52" s="65"/>
      <c r="BH52" s="65"/>
      <c r="BI52" s="65"/>
      <c r="BJ52" s="65"/>
      <c r="BK52" s="65"/>
      <c r="BL52" s="65"/>
      <c r="BM52" s="65"/>
      <c r="BN52" s="65"/>
      <c r="BO52" s="65"/>
      <c r="BP52" s="65"/>
      <c r="BQ52" s="65"/>
    </row>
    <row r="53" spans="1:79" s="2" customFormat="1" ht="12.75" hidden="1" customHeight="1">
      <c r="A53" s="60" t="s">
        <v>128</v>
      </c>
      <c r="B53" s="60"/>
      <c r="C53" s="60"/>
      <c r="D53" s="60"/>
      <c r="E53" s="60"/>
      <c r="F53" s="60"/>
      <c r="G53" s="167" t="s">
        <v>78</v>
      </c>
      <c r="H53" s="167"/>
      <c r="I53" s="167"/>
      <c r="J53" s="167"/>
      <c r="K53" s="167"/>
      <c r="L53" s="167"/>
      <c r="M53" s="167"/>
      <c r="N53" s="167"/>
      <c r="O53" s="167"/>
      <c r="P53" s="167"/>
      <c r="Q53" s="167"/>
      <c r="R53" s="167"/>
      <c r="S53" s="167"/>
      <c r="T53" s="64" t="s">
        <v>101</v>
      </c>
      <c r="U53" s="64"/>
      <c r="V53" s="64"/>
      <c r="W53" s="64"/>
      <c r="X53" s="64"/>
      <c r="Y53" s="64"/>
      <c r="Z53" s="64"/>
      <c r="AA53" s="64" t="s">
        <v>102</v>
      </c>
      <c r="AB53" s="64"/>
      <c r="AC53" s="64"/>
      <c r="AD53" s="64"/>
      <c r="AE53" s="64"/>
      <c r="AF53" s="64"/>
      <c r="AG53" s="64"/>
      <c r="AH53" s="64" t="s">
        <v>103</v>
      </c>
      <c r="AI53" s="64"/>
      <c r="AJ53" s="64"/>
      <c r="AK53" s="64"/>
      <c r="AL53" s="64"/>
      <c r="AM53" s="64"/>
      <c r="AN53" s="64"/>
      <c r="AO53" s="64" t="s">
        <v>104</v>
      </c>
      <c r="AP53" s="64"/>
      <c r="AQ53" s="64"/>
      <c r="AR53" s="64"/>
      <c r="AS53" s="64"/>
      <c r="AT53" s="64"/>
      <c r="AU53" s="64"/>
      <c r="AV53" s="60" t="s">
        <v>110</v>
      </c>
      <c r="AW53" s="60"/>
      <c r="AX53" s="60"/>
      <c r="AY53" s="60"/>
      <c r="AZ53" s="60"/>
      <c r="BA53" s="60"/>
      <c r="BB53" s="60"/>
      <c r="BC53" s="60"/>
      <c r="BD53" s="60"/>
      <c r="BE53" s="60"/>
      <c r="BF53" s="60"/>
      <c r="BG53" s="60"/>
      <c r="BH53" s="60"/>
      <c r="BI53" s="60"/>
      <c r="BJ53" s="60"/>
      <c r="BK53" s="60"/>
      <c r="BL53" s="60"/>
      <c r="BM53" s="60"/>
      <c r="BN53" s="60"/>
      <c r="BO53" s="60"/>
      <c r="BP53" s="60"/>
      <c r="BQ53" s="60"/>
      <c r="CA53" s="2" t="s">
        <v>68</v>
      </c>
    </row>
    <row r="54" spans="1:79" s="8" customFormat="1" ht="12.75" customHeight="1">
      <c r="A54" s="60" t="s">
        <v>1</v>
      </c>
      <c r="B54" s="60"/>
      <c r="C54" s="60"/>
      <c r="D54" s="60"/>
      <c r="E54" s="60"/>
      <c r="F54" s="60"/>
      <c r="G54" s="167"/>
      <c r="H54" s="167"/>
      <c r="I54" s="167"/>
      <c r="J54" s="167"/>
      <c r="K54" s="167"/>
      <c r="L54" s="167"/>
      <c r="M54" s="167"/>
      <c r="N54" s="167"/>
      <c r="O54" s="167"/>
      <c r="P54" s="167"/>
      <c r="Q54" s="167"/>
      <c r="R54" s="167"/>
      <c r="S54" s="167"/>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60"/>
      <c r="AW54" s="60"/>
      <c r="AX54" s="60"/>
      <c r="AY54" s="60"/>
      <c r="AZ54" s="60"/>
      <c r="BA54" s="60"/>
      <c r="BB54" s="60"/>
      <c r="BC54" s="60"/>
      <c r="BD54" s="60"/>
      <c r="BE54" s="60"/>
      <c r="BF54" s="60"/>
      <c r="BG54" s="60"/>
      <c r="BH54" s="60"/>
      <c r="BI54" s="60"/>
      <c r="BJ54" s="60"/>
      <c r="BK54" s="60"/>
      <c r="BL54" s="60"/>
      <c r="BM54" s="60"/>
      <c r="BN54" s="60"/>
      <c r="BO54" s="60"/>
      <c r="BP54" s="60"/>
      <c r="BQ54" s="60"/>
      <c r="CA54" s="8" t="s">
        <v>69</v>
      </c>
    </row>
    <row r="56" spans="1:79" ht="15" customHeight="1">
      <c r="A56" s="102" t="s">
        <v>189</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row>
    <row r="58" spans="1:79" ht="90.95" customHeight="1">
      <c r="A58" s="65" t="s">
        <v>7</v>
      </c>
      <c r="B58" s="65"/>
      <c r="C58" s="65"/>
      <c r="D58" s="65"/>
      <c r="E58" s="65"/>
      <c r="F58" s="65"/>
      <c r="G58" s="74" t="s">
        <v>20</v>
      </c>
      <c r="H58" s="75"/>
      <c r="I58" s="75"/>
      <c r="J58" s="75"/>
      <c r="K58" s="75"/>
      <c r="L58" s="75"/>
      <c r="M58" s="75"/>
      <c r="N58" s="75"/>
      <c r="O58" s="75"/>
      <c r="P58" s="75"/>
      <c r="Q58" s="75"/>
      <c r="R58" s="75"/>
      <c r="S58" s="75"/>
      <c r="T58" s="75"/>
      <c r="U58" s="75"/>
      <c r="V58" s="75"/>
      <c r="W58" s="75"/>
      <c r="X58" s="75"/>
      <c r="Y58" s="75"/>
      <c r="Z58" s="75"/>
      <c r="AA58" s="75"/>
      <c r="AB58" s="75"/>
      <c r="AC58" s="75"/>
      <c r="AD58" s="75"/>
      <c r="AE58" s="76"/>
      <c r="AF58" s="65" t="s">
        <v>9</v>
      </c>
      <c r="AG58" s="65"/>
      <c r="AH58" s="65"/>
      <c r="AI58" s="65"/>
      <c r="AJ58" s="65"/>
      <c r="AK58" s="65" t="s">
        <v>8</v>
      </c>
      <c r="AL58" s="65"/>
      <c r="AM58" s="65"/>
      <c r="AN58" s="65"/>
      <c r="AO58" s="65"/>
      <c r="AP58" s="65"/>
      <c r="AQ58" s="65"/>
      <c r="AR58" s="65"/>
      <c r="AS58" s="65"/>
      <c r="AT58" s="65"/>
      <c r="AU58" s="65" t="s">
        <v>1240</v>
      </c>
      <c r="AV58" s="65"/>
      <c r="AW58" s="65"/>
      <c r="AX58" s="65"/>
      <c r="AY58" s="65"/>
      <c r="AZ58" s="65"/>
      <c r="BA58" s="65" t="s">
        <v>1241</v>
      </c>
      <c r="BB58" s="65"/>
      <c r="BC58" s="65"/>
      <c r="BD58" s="65"/>
      <c r="BE58" s="65"/>
      <c r="BF58" s="65"/>
      <c r="BG58" s="65" t="s">
        <v>1245</v>
      </c>
      <c r="BH58" s="65"/>
      <c r="BI58" s="65"/>
      <c r="BJ58" s="65"/>
      <c r="BK58" s="65"/>
      <c r="BL58" s="65"/>
      <c r="BM58" s="65" t="s">
        <v>1246</v>
      </c>
      <c r="BN58" s="65"/>
      <c r="BO58" s="65"/>
      <c r="BP58" s="65"/>
      <c r="BQ58" s="65"/>
      <c r="BR58" s="65"/>
    </row>
    <row r="59" spans="1:79" ht="15" customHeight="1">
      <c r="A59" s="65">
        <v>1</v>
      </c>
      <c r="B59" s="65"/>
      <c r="C59" s="65"/>
      <c r="D59" s="65"/>
      <c r="E59" s="65"/>
      <c r="F59" s="65"/>
      <c r="G59" s="74">
        <v>2</v>
      </c>
      <c r="H59" s="75"/>
      <c r="I59" s="75"/>
      <c r="J59" s="75"/>
      <c r="K59" s="75"/>
      <c r="L59" s="75"/>
      <c r="M59" s="75"/>
      <c r="N59" s="75"/>
      <c r="O59" s="75"/>
      <c r="P59" s="75"/>
      <c r="Q59" s="75"/>
      <c r="R59" s="75"/>
      <c r="S59" s="75"/>
      <c r="T59" s="75"/>
      <c r="U59" s="75"/>
      <c r="V59" s="75"/>
      <c r="W59" s="75"/>
      <c r="X59" s="75"/>
      <c r="Y59" s="75"/>
      <c r="Z59" s="75"/>
      <c r="AA59" s="75"/>
      <c r="AB59" s="75"/>
      <c r="AC59" s="75"/>
      <c r="AD59" s="75"/>
      <c r="AE59" s="76"/>
      <c r="AF59" s="65">
        <v>3</v>
      </c>
      <c r="AG59" s="65"/>
      <c r="AH59" s="65"/>
      <c r="AI59" s="65"/>
      <c r="AJ59" s="65"/>
      <c r="AK59" s="65">
        <v>4</v>
      </c>
      <c r="AL59" s="65"/>
      <c r="AM59" s="65"/>
      <c r="AN59" s="65"/>
      <c r="AO59" s="65"/>
      <c r="AP59" s="65"/>
      <c r="AQ59" s="65"/>
      <c r="AR59" s="65"/>
      <c r="AS59" s="65"/>
      <c r="AT59" s="65"/>
      <c r="AU59" s="65">
        <v>5</v>
      </c>
      <c r="AV59" s="65"/>
      <c r="AW59" s="65"/>
      <c r="AX59" s="65"/>
      <c r="AY59" s="65"/>
      <c r="AZ59" s="65"/>
      <c r="BA59" s="65">
        <v>6</v>
      </c>
      <c r="BB59" s="65"/>
      <c r="BC59" s="65"/>
      <c r="BD59" s="65"/>
      <c r="BE59" s="65"/>
      <c r="BF59" s="65"/>
      <c r="BG59" s="65">
        <v>7</v>
      </c>
      <c r="BH59" s="65"/>
      <c r="BI59" s="65"/>
      <c r="BJ59" s="65"/>
      <c r="BK59" s="65"/>
      <c r="BL59" s="65"/>
      <c r="BM59" s="65">
        <v>8</v>
      </c>
      <c r="BN59" s="65"/>
      <c r="BO59" s="65"/>
      <c r="BP59" s="65"/>
      <c r="BQ59" s="65"/>
      <c r="BR59" s="65"/>
    </row>
    <row r="60" spans="1:79" ht="9.75" hidden="1" customHeight="1">
      <c r="A60" s="192" t="s">
        <v>187</v>
      </c>
      <c r="B60" s="192"/>
      <c r="C60" s="192"/>
      <c r="D60" s="192"/>
      <c r="E60" s="192"/>
      <c r="F60" s="192"/>
      <c r="G60" s="197" t="s">
        <v>78</v>
      </c>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9"/>
      <c r="AF60" s="192" t="s">
        <v>91</v>
      </c>
      <c r="AG60" s="192"/>
      <c r="AH60" s="192"/>
      <c r="AI60" s="192"/>
      <c r="AJ60" s="192"/>
      <c r="AK60" s="192" t="s">
        <v>92</v>
      </c>
      <c r="AL60" s="192"/>
      <c r="AM60" s="192"/>
      <c r="AN60" s="192"/>
      <c r="AO60" s="192"/>
      <c r="AP60" s="192"/>
      <c r="AQ60" s="192"/>
      <c r="AR60" s="192"/>
      <c r="AS60" s="192"/>
      <c r="AT60" s="192"/>
      <c r="AU60" s="192" t="s">
        <v>139</v>
      </c>
      <c r="AV60" s="192"/>
      <c r="AW60" s="192"/>
      <c r="AX60" s="192"/>
      <c r="AY60" s="192"/>
      <c r="AZ60" s="192"/>
      <c r="BA60" s="192" t="s">
        <v>141</v>
      </c>
      <c r="BB60" s="192"/>
      <c r="BC60" s="192"/>
      <c r="BD60" s="192"/>
      <c r="BE60" s="192"/>
      <c r="BF60" s="192"/>
      <c r="BG60" s="192" t="s">
        <v>133</v>
      </c>
      <c r="BH60" s="192"/>
      <c r="BI60" s="192"/>
      <c r="BJ60" s="192"/>
      <c r="BK60" s="192"/>
      <c r="BL60" s="192"/>
      <c r="BM60" s="192" t="s">
        <v>135</v>
      </c>
      <c r="BN60" s="192"/>
      <c r="BO60" s="192"/>
      <c r="BP60" s="192"/>
      <c r="BQ60" s="192"/>
      <c r="BR60" s="192"/>
      <c r="CA60" t="s">
        <v>70</v>
      </c>
    </row>
    <row r="61" spans="1:79" s="7" customFormat="1">
      <c r="A61" s="207"/>
      <c r="B61" s="207"/>
      <c r="C61" s="207"/>
      <c r="D61" s="207"/>
      <c r="E61" s="207"/>
      <c r="F61" s="207"/>
      <c r="G61" s="208"/>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10"/>
      <c r="AF61" s="207"/>
      <c r="AG61" s="207"/>
      <c r="AH61" s="207"/>
      <c r="AI61" s="207"/>
      <c r="AJ61" s="207"/>
      <c r="AK61" s="207"/>
      <c r="AL61" s="207"/>
      <c r="AM61" s="207"/>
      <c r="AN61" s="207"/>
      <c r="AO61" s="207"/>
      <c r="AP61" s="207"/>
      <c r="AQ61" s="207"/>
      <c r="AR61" s="207"/>
      <c r="AS61" s="207"/>
      <c r="AT61" s="207"/>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CA61" s="7" t="s">
        <v>71</v>
      </c>
    </row>
    <row r="63" spans="1:79" ht="28.5" customHeight="1">
      <c r="A63" s="66" t="s">
        <v>1247</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row>
    <row r="64" spans="1:79" ht="15" customHeight="1">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row>
    <row r="65" spans="1:79" s="21" customFormat="1" ht="1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18"/>
      <c r="AF65" s="18"/>
      <c r="AG65" s="18"/>
      <c r="AH65" s="18"/>
      <c r="AI65" s="18"/>
      <c r="AJ65" s="18"/>
      <c r="AK65" s="18"/>
      <c r="AL65" s="18"/>
      <c r="AM65" s="18"/>
      <c r="AN65" s="18"/>
      <c r="AO65" s="18"/>
      <c r="AP65" s="18"/>
      <c r="AQ65" s="18"/>
      <c r="AR65" s="18"/>
      <c r="AS65" s="18"/>
      <c r="AT65" s="18"/>
      <c r="AU65" s="18"/>
      <c r="AV65" s="19"/>
      <c r="AW65" s="19"/>
      <c r="AX65" s="19"/>
      <c r="AY65" s="19"/>
      <c r="AZ65" s="19"/>
      <c r="BA65" s="19"/>
      <c r="BB65" s="19"/>
      <c r="BC65" s="19"/>
      <c r="BD65" s="19"/>
      <c r="BE65" s="19"/>
      <c r="BF65" s="19"/>
      <c r="BG65" s="19"/>
      <c r="BH65" s="19"/>
      <c r="BI65" s="19"/>
      <c r="BJ65" s="19"/>
      <c r="BK65" s="19"/>
      <c r="BL65" s="19"/>
    </row>
    <row r="66" spans="1:79" s="2" customFormat="1" ht="15.75" hidden="1" customHeight="1">
      <c r="A66" s="60"/>
      <c r="B66" s="60"/>
      <c r="C66" s="60"/>
      <c r="D66" s="60"/>
      <c r="E66" s="60"/>
      <c r="F66" s="60"/>
      <c r="G66" s="77" t="s">
        <v>1</v>
      </c>
      <c r="H66" s="78"/>
      <c r="I66" s="78"/>
      <c r="J66" s="78"/>
      <c r="K66" s="78"/>
      <c r="L66" s="78"/>
      <c r="M66" s="78"/>
      <c r="N66" s="78"/>
      <c r="O66" s="78"/>
      <c r="P66" s="78"/>
      <c r="Q66" s="78"/>
      <c r="R66" s="78"/>
      <c r="S66" s="78"/>
      <c r="T66" s="78" t="s">
        <v>101</v>
      </c>
      <c r="U66" s="78"/>
      <c r="V66" s="78"/>
      <c r="W66" s="78"/>
      <c r="X66" s="78"/>
      <c r="Y66" s="78"/>
      <c r="Z66" s="78"/>
      <c r="AA66" s="78" t="s">
        <v>102</v>
      </c>
      <c r="AB66" s="78"/>
      <c r="AC66" s="78"/>
      <c r="AD66" s="78"/>
      <c r="AE66" s="78"/>
      <c r="AF66" s="78"/>
      <c r="AG66" s="78"/>
      <c r="AH66" s="78" t="s">
        <v>103</v>
      </c>
      <c r="AI66" s="78"/>
      <c r="AJ66" s="78"/>
      <c r="AK66" s="78"/>
      <c r="AL66" s="78"/>
      <c r="AM66" s="78"/>
      <c r="AN66" s="78"/>
      <c r="AO66" s="205" t="s">
        <v>104</v>
      </c>
      <c r="AP66" s="205"/>
      <c r="AQ66" s="205"/>
      <c r="AR66" s="205"/>
      <c r="AS66" s="205"/>
      <c r="AT66" s="205"/>
      <c r="AU66" s="20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7"/>
      <c r="CA66" s="2" t="s">
        <v>131</v>
      </c>
    </row>
    <row r="67" spans="1:79" s="9" customFormat="1" ht="15" customHeight="1">
      <c r="A67" s="164" t="s">
        <v>179</v>
      </c>
      <c r="B67" s="164"/>
      <c r="C67" s="164"/>
      <c r="D67" s="164"/>
      <c r="E67" s="164"/>
      <c r="F67" s="164"/>
      <c r="G67" s="165"/>
      <c r="H67" s="165"/>
      <c r="I67" s="165"/>
      <c r="J67" s="165"/>
      <c r="K67" s="165"/>
      <c r="L67" s="165"/>
      <c r="M67" s="165"/>
      <c r="N67" s="165"/>
      <c r="O67" s="165"/>
      <c r="P67" s="165"/>
      <c r="Q67" s="165"/>
      <c r="R67" s="165"/>
      <c r="S67" s="165"/>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6"/>
      <c r="CA67" s="9" t="s">
        <v>132</v>
      </c>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1" spans="1:79" ht="18.95" customHeight="1">
      <c r="A71" s="89" t="s">
        <v>652</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40"/>
      <c r="AC71" s="40"/>
      <c r="AD71" s="40"/>
      <c r="AE71" s="40"/>
      <c r="AF71" s="40"/>
      <c r="AG71" s="40"/>
      <c r="AH71" s="92"/>
      <c r="AI71" s="92"/>
      <c r="AJ71" s="92"/>
      <c r="AK71" s="92"/>
      <c r="AL71" s="92"/>
      <c r="AM71" s="92"/>
      <c r="AN71" s="92"/>
      <c r="AO71" s="92"/>
      <c r="AP71" s="92"/>
      <c r="AQ71" s="40"/>
      <c r="AR71" s="40"/>
      <c r="AS71" s="40"/>
      <c r="AT71" s="40"/>
      <c r="AU71" s="90" t="s">
        <v>654</v>
      </c>
      <c r="AV71" s="90"/>
      <c r="AW71" s="90"/>
      <c r="AX71" s="90"/>
      <c r="AY71" s="90"/>
      <c r="AZ71" s="90"/>
      <c r="BA71" s="90"/>
      <c r="BB71" s="90"/>
      <c r="BC71" s="90"/>
      <c r="BD71" s="90"/>
      <c r="BE71" s="90"/>
      <c r="BF71" s="90"/>
    </row>
    <row r="72" spans="1:79" ht="12.75" customHeight="1">
      <c r="AB72" s="41"/>
      <c r="AC72" s="41"/>
      <c r="AD72" s="41"/>
      <c r="AE72" s="41"/>
      <c r="AF72" s="41"/>
      <c r="AG72" s="41"/>
      <c r="AH72" s="53" t="s">
        <v>2</v>
      </c>
      <c r="AI72" s="53"/>
      <c r="AJ72" s="53"/>
      <c r="AK72" s="53"/>
      <c r="AL72" s="53"/>
      <c r="AM72" s="53"/>
      <c r="AN72" s="53"/>
      <c r="AO72" s="53"/>
      <c r="AP72" s="53"/>
      <c r="AQ72" s="41"/>
      <c r="AR72" s="41"/>
      <c r="AS72" s="41"/>
      <c r="AT72" s="41"/>
      <c r="AU72" s="53" t="s">
        <v>205</v>
      </c>
      <c r="AV72" s="53"/>
      <c r="AW72" s="53"/>
      <c r="AX72" s="53"/>
      <c r="AY72" s="53"/>
      <c r="AZ72" s="53"/>
      <c r="BA72" s="53"/>
      <c r="BB72" s="53"/>
      <c r="BC72" s="53"/>
      <c r="BD72" s="53"/>
      <c r="BE72" s="53"/>
      <c r="BF72" s="53"/>
    </row>
    <row r="73" spans="1:79" ht="15">
      <c r="AB73" s="41"/>
      <c r="AC73" s="41"/>
      <c r="AD73" s="41"/>
      <c r="AE73" s="41"/>
      <c r="AF73" s="41"/>
      <c r="AG73" s="41"/>
      <c r="AH73" s="42"/>
      <c r="AI73" s="42"/>
      <c r="AJ73" s="42"/>
      <c r="AK73" s="42"/>
      <c r="AL73" s="42"/>
      <c r="AM73" s="42"/>
      <c r="AN73" s="42"/>
      <c r="AO73" s="42"/>
      <c r="AP73" s="42"/>
      <c r="AQ73" s="41"/>
      <c r="AR73" s="41"/>
      <c r="AS73" s="41"/>
      <c r="AT73" s="41"/>
      <c r="AU73" s="42"/>
      <c r="AV73" s="42"/>
      <c r="AW73" s="42"/>
      <c r="AX73" s="42"/>
      <c r="AY73" s="42"/>
      <c r="AZ73" s="42"/>
      <c r="BA73" s="42"/>
      <c r="BB73" s="42"/>
      <c r="BC73" s="42"/>
      <c r="BD73" s="42"/>
      <c r="BE73" s="42"/>
      <c r="BF73" s="42"/>
    </row>
    <row r="74" spans="1:79" ht="28.5" customHeight="1">
      <c r="A74" s="89" t="s">
        <v>653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41"/>
      <c r="AC74" s="41"/>
      <c r="AD74" s="41"/>
      <c r="AE74" s="41"/>
      <c r="AF74" s="41"/>
      <c r="AG74" s="41"/>
      <c r="AH74" s="52"/>
      <c r="AI74" s="52"/>
      <c r="AJ74" s="52"/>
      <c r="AK74" s="52"/>
      <c r="AL74" s="52"/>
      <c r="AM74" s="52"/>
      <c r="AN74" s="52"/>
      <c r="AO74" s="52"/>
      <c r="AP74" s="52"/>
      <c r="AQ74" s="41"/>
      <c r="AR74" s="41"/>
      <c r="AS74" s="41"/>
      <c r="AT74" s="41"/>
      <c r="AU74" s="88" t="s">
        <v>655</v>
      </c>
      <c r="AV74" s="88"/>
      <c r="AW74" s="88"/>
      <c r="AX74" s="88"/>
      <c r="AY74" s="88"/>
      <c r="AZ74" s="88"/>
      <c r="BA74" s="88"/>
      <c r="BB74" s="88"/>
      <c r="BC74" s="88"/>
      <c r="BD74" s="88"/>
      <c r="BE74" s="88"/>
      <c r="BF74" s="88"/>
    </row>
    <row r="75" spans="1:79" ht="12" customHeight="1">
      <c r="AB75" s="41"/>
      <c r="AC75" s="41"/>
      <c r="AD75" s="41"/>
      <c r="AE75" s="41"/>
      <c r="AF75" s="41"/>
      <c r="AG75" s="41"/>
      <c r="AH75" s="53" t="s">
        <v>2</v>
      </c>
      <c r="AI75" s="53"/>
      <c r="AJ75" s="53"/>
      <c r="AK75" s="53"/>
      <c r="AL75" s="53"/>
      <c r="AM75" s="53"/>
      <c r="AN75" s="53"/>
      <c r="AO75" s="53"/>
      <c r="AP75" s="53"/>
      <c r="AQ75" s="41"/>
      <c r="AR75" s="41"/>
      <c r="AS75" s="41"/>
      <c r="AT75" s="41"/>
      <c r="AU75" s="53" t="s">
        <v>205</v>
      </c>
      <c r="AV75" s="53"/>
      <c r="AW75" s="53"/>
      <c r="AX75" s="53"/>
      <c r="AY75" s="53"/>
      <c r="AZ75" s="53"/>
      <c r="BA75" s="53"/>
      <c r="BB75" s="53"/>
      <c r="BC75" s="53"/>
      <c r="BD75" s="53"/>
      <c r="BE75" s="53"/>
      <c r="BF75" s="53"/>
    </row>
  </sheetData>
  <mergeCells count="252">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H75:AP75"/>
    <mergeCell ref="AU75:BF75"/>
    <mergeCell ref="A22:F22"/>
    <mergeCell ref="G22:S22"/>
    <mergeCell ref="T22:Z22"/>
    <mergeCell ref="AA22:AG22"/>
    <mergeCell ref="AH22:AN22"/>
    <mergeCell ref="AO22:AU22"/>
    <mergeCell ref="AV22:BL22"/>
    <mergeCell ref="A23:F23"/>
    <mergeCell ref="A71:AA71"/>
    <mergeCell ref="AH71:AP71"/>
    <mergeCell ref="AU71:BF71"/>
    <mergeCell ref="AH72:AP72"/>
    <mergeCell ref="AU72:BF72"/>
    <mergeCell ref="A74:AA74"/>
    <mergeCell ref="AH74:AP74"/>
    <mergeCell ref="AU74:BF74"/>
    <mergeCell ref="A67:F67"/>
    <mergeCell ref="G67:S67"/>
    <mergeCell ref="T67:Z67"/>
    <mergeCell ref="AA67:AG67"/>
    <mergeCell ref="AH67:AN67"/>
    <mergeCell ref="AO67:AU67"/>
    <mergeCell ref="BG61:BL61"/>
    <mergeCell ref="BM61:BR61"/>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48:BL48"/>
    <mergeCell ref="A49:BQ49"/>
    <mergeCell ref="A50:F51"/>
    <mergeCell ref="G50:S51"/>
    <mergeCell ref="T50:AG50"/>
    <mergeCell ref="AH50:AU50"/>
    <mergeCell ref="AV50:BQ51"/>
    <mergeCell ref="T51:Z51"/>
    <mergeCell ref="AA51:AG51"/>
    <mergeCell ref="AH51:AN51"/>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1:F61 A30:F39">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CA69"/>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574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1162</v>
      </c>
      <c r="C10" s="55"/>
      <c r="D10" s="55"/>
      <c r="E10" s="55"/>
      <c r="F10" s="55"/>
      <c r="G10" s="55"/>
      <c r="H10" s="55"/>
      <c r="I10" s="55"/>
      <c r="J10" s="55"/>
      <c r="K10" s="55"/>
      <c r="L10" s="55"/>
      <c r="N10" s="55" t="s">
        <v>1163</v>
      </c>
      <c r="O10" s="55"/>
      <c r="P10" s="55"/>
      <c r="Q10" s="55"/>
      <c r="R10" s="55"/>
      <c r="S10" s="55"/>
      <c r="T10" s="55"/>
      <c r="U10" s="55"/>
      <c r="V10" s="55"/>
      <c r="W10" s="55"/>
      <c r="X10" s="55"/>
      <c r="Y10" s="55"/>
      <c r="Z10" s="31"/>
      <c r="AA10" s="55" t="s">
        <v>1164</v>
      </c>
      <c r="AB10" s="55"/>
      <c r="AC10" s="55"/>
      <c r="AD10" s="55"/>
      <c r="AE10" s="55"/>
      <c r="AF10" s="55"/>
      <c r="AG10" s="55"/>
      <c r="AH10" s="55"/>
      <c r="AI10" s="55"/>
      <c r="AJ10" s="31"/>
      <c r="AK10" s="110" t="s">
        <v>625</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38.25" customHeight="1">
      <c r="A21" s="194">
        <v>2610</v>
      </c>
      <c r="B21" s="194"/>
      <c r="C21" s="194"/>
      <c r="D21" s="194"/>
      <c r="E21" s="194"/>
      <c r="F21" s="194"/>
      <c r="G21" s="93" t="s">
        <v>775</v>
      </c>
      <c r="H21" s="94"/>
      <c r="I21" s="94"/>
      <c r="J21" s="94"/>
      <c r="K21" s="94"/>
      <c r="L21" s="94"/>
      <c r="M21" s="94"/>
      <c r="N21" s="94"/>
      <c r="O21" s="94"/>
      <c r="P21" s="94"/>
      <c r="Q21" s="94"/>
      <c r="R21" s="94"/>
      <c r="S21" s="95"/>
      <c r="T21" s="193">
        <v>0</v>
      </c>
      <c r="U21" s="193"/>
      <c r="V21" s="193"/>
      <c r="W21" s="193"/>
      <c r="X21" s="193"/>
      <c r="Y21" s="193"/>
      <c r="Z21" s="193"/>
      <c r="AA21" s="193">
        <v>490000</v>
      </c>
      <c r="AB21" s="193"/>
      <c r="AC21" s="193"/>
      <c r="AD21" s="193"/>
      <c r="AE21" s="193"/>
      <c r="AF21" s="193"/>
      <c r="AG21" s="193"/>
      <c r="AH21" s="193">
        <v>200000</v>
      </c>
      <c r="AI21" s="193"/>
      <c r="AJ21" s="193"/>
      <c r="AK21" s="193"/>
      <c r="AL21" s="193"/>
      <c r="AM21" s="193"/>
      <c r="AN21" s="193"/>
      <c r="AO21" s="193">
        <v>800000</v>
      </c>
      <c r="AP21" s="193"/>
      <c r="AQ21" s="193"/>
      <c r="AR21" s="193"/>
      <c r="AS21" s="193"/>
      <c r="AT21" s="193"/>
      <c r="AU21" s="193"/>
      <c r="AV21" s="93" t="s">
        <v>1307</v>
      </c>
      <c r="AW21" s="94"/>
      <c r="AX21" s="94"/>
      <c r="AY21" s="94"/>
      <c r="AZ21" s="94"/>
      <c r="BA21" s="94"/>
      <c r="BB21" s="94"/>
      <c r="BC21" s="94"/>
      <c r="BD21" s="94"/>
      <c r="BE21" s="94"/>
      <c r="BF21" s="94"/>
      <c r="BG21" s="94"/>
      <c r="BH21" s="94"/>
      <c r="BI21" s="94"/>
      <c r="BJ21" s="94"/>
      <c r="BK21" s="94"/>
      <c r="BL21" s="95"/>
      <c r="CA21" s="44" t="s">
        <v>65</v>
      </c>
    </row>
    <row r="23" spans="1:79" ht="15" customHeight="1">
      <c r="A23" s="101" t="s">
        <v>186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5" spans="1:79" ht="48" customHeight="1">
      <c r="A25" s="65" t="s">
        <v>7</v>
      </c>
      <c r="B25" s="65"/>
      <c r="C25" s="65"/>
      <c r="D25" s="65"/>
      <c r="E25" s="65"/>
      <c r="F25" s="65"/>
      <c r="G25" s="74" t="s">
        <v>20</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65" t="s">
        <v>9</v>
      </c>
      <c r="AG25" s="65"/>
      <c r="AH25" s="65"/>
      <c r="AI25" s="65"/>
      <c r="AJ25" s="65"/>
      <c r="AK25" s="65" t="s">
        <v>8</v>
      </c>
      <c r="AL25" s="65"/>
      <c r="AM25" s="65"/>
      <c r="AN25" s="65"/>
      <c r="AO25" s="65"/>
      <c r="AP25" s="65"/>
      <c r="AQ25" s="65"/>
      <c r="AR25" s="65"/>
      <c r="AS25" s="65"/>
      <c r="AT25" s="65"/>
      <c r="AU25" s="65" t="s">
        <v>1237</v>
      </c>
      <c r="AV25" s="65"/>
      <c r="AW25" s="65"/>
      <c r="AX25" s="65"/>
      <c r="AY25" s="65"/>
      <c r="AZ25" s="65"/>
      <c r="BA25" s="65"/>
      <c r="BB25" s="65"/>
      <c r="BC25" s="65"/>
      <c r="BD25" s="65"/>
      <c r="BE25" s="65" t="s">
        <v>1238</v>
      </c>
      <c r="BF25" s="65"/>
      <c r="BG25" s="65"/>
      <c r="BH25" s="65"/>
      <c r="BI25" s="65"/>
      <c r="BJ25" s="65"/>
      <c r="BK25" s="65"/>
      <c r="BL25" s="65"/>
      <c r="BM25" s="65"/>
      <c r="BN25" s="65"/>
    </row>
    <row r="26" spans="1:79" ht="15" customHeight="1">
      <c r="A26" s="65">
        <v>1</v>
      </c>
      <c r="B26" s="65"/>
      <c r="C26" s="65"/>
      <c r="D26" s="65"/>
      <c r="E26" s="65"/>
      <c r="F26" s="65"/>
      <c r="G26" s="74">
        <v>2</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v>3</v>
      </c>
      <c r="AG26" s="65"/>
      <c r="AH26" s="65"/>
      <c r="AI26" s="65"/>
      <c r="AJ26" s="65"/>
      <c r="AK26" s="65">
        <v>4</v>
      </c>
      <c r="AL26" s="65"/>
      <c r="AM26" s="65"/>
      <c r="AN26" s="65"/>
      <c r="AO26" s="65"/>
      <c r="AP26" s="65"/>
      <c r="AQ26" s="65"/>
      <c r="AR26" s="65"/>
      <c r="AS26" s="65"/>
      <c r="AT26" s="65"/>
      <c r="AU26" s="65">
        <v>5</v>
      </c>
      <c r="AV26" s="65"/>
      <c r="AW26" s="65"/>
      <c r="AX26" s="65"/>
      <c r="AY26" s="65"/>
      <c r="AZ26" s="65"/>
      <c r="BA26" s="65"/>
      <c r="BB26" s="65"/>
      <c r="BC26" s="65"/>
      <c r="BD26" s="65"/>
      <c r="BE26" s="65">
        <v>6</v>
      </c>
      <c r="BF26" s="65"/>
      <c r="BG26" s="65"/>
      <c r="BH26" s="65"/>
      <c r="BI26" s="65"/>
      <c r="BJ26" s="65"/>
      <c r="BK26" s="65"/>
      <c r="BL26" s="65"/>
      <c r="BM26" s="65"/>
      <c r="BN26" s="65"/>
    </row>
    <row r="27" spans="1:79" ht="15" hidden="1" customHeight="1">
      <c r="A27" s="192" t="s">
        <v>187</v>
      </c>
      <c r="B27" s="192"/>
      <c r="C27" s="192"/>
      <c r="D27" s="192"/>
      <c r="E27" s="192"/>
      <c r="F27" s="192"/>
      <c r="G27" s="197" t="s">
        <v>78</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9"/>
      <c r="AF27" s="192" t="s">
        <v>91</v>
      </c>
      <c r="AG27" s="192"/>
      <c r="AH27" s="192"/>
      <c r="AI27" s="192"/>
      <c r="AJ27" s="192"/>
      <c r="AK27" s="192" t="s">
        <v>92</v>
      </c>
      <c r="AL27" s="192"/>
      <c r="AM27" s="192"/>
      <c r="AN27" s="192"/>
      <c r="AO27" s="192"/>
      <c r="AP27" s="192"/>
      <c r="AQ27" s="192"/>
      <c r="AR27" s="192"/>
      <c r="AS27" s="192"/>
      <c r="AT27" s="192"/>
      <c r="AU27" s="192" t="s">
        <v>139</v>
      </c>
      <c r="AV27" s="192"/>
      <c r="AW27" s="192"/>
      <c r="AX27" s="192"/>
      <c r="AY27" s="192"/>
      <c r="AZ27" s="192"/>
      <c r="BA27" s="192"/>
      <c r="BB27" s="192"/>
      <c r="BC27" s="192"/>
      <c r="BD27" s="192"/>
      <c r="BE27" s="192" t="s">
        <v>141</v>
      </c>
      <c r="BF27" s="192"/>
      <c r="BG27" s="192"/>
      <c r="BH27" s="192"/>
      <c r="BI27" s="192"/>
      <c r="BJ27" s="192"/>
      <c r="BK27" s="192"/>
      <c r="BL27" s="192"/>
      <c r="BM27" s="192"/>
      <c r="BN27" s="192"/>
      <c r="CA27" t="s">
        <v>66</v>
      </c>
    </row>
    <row r="28" spans="1:79" s="9" customFormat="1">
      <c r="A28" s="195">
        <v>0</v>
      </c>
      <c r="B28" s="195"/>
      <c r="C28" s="195"/>
      <c r="D28" s="195"/>
      <c r="E28" s="195"/>
      <c r="F28" s="195"/>
      <c r="G28" s="168" t="s">
        <v>690</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0"/>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44" customFormat="1" ht="12.75" customHeight="1">
      <c r="A29" s="194">
        <v>1</v>
      </c>
      <c r="B29" s="194"/>
      <c r="C29" s="194"/>
      <c r="D29" s="194"/>
      <c r="E29" s="194"/>
      <c r="F29" s="194"/>
      <c r="G29" s="93" t="s">
        <v>409</v>
      </c>
      <c r="H29" s="94"/>
      <c r="I29" s="94"/>
      <c r="J29" s="94"/>
      <c r="K29" s="94"/>
      <c r="L29" s="94"/>
      <c r="M29" s="94"/>
      <c r="N29" s="94"/>
      <c r="O29" s="94"/>
      <c r="P29" s="94"/>
      <c r="Q29" s="94"/>
      <c r="R29" s="94"/>
      <c r="S29" s="94"/>
      <c r="T29" s="94"/>
      <c r="U29" s="94"/>
      <c r="V29" s="94"/>
      <c r="W29" s="94"/>
      <c r="X29" s="94"/>
      <c r="Y29" s="94"/>
      <c r="Z29" s="94"/>
      <c r="AA29" s="94"/>
      <c r="AB29" s="94"/>
      <c r="AC29" s="94"/>
      <c r="AD29" s="94"/>
      <c r="AE29" s="95"/>
      <c r="AF29" s="194" t="s">
        <v>243</v>
      </c>
      <c r="AG29" s="194"/>
      <c r="AH29" s="194"/>
      <c r="AI29" s="194"/>
      <c r="AJ29" s="194"/>
      <c r="AK29" s="93" t="s">
        <v>785</v>
      </c>
      <c r="AL29" s="94"/>
      <c r="AM29" s="94"/>
      <c r="AN29" s="94"/>
      <c r="AO29" s="94"/>
      <c r="AP29" s="94"/>
      <c r="AQ29" s="94"/>
      <c r="AR29" s="94"/>
      <c r="AS29" s="94"/>
      <c r="AT29" s="95"/>
      <c r="AU29" s="211">
        <v>200000</v>
      </c>
      <c r="AV29" s="211"/>
      <c r="AW29" s="211"/>
      <c r="AX29" s="211"/>
      <c r="AY29" s="211"/>
      <c r="AZ29" s="211"/>
      <c r="BA29" s="211"/>
      <c r="BB29" s="211"/>
      <c r="BC29" s="211"/>
      <c r="BD29" s="211"/>
      <c r="BE29" s="211">
        <v>1000000</v>
      </c>
      <c r="BF29" s="211"/>
      <c r="BG29" s="211"/>
      <c r="BH29" s="211"/>
      <c r="BI29" s="211"/>
      <c r="BJ29" s="211"/>
      <c r="BK29" s="211"/>
      <c r="BL29" s="211"/>
      <c r="BM29" s="211"/>
      <c r="BN29" s="211"/>
    </row>
    <row r="30" spans="1:79" s="9" customFormat="1">
      <c r="A30" s="195">
        <v>0</v>
      </c>
      <c r="B30" s="195"/>
      <c r="C30" s="195"/>
      <c r="D30" s="195"/>
      <c r="E30" s="195"/>
      <c r="F30" s="195"/>
      <c r="G30" s="61" t="s">
        <v>699</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195"/>
      <c r="AG30" s="195"/>
      <c r="AH30" s="195"/>
      <c r="AI30" s="195"/>
      <c r="AJ30" s="195"/>
      <c r="AK30" s="61"/>
      <c r="AL30" s="62"/>
      <c r="AM30" s="62"/>
      <c r="AN30" s="62"/>
      <c r="AO30" s="62"/>
      <c r="AP30" s="62"/>
      <c r="AQ30" s="62"/>
      <c r="AR30" s="62"/>
      <c r="AS30" s="62"/>
      <c r="AT30" s="63"/>
      <c r="AU30" s="196"/>
      <c r="AV30" s="196"/>
      <c r="AW30" s="196"/>
      <c r="AX30" s="196"/>
      <c r="AY30" s="196"/>
      <c r="AZ30" s="196"/>
      <c r="BA30" s="196"/>
      <c r="BB30" s="196"/>
      <c r="BC30" s="196"/>
      <c r="BD30" s="196"/>
      <c r="BE30" s="196"/>
      <c r="BF30" s="196"/>
      <c r="BG30" s="196"/>
      <c r="BH30" s="196"/>
      <c r="BI30" s="196"/>
      <c r="BJ30" s="196"/>
      <c r="BK30" s="196"/>
      <c r="BL30" s="196"/>
      <c r="BM30" s="196"/>
      <c r="BN30" s="196"/>
    </row>
    <row r="31" spans="1:79" s="44" customFormat="1" ht="12.75" customHeight="1">
      <c r="A31" s="194">
        <v>2</v>
      </c>
      <c r="B31" s="194"/>
      <c r="C31" s="194"/>
      <c r="D31" s="194"/>
      <c r="E31" s="194"/>
      <c r="F31" s="194"/>
      <c r="G31" s="93" t="s">
        <v>410</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275</v>
      </c>
      <c r="AG31" s="194"/>
      <c r="AH31" s="194"/>
      <c r="AI31" s="194"/>
      <c r="AJ31" s="194"/>
      <c r="AK31" s="93" t="s">
        <v>1249</v>
      </c>
      <c r="AL31" s="94"/>
      <c r="AM31" s="94"/>
      <c r="AN31" s="94"/>
      <c r="AO31" s="94"/>
      <c r="AP31" s="94"/>
      <c r="AQ31" s="94"/>
      <c r="AR31" s="94"/>
      <c r="AS31" s="94"/>
      <c r="AT31" s="95"/>
      <c r="AU31" s="211">
        <v>20</v>
      </c>
      <c r="AV31" s="211"/>
      <c r="AW31" s="211"/>
      <c r="AX31" s="211"/>
      <c r="AY31" s="211"/>
      <c r="AZ31" s="211"/>
      <c r="BA31" s="211"/>
      <c r="BB31" s="211"/>
      <c r="BC31" s="211"/>
      <c r="BD31" s="211"/>
      <c r="BE31" s="211">
        <v>100</v>
      </c>
      <c r="BF31" s="211"/>
      <c r="BG31" s="211"/>
      <c r="BH31" s="211"/>
      <c r="BI31" s="211"/>
      <c r="BJ31" s="211"/>
      <c r="BK31" s="211"/>
      <c r="BL31" s="211"/>
      <c r="BM31" s="211"/>
      <c r="BN31" s="211"/>
    </row>
    <row r="32" spans="1:79" s="9" customFormat="1">
      <c r="A32" s="195">
        <v>0</v>
      </c>
      <c r="B32" s="195"/>
      <c r="C32" s="195"/>
      <c r="D32" s="195"/>
      <c r="E32" s="195"/>
      <c r="F32" s="195"/>
      <c r="G32" s="61" t="s">
        <v>702</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195"/>
      <c r="AG32" s="195"/>
      <c r="AH32" s="195"/>
      <c r="AI32" s="195"/>
      <c r="AJ32" s="195"/>
      <c r="AK32" s="61"/>
      <c r="AL32" s="62"/>
      <c r="AM32" s="62"/>
      <c r="AN32" s="62"/>
      <c r="AO32" s="62"/>
      <c r="AP32" s="62"/>
      <c r="AQ32" s="62"/>
      <c r="AR32" s="62"/>
      <c r="AS32" s="62"/>
      <c r="AT32" s="63"/>
      <c r="AU32" s="196"/>
      <c r="AV32" s="196"/>
      <c r="AW32" s="196"/>
      <c r="AX32" s="196"/>
      <c r="AY32" s="196"/>
      <c r="AZ32" s="196"/>
      <c r="BA32" s="196"/>
      <c r="BB32" s="196"/>
      <c r="BC32" s="196"/>
      <c r="BD32" s="196"/>
      <c r="BE32" s="196"/>
      <c r="BF32" s="196"/>
      <c r="BG32" s="196"/>
      <c r="BH32" s="196"/>
      <c r="BI32" s="196"/>
      <c r="BJ32" s="196"/>
      <c r="BK32" s="196"/>
      <c r="BL32" s="196"/>
      <c r="BM32" s="196"/>
      <c r="BN32" s="196"/>
    </row>
    <row r="33" spans="1:79" s="44" customFormat="1" ht="12.75" customHeight="1">
      <c r="A33" s="194">
        <v>3</v>
      </c>
      <c r="B33" s="194"/>
      <c r="C33" s="194"/>
      <c r="D33" s="194"/>
      <c r="E33" s="194"/>
      <c r="F33" s="194"/>
      <c r="G33" s="93" t="s">
        <v>411</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243</v>
      </c>
      <c r="AG33" s="194"/>
      <c r="AH33" s="194"/>
      <c r="AI33" s="194"/>
      <c r="AJ33" s="194"/>
      <c r="AK33" s="93" t="s">
        <v>1250</v>
      </c>
      <c r="AL33" s="94"/>
      <c r="AM33" s="94"/>
      <c r="AN33" s="94"/>
      <c r="AO33" s="94"/>
      <c r="AP33" s="94"/>
      <c r="AQ33" s="94"/>
      <c r="AR33" s="94"/>
      <c r="AS33" s="94"/>
      <c r="AT33" s="95"/>
      <c r="AU33" s="211">
        <v>10000</v>
      </c>
      <c r="AV33" s="211"/>
      <c r="AW33" s="211"/>
      <c r="AX33" s="211"/>
      <c r="AY33" s="211"/>
      <c r="AZ33" s="211"/>
      <c r="BA33" s="211"/>
      <c r="BB33" s="211"/>
      <c r="BC33" s="211"/>
      <c r="BD33" s="211"/>
      <c r="BE33" s="211">
        <v>10000</v>
      </c>
      <c r="BF33" s="211"/>
      <c r="BG33" s="211"/>
      <c r="BH33" s="211"/>
      <c r="BI33" s="211"/>
      <c r="BJ33" s="211"/>
      <c r="BK33" s="211"/>
      <c r="BL33" s="211"/>
      <c r="BM33" s="211"/>
      <c r="BN33" s="211"/>
    </row>
    <row r="35" spans="1:79" ht="14.25" customHeight="1">
      <c r="A35" s="83" t="s">
        <v>1239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row>
    <row r="36" spans="1:79" ht="15" customHeight="1">
      <c r="A36" s="84" t="s">
        <v>1267</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row>
    <row r="38" spans="1:79" s="1" customFormat="1" ht="28.5" hidden="1" customHeight="1">
      <c r="A38" s="164"/>
      <c r="B38" s="164"/>
      <c r="C38" s="164"/>
      <c r="D38" s="164"/>
      <c r="E38" s="164"/>
      <c r="F38" s="164"/>
      <c r="G38" s="129" t="s">
        <v>1</v>
      </c>
      <c r="H38" s="130"/>
      <c r="I38" s="130"/>
      <c r="J38" s="130"/>
      <c r="K38" s="130"/>
      <c r="L38" s="130"/>
      <c r="M38" s="130"/>
      <c r="N38" s="130"/>
      <c r="O38" s="130"/>
      <c r="P38" s="130"/>
      <c r="Q38" s="130"/>
      <c r="R38" s="130"/>
      <c r="S38" s="130"/>
      <c r="T38" s="130" t="s">
        <v>101</v>
      </c>
      <c r="U38" s="130"/>
      <c r="V38" s="130"/>
      <c r="W38" s="130"/>
      <c r="X38" s="130"/>
      <c r="Y38" s="130"/>
      <c r="Z38" s="130"/>
      <c r="AA38" s="130" t="s">
        <v>102</v>
      </c>
      <c r="AB38" s="130"/>
      <c r="AC38" s="130"/>
      <c r="AD38" s="130"/>
      <c r="AE38" s="130"/>
      <c r="AF38" s="130"/>
      <c r="AG38" s="130"/>
      <c r="AH38" s="130" t="s">
        <v>103</v>
      </c>
      <c r="AI38" s="130"/>
      <c r="AJ38" s="130"/>
      <c r="AK38" s="130"/>
      <c r="AL38" s="130"/>
      <c r="AM38" s="130"/>
      <c r="AN38" s="131"/>
      <c r="AO38" s="129" t="s">
        <v>104</v>
      </c>
      <c r="AP38" s="130"/>
      <c r="AQ38" s="130"/>
      <c r="AR38" s="130"/>
      <c r="AS38" s="130"/>
      <c r="AT38" s="130"/>
      <c r="AU38" s="130"/>
      <c r="AV38" s="12"/>
      <c r="AW38" s="12"/>
      <c r="AX38" s="12"/>
      <c r="AY38" s="12"/>
      <c r="AZ38" s="12"/>
      <c r="BA38" s="12"/>
      <c r="BB38" s="12"/>
      <c r="BC38" s="12"/>
      <c r="BD38" s="13"/>
      <c r="BE38" s="11"/>
      <c r="BF38" s="12"/>
      <c r="BG38" s="12"/>
      <c r="BH38" s="12"/>
      <c r="BI38" s="12"/>
      <c r="BJ38" s="12"/>
      <c r="BK38" s="12"/>
      <c r="BL38" s="12"/>
      <c r="BM38" s="12"/>
      <c r="BN38" s="13"/>
      <c r="CA38" t="s">
        <v>129</v>
      </c>
    </row>
    <row r="39" spans="1:79" s="9" customFormat="1" ht="12.75" customHeight="1">
      <c r="A39" s="164" t="s">
        <v>179</v>
      </c>
      <c r="B39" s="164"/>
      <c r="C39" s="164"/>
      <c r="D39" s="164"/>
      <c r="E39" s="164"/>
      <c r="F39" s="164"/>
      <c r="G39" s="195"/>
      <c r="H39" s="195"/>
      <c r="I39" s="195"/>
      <c r="J39" s="195"/>
      <c r="K39" s="195"/>
      <c r="L39" s="195"/>
      <c r="M39" s="195"/>
      <c r="N39" s="195"/>
      <c r="O39" s="195"/>
      <c r="P39" s="195"/>
      <c r="Q39" s="195"/>
      <c r="R39" s="195"/>
      <c r="S39" s="195"/>
      <c r="T39" s="200">
        <v>0</v>
      </c>
      <c r="U39" s="200"/>
      <c r="V39" s="200"/>
      <c r="W39" s="200"/>
      <c r="X39" s="200"/>
      <c r="Y39" s="200"/>
      <c r="Z39" s="200"/>
      <c r="AA39" s="200">
        <v>490000</v>
      </c>
      <c r="AB39" s="200"/>
      <c r="AC39" s="200"/>
      <c r="AD39" s="200"/>
      <c r="AE39" s="200"/>
      <c r="AF39" s="200"/>
      <c r="AG39" s="200"/>
      <c r="AH39" s="200">
        <v>200000</v>
      </c>
      <c r="AI39" s="200"/>
      <c r="AJ39" s="200"/>
      <c r="AK39" s="200"/>
      <c r="AL39" s="200"/>
      <c r="AM39" s="200"/>
      <c r="AN39" s="200"/>
      <c r="AO39" s="200">
        <v>800000</v>
      </c>
      <c r="AP39" s="200"/>
      <c r="AQ39" s="200"/>
      <c r="AR39" s="200"/>
      <c r="AS39" s="200"/>
      <c r="AT39" s="200"/>
      <c r="AU39" s="200"/>
      <c r="AV39" s="14"/>
      <c r="AW39" s="15"/>
      <c r="AX39" s="15"/>
      <c r="AY39" s="15"/>
      <c r="AZ39" s="15"/>
      <c r="BA39" s="15"/>
      <c r="BB39" s="15"/>
      <c r="BC39" s="15"/>
      <c r="BD39" s="15"/>
      <c r="BE39" s="15"/>
      <c r="BF39" s="15"/>
      <c r="BG39" s="15"/>
      <c r="BH39" s="15"/>
      <c r="BI39" s="15"/>
      <c r="BJ39" s="15"/>
      <c r="BK39" s="15"/>
      <c r="BL39" s="15"/>
      <c r="BM39" s="15"/>
      <c r="BN39" s="15"/>
      <c r="BO39" s="15"/>
      <c r="CA39" s="9" t="s">
        <v>130</v>
      </c>
    </row>
    <row r="42" spans="1:79" ht="14.25" customHeight="1">
      <c r="A42" s="102" t="s">
        <v>1243</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row>
    <row r="43" spans="1:79" ht="15">
      <c r="A43" s="201" t="s">
        <v>658</v>
      </c>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row>
    <row r="44" spans="1:79" ht="12.95" customHeight="1">
      <c r="A44" s="65" t="s">
        <v>3</v>
      </c>
      <c r="B44" s="65"/>
      <c r="C44" s="65"/>
      <c r="D44" s="65"/>
      <c r="E44" s="65"/>
      <c r="F44" s="65"/>
      <c r="G44" s="65" t="s">
        <v>20</v>
      </c>
      <c r="H44" s="65"/>
      <c r="I44" s="65"/>
      <c r="J44" s="65"/>
      <c r="K44" s="65"/>
      <c r="L44" s="65"/>
      <c r="M44" s="65"/>
      <c r="N44" s="65"/>
      <c r="O44" s="65"/>
      <c r="P44" s="65"/>
      <c r="Q44" s="65"/>
      <c r="R44" s="65"/>
      <c r="S44" s="65"/>
      <c r="T44" s="65" t="s">
        <v>662</v>
      </c>
      <c r="U44" s="65"/>
      <c r="V44" s="65"/>
      <c r="W44" s="65"/>
      <c r="X44" s="65"/>
      <c r="Y44" s="65"/>
      <c r="Z44" s="65"/>
      <c r="AA44" s="65"/>
      <c r="AB44" s="65"/>
      <c r="AC44" s="65"/>
      <c r="AD44" s="65"/>
      <c r="AE44" s="65"/>
      <c r="AF44" s="65"/>
      <c r="AG44" s="65"/>
      <c r="AH44" s="65" t="s">
        <v>664</v>
      </c>
      <c r="AI44" s="65"/>
      <c r="AJ44" s="65"/>
      <c r="AK44" s="65"/>
      <c r="AL44" s="65"/>
      <c r="AM44" s="65"/>
      <c r="AN44" s="65"/>
      <c r="AO44" s="65"/>
      <c r="AP44" s="65"/>
      <c r="AQ44" s="65"/>
      <c r="AR44" s="65"/>
      <c r="AS44" s="65"/>
      <c r="AT44" s="65"/>
      <c r="AU44" s="65"/>
      <c r="AV44" s="65" t="s">
        <v>1244</v>
      </c>
      <c r="AW44" s="65"/>
      <c r="AX44" s="65"/>
      <c r="AY44" s="65"/>
      <c r="AZ44" s="65"/>
      <c r="BA44" s="65"/>
      <c r="BB44" s="65"/>
      <c r="BC44" s="65"/>
      <c r="BD44" s="65"/>
      <c r="BE44" s="65"/>
      <c r="BF44" s="65"/>
      <c r="BG44" s="65"/>
      <c r="BH44" s="65"/>
      <c r="BI44" s="65"/>
      <c r="BJ44" s="65"/>
      <c r="BK44" s="65"/>
      <c r="BL44" s="65"/>
      <c r="BM44" s="65"/>
      <c r="BN44" s="65"/>
      <c r="BO44" s="65"/>
      <c r="BP44" s="65"/>
      <c r="BQ44" s="65"/>
    </row>
    <row r="45" spans="1:79" ht="47.1" customHeight="1">
      <c r="A45" s="65"/>
      <c r="B45" s="65"/>
      <c r="C45" s="65"/>
      <c r="D45" s="65"/>
      <c r="E45" s="65"/>
      <c r="F45" s="65"/>
      <c r="G45" s="65"/>
      <c r="H45" s="65"/>
      <c r="I45" s="65"/>
      <c r="J45" s="65"/>
      <c r="K45" s="65"/>
      <c r="L45" s="65"/>
      <c r="M45" s="65"/>
      <c r="N45" s="65"/>
      <c r="O45" s="65"/>
      <c r="P45" s="65"/>
      <c r="Q45" s="65"/>
      <c r="R45" s="65"/>
      <c r="S45" s="65"/>
      <c r="T45" s="65" t="s">
        <v>22</v>
      </c>
      <c r="U45" s="65"/>
      <c r="V45" s="65"/>
      <c r="W45" s="65"/>
      <c r="X45" s="65"/>
      <c r="Y45" s="65"/>
      <c r="Z45" s="65"/>
      <c r="AA45" s="65" t="s">
        <v>121</v>
      </c>
      <c r="AB45" s="65"/>
      <c r="AC45" s="65"/>
      <c r="AD45" s="65"/>
      <c r="AE45" s="65"/>
      <c r="AF45" s="65"/>
      <c r="AG45" s="65"/>
      <c r="AH45" s="65" t="s">
        <v>22</v>
      </c>
      <c r="AI45" s="65"/>
      <c r="AJ45" s="65"/>
      <c r="AK45" s="65"/>
      <c r="AL45" s="65"/>
      <c r="AM45" s="65"/>
      <c r="AN45" s="65"/>
      <c r="AO45" s="65" t="s">
        <v>121</v>
      </c>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row>
    <row r="46" spans="1:79" ht="15" customHeight="1">
      <c r="A46" s="65">
        <v>1</v>
      </c>
      <c r="B46" s="65"/>
      <c r="C46" s="65"/>
      <c r="D46" s="65"/>
      <c r="E46" s="65"/>
      <c r="F46" s="65"/>
      <c r="G46" s="65">
        <v>2</v>
      </c>
      <c r="H46" s="65"/>
      <c r="I46" s="65"/>
      <c r="J46" s="65"/>
      <c r="K46" s="65"/>
      <c r="L46" s="65"/>
      <c r="M46" s="65"/>
      <c r="N46" s="65"/>
      <c r="O46" s="65"/>
      <c r="P46" s="65"/>
      <c r="Q46" s="65"/>
      <c r="R46" s="65"/>
      <c r="S46" s="65"/>
      <c r="T46" s="65">
        <v>3</v>
      </c>
      <c r="U46" s="65"/>
      <c r="V46" s="65"/>
      <c r="W46" s="65"/>
      <c r="X46" s="65"/>
      <c r="Y46" s="65"/>
      <c r="Z46" s="65"/>
      <c r="AA46" s="65">
        <v>4</v>
      </c>
      <c r="AB46" s="65"/>
      <c r="AC46" s="65"/>
      <c r="AD46" s="65"/>
      <c r="AE46" s="65"/>
      <c r="AF46" s="65"/>
      <c r="AG46" s="65"/>
      <c r="AH46" s="65">
        <v>5</v>
      </c>
      <c r="AI46" s="65"/>
      <c r="AJ46" s="65"/>
      <c r="AK46" s="65"/>
      <c r="AL46" s="65"/>
      <c r="AM46" s="65"/>
      <c r="AN46" s="65"/>
      <c r="AO46" s="65">
        <v>6</v>
      </c>
      <c r="AP46" s="65"/>
      <c r="AQ46" s="65"/>
      <c r="AR46" s="65"/>
      <c r="AS46" s="65"/>
      <c r="AT46" s="65"/>
      <c r="AU46" s="65"/>
      <c r="AV46" s="65">
        <v>7</v>
      </c>
      <c r="AW46" s="65"/>
      <c r="AX46" s="65"/>
      <c r="AY46" s="65"/>
      <c r="AZ46" s="65"/>
      <c r="BA46" s="65"/>
      <c r="BB46" s="65"/>
      <c r="BC46" s="65"/>
      <c r="BD46" s="65"/>
      <c r="BE46" s="65"/>
      <c r="BF46" s="65"/>
      <c r="BG46" s="65"/>
      <c r="BH46" s="65"/>
      <c r="BI46" s="65"/>
      <c r="BJ46" s="65"/>
      <c r="BK46" s="65"/>
      <c r="BL46" s="65"/>
      <c r="BM46" s="65"/>
      <c r="BN46" s="65"/>
      <c r="BO46" s="65"/>
      <c r="BP46" s="65"/>
      <c r="BQ46" s="65"/>
    </row>
    <row r="47" spans="1:79" s="2" customFormat="1" ht="12.75" hidden="1" customHeight="1">
      <c r="A47" s="60" t="s">
        <v>128</v>
      </c>
      <c r="B47" s="60"/>
      <c r="C47" s="60"/>
      <c r="D47" s="60"/>
      <c r="E47" s="60"/>
      <c r="F47" s="60"/>
      <c r="G47" s="167" t="s">
        <v>78</v>
      </c>
      <c r="H47" s="167"/>
      <c r="I47" s="167"/>
      <c r="J47" s="167"/>
      <c r="K47" s="167"/>
      <c r="L47" s="167"/>
      <c r="M47" s="167"/>
      <c r="N47" s="167"/>
      <c r="O47" s="167"/>
      <c r="P47" s="167"/>
      <c r="Q47" s="167"/>
      <c r="R47" s="167"/>
      <c r="S47" s="167"/>
      <c r="T47" s="64" t="s">
        <v>101</v>
      </c>
      <c r="U47" s="64"/>
      <c r="V47" s="64"/>
      <c r="W47" s="64"/>
      <c r="X47" s="64"/>
      <c r="Y47" s="64"/>
      <c r="Z47" s="64"/>
      <c r="AA47" s="64" t="s">
        <v>102</v>
      </c>
      <c r="AB47" s="64"/>
      <c r="AC47" s="64"/>
      <c r="AD47" s="64"/>
      <c r="AE47" s="64"/>
      <c r="AF47" s="64"/>
      <c r="AG47" s="64"/>
      <c r="AH47" s="64" t="s">
        <v>103</v>
      </c>
      <c r="AI47" s="64"/>
      <c r="AJ47" s="64"/>
      <c r="AK47" s="64"/>
      <c r="AL47" s="64"/>
      <c r="AM47" s="64"/>
      <c r="AN47" s="64"/>
      <c r="AO47" s="64" t="s">
        <v>104</v>
      </c>
      <c r="AP47" s="64"/>
      <c r="AQ47" s="64"/>
      <c r="AR47" s="64"/>
      <c r="AS47" s="64"/>
      <c r="AT47" s="64"/>
      <c r="AU47" s="64"/>
      <c r="AV47" s="60" t="s">
        <v>110</v>
      </c>
      <c r="AW47" s="60"/>
      <c r="AX47" s="60"/>
      <c r="AY47" s="60"/>
      <c r="AZ47" s="60"/>
      <c r="BA47" s="60"/>
      <c r="BB47" s="60"/>
      <c r="BC47" s="60"/>
      <c r="BD47" s="60"/>
      <c r="BE47" s="60"/>
      <c r="BF47" s="60"/>
      <c r="BG47" s="60"/>
      <c r="BH47" s="60"/>
      <c r="BI47" s="60"/>
      <c r="BJ47" s="60"/>
      <c r="BK47" s="60"/>
      <c r="BL47" s="60"/>
      <c r="BM47" s="60"/>
      <c r="BN47" s="60"/>
      <c r="BO47" s="60"/>
      <c r="BP47" s="60"/>
      <c r="BQ47" s="60"/>
      <c r="CA47" s="2" t="s">
        <v>68</v>
      </c>
    </row>
    <row r="48" spans="1:79" s="8" customFormat="1" ht="12.75" customHeight="1">
      <c r="A48" s="60" t="s">
        <v>1</v>
      </c>
      <c r="B48" s="60"/>
      <c r="C48" s="60"/>
      <c r="D48" s="60"/>
      <c r="E48" s="60"/>
      <c r="F48" s="60"/>
      <c r="G48" s="167"/>
      <c r="H48" s="167"/>
      <c r="I48" s="167"/>
      <c r="J48" s="167"/>
      <c r="K48" s="167"/>
      <c r="L48" s="167"/>
      <c r="M48" s="167"/>
      <c r="N48" s="167"/>
      <c r="O48" s="167"/>
      <c r="P48" s="167"/>
      <c r="Q48" s="167"/>
      <c r="R48" s="167"/>
      <c r="S48" s="167"/>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60"/>
      <c r="AW48" s="60"/>
      <c r="AX48" s="60"/>
      <c r="AY48" s="60"/>
      <c r="AZ48" s="60"/>
      <c r="BA48" s="60"/>
      <c r="BB48" s="60"/>
      <c r="BC48" s="60"/>
      <c r="BD48" s="60"/>
      <c r="BE48" s="60"/>
      <c r="BF48" s="60"/>
      <c r="BG48" s="60"/>
      <c r="BH48" s="60"/>
      <c r="BI48" s="60"/>
      <c r="BJ48" s="60"/>
      <c r="BK48" s="60"/>
      <c r="BL48" s="60"/>
      <c r="BM48" s="60"/>
      <c r="BN48" s="60"/>
      <c r="BO48" s="60"/>
      <c r="BP48" s="60"/>
      <c r="BQ48" s="60"/>
      <c r="CA48" s="8" t="s">
        <v>69</v>
      </c>
    </row>
    <row r="50" spans="1:79" ht="15" customHeight="1">
      <c r="A50" s="102" t="s">
        <v>189</v>
      </c>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row>
    <row r="52" spans="1:79" ht="90.95" customHeight="1">
      <c r="A52" s="65" t="s">
        <v>7</v>
      </c>
      <c r="B52" s="65"/>
      <c r="C52" s="65"/>
      <c r="D52" s="65"/>
      <c r="E52" s="65"/>
      <c r="F52" s="65"/>
      <c r="G52" s="74" t="s">
        <v>20</v>
      </c>
      <c r="H52" s="75"/>
      <c r="I52" s="75"/>
      <c r="J52" s="75"/>
      <c r="K52" s="75"/>
      <c r="L52" s="75"/>
      <c r="M52" s="75"/>
      <c r="N52" s="75"/>
      <c r="O52" s="75"/>
      <c r="P52" s="75"/>
      <c r="Q52" s="75"/>
      <c r="R52" s="75"/>
      <c r="S52" s="75"/>
      <c r="T52" s="75"/>
      <c r="U52" s="75"/>
      <c r="V52" s="75"/>
      <c r="W52" s="75"/>
      <c r="X52" s="75"/>
      <c r="Y52" s="75"/>
      <c r="Z52" s="75"/>
      <c r="AA52" s="75"/>
      <c r="AB52" s="75"/>
      <c r="AC52" s="75"/>
      <c r="AD52" s="75"/>
      <c r="AE52" s="76"/>
      <c r="AF52" s="65" t="s">
        <v>9</v>
      </c>
      <c r="AG52" s="65"/>
      <c r="AH52" s="65"/>
      <c r="AI52" s="65"/>
      <c r="AJ52" s="65"/>
      <c r="AK52" s="65" t="s">
        <v>8</v>
      </c>
      <c r="AL52" s="65"/>
      <c r="AM52" s="65"/>
      <c r="AN52" s="65"/>
      <c r="AO52" s="65"/>
      <c r="AP52" s="65"/>
      <c r="AQ52" s="65"/>
      <c r="AR52" s="65"/>
      <c r="AS52" s="65"/>
      <c r="AT52" s="65"/>
      <c r="AU52" s="65" t="s">
        <v>1240</v>
      </c>
      <c r="AV52" s="65"/>
      <c r="AW52" s="65"/>
      <c r="AX52" s="65"/>
      <c r="AY52" s="65"/>
      <c r="AZ52" s="65"/>
      <c r="BA52" s="65" t="s">
        <v>1241</v>
      </c>
      <c r="BB52" s="65"/>
      <c r="BC52" s="65"/>
      <c r="BD52" s="65"/>
      <c r="BE52" s="65"/>
      <c r="BF52" s="65"/>
      <c r="BG52" s="65" t="s">
        <v>1245</v>
      </c>
      <c r="BH52" s="65"/>
      <c r="BI52" s="65"/>
      <c r="BJ52" s="65"/>
      <c r="BK52" s="65"/>
      <c r="BL52" s="65"/>
      <c r="BM52" s="65" t="s">
        <v>1246</v>
      </c>
      <c r="BN52" s="65"/>
      <c r="BO52" s="65"/>
      <c r="BP52" s="65"/>
      <c r="BQ52" s="65"/>
      <c r="BR52" s="65"/>
    </row>
    <row r="53" spans="1:79" ht="15" customHeight="1">
      <c r="A53" s="65">
        <v>1</v>
      </c>
      <c r="B53" s="65"/>
      <c r="C53" s="65"/>
      <c r="D53" s="65"/>
      <c r="E53" s="65"/>
      <c r="F53" s="65"/>
      <c r="G53" s="74">
        <v>2</v>
      </c>
      <c r="H53" s="75"/>
      <c r="I53" s="75"/>
      <c r="J53" s="75"/>
      <c r="K53" s="75"/>
      <c r="L53" s="75"/>
      <c r="M53" s="75"/>
      <c r="N53" s="75"/>
      <c r="O53" s="75"/>
      <c r="P53" s="75"/>
      <c r="Q53" s="75"/>
      <c r="R53" s="75"/>
      <c r="S53" s="75"/>
      <c r="T53" s="75"/>
      <c r="U53" s="75"/>
      <c r="V53" s="75"/>
      <c r="W53" s="75"/>
      <c r="X53" s="75"/>
      <c r="Y53" s="75"/>
      <c r="Z53" s="75"/>
      <c r="AA53" s="75"/>
      <c r="AB53" s="75"/>
      <c r="AC53" s="75"/>
      <c r="AD53" s="75"/>
      <c r="AE53" s="76"/>
      <c r="AF53" s="65">
        <v>3</v>
      </c>
      <c r="AG53" s="65"/>
      <c r="AH53" s="65"/>
      <c r="AI53" s="65"/>
      <c r="AJ53" s="65"/>
      <c r="AK53" s="65">
        <v>4</v>
      </c>
      <c r="AL53" s="65"/>
      <c r="AM53" s="65"/>
      <c r="AN53" s="65"/>
      <c r="AO53" s="65"/>
      <c r="AP53" s="65"/>
      <c r="AQ53" s="65"/>
      <c r="AR53" s="65"/>
      <c r="AS53" s="65"/>
      <c r="AT53" s="65"/>
      <c r="AU53" s="65">
        <v>5</v>
      </c>
      <c r="AV53" s="65"/>
      <c r="AW53" s="65"/>
      <c r="AX53" s="65"/>
      <c r="AY53" s="65"/>
      <c r="AZ53" s="65"/>
      <c r="BA53" s="65">
        <v>6</v>
      </c>
      <c r="BB53" s="65"/>
      <c r="BC53" s="65"/>
      <c r="BD53" s="65"/>
      <c r="BE53" s="65"/>
      <c r="BF53" s="65"/>
      <c r="BG53" s="65">
        <v>7</v>
      </c>
      <c r="BH53" s="65"/>
      <c r="BI53" s="65"/>
      <c r="BJ53" s="65"/>
      <c r="BK53" s="65"/>
      <c r="BL53" s="65"/>
      <c r="BM53" s="65">
        <v>8</v>
      </c>
      <c r="BN53" s="65"/>
      <c r="BO53" s="65"/>
      <c r="BP53" s="65"/>
      <c r="BQ53" s="65"/>
      <c r="BR53" s="65"/>
    </row>
    <row r="54" spans="1:79" ht="9.75" hidden="1" customHeight="1">
      <c r="A54" s="192" t="s">
        <v>187</v>
      </c>
      <c r="B54" s="192"/>
      <c r="C54" s="192"/>
      <c r="D54" s="192"/>
      <c r="E54" s="192"/>
      <c r="F54" s="192"/>
      <c r="G54" s="197" t="s">
        <v>78</v>
      </c>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9"/>
      <c r="AF54" s="192" t="s">
        <v>91</v>
      </c>
      <c r="AG54" s="192"/>
      <c r="AH54" s="192"/>
      <c r="AI54" s="192"/>
      <c r="AJ54" s="192"/>
      <c r="AK54" s="192" t="s">
        <v>92</v>
      </c>
      <c r="AL54" s="192"/>
      <c r="AM54" s="192"/>
      <c r="AN54" s="192"/>
      <c r="AO54" s="192"/>
      <c r="AP54" s="192"/>
      <c r="AQ54" s="192"/>
      <c r="AR54" s="192"/>
      <c r="AS54" s="192"/>
      <c r="AT54" s="192"/>
      <c r="AU54" s="192" t="s">
        <v>139</v>
      </c>
      <c r="AV54" s="192"/>
      <c r="AW54" s="192"/>
      <c r="AX54" s="192"/>
      <c r="AY54" s="192"/>
      <c r="AZ54" s="192"/>
      <c r="BA54" s="192" t="s">
        <v>141</v>
      </c>
      <c r="BB54" s="192"/>
      <c r="BC54" s="192"/>
      <c r="BD54" s="192"/>
      <c r="BE54" s="192"/>
      <c r="BF54" s="192"/>
      <c r="BG54" s="192" t="s">
        <v>133</v>
      </c>
      <c r="BH54" s="192"/>
      <c r="BI54" s="192"/>
      <c r="BJ54" s="192"/>
      <c r="BK54" s="192"/>
      <c r="BL54" s="192"/>
      <c r="BM54" s="192" t="s">
        <v>135</v>
      </c>
      <c r="BN54" s="192"/>
      <c r="BO54" s="192"/>
      <c r="BP54" s="192"/>
      <c r="BQ54" s="192"/>
      <c r="BR54" s="192"/>
      <c r="CA54" t="s">
        <v>70</v>
      </c>
    </row>
    <row r="55" spans="1:79" s="7" customFormat="1">
      <c r="A55" s="207"/>
      <c r="B55" s="207"/>
      <c r="C55" s="207"/>
      <c r="D55" s="207"/>
      <c r="E55" s="207"/>
      <c r="F55" s="207"/>
      <c r="G55" s="208"/>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10"/>
      <c r="AF55" s="207"/>
      <c r="AG55" s="207"/>
      <c r="AH55" s="207"/>
      <c r="AI55" s="207"/>
      <c r="AJ55" s="207"/>
      <c r="AK55" s="207"/>
      <c r="AL55" s="207"/>
      <c r="AM55" s="207"/>
      <c r="AN55" s="207"/>
      <c r="AO55" s="207"/>
      <c r="AP55" s="207"/>
      <c r="AQ55" s="207"/>
      <c r="AR55" s="207"/>
      <c r="AS55" s="207"/>
      <c r="AT55" s="207"/>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CA55" s="7" t="s">
        <v>71</v>
      </c>
    </row>
    <row r="57" spans="1:79" ht="28.5" customHeight="1">
      <c r="A57" s="66" t="s">
        <v>1247</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row>
    <row r="58" spans="1:79" ht="15" customHeight="1">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row>
    <row r="59" spans="1:79" s="21" customFormat="1" ht="1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18"/>
      <c r="AF59" s="18"/>
      <c r="AG59" s="18"/>
      <c r="AH59" s="18"/>
      <c r="AI59" s="18"/>
      <c r="AJ59" s="18"/>
      <c r="AK59" s="18"/>
      <c r="AL59" s="18"/>
      <c r="AM59" s="18"/>
      <c r="AN59" s="18"/>
      <c r="AO59" s="18"/>
      <c r="AP59" s="18"/>
      <c r="AQ59" s="18"/>
      <c r="AR59" s="18"/>
      <c r="AS59" s="18"/>
      <c r="AT59" s="18"/>
      <c r="AU59" s="18"/>
      <c r="AV59" s="19"/>
      <c r="AW59" s="19"/>
      <c r="AX59" s="19"/>
      <c r="AY59" s="19"/>
      <c r="AZ59" s="19"/>
      <c r="BA59" s="19"/>
      <c r="BB59" s="19"/>
      <c r="BC59" s="19"/>
      <c r="BD59" s="19"/>
      <c r="BE59" s="19"/>
      <c r="BF59" s="19"/>
      <c r="BG59" s="19"/>
      <c r="BH59" s="19"/>
      <c r="BI59" s="19"/>
      <c r="BJ59" s="19"/>
      <c r="BK59" s="19"/>
      <c r="BL59" s="19"/>
    </row>
    <row r="60" spans="1:79" s="2" customFormat="1" ht="15.75" hidden="1" customHeight="1">
      <c r="A60" s="60"/>
      <c r="B60" s="60"/>
      <c r="C60" s="60"/>
      <c r="D60" s="60"/>
      <c r="E60" s="60"/>
      <c r="F60" s="60"/>
      <c r="G60" s="77" t="s">
        <v>1</v>
      </c>
      <c r="H60" s="78"/>
      <c r="I60" s="78"/>
      <c r="J60" s="78"/>
      <c r="K60" s="78"/>
      <c r="L60" s="78"/>
      <c r="M60" s="78"/>
      <c r="N60" s="78"/>
      <c r="O60" s="78"/>
      <c r="P60" s="78"/>
      <c r="Q60" s="78"/>
      <c r="R60" s="78"/>
      <c r="S60" s="78"/>
      <c r="T60" s="78" t="s">
        <v>101</v>
      </c>
      <c r="U60" s="78"/>
      <c r="V60" s="78"/>
      <c r="W60" s="78"/>
      <c r="X60" s="78"/>
      <c r="Y60" s="78"/>
      <c r="Z60" s="78"/>
      <c r="AA60" s="78" t="s">
        <v>102</v>
      </c>
      <c r="AB60" s="78"/>
      <c r="AC60" s="78"/>
      <c r="AD60" s="78"/>
      <c r="AE60" s="78"/>
      <c r="AF60" s="78"/>
      <c r="AG60" s="78"/>
      <c r="AH60" s="78" t="s">
        <v>103</v>
      </c>
      <c r="AI60" s="78"/>
      <c r="AJ60" s="78"/>
      <c r="AK60" s="78"/>
      <c r="AL60" s="78"/>
      <c r="AM60" s="78"/>
      <c r="AN60" s="78"/>
      <c r="AO60" s="205" t="s">
        <v>104</v>
      </c>
      <c r="AP60" s="205"/>
      <c r="AQ60" s="205"/>
      <c r="AR60" s="205"/>
      <c r="AS60" s="205"/>
      <c r="AT60" s="205"/>
      <c r="AU60" s="20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7"/>
      <c r="CA60" s="2" t="s">
        <v>131</v>
      </c>
    </row>
    <row r="61" spans="1:79" s="9" customFormat="1" ht="15" customHeight="1">
      <c r="A61" s="164" t="s">
        <v>179</v>
      </c>
      <c r="B61" s="164"/>
      <c r="C61" s="164"/>
      <c r="D61" s="164"/>
      <c r="E61" s="164"/>
      <c r="F61" s="164"/>
      <c r="G61" s="165"/>
      <c r="H61" s="165"/>
      <c r="I61" s="165"/>
      <c r="J61" s="165"/>
      <c r="K61" s="165"/>
      <c r="L61" s="165"/>
      <c r="M61" s="165"/>
      <c r="N61" s="165"/>
      <c r="O61" s="165"/>
      <c r="P61" s="165"/>
      <c r="Q61" s="165"/>
      <c r="R61" s="165"/>
      <c r="S61" s="165"/>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6"/>
      <c r="CA61" s="9" t="s">
        <v>132</v>
      </c>
    </row>
    <row r="62" spans="1:79" s="1" customFormat="1" ht="12.7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18.95" customHeight="1">
      <c r="A65" s="89" t="s">
        <v>652</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40"/>
      <c r="AC65" s="40"/>
      <c r="AD65" s="40"/>
      <c r="AE65" s="40"/>
      <c r="AF65" s="40"/>
      <c r="AG65" s="40"/>
      <c r="AH65" s="92"/>
      <c r="AI65" s="92"/>
      <c r="AJ65" s="92"/>
      <c r="AK65" s="92"/>
      <c r="AL65" s="92"/>
      <c r="AM65" s="92"/>
      <c r="AN65" s="92"/>
      <c r="AO65" s="92"/>
      <c r="AP65" s="92"/>
      <c r="AQ65" s="40"/>
      <c r="AR65" s="40"/>
      <c r="AS65" s="40"/>
      <c r="AT65" s="40"/>
      <c r="AU65" s="90" t="s">
        <v>654</v>
      </c>
      <c r="AV65" s="90"/>
      <c r="AW65" s="90"/>
      <c r="AX65" s="90"/>
      <c r="AY65" s="90"/>
      <c r="AZ65" s="90"/>
      <c r="BA65" s="90"/>
      <c r="BB65" s="90"/>
      <c r="BC65" s="90"/>
      <c r="BD65" s="90"/>
      <c r="BE65" s="90"/>
      <c r="BF65" s="90"/>
    </row>
    <row r="66" spans="1:58" ht="12.75" customHeight="1">
      <c r="AB66" s="41"/>
      <c r="AC66" s="41"/>
      <c r="AD66" s="41"/>
      <c r="AE66" s="41"/>
      <c r="AF66" s="41"/>
      <c r="AG66" s="41"/>
      <c r="AH66" s="53" t="s">
        <v>2</v>
      </c>
      <c r="AI66" s="53"/>
      <c r="AJ66" s="53"/>
      <c r="AK66" s="53"/>
      <c r="AL66" s="53"/>
      <c r="AM66" s="53"/>
      <c r="AN66" s="53"/>
      <c r="AO66" s="53"/>
      <c r="AP66" s="53"/>
      <c r="AQ66" s="41"/>
      <c r="AR66" s="41"/>
      <c r="AS66" s="41"/>
      <c r="AT66" s="41"/>
      <c r="AU66" s="53" t="s">
        <v>205</v>
      </c>
      <c r="AV66" s="53"/>
      <c r="AW66" s="53"/>
      <c r="AX66" s="53"/>
      <c r="AY66" s="53"/>
      <c r="AZ66" s="53"/>
      <c r="BA66" s="53"/>
      <c r="BB66" s="53"/>
      <c r="BC66" s="53"/>
      <c r="BD66" s="53"/>
      <c r="BE66" s="53"/>
      <c r="BF66" s="53"/>
    </row>
    <row r="67" spans="1:58" ht="15">
      <c r="AB67" s="41"/>
      <c r="AC67" s="41"/>
      <c r="AD67" s="41"/>
      <c r="AE67" s="41"/>
      <c r="AF67" s="41"/>
      <c r="AG67" s="41"/>
      <c r="AH67" s="42"/>
      <c r="AI67" s="42"/>
      <c r="AJ67" s="42"/>
      <c r="AK67" s="42"/>
      <c r="AL67" s="42"/>
      <c r="AM67" s="42"/>
      <c r="AN67" s="42"/>
      <c r="AO67" s="42"/>
      <c r="AP67" s="42"/>
      <c r="AQ67" s="41"/>
      <c r="AR67" s="41"/>
      <c r="AS67" s="41"/>
      <c r="AT67" s="41"/>
      <c r="AU67" s="42"/>
      <c r="AV67" s="42"/>
      <c r="AW67" s="42"/>
      <c r="AX67" s="42"/>
      <c r="AY67" s="42"/>
      <c r="AZ67" s="42"/>
      <c r="BA67" s="42"/>
      <c r="BB67" s="42"/>
      <c r="BC67" s="42"/>
      <c r="BD67" s="42"/>
      <c r="BE67" s="42"/>
      <c r="BF67" s="42"/>
    </row>
    <row r="68" spans="1:58" ht="28.5" customHeight="1">
      <c r="A68" s="89" t="s">
        <v>653</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41"/>
      <c r="AC68" s="41"/>
      <c r="AD68" s="41"/>
      <c r="AE68" s="41"/>
      <c r="AF68" s="41"/>
      <c r="AG68" s="41"/>
      <c r="AH68" s="52"/>
      <c r="AI68" s="52"/>
      <c r="AJ68" s="52"/>
      <c r="AK68" s="52"/>
      <c r="AL68" s="52"/>
      <c r="AM68" s="52"/>
      <c r="AN68" s="52"/>
      <c r="AO68" s="52"/>
      <c r="AP68" s="52"/>
      <c r="AQ68" s="41"/>
      <c r="AR68" s="41"/>
      <c r="AS68" s="41"/>
      <c r="AT68" s="41"/>
      <c r="AU68" s="88" t="s">
        <v>655</v>
      </c>
      <c r="AV68" s="88"/>
      <c r="AW68" s="88"/>
      <c r="AX68" s="88"/>
      <c r="AY68" s="88"/>
      <c r="AZ68" s="88"/>
      <c r="BA68" s="88"/>
      <c r="BB68" s="88"/>
      <c r="BC68" s="88"/>
      <c r="BD68" s="88"/>
      <c r="BE68" s="88"/>
      <c r="BF68" s="88"/>
    </row>
    <row r="69" spans="1:58" ht="12" customHeight="1">
      <c r="AB69" s="41"/>
      <c r="AC69" s="41"/>
      <c r="AD69" s="41"/>
      <c r="AE69" s="41"/>
      <c r="AF69" s="41"/>
      <c r="AG69" s="41"/>
      <c r="AH69" s="53" t="s">
        <v>2</v>
      </c>
      <c r="AI69" s="53"/>
      <c r="AJ69" s="53"/>
      <c r="AK69" s="53"/>
      <c r="AL69" s="53"/>
      <c r="AM69" s="53"/>
      <c r="AN69" s="53"/>
      <c r="AO69" s="53"/>
      <c r="AP69" s="53"/>
      <c r="AQ69" s="41"/>
      <c r="AR69" s="41"/>
      <c r="AS69" s="41"/>
      <c r="AT69" s="41"/>
      <c r="AU69" s="53" t="s">
        <v>205</v>
      </c>
      <c r="AV69" s="53"/>
      <c r="AW69" s="53"/>
      <c r="AX69" s="53"/>
      <c r="AY69" s="53"/>
      <c r="AZ69" s="53"/>
      <c r="BA69" s="53"/>
      <c r="BB69" s="53"/>
      <c r="BC69" s="53"/>
      <c r="BD69" s="53"/>
      <c r="BE69" s="53"/>
      <c r="BF69" s="53"/>
    </row>
  </sheetData>
  <mergeCells count="21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BM55:BR55"/>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42:BL42"/>
    <mergeCell ref="A43:BQ43"/>
    <mergeCell ref="A44:F45"/>
    <mergeCell ref="G44:S45"/>
    <mergeCell ref="T44:AG44"/>
    <mergeCell ref="AH44:AU44"/>
    <mergeCell ref="AV44:BQ45"/>
    <mergeCell ref="T45:Z45"/>
    <mergeCell ref="AA45:AG45"/>
    <mergeCell ref="AH45:AN45"/>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5:F55 A28:F33">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50.xml><?xml version="1.0" encoding="utf-8"?>
<worksheet xmlns="http://schemas.openxmlformats.org/spreadsheetml/2006/main" xmlns:r="http://schemas.openxmlformats.org/officeDocument/2006/relationships">
  <sheetPr>
    <pageSetUpPr fitToPage="1"/>
  </sheetPr>
  <dimension ref="A1:CA72"/>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1172</v>
      </c>
      <c r="C10" s="55"/>
      <c r="D10" s="55"/>
      <c r="E10" s="55"/>
      <c r="F10" s="55"/>
      <c r="G10" s="55"/>
      <c r="H10" s="55"/>
      <c r="I10" s="55"/>
      <c r="J10" s="55"/>
      <c r="K10" s="55"/>
      <c r="L10" s="55"/>
      <c r="N10" s="55" t="s">
        <v>1173</v>
      </c>
      <c r="O10" s="55"/>
      <c r="P10" s="55"/>
      <c r="Q10" s="55"/>
      <c r="R10" s="55"/>
      <c r="S10" s="55"/>
      <c r="T10" s="55"/>
      <c r="U10" s="55"/>
      <c r="V10" s="55"/>
      <c r="W10" s="55"/>
      <c r="X10" s="55"/>
      <c r="Y10" s="55"/>
      <c r="Z10" s="31"/>
      <c r="AA10" s="55" t="s">
        <v>1128</v>
      </c>
      <c r="AB10" s="55"/>
      <c r="AC10" s="55"/>
      <c r="AD10" s="55"/>
      <c r="AE10" s="55"/>
      <c r="AF10" s="55"/>
      <c r="AG10" s="55"/>
      <c r="AH10" s="55"/>
      <c r="AI10" s="55"/>
      <c r="AJ10" s="31"/>
      <c r="AK10" s="110" t="s">
        <v>628</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2800</v>
      </c>
      <c r="B21" s="194"/>
      <c r="C21" s="194"/>
      <c r="D21" s="194"/>
      <c r="E21" s="194"/>
      <c r="F21" s="194"/>
      <c r="G21" s="93" t="s">
        <v>685</v>
      </c>
      <c r="H21" s="94"/>
      <c r="I21" s="94"/>
      <c r="J21" s="94"/>
      <c r="K21" s="94"/>
      <c r="L21" s="94"/>
      <c r="M21" s="94"/>
      <c r="N21" s="94"/>
      <c r="O21" s="94"/>
      <c r="P21" s="94"/>
      <c r="Q21" s="94"/>
      <c r="R21" s="94"/>
      <c r="S21" s="95"/>
      <c r="T21" s="193">
        <v>50277</v>
      </c>
      <c r="U21" s="193"/>
      <c r="V21" s="193"/>
      <c r="W21" s="193"/>
      <c r="X21" s="193"/>
      <c r="Y21" s="193"/>
      <c r="Z21" s="193"/>
      <c r="AA21" s="193">
        <v>50004</v>
      </c>
      <c r="AB21" s="193"/>
      <c r="AC21" s="193"/>
      <c r="AD21" s="193"/>
      <c r="AE21" s="193"/>
      <c r="AF21" s="193"/>
      <c r="AG21" s="193"/>
      <c r="AH21" s="193">
        <v>73900</v>
      </c>
      <c r="AI21" s="193"/>
      <c r="AJ21" s="193"/>
      <c r="AK21" s="193"/>
      <c r="AL21" s="193"/>
      <c r="AM21" s="193"/>
      <c r="AN21" s="193"/>
      <c r="AO21" s="193">
        <v>16100</v>
      </c>
      <c r="AP21" s="193"/>
      <c r="AQ21" s="193"/>
      <c r="AR21" s="193"/>
      <c r="AS21" s="193"/>
      <c r="AT21" s="193"/>
      <c r="AU21" s="193"/>
      <c r="AV21" s="93" t="s">
        <v>1308</v>
      </c>
      <c r="AW21" s="94"/>
      <c r="AX21" s="94"/>
      <c r="AY21" s="94"/>
      <c r="AZ21" s="94"/>
      <c r="BA21" s="94"/>
      <c r="BB21" s="94"/>
      <c r="BC21" s="94"/>
      <c r="BD21" s="94"/>
      <c r="BE21" s="94"/>
      <c r="BF21" s="94"/>
      <c r="BG21" s="94"/>
      <c r="BH21" s="94"/>
      <c r="BI21" s="94"/>
      <c r="BJ21" s="94"/>
      <c r="BK21" s="94"/>
      <c r="BL21" s="95"/>
      <c r="CA21" s="44" t="s">
        <v>65</v>
      </c>
    </row>
    <row r="23" spans="1:79" ht="15" customHeight="1">
      <c r="A23" s="101" t="s">
        <v>186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5" spans="1:79" ht="48" customHeight="1">
      <c r="A25" s="65" t="s">
        <v>7</v>
      </c>
      <c r="B25" s="65"/>
      <c r="C25" s="65"/>
      <c r="D25" s="65"/>
      <c r="E25" s="65"/>
      <c r="F25" s="65"/>
      <c r="G25" s="74" t="s">
        <v>20</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65" t="s">
        <v>9</v>
      </c>
      <c r="AG25" s="65"/>
      <c r="AH25" s="65"/>
      <c r="AI25" s="65"/>
      <c r="AJ25" s="65"/>
      <c r="AK25" s="65" t="s">
        <v>8</v>
      </c>
      <c r="AL25" s="65"/>
      <c r="AM25" s="65"/>
      <c r="AN25" s="65"/>
      <c r="AO25" s="65"/>
      <c r="AP25" s="65"/>
      <c r="AQ25" s="65"/>
      <c r="AR25" s="65"/>
      <c r="AS25" s="65"/>
      <c r="AT25" s="65"/>
      <c r="AU25" s="65" t="s">
        <v>1237</v>
      </c>
      <c r="AV25" s="65"/>
      <c r="AW25" s="65"/>
      <c r="AX25" s="65"/>
      <c r="AY25" s="65"/>
      <c r="AZ25" s="65"/>
      <c r="BA25" s="65"/>
      <c r="BB25" s="65"/>
      <c r="BC25" s="65"/>
      <c r="BD25" s="65"/>
      <c r="BE25" s="65" t="s">
        <v>1238</v>
      </c>
      <c r="BF25" s="65"/>
      <c r="BG25" s="65"/>
      <c r="BH25" s="65"/>
      <c r="BI25" s="65"/>
      <c r="BJ25" s="65"/>
      <c r="BK25" s="65"/>
      <c r="BL25" s="65"/>
      <c r="BM25" s="65"/>
      <c r="BN25" s="65"/>
    </row>
    <row r="26" spans="1:79" ht="15" customHeight="1">
      <c r="A26" s="65">
        <v>1</v>
      </c>
      <c r="B26" s="65"/>
      <c r="C26" s="65"/>
      <c r="D26" s="65"/>
      <c r="E26" s="65"/>
      <c r="F26" s="65"/>
      <c r="G26" s="74">
        <v>2</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v>3</v>
      </c>
      <c r="AG26" s="65"/>
      <c r="AH26" s="65"/>
      <c r="AI26" s="65"/>
      <c r="AJ26" s="65"/>
      <c r="AK26" s="65">
        <v>4</v>
      </c>
      <c r="AL26" s="65"/>
      <c r="AM26" s="65"/>
      <c r="AN26" s="65"/>
      <c r="AO26" s="65"/>
      <c r="AP26" s="65"/>
      <c r="AQ26" s="65"/>
      <c r="AR26" s="65"/>
      <c r="AS26" s="65"/>
      <c r="AT26" s="65"/>
      <c r="AU26" s="65">
        <v>5</v>
      </c>
      <c r="AV26" s="65"/>
      <c r="AW26" s="65"/>
      <c r="AX26" s="65"/>
      <c r="AY26" s="65"/>
      <c r="AZ26" s="65"/>
      <c r="BA26" s="65"/>
      <c r="BB26" s="65"/>
      <c r="BC26" s="65"/>
      <c r="BD26" s="65"/>
      <c r="BE26" s="65">
        <v>6</v>
      </c>
      <c r="BF26" s="65"/>
      <c r="BG26" s="65"/>
      <c r="BH26" s="65"/>
      <c r="BI26" s="65"/>
      <c r="BJ26" s="65"/>
      <c r="BK26" s="65"/>
      <c r="BL26" s="65"/>
      <c r="BM26" s="65"/>
      <c r="BN26" s="65"/>
    </row>
    <row r="27" spans="1:79" ht="15" hidden="1" customHeight="1">
      <c r="A27" s="192" t="s">
        <v>187</v>
      </c>
      <c r="B27" s="192"/>
      <c r="C27" s="192"/>
      <c r="D27" s="192"/>
      <c r="E27" s="192"/>
      <c r="F27" s="192"/>
      <c r="G27" s="197" t="s">
        <v>78</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9"/>
      <c r="AF27" s="192" t="s">
        <v>91</v>
      </c>
      <c r="AG27" s="192"/>
      <c r="AH27" s="192"/>
      <c r="AI27" s="192"/>
      <c r="AJ27" s="192"/>
      <c r="AK27" s="192" t="s">
        <v>92</v>
      </c>
      <c r="AL27" s="192"/>
      <c r="AM27" s="192"/>
      <c r="AN27" s="192"/>
      <c r="AO27" s="192"/>
      <c r="AP27" s="192"/>
      <c r="AQ27" s="192"/>
      <c r="AR27" s="192"/>
      <c r="AS27" s="192"/>
      <c r="AT27" s="192"/>
      <c r="AU27" s="192" t="s">
        <v>139</v>
      </c>
      <c r="AV27" s="192"/>
      <c r="AW27" s="192"/>
      <c r="AX27" s="192"/>
      <c r="AY27" s="192"/>
      <c r="AZ27" s="192"/>
      <c r="BA27" s="192"/>
      <c r="BB27" s="192"/>
      <c r="BC27" s="192"/>
      <c r="BD27" s="192"/>
      <c r="BE27" s="192" t="s">
        <v>141</v>
      </c>
      <c r="BF27" s="192"/>
      <c r="BG27" s="192"/>
      <c r="BH27" s="192"/>
      <c r="BI27" s="192"/>
      <c r="BJ27" s="192"/>
      <c r="BK27" s="192"/>
      <c r="BL27" s="192"/>
      <c r="BM27" s="192"/>
      <c r="BN27" s="192"/>
      <c r="CA27" t="s">
        <v>66</v>
      </c>
    </row>
    <row r="28" spans="1:79" s="9" customFormat="1">
      <c r="A28" s="195">
        <v>0</v>
      </c>
      <c r="B28" s="195"/>
      <c r="C28" s="195"/>
      <c r="D28" s="195"/>
      <c r="E28" s="195"/>
      <c r="F28" s="195"/>
      <c r="G28" s="168" t="s">
        <v>690</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0"/>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44" customFormat="1" ht="12.75" customHeight="1">
      <c r="A29" s="194">
        <v>1</v>
      </c>
      <c r="B29" s="194"/>
      <c r="C29" s="194"/>
      <c r="D29" s="194"/>
      <c r="E29" s="194"/>
      <c r="F29" s="194"/>
      <c r="G29" s="93" t="s">
        <v>264</v>
      </c>
      <c r="H29" s="94"/>
      <c r="I29" s="94"/>
      <c r="J29" s="94"/>
      <c r="K29" s="94"/>
      <c r="L29" s="94"/>
      <c r="M29" s="94"/>
      <c r="N29" s="94"/>
      <c r="O29" s="94"/>
      <c r="P29" s="94"/>
      <c r="Q29" s="94"/>
      <c r="R29" s="94"/>
      <c r="S29" s="94"/>
      <c r="T29" s="94"/>
      <c r="U29" s="94"/>
      <c r="V29" s="94"/>
      <c r="W29" s="94"/>
      <c r="X29" s="94"/>
      <c r="Y29" s="94"/>
      <c r="Z29" s="94"/>
      <c r="AA29" s="94"/>
      <c r="AB29" s="94"/>
      <c r="AC29" s="94"/>
      <c r="AD29" s="94"/>
      <c r="AE29" s="95"/>
      <c r="AF29" s="194" t="s">
        <v>243</v>
      </c>
      <c r="AG29" s="194"/>
      <c r="AH29" s="194"/>
      <c r="AI29" s="194"/>
      <c r="AJ29" s="194"/>
      <c r="AK29" s="93" t="s">
        <v>785</v>
      </c>
      <c r="AL29" s="94"/>
      <c r="AM29" s="94"/>
      <c r="AN29" s="94"/>
      <c r="AO29" s="94"/>
      <c r="AP29" s="94"/>
      <c r="AQ29" s="94"/>
      <c r="AR29" s="94"/>
      <c r="AS29" s="94"/>
      <c r="AT29" s="95"/>
      <c r="AU29" s="211">
        <v>73900</v>
      </c>
      <c r="AV29" s="211"/>
      <c r="AW29" s="211"/>
      <c r="AX29" s="211"/>
      <c r="AY29" s="211"/>
      <c r="AZ29" s="211"/>
      <c r="BA29" s="211"/>
      <c r="BB29" s="211"/>
      <c r="BC29" s="211"/>
      <c r="BD29" s="211"/>
      <c r="BE29" s="211">
        <v>90000</v>
      </c>
      <c r="BF29" s="211"/>
      <c r="BG29" s="211"/>
      <c r="BH29" s="211"/>
      <c r="BI29" s="211"/>
      <c r="BJ29" s="211"/>
      <c r="BK29" s="211"/>
      <c r="BL29" s="211"/>
      <c r="BM29" s="211"/>
      <c r="BN29" s="211"/>
    </row>
    <row r="30" spans="1:79" s="44" customFormat="1" ht="12.75" customHeight="1">
      <c r="A30" s="194">
        <v>2</v>
      </c>
      <c r="B30" s="194"/>
      <c r="C30" s="194"/>
      <c r="D30" s="194"/>
      <c r="E30" s="194"/>
      <c r="F30" s="194"/>
      <c r="G30" s="93" t="s">
        <v>263</v>
      </c>
      <c r="H30" s="94"/>
      <c r="I30" s="94"/>
      <c r="J30" s="94"/>
      <c r="K30" s="94"/>
      <c r="L30" s="94"/>
      <c r="M30" s="94"/>
      <c r="N30" s="94"/>
      <c r="O30" s="94"/>
      <c r="P30" s="94"/>
      <c r="Q30" s="94"/>
      <c r="R30" s="94"/>
      <c r="S30" s="94"/>
      <c r="T30" s="94"/>
      <c r="U30" s="94"/>
      <c r="V30" s="94"/>
      <c r="W30" s="94"/>
      <c r="X30" s="94"/>
      <c r="Y30" s="94"/>
      <c r="Z30" s="94"/>
      <c r="AA30" s="94"/>
      <c r="AB30" s="94"/>
      <c r="AC30" s="94"/>
      <c r="AD30" s="94"/>
      <c r="AE30" s="95"/>
      <c r="AF30" s="194" t="s">
        <v>222</v>
      </c>
      <c r="AG30" s="194"/>
      <c r="AH30" s="194"/>
      <c r="AI30" s="194"/>
      <c r="AJ30" s="194"/>
      <c r="AK30" s="93" t="s">
        <v>1249</v>
      </c>
      <c r="AL30" s="94"/>
      <c r="AM30" s="94"/>
      <c r="AN30" s="94"/>
      <c r="AO30" s="94"/>
      <c r="AP30" s="94"/>
      <c r="AQ30" s="94"/>
      <c r="AR30" s="94"/>
      <c r="AS30" s="94"/>
      <c r="AT30" s="95"/>
      <c r="AU30" s="211">
        <v>3</v>
      </c>
      <c r="AV30" s="211"/>
      <c r="AW30" s="211"/>
      <c r="AX30" s="211"/>
      <c r="AY30" s="211"/>
      <c r="AZ30" s="211"/>
      <c r="BA30" s="211"/>
      <c r="BB30" s="211"/>
      <c r="BC30" s="211"/>
      <c r="BD30" s="211"/>
      <c r="BE30" s="211">
        <v>3</v>
      </c>
      <c r="BF30" s="211"/>
      <c r="BG30" s="211"/>
      <c r="BH30" s="211"/>
      <c r="BI30" s="211"/>
      <c r="BJ30" s="211"/>
      <c r="BK30" s="211"/>
      <c r="BL30" s="211"/>
      <c r="BM30" s="211"/>
      <c r="BN30" s="211"/>
    </row>
    <row r="31" spans="1:79" s="9" customFormat="1">
      <c r="A31" s="195">
        <v>0</v>
      </c>
      <c r="B31" s="195"/>
      <c r="C31" s="195"/>
      <c r="D31" s="195"/>
      <c r="E31" s="195"/>
      <c r="F31" s="195"/>
      <c r="G31" s="61" t="s">
        <v>699</v>
      </c>
      <c r="H31" s="62"/>
      <c r="I31" s="62"/>
      <c r="J31" s="62"/>
      <c r="K31" s="62"/>
      <c r="L31" s="62"/>
      <c r="M31" s="62"/>
      <c r="N31" s="62"/>
      <c r="O31" s="62"/>
      <c r="P31" s="62"/>
      <c r="Q31" s="62"/>
      <c r="R31" s="62"/>
      <c r="S31" s="62"/>
      <c r="T31" s="62"/>
      <c r="U31" s="62"/>
      <c r="V31" s="62"/>
      <c r="W31" s="62"/>
      <c r="X31" s="62"/>
      <c r="Y31" s="62"/>
      <c r="Z31" s="62"/>
      <c r="AA31" s="62"/>
      <c r="AB31" s="62"/>
      <c r="AC31" s="62"/>
      <c r="AD31" s="62"/>
      <c r="AE31" s="63"/>
      <c r="AF31" s="195"/>
      <c r="AG31" s="195"/>
      <c r="AH31" s="195"/>
      <c r="AI31" s="195"/>
      <c r="AJ31" s="195"/>
      <c r="AK31" s="61"/>
      <c r="AL31" s="62"/>
      <c r="AM31" s="62"/>
      <c r="AN31" s="62"/>
      <c r="AO31" s="62"/>
      <c r="AP31" s="62"/>
      <c r="AQ31" s="62"/>
      <c r="AR31" s="62"/>
      <c r="AS31" s="62"/>
      <c r="AT31" s="63"/>
      <c r="AU31" s="196"/>
      <c r="AV31" s="196"/>
      <c r="AW31" s="196"/>
      <c r="AX31" s="196"/>
      <c r="AY31" s="196"/>
      <c r="AZ31" s="196"/>
      <c r="BA31" s="196"/>
      <c r="BB31" s="196"/>
      <c r="BC31" s="196"/>
      <c r="BD31" s="196"/>
      <c r="BE31" s="196"/>
      <c r="BF31" s="196"/>
      <c r="BG31" s="196"/>
      <c r="BH31" s="196"/>
      <c r="BI31" s="196"/>
      <c r="BJ31" s="196"/>
      <c r="BK31" s="196"/>
      <c r="BL31" s="196"/>
      <c r="BM31" s="196"/>
      <c r="BN31" s="196"/>
    </row>
    <row r="32" spans="1:79" s="44" customFormat="1" ht="12.75" customHeight="1">
      <c r="A32" s="194">
        <v>3</v>
      </c>
      <c r="B32" s="194"/>
      <c r="C32" s="194"/>
      <c r="D32" s="194"/>
      <c r="E32" s="194"/>
      <c r="F32" s="194"/>
      <c r="G32" s="93" t="s">
        <v>265</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222</v>
      </c>
      <c r="AG32" s="194"/>
      <c r="AH32" s="194"/>
      <c r="AI32" s="194"/>
      <c r="AJ32" s="194"/>
      <c r="AK32" s="93" t="s">
        <v>1249</v>
      </c>
      <c r="AL32" s="94"/>
      <c r="AM32" s="94"/>
      <c r="AN32" s="94"/>
      <c r="AO32" s="94"/>
      <c r="AP32" s="94"/>
      <c r="AQ32" s="94"/>
      <c r="AR32" s="94"/>
      <c r="AS32" s="94"/>
      <c r="AT32" s="95"/>
      <c r="AU32" s="211">
        <v>3</v>
      </c>
      <c r="AV32" s="211"/>
      <c r="AW32" s="211"/>
      <c r="AX32" s="211"/>
      <c r="AY32" s="211"/>
      <c r="AZ32" s="211"/>
      <c r="BA32" s="211"/>
      <c r="BB32" s="211"/>
      <c r="BC32" s="211"/>
      <c r="BD32" s="211"/>
      <c r="BE32" s="211">
        <v>30</v>
      </c>
      <c r="BF32" s="211"/>
      <c r="BG32" s="211"/>
      <c r="BH32" s="211"/>
      <c r="BI32" s="211"/>
      <c r="BJ32" s="211"/>
      <c r="BK32" s="211"/>
      <c r="BL32" s="211"/>
      <c r="BM32" s="211"/>
      <c r="BN32" s="211"/>
    </row>
    <row r="33" spans="1:79" s="9" customFormat="1">
      <c r="A33" s="195">
        <v>0</v>
      </c>
      <c r="B33" s="195"/>
      <c r="C33" s="195"/>
      <c r="D33" s="195"/>
      <c r="E33" s="195"/>
      <c r="F33" s="195"/>
      <c r="G33" s="61" t="s">
        <v>702</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195"/>
      <c r="AG33" s="195"/>
      <c r="AH33" s="195"/>
      <c r="AI33" s="195"/>
      <c r="AJ33" s="195"/>
      <c r="AK33" s="61"/>
      <c r="AL33" s="62"/>
      <c r="AM33" s="62"/>
      <c r="AN33" s="62"/>
      <c r="AO33" s="62"/>
      <c r="AP33" s="62"/>
      <c r="AQ33" s="62"/>
      <c r="AR33" s="62"/>
      <c r="AS33" s="62"/>
      <c r="AT33" s="63"/>
      <c r="AU33" s="196"/>
      <c r="AV33" s="196"/>
      <c r="AW33" s="196"/>
      <c r="AX33" s="196"/>
      <c r="AY33" s="196"/>
      <c r="AZ33" s="196"/>
      <c r="BA33" s="196"/>
      <c r="BB33" s="196"/>
      <c r="BC33" s="196"/>
      <c r="BD33" s="196"/>
      <c r="BE33" s="196"/>
      <c r="BF33" s="196"/>
      <c r="BG33" s="196"/>
      <c r="BH33" s="196"/>
      <c r="BI33" s="196"/>
      <c r="BJ33" s="196"/>
      <c r="BK33" s="196"/>
      <c r="BL33" s="196"/>
      <c r="BM33" s="196"/>
      <c r="BN33" s="196"/>
    </row>
    <row r="34" spans="1:79" s="44" customFormat="1" ht="12.75" customHeight="1">
      <c r="A34" s="194">
        <v>4</v>
      </c>
      <c r="B34" s="194"/>
      <c r="C34" s="194"/>
      <c r="D34" s="194"/>
      <c r="E34" s="194"/>
      <c r="F34" s="194"/>
      <c r="G34" s="93" t="s">
        <v>266</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243</v>
      </c>
      <c r="AG34" s="194"/>
      <c r="AH34" s="194"/>
      <c r="AI34" s="194"/>
      <c r="AJ34" s="194"/>
      <c r="AK34" s="93" t="s">
        <v>1250</v>
      </c>
      <c r="AL34" s="94"/>
      <c r="AM34" s="94"/>
      <c r="AN34" s="94"/>
      <c r="AO34" s="94"/>
      <c r="AP34" s="94"/>
      <c r="AQ34" s="94"/>
      <c r="AR34" s="94"/>
      <c r="AS34" s="94"/>
      <c r="AT34" s="95"/>
      <c r="AU34" s="211">
        <v>24633.33</v>
      </c>
      <c r="AV34" s="211"/>
      <c r="AW34" s="211"/>
      <c r="AX34" s="211"/>
      <c r="AY34" s="211"/>
      <c r="AZ34" s="211"/>
      <c r="BA34" s="211"/>
      <c r="BB34" s="211"/>
      <c r="BC34" s="211"/>
      <c r="BD34" s="211"/>
      <c r="BE34" s="211">
        <v>30000</v>
      </c>
      <c r="BF34" s="211"/>
      <c r="BG34" s="211"/>
      <c r="BH34" s="211"/>
      <c r="BI34" s="211"/>
      <c r="BJ34" s="211"/>
      <c r="BK34" s="211"/>
      <c r="BL34" s="211"/>
      <c r="BM34" s="211"/>
      <c r="BN34" s="211"/>
    </row>
    <row r="35" spans="1:79" s="9" customFormat="1">
      <c r="A35" s="195">
        <v>0</v>
      </c>
      <c r="B35" s="195"/>
      <c r="C35" s="195"/>
      <c r="D35" s="195"/>
      <c r="E35" s="195"/>
      <c r="F35" s="195"/>
      <c r="G35" s="61" t="s">
        <v>709</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195"/>
      <c r="AG35" s="195"/>
      <c r="AH35" s="195"/>
      <c r="AI35" s="195"/>
      <c r="AJ35" s="195"/>
      <c r="AK35" s="61"/>
      <c r="AL35" s="62"/>
      <c r="AM35" s="62"/>
      <c r="AN35" s="62"/>
      <c r="AO35" s="62"/>
      <c r="AP35" s="62"/>
      <c r="AQ35" s="62"/>
      <c r="AR35" s="62"/>
      <c r="AS35" s="62"/>
      <c r="AT35" s="63"/>
      <c r="AU35" s="196"/>
      <c r="AV35" s="196"/>
      <c r="AW35" s="196"/>
      <c r="AX35" s="196"/>
      <c r="AY35" s="196"/>
      <c r="AZ35" s="196"/>
      <c r="BA35" s="196"/>
      <c r="BB35" s="196"/>
      <c r="BC35" s="196"/>
      <c r="BD35" s="196"/>
      <c r="BE35" s="196"/>
      <c r="BF35" s="196"/>
      <c r="BG35" s="196"/>
      <c r="BH35" s="196"/>
      <c r="BI35" s="196"/>
      <c r="BJ35" s="196"/>
      <c r="BK35" s="196"/>
      <c r="BL35" s="196"/>
      <c r="BM35" s="196"/>
      <c r="BN35" s="196"/>
    </row>
    <row r="36" spans="1:79" s="44" customFormat="1" ht="12.75" customHeight="1">
      <c r="A36" s="194">
        <v>5</v>
      </c>
      <c r="B36" s="194"/>
      <c r="C36" s="194"/>
      <c r="D36" s="194"/>
      <c r="E36" s="194"/>
      <c r="F36" s="194"/>
      <c r="G36" s="93" t="s">
        <v>267</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238</v>
      </c>
      <c r="AG36" s="194"/>
      <c r="AH36" s="194"/>
      <c r="AI36" s="194"/>
      <c r="AJ36" s="194"/>
      <c r="AK36" s="93" t="s">
        <v>1250</v>
      </c>
      <c r="AL36" s="94"/>
      <c r="AM36" s="94"/>
      <c r="AN36" s="94"/>
      <c r="AO36" s="94"/>
      <c r="AP36" s="94"/>
      <c r="AQ36" s="94"/>
      <c r="AR36" s="94"/>
      <c r="AS36" s="94"/>
      <c r="AT36" s="95"/>
      <c r="AU36" s="211">
        <v>100</v>
      </c>
      <c r="AV36" s="211"/>
      <c r="AW36" s="211"/>
      <c r="AX36" s="211"/>
      <c r="AY36" s="211"/>
      <c r="AZ36" s="211"/>
      <c r="BA36" s="211"/>
      <c r="BB36" s="211"/>
      <c r="BC36" s="211"/>
      <c r="BD36" s="211"/>
      <c r="BE36" s="211">
        <v>100</v>
      </c>
      <c r="BF36" s="211"/>
      <c r="BG36" s="211"/>
      <c r="BH36" s="211"/>
      <c r="BI36" s="211"/>
      <c r="BJ36" s="211"/>
      <c r="BK36" s="211"/>
      <c r="BL36" s="211"/>
      <c r="BM36" s="211"/>
      <c r="BN36" s="211"/>
    </row>
    <row r="38" spans="1:79" ht="14.25" customHeight="1">
      <c r="A38" s="83" t="s">
        <v>1239</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row>
    <row r="39" spans="1:79" ht="15" customHeight="1">
      <c r="A39" s="84" t="s">
        <v>1309</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row>
    <row r="41" spans="1:79" s="1" customFormat="1" ht="28.5" hidden="1" customHeight="1">
      <c r="A41" s="164"/>
      <c r="B41" s="164"/>
      <c r="C41" s="164"/>
      <c r="D41" s="164"/>
      <c r="E41" s="164"/>
      <c r="F41" s="164"/>
      <c r="G41" s="129" t="s">
        <v>1</v>
      </c>
      <c r="H41" s="130"/>
      <c r="I41" s="130"/>
      <c r="J41" s="130"/>
      <c r="K41" s="130"/>
      <c r="L41" s="130"/>
      <c r="M41" s="130"/>
      <c r="N41" s="130"/>
      <c r="O41" s="130"/>
      <c r="P41" s="130"/>
      <c r="Q41" s="130"/>
      <c r="R41" s="130"/>
      <c r="S41" s="130"/>
      <c r="T41" s="130" t="s">
        <v>101</v>
      </c>
      <c r="U41" s="130"/>
      <c r="V41" s="130"/>
      <c r="W41" s="130"/>
      <c r="X41" s="130"/>
      <c r="Y41" s="130"/>
      <c r="Z41" s="130"/>
      <c r="AA41" s="130" t="s">
        <v>102</v>
      </c>
      <c r="AB41" s="130"/>
      <c r="AC41" s="130"/>
      <c r="AD41" s="130"/>
      <c r="AE41" s="130"/>
      <c r="AF41" s="130"/>
      <c r="AG41" s="130"/>
      <c r="AH41" s="130" t="s">
        <v>103</v>
      </c>
      <c r="AI41" s="130"/>
      <c r="AJ41" s="130"/>
      <c r="AK41" s="130"/>
      <c r="AL41" s="130"/>
      <c r="AM41" s="130"/>
      <c r="AN41" s="131"/>
      <c r="AO41" s="129" t="s">
        <v>104</v>
      </c>
      <c r="AP41" s="130"/>
      <c r="AQ41" s="130"/>
      <c r="AR41" s="130"/>
      <c r="AS41" s="130"/>
      <c r="AT41" s="130"/>
      <c r="AU41" s="130"/>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c r="A42" s="164" t="s">
        <v>179</v>
      </c>
      <c r="B42" s="164"/>
      <c r="C42" s="164"/>
      <c r="D42" s="164"/>
      <c r="E42" s="164"/>
      <c r="F42" s="164"/>
      <c r="G42" s="195"/>
      <c r="H42" s="195"/>
      <c r="I42" s="195"/>
      <c r="J42" s="195"/>
      <c r="K42" s="195"/>
      <c r="L42" s="195"/>
      <c r="M42" s="195"/>
      <c r="N42" s="195"/>
      <c r="O42" s="195"/>
      <c r="P42" s="195"/>
      <c r="Q42" s="195"/>
      <c r="R42" s="195"/>
      <c r="S42" s="195"/>
      <c r="T42" s="200">
        <v>50277</v>
      </c>
      <c r="U42" s="200"/>
      <c r="V42" s="200"/>
      <c r="W42" s="200"/>
      <c r="X42" s="200"/>
      <c r="Y42" s="200"/>
      <c r="Z42" s="200"/>
      <c r="AA42" s="200">
        <v>50004</v>
      </c>
      <c r="AB42" s="200"/>
      <c r="AC42" s="200"/>
      <c r="AD42" s="200"/>
      <c r="AE42" s="200"/>
      <c r="AF42" s="200"/>
      <c r="AG42" s="200"/>
      <c r="AH42" s="200">
        <v>73900</v>
      </c>
      <c r="AI42" s="200"/>
      <c r="AJ42" s="200"/>
      <c r="AK42" s="200"/>
      <c r="AL42" s="200"/>
      <c r="AM42" s="200"/>
      <c r="AN42" s="200"/>
      <c r="AO42" s="200">
        <v>16100</v>
      </c>
      <c r="AP42" s="200"/>
      <c r="AQ42" s="200"/>
      <c r="AR42" s="200"/>
      <c r="AS42" s="200"/>
      <c r="AT42" s="200"/>
      <c r="AU42" s="200"/>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c r="A45" s="102" t="s">
        <v>1243</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row>
    <row r="46" spans="1:79" ht="15">
      <c r="A46" s="201" t="s">
        <v>658</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row>
    <row r="47" spans="1:79" ht="12.95" customHeight="1">
      <c r="A47" s="65" t="s">
        <v>3</v>
      </c>
      <c r="B47" s="65"/>
      <c r="C47" s="65"/>
      <c r="D47" s="65"/>
      <c r="E47" s="65"/>
      <c r="F47" s="65"/>
      <c r="G47" s="65" t="s">
        <v>20</v>
      </c>
      <c r="H47" s="65"/>
      <c r="I47" s="65"/>
      <c r="J47" s="65"/>
      <c r="K47" s="65"/>
      <c r="L47" s="65"/>
      <c r="M47" s="65"/>
      <c r="N47" s="65"/>
      <c r="O47" s="65"/>
      <c r="P47" s="65"/>
      <c r="Q47" s="65"/>
      <c r="R47" s="65"/>
      <c r="S47" s="65"/>
      <c r="T47" s="65" t="s">
        <v>662</v>
      </c>
      <c r="U47" s="65"/>
      <c r="V47" s="65"/>
      <c r="W47" s="65"/>
      <c r="X47" s="65"/>
      <c r="Y47" s="65"/>
      <c r="Z47" s="65"/>
      <c r="AA47" s="65"/>
      <c r="AB47" s="65"/>
      <c r="AC47" s="65"/>
      <c r="AD47" s="65"/>
      <c r="AE47" s="65"/>
      <c r="AF47" s="65"/>
      <c r="AG47" s="65"/>
      <c r="AH47" s="65" t="s">
        <v>664</v>
      </c>
      <c r="AI47" s="65"/>
      <c r="AJ47" s="65"/>
      <c r="AK47" s="65"/>
      <c r="AL47" s="65"/>
      <c r="AM47" s="65"/>
      <c r="AN47" s="65"/>
      <c r="AO47" s="65"/>
      <c r="AP47" s="65"/>
      <c r="AQ47" s="65"/>
      <c r="AR47" s="65"/>
      <c r="AS47" s="65"/>
      <c r="AT47" s="65"/>
      <c r="AU47" s="65"/>
      <c r="AV47" s="65" t="s">
        <v>1244</v>
      </c>
      <c r="AW47" s="65"/>
      <c r="AX47" s="65"/>
      <c r="AY47" s="65"/>
      <c r="AZ47" s="65"/>
      <c r="BA47" s="65"/>
      <c r="BB47" s="65"/>
      <c r="BC47" s="65"/>
      <c r="BD47" s="65"/>
      <c r="BE47" s="65"/>
      <c r="BF47" s="65"/>
      <c r="BG47" s="65"/>
      <c r="BH47" s="65"/>
      <c r="BI47" s="65"/>
      <c r="BJ47" s="65"/>
      <c r="BK47" s="65"/>
      <c r="BL47" s="65"/>
      <c r="BM47" s="65"/>
      <c r="BN47" s="65"/>
      <c r="BO47" s="65"/>
      <c r="BP47" s="65"/>
      <c r="BQ47" s="65"/>
    </row>
    <row r="48" spans="1:79" ht="47.1" customHeight="1">
      <c r="A48" s="65"/>
      <c r="B48" s="65"/>
      <c r="C48" s="65"/>
      <c r="D48" s="65"/>
      <c r="E48" s="65"/>
      <c r="F48" s="65"/>
      <c r="G48" s="65"/>
      <c r="H48" s="65"/>
      <c r="I48" s="65"/>
      <c r="J48" s="65"/>
      <c r="K48" s="65"/>
      <c r="L48" s="65"/>
      <c r="M48" s="65"/>
      <c r="N48" s="65"/>
      <c r="O48" s="65"/>
      <c r="P48" s="65"/>
      <c r="Q48" s="65"/>
      <c r="R48" s="65"/>
      <c r="S48" s="65"/>
      <c r="T48" s="65" t="s">
        <v>22</v>
      </c>
      <c r="U48" s="65"/>
      <c r="V48" s="65"/>
      <c r="W48" s="65"/>
      <c r="X48" s="65"/>
      <c r="Y48" s="65"/>
      <c r="Z48" s="65"/>
      <c r="AA48" s="65" t="s">
        <v>121</v>
      </c>
      <c r="AB48" s="65"/>
      <c r="AC48" s="65"/>
      <c r="AD48" s="65"/>
      <c r="AE48" s="65"/>
      <c r="AF48" s="65"/>
      <c r="AG48" s="65"/>
      <c r="AH48" s="65" t="s">
        <v>22</v>
      </c>
      <c r="AI48" s="65"/>
      <c r="AJ48" s="65"/>
      <c r="AK48" s="65"/>
      <c r="AL48" s="65"/>
      <c r="AM48" s="65"/>
      <c r="AN48" s="65"/>
      <c r="AO48" s="65" t="s">
        <v>121</v>
      </c>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row>
    <row r="49" spans="1:79" ht="15" customHeight="1">
      <c r="A49" s="65">
        <v>1</v>
      </c>
      <c r="B49" s="65"/>
      <c r="C49" s="65"/>
      <c r="D49" s="65"/>
      <c r="E49" s="65"/>
      <c r="F49" s="65"/>
      <c r="G49" s="65">
        <v>2</v>
      </c>
      <c r="H49" s="65"/>
      <c r="I49" s="65"/>
      <c r="J49" s="65"/>
      <c r="K49" s="65"/>
      <c r="L49" s="65"/>
      <c r="M49" s="65"/>
      <c r="N49" s="65"/>
      <c r="O49" s="65"/>
      <c r="P49" s="65"/>
      <c r="Q49" s="65"/>
      <c r="R49" s="65"/>
      <c r="S49" s="65"/>
      <c r="T49" s="65">
        <v>3</v>
      </c>
      <c r="U49" s="65"/>
      <c r="V49" s="65"/>
      <c r="W49" s="65"/>
      <c r="X49" s="65"/>
      <c r="Y49" s="65"/>
      <c r="Z49" s="65"/>
      <c r="AA49" s="65">
        <v>4</v>
      </c>
      <c r="AB49" s="65"/>
      <c r="AC49" s="65"/>
      <c r="AD49" s="65"/>
      <c r="AE49" s="65"/>
      <c r="AF49" s="65"/>
      <c r="AG49" s="65"/>
      <c r="AH49" s="65">
        <v>5</v>
      </c>
      <c r="AI49" s="65"/>
      <c r="AJ49" s="65"/>
      <c r="AK49" s="65"/>
      <c r="AL49" s="65"/>
      <c r="AM49" s="65"/>
      <c r="AN49" s="65"/>
      <c r="AO49" s="65">
        <v>6</v>
      </c>
      <c r="AP49" s="65"/>
      <c r="AQ49" s="65"/>
      <c r="AR49" s="65"/>
      <c r="AS49" s="65"/>
      <c r="AT49" s="65"/>
      <c r="AU49" s="65"/>
      <c r="AV49" s="65">
        <v>7</v>
      </c>
      <c r="AW49" s="65"/>
      <c r="AX49" s="65"/>
      <c r="AY49" s="65"/>
      <c r="AZ49" s="65"/>
      <c r="BA49" s="65"/>
      <c r="BB49" s="65"/>
      <c r="BC49" s="65"/>
      <c r="BD49" s="65"/>
      <c r="BE49" s="65"/>
      <c r="BF49" s="65"/>
      <c r="BG49" s="65"/>
      <c r="BH49" s="65"/>
      <c r="BI49" s="65"/>
      <c r="BJ49" s="65"/>
      <c r="BK49" s="65"/>
      <c r="BL49" s="65"/>
      <c r="BM49" s="65"/>
      <c r="BN49" s="65"/>
      <c r="BO49" s="65"/>
      <c r="BP49" s="65"/>
      <c r="BQ49" s="65"/>
    </row>
    <row r="50" spans="1:79" s="2" customFormat="1" ht="12.75" hidden="1" customHeight="1">
      <c r="A50" s="60" t="s">
        <v>128</v>
      </c>
      <c r="B50" s="60"/>
      <c r="C50" s="60"/>
      <c r="D50" s="60"/>
      <c r="E50" s="60"/>
      <c r="F50" s="60"/>
      <c r="G50" s="167" t="s">
        <v>78</v>
      </c>
      <c r="H50" s="167"/>
      <c r="I50" s="167"/>
      <c r="J50" s="167"/>
      <c r="K50" s="167"/>
      <c r="L50" s="167"/>
      <c r="M50" s="167"/>
      <c r="N50" s="167"/>
      <c r="O50" s="167"/>
      <c r="P50" s="167"/>
      <c r="Q50" s="167"/>
      <c r="R50" s="167"/>
      <c r="S50" s="167"/>
      <c r="T50" s="64" t="s">
        <v>101</v>
      </c>
      <c r="U50" s="64"/>
      <c r="V50" s="64"/>
      <c r="W50" s="64"/>
      <c r="X50" s="64"/>
      <c r="Y50" s="64"/>
      <c r="Z50" s="64"/>
      <c r="AA50" s="64" t="s">
        <v>102</v>
      </c>
      <c r="AB50" s="64"/>
      <c r="AC50" s="64"/>
      <c r="AD50" s="64"/>
      <c r="AE50" s="64"/>
      <c r="AF50" s="64"/>
      <c r="AG50" s="64"/>
      <c r="AH50" s="64" t="s">
        <v>103</v>
      </c>
      <c r="AI50" s="64"/>
      <c r="AJ50" s="64"/>
      <c r="AK50" s="64"/>
      <c r="AL50" s="64"/>
      <c r="AM50" s="64"/>
      <c r="AN50" s="64"/>
      <c r="AO50" s="64" t="s">
        <v>104</v>
      </c>
      <c r="AP50" s="64"/>
      <c r="AQ50" s="64"/>
      <c r="AR50" s="64"/>
      <c r="AS50" s="64"/>
      <c r="AT50" s="64"/>
      <c r="AU50" s="64"/>
      <c r="AV50" s="60" t="s">
        <v>110</v>
      </c>
      <c r="AW50" s="60"/>
      <c r="AX50" s="60"/>
      <c r="AY50" s="60"/>
      <c r="AZ50" s="60"/>
      <c r="BA50" s="60"/>
      <c r="BB50" s="60"/>
      <c r="BC50" s="60"/>
      <c r="BD50" s="60"/>
      <c r="BE50" s="60"/>
      <c r="BF50" s="60"/>
      <c r="BG50" s="60"/>
      <c r="BH50" s="60"/>
      <c r="BI50" s="60"/>
      <c r="BJ50" s="60"/>
      <c r="BK50" s="60"/>
      <c r="BL50" s="60"/>
      <c r="BM50" s="60"/>
      <c r="BN50" s="60"/>
      <c r="BO50" s="60"/>
      <c r="BP50" s="60"/>
      <c r="BQ50" s="60"/>
      <c r="CA50" s="2" t="s">
        <v>68</v>
      </c>
    </row>
    <row r="51" spans="1:79" s="8" customFormat="1" ht="12.75" customHeight="1">
      <c r="A51" s="60" t="s">
        <v>1</v>
      </c>
      <c r="B51" s="60"/>
      <c r="C51" s="60"/>
      <c r="D51" s="60"/>
      <c r="E51" s="60"/>
      <c r="F51" s="60"/>
      <c r="G51" s="167"/>
      <c r="H51" s="167"/>
      <c r="I51" s="167"/>
      <c r="J51" s="167"/>
      <c r="K51" s="167"/>
      <c r="L51" s="167"/>
      <c r="M51" s="167"/>
      <c r="N51" s="167"/>
      <c r="O51" s="167"/>
      <c r="P51" s="167"/>
      <c r="Q51" s="167"/>
      <c r="R51" s="167"/>
      <c r="S51" s="167"/>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60"/>
      <c r="AW51" s="60"/>
      <c r="AX51" s="60"/>
      <c r="AY51" s="60"/>
      <c r="AZ51" s="60"/>
      <c r="BA51" s="60"/>
      <c r="BB51" s="60"/>
      <c r="BC51" s="60"/>
      <c r="BD51" s="60"/>
      <c r="BE51" s="60"/>
      <c r="BF51" s="60"/>
      <c r="BG51" s="60"/>
      <c r="BH51" s="60"/>
      <c r="BI51" s="60"/>
      <c r="BJ51" s="60"/>
      <c r="BK51" s="60"/>
      <c r="BL51" s="60"/>
      <c r="BM51" s="60"/>
      <c r="BN51" s="60"/>
      <c r="BO51" s="60"/>
      <c r="BP51" s="60"/>
      <c r="BQ51" s="60"/>
      <c r="CA51" s="8" t="s">
        <v>69</v>
      </c>
    </row>
    <row r="53" spans="1:79" ht="15" customHeight="1">
      <c r="A53" s="102" t="s">
        <v>189</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row>
    <row r="55" spans="1:79" ht="90.95" customHeight="1">
      <c r="A55" s="65" t="s">
        <v>7</v>
      </c>
      <c r="B55" s="65"/>
      <c r="C55" s="65"/>
      <c r="D55" s="65"/>
      <c r="E55" s="65"/>
      <c r="F55" s="65"/>
      <c r="G55" s="74" t="s">
        <v>20</v>
      </c>
      <c r="H55" s="75"/>
      <c r="I55" s="75"/>
      <c r="J55" s="75"/>
      <c r="K55" s="75"/>
      <c r="L55" s="75"/>
      <c r="M55" s="75"/>
      <c r="N55" s="75"/>
      <c r="O55" s="75"/>
      <c r="P55" s="75"/>
      <c r="Q55" s="75"/>
      <c r="R55" s="75"/>
      <c r="S55" s="75"/>
      <c r="T55" s="75"/>
      <c r="U55" s="75"/>
      <c r="V55" s="75"/>
      <c r="W55" s="75"/>
      <c r="X55" s="75"/>
      <c r="Y55" s="75"/>
      <c r="Z55" s="75"/>
      <c r="AA55" s="75"/>
      <c r="AB55" s="75"/>
      <c r="AC55" s="75"/>
      <c r="AD55" s="75"/>
      <c r="AE55" s="76"/>
      <c r="AF55" s="65" t="s">
        <v>9</v>
      </c>
      <c r="AG55" s="65"/>
      <c r="AH55" s="65"/>
      <c r="AI55" s="65"/>
      <c r="AJ55" s="65"/>
      <c r="AK55" s="65" t="s">
        <v>8</v>
      </c>
      <c r="AL55" s="65"/>
      <c r="AM55" s="65"/>
      <c r="AN55" s="65"/>
      <c r="AO55" s="65"/>
      <c r="AP55" s="65"/>
      <c r="AQ55" s="65"/>
      <c r="AR55" s="65"/>
      <c r="AS55" s="65"/>
      <c r="AT55" s="65"/>
      <c r="AU55" s="65" t="s">
        <v>1240</v>
      </c>
      <c r="AV55" s="65"/>
      <c r="AW55" s="65"/>
      <c r="AX55" s="65"/>
      <c r="AY55" s="65"/>
      <c r="AZ55" s="65"/>
      <c r="BA55" s="65" t="s">
        <v>1241</v>
      </c>
      <c r="BB55" s="65"/>
      <c r="BC55" s="65"/>
      <c r="BD55" s="65"/>
      <c r="BE55" s="65"/>
      <c r="BF55" s="65"/>
      <c r="BG55" s="65" t="s">
        <v>1245</v>
      </c>
      <c r="BH55" s="65"/>
      <c r="BI55" s="65"/>
      <c r="BJ55" s="65"/>
      <c r="BK55" s="65"/>
      <c r="BL55" s="65"/>
      <c r="BM55" s="65" t="s">
        <v>1246</v>
      </c>
      <c r="BN55" s="65"/>
      <c r="BO55" s="65"/>
      <c r="BP55" s="65"/>
      <c r="BQ55" s="65"/>
      <c r="BR55" s="65"/>
    </row>
    <row r="56" spans="1:79" ht="15" customHeight="1">
      <c r="A56" s="65">
        <v>1</v>
      </c>
      <c r="B56" s="65"/>
      <c r="C56" s="65"/>
      <c r="D56" s="65"/>
      <c r="E56" s="65"/>
      <c r="F56" s="65"/>
      <c r="G56" s="74">
        <v>2</v>
      </c>
      <c r="H56" s="75"/>
      <c r="I56" s="75"/>
      <c r="J56" s="75"/>
      <c r="K56" s="75"/>
      <c r="L56" s="75"/>
      <c r="M56" s="75"/>
      <c r="N56" s="75"/>
      <c r="O56" s="75"/>
      <c r="P56" s="75"/>
      <c r="Q56" s="75"/>
      <c r="R56" s="75"/>
      <c r="S56" s="75"/>
      <c r="T56" s="75"/>
      <c r="U56" s="75"/>
      <c r="V56" s="75"/>
      <c r="W56" s="75"/>
      <c r="X56" s="75"/>
      <c r="Y56" s="75"/>
      <c r="Z56" s="75"/>
      <c r="AA56" s="75"/>
      <c r="AB56" s="75"/>
      <c r="AC56" s="75"/>
      <c r="AD56" s="75"/>
      <c r="AE56" s="76"/>
      <c r="AF56" s="65">
        <v>3</v>
      </c>
      <c r="AG56" s="65"/>
      <c r="AH56" s="65"/>
      <c r="AI56" s="65"/>
      <c r="AJ56" s="65"/>
      <c r="AK56" s="65">
        <v>4</v>
      </c>
      <c r="AL56" s="65"/>
      <c r="AM56" s="65"/>
      <c r="AN56" s="65"/>
      <c r="AO56" s="65"/>
      <c r="AP56" s="65"/>
      <c r="AQ56" s="65"/>
      <c r="AR56" s="65"/>
      <c r="AS56" s="65"/>
      <c r="AT56" s="65"/>
      <c r="AU56" s="65">
        <v>5</v>
      </c>
      <c r="AV56" s="65"/>
      <c r="AW56" s="65"/>
      <c r="AX56" s="65"/>
      <c r="AY56" s="65"/>
      <c r="AZ56" s="65"/>
      <c r="BA56" s="65">
        <v>6</v>
      </c>
      <c r="BB56" s="65"/>
      <c r="BC56" s="65"/>
      <c r="BD56" s="65"/>
      <c r="BE56" s="65"/>
      <c r="BF56" s="65"/>
      <c r="BG56" s="65">
        <v>7</v>
      </c>
      <c r="BH56" s="65"/>
      <c r="BI56" s="65"/>
      <c r="BJ56" s="65"/>
      <c r="BK56" s="65"/>
      <c r="BL56" s="65"/>
      <c r="BM56" s="65">
        <v>8</v>
      </c>
      <c r="BN56" s="65"/>
      <c r="BO56" s="65"/>
      <c r="BP56" s="65"/>
      <c r="BQ56" s="65"/>
      <c r="BR56" s="65"/>
    </row>
    <row r="57" spans="1:79" ht="9.75" hidden="1" customHeight="1">
      <c r="A57" s="192" t="s">
        <v>187</v>
      </c>
      <c r="B57" s="192"/>
      <c r="C57" s="192"/>
      <c r="D57" s="192"/>
      <c r="E57" s="192"/>
      <c r="F57" s="192"/>
      <c r="G57" s="197" t="s">
        <v>78</v>
      </c>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9"/>
      <c r="AF57" s="192" t="s">
        <v>91</v>
      </c>
      <c r="AG57" s="192"/>
      <c r="AH57" s="192"/>
      <c r="AI57" s="192"/>
      <c r="AJ57" s="192"/>
      <c r="AK57" s="192" t="s">
        <v>92</v>
      </c>
      <c r="AL57" s="192"/>
      <c r="AM57" s="192"/>
      <c r="AN57" s="192"/>
      <c r="AO57" s="192"/>
      <c r="AP57" s="192"/>
      <c r="AQ57" s="192"/>
      <c r="AR57" s="192"/>
      <c r="AS57" s="192"/>
      <c r="AT57" s="192"/>
      <c r="AU57" s="192" t="s">
        <v>139</v>
      </c>
      <c r="AV57" s="192"/>
      <c r="AW57" s="192"/>
      <c r="AX57" s="192"/>
      <c r="AY57" s="192"/>
      <c r="AZ57" s="192"/>
      <c r="BA57" s="192" t="s">
        <v>141</v>
      </c>
      <c r="BB57" s="192"/>
      <c r="BC57" s="192"/>
      <c r="BD57" s="192"/>
      <c r="BE57" s="192"/>
      <c r="BF57" s="192"/>
      <c r="BG57" s="192" t="s">
        <v>133</v>
      </c>
      <c r="BH57" s="192"/>
      <c r="BI57" s="192"/>
      <c r="BJ57" s="192"/>
      <c r="BK57" s="192"/>
      <c r="BL57" s="192"/>
      <c r="BM57" s="192" t="s">
        <v>135</v>
      </c>
      <c r="BN57" s="192"/>
      <c r="BO57" s="192"/>
      <c r="BP57" s="192"/>
      <c r="BQ57" s="192"/>
      <c r="BR57" s="192"/>
      <c r="CA57" t="s">
        <v>70</v>
      </c>
    </row>
    <row r="58" spans="1:79" s="7" customFormat="1">
      <c r="A58" s="207"/>
      <c r="B58" s="207"/>
      <c r="C58" s="207"/>
      <c r="D58" s="207"/>
      <c r="E58" s="207"/>
      <c r="F58" s="207"/>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10"/>
      <c r="AF58" s="207"/>
      <c r="AG58" s="207"/>
      <c r="AH58" s="207"/>
      <c r="AI58" s="207"/>
      <c r="AJ58" s="207"/>
      <c r="AK58" s="207"/>
      <c r="AL58" s="207"/>
      <c r="AM58" s="207"/>
      <c r="AN58" s="207"/>
      <c r="AO58" s="207"/>
      <c r="AP58" s="207"/>
      <c r="AQ58" s="207"/>
      <c r="AR58" s="207"/>
      <c r="AS58" s="207"/>
      <c r="AT58" s="207"/>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CA58" s="7" t="s">
        <v>71</v>
      </c>
    </row>
    <row r="60" spans="1:79" ht="28.5" customHeight="1">
      <c r="A60" s="66" t="s">
        <v>1247</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row>
    <row r="61" spans="1:79" ht="15" customHeight="1">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row>
    <row r="62" spans="1:79" s="21" customFormat="1" ht="1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18"/>
      <c r="AF62" s="18"/>
      <c r="AG62" s="18"/>
      <c r="AH62" s="18"/>
      <c r="AI62" s="18"/>
      <c r="AJ62" s="18"/>
      <c r="AK62" s="18"/>
      <c r="AL62" s="18"/>
      <c r="AM62" s="18"/>
      <c r="AN62" s="18"/>
      <c r="AO62" s="18"/>
      <c r="AP62" s="18"/>
      <c r="AQ62" s="18"/>
      <c r="AR62" s="18"/>
      <c r="AS62" s="18"/>
      <c r="AT62" s="18"/>
      <c r="AU62" s="18"/>
      <c r="AV62" s="19"/>
      <c r="AW62" s="19"/>
      <c r="AX62" s="19"/>
      <c r="AY62" s="19"/>
      <c r="AZ62" s="19"/>
      <c r="BA62" s="19"/>
      <c r="BB62" s="19"/>
      <c r="BC62" s="19"/>
      <c r="BD62" s="19"/>
      <c r="BE62" s="19"/>
      <c r="BF62" s="19"/>
      <c r="BG62" s="19"/>
      <c r="BH62" s="19"/>
      <c r="BI62" s="19"/>
      <c r="BJ62" s="19"/>
      <c r="BK62" s="19"/>
      <c r="BL62" s="19"/>
    </row>
    <row r="63" spans="1:79" s="2" customFormat="1" ht="15.75" hidden="1" customHeight="1">
      <c r="A63" s="60"/>
      <c r="B63" s="60"/>
      <c r="C63" s="60"/>
      <c r="D63" s="60"/>
      <c r="E63" s="60"/>
      <c r="F63" s="60"/>
      <c r="G63" s="77" t="s">
        <v>1</v>
      </c>
      <c r="H63" s="78"/>
      <c r="I63" s="78"/>
      <c r="J63" s="78"/>
      <c r="K63" s="78"/>
      <c r="L63" s="78"/>
      <c r="M63" s="78"/>
      <c r="N63" s="78"/>
      <c r="O63" s="78"/>
      <c r="P63" s="78"/>
      <c r="Q63" s="78"/>
      <c r="R63" s="78"/>
      <c r="S63" s="78"/>
      <c r="T63" s="78" t="s">
        <v>101</v>
      </c>
      <c r="U63" s="78"/>
      <c r="V63" s="78"/>
      <c r="W63" s="78"/>
      <c r="X63" s="78"/>
      <c r="Y63" s="78"/>
      <c r="Z63" s="78"/>
      <c r="AA63" s="78" t="s">
        <v>102</v>
      </c>
      <c r="AB63" s="78"/>
      <c r="AC63" s="78"/>
      <c r="AD63" s="78"/>
      <c r="AE63" s="78"/>
      <c r="AF63" s="78"/>
      <c r="AG63" s="78"/>
      <c r="AH63" s="78" t="s">
        <v>103</v>
      </c>
      <c r="AI63" s="78"/>
      <c r="AJ63" s="78"/>
      <c r="AK63" s="78"/>
      <c r="AL63" s="78"/>
      <c r="AM63" s="78"/>
      <c r="AN63" s="78"/>
      <c r="AO63" s="205" t="s">
        <v>104</v>
      </c>
      <c r="AP63" s="205"/>
      <c r="AQ63" s="205"/>
      <c r="AR63" s="205"/>
      <c r="AS63" s="205"/>
      <c r="AT63" s="205"/>
      <c r="AU63" s="20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7"/>
      <c r="CA63" s="2" t="s">
        <v>131</v>
      </c>
    </row>
    <row r="64" spans="1:79" s="9" customFormat="1" ht="15" customHeight="1">
      <c r="A64" s="164" t="s">
        <v>179</v>
      </c>
      <c r="B64" s="164"/>
      <c r="C64" s="164"/>
      <c r="D64" s="164"/>
      <c r="E64" s="164"/>
      <c r="F64" s="164"/>
      <c r="G64" s="165"/>
      <c r="H64" s="165"/>
      <c r="I64" s="165"/>
      <c r="J64" s="165"/>
      <c r="K64" s="165"/>
      <c r="L64" s="165"/>
      <c r="M64" s="165"/>
      <c r="N64" s="165"/>
      <c r="O64" s="165"/>
      <c r="P64" s="165"/>
      <c r="Q64" s="165"/>
      <c r="R64" s="165"/>
      <c r="S64" s="165"/>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6"/>
      <c r="CA64" s="9" t="s">
        <v>132</v>
      </c>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95" customHeight="1">
      <c r="A68" s="89" t="s">
        <v>652</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40"/>
      <c r="AC68" s="40"/>
      <c r="AD68" s="40"/>
      <c r="AE68" s="40"/>
      <c r="AF68" s="40"/>
      <c r="AG68" s="40"/>
      <c r="AH68" s="92"/>
      <c r="AI68" s="92"/>
      <c r="AJ68" s="92"/>
      <c r="AK68" s="92"/>
      <c r="AL68" s="92"/>
      <c r="AM68" s="92"/>
      <c r="AN68" s="92"/>
      <c r="AO68" s="92"/>
      <c r="AP68" s="92"/>
      <c r="AQ68" s="40"/>
      <c r="AR68" s="40"/>
      <c r="AS68" s="40"/>
      <c r="AT68" s="40"/>
      <c r="AU68" s="90" t="s">
        <v>654</v>
      </c>
      <c r="AV68" s="90"/>
      <c r="AW68" s="90"/>
      <c r="AX68" s="90"/>
      <c r="AY68" s="90"/>
      <c r="AZ68" s="90"/>
      <c r="BA68" s="90"/>
      <c r="BB68" s="90"/>
      <c r="BC68" s="90"/>
      <c r="BD68" s="90"/>
      <c r="BE68" s="90"/>
      <c r="BF68" s="90"/>
    </row>
    <row r="69" spans="1:64" ht="12.75" customHeight="1">
      <c r="AB69" s="41"/>
      <c r="AC69" s="41"/>
      <c r="AD69" s="41"/>
      <c r="AE69" s="41"/>
      <c r="AF69" s="41"/>
      <c r="AG69" s="41"/>
      <c r="AH69" s="53" t="s">
        <v>2</v>
      </c>
      <c r="AI69" s="53"/>
      <c r="AJ69" s="53"/>
      <c r="AK69" s="53"/>
      <c r="AL69" s="53"/>
      <c r="AM69" s="53"/>
      <c r="AN69" s="53"/>
      <c r="AO69" s="53"/>
      <c r="AP69" s="53"/>
      <c r="AQ69" s="41"/>
      <c r="AR69" s="41"/>
      <c r="AS69" s="41"/>
      <c r="AT69" s="41"/>
      <c r="AU69" s="53" t="s">
        <v>205</v>
      </c>
      <c r="AV69" s="53"/>
      <c r="AW69" s="53"/>
      <c r="AX69" s="53"/>
      <c r="AY69" s="53"/>
      <c r="AZ69" s="53"/>
      <c r="BA69" s="53"/>
      <c r="BB69" s="53"/>
      <c r="BC69" s="53"/>
      <c r="BD69" s="53"/>
      <c r="BE69" s="53"/>
      <c r="BF69" s="53"/>
    </row>
    <row r="70" spans="1:64" ht="15">
      <c r="AB70" s="41"/>
      <c r="AC70" s="41"/>
      <c r="AD70" s="41"/>
      <c r="AE70" s="41"/>
      <c r="AF70" s="41"/>
      <c r="AG70" s="41"/>
      <c r="AH70" s="42"/>
      <c r="AI70" s="42"/>
      <c r="AJ70" s="42"/>
      <c r="AK70" s="42"/>
      <c r="AL70" s="42"/>
      <c r="AM70" s="42"/>
      <c r="AN70" s="42"/>
      <c r="AO70" s="42"/>
      <c r="AP70" s="42"/>
      <c r="AQ70" s="41"/>
      <c r="AR70" s="41"/>
      <c r="AS70" s="41"/>
      <c r="AT70" s="41"/>
      <c r="AU70" s="42"/>
      <c r="AV70" s="42"/>
      <c r="AW70" s="42"/>
      <c r="AX70" s="42"/>
      <c r="AY70" s="42"/>
      <c r="AZ70" s="42"/>
      <c r="BA70" s="42"/>
      <c r="BB70" s="42"/>
      <c r="BC70" s="42"/>
      <c r="BD70" s="42"/>
      <c r="BE70" s="42"/>
      <c r="BF70" s="42"/>
    </row>
    <row r="71" spans="1:64" ht="28.5" customHeight="1">
      <c r="A71" s="89" t="s">
        <v>653</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41"/>
      <c r="AC71" s="41"/>
      <c r="AD71" s="41"/>
      <c r="AE71" s="41"/>
      <c r="AF71" s="41"/>
      <c r="AG71" s="41"/>
      <c r="AH71" s="52"/>
      <c r="AI71" s="52"/>
      <c r="AJ71" s="52"/>
      <c r="AK71" s="52"/>
      <c r="AL71" s="52"/>
      <c r="AM71" s="52"/>
      <c r="AN71" s="52"/>
      <c r="AO71" s="52"/>
      <c r="AP71" s="52"/>
      <c r="AQ71" s="41"/>
      <c r="AR71" s="41"/>
      <c r="AS71" s="41"/>
      <c r="AT71" s="41"/>
      <c r="AU71" s="88" t="s">
        <v>655</v>
      </c>
      <c r="AV71" s="88"/>
      <c r="AW71" s="88"/>
      <c r="AX71" s="88"/>
      <c r="AY71" s="88"/>
      <c r="AZ71" s="88"/>
      <c r="BA71" s="88"/>
      <c r="BB71" s="88"/>
      <c r="BC71" s="88"/>
      <c r="BD71" s="88"/>
      <c r="BE71" s="88"/>
      <c r="BF71" s="88"/>
    </row>
    <row r="72" spans="1:64" ht="12" customHeight="1">
      <c r="AB72" s="41"/>
      <c r="AC72" s="41"/>
      <c r="AD72" s="41"/>
      <c r="AE72" s="41"/>
      <c r="AF72" s="41"/>
      <c r="AG72" s="41"/>
      <c r="AH72" s="53" t="s">
        <v>2</v>
      </c>
      <c r="AI72" s="53"/>
      <c r="AJ72" s="53"/>
      <c r="AK72" s="53"/>
      <c r="AL72" s="53"/>
      <c r="AM72" s="53"/>
      <c r="AN72" s="53"/>
      <c r="AO72" s="53"/>
      <c r="AP72" s="53"/>
      <c r="AQ72" s="41"/>
      <c r="AR72" s="41"/>
      <c r="AS72" s="41"/>
      <c r="AT72" s="41"/>
      <c r="AU72" s="53" t="s">
        <v>205</v>
      </c>
      <c r="AV72" s="53"/>
      <c r="AW72" s="53"/>
      <c r="AX72" s="53"/>
      <c r="AY72" s="53"/>
      <c r="AZ72" s="53"/>
      <c r="BA72" s="53"/>
      <c r="BB72" s="53"/>
      <c r="BC72" s="53"/>
      <c r="BD72" s="53"/>
      <c r="BE72" s="53"/>
      <c r="BF72" s="53"/>
    </row>
  </sheetData>
  <mergeCells count="232">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2:AP72"/>
    <mergeCell ref="AU72:BF72"/>
    <mergeCell ref="A68:AA68"/>
    <mergeCell ref="AH68:AP68"/>
    <mergeCell ref="AU68:BF68"/>
    <mergeCell ref="AH69:AP69"/>
    <mergeCell ref="AU69:BF69"/>
    <mergeCell ref="A71:AA71"/>
    <mergeCell ref="AH71:AP71"/>
    <mergeCell ref="AU71:BF71"/>
    <mergeCell ref="A64:F64"/>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8:F58 A28:F36">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51.xml><?xml version="1.0" encoding="utf-8"?>
<worksheet xmlns="http://schemas.openxmlformats.org/spreadsheetml/2006/main" xmlns:r="http://schemas.openxmlformats.org/officeDocument/2006/relationships">
  <sheetPr>
    <pageSetUpPr fitToPage="1"/>
  </sheetPr>
  <dimension ref="A1:CA74"/>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28.5" customHeight="1">
      <c r="A10" s="27" t="s">
        <v>210</v>
      </c>
      <c r="B10" s="55" t="s">
        <v>1188</v>
      </c>
      <c r="C10" s="55"/>
      <c r="D10" s="55"/>
      <c r="E10" s="55"/>
      <c r="F10" s="55"/>
      <c r="G10" s="55"/>
      <c r="H10" s="55"/>
      <c r="I10" s="55"/>
      <c r="J10" s="55"/>
      <c r="K10" s="55"/>
      <c r="L10" s="55"/>
      <c r="N10" s="55" t="s">
        <v>1189</v>
      </c>
      <c r="O10" s="55"/>
      <c r="P10" s="55"/>
      <c r="Q10" s="55"/>
      <c r="R10" s="55"/>
      <c r="S10" s="55"/>
      <c r="T10" s="55"/>
      <c r="U10" s="55"/>
      <c r="V10" s="55"/>
      <c r="W10" s="55"/>
      <c r="X10" s="55"/>
      <c r="Y10" s="55"/>
      <c r="Z10" s="31"/>
      <c r="AA10" s="55" t="s">
        <v>1190</v>
      </c>
      <c r="AB10" s="55"/>
      <c r="AC10" s="55"/>
      <c r="AD10" s="55"/>
      <c r="AE10" s="55"/>
      <c r="AF10" s="55"/>
      <c r="AG10" s="55"/>
      <c r="AH10" s="55"/>
      <c r="AI10" s="55"/>
      <c r="AJ10" s="31"/>
      <c r="AK10" s="110" t="s">
        <v>631</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25.5" customHeight="1">
      <c r="A21" s="194">
        <v>2210</v>
      </c>
      <c r="B21" s="194"/>
      <c r="C21" s="194"/>
      <c r="D21" s="194"/>
      <c r="E21" s="194"/>
      <c r="F21" s="194"/>
      <c r="G21" s="93" t="s">
        <v>676</v>
      </c>
      <c r="H21" s="94"/>
      <c r="I21" s="94"/>
      <c r="J21" s="94"/>
      <c r="K21" s="94"/>
      <c r="L21" s="94"/>
      <c r="M21" s="94"/>
      <c r="N21" s="94"/>
      <c r="O21" s="94"/>
      <c r="P21" s="94"/>
      <c r="Q21" s="94"/>
      <c r="R21" s="94"/>
      <c r="S21" s="95"/>
      <c r="T21" s="193">
        <v>0</v>
      </c>
      <c r="U21" s="193"/>
      <c r="V21" s="193"/>
      <c r="W21" s="193"/>
      <c r="X21" s="193"/>
      <c r="Y21" s="193"/>
      <c r="Z21" s="193"/>
      <c r="AA21" s="193">
        <v>42000</v>
      </c>
      <c r="AB21" s="193"/>
      <c r="AC21" s="193"/>
      <c r="AD21" s="193"/>
      <c r="AE21" s="193"/>
      <c r="AF21" s="193"/>
      <c r="AG21" s="193"/>
      <c r="AH21" s="193">
        <v>0</v>
      </c>
      <c r="AI21" s="193"/>
      <c r="AJ21" s="193"/>
      <c r="AK21" s="193"/>
      <c r="AL21" s="193"/>
      <c r="AM21" s="193"/>
      <c r="AN21" s="193"/>
      <c r="AO21" s="193">
        <v>0</v>
      </c>
      <c r="AP21" s="193"/>
      <c r="AQ21" s="193"/>
      <c r="AR21" s="193"/>
      <c r="AS21" s="193"/>
      <c r="AT21" s="193"/>
      <c r="AU21" s="193"/>
      <c r="AV21" s="194"/>
      <c r="AW21" s="194"/>
      <c r="AX21" s="194"/>
      <c r="AY21" s="194"/>
      <c r="AZ21" s="194"/>
      <c r="BA21" s="194"/>
      <c r="BB21" s="194"/>
      <c r="BC21" s="194"/>
      <c r="BD21" s="194"/>
      <c r="BE21" s="194"/>
      <c r="BF21" s="194"/>
      <c r="BG21" s="194"/>
      <c r="BH21" s="194"/>
      <c r="BI21" s="194"/>
      <c r="BJ21" s="194"/>
      <c r="BK21" s="194"/>
      <c r="BL21" s="194"/>
      <c r="CA21" s="44" t="s">
        <v>65</v>
      </c>
    </row>
    <row r="22" spans="1:79" s="44" customFormat="1" ht="25.5" customHeight="1">
      <c r="A22" s="194">
        <v>2240</v>
      </c>
      <c r="B22" s="194"/>
      <c r="C22" s="194"/>
      <c r="D22" s="194"/>
      <c r="E22" s="194"/>
      <c r="F22" s="194"/>
      <c r="G22" s="93" t="s">
        <v>677</v>
      </c>
      <c r="H22" s="94"/>
      <c r="I22" s="94"/>
      <c r="J22" s="94"/>
      <c r="K22" s="94"/>
      <c r="L22" s="94"/>
      <c r="M22" s="94"/>
      <c r="N22" s="94"/>
      <c r="O22" s="94"/>
      <c r="P22" s="94"/>
      <c r="Q22" s="94"/>
      <c r="R22" s="94"/>
      <c r="S22" s="95"/>
      <c r="T22" s="193">
        <v>27011</v>
      </c>
      <c r="U22" s="193"/>
      <c r="V22" s="193"/>
      <c r="W22" s="193"/>
      <c r="X22" s="193"/>
      <c r="Y22" s="193"/>
      <c r="Z22" s="193"/>
      <c r="AA22" s="193">
        <v>5000</v>
      </c>
      <c r="AB22" s="193"/>
      <c r="AC22" s="193"/>
      <c r="AD22" s="193"/>
      <c r="AE22" s="193"/>
      <c r="AF22" s="193"/>
      <c r="AG22" s="193"/>
      <c r="AH22" s="193">
        <v>100000</v>
      </c>
      <c r="AI22" s="193"/>
      <c r="AJ22" s="193"/>
      <c r="AK22" s="193"/>
      <c r="AL22" s="193"/>
      <c r="AM22" s="193"/>
      <c r="AN22" s="193"/>
      <c r="AO22" s="193">
        <v>100000</v>
      </c>
      <c r="AP22" s="193"/>
      <c r="AQ22" s="193"/>
      <c r="AR22" s="193"/>
      <c r="AS22" s="193"/>
      <c r="AT22" s="193"/>
      <c r="AU22" s="193"/>
      <c r="AV22" s="93" t="s">
        <v>1310</v>
      </c>
      <c r="AW22" s="94"/>
      <c r="AX22" s="94"/>
      <c r="AY22" s="94"/>
      <c r="AZ22" s="94"/>
      <c r="BA22" s="94"/>
      <c r="BB22" s="94"/>
      <c r="BC22" s="94"/>
      <c r="BD22" s="94"/>
      <c r="BE22" s="94"/>
      <c r="BF22" s="94"/>
      <c r="BG22" s="94"/>
      <c r="BH22" s="94"/>
      <c r="BI22" s="94"/>
      <c r="BJ22" s="94"/>
      <c r="BK22" s="94"/>
      <c r="BL22" s="95"/>
    </row>
    <row r="23" spans="1:79" s="44" customFormat="1" ht="38.25" customHeight="1">
      <c r="A23" s="194">
        <v>2610</v>
      </c>
      <c r="B23" s="194"/>
      <c r="C23" s="194"/>
      <c r="D23" s="194"/>
      <c r="E23" s="194"/>
      <c r="F23" s="194"/>
      <c r="G23" s="93" t="s">
        <v>775</v>
      </c>
      <c r="H23" s="94"/>
      <c r="I23" s="94"/>
      <c r="J23" s="94"/>
      <c r="K23" s="94"/>
      <c r="L23" s="94"/>
      <c r="M23" s="94"/>
      <c r="N23" s="94"/>
      <c r="O23" s="94"/>
      <c r="P23" s="94"/>
      <c r="Q23" s="94"/>
      <c r="R23" s="94"/>
      <c r="S23" s="95"/>
      <c r="T23" s="193">
        <v>0</v>
      </c>
      <c r="U23" s="193"/>
      <c r="V23" s="193"/>
      <c r="W23" s="193"/>
      <c r="X23" s="193"/>
      <c r="Y23" s="193"/>
      <c r="Z23" s="193"/>
      <c r="AA23" s="193">
        <v>430000</v>
      </c>
      <c r="AB23" s="193"/>
      <c r="AC23" s="193"/>
      <c r="AD23" s="193"/>
      <c r="AE23" s="193"/>
      <c r="AF23" s="193"/>
      <c r="AG23" s="193"/>
      <c r="AH23" s="193">
        <v>34300</v>
      </c>
      <c r="AI23" s="193"/>
      <c r="AJ23" s="193"/>
      <c r="AK23" s="193"/>
      <c r="AL23" s="193"/>
      <c r="AM23" s="193"/>
      <c r="AN23" s="193"/>
      <c r="AO23" s="193">
        <v>504377</v>
      </c>
      <c r="AP23" s="193"/>
      <c r="AQ23" s="193"/>
      <c r="AR23" s="193"/>
      <c r="AS23" s="193"/>
      <c r="AT23" s="193"/>
      <c r="AU23" s="193"/>
      <c r="AV23" s="93" t="s">
        <v>1311</v>
      </c>
      <c r="AW23" s="94"/>
      <c r="AX23" s="94"/>
      <c r="AY23" s="94"/>
      <c r="AZ23" s="94"/>
      <c r="BA23" s="94"/>
      <c r="BB23" s="94"/>
      <c r="BC23" s="94"/>
      <c r="BD23" s="94"/>
      <c r="BE23" s="94"/>
      <c r="BF23" s="94"/>
      <c r="BG23" s="94"/>
      <c r="BH23" s="94"/>
      <c r="BI23" s="94"/>
      <c r="BJ23" s="94"/>
      <c r="BK23" s="94"/>
      <c r="BL23" s="95"/>
    </row>
    <row r="24" spans="1:79" s="44" customFormat="1" ht="25.5" customHeight="1">
      <c r="A24" s="194">
        <v>3122</v>
      </c>
      <c r="B24" s="194"/>
      <c r="C24" s="194"/>
      <c r="D24" s="194"/>
      <c r="E24" s="194"/>
      <c r="F24" s="194"/>
      <c r="G24" s="93" t="s">
        <v>1174</v>
      </c>
      <c r="H24" s="94"/>
      <c r="I24" s="94"/>
      <c r="J24" s="94"/>
      <c r="K24" s="94"/>
      <c r="L24" s="94"/>
      <c r="M24" s="94"/>
      <c r="N24" s="94"/>
      <c r="O24" s="94"/>
      <c r="P24" s="94"/>
      <c r="Q24" s="94"/>
      <c r="R24" s="94"/>
      <c r="S24" s="95"/>
      <c r="T24" s="193">
        <v>0</v>
      </c>
      <c r="U24" s="193"/>
      <c r="V24" s="193"/>
      <c r="W24" s="193"/>
      <c r="X24" s="193"/>
      <c r="Y24" s="193"/>
      <c r="Z24" s="193"/>
      <c r="AA24" s="193">
        <v>125000</v>
      </c>
      <c r="AB24" s="193"/>
      <c r="AC24" s="193"/>
      <c r="AD24" s="193"/>
      <c r="AE24" s="193"/>
      <c r="AF24" s="193"/>
      <c r="AG24" s="193"/>
      <c r="AH24" s="193">
        <v>0</v>
      </c>
      <c r="AI24" s="193"/>
      <c r="AJ24" s="193"/>
      <c r="AK24" s="193"/>
      <c r="AL24" s="193"/>
      <c r="AM24" s="193"/>
      <c r="AN24" s="193"/>
      <c r="AO24" s="193">
        <v>190000</v>
      </c>
      <c r="AP24" s="193"/>
      <c r="AQ24" s="193"/>
      <c r="AR24" s="193"/>
      <c r="AS24" s="193"/>
      <c r="AT24" s="193"/>
      <c r="AU24" s="193"/>
      <c r="AV24" s="93" t="s">
        <v>1312</v>
      </c>
      <c r="AW24" s="94"/>
      <c r="AX24" s="94"/>
      <c r="AY24" s="94"/>
      <c r="AZ24" s="94"/>
      <c r="BA24" s="94"/>
      <c r="BB24" s="94"/>
      <c r="BC24" s="94"/>
      <c r="BD24" s="94"/>
      <c r="BE24" s="94"/>
      <c r="BF24" s="94"/>
      <c r="BG24" s="94"/>
      <c r="BH24" s="94"/>
      <c r="BI24" s="94"/>
      <c r="BJ24" s="94"/>
      <c r="BK24" s="94"/>
      <c r="BL24" s="95"/>
    </row>
    <row r="26" spans="1:79" ht="15" customHeight="1">
      <c r="A26" s="101" t="s">
        <v>186</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row>
    <row r="28" spans="1:79" ht="48" customHeight="1">
      <c r="A28" s="65" t="s">
        <v>7</v>
      </c>
      <c r="B28" s="65"/>
      <c r="C28" s="65"/>
      <c r="D28" s="65"/>
      <c r="E28" s="65"/>
      <c r="F28" s="65"/>
      <c r="G28" s="74" t="s">
        <v>20</v>
      </c>
      <c r="H28" s="75"/>
      <c r="I28" s="75"/>
      <c r="J28" s="75"/>
      <c r="K28" s="75"/>
      <c r="L28" s="75"/>
      <c r="M28" s="75"/>
      <c r="N28" s="75"/>
      <c r="O28" s="75"/>
      <c r="P28" s="75"/>
      <c r="Q28" s="75"/>
      <c r="R28" s="75"/>
      <c r="S28" s="75"/>
      <c r="T28" s="75"/>
      <c r="U28" s="75"/>
      <c r="V28" s="75"/>
      <c r="W28" s="75"/>
      <c r="X28" s="75"/>
      <c r="Y28" s="75"/>
      <c r="Z28" s="75"/>
      <c r="AA28" s="75"/>
      <c r="AB28" s="75"/>
      <c r="AC28" s="75"/>
      <c r="AD28" s="75"/>
      <c r="AE28" s="76"/>
      <c r="AF28" s="65" t="s">
        <v>9</v>
      </c>
      <c r="AG28" s="65"/>
      <c r="AH28" s="65"/>
      <c r="AI28" s="65"/>
      <c r="AJ28" s="65"/>
      <c r="AK28" s="65" t="s">
        <v>8</v>
      </c>
      <c r="AL28" s="65"/>
      <c r="AM28" s="65"/>
      <c r="AN28" s="65"/>
      <c r="AO28" s="65"/>
      <c r="AP28" s="65"/>
      <c r="AQ28" s="65"/>
      <c r="AR28" s="65"/>
      <c r="AS28" s="65"/>
      <c r="AT28" s="65"/>
      <c r="AU28" s="65" t="s">
        <v>1237</v>
      </c>
      <c r="AV28" s="65"/>
      <c r="AW28" s="65"/>
      <c r="AX28" s="65"/>
      <c r="AY28" s="65"/>
      <c r="AZ28" s="65"/>
      <c r="BA28" s="65"/>
      <c r="BB28" s="65"/>
      <c r="BC28" s="65"/>
      <c r="BD28" s="65"/>
      <c r="BE28" s="65" t="s">
        <v>1238</v>
      </c>
      <c r="BF28" s="65"/>
      <c r="BG28" s="65"/>
      <c r="BH28" s="65"/>
      <c r="BI28" s="65"/>
      <c r="BJ28" s="65"/>
      <c r="BK28" s="65"/>
      <c r="BL28" s="65"/>
      <c r="BM28" s="65"/>
      <c r="BN28" s="65"/>
    </row>
    <row r="29" spans="1:79" ht="15" customHeight="1">
      <c r="A29" s="65">
        <v>1</v>
      </c>
      <c r="B29" s="65"/>
      <c r="C29" s="65"/>
      <c r="D29" s="65"/>
      <c r="E29" s="65"/>
      <c r="F29" s="65"/>
      <c r="G29" s="74">
        <v>2</v>
      </c>
      <c r="H29" s="75"/>
      <c r="I29" s="75"/>
      <c r="J29" s="75"/>
      <c r="K29" s="75"/>
      <c r="L29" s="75"/>
      <c r="M29" s="75"/>
      <c r="N29" s="75"/>
      <c r="O29" s="75"/>
      <c r="P29" s="75"/>
      <c r="Q29" s="75"/>
      <c r="R29" s="75"/>
      <c r="S29" s="75"/>
      <c r="T29" s="75"/>
      <c r="U29" s="75"/>
      <c r="V29" s="75"/>
      <c r="W29" s="75"/>
      <c r="X29" s="75"/>
      <c r="Y29" s="75"/>
      <c r="Z29" s="75"/>
      <c r="AA29" s="75"/>
      <c r="AB29" s="75"/>
      <c r="AC29" s="75"/>
      <c r="AD29" s="75"/>
      <c r="AE29" s="76"/>
      <c r="AF29" s="65">
        <v>3</v>
      </c>
      <c r="AG29" s="65"/>
      <c r="AH29" s="65"/>
      <c r="AI29" s="65"/>
      <c r="AJ29" s="65"/>
      <c r="AK29" s="65">
        <v>4</v>
      </c>
      <c r="AL29" s="65"/>
      <c r="AM29" s="65"/>
      <c r="AN29" s="65"/>
      <c r="AO29" s="65"/>
      <c r="AP29" s="65"/>
      <c r="AQ29" s="65"/>
      <c r="AR29" s="65"/>
      <c r="AS29" s="65"/>
      <c r="AT29" s="65"/>
      <c r="AU29" s="65">
        <v>5</v>
      </c>
      <c r="AV29" s="65"/>
      <c r="AW29" s="65"/>
      <c r="AX29" s="65"/>
      <c r="AY29" s="65"/>
      <c r="AZ29" s="65"/>
      <c r="BA29" s="65"/>
      <c r="BB29" s="65"/>
      <c r="BC29" s="65"/>
      <c r="BD29" s="65"/>
      <c r="BE29" s="65">
        <v>6</v>
      </c>
      <c r="BF29" s="65"/>
      <c r="BG29" s="65"/>
      <c r="BH29" s="65"/>
      <c r="BI29" s="65"/>
      <c r="BJ29" s="65"/>
      <c r="BK29" s="65"/>
      <c r="BL29" s="65"/>
      <c r="BM29" s="65"/>
      <c r="BN29" s="65"/>
    </row>
    <row r="30" spans="1:79" ht="15" hidden="1" customHeight="1">
      <c r="A30" s="192" t="s">
        <v>187</v>
      </c>
      <c r="B30" s="192"/>
      <c r="C30" s="192"/>
      <c r="D30" s="192"/>
      <c r="E30" s="192"/>
      <c r="F30" s="192"/>
      <c r="G30" s="197" t="s">
        <v>78</v>
      </c>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9"/>
      <c r="AF30" s="192" t="s">
        <v>91</v>
      </c>
      <c r="AG30" s="192"/>
      <c r="AH30" s="192"/>
      <c r="AI30" s="192"/>
      <c r="AJ30" s="192"/>
      <c r="AK30" s="192" t="s">
        <v>92</v>
      </c>
      <c r="AL30" s="192"/>
      <c r="AM30" s="192"/>
      <c r="AN30" s="192"/>
      <c r="AO30" s="192"/>
      <c r="AP30" s="192"/>
      <c r="AQ30" s="192"/>
      <c r="AR30" s="192"/>
      <c r="AS30" s="192"/>
      <c r="AT30" s="192"/>
      <c r="AU30" s="192" t="s">
        <v>139</v>
      </c>
      <c r="AV30" s="192"/>
      <c r="AW30" s="192"/>
      <c r="AX30" s="192"/>
      <c r="AY30" s="192"/>
      <c r="AZ30" s="192"/>
      <c r="BA30" s="192"/>
      <c r="BB30" s="192"/>
      <c r="BC30" s="192"/>
      <c r="BD30" s="192"/>
      <c r="BE30" s="192" t="s">
        <v>141</v>
      </c>
      <c r="BF30" s="192"/>
      <c r="BG30" s="192"/>
      <c r="BH30" s="192"/>
      <c r="BI30" s="192"/>
      <c r="BJ30" s="192"/>
      <c r="BK30" s="192"/>
      <c r="BL30" s="192"/>
      <c r="BM30" s="192"/>
      <c r="BN30" s="192"/>
      <c r="CA30" t="s">
        <v>66</v>
      </c>
    </row>
    <row r="31" spans="1:79" s="9" customFormat="1">
      <c r="A31" s="195">
        <v>0</v>
      </c>
      <c r="B31" s="195"/>
      <c r="C31" s="195"/>
      <c r="D31" s="195"/>
      <c r="E31" s="195"/>
      <c r="F31" s="195"/>
      <c r="G31" s="168" t="s">
        <v>690</v>
      </c>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70"/>
      <c r="AF31" s="195"/>
      <c r="AG31" s="195"/>
      <c r="AH31" s="195"/>
      <c r="AI31" s="195"/>
      <c r="AJ31" s="195"/>
      <c r="AK31" s="195"/>
      <c r="AL31" s="195"/>
      <c r="AM31" s="195"/>
      <c r="AN31" s="195"/>
      <c r="AO31" s="195"/>
      <c r="AP31" s="195"/>
      <c r="AQ31" s="195"/>
      <c r="AR31" s="195"/>
      <c r="AS31" s="195"/>
      <c r="AT31" s="195"/>
      <c r="AU31" s="196"/>
      <c r="AV31" s="196"/>
      <c r="AW31" s="196"/>
      <c r="AX31" s="196"/>
      <c r="AY31" s="196"/>
      <c r="AZ31" s="196"/>
      <c r="BA31" s="196"/>
      <c r="BB31" s="196"/>
      <c r="BC31" s="196"/>
      <c r="BD31" s="196"/>
      <c r="BE31" s="196"/>
      <c r="BF31" s="196"/>
      <c r="BG31" s="196"/>
      <c r="BH31" s="196"/>
      <c r="BI31" s="196"/>
      <c r="BJ31" s="196"/>
      <c r="BK31" s="196"/>
      <c r="BL31" s="196"/>
      <c r="BM31" s="196"/>
      <c r="BN31" s="196"/>
      <c r="CA31" s="9" t="s">
        <v>67</v>
      </c>
    </row>
    <row r="32" spans="1:79" s="44" customFormat="1" ht="25.5" customHeight="1">
      <c r="A32" s="194">
        <v>0</v>
      </c>
      <c r="B32" s="194"/>
      <c r="C32" s="194"/>
      <c r="D32" s="194"/>
      <c r="E32" s="194"/>
      <c r="F32" s="194"/>
      <c r="G32" s="93" t="s">
        <v>1177</v>
      </c>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94" t="s">
        <v>243</v>
      </c>
      <c r="AG32" s="194"/>
      <c r="AH32" s="194"/>
      <c r="AI32" s="194"/>
      <c r="AJ32" s="194"/>
      <c r="AK32" s="93" t="s">
        <v>799</v>
      </c>
      <c r="AL32" s="94"/>
      <c r="AM32" s="94"/>
      <c r="AN32" s="94"/>
      <c r="AO32" s="94"/>
      <c r="AP32" s="94"/>
      <c r="AQ32" s="94"/>
      <c r="AR32" s="94"/>
      <c r="AS32" s="94"/>
      <c r="AT32" s="95"/>
      <c r="AU32" s="211">
        <v>134300</v>
      </c>
      <c r="AV32" s="211"/>
      <c r="AW32" s="211"/>
      <c r="AX32" s="211"/>
      <c r="AY32" s="211"/>
      <c r="AZ32" s="211"/>
      <c r="BA32" s="211"/>
      <c r="BB32" s="211"/>
      <c r="BC32" s="211"/>
      <c r="BD32" s="211"/>
      <c r="BE32" s="211">
        <v>928677</v>
      </c>
      <c r="BF32" s="211"/>
      <c r="BG32" s="211"/>
      <c r="BH32" s="211"/>
      <c r="BI32" s="211"/>
      <c r="BJ32" s="211"/>
      <c r="BK32" s="211"/>
      <c r="BL32" s="211"/>
      <c r="BM32" s="211"/>
      <c r="BN32" s="211"/>
    </row>
    <row r="33" spans="1:79" s="9" customFormat="1">
      <c r="A33" s="195">
        <v>0</v>
      </c>
      <c r="B33" s="195"/>
      <c r="C33" s="195"/>
      <c r="D33" s="195"/>
      <c r="E33" s="195"/>
      <c r="F33" s="195"/>
      <c r="G33" s="61" t="s">
        <v>699</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195"/>
      <c r="AG33" s="195"/>
      <c r="AH33" s="195"/>
      <c r="AI33" s="195"/>
      <c r="AJ33" s="195"/>
      <c r="AK33" s="61"/>
      <c r="AL33" s="62"/>
      <c r="AM33" s="62"/>
      <c r="AN33" s="62"/>
      <c r="AO33" s="62"/>
      <c r="AP33" s="62"/>
      <c r="AQ33" s="62"/>
      <c r="AR33" s="62"/>
      <c r="AS33" s="62"/>
      <c r="AT33" s="63"/>
      <c r="AU33" s="196"/>
      <c r="AV33" s="196"/>
      <c r="AW33" s="196"/>
      <c r="AX33" s="196"/>
      <c r="AY33" s="196"/>
      <c r="AZ33" s="196"/>
      <c r="BA33" s="196"/>
      <c r="BB33" s="196"/>
      <c r="BC33" s="196"/>
      <c r="BD33" s="196"/>
      <c r="BE33" s="196"/>
      <c r="BF33" s="196"/>
      <c r="BG33" s="196"/>
      <c r="BH33" s="196"/>
      <c r="BI33" s="196"/>
      <c r="BJ33" s="196"/>
      <c r="BK33" s="196"/>
      <c r="BL33" s="196"/>
      <c r="BM33" s="196"/>
      <c r="BN33" s="196"/>
    </row>
    <row r="34" spans="1:79" s="44" customFormat="1" ht="25.5" customHeight="1">
      <c r="A34" s="194">
        <v>0</v>
      </c>
      <c r="B34" s="194"/>
      <c r="C34" s="194"/>
      <c r="D34" s="194"/>
      <c r="E34" s="194"/>
      <c r="F34" s="194"/>
      <c r="G34" s="93" t="s">
        <v>389</v>
      </c>
      <c r="H34" s="94"/>
      <c r="I34" s="94"/>
      <c r="J34" s="94"/>
      <c r="K34" s="94"/>
      <c r="L34" s="94"/>
      <c r="M34" s="94"/>
      <c r="N34" s="94"/>
      <c r="O34" s="94"/>
      <c r="P34" s="94"/>
      <c r="Q34" s="94"/>
      <c r="R34" s="94"/>
      <c r="S34" s="94"/>
      <c r="T34" s="94"/>
      <c r="U34" s="94"/>
      <c r="V34" s="94"/>
      <c r="W34" s="94"/>
      <c r="X34" s="94"/>
      <c r="Y34" s="94"/>
      <c r="Z34" s="94"/>
      <c r="AA34" s="94"/>
      <c r="AB34" s="94"/>
      <c r="AC34" s="94"/>
      <c r="AD34" s="94"/>
      <c r="AE34" s="95"/>
      <c r="AF34" s="194" t="s">
        <v>222</v>
      </c>
      <c r="AG34" s="194"/>
      <c r="AH34" s="194"/>
      <c r="AI34" s="194"/>
      <c r="AJ34" s="194"/>
      <c r="AK34" s="93" t="s">
        <v>1249</v>
      </c>
      <c r="AL34" s="94"/>
      <c r="AM34" s="94"/>
      <c r="AN34" s="94"/>
      <c r="AO34" s="94"/>
      <c r="AP34" s="94"/>
      <c r="AQ34" s="94"/>
      <c r="AR34" s="94"/>
      <c r="AS34" s="94"/>
      <c r="AT34" s="95"/>
      <c r="AU34" s="211">
        <v>3</v>
      </c>
      <c r="AV34" s="211"/>
      <c r="AW34" s="211"/>
      <c r="AX34" s="211"/>
      <c r="AY34" s="211"/>
      <c r="AZ34" s="211"/>
      <c r="BA34" s="211"/>
      <c r="BB34" s="211"/>
      <c r="BC34" s="211"/>
      <c r="BD34" s="211"/>
      <c r="BE34" s="211">
        <v>11</v>
      </c>
      <c r="BF34" s="211"/>
      <c r="BG34" s="211"/>
      <c r="BH34" s="211"/>
      <c r="BI34" s="211"/>
      <c r="BJ34" s="211"/>
      <c r="BK34" s="211"/>
      <c r="BL34" s="211"/>
      <c r="BM34" s="211"/>
      <c r="BN34" s="211"/>
    </row>
    <row r="35" spans="1:79" s="9" customFormat="1">
      <c r="A35" s="195">
        <v>0</v>
      </c>
      <c r="B35" s="195"/>
      <c r="C35" s="195"/>
      <c r="D35" s="195"/>
      <c r="E35" s="195"/>
      <c r="F35" s="195"/>
      <c r="G35" s="61" t="s">
        <v>702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195"/>
      <c r="AG35" s="195"/>
      <c r="AH35" s="195"/>
      <c r="AI35" s="195"/>
      <c r="AJ35" s="195"/>
      <c r="AK35" s="61"/>
      <c r="AL35" s="62"/>
      <c r="AM35" s="62"/>
      <c r="AN35" s="62"/>
      <c r="AO35" s="62"/>
      <c r="AP35" s="62"/>
      <c r="AQ35" s="62"/>
      <c r="AR35" s="62"/>
      <c r="AS35" s="62"/>
      <c r="AT35" s="63"/>
      <c r="AU35" s="196"/>
      <c r="AV35" s="196"/>
      <c r="AW35" s="196"/>
      <c r="AX35" s="196"/>
      <c r="AY35" s="196"/>
      <c r="AZ35" s="196"/>
      <c r="BA35" s="196"/>
      <c r="BB35" s="196"/>
      <c r="BC35" s="196"/>
      <c r="BD35" s="196"/>
      <c r="BE35" s="196"/>
      <c r="BF35" s="196"/>
      <c r="BG35" s="196"/>
      <c r="BH35" s="196"/>
      <c r="BI35" s="196"/>
      <c r="BJ35" s="196"/>
      <c r="BK35" s="196"/>
      <c r="BL35" s="196"/>
      <c r="BM35" s="196"/>
      <c r="BN35" s="196"/>
    </row>
    <row r="36" spans="1:79" s="44" customFormat="1" ht="51" customHeight="1">
      <c r="A36" s="194">
        <v>0</v>
      </c>
      <c r="B36" s="194"/>
      <c r="C36" s="194"/>
      <c r="D36" s="194"/>
      <c r="E36" s="194"/>
      <c r="F36" s="194"/>
      <c r="G36" s="93" t="s">
        <v>390</v>
      </c>
      <c r="H36" s="94"/>
      <c r="I36" s="94"/>
      <c r="J36" s="94"/>
      <c r="K36" s="94"/>
      <c r="L36" s="94"/>
      <c r="M36" s="94"/>
      <c r="N36" s="94"/>
      <c r="O36" s="94"/>
      <c r="P36" s="94"/>
      <c r="Q36" s="94"/>
      <c r="R36" s="94"/>
      <c r="S36" s="94"/>
      <c r="T36" s="94"/>
      <c r="U36" s="94"/>
      <c r="V36" s="94"/>
      <c r="W36" s="94"/>
      <c r="X36" s="94"/>
      <c r="Y36" s="94"/>
      <c r="Z36" s="94"/>
      <c r="AA36" s="94"/>
      <c r="AB36" s="94"/>
      <c r="AC36" s="94"/>
      <c r="AD36" s="94"/>
      <c r="AE36" s="95"/>
      <c r="AF36" s="194" t="s">
        <v>243</v>
      </c>
      <c r="AG36" s="194"/>
      <c r="AH36" s="194"/>
      <c r="AI36" s="194"/>
      <c r="AJ36" s="194"/>
      <c r="AK36" s="93" t="s">
        <v>1313</v>
      </c>
      <c r="AL36" s="94"/>
      <c r="AM36" s="94"/>
      <c r="AN36" s="94"/>
      <c r="AO36" s="94"/>
      <c r="AP36" s="94"/>
      <c r="AQ36" s="94"/>
      <c r="AR36" s="94"/>
      <c r="AS36" s="94"/>
      <c r="AT36" s="95"/>
      <c r="AU36" s="211">
        <v>44766.67</v>
      </c>
      <c r="AV36" s="211"/>
      <c r="AW36" s="211"/>
      <c r="AX36" s="211"/>
      <c r="AY36" s="211"/>
      <c r="AZ36" s="211"/>
      <c r="BA36" s="211"/>
      <c r="BB36" s="211"/>
      <c r="BC36" s="211"/>
      <c r="BD36" s="211"/>
      <c r="BE36" s="211">
        <v>84425.18</v>
      </c>
      <c r="BF36" s="211"/>
      <c r="BG36" s="211"/>
      <c r="BH36" s="211"/>
      <c r="BI36" s="211"/>
      <c r="BJ36" s="211"/>
      <c r="BK36" s="211"/>
      <c r="BL36" s="211"/>
      <c r="BM36" s="211"/>
      <c r="BN36" s="211"/>
    </row>
    <row r="37" spans="1:79" s="9" customFormat="1">
      <c r="A37" s="195">
        <v>0</v>
      </c>
      <c r="B37" s="195"/>
      <c r="C37" s="195"/>
      <c r="D37" s="195"/>
      <c r="E37" s="195"/>
      <c r="F37" s="195"/>
      <c r="G37" s="61" t="s">
        <v>709</v>
      </c>
      <c r="H37" s="62"/>
      <c r="I37" s="62"/>
      <c r="J37" s="62"/>
      <c r="K37" s="62"/>
      <c r="L37" s="62"/>
      <c r="M37" s="62"/>
      <c r="N37" s="62"/>
      <c r="O37" s="62"/>
      <c r="P37" s="62"/>
      <c r="Q37" s="62"/>
      <c r="R37" s="62"/>
      <c r="S37" s="62"/>
      <c r="T37" s="62"/>
      <c r="U37" s="62"/>
      <c r="V37" s="62"/>
      <c r="W37" s="62"/>
      <c r="X37" s="62"/>
      <c r="Y37" s="62"/>
      <c r="Z37" s="62"/>
      <c r="AA37" s="62"/>
      <c r="AB37" s="62"/>
      <c r="AC37" s="62"/>
      <c r="AD37" s="62"/>
      <c r="AE37" s="63"/>
      <c r="AF37" s="195"/>
      <c r="AG37" s="195"/>
      <c r="AH37" s="195"/>
      <c r="AI37" s="195"/>
      <c r="AJ37" s="195"/>
      <c r="AK37" s="61"/>
      <c r="AL37" s="62"/>
      <c r="AM37" s="62"/>
      <c r="AN37" s="62"/>
      <c r="AO37" s="62"/>
      <c r="AP37" s="62"/>
      <c r="AQ37" s="62"/>
      <c r="AR37" s="62"/>
      <c r="AS37" s="62"/>
      <c r="AT37" s="63"/>
      <c r="AU37" s="196"/>
      <c r="AV37" s="196"/>
      <c r="AW37" s="196"/>
      <c r="AX37" s="196"/>
      <c r="AY37" s="196"/>
      <c r="AZ37" s="196"/>
      <c r="BA37" s="196"/>
      <c r="BB37" s="196"/>
      <c r="BC37" s="196"/>
      <c r="BD37" s="196"/>
      <c r="BE37" s="196"/>
      <c r="BF37" s="196"/>
      <c r="BG37" s="196"/>
      <c r="BH37" s="196"/>
      <c r="BI37" s="196"/>
      <c r="BJ37" s="196"/>
      <c r="BK37" s="196"/>
      <c r="BL37" s="196"/>
      <c r="BM37" s="196"/>
      <c r="BN37" s="196"/>
    </row>
    <row r="38" spans="1:79" s="44" customFormat="1" ht="51" customHeight="1">
      <c r="A38" s="194">
        <v>0</v>
      </c>
      <c r="B38" s="194"/>
      <c r="C38" s="194"/>
      <c r="D38" s="194"/>
      <c r="E38" s="194"/>
      <c r="F38" s="194"/>
      <c r="G38" s="93" t="s">
        <v>391</v>
      </c>
      <c r="H38" s="94"/>
      <c r="I38" s="94"/>
      <c r="J38" s="94"/>
      <c r="K38" s="94"/>
      <c r="L38" s="94"/>
      <c r="M38" s="94"/>
      <c r="N38" s="94"/>
      <c r="O38" s="94"/>
      <c r="P38" s="94"/>
      <c r="Q38" s="94"/>
      <c r="R38" s="94"/>
      <c r="S38" s="94"/>
      <c r="T38" s="94"/>
      <c r="U38" s="94"/>
      <c r="V38" s="94"/>
      <c r="W38" s="94"/>
      <c r="X38" s="94"/>
      <c r="Y38" s="94"/>
      <c r="Z38" s="94"/>
      <c r="AA38" s="94"/>
      <c r="AB38" s="94"/>
      <c r="AC38" s="94"/>
      <c r="AD38" s="94"/>
      <c r="AE38" s="95"/>
      <c r="AF38" s="194" t="s">
        <v>238</v>
      </c>
      <c r="AG38" s="194"/>
      <c r="AH38" s="194"/>
      <c r="AI38" s="194"/>
      <c r="AJ38" s="194"/>
      <c r="AK38" s="93" t="s">
        <v>1314</v>
      </c>
      <c r="AL38" s="94"/>
      <c r="AM38" s="94"/>
      <c r="AN38" s="94"/>
      <c r="AO38" s="94"/>
      <c r="AP38" s="94"/>
      <c r="AQ38" s="94"/>
      <c r="AR38" s="94"/>
      <c r="AS38" s="94"/>
      <c r="AT38" s="95"/>
      <c r="AU38" s="211">
        <v>28.16</v>
      </c>
      <c r="AV38" s="211"/>
      <c r="AW38" s="211"/>
      <c r="AX38" s="211"/>
      <c r="AY38" s="211"/>
      <c r="AZ38" s="211"/>
      <c r="BA38" s="211"/>
      <c r="BB38" s="211"/>
      <c r="BC38" s="211"/>
      <c r="BD38" s="211"/>
      <c r="BE38" s="211">
        <v>194.69</v>
      </c>
      <c r="BF38" s="211"/>
      <c r="BG38" s="211"/>
      <c r="BH38" s="211"/>
      <c r="BI38" s="211"/>
      <c r="BJ38" s="211"/>
      <c r="BK38" s="211"/>
      <c r="BL38" s="211"/>
      <c r="BM38" s="211"/>
      <c r="BN38" s="211"/>
    </row>
    <row r="40" spans="1:79" ht="14.25" customHeight="1">
      <c r="A40" s="83" t="s">
        <v>1239</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row>
    <row r="41" spans="1:79" ht="15" customHeight="1">
      <c r="A41" s="84" t="s">
        <v>1315</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row>
    <row r="43" spans="1:79" s="1" customFormat="1" ht="28.5" hidden="1" customHeight="1">
      <c r="A43" s="164"/>
      <c r="B43" s="164"/>
      <c r="C43" s="164"/>
      <c r="D43" s="164"/>
      <c r="E43" s="164"/>
      <c r="F43" s="164"/>
      <c r="G43" s="129" t="s">
        <v>1</v>
      </c>
      <c r="H43" s="130"/>
      <c r="I43" s="130"/>
      <c r="J43" s="130"/>
      <c r="K43" s="130"/>
      <c r="L43" s="130"/>
      <c r="M43" s="130"/>
      <c r="N43" s="130"/>
      <c r="O43" s="130"/>
      <c r="P43" s="130"/>
      <c r="Q43" s="130"/>
      <c r="R43" s="130"/>
      <c r="S43" s="130"/>
      <c r="T43" s="130" t="s">
        <v>101</v>
      </c>
      <c r="U43" s="130"/>
      <c r="V43" s="130"/>
      <c r="W43" s="130"/>
      <c r="X43" s="130"/>
      <c r="Y43" s="130"/>
      <c r="Z43" s="130"/>
      <c r="AA43" s="130" t="s">
        <v>102</v>
      </c>
      <c r="AB43" s="130"/>
      <c r="AC43" s="130"/>
      <c r="AD43" s="130"/>
      <c r="AE43" s="130"/>
      <c r="AF43" s="130"/>
      <c r="AG43" s="130"/>
      <c r="AH43" s="130" t="s">
        <v>103</v>
      </c>
      <c r="AI43" s="130"/>
      <c r="AJ43" s="130"/>
      <c r="AK43" s="130"/>
      <c r="AL43" s="130"/>
      <c r="AM43" s="130"/>
      <c r="AN43" s="131"/>
      <c r="AO43" s="129" t="s">
        <v>104</v>
      </c>
      <c r="AP43" s="130"/>
      <c r="AQ43" s="130"/>
      <c r="AR43" s="130"/>
      <c r="AS43" s="130"/>
      <c r="AT43" s="130"/>
      <c r="AU43" s="130"/>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c r="A44" s="164" t="s">
        <v>179</v>
      </c>
      <c r="B44" s="164"/>
      <c r="C44" s="164"/>
      <c r="D44" s="164"/>
      <c r="E44" s="164"/>
      <c r="F44" s="164"/>
      <c r="G44" s="195"/>
      <c r="H44" s="195"/>
      <c r="I44" s="195"/>
      <c r="J44" s="195"/>
      <c r="K44" s="195"/>
      <c r="L44" s="195"/>
      <c r="M44" s="195"/>
      <c r="N44" s="195"/>
      <c r="O44" s="195"/>
      <c r="P44" s="195"/>
      <c r="Q44" s="195"/>
      <c r="R44" s="195"/>
      <c r="S44" s="195"/>
      <c r="T44" s="200">
        <v>27011</v>
      </c>
      <c r="U44" s="200"/>
      <c r="V44" s="200"/>
      <c r="W44" s="200"/>
      <c r="X44" s="200"/>
      <c r="Y44" s="200"/>
      <c r="Z44" s="200"/>
      <c r="AA44" s="200">
        <v>602000</v>
      </c>
      <c r="AB44" s="200"/>
      <c r="AC44" s="200"/>
      <c r="AD44" s="200"/>
      <c r="AE44" s="200"/>
      <c r="AF44" s="200"/>
      <c r="AG44" s="200"/>
      <c r="AH44" s="200">
        <v>134300</v>
      </c>
      <c r="AI44" s="200"/>
      <c r="AJ44" s="200"/>
      <c r="AK44" s="200"/>
      <c r="AL44" s="200"/>
      <c r="AM44" s="200"/>
      <c r="AN44" s="200"/>
      <c r="AO44" s="200">
        <v>794377</v>
      </c>
      <c r="AP44" s="200"/>
      <c r="AQ44" s="200"/>
      <c r="AR44" s="200"/>
      <c r="AS44" s="200"/>
      <c r="AT44" s="200"/>
      <c r="AU44" s="200"/>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c r="A47" s="102" t="s">
        <v>1243</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row>
    <row r="48" spans="1:79" ht="15">
      <c r="A48" s="201" t="s">
        <v>658</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row>
    <row r="49" spans="1:79" ht="12.95" customHeight="1">
      <c r="A49" s="65" t="s">
        <v>3</v>
      </c>
      <c r="B49" s="65"/>
      <c r="C49" s="65"/>
      <c r="D49" s="65"/>
      <c r="E49" s="65"/>
      <c r="F49" s="65"/>
      <c r="G49" s="65" t="s">
        <v>20</v>
      </c>
      <c r="H49" s="65"/>
      <c r="I49" s="65"/>
      <c r="J49" s="65"/>
      <c r="K49" s="65"/>
      <c r="L49" s="65"/>
      <c r="M49" s="65"/>
      <c r="N49" s="65"/>
      <c r="O49" s="65"/>
      <c r="P49" s="65"/>
      <c r="Q49" s="65"/>
      <c r="R49" s="65"/>
      <c r="S49" s="65"/>
      <c r="T49" s="65" t="s">
        <v>662</v>
      </c>
      <c r="U49" s="65"/>
      <c r="V49" s="65"/>
      <c r="W49" s="65"/>
      <c r="X49" s="65"/>
      <c r="Y49" s="65"/>
      <c r="Z49" s="65"/>
      <c r="AA49" s="65"/>
      <c r="AB49" s="65"/>
      <c r="AC49" s="65"/>
      <c r="AD49" s="65"/>
      <c r="AE49" s="65"/>
      <c r="AF49" s="65"/>
      <c r="AG49" s="65"/>
      <c r="AH49" s="65" t="s">
        <v>664</v>
      </c>
      <c r="AI49" s="65"/>
      <c r="AJ49" s="65"/>
      <c r="AK49" s="65"/>
      <c r="AL49" s="65"/>
      <c r="AM49" s="65"/>
      <c r="AN49" s="65"/>
      <c r="AO49" s="65"/>
      <c r="AP49" s="65"/>
      <c r="AQ49" s="65"/>
      <c r="AR49" s="65"/>
      <c r="AS49" s="65"/>
      <c r="AT49" s="65"/>
      <c r="AU49" s="65"/>
      <c r="AV49" s="65" t="s">
        <v>1244</v>
      </c>
      <c r="AW49" s="65"/>
      <c r="AX49" s="65"/>
      <c r="AY49" s="65"/>
      <c r="AZ49" s="65"/>
      <c r="BA49" s="65"/>
      <c r="BB49" s="65"/>
      <c r="BC49" s="65"/>
      <c r="BD49" s="65"/>
      <c r="BE49" s="65"/>
      <c r="BF49" s="65"/>
      <c r="BG49" s="65"/>
      <c r="BH49" s="65"/>
      <c r="BI49" s="65"/>
      <c r="BJ49" s="65"/>
      <c r="BK49" s="65"/>
      <c r="BL49" s="65"/>
      <c r="BM49" s="65"/>
      <c r="BN49" s="65"/>
      <c r="BO49" s="65"/>
      <c r="BP49" s="65"/>
      <c r="BQ49" s="65"/>
    </row>
    <row r="50" spans="1:79" ht="47.1" customHeight="1">
      <c r="A50" s="65"/>
      <c r="B50" s="65"/>
      <c r="C50" s="65"/>
      <c r="D50" s="65"/>
      <c r="E50" s="65"/>
      <c r="F50" s="65"/>
      <c r="G50" s="65"/>
      <c r="H50" s="65"/>
      <c r="I50" s="65"/>
      <c r="J50" s="65"/>
      <c r="K50" s="65"/>
      <c r="L50" s="65"/>
      <c r="M50" s="65"/>
      <c r="N50" s="65"/>
      <c r="O50" s="65"/>
      <c r="P50" s="65"/>
      <c r="Q50" s="65"/>
      <c r="R50" s="65"/>
      <c r="S50" s="65"/>
      <c r="T50" s="65" t="s">
        <v>22</v>
      </c>
      <c r="U50" s="65"/>
      <c r="V50" s="65"/>
      <c r="W50" s="65"/>
      <c r="X50" s="65"/>
      <c r="Y50" s="65"/>
      <c r="Z50" s="65"/>
      <c r="AA50" s="65" t="s">
        <v>121</v>
      </c>
      <c r="AB50" s="65"/>
      <c r="AC50" s="65"/>
      <c r="AD50" s="65"/>
      <c r="AE50" s="65"/>
      <c r="AF50" s="65"/>
      <c r="AG50" s="65"/>
      <c r="AH50" s="65" t="s">
        <v>22</v>
      </c>
      <c r="AI50" s="65"/>
      <c r="AJ50" s="65"/>
      <c r="AK50" s="65"/>
      <c r="AL50" s="65"/>
      <c r="AM50" s="65"/>
      <c r="AN50" s="65"/>
      <c r="AO50" s="65" t="s">
        <v>121</v>
      </c>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row>
    <row r="51" spans="1:79" ht="15" customHeight="1">
      <c r="A51" s="65">
        <v>1</v>
      </c>
      <c r="B51" s="65"/>
      <c r="C51" s="65"/>
      <c r="D51" s="65"/>
      <c r="E51" s="65"/>
      <c r="F51" s="65"/>
      <c r="G51" s="65">
        <v>2</v>
      </c>
      <c r="H51" s="65"/>
      <c r="I51" s="65"/>
      <c r="J51" s="65"/>
      <c r="K51" s="65"/>
      <c r="L51" s="65"/>
      <c r="M51" s="65"/>
      <c r="N51" s="65"/>
      <c r="O51" s="65"/>
      <c r="P51" s="65"/>
      <c r="Q51" s="65"/>
      <c r="R51" s="65"/>
      <c r="S51" s="65"/>
      <c r="T51" s="65">
        <v>3</v>
      </c>
      <c r="U51" s="65"/>
      <c r="V51" s="65"/>
      <c r="W51" s="65"/>
      <c r="X51" s="65"/>
      <c r="Y51" s="65"/>
      <c r="Z51" s="65"/>
      <c r="AA51" s="65">
        <v>4</v>
      </c>
      <c r="AB51" s="65"/>
      <c r="AC51" s="65"/>
      <c r="AD51" s="65"/>
      <c r="AE51" s="65"/>
      <c r="AF51" s="65"/>
      <c r="AG51" s="65"/>
      <c r="AH51" s="65">
        <v>5</v>
      </c>
      <c r="AI51" s="65"/>
      <c r="AJ51" s="65"/>
      <c r="AK51" s="65"/>
      <c r="AL51" s="65"/>
      <c r="AM51" s="65"/>
      <c r="AN51" s="65"/>
      <c r="AO51" s="65">
        <v>6</v>
      </c>
      <c r="AP51" s="65"/>
      <c r="AQ51" s="65"/>
      <c r="AR51" s="65"/>
      <c r="AS51" s="65"/>
      <c r="AT51" s="65"/>
      <c r="AU51" s="65"/>
      <c r="AV51" s="65">
        <v>7</v>
      </c>
      <c r="AW51" s="65"/>
      <c r="AX51" s="65"/>
      <c r="AY51" s="65"/>
      <c r="AZ51" s="65"/>
      <c r="BA51" s="65"/>
      <c r="BB51" s="65"/>
      <c r="BC51" s="65"/>
      <c r="BD51" s="65"/>
      <c r="BE51" s="65"/>
      <c r="BF51" s="65"/>
      <c r="BG51" s="65"/>
      <c r="BH51" s="65"/>
      <c r="BI51" s="65"/>
      <c r="BJ51" s="65"/>
      <c r="BK51" s="65"/>
      <c r="BL51" s="65"/>
      <c r="BM51" s="65"/>
      <c r="BN51" s="65"/>
      <c r="BO51" s="65"/>
      <c r="BP51" s="65"/>
      <c r="BQ51" s="65"/>
    </row>
    <row r="52" spans="1:79" s="2" customFormat="1" ht="12.75" hidden="1" customHeight="1">
      <c r="A52" s="60" t="s">
        <v>128</v>
      </c>
      <c r="B52" s="60"/>
      <c r="C52" s="60"/>
      <c r="D52" s="60"/>
      <c r="E52" s="60"/>
      <c r="F52" s="60"/>
      <c r="G52" s="167" t="s">
        <v>78</v>
      </c>
      <c r="H52" s="167"/>
      <c r="I52" s="167"/>
      <c r="J52" s="167"/>
      <c r="K52" s="167"/>
      <c r="L52" s="167"/>
      <c r="M52" s="167"/>
      <c r="N52" s="167"/>
      <c r="O52" s="167"/>
      <c r="P52" s="167"/>
      <c r="Q52" s="167"/>
      <c r="R52" s="167"/>
      <c r="S52" s="167"/>
      <c r="T52" s="64" t="s">
        <v>101</v>
      </c>
      <c r="U52" s="64"/>
      <c r="V52" s="64"/>
      <c r="W52" s="64"/>
      <c r="X52" s="64"/>
      <c r="Y52" s="64"/>
      <c r="Z52" s="64"/>
      <c r="AA52" s="64" t="s">
        <v>102</v>
      </c>
      <c r="AB52" s="64"/>
      <c r="AC52" s="64"/>
      <c r="AD52" s="64"/>
      <c r="AE52" s="64"/>
      <c r="AF52" s="64"/>
      <c r="AG52" s="64"/>
      <c r="AH52" s="64" t="s">
        <v>103</v>
      </c>
      <c r="AI52" s="64"/>
      <c r="AJ52" s="64"/>
      <c r="AK52" s="64"/>
      <c r="AL52" s="64"/>
      <c r="AM52" s="64"/>
      <c r="AN52" s="64"/>
      <c r="AO52" s="64" t="s">
        <v>104</v>
      </c>
      <c r="AP52" s="64"/>
      <c r="AQ52" s="64"/>
      <c r="AR52" s="64"/>
      <c r="AS52" s="64"/>
      <c r="AT52" s="64"/>
      <c r="AU52" s="64"/>
      <c r="AV52" s="60" t="s">
        <v>110</v>
      </c>
      <c r="AW52" s="60"/>
      <c r="AX52" s="60"/>
      <c r="AY52" s="60"/>
      <c r="AZ52" s="60"/>
      <c r="BA52" s="60"/>
      <c r="BB52" s="60"/>
      <c r="BC52" s="60"/>
      <c r="BD52" s="60"/>
      <c r="BE52" s="60"/>
      <c r="BF52" s="60"/>
      <c r="BG52" s="60"/>
      <c r="BH52" s="60"/>
      <c r="BI52" s="60"/>
      <c r="BJ52" s="60"/>
      <c r="BK52" s="60"/>
      <c r="BL52" s="60"/>
      <c r="BM52" s="60"/>
      <c r="BN52" s="60"/>
      <c r="BO52" s="60"/>
      <c r="BP52" s="60"/>
      <c r="BQ52" s="60"/>
      <c r="CA52" s="2" t="s">
        <v>68</v>
      </c>
    </row>
    <row r="53" spans="1:79" s="8" customFormat="1" ht="12.75" customHeight="1">
      <c r="A53" s="60" t="s">
        <v>1</v>
      </c>
      <c r="B53" s="60"/>
      <c r="C53" s="60"/>
      <c r="D53" s="60"/>
      <c r="E53" s="60"/>
      <c r="F53" s="60"/>
      <c r="G53" s="167"/>
      <c r="H53" s="167"/>
      <c r="I53" s="167"/>
      <c r="J53" s="167"/>
      <c r="K53" s="167"/>
      <c r="L53" s="167"/>
      <c r="M53" s="167"/>
      <c r="N53" s="167"/>
      <c r="O53" s="167"/>
      <c r="P53" s="167"/>
      <c r="Q53" s="167"/>
      <c r="R53" s="167"/>
      <c r="S53" s="167"/>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60"/>
      <c r="AW53" s="60"/>
      <c r="AX53" s="60"/>
      <c r="AY53" s="60"/>
      <c r="AZ53" s="60"/>
      <c r="BA53" s="60"/>
      <c r="BB53" s="60"/>
      <c r="BC53" s="60"/>
      <c r="BD53" s="60"/>
      <c r="BE53" s="60"/>
      <c r="BF53" s="60"/>
      <c r="BG53" s="60"/>
      <c r="BH53" s="60"/>
      <c r="BI53" s="60"/>
      <c r="BJ53" s="60"/>
      <c r="BK53" s="60"/>
      <c r="BL53" s="60"/>
      <c r="BM53" s="60"/>
      <c r="BN53" s="60"/>
      <c r="BO53" s="60"/>
      <c r="BP53" s="60"/>
      <c r="BQ53" s="60"/>
      <c r="CA53" s="8" t="s">
        <v>69</v>
      </c>
    </row>
    <row r="55" spans="1:79" ht="15" customHeight="1">
      <c r="A55" s="102" t="s">
        <v>189</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row>
    <row r="57" spans="1:79" ht="90.95" customHeight="1">
      <c r="A57" s="65" t="s">
        <v>7</v>
      </c>
      <c r="B57" s="65"/>
      <c r="C57" s="65"/>
      <c r="D57" s="65"/>
      <c r="E57" s="65"/>
      <c r="F57" s="65"/>
      <c r="G57" s="74" t="s">
        <v>20</v>
      </c>
      <c r="H57" s="75"/>
      <c r="I57" s="75"/>
      <c r="J57" s="75"/>
      <c r="K57" s="75"/>
      <c r="L57" s="75"/>
      <c r="M57" s="75"/>
      <c r="N57" s="75"/>
      <c r="O57" s="75"/>
      <c r="P57" s="75"/>
      <c r="Q57" s="75"/>
      <c r="R57" s="75"/>
      <c r="S57" s="75"/>
      <c r="T57" s="75"/>
      <c r="U57" s="75"/>
      <c r="V57" s="75"/>
      <c r="W57" s="75"/>
      <c r="X57" s="75"/>
      <c r="Y57" s="75"/>
      <c r="Z57" s="75"/>
      <c r="AA57" s="75"/>
      <c r="AB57" s="75"/>
      <c r="AC57" s="75"/>
      <c r="AD57" s="75"/>
      <c r="AE57" s="76"/>
      <c r="AF57" s="65" t="s">
        <v>9</v>
      </c>
      <c r="AG57" s="65"/>
      <c r="AH57" s="65"/>
      <c r="AI57" s="65"/>
      <c r="AJ57" s="65"/>
      <c r="AK57" s="65" t="s">
        <v>8</v>
      </c>
      <c r="AL57" s="65"/>
      <c r="AM57" s="65"/>
      <c r="AN57" s="65"/>
      <c r="AO57" s="65"/>
      <c r="AP57" s="65"/>
      <c r="AQ57" s="65"/>
      <c r="AR57" s="65"/>
      <c r="AS57" s="65"/>
      <c r="AT57" s="65"/>
      <c r="AU57" s="65" t="s">
        <v>1240</v>
      </c>
      <c r="AV57" s="65"/>
      <c r="AW57" s="65"/>
      <c r="AX57" s="65"/>
      <c r="AY57" s="65"/>
      <c r="AZ57" s="65"/>
      <c r="BA57" s="65" t="s">
        <v>1241</v>
      </c>
      <c r="BB57" s="65"/>
      <c r="BC57" s="65"/>
      <c r="BD57" s="65"/>
      <c r="BE57" s="65"/>
      <c r="BF57" s="65"/>
      <c r="BG57" s="65" t="s">
        <v>1245</v>
      </c>
      <c r="BH57" s="65"/>
      <c r="BI57" s="65"/>
      <c r="BJ57" s="65"/>
      <c r="BK57" s="65"/>
      <c r="BL57" s="65"/>
      <c r="BM57" s="65" t="s">
        <v>1246</v>
      </c>
      <c r="BN57" s="65"/>
      <c r="BO57" s="65"/>
      <c r="BP57" s="65"/>
      <c r="BQ57" s="65"/>
      <c r="BR57" s="65"/>
    </row>
    <row r="58" spans="1:79" ht="15" customHeight="1">
      <c r="A58" s="65">
        <v>1</v>
      </c>
      <c r="B58" s="65"/>
      <c r="C58" s="65"/>
      <c r="D58" s="65"/>
      <c r="E58" s="65"/>
      <c r="F58" s="65"/>
      <c r="G58" s="74">
        <v>2</v>
      </c>
      <c r="H58" s="75"/>
      <c r="I58" s="75"/>
      <c r="J58" s="75"/>
      <c r="K58" s="75"/>
      <c r="L58" s="75"/>
      <c r="M58" s="75"/>
      <c r="N58" s="75"/>
      <c r="O58" s="75"/>
      <c r="P58" s="75"/>
      <c r="Q58" s="75"/>
      <c r="R58" s="75"/>
      <c r="S58" s="75"/>
      <c r="T58" s="75"/>
      <c r="U58" s="75"/>
      <c r="V58" s="75"/>
      <c r="W58" s="75"/>
      <c r="X58" s="75"/>
      <c r="Y58" s="75"/>
      <c r="Z58" s="75"/>
      <c r="AA58" s="75"/>
      <c r="AB58" s="75"/>
      <c r="AC58" s="75"/>
      <c r="AD58" s="75"/>
      <c r="AE58" s="76"/>
      <c r="AF58" s="65">
        <v>3</v>
      </c>
      <c r="AG58" s="65"/>
      <c r="AH58" s="65"/>
      <c r="AI58" s="65"/>
      <c r="AJ58" s="65"/>
      <c r="AK58" s="65">
        <v>4</v>
      </c>
      <c r="AL58" s="65"/>
      <c r="AM58" s="65"/>
      <c r="AN58" s="65"/>
      <c r="AO58" s="65"/>
      <c r="AP58" s="65"/>
      <c r="AQ58" s="65"/>
      <c r="AR58" s="65"/>
      <c r="AS58" s="65"/>
      <c r="AT58" s="65"/>
      <c r="AU58" s="65">
        <v>5</v>
      </c>
      <c r="AV58" s="65"/>
      <c r="AW58" s="65"/>
      <c r="AX58" s="65"/>
      <c r="AY58" s="65"/>
      <c r="AZ58" s="65"/>
      <c r="BA58" s="65">
        <v>6</v>
      </c>
      <c r="BB58" s="65"/>
      <c r="BC58" s="65"/>
      <c r="BD58" s="65"/>
      <c r="BE58" s="65"/>
      <c r="BF58" s="65"/>
      <c r="BG58" s="65">
        <v>7</v>
      </c>
      <c r="BH58" s="65"/>
      <c r="BI58" s="65"/>
      <c r="BJ58" s="65"/>
      <c r="BK58" s="65"/>
      <c r="BL58" s="65"/>
      <c r="BM58" s="65">
        <v>8</v>
      </c>
      <c r="BN58" s="65"/>
      <c r="BO58" s="65"/>
      <c r="BP58" s="65"/>
      <c r="BQ58" s="65"/>
      <c r="BR58" s="65"/>
    </row>
    <row r="59" spans="1:79" ht="9.75" hidden="1" customHeight="1">
      <c r="A59" s="192" t="s">
        <v>187</v>
      </c>
      <c r="B59" s="192"/>
      <c r="C59" s="192"/>
      <c r="D59" s="192"/>
      <c r="E59" s="192"/>
      <c r="F59" s="192"/>
      <c r="G59" s="197" t="s">
        <v>78</v>
      </c>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9"/>
      <c r="AF59" s="192" t="s">
        <v>91</v>
      </c>
      <c r="AG59" s="192"/>
      <c r="AH59" s="192"/>
      <c r="AI59" s="192"/>
      <c r="AJ59" s="192"/>
      <c r="AK59" s="192" t="s">
        <v>92</v>
      </c>
      <c r="AL59" s="192"/>
      <c r="AM59" s="192"/>
      <c r="AN59" s="192"/>
      <c r="AO59" s="192"/>
      <c r="AP59" s="192"/>
      <c r="AQ59" s="192"/>
      <c r="AR59" s="192"/>
      <c r="AS59" s="192"/>
      <c r="AT59" s="192"/>
      <c r="AU59" s="192" t="s">
        <v>139</v>
      </c>
      <c r="AV59" s="192"/>
      <c r="AW59" s="192"/>
      <c r="AX59" s="192"/>
      <c r="AY59" s="192"/>
      <c r="AZ59" s="192"/>
      <c r="BA59" s="192" t="s">
        <v>141</v>
      </c>
      <c r="BB59" s="192"/>
      <c r="BC59" s="192"/>
      <c r="BD59" s="192"/>
      <c r="BE59" s="192"/>
      <c r="BF59" s="192"/>
      <c r="BG59" s="192" t="s">
        <v>133</v>
      </c>
      <c r="BH59" s="192"/>
      <c r="BI59" s="192"/>
      <c r="BJ59" s="192"/>
      <c r="BK59" s="192"/>
      <c r="BL59" s="192"/>
      <c r="BM59" s="192" t="s">
        <v>135</v>
      </c>
      <c r="BN59" s="192"/>
      <c r="BO59" s="192"/>
      <c r="BP59" s="192"/>
      <c r="BQ59" s="192"/>
      <c r="BR59" s="192"/>
      <c r="CA59" t="s">
        <v>70</v>
      </c>
    </row>
    <row r="60" spans="1:79" s="7" customFormat="1">
      <c r="A60" s="207"/>
      <c r="B60" s="207"/>
      <c r="C60" s="207"/>
      <c r="D60" s="207"/>
      <c r="E60" s="207"/>
      <c r="F60" s="207"/>
      <c r="G60" s="208"/>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10"/>
      <c r="AF60" s="207"/>
      <c r="AG60" s="207"/>
      <c r="AH60" s="207"/>
      <c r="AI60" s="207"/>
      <c r="AJ60" s="207"/>
      <c r="AK60" s="207"/>
      <c r="AL60" s="207"/>
      <c r="AM60" s="207"/>
      <c r="AN60" s="207"/>
      <c r="AO60" s="207"/>
      <c r="AP60" s="207"/>
      <c r="AQ60" s="207"/>
      <c r="AR60" s="207"/>
      <c r="AS60" s="207"/>
      <c r="AT60" s="207"/>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CA60" s="7" t="s">
        <v>71</v>
      </c>
    </row>
    <row r="62" spans="1:79" ht="28.5" customHeight="1">
      <c r="A62" s="66" t="s">
        <v>1247</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row>
    <row r="63" spans="1:79" ht="15" customHeight="1">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row>
    <row r="64" spans="1:79" s="21" customFormat="1" ht="1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18"/>
      <c r="AF64" s="18"/>
      <c r="AG64" s="18"/>
      <c r="AH64" s="18"/>
      <c r="AI64" s="18"/>
      <c r="AJ64" s="18"/>
      <c r="AK64" s="18"/>
      <c r="AL64" s="18"/>
      <c r="AM64" s="18"/>
      <c r="AN64" s="18"/>
      <c r="AO64" s="18"/>
      <c r="AP64" s="18"/>
      <c r="AQ64" s="18"/>
      <c r="AR64" s="18"/>
      <c r="AS64" s="18"/>
      <c r="AT64" s="18"/>
      <c r="AU64" s="18"/>
      <c r="AV64" s="19"/>
      <c r="AW64" s="19"/>
      <c r="AX64" s="19"/>
      <c r="AY64" s="19"/>
      <c r="AZ64" s="19"/>
      <c r="BA64" s="19"/>
      <c r="BB64" s="19"/>
      <c r="BC64" s="19"/>
      <c r="BD64" s="19"/>
      <c r="BE64" s="19"/>
      <c r="BF64" s="19"/>
      <c r="BG64" s="19"/>
      <c r="BH64" s="19"/>
      <c r="BI64" s="19"/>
      <c r="BJ64" s="19"/>
      <c r="BK64" s="19"/>
      <c r="BL64" s="19"/>
    </row>
    <row r="65" spans="1:79" s="2" customFormat="1" ht="15.75" hidden="1" customHeight="1">
      <c r="A65" s="60"/>
      <c r="B65" s="60"/>
      <c r="C65" s="60"/>
      <c r="D65" s="60"/>
      <c r="E65" s="60"/>
      <c r="F65" s="60"/>
      <c r="G65" s="77" t="s">
        <v>1</v>
      </c>
      <c r="H65" s="78"/>
      <c r="I65" s="78"/>
      <c r="J65" s="78"/>
      <c r="K65" s="78"/>
      <c r="L65" s="78"/>
      <c r="M65" s="78"/>
      <c r="N65" s="78"/>
      <c r="O65" s="78"/>
      <c r="P65" s="78"/>
      <c r="Q65" s="78"/>
      <c r="R65" s="78"/>
      <c r="S65" s="78"/>
      <c r="T65" s="78" t="s">
        <v>101</v>
      </c>
      <c r="U65" s="78"/>
      <c r="V65" s="78"/>
      <c r="W65" s="78"/>
      <c r="X65" s="78"/>
      <c r="Y65" s="78"/>
      <c r="Z65" s="78"/>
      <c r="AA65" s="78" t="s">
        <v>102</v>
      </c>
      <c r="AB65" s="78"/>
      <c r="AC65" s="78"/>
      <c r="AD65" s="78"/>
      <c r="AE65" s="78"/>
      <c r="AF65" s="78"/>
      <c r="AG65" s="78"/>
      <c r="AH65" s="78" t="s">
        <v>103</v>
      </c>
      <c r="AI65" s="78"/>
      <c r="AJ65" s="78"/>
      <c r="AK65" s="78"/>
      <c r="AL65" s="78"/>
      <c r="AM65" s="78"/>
      <c r="AN65" s="78"/>
      <c r="AO65" s="205" t="s">
        <v>104</v>
      </c>
      <c r="AP65" s="205"/>
      <c r="AQ65" s="205"/>
      <c r="AR65" s="205"/>
      <c r="AS65" s="205"/>
      <c r="AT65" s="205"/>
      <c r="AU65" s="20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7"/>
      <c r="CA65" s="2" t="s">
        <v>131</v>
      </c>
    </row>
    <row r="66" spans="1:79" s="9" customFormat="1" ht="15" customHeight="1">
      <c r="A66" s="164" t="s">
        <v>179</v>
      </c>
      <c r="B66" s="164"/>
      <c r="C66" s="164"/>
      <c r="D66" s="164"/>
      <c r="E66" s="164"/>
      <c r="F66" s="164"/>
      <c r="G66" s="165"/>
      <c r="H66" s="165"/>
      <c r="I66" s="165"/>
      <c r="J66" s="165"/>
      <c r="K66" s="165"/>
      <c r="L66" s="165"/>
      <c r="M66" s="165"/>
      <c r="N66" s="165"/>
      <c r="O66" s="165"/>
      <c r="P66" s="165"/>
      <c r="Q66" s="165"/>
      <c r="R66" s="165"/>
      <c r="S66" s="165"/>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6"/>
      <c r="CA66" s="9" t="s">
        <v>132</v>
      </c>
    </row>
    <row r="67" spans="1:79" s="1" customFormat="1" ht="12.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70" spans="1:79" ht="18.95" customHeight="1">
      <c r="A70" s="89" t="s">
        <v>652</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40"/>
      <c r="AC70" s="40"/>
      <c r="AD70" s="40"/>
      <c r="AE70" s="40"/>
      <c r="AF70" s="40"/>
      <c r="AG70" s="40"/>
      <c r="AH70" s="92"/>
      <c r="AI70" s="92"/>
      <c r="AJ70" s="92"/>
      <c r="AK70" s="92"/>
      <c r="AL70" s="92"/>
      <c r="AM70" s="92"/>
      <c r="AN70" s="92"/>
      <c r="AO70" s="92"/>
      <c r="AP70" s="92"/>
      <c r="AQ70" s="40"/>
      <c r="AR70" s="40"/>
      <c r="AS70" s="40"/>
      <c r="AT70" s="40"/>
      <c r="AU70" s="90" t="s">
        <v>654</v>
      </c>
      <c r="AV70" s="90"/>
      <c r="AW70" s="90"/>
      <c r="AX70" s="90"/>
      <c r="AY70" s="90"/>
      <c r="AZ70" s="90"/>
      <c r="BA70" s="90"/>
      <c r="BB70" s="90"/>
      <c r="BC70" s="90"/>
      <c r="BD70" s="90"/>
      <c r="BE70" s="90"/>
      <c r="BF70" s="90"/>
    </row>
    <row r="71" spans="1:79" ht="12.75" customHeight="1">
      <c r="AB71" s="41"/>
      <c r="AC71" s="41"/>
      <c r="AD71" s="41"/>
      <c r="AE71" s="41"/>
      <c r="AF71" s="41"/>
      <c r="AG71" s="41"/>
      <c r="AH71" s="53" t="s">
        <v>2</v>
      </c>
      <c r="AI71" s="53"/>
      <c r="AJ71" s="53"/>
      <c r="AK71" s="53"/>
      <c r="AL71" s="53"/>
      <c r="AM71" s="53"/>
      <c r="AN71" s="53"/>
      <c r="AO71" s="53"/>
      <c r="AP71" s="53"/>
      <c r="AQ71" s="41"/>
      <c r="AR71" s="41"/>
      <c r="AS71" s="41"/>
      <c r="AT71" s="41"/>
      <c r="AU71" s="53" t="s">
        <v>205</v>
      </c>
      <c r="AV71" s="53"/>
      <c r="AW71" s="53"/>
      <c r="AX71" s="53"/>
      <c r="AY71" s="53"/>
      <c r="AZ71" s="53"/>
      <c r="BA71" s="53"/>
      <c r="BB71" s="53"/>
      <c r="BC71" s="53"/>
      <c r="BD71" s="53"/>
      <c r="BE71" s="53"/>
      <c r="BF71" s="53"/>
    </row>
    <row r="72" spans="1:79" ht="15">
      <c r="AB72" s="41"/>
      <c r="AC72" s="41"/>
      <c r="AD72" s="41"/>
      <c r="AE72" s="41"/>
      <c r="AF72" s="41"/>
      <c r="AG72" s="41"/>
      <c r="AH72" s="42"/>
      <c r="AI72" s="42"/>
      <c r="AJ72" s="42"/>
      <c r="AK72" s="42"/>
      <c r="AL72" s="42"/>
      <c r="AM72" s="42"/>
      <c r="AN72" s="42"/>
      <c r="AO72" s="42"/>
      <c r="AP72" s="42"/>
      <c r="AQ72" s="41"/>
      <c r="AR72" s="41"/>
      <c r="AS72" s="41"/>
      <c r="AT72" s="41"/>
      <c r="AU72" s="42"/>
      <c r="AV72" s="42"/>
      <c r="AW72" s="42"/>
      <c r="AX72" s="42"/>
      <c r="AY72" s="42"/>
      <c r="AZ72" s="42"/>
      <c r="BA72" s="42"/>
      <c r="BB72" s="42"/>
      <c r="BC72" s="42"/>
      <c r="BD72" s="42"/>
      <c r="BE72" s="42"/>
      <c r="BF72" s="42"/>
    </row>
    <row r="73" spans="1:79" ht="28.5" customHeight="1">
      <c r="A73" s="89" t="s">
        <v>653</v>
      </c>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41"/>
      <c r="AC73" s="41"/>
      <c r="AD73" s="41"/>
      <c r="AE73" s="41"/>
      <c r="AF73" s="41"/>
      <c r="AG73" s="41"/>
      <c r="AH73" s="52"/>
      <c r="AI73" s="52"/>
      <c r="AJ73" s="52"/>
      <c r="AK73" s="52"/>
      <c r="AL73" s="52"/>
      <c r="AM73" s="52"/>
      <c r="AN73" s="52"/>
      <c r="AO73" s="52"/>
      <c r="AP73" s="52"/>
      <c r="AQ73" s="41"/>
      <c r="AR73" s="41"/>
      <c r="AS73" s="41"/>
      <c r="AT73" s="41"/>
      <c r="AU73" s="88" t="s">
        <v>655</v>
      </c>
      <c r="AV73" s="88"/>
      <c r="AW73" s="88"/>
      <c r="AX73" s="88"/>
      <c r="AY73" s="88"/>
      <c r="AZ73" s="88"/>
      <c r="BA73" s="88"/>
      <c r="BB73" s="88"/>
      <c r="BC73" s="88"/>
      <c r="BD73" s="88"/>
      <c r="BE73" s="88"/>
      <c r="BF73" s="88"/>
    </row>
    <row r="74" spans="1:79" ht="12" customHeight="1">
      <c r="AB74" s="41"/>
      <c r="AC74" s="41"/>
      <c r="AD74" s="41"/>
      <c r="AE74" s="41"/>
      <c r="AF74" s="41"/>
      <c r="AG74" s="41"/>
      <c r="AH74" s="53" t="s">
        <v>2</v>
      </c>
      <c r="AI74" s="53"/>
      <c r="AJ74" s="53"/>
      <c r="AK74" s="53"/>
      <c r="AL74" s="53"/>
      <c r="AM74" s="53"/>
      <c r="AN74" s="53"/>
      <c r="AO74" s="53"/>
      <c r="AP74" s="53"/>
      <c r="AQ74" s="41"/>
      <c r="AR74" s="41"/>
      <c r="AS74" s="41"/>
      <c r="AT74" s="41"/>
      <c r="AU74" s="53" t="s">
        <v>205</v>
      </c>
      <c r="AV74" s="53"/>
      <c r="AW74" s="53"/>
      <c r="AX74" s="53"/>
      <c r="AY74" s="53"/>
      <c r="AZ74" s="53"/>
      <c r="BA74" s="53"/>
      <c r="BB74" s="53"/>
      <c r="BC74" s="53"/>
      <c r="BD74" s="53"/>
      <c r="BE74" s="53"/>
      <c r="BF74" s="53"/>
    </row>
  </sheetData>
  <mergeCells count="247">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H74:AP74"/>
    <mergeCell ref="AU74:BF74"/>
    <mergeCell ref="A22:F22"/>
    <mergeCell ref="G22:S22"/>
    <mergeCell ref="T22:Z22"/>
    <mergeCell ref="AA22:AG22"/>
    <mergeCell ref="AH22:AN22"/>
    <mergeCell ref="AO22:AU22"/>
    <mergeCell ref="AV22:BL22"/>
    <mergeCell ref="A23:F23"/>
    <mergeCell ref="A70:AA70"/>
    <mergeCell ref="AH70:AP70"/>
    <mergeCell ref="AU70:BF70"/>
    <mergeCell ref="AH71:AP71"/>
    <mergeCell ref="AU71:BF71"/>
    <mergeCell ref="A73:AA73"/>
    <mergeCell ref="AH73:AP73"/>
    <mergeCell ref="AU73:BF73"/>
    <mergeCell ref="A66:F66"/>
    <mergeCell ref="G66:S66"/>
    <mergeCell ref="T66:Z66"/>
    <mergeCell ref="AA66:AG66"/>
    <mergeCell ref="AH66:AN66"/>
    <mergeCell ref="AO66:AU66"/>
    <mergeCell ref="BG60:BL60"/>
    <mergeCell ref="BM60:BR60"/>
    <mergeCell ref="A62:BL62"/>
    <mergeCell ref="A63:BL63"/>
    <mergeCell ref="A65:F65"/>
    <mergeCell ref="G65:S65"/>
    <mergeCell ref="T65:Z65"/>
    <mergeCell ref="AA65:AG65"/>
    <mergeCell ref="AH65:AN65"/>
    <mergeCell ref="AO65:AU65"/>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47:BL47"/>
    <mergeCell ref="A48:BQ48"/>
    <mergeCell ref="A49:F50"/>
    <mergeCell ref="G49:S50"/>
    <mergeCell ref="T49:AG49"/>
    <mergeCell ref="AH49:AU49"/>
    <mergeCell ref="AV49:BQ50"/>
    <mergeCell ref="T50:Z50"/>
    <mergeCell ref="AA50:AG50"/>
    <mergeCell ref="AH50:AN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G30:AE30"/>
    <mergeCell ref="AF30:AJ30"/>
    <mergeCell ref="AK30:AT30"/>
    <mergeCell ref="AU30:BD30"/>
    <mergeCell ref="BE30:BN30"/>
    <mergeCell ref="A29:F29"/>
    <mergeCell ref="G29:AE29"/>
    <mergeCell ref="AF29:AJ29"/>
    <mergeCell ref="AK29:AT29"/>
    <mergeCell ref="AU29:BD29"/>
    <mergeCell ref="BE29:BN2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0:F60 A31:F3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CA71"/>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0" t="s">
        <v>143</v>
      </c>
      <c r="AY1" s="100"/>
      <c r="AZ1" s="100"/>
      <c r="BA1" s="100"/>
      <c r="BB1" s="100"/>
      <c r="BC1" s="100"/>
      <c r="BD1" s="100"/>
      <c r="BE1" s="100"/>
      <c r="BF1" s="100"/>
      <c r="BG1" s="100"/>
      <c r="BH1" s="100"/>
      <c r="BI1" s="100"/>
      <c r="BJ1" s="100"/>
      <c r="BK1" s="100"/>
      <c r="BL1" s="100"/>
    </row>
    <row r="2" spans="1:79" ht="14.25" customHeight="1">
      <c r="A2" s="191" t="s">
        <v>1242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row>
    <row r="4" spans="1:79" ht="15" customHeight="1">
      <c r="A4" s="27" t="s">
        <v>199</v>
      </c>
      <c r="B4" s="85" t="s">
        <v>573</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4"/>
      <c r="AH4" s="55" t="s">
        <v>651</v>
      </c>
      <c r="AI4" s="55"/>
      <c r="AJ4" s="55"/>
      <c r="AK4" s="55"/>
      <c r="AL4" s="55"/>
      <c r="AM4" s="55"/>
      <c r="AN4" s="55"/>
      <c r="AO4" s="55"/>
      <c r="AP4" s="55"/>
      <c r="AQ4" s="55"/>
      <c r="AR4" s="55"/>
      <c r="AS4" s="24"/>
      <c r="AT4" s="54" t="s">
        <v>656</v>
      </c>
      <c r="AU4" s="55"/>
      <c r="AV4" s="55"/>
      <c r="AW4" s="55"/>
      <c r="AX4" s="55"/>
      <c r="AY4" s="55"/>
      <c r="AZ4" s="55"/>
      <c r="BA4" s="55"/>
      <c r="BB4" s="31"/>
      <c r="BC4" s="24"/>
      <c r="BD4" s="24"/>
      <c r="BE4" s="28"/>
      <c r="BF4" s="28"/>
      <c r="BG4" s="28"/>
      <c r="BH4" s="28"/>
      <c r="BI4" s="28"/>
      <c r="BJ4" s="28"/>
      <c r="BK4" s="28"/>
      <c r="BL4" s="28"/>
    </row>
    <row r="5" spans="1:79" ht="24" customHeight="1">
      <c r="A5" s="86" t="s">
        <v>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
      <c r="AH5" s="56" t="s">
        <v>206</v>
      </c>
      <c r="AI5" s="56"/>
      <c r="AJ5" s="56"/>
      <c r="AK5" s="56"/>
      <c r="AL5" s="56"/>
      <c r="AM5" s="56"/>
      <c r="AN5" s="56"/>
      <c r="AO5" s="56"/>
      <c r="AP5" s="56"/>
      <c r="AQ5" s="56"/>
      <c r="AR5" s="56"/>
      <c r="AS5" s="22"/>
      <c r="AT5" s="56" t="s">
        <v>197</v>
      </c>
      <c r="AU5" s="56"/>
      <c r="AV5" s="56"/>
      <c r="AW5" s="56"/>
      <c r="AX5" s="56"/>
      <c r="AY5" s="56"/>
      <c r="AZ5" s="56"/>
      <c r="BA5" s="56"/>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5" t="s">
        <v>773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4"/>
      <c r="AH7" s="55" t="s">
        <v>774</v>
      </c>
      <c r="AI7" s="55"/>
      <c r="AJ7" s="55"/>
      <c r="AK7" s="55"/>
      <c r="AL7" s="55"/>
      <c r="AM7" s="55"/>
      <c r="AN7" s="55"/>
      <c r="AO7" s="55"/>
      <c r="AP7" s="55"/>
      <c r="AQ7" s="55"/>
      <c r="AR7" s="55"/>
      <c r="AS7" s="55"/>
      <c r="AT7" s="55"/>
      <c r="AU7" s="55"/>
      <c r="AV7" s="55"/>
      <c r="AW7" s="55"/>
      <c r="AX7" s="55"/>
      <c r="AY7" s="55"/>
      <c r="AZ7" s="55"/>
      <c r="BA7" s="55"/>
      <c r="BB7" s="31"/>
      <c r="BC7" s="54" t="s">
        <v>656</v>
      </c>
      <c r="BD7" s="55"/>
      <c r="BE7" s="55"/>
      <c r="BF7" s="55"/>
      <c r="BG7" s="55"/>
      <c r="BH7" s="55"/>
      <c r="BI7" s="55"/>
      <c r="BJ7" s="55"/>
      <c r="BK7" s="31"/>
      <c r="BL7" s="28"/>
      <c r="BM7" s="32"/>
      <c r="BN7" s="32"/>
      <c r="BO7" s="32"/>
      <c r="BP7" s="31"/>
      <c r="BQ7" s="31"/>
      <c r="BR7" s="31"/>
      <c r="BS7" s="31"/>
      <c r="BT7" s="31"/>
      <c r="BU7" s="31"/>
      <c r="BV7" s="31"/>
      <c r="BW7" s="31"/>
    </row>
    <row r="8" spans="1:79" ht="24" customHeight="1">
      <c r="A8" s="86" t="s">
        <v>188</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22"/>
      <c r="AH8" s="56" t="s">
        <v>209</v>
      </c>
      <c r="AI8" s="56"/>
      <c r="AJ8" s="56"/>
      <c r="AK8" s="56"/>
      <c r="AL8" s="56"/>
      <c r="AM8" s="56"/>
      <c r="AN8" s="56"/>
      <c r="AO8" s="56"/>
      <c r="AP8" s="56"/>
      <c r="AQ8" s="56"/>
      <c r="AR8" s="56"/>
      <c r="AS8" s="56"/>
      <c r="AT8" s="56"/>
      <c r="AU8" s="56"/>
      <c r="AV8" s="56"/>
      <c r="AW8" s="56"/>
      <c r="AX8" s="56"/>
      <c r="AY8" s="56"/>
      <c r="AZ8" s="56"/>
      <c r="BA8" s="56"/>
      <c r="BB8" s="29"/>
      <c r="BC8" s="56" t="s">
        <v>197</v>
      </c>
      <c r="BD8" s="56"/>
      <c r="BE8" s="56"/>
      <c r="BF8" s="56"/>
      <c r="BG8" s="56"/>
      <c r="BH8" s="56"/>
      <c r="BI8" s="56"/>
      <c r="BJ8" s="56"/>
      <c r="BK8" s="37"/>
      <c r="BL8" s="29"/>
      <c r="BM8" s="32"/>
      <c r="BN8" s="32"/>
      <c r="BO8" s="32"/>
      <c r="BP8" s="29"/>
      <c r="BQ8" s="29"/>
      <c r="BR8" s="29"/>
      <c r="BS8" s="29"/>
      <c r="BT8" s="29"/>
      <c r="BU8" s="29"/>
      <c r="BV8" s="29"/>
      <c r="BW8" s="29"/>
    </row>
    <row r="10" spans="1:79" ht="14.25" customHeight="1">
      <c r="A10" s="27" t="s">
        <v>210</v>
      </c>
      <c r="B10" s="55" t="s">
        <v>1206</v>
      </c>
      <c r="C10" s="55"/>
      <c r="D10" s="55"/>
      <c r="E10" s="55"/>
      <c r="F10" s="55"/>
      <c r="G10" s="55"/>
      <c r="H10" s="55"/>
      <c r="I10" s="55"/>
      <c r="J10" s="55"/>
      <c r="K10" s="55"/>
      <c r="L10" s="55"/>
      <c r="N10" s="55" t="s">
        <v>1207</v>
      </c>
      <c r="O10" s="55"/>
      <c r="P10" s="55"/>
      <c r="Q10" s="55"/>
      <c r="R10" s="55"/>
      <c r="S10" s="55"/>
      <c r="T10" s="55"/>
      <c r="U10" s="55"/>
      <c r="V10" s="55"/>
      <c r="W10" s="55"/>
      <c r="X10" s="55"/>
      <c r="Y10" s="55"/>
      <c r="Z10" s="31"/>
      <c r="AA10" s="55" t="s">
        <v>1199</v>
      </c>
      <c r="AB10" s="55"/>
      <c r="AC10" s="55"/>
      <c r="AD10" s="55"/>
      <c r="AE10" s="55"/>
      <c r="AF10" s="55"/>
      <c r="AG10" s="55"/>
      <c r="AH10" s="55"/>
      <c r="AI10" s="55"/>
      <c r="AJ10" s="31"/>
      <c r="AK10" s="110" t="s">
        <v>637</v>
      </c>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36"/>
      <c r="BL10" s="54" t="s">
        <v>657</v>
      </c>
      <c r="BM10" s="55"/>
      <c r="BN10" s="55"/>
      <c r="BO10" s="55"/>
      <c r="BP10" s="55"/>
      <c r="BQ10" s="55"/>
      <c r="BR10" s="55"/>
      <c r="BS10" s="55"/>
      <c r="BT10" s="31"/>
      <c r="BU10" s="31"/>
      <c r="BV10" s="31"/>
      <c r="BW10" s="31"/>
      <c r="BX10" s="31"/>
      <c r="BY10" s="31"/>
      <c r="BZ10" s="31"/>
      <c r="CA10" s="31"/>
    </row>
    <row r="11" spans="1:79" ht="25.5" customHeight="1">
      <c r="B11" s="56" t="s">
        <v>211</v>
      </c>
      <c r="C11" s="56"/>
      <c r="D11" s="56"/>
      <c r="E11" s="56"/>
      <c r="F11" s="56"/>
      <c r="G11" s="56"/>
      <c r="H11" s="56"/>
      <c r="I11" s="56"/>
      <c r="J11" s="56"/>
      <c r="K11" s="56"/>
      <c r="L11" s="56"/>
      <c r="N11" s="56" t="s">
        <v>213</v>
      </c>
      <c r="O11" s="56"/>
      <c r="P11" s="56"/>
      <c r="Q11" s="56"/>
      <c r="R11" s="56"/>
      <c r="S11" s="56"/>
      <c r="T11" s="56"/>
      <c r="U11" s="56"/>
      <c r="V11" s="56"/>
      <c r="W11" s="56"/>
      <c r="X11" s="56"/>
      <c r="Y11" s="56"/>
      <c r="Z11" s="29"/>
      <c r="AA11" s="111" t="s">
        <v>214</v>
      </c>
      <c r="AB11" s="111"/>
      <c r="AC11" s="111"/>
      <c r="AD11" s="111"/>
      <c r="AE11" s="111"/>
      <c r="AF11" s="111"/>
      <c r="AG11" s="111"/>
      <c r="AH11" s="111"/>
      <c r="AI11" s="111"/>
      <c r="AJ11" s="29"/>
      <c r="AK11" s="112" t="s">
        <v>212</v>
      </c>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35"/>
      <c r="BL11" s="56" t="s">
        <v>198</v>
      </c>
      <c r="BM11" s="56"/>
      <c r="BN11" s="56"/>
      <c r="BO11" s="56"/>
      <c r="BP11" s="56"/>
      <c r="BQ11" s="56"/>
      <c r="BR11" s="56"/>
      <c r="BS11" s="56"/>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01" t="s">
        <v>178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row>
    <row r="15" spans="1:79" ht="14.25" customHeight="1">
      <c r="A15" s="102" t="s">
        <v>1235</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row>
    <row r="16" spans="1:79" ht="15" customHeight="1">
      <c r="A16" s="67" t="s">
        <v>658</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row>
    <row r="17" spans="1:79" ht="36.75" customHeight="1">
      <c r="A17" s="147" t="s">
        <v>166</v>
      </c>
      <c r="B17" s="147"/>
      <c r="C17" s="147"/>
      <c r="D17" s="147"/>
      <c r="E17" s="147"/>
      <c r="F17" s="147"/>
      <c r="G17" s="65" t="s">
        <v>20</v>
      </c>
      <c r="H17" s="65"/>
      <c r="I17" s="65"/>
      <c r="J17" s="65"/>
      <c r="K17" s="65"/>
      <c r="L17" s="65"/>
      <c r="M17" s="65"/>
      <c r="N17" s="65"/>
      <c r="O17" s="65"/>
      <c r="P17" s="65"/>
      <c r="Q17" s="65"/>
      <c r="R17" s="65"/>
      <c r="S17" s="65"/>
      <c r="T17" s="65" t="s">
        <v>659</v>
      </c>
      <c r="U17" s="65"/>
      <c r="V17" s="65"/>
      <c r="W17" s="65"/>
      <c r="X17" s="65"/>
      <c r="Y17" s="65"/>
      <c r="Z17" s="65"/>
      <c r="AA17" s="65" t="s">
        <v>660</v>
      </c>
      <c r="AB17" s="65"/>
      <c r="AC17" s="65"/>
      <c r="AD17" s="65"/>
      <c r="AE17" s="65"/>
      <c r="AF17" s="65"/>
      <c r="AG17" s="65"/>
      <c r="AH17" s="65" t="s">
        <v>661</v>
      </c>
      <c r="AI17" s="65"/>
      <c r="AJ17" s="65"/>
      <c r="AK17" s="65"/>
      <c r="AL17" s="65"/>
      <c r="AM17" s="65"/>
      <c r="AN17" s="65"/>
      <c r="AO17" s="65"/>
      <c r="AP17" s="65"/>
      <c r="AQ17" s="65"/>
      <c r="AR17" s="65"/>
      <c r="AS17" s="65"/>
      <c r="AT17" s="65"/>
      <c r="AU17" s="65"/>
      <c r="AV17" s="65" t="s">
        <v>1236</v>
      </c>
      <c r="AW17" s="65"/>
      <c r="AX17" s="65"/>
      <c r="AY17" s="65"/>
      <c r="AZ17" s="65"/>
      <c r="BA17" s="65"/>
      <c r="BB17" s="65"/>
      <c r="BC17" s="65"/>
      <c r="BD17" s="65"/>
      <c r="BE17" s="65"/>
      <c r="BF17" s="65"/>
      <c r="BG17" s="65"/>
      <c r="BH17" s="65"/>
      <c r="BI17" s="65"/>
      <c r="BJ17" s="65"/>
      <c r="BK17" s="65"/>
      <c r="BL17" s="65"/>
    </row>
    <row r="18" spans="1:79" ht="48" customHeight="1">
      <c r="A18" s="147"/>
      <c r="B18" s="147"/>
      <c r="C18" s="147"/>
      <c r="D18" s="147"/>
      <c r="E18" s="147"/>
      <c r="F18" s="147"/>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t="s">
        <v>21</v>
      </c>
      <c r="AI18" s="65"/>
      <c r="AJ18" s="65"/>
      <c r="AK18" s="65"/>
      <c r="AL18" s="65"/>
      <c r="AM18" s="65"/>
      <c r="AN18" s="65"/>
      <c r="AO18" s="65" t="s">
        <v>121</v>
      </c>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79" ht="15" customHeight="1">
      <c r="A19" s="65">
        <v>1</v>
      </c>
      <c r="B19" s="65"/>
      <c r="C19" s="65"/>
      <c r="D19" s="65"/>
      <c r="E19" s="65"/>
      <c r="F19" s="65"/>
      <c r="G19" s="65">
        <v>2</v>
      </c>
      <c r="H19" s="65"/>
      <c r="I19" s="65"/>
      <c r="J19" s="65"/>
      <c r="K19" s="65"/>
      <c r="L19" s="65"/>
      <c r="M19" s="65"/>
      <c r="N19" s="65"/>
      <c r="O19" s="65"/>
      <c r="P19" s="65"/>
      <c r="Q19" s="65"/>
      <c r="R19" s="65"/>
      <c r="S19" s="65"/>
      <c r="T19" s="65">
        <v>3</v>
      </c>
      <c r="U19" s="65"/>
      <c r="V19" s="65"/>
      <c r="W19" s="65"/>
      <c r="X19" s="65"/>
      <c r="Y19" s="65"/>
      <c r="Z19" s="65"/>
      <c r="AA19" s="65">
        <v>4</v>
      </c>
      <c r="AB19" s="65"/>
      <c r="AC19" s="65"/>
      <c r="AD19" s="65"/>
      <c r="AE19" s="65"/>
      <c r="AF19" s="65"/>
      <c r="AG19" s="65"/>
      <c r="AH19" s="65">
        <v>5</v>
      </c>
      <c r="AI19" s="65"/>
      <c r="AJ19" s="65"/>
      <c r="AK19" s="65"/>
      <c r="AL19" s="65"/>
      <c r="AM19" s="65"/>
      <c r="AN19" s="65"/>
      <c r="AO19" s="65">
        <v>6</v>
      </c>
      <c r="AP19" s="65"/>
      <c r="AQ19" s="65"/>
      <c r="AR19" s="65"/>
      <c r="AS19" s="65"/>
      <c r="AT19" s="65"/>
      <c r="AU19" s="65"/>
      <c r="AV19" s="65">
        <v>7</v>
      </c>
      <c r="AW19" s="65"/>
      <c r="AX19" s="65"/>
      <c r="AY19" s="65"/>
      <c r="AZ19" s="65"/>
      <c r="BA19" s="65"/>
      <c r="BB19" s="65"/>
      <c r="BC19" s="65"/>
      <c r="BD19" s="65"/>
      <c r="BE19" s="65"/>
      <c r="BF19" s="65"/>
      <c r="BG19" s="65"/>
      <c r="BH19" s="65"/>
      <c r="BI19" s="65"/>
      <c r="BJ19" s="65"/>
      <c r="BK19" s="65"/>
      <c r="BL19" s="65"/>
    </row>
    <row r="20" spans="1:79" hidden="1">
      <c r="A20" s="192" t="s">
        <v>128</v>
      </c>
      <c r="B20" s="192"/>
      <c r="C20" s="192"/>
      <c r="D20" s="192"/>
      <c r="E20" s="192"/>
      <c r="F20" s="192"/>
      <c r="G20" s="192" t="s">
        <v>78</v>
      </c>
      <c r="H20" s="192"/>
      <c r="I20" s="192"/>
      <c r="J20" s="192"/>
      <c r="K20" s="192"/>
      <c r="L20" s="192"/>
      <c r="M20" s="192"/>
      <c r="N20" s="192"/>
      <c r="O20" s="192"/>
      <c r="P20" s="192"/>
      <c r="Q20" s="192"/>
      <c r="R20" s="192"/>
      <c r="S20" s="192"/>
      <c r="T20" s="192" t="s">
        <v>101</v>
      </c>
      <c r="U20" s="192"/>
      <c r="V20" s="192"/>
      <c r="W20" s="192"/>
      <c r="X20" s="192"/>
      <c r="Y20" s="192"/>
      <c r="Z20" s="192"/>
      <c r="AA20" s="192" t="s">
        <v>102</v>
      </c>
      <c r="AB20" s="192"/>
      <c r="AC20" s="192"/>
      <c r="AD20" s="192"/>
      <c r="AE20" s="192"/>
      <c r="AF20" s="192"/>
      <c r="AG20" s="192"/>
      <c r="AH20" s="192" t="s">
        <v>103</v>
      </c>
      <c r="AI20" s="192"/>
      <c r="AJ20" s="192"/>
      <c r="AK20" s="192"/>
      <c r="AL20" s="192"/>
      <c r="AM20" s="192"/>
      <c r="AN20" s="192"/>
      <c r="AO20" s="192" t="s">
        <v>104</v>
      </c>
      <c r="AP20" s="192"/>
      <c r="AQ20" s="192"/>
      <c r="AR20" s="192"/>
      <c r="AS20" s="192"/>
      <c r="AT20" s="192"/>
      <c r="AU20" s="192"/>
      <c r="AV20" s="192" t="s">
        <v>110</v>
      </c>
      <c r="AW20" s="192"/>
      <c r="AX20" s="192"/>
      <c r="AY20" s="192"/>
      <c r="AZ20" s="192"/>
      <c r="BA20" s="192"/>
      <c r="BB20" s="192"/>
      <c r="BC20" s="192"/>
      <c r="BD20" s="192"/>
      <c r="BE20" s="192"/>
      <c r="BF20" s="192"/>
      <c r="BG20" s="192"/>
      <c r="BH20" s="192"/>
      <c r="BI20" s="192"/>
      <c r="BJ20" s="192"/>
      <c r="BK20" s="192"/>
      <c r="BL20" s="192"/>
      <c r="CA20" t="s">
        <v>64</v>
      </c>
    </row>
    <row r="21" spans="1:79" s="44" customFormat="1" ht="51" customHeight="1">
      <c r="A21" s="194">
        <v>2240</v>
      </c>
      <c r="B21" s="194"/>
      <c r="C21" s="194"/>
      <c r="D21" s="194"/>
      <c r="E21" s="194"/>
      <c r="F21" s="194"/>
      <c r="G21" s="93" t="s">
        <v>677</v>
      </c>
      <c r="H21" s="94"/>
      <c r="I21" s="94"/>
      <c r="J21" s="94"/>
      <c r="K21" s="94"/>
      <c r="L21" s="94"/>
      <c r="M21" s="94"/>
      <c r="N21" s="94"/>
      <c r="O21" s="94"/>
      <c r="P21" s="94"/>
      <c r="Q21" s="94"/>
      <c r="R21" s="94"/>
      <c r="S21" s="95"/>
      <c r="T21" s="193">
        <v>0</v>
      </c>
      <c r="U21" s="193"/>
      <c r="V21" s="193"/>
      <c r="W21" s="193"/>
      <c r="X21" s="193"/>
      <c r="Y21" s="193"/>
      <c r="Z21" s="193"/>
      <c r="AA21" s="193">
        <v>170000</v>
      </c>
      <c r="AB21" s="193"/>
      <c r="AC21" s="193"/>
      <c r="AD21" s="193"/>
      <c r="AE21" s="193"/>
      <c r="AF21" s="193"/>
      <c r="AG21" s="193"/>
      <c r="AH21" s="193">
        <v>300000</v>
      </c>
      <c r="AI21" s="193"/>
      <c r="AJ21" s="193"/>
      <c r="AK21" s="193"/>
      <c r="AL21" s="193"/>
      <c r="AM21" s="193"/>
      <c r="AN21" s="193"/>
      <c r="AO21" s="193">
        <v>420000</v>
      </c>
      <c r="AP21" s="193"/>
      <c r="AQ21" s="193"/>
      <c r="AR21" s="193"/>
      <c r="AS21" s="193"/>
      <c r="AT21" s="193"/>
      <c r="AU21" s="193"/>
      <c r="AV21" s="93" t="s">
        <v>1316</v>
      </c>
      <c r="AW21" s="94"/>
      <c r="AX21" s="94"/>
      <c r="AY21" s="94"/>
      <c r="AZ21" s="94"/>
      <c r="BA21" s="94"/>
      <c r="BB21" s="94"/>
      <c r="BC21" s="94"/>
      <c r="BD21" s="94"/>
      <c r="BE21" s="94"/>
      <c r="BF21" s="94"/>
      <c r="BG21" s="94"/>
      <c r="BH21" s="94"/>
      <c r="BI21" s="94"/>
      <c r="BJ21" s="94"/>
      <c r="BK21" s="94"/>
      <c r="BL21" s="95"/>
      <c r="CA21" s="44" t="s">
        <v>65</v>
      </c>
    </row>
    <row r="23" spans="1:79" ht="15" customHeight="1">
      <c r="A23" s="101" t="s">
        <v>186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5" spans="1:79" ht="48" customHeight="1">
      <c r="A25" s="65" t="s">
        <v>7</v>
      </c>
      <c r="B25" s="65"/>
      <c r="C25" s="65"/>
      <c r="D25" s="65"/>
      <c r="E25" s="65"/>
      <c r="F25" s="65"/>
      <c r="G25" s="74" t="s">
        <v>20</v>
      </c>
      <c r="H25" s="75"/>
      <c r="I25" s="75"/>
      <c r="J25" s="75"/>
      <c r="K25" s="75"/>
      <c r="L25" s="75"/>
      <c r="M25" s="75"/>
      <c r="N25" s="75"/>
      <c r="O25" s="75"/>
      <c r="P25" s="75"/>
      <c r="Q25" s="75"/>
      <c r="R25" s="75"/>
      <c r="S25" s="75"/>
      <c r="T25" s="75"/>
      <c r="U25" s="75"/>
      <c r="V25" s="75"/>
      <c r="W25" s="75"/>
      <c r="X25" s="75"/>
      <c r="Y25" s="75"/>
      <c r="Z25" s="75"/>
      <c r="AA25" s="75"/>
      <c r="AB25" s="75"/>
      <c r="AC25" s="75"/>
      <c r="AD25" s="75"/>
      <c r="AE25" s="76"/>
      <c r="AF25" s="65" t="s">
        <v>9</v>
      </c>
      <c r="AG25" s="65"/>
      <c r="AH25" s="65"/>
      <c r="AI25" s="65"/>
      <c r="AJ25" s="65"/>
      <c r="AK25" s="65" t="s">
        <v>8</v>
      </c>
      <c r="AL25" s="65"/>
      <c r="AM25" s="65"/>
      <c r="AN25" s="65"/>
      <c r="AO25" s="65"/>
      <c r="AP25" s="65"/>
      <c r="AQ25" s="65"/>
      <c r="AR25" s="65"/>
      <c r="AS25" s="65"/>
      <c r="AT25" s="65"/>
      <c r="AU25" s="65" t="s">
        <v>1237</v>
      </c>
      <c r="AV25" s="65"/>
      <c r="AW25" s="65"/>
      <c r="AX25" s="65"/>
      <c r="AY25" s="65"/>
      <c r="AZ25" s="65"/>
      <c r="BA25" s="65"/>
      <c r="BB25" s="65"/>
      <c r="BC25" s="65"/>
      <c r="BD25" s="65"/>
      <c r="BE25" s="65" t="s">
        <v>1238</v>
      </c>
      <c r="BF25" s="65"/>
      <c r="BG25" s="65"/>
      <c r="BH25" s="65"/>
      <c r="BI25" s="65"/>
      <c r="BJ25" s="65"/>
      <c r="BK25" s="65"/>
      <c r="BL25" s="65"/>
      <c r="BM25" s="65"/>
      <c r="BN25" s="65"/>
    </row>
    <row r="26" spans="1:79" ht="15" customHeight="1">
      <c r="A26" s="65">
        <v>1</v>
      </c>
      <c r="B26" s="65"/>
      <c r="C26" s="65"/>
      <c r="D26" s="65"/>
      <c r="E26" s="65"/>
      <c r="F26" s="65"/>
      <c r="G26" s="74">
        <v>2</v>
      </c>
      <c r="H26" s="75"/>
      <c r="I26" s="75"/>
      <c r="J26" s="75"/>
      <c r="K26" s="75"/>
      <c r="L26" s="75"/>
      <c r="M26" s="75"/>
      <c r="N26" s="75"/>
      <c r="O26" s="75"/>
      <c r="P26" s="75"/>
      <c r="Q26" s="75"/>
      <c r="R26" s="75"/>
      <c r="S26" s="75"/>
      <c r="T26" s="75"/>
      <c r="U26" s="75"/>
      <c r="V26" s="75"/>
      <c r="W26" s="75"/>
      <c r="X26" s="75"/>
      <c r="Y26" s="75"/>
      <c r="Z26" s="75"/>
      <c r="AA26" s="75"/>
      <c r="AB26" s="75"/>
      <c r="AC26" s="75"/>
      <c r="AD26" s="75"/>
      <c r="AE26" s="76"/>
      <c r="AF26" s="65">
        <v>3</v>
      </c>
      <c r="AG26" s="65"/>
      <c r="AH26" s="65"/>
      <c r="AI26" s="65"/>
      <c r="AJ26" s="65"/>
      <c r="AK26" s="65">
        <v>4</v>
      </c>
      <c r="AL26" s="65"/>
      <c r="AM26" s="65"/>
      <c r="AN26" s="65"/>
      <c r="AO26" s="65"/>
      <c r="AP26" s="65"/>
      <c r="AQ26" s="65"/>
      <c r="AR26" s="65"/>
      <c r="AS26" s="65"/>
      <c r="AT26" s="65"/>
      <c r="AU26" s="65">
        <v>5</v>
      </c>
      <c r="AV26" s="65"/>
      <c r="AW26" s="65"/>
      <c r="AX26" s="65"/>
      <c r="AY26" s="65"/>
      <c r="AZ26" s="65"/>
      <c r="BA26" s="65"/>
      <c r="BB26" s="65"/>
      <c r="BC26" s="65"/>
      <c r="BD26" s="65"/>
      <c r="BE26" s="65">
        <v>6</v>
      </c>
      <c r="BF26" s="65"/>
      <c r="BG26" s="65"/>
      <c r="BH26" s="65"/>
      <c r="BI26" s="65"/>
      <c r="BJ26" s="65"/>
      <c r="BK26" s="65"/>
      <c r="BL26" s="65"/>
      <c r="BM26" s="65"/>
      <c r="BN26" s="65"/>
    </row>
    <row r="27" spans="1:79" ht="15" hidden="1" customHeight="1">
      <c r="A27" s="192" t="s">
        <v>187</v>
      </c>
      <c r="B27" s="192"/>
      <c r="C27" s="192"/>
      <c r="D27" s="192"/>
      <c r="E27" s="192"/>
      <c r="F27" s="192"/>
      <c r="G27" s="197" t="s">
        <v>78</v>
      </c>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9"/>
      <c r="AF27" s="192" t="s">
        <v>91</v>
      </c>
      <c r="AG27" s="192"/>
      <c r="AH27" s="192"/>
      <c r="AI27" s="192"/>
      <c r="AJ27" s="192"/>
      <c r="AK27" s="192" t="s">
        <v>92</v>
      </c>
      <c r="AL27" s="192"/>
      <c r="AM27" s="192"/>
      <c r="AN27" s="192"/>
      <c r="AO27" s="192"/>
      <c r="AP27" s="192"/>
      <c r="AQ27" s="192"/>
      <c r="AR27" s="192"/>
      <c r="AS27" s="192"/>
      <c r="AT27" s="192"/>
      <c r="AU27" s="192" t="s">
        <v>139</v>
      </c>
      <c r="AV27" s="192"/>
      <c r="AW27" s="192"/>
      <c r="AX27" s="192"/>
      <c r="AY27" s="192"/>
      <c r="AZ27" s="192"/>
      <c r="BA27" s="192"/>
      <c r="BB27" s="192"/>
      <c r="BC27" s="192"/>
      <c r="BD27" s="192"/>
      <c r="BE27" s="192" t="s">
        <v>141</v>
      </c>
      <c r="BF27" s="192"/>
      <c r="BG27" s="192"/>
      <c r="BH27" s="192"/>
      <c r="BI27" s="192"/>
      <c r="BJ27" s="192"/>
      <c r="BK27" s="192"/>
      <c r="BL27" s="192"/>
      <c r="BM27" s="192"/>
      <c r="BN27" s="192"/>
      <c r="CA27" t="s">
        <v>66</v>
      </c>
    </row>
    <row r="28" spans="1:79" s="9" customFormat="1">
      <c r="A28" s="195">
        <v>0</v>
      </c>
      <c r="B28" s="195"/>
      <c r="C28" s="195"/>
      <c r="D28" s="195"/>
      <c r="E28" s="195"/>
      <c r="F28" s="195"/>
      <c r="G28" s="168" t="s">
        <v>690</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70"/>
      <c r="AF28" s="195"/>
      <c r="AG28" s="195"/>
      <c r="AH28" s="195"/>
      <c r="AI28" s="195"/>
      <c r="AJ28" s="195"/>
      <c r="AK28" s="195"/>
      <c r="AL28" s="195"/>
      <c r="AM28" s="195"/>
      <c r="AN28" s="195"/>
      <c r="AO28" s="195"/>
      <c r="AP28" s="195"/>
      <c r="AQ28" s="195"/>
      <c r="AR28" s="195"/>
      <c r="AS28" s="195"/>
      <c r="AT28" s="195"/>
      <c r="AU28" s="196"/>
      <c r="AV28" s="196"/>
      <c r="AW28" s="196"/>
      <c r="AX28" s="196"/>
      <c r="AY28" s="196"/>
      <c r="AZ28" s="196"/>
      <c r="BA28" s="196"/>
      <c r="BB28" s="196"/>
      <c r="BC28" s="196"/>
      <c r="BD28" s="196"/>
      <c r="BE28" s="196"/>
      <c r="BF28" s="196"/>
      <c r="BG28" s="196"/>
      <c r="BH28" s="196"/>
      <c r="BI28" s="196"/>
      <c r="BJ28" s="196"/>
      <c r="BK28" s="196"/>
      <c r="BL28" s="196"/>
      <c r="BM28" s="196"/>
      <c r="BN28" s="196"/>
      <c r="CA28" s="9" t="s">
        <v>67</v>
      </c>
    </row>
    <row r="29" spans="1:79" s="44" customFormat="1" ht="12.75" customHeight="1">
      <c r="A29" s="194">
        <v>1</v>
      </c>
      <c r="B29" s="194"/>
      <c r="C29" s="194"/>
      <c r="D29" s="194"/>
      <c r="E29" s="194"/>
      <c r="F29" s="194"/>
      <c r="G29" s="93" t="s">
        <v>394</v>
      </c>
      <c r="H29" s="94"/>
      <c r="I29" s="94"/>
      <c r="J29" s="94"/>
      <c r="K29" s="94"/>
      <c r="L29" s="94"/>
      <c r="M29" s="94"/>
      <c r="N29" s="94"/>
      <c r="O29" s="94"/>
      <c r="P29" s="94"/>
      <c r="Q29" s="94"/>
      <c r="R29" s="94"/>
      <c r="S29" s="94"/>
      <c r="T29" s="94"/>
      <c r="U29" s="94"/>
      <c r="V29" s="94"/>
      <c r="W29" s="94"/>
      <c r="X29" s="94"/>
      <c r="Y29" s="94"/>
      <c r="Z29" s="94"/>
      <c r="AA29" s="94"/>
      <c r="AB29" s="94"/>
      <c r="AC29" s="94"/>
      <c r="AD29" s="94"/>
      <c r="AE29" s="95"/>
      <c r="AF29" s="194" t="s">
        <v>243</v>
      </c>
      <c r="AG29" s="194"/>
      <c r="AH29" s="194"/>
      <c r="AI29" s="194"/>
      <c r="AJ29" s="194"/>
      <c r="AK29" s="93" t="s">
        <v>785</v>
      </c>
      <c r="AL29" s="94"/>
      <c r="AM29" s="94"/>
      <c r="AN29" s="94"/>
      <c r="AO29" s="94"/>
      <c r="AP29" s="94"/>
      <c r="AQ29" s="94"/>
      <c r="AR29" s="94"/>
      <c r="AS29" s="94"/>
      <c r="AT29" s="95"/>
      <c r="AU29" s="211">
        <v>300000</v>
      </c>
      <c r="AV29" s="211"/>
      <c r="AW29" s="211"/>
      <c r="AX29" s="211"/>
      <c r="AY29" s="211"/>
      <c r="AZ29" s="211"/>
      <c r="BA29" s="211"/>
      <c r="BB29" s="211"/>
      <c r="BC29" s="211"/>
      <c r="BD29" s="211"/>
      <c r="BE29" s="211">
        <v>720000</v>
      </c>
      <c r="BF29" s="211"/>
      <c r="BG29" s="211"/>
      <c r="BH29" s="211"/>
      <c r="BI29" s="211"/>
      <c r="BJ29" s="211"/>
      <c r="BK29" s="211"/>
      <c r="BL29" s="211"/>
      <c r="BM29" s="211"/>
      <c r="BN29" s="211"/>
    </row>
    <row r="30" spans="1:79" s="9" customFormat="1">
      <c r="A30" s="195">
        <v>0</v>
      </c>
      <c r="B30" s="195"/>
      <c r="C30" s="195"/>
      <c r="D30" s="195"/>
      <c r="E30" s="195"/>
      <c r="F30" s="195"/>
      <c r="G30" s="61" t="s">
        <v>699</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195"/>
      <c r="AG30" s="195"/>
      <c r="AH30" s="195"/>
      <c r="AI30" s="195"/>
      <c r="AJ30" s="195"/>
      <c r="AK30" s="61"/>
      <c r="AL30" s="62"/>
      <c r="AM30" s="62"/>
      <c r="AN30" s="62"/>
      <c r="AO30" s="62"/>
      <c r="AP30" s="62"/>
      <c r="AQ30" s="62"/>
      <c r="AR30" s="62"/>
      <c r="AS30" s="62"/>
      <c r="AT30" s="63"/>
      <c r="AU30" s="196"/>
      <c r="AV30" s="196"/>
      <c r="AW30" s="196"/>
      <c r="AX30" s="196"/>
      <c r="AY30" s="196"/>
      <c r="AZ30" s="196"/>
      <c r="BA30" s="196"/>
      <c r="BB30" s="196"/>
      <c r="BC30" s="196"/>
      <c r="BD30" s="196"/>
      <c r="BE30" s="196"/>
      <c r="BF30" s="196"/>
      <c r="BG30" s="196"/>
      <c r="BH30" s="196"/>
      <c r="BI30" s="196"/>
      <c r="BJ30" s="196"/>
      <c r="BK30" s="196"/>
      <c r="BL30" s="196"/>
      <c r="BM30" s="196"/>
      <c r="BN30" s="196"/>
    </row>
    <row r="31" spans="1:79" s="44" customFormat="1" ht="12.75" customHeight="1">
      <c r="A31" s="194">
        <v>2</v>
      </c>
      <c r="B31" s="194"/>
      <c r="C31" s="194"/>
      <c r="D31" s="194"/>
      <c r="E31" s="194"/>
      <c r="F31" s="194"/>
      <c r="G31" s="93" t="s">
        <v>395</v>
      </c>
      <c r="H31" s="94"/>
      <c r="I31" s="94"/>
      <c r="J31" s="94"/>
      <c r="K31" s="94"/>
      <c r="L31" s="94"/>
      <c r="M31" s="94"/>
      <c r="N31" s="94"/>
      <c r="O31" s="94"/>
      <c r="P31" s="94"/>
      <c r="Q31" s="94"/>
      <c r="R31" s="94"/>
      <c r="S31" s="94"/>
      <c r="T31" s="94"/>
      <c r="U31" s="94"/>
      <c r="V31" s="94"/>
      <c r="W31" s="94"/>
      <c r="X31" s="94"/>
      <c r="Y31" s="94"/>
      <c r="Z31" s="94"/>
      <c r="AA31" s="94"/>
      <c r="AB31" s="94"/>
      <c r="AC31" s="94"/>
      <c r="AD31" s="94"/>
      <c r="AE31" s="95"/>
      <c r="AF31" s="194" t="s">
        <v>222</v>
      </c>
      <c r="AG31" s="194"/>
      <c r="AH31" s="194"/>
      <c r="AI31" s="194"/>
      <c r="AJ31" s="194"/>
      <c r="AK31" s="93" t="s">
        <v>1249</v>
      </c>
      <c r="AL31" s="94"/>
      <c r="AM31" s="94"/>
      <c r="AN31" s="94"/>
      <c r="AO31" s="94"/>
      <c r="AP31" s="94"/>
      <c r="AQ31" s="94"/>
      <c r="AR31" s="94"/>
      <c r="AS31" s="94"/>
      <c r="AT31" s="95"/>
      <c r="AU31" s="211">
        <v>50</v>
      </c>
      <c r="AV31" s="211"/>
      <c r="AW31" s="211"/>
      <c r="AX31" s="211"/>
      <c r="AY31" s="211"/>
      <c r="AZ31" s="211"/>
      <c r="BA31" s="211"/>
      <c r="BB31" s="211"/>
      <c r="BC31" s="211"/>
      <c r="BD31" s="211"/>
      <c r="BE31" s="211">
        <v>60</v>
      </c>
      <c r="BF31" s="211"/>
      <c r="BG31" s="211"/>
      <c r="BH31" s="211"/>
      <c r="BI31" s="211"/>
      <c r="BJ31" s="211"/>
      <c r="BK31" s="211"/>
      <c r="BL31" s="211"/>
      <c r="BM31" s="211"/>
      <c r="BN31" s="211"/>
    </row>
    <row r="32" spans="1:79" s="9" customFormat="1">
      <c r="A32" s="195">
        <v>0</v>
      </c>
      <c r="B32" s="195"/>
      <c r="C32" s="195"/>
      <c r="D32" s="195"/>
      <c r="E32" s="195"/>
      <c r="F32" s="195"/>
      <c r="G32" s="61" t="s">
        <v>702</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195"/>
      <c r="AG32" s="195"/>
      <c r="AH32" s="195"/>
      <c r="AI32" s="195"/>
      <c r="AJ32" s="195"/>
      <c r="AK32" s="61"/>
      <c r="AL32" s="62"/>
      <c r="AM32" s="62"/>
      <c r="AN32" s="62"/>
      <c r="AO32" s="62"/>
      <c r="AP32" s="62"/>
      <c r="AQ32" s="62"/>
      <c r="AR32" s="62"/>
      <c r="AS32" s="62"/>
      <c r="AT32" s="63"/>
      <c r="AU32" s="196"/>
      <c r="AV32" s="196"/>
      <c r="AW32" s="196"/>
      <c r="AX32" s="196"/>
      <c r="AY32" s="196"/>
      <c r="AZ32" s="196"/>
      <c r="BA32" s="196"/>
      <c r="BB32" s="196"/>
      <c r="BC32" s="196"/>
      <c r="BD32" s="196"/>
      <c r="BE32" s="196"/>
      <c r="BF32" s="196"/>
      <c r="BG32" s="196"/>
      <c r="BH32" s="196"/>
      <c r="BI32" s="196"/>
      <c r="BJ32" s="196"/>
      <c r="BK32" s="196"/>
      <c r="BL32" s="196"/>
      <c r="BM32" s="196"/>
      <c r="BN32" s="196"/>
    </row>
    <row r="33" spans="1:79" s="44" customFormat="1" ht="12.75" customHeight="1">
      <c r="A33" s="194">
        <v>3</v>
      </c>
      <c r="B33" s="194"/>
      <c r="C33" s="194"/>
      <c r="D33" s="194"/>
      <c r="E33" s="194"/>
      <c r="F33" s="194"/>
      <c r="G33" s="93" t="s">
        <v>396</v>
      </c>
      <c r="H33" s="94"/>
      <c r="I33" s="94"/>
      <c r="J33" s="94"/>
      <c r="K33" s="94"/>
      <c r="L33" s="94"/>
      <c r="M33" s="94"/>
      <c r="N33" s="94"/>
      <c r="O33" s="94"/>
      <c r="P33" s="94"/>
      <c r="Q33" s="94"/>
      <c r="R33" s="94"/>
      <c r="S33" s="94"/>
      <c r="T33" s="94"/>
      <c r="U33" s="94"/>
      <c r="V33" s="94"/>
      <c r="W33" s="94"/>
      <c r="X33" s="94"/>
      <c r="Y33" s="94"/>
      <c r="Z33" s="94"/>
      <c r="AA33" s="94"/>
      <c r="AB33" s="94"/>
      <c r="AC33" s="94"/>
      <c r="AD33" s="94"/>
      <c r="AE33" s="95"/>
      <c r="AF33" s="194" t="s">
        <v>243</v>
      </c>
      <c r="AG33" s="194"/>
      <c r="AH33" s="194"/>
      <c r="AI33" s="194"/>
      <c r="AJ33" s="194"/>
      <c r="AK33" s="93" t="s">
        <v>1250</v>
      </c>
      <c r="AL33" s="94"/>
      <c r="AM33" s="94"/>
      <c r="AN33" s="94"/>
      <c r="AO33" s="94"/>
      <c r="AP33" s="94"/>
      <c r="AQ33" s="94"/>
      <c r="AR33" s="94"/>
      <c r="AS33" s="94"/>
      <c r="AT33" s="95"/>
      <c r="AU33" s="211">
        <v>6000</v>
      </c>
      <c r="AV33" s="211"/>
      <c r="AW33" s="211"/>
      <c r="AX33" s="211"/>
      <c r="AY33" s="211"/>
      <c r="AZ33" s="211"/>
      <c r="BA33" s="211"/>
      <c r="BB33" s="211"/>
      <c r="BC33" s="211"/>
      <c r="BD33" s="211"/>
      <c r="BE33" s="211">
        <v>12000</v>
      </c>
      <c r="BF33" s="211"/>
      <c r="BG33" s="211"/>
      <c r="BH33" s="211"/>
      <c r="BI33" s="211"/>
      <c r="BJ33" s="211"/>
      <c r="BK33" s="211"/>
      <c r="BL33" s="211"/>
      <c r="BM33" s="211"/>
      <c r="BN33" s="211"/>
    </row>
    <row r="34" spans="1:79" s="9" customFormat="1">
      <c r="A34" s="195">
        <v>0</v>
      </c>
      <c r="B34" s="195"/>
      <c r="C34" s="195"/>
      <c r="D34" s="195"/>
      <c r="E34" s="195"/>
      <c r="F34" s="195"/>
      <c r="G34" s="61" t="s">
        <v>709</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195"/>
      <c r="AG34" s="195"/>
      <c r="AH34" s="195"/>
      <c r="AI34" s="195"/>
      <c r="AJ34" s="195"/>
      <c r="AK34" s="61"/>
      <c r="AL34" s="62"/>
      <c r="AM34" s="62"/>
      <c r="AN34" s="62"/>
      <c r="AO34" s="62"/>
      <c r="AP34" s="62"/>
      <c r="AQ34" s="62"/>
      <c r="AR34" s="62"/>
      <c r="AS34" s="62"/>
      <c r="AT34" s="63"/>
      <c r="AU34" s="196"/>
      <c r="AV34" s="196"/>
      <c r="AW34" s="196"/>
      <c r="AX34" s="196"/>
      <c r="AY34" s="196"/>
      <c r="AZ34" s="196"/>
      <c r="BA34" s="196"/>
      <c r="BB34" s="196"/>
      <c r="BC34" s="196"/>
      <c r="BD34" s="196"/>
      <c r="BE34" s="196"/>
      <c r="BF34" s="196"/>
      <c r="BG34" s="196"/>
      <c r="BH34" s="196"/>
      <c r="BI34" s="196"/>
      <c r="BJ34" s="196"/>
      <c r="BK34" s="196"/>
      <c r="BL34" s="196"/>
      <c r="BM34" s="196"/>
      <c r="BN34" s="196"/>
    </row>
    <row r="35" spans="1:79" s="44" customFormat="1" ht="12.75" customHeight="1">
      <c r="A35" s="194">
        <v>4</v>
      </c>
      <c r="B35" s="194"/>
      <c r="C35" s="194"/>
      <c r="D35" s="194"/>
      <c r="E35" s="194"/>
      <c r="F35" s="194"/>
      <c r="G35" s="93" t="s">
        <v>1201</v>
      </c>
      <c r="H35" s="94"/>
      <c r="I35" s="94"/>
      <c r="J35" s="94"/>
      <c r="K35" s="94"/>
      <c r="L35" s="94"/>
      <c r="M35" s="94"/>
      <c r="N35" s="94"/>
      <c r="O35" s="94"/>
      <c r="P35" s="94"/>
      <c r="Q35" s="94"/>
      <c r="R35" s="94"/>
      <c r="S35" s="94"/>
      <c r="T35" s="94"/>
      <c r="U35" s="94"/>
      <c r="V35" s="94"/>
      <c r="W35" s="94"/>
      <c r="X35" s="94"/>
      <c r="Y35" s="94"/>
      <c r="Z35" s="94"/>
      <c r="AA35" s="94"/>
      <c r="AB35" s="94"/>
      <c r="AC35" s="94"/>
      <c r="AD35" s="94"/>
      <c r="AE35" s="95"/>
      <c r="AF35" s="194" t="s">
        <v>238</v>
      </c>
      <c r="AG35" s="194"/>
      <c r="AH35" s="194"/>
      <c r="AI35" s="194"/>
      <c r="AJ35" s="194"/>
      <c r="AK35" s="93" t="s">
        <v>1250</v>
      </c>
      <c r="AL35" s="94"/>
      <c r="AM35" s="94"/>
      <c r="AN35" s="94"/>
      <c r="AO35" s="94"/>
      <c r="AP35" s="94"/>
      <c r="AQ35" s="94"/>
      <c r="AR35" s="94"/>
      <c r="AS35" s="94"/>
      <c r="AT35" s="95"/>
      <c r="AU35" s="211">
        <v>100</v>
      </c>
      <c r="AV35" s="211"/>
      <c r="AW35" s="211"/>
      <c r="AX35" s="211"/>
      <c r="AY35" s="211"/>
      <c r="AZ35" s="211"/>
      <c r="BA35" s="211"/>
      <c r="BB35" s="211"/>
      <c r="BC35" s="211"/>
      <c r="BD35" s="211"/>
      <c r="BE35" s="211">
        <v>100</v>
      </c>
      <c r="BF35" s="211"/>
      <c r="BG35" s="211"/>
      <c r="BH35" s="211"/>
      <c r="BI35" s="211"/>
      <c r="BJ35" s="211"/>
      <c r="BK35" s="211"/>
      <c r="BL35" s="211"/>
      <c r="BM35" s="211"/>
      <c r="BN35" s="211"/>
    </row>
    <row r="37" spans="1:79" ht="14.25" customHeight="1">
      <c r="A37" s="83" t="s">
        <v>1239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row>
    <row r="38" spans="1:79" ht="15" customHeight="1">
      <c r="A38" s="84" t="s">
        <v>1317</v>
      </c>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row>
    <row r="40" spans="1:79" s="1" customFormat="1" ht="28.5" hidden="1" customHeight="1">
      <c r="A40" s="164"/>
      <c r="B40" s="164"/>
      <c r="C40" s="164"/>
      <c r="D40" s="164"/>
      <c r="E40" s="164"/>
      <c r="F40" s="164"/>
      <c r="G40" s="129" t="s">
        <v>1</v>
      </c>
      <c r="H40" s="130"/>
      <c r="I40" s="130"/>
      <c r="J40" s="130"/>
      <c r="K40" s="130"/>
      <c r="L40" s="130"/>
      <c r="M40" s="130"/>
      <c r="N40" s="130"/>
      <c r="O40" s="130"/>
      <c r="P40" s="130"/>
      <c r="Q40" s="130"/>
      <c r="R40" s="130"/>
      <c r="S40" s="130"/>
      <c r="T40" s="130" t="s">
        <v>101</v>
      </c>
      <c r="U40" s="130"/>
      <c r="V40" s="130"/>
      <c r="W40" s="130"/>
      <c r="X40" s="130"/>
      <c r="Y40" s="130"/>
      <c r="Z40" s="130"/>
      <c r="AA40" s="130" t="s">
        <v>102</v>
      </c>
      <c r="AB40" s="130"/>
      <c r="AC40" s="130"/>
      <c r="AD40" s="130"/>
      <c r="AE40" s="130"/>
      <c r="AF40" s="130"/>
      <c r="AG40" s="130"/>
      <c r="AH40" s="130" t="s">
        <v>103</v>
      </c>
      <c r="AI40" s="130"/>
      <c r="AJ40" s="130"/>
      <c r="AK40" s="130"/>
      <c r="AL40" s="130"/>
      <c r="AM40" s="130"/>
      <c r="AN40" s="131"/>
      <c r="AO40" s="129" t="s">
        <v>104</v>
      </c>
      <c r="AP40" s="130"/>
      <c r="AQ40" s="130"/>
      <c r="AR40" s="130"/>
      <c r="AS40" s="130"/>
      <c r="AT40" s="130"/>
      <c r="AU40" s="130"/>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c r="A41" s="164" t="s">
        <v>179</v>
      </c>
      <c r="B41" s="164"/>
      <c r="C41" s="164"/>
      <c r="D41" s="164"/>
      <c r="E41" s="164"/>
      <c r="F41" s="164"/>
      <c r="G41" s="195"/>
      <c r="H41" s="195"/>
      <c r="I41" s="195"/>
      <c r="J41" s="195"/>
      <c r="K41" s="195"/>
      <c r="L41" s="195"/>
      <c r="M41" s="195"/>
      <c r="N41" s="195"/>
      <c r="O41" s="195"/>
      <c r="P41" s="195"/>
      <c r="Q41" s="195"/>
      <c r="R41" s="195"/>
      <c r="S41" s="195"/>
      <c r="T41" s="200">
        <v>0</v>
      </c>
      <c r="U41" s="200"/>
      <c r="V41" s="200"/>
      <c r="W41" s="200"/>
      <c r="X41" s="200"/>
      <c r="Y41" s="200"/>
      <c r="Z41" s="200"/>
      <c r="AA41" s="200">
        <v>170000</v>
      </c>
      <c r="AB41" s="200"/>
      <c r="AC41" s="200"/>
      <c r="AD41" s="200"/>
      <c r="AE41" s="200"/>
      <c r="AF41" s="200"/>
      <c r="AG41" s="200"/>
      <c r="AH41" s="200">
        <v>300000</v>
      </c>
      <c r="AI41" s="200"/>
      <c r="AJ41" s="200"/>
      <c r="AK41" s="200"/>
      <c r="AL41" s="200"/>
      <c r="AM41" s="200"/>
      <c r="AN41" s="200"/>
      <c r="AO41" s="200">
        <v>420000</v>
      </c>
      <c r="AP41" s="200"/>
      <c r="AQ41" s="200"/>
      <c r="AR41" s="200"/>
      <c r="AS41" s="200"/>
      <c r="AT41" s="200"/>
      <c r="AU41" s="200"/>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c r="A44" s="102" t="s">
        <v>1243</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row>
    <row r="45" spans="1:79" ht="15">
      <c r="A45" s="201" t="s">
        <v>658</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row>
    <row r="46" spans="1:79" ht="12.95" customHeight="1">
      <c r="A46" s="65" t="s">
        <v>3</v>
      </c>
      <c r="B46" s="65"/>
      <c r="C46" s="65"/>
      <c r="D46" s="65"/>
      <c r="E46" s="65"/>
      <c r="F46" s="65"/>
      <c r="G46" s="65" t="s">
        <v>20</v>
      </c>
      <c r="H46" s="65"/>
      <c r="I46" s="65"/>
      <c r="J46" s="65"/>
      <c r="K46" s="65"/>
      <c r="L46" s="65"/>
      <c r="M46" s="65"/>
      <c r="N46" s="65"/>
      <c r="O46" s="65"/>
      <c r="P46" s="65"/>
      <c r="Q46" s="65"/>
      <c r="R46" s="65"/>
      <c r="S46" s="65"/>
      <c r="T46" s="65" t="s">
        <v>662</v>
      </c>
      <c r="U46" s="65"/>
      <c r="V46" s="65"/>
      <c r="W46" s="65"/>
      <c r="X46" s="65"/>
      <c r="Y46" s="65"/>
      <c r="Z46" s="65"/>
      <c r="AA46" s="65"/>
      <c r="AB46" s="65"/>
      <c r="AC46" s="65"/>
      <c r="AD46" s="65"/>
      <c r="AE46" s="65"/>
      <c r="AF46" s="65"/>
      <c r="AG46" s="65"/>
      <c r="AH46" s="65" t="s">
        <v>664</v>
      </c>
      <c r="AI46" s="65"/>
      <c r="AJ46" s="65"/>
      <c r="AK46" s="65"/>
      <c r="AL46" s="65"/>
      <c r="AM46" s="65"/>
      <c r="AN46" s="65"/>
      <c r="AO46" s="65"/>
      <c r="AP46" s="65"/>
      <c r="AQ46" s="65"/>
      <c r="AR46" s="65"/>
      <c r="AS46" s="65"/>
      <c r="AT46" s="65"/>
      <c r="AU46" s="65"/>
      <c r="AV46" s="65" t="s">
        <v>1244</v>
      </c>
      <c r="AW46" s="65"/>
      <c r="AX46" s="65"/>
      <c r="AY46" s="65"/>
      <c r="AZ46" s="65"/>
      <c r="BA46" s="65"/>
      <c r="BB46" s="65"/>
      <c r="BC46" s="65"/>
      <c r="BD46" s="65"/>
      <c r="BE46" s="65"/>
      <c r="BF46" s="65"/>
      <c r="BG46" s="65"/>
      <c r="BH46" s="65"/>
      <c r="BI46" s="65"/>
      <c r="BJ46" s="65"/>
      <c r="BK46" s="65"/>
      <c r="BL46" s="65"/>
      <c r="BM46" s="65"/>
      <c r="BN46" s="65"/>
      <c r="BO46" s="65"/>
      <c r="BP46" s="65"/>
      <c r="BQ46" s="65"/>
    </row>
    <row r="47" spans="1:79" ht="47.1" customHeight="1">
      <c r="A47" s="65"/>
      <c r="B47" s="65"/>
      <c r="C47" s="65"/>
      <c r="D47" s="65"/>
      <c r="E47" s="65"/>
      <c r="F47" s="65"/>
      <c r="G47" s="65"/>
      <c r="H47" s="65"/>
      <c r="I47" s="65"/>
      <c r="J47" s="65"/>
      <c r="K47" s="65"/>
      <c r="L47" s="65"/>
      <c r="M47" s="65"/>
      <c r="N47" s="65"/>
      <c r="O47" s="65"/>
      <c r="P47" s="65"/>
      <c r="Q47" s="65"/>
      <c r="R47" s="65"/>
      <c r="S47" s="65"/>
      <c r="T47" s="65" t="s">
        <v>22</v>
      </c>
      <c r="U47" s="65"/>
      <c r="V47" s="65"/>
      <c r="W47" s="65"/>
      <c r="X47" s="65"/>
      <c r="Y47" s="65"/>
      <c r="Z47" s="65"/>
      <c r="AA47" s="65" t="s">
        <v>121</v>
      </c>
      <c r="AB47" s="65"/>
      <c r="AC47" s="65"/>
      <c r="AD47" s="65"/>
      <c r="AE47" s="65"/>
      <c r="AF47" s="65"/>
      <c r="AG47" s="65"/>
      <c r="AH47" s="65" t="s">
        <v>22</v>
      </c>
      <c r="AI47" s="65"/>
      <c r="AJ47" s="65"/>
      <c r="AK47" s="65"/>
      <c r="AL47" s="65"/>
      <c r="AM47" s="65"/>
      <c r="AN47" s="65"/>
      <c r="AO47" s="65" t="s">
        <v>121</v>
      </c>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row>
    <row r="48" spans="1:79" ht="15" customHeight="1">
      <c r="A48" s="65">
        <v>1</v>
      </c>
      <c r="B48" s="65"/>
      <c r="C48" s="65"/>
      <c r="D48" s="65"/>
      <c r="E48" s="65"/>
      <c r="F48" s="65"/>
      <c r="G48" s="65">
        <v>2</v>
      </c>
      <c r="H48" s="65"/>
      <c r="I48" s="65"/>
      <c r="J48" s="65"/>
      <c r="K48" s="65"/>
      <c r="L48" s="65"/>
      <c r="M48" s="65"/>
      <c r="N48" s="65"/>
      <c r="O48" s="65"/>
      <c r="P48" s="65"/>
      <c r="Q48" s="65"/>
      <c r="R48" s="65"/>
      <c r="S48" s="65"/>
      <c r="T48" s="65">
        <v>3</v>
      </c>
      <c r="U48" s="65"/>
      <c r="V48" s="65"/>
      <c r="W48" s="65"/>
      <c r="X48" s="65"/>
      <c r="Y48" s="65"/>
      <c r="Z48" s="65"/>
      <c r="AA48" s="65">
        <v>4</v>
      </c>
      <c r="AB48" s="65"/>
      <c r="AC48" s="65"/>
      <c r="AD48" s="65"/>
      <c r="AE48" s="65"/>
      <c r="AF48" s="65"/>
      <c r="AG48" s="65"/>
      <c r="AH48" s="65">
        <v>5</v>
      </c>
      <c r="AI48" s="65"/>
      <c r="AJ48" s="65"/>
      <c r="AK48" s="65"/>
      <c r="AL48" s="65"/>
      <c r="AM48" s="65"/>
      <c r="AN48" s="65"/>
      <c r="AO48" s="65">
        <v>6</v>
      </c>
      <c r="AP48" s="65"/>
      <c r="AQ48" s="65"/>
      <c r="AR48" s="65"/>
      <c r="AS48" s="65"/>
      <c r="AT48" s="65"/>
      <c r="AU48" s="65"/>
      <c r="AV48" s="65">
        <v>7</v>
      </c>
      <c r="AW48" s="65"/>
      <c r="AX48" s="65"/>
      <c r="AY48" s="65"/>
      <c r="AZ48" s="65"/>
      <c r="BA48" s="65"/>
      <c r="BB48" s="65"/>
      <c r="BC48" s="65"/>
      <c r="BD48" s="65"/>
      <c r="BE48" s="65"/>
      <c r="BF48" s="65"/>
      <c r="BG48" s="65"/>
      <c r="BH48" s="65"/>
      <c r="BI48" s="65"/>
      <c r="BJ48" s="65"/>
      <c r="BK48" s="65"/>
      <c r="BL48" s="65"/>
      <c r="BM48" s="65"/>
      <c r="BN48" s="65"/>
      <c r="BO48" s="65"/>
      <c r="BP48" s="65"/>
      <c r="BQ48" s="65"/>
    </row>
    <row r="49" spans="1:79" s="2" customFormat="1" ht="12.75" hidden="1" customHeight="1">
      <c r="A49" s="60" t="s">
        <v>128</v>
      </c>
      <c r="B49" s="60"/>
      <c r="C49" s="60"/>
      <c r="D49" s="60"/>
      <c r="E49" s="60"/>
      <c r="F49" s="60"/>
      <c r="G49" s="167" t="s">
        <v>78</v>
      </c>
      <c r="H49" s="167"/>
      <c r="I49" s="167"/>
      <c r="J49" s="167"/>
      <c r="K49" s="167"/>
      <c r="L49" s="167"/>
      <c r="M49" s="167"/>
      <c r="N49" s="167"/>
      <c r="O49" s="167"/>
      <c r="P49" s="167"/>
      <c r="Q49" s="167"/>
      <c r="R49" s="167"/>
      <c r="S49" s="167"/>
      <c r="T49" s="64" t="s">
        <v>101</v>
      </c>
      <c r="U49" s="64"/>
      <c r="V49" s="64"/>
      <c r="W49" s="64"/>
      <c r="X49" s="64"/>
      <c r="Y49" s="64"/>
      <c r="Z49" s="64"/>
      <c r="AA49" s="64" t="s">
        <v>102</v>
      </c>
      <c r="AB49" s="64"/>
      <c r="AC49" s="64"/>
      <c r="AD49" s="64"/>
      <c r="AE49" s="64"/>
      <c r="AF49" s="64"/>
      <c r="AG49" s="64"/>
      <c r="AH49" s="64" t="s">
        <v>103</v>
      </c>
      <c r="AI49" s="64"/>
      <c r="AJ49" s="64"/>
      <c r="AK49" s="64"/>
      <c r="AL49" s="64"/>
      <c r="AM49" s="64"/>
      <c r="AN49" s="64"/>
      <c r="AO49" s="64" t="s">
        <v>104</v>
      </c>
      <c r="AP49" s="64"/>
      <c r="AQ49" s="64"/>
      <c r="AR49" s="64"/>
      <c r="AS49" s="64"/>
      <c r="AT49" s="64"/>
      <c r="AU49" s="64"/>
      <c r="AV49" s="60" t="s">
        <v>110</v>
      </c>
      <c r="AW49" s="60"/>
      <c r="AX49" s="60"/>
      <c r="AY49" s="60"/>
      <c r="AZ49" s="60"/>
      <c r="BA49" s="60"/>
      <c r="BB49" s="60"/>
      <c r="BC49" s="60"/>
      <c r="BD49" s="60"/>
      <c r="BE49" s="60"/>
      <c r="BF49" s="60"/>
      <c r="BG49" s="60"/>
      <c r="BH49" s="60"/>
      <c r="BI49" s="60"/>
      <c r="BJ49" s="60"/>
      <c r="BK49" s="60"/>
      <c r="BL49" s="60"/>
      <c r="BM49" s="60"/>
      <c r="BN49" s="60"/>
      <c r="BO49" s="60"/>
      <c r="BP49" s="60"/>
      <c r="BQ49" s="60"/>
      <c r="CA49" s="2" t="s">
        <v>68</v>
      </c>
    </row>
    <row r="50" spans="1:79" s="8" customFormat="1" ht="12.75" customHeight="1">
      <c r="A50" s="60" t="s">
        <v>1</v>
      </c>
      <c r="B50" s="60"/>
      <c r="C50" s="60"/>
      <c r="D50" s="60"/>
      <c r="E50" s="60"/>
      <c r="F50" s="60"/>
      <c r="G50" s="167"/>
      <c r="H50" s="167"/>
      <c r="I50" s="167"/>
      <c r="J50" s="167"/>
      <c r="K50" s="167"/>
      <c r="L50" s="167"/>
      <c r="M50" s="167"/>
      <c r="N50" s="167"/>
      <c r="O50" s="167"/>
      <c r="P50" s="167"/>
      <c r="Q50" s="167"/>
      <c r="R50" s="167"/>
      <c r="S50" s="167"/>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60"/>
      <c r="AW50" s="60"/>
      <c r="AX50" s="60"/>
      <c r="AY50" s="60"/>
      <c r="AZ50" s="60"/>
      <c r="BA50" s="60"/>
      <c r="BB50" s="60"/>
      <c r="BC50" s="60"/>
      <c r="BD50" s="60"/>
      <c r="BE50" s="60"/>
      <c r="BF50" s="60"/>
      <c r="BG50" s="60"/>
      <c r="BH50" s="60"/>
      <c r="BI50" s="60"/>
      <c r="BJ50" s="60"/>
      <c r="BK50" s="60"/>
      <c r="BL50" s="60"/>
      <c r="BM50" s="60"/>
      <c r="BN50" s="60"/>
      <c r="BO50" s="60"/>
      <c r="BP50" s="60"/>
      <c r="BQ50" s="60"/>
      <c r="CA50" s="8" t="s">
        <v>69</v>
      </c>
    </row>
    <row r="52" spans="1:79" ht="15" customHeight="1">
      <c r="A52" s="102" t="s">
        <v>189</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row>
    <row r="54" spans="1:79" ht="90.95" customHeight="1">
      <c r="A54" s="65" t="s">
        <v>7</v>
      </c>
      <c r="B54" s="65"/>
      <c r="C54" s="65"/>
      <c r="D54" s="65"/>
      <c r="E54" s="65"/>
      <c r="F54" s="65"/>
      <c r="G54" s="74" t="s">
        <v>20</v>
      </c>
      <c r="H54" s="75"/>
      <c r="I54" s="75"/>
      <c r="J54" s="75"/>
      <c r="K54" s="75"/>
      <c r="L54" s="75"/>
      <c r="M54" s="75"/>
      <c r="N54" s="75"/>
      <c r="O54" s="75"/>
      <c r="P54" s="75"/>
      <c r="Q54" s="75"/>
      <c r="R54" s="75"/>
      <c r="S54" s="75"/>
      <c r="T54" s="75"/>
      <c r="U54" s="75"/>
      <c r="V54" s="75"/>
      <c r="W54" s="75"/>
      <c r="X54" s="75"/>
      <c r="Y54" s="75"/>
      <c r="Z54" s="75"/>
      <c r="AA54" s="75"/>
      <c r="AB54" s="75"/>
      <c r="AC54" s="75"/>
      <c r="AD54" s="75"/>
      <c r="AE54" s="76"/>
      <c r="AF54" s="65" t="s">
        <v>9</v>
      </c>
      <c r="AG54" s="65"/>
      <c r="AH54" s="65"/>
      <c r="AI54" s="65"/>
      <c r="AJ54" s="65"/>
      <c r="AK54" s="65" t="s">
        <v>8</v>
      </c>
      <c r="AL54" s="65"/>
      <c r="AM54" s="65"/>
      <c r="AN54" s="65"/>
      <c r="AO54" s="65"/>
      <c r="AP54" s="65"/>
      <c r="AQ54" s="65"/>
      <c r="AR54" s="65"/>
      <c r="AS54" s="65"/>
      <c r="AT54" s="65"/>
      <c r="AU54" s="65" t="s">
        <v>1240</v>
      </c>
      <c r="AV54" s="65"/>
      <c r="AW54" s="65"/>
      <c r="AX54" s="65"/>
      <c r="AY54" s="65"/>
      <c r="AZ54" s="65"/>
      <c r="BA54" s="65" t="s">
        <v>1241</v>
      </c>
      <c r="BB54" s="65"/>
      <c r="BC54" s="65"/>
      <c r="BD54" s="65"/>
      <c r="BE54" s="65"/>
      <c r="BF54" s="65"/>
      <c r="BG54" s="65" t="s">
        <v>1245</v>
      </c>
      <c r="BH54" s="65"/>
      <c r="BI54" s="65"/>
      <c r="BJ54" s="65"/>
      <c r="BK54" s="65"/>
      <c r="BL54" s="65"/>
      <c r="BM54" s="65" t="s">
        <v>1246</v>
      </c>
      <c r="BN54" s="65"/>
      <c r="BO54" s="65"/>
      <c r="BP54" s="65"/>
      <c r="BQ54" s="65"/>
      <c r="BR54" s="65"/>
    </row>
    <row r="55" spans="1:79" ht="15" customHeight="1">
      <c r="A55" s="65">
        <v>1</v>
      </c>
      <c r="B55" s="65"/>
      <c r="C55" s="65"/>
      <c r="D55" s="65"/>
      <c r="E55" s="65"/>
      <c r="F55" s="65"/>
      <c r="G55" s="74">
        <v>2</v>
      </c>
      <c r="H55" s="75"/>
      <c r="I55" s="75"/>
      <c r="J55" s="75"/>
      <c r="K55" s="75"/>
      <c r="L55" s="75"/>
      <c r="M55" s="75"/>
      <c r="N55" s="75"/>
      <c r="O55" s="75"/>
      <c r="P55" s="75"/>
      <c r="Q55" s="75"/>
      <c r="R55" s="75"/>
      <c r="S55" s="75"/>
      <c r="T55" s="75"/>
      <c r="U55" s="75"/>
      <c r="V55" s="75"/>
      <c r="W55" s="75"/>
      <c r="X55" s="75"/>
      <c r="Y55" s="75"/>
      <c r="Z55" s="75"/>
      <c r="AA55" s="75"/>
      <c r="AB55" s="75"/>
      <c r="AC55" s="75"/>
      <c r="AD55" s="75"/>
      <c r="AE55" s="76"/>
      <c r="AF55" s="65">
        <v>3</v>
      </c>
      <c r="AG55" s="65"/>
      <c r="AH55" s="65"/>
      <c r="AI55" s="65"/>
      <c r="AJ55" s="65"/>
      <c r="AK55" s="65">
        <v>4</v>
      </c>
      <c r="AL55" s="65"/>
      <c r="AM55" s="65"/>
      <c r="AN55" s="65"/>
      <c r="AO55" s="65"/>
      <c r="AP55" s="65"/>
      <c r="AQ55" s="65"/>
      <c r="AR55" s="65"/>
      <c r="AS55" s="65"/>
      <c r="AT55" s="65"/>
      <c r="AU55" s="65">
        <v>5</v>
      </c>
      <c r="AV55" s="65"/>
      <c r="AW55" s="65"/>
      <c r="AX55" s="65"/>
      <c r="AY55" s="65"/>
      <c r="AZ55" s="65"/>
      <c r="BA55" s="65">
        <v>6</v>
      </c>
      <c r="BB55" s="65"/>
      <c r="BC55" s="65"/>
      <c r="BD55" s="65"/>
      <c r="BE55" s="65"/>
      <c r="BF55" s="65"/>
      <c r="BG55" s="65">
        <v>7</v>
      </c>
      <c r="BH55" s="65"/>
      <c r="BI55" s="65"/>
      <c r="BJ55" s="65"/>
      <c r="BK55" s="65"/>
      <c r="BL55" s="65"/>
      <c r="BM55" s="65">
        <v>8</v>
      </c>
      <c r="BN55" s="65"/>
      <c r="BO55" s="65"/>
      <c r="BP55" s="65"/>
      <c r="BQ55" s="65"/>
      <c r="BR55" s="65"/>
    </row>
    <row r="56" spans="1:79" ht="9.75" hidden="1" customHeight="1">
      <c r="A56" s="192" t="s">
        <v>187</v>
      </c>
      <c r="B56" s="192"/>
      <c r="C56" s="192"/>
      <c r="D56" s="192"/>
      <c r="E56" s="192"/>
      <c r="F56" s="192"/>
      <c r="G56" s="197" t="s">
        <v>78</v>
      </c>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9"/>
      <c r="AF56" s="192" t="s">
        <v>91</v>
      </c>
      <c r="AG56" s="192"/>
      <c r="AH56" s="192"/>
      <c r="AI56" s="192"/>
      <c r="AJ56" s="192"/>
      <c r="AK56" s="192" t="s">
        <v>92</v>
      </c>
      <c r="AL56" s="192"/>
      <c r="AM56" s="192"/>
      <c r="AN56" s="192"/>
      <c r="AO56" s="192"/>
      <c r="AP56" s="192"/>
      <c r="AQ56" s="192"/>
      <c r="AR56" s="192"/>
      <c r="AS56" s="192"/>
      <c r="AT56" s="192"/>
      <c r="AU56" s="192" t="s">
        <v>139</v>
      </c>
      <c r="AV56" s="192"/>
      <c r="AW56" s="192"/>
      <c r="AX56" s="192"/>
      <c r="AY56" s="192"/>
      <c r="AZ56" s="192"/>
      <c r="BA56" s="192" t="s">
        <v>141</v>
      </c>
      <c r="BB56" s="192"/>
      <c r="BC56" s="192"/>
      <c r="BD56" s="192"/>
      <c r="BE56" s="192"/>
      <c r="BF56" s="192"/>
      <c r="BG56" s="192" t="s">
        <v>133</v>
      </c>
      <c r="BH56" s="192"/>
      <c r="BI56" s="192"/>
      <c r="BJ56" s="192"/>
      <c r="BK56" s="192"/>
      <c r="BL56" s="192"/>
      <c r="BM56" s="192" t="s">
        <v>135</v>
      </c>
      <c r="BN56" s="192"/>
      <c r="BO56" s="192"/>
      <c r="BP56" s="192"/>
      <c r="BQ56" s="192"/>
      <c r="BR56" s="192"/>
      <c r="CA56" t="s">
        <v>70</v>
      </c>
    </row>
    <row r="57" spans="1:79" s="7" customFormat="1">
      <c r="A57" s="207"/>
      <c r="B57" s="207"/>
      <c r="C57" s="207"/>
      <c r="D57" s="207"/>
      <c r="E57" s="207"/>
      <c r="F57" s="20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10"/>
      <c r="AF57" s="207"/>
      <c r="AG57" s="207"/>
      <c r="AH57" s="207"/>
      <c r="AI57" s="207"/>
      <c r="AJ57" s="207"/>
      <c r="AK57" s="207"/>
      <c r="AL57" s="207"/>
      <c r="AM57" s="207"/>
      <c r="AN57" s="207"/>
      <c r="AO57" s="207"/>
      <c r="AP57" s="207"/>
      <c r="AQ57" s="207"/>
      <c r="AR57" s="207"/>
      <c r="AS57" s="207"/>
      <c r="AT57" s="207"/>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CA57" s="7" t="s">
        <v>71</v>
      </c>
    </row>
    <row r="59" spans="1:79" ht="28.5" customHeight="1">
      <c r="A59" s="66" t="s">
        <v>1247</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row>
    <row r="60" spans="1:79" ht="15" customHeight="1">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row>
    <row r="61" spans="1:79" s="21" customFormat="1" ht="1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c r="A62" s="60"/>
      <c r="B62" s="60"/>
      <c r="C62" s="60"/>
      <c r="D62" s="60"/>
      <c r="E62" s="60"/>
      <c r="F62" s="60"/>
      <c r="G62" s="77" t="s">
        <v>1</v>
      </c>
      <c r="H62" s="78"/>
      <c r="I62" s="78"/>
      <c r="J62" s="78"/>
      <c r="K62" s="78"/>
      <c r="L62" s="78"/>
      <c r="M62" s="78"/>
      <c r="N62" s="78"/>
      <c r="O62" s="78"/>
      <c r="P62" s="78"/>
      <c r="Q62" s="78"/>
      <c r="R62" s="78"/>
      <c r="S62" s="78"/>
      <c r="T62" s="78" t="s">
        <v>101</v>
      </c>
      <c r="U62" s="78"/>
      <c r="V62" s="78"/>
      <c r="W62" s="78"/>
      <c r="X62" s="78"/>
      <c r="Y62" s="78"/>
      <c r="Z62" s="78"/>
      <c r="AA62" s="78" t="s">
        <v>102</v>
      </c>
      <c r="AB62" s="78"/>
      <c r="AC62" s="78"/>
      <c r="AD62" s="78"/>
      <c r="AE62" s="78"/>
      <c r="AF62" s="78"/>
      <c r="AG62" s="78"/>
      <c r="AH62" s="78" t="s">
        <v>103</v>
      </c>
      <c r="AI62" s="78"/>
      <c r="AJ62" s="78"/>
      <c r="AK62" s="78"/>
      <c r="AL62" s="78"/>
      <c r="AM62" s="78"/>
      <c r="AN62" s="78"/>
      <c r="AO62" s="205" t="s">
        <v>104</v>
      </c>
      <c r="AP62" s="205"/>
      <c r="AQ62" s="205"/>
      <c r="AR62" s="205"/>
      <c r="AS62" s="205"/>
      <c r="AT62" s="205"/>
      <c r="AU62" s="20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c r="A63" s="164" t="s">
        <v>179</v>
      </c>
      <c r="B63" s="164"/>
      <c r="C63" s="164"/>
      <c r="D63" s="164"/>
      <c r="E63" s="164"/>
      <c r="F63" s="164"/>
      <c r="G63" s="165"/>
      <c r="H63" s="165"/>
      <c r="I63" s="165"/>
      <c r="J63" s="165"/>
      <c r="K63" s="165"/>
      <c r="L63" s="165"/>
      <c r="M63" s="165"/>
      <c r="N63" s="165"/>
      <c r="O63" s="165"/>
      <c r="P63" s="165"/>
      <c r="Q63" s="165"/>
      <c r="R63" s="165"/>
      <c r="S63" s="165"/>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6"/>
      <c r="CA63" s="9" t="s">
        <v>132</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c r="A67" s="89" t="s">
        <v>652</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40"/>
      <c r="AC67" s="40"/>
      <c r="AD67" s="40"/>
      <c r="AE67" s="40"/>
      <c r="AF67" s="40"/>
      <c r="AG67" s="40"/>
      <c r="AH67" s="92"/>
      <c r="AI67" s="92"/>
      <c r="AJ67" s="92"/>
      <c r="AK67" s="92"/>
      <c r="AL67" s="92"/>
      <c r="AM67" s="92"/>
      <c r="AN67" s="92"/>
      <c r="AO67" s="92"/>
      <c r="AP67" s="92"/>
      <c r="AQ67" s="40"/>
      <c r="AR67" s="40"/>
      <c r="AS67" s="40"/>
      <c r="AT67" s="40"/>
      <c r="AU67" s="90" t="s">
        <v>654</v>
      </c>
      <c r="AV67" s="90"/>
      <c r="AW67" s="90"/>
      <c r="AX67" s="90"/>
      <c r="AY67" s="90"/>
      <c r="AZ67" s="90"/>
      <c r="BA67" s="90"/>
      <c r="BB67" s="90"/>
      <c r="BC67" s="90"/>
      <c r="BD67" s="90"/>
      <c r="BE67" s="90"/>
      <c r="BF67" s="90"/>
    </row>
    <row r="68" spans="1:64" ht="12.75" customHeight="1">
      <c r="AB68" s="41"/>
      <c r="AC68" s="41"/>
      <c r="AD68" s="41"/>
      <c r="AE68" s="41"/>
      <c r="AF68" s="41"/>
      <c r="AG68" s="41"/>
      <c r="AH68" s="53" t="s">
        <v>2</v>
      </c>
      <c r="AI68" s="53"/>
      <c r="AJ68" s="53"/>
      <c r="AK68" s="53"/>
      <c r="AL68" s="53"/>
      <c r="AM68" s="53"/>
      <c r="AN68" s="53"/>
      <c r="AO68" s="53"/>
      <c r="AP68" s="53"/>
      <c r="AQ68" s="41"/>
      <c r="AR68" s="41"/>
      <c r="AS68" s="41"/>
      <c r="AT68" s="41"/>
      <c r="AU68" s="53" t="s">
        <v>205</v>
      </c>
      <c r="AV68" s="53"/>
      <c r="AW68" s="53"/>
      <c r="AX68" s="53"/>
      <c r="AY68" s="53"/>
      <c r="AZ68" s="53"/>
      <c r="BA68" s="53"/>
      <c r="BB68" s="53"/>
      <c r="BC68" s="53"/>
      <c r="BD68" s="53"/>
      <c r="BE68" s="53"/>
      <c r="BF68" s="53"/>
    </row>
    <row r="69" spans="1:64" ht="15">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28.5" customHeight="1">
      <c r="A70" s="89" t="s">
        <v>653</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41"/>
      <c r="AC70" s="41"/>
      <c r="AD70" s="41"/>
      <c r="AE70" s="41"/>
      <c r="AF70" s="41"/>
      <c r="AG70" s="41"/>
      <c r="AH70" s="52"/>
      <c r="AI70" s="52"/>
      <c r="AJ70" s="52"/>
      <c r="AK70" s="52"/>
      <c r="AL70" s="52"/>
      <c r="AM70" s="52"/>
      <c r="AN70" s="52"/>
      <c r="AO70" s="52"/>
      <c r="AP70" s="52"/>
      <c r="AQ70" s="41"/>
      <c r="AR70" s="41"/>
      <c r="AS70" s="41"/>
      <c r="AT70" s="41"/>
      <c r="AU70" s="88" t="s">
        <v>655</v>
      </c>
      <c r="AV70" s="88"/>
      <c r="AW70" s="88"/>
      <c r="AX70" s="88"/>
      <c r="AY70" s="88"/>
      <c r="AZ70" s="88"/>
      <c r="BA70" s="88"/>
      <c r="BB70" s="88"/>
      <c r="BC70" s="88"/>
      <c r="BD70" s="88"/>
      <c r="BE70" s="88"/>
      <c r="BF70" s="88"/>
    </row>
    <row r="71" spans="1:64" ht="12" customHeight="1">
      <c r="AB71" s="41"/>
      <c r="AC71" s="41"/>
      <c r="AD71" s="41"/>
      <c r="AE71" s="41"/>
      <c r="AF71" s="41"/>
      <c r="AG71" s="41"/>
      <c r="AH71" s="53" t="s">
        <v>2</v>
      </c>
      <c r="AI71" s="53"/>
      <c r="AJ71" s="53"/>
      <c r="AK71" s="53"/>
      <c r="AL71" s="53"/>
      <c r="AM71" s="53"/>
      <c r="AN71" s="53"/>
      <c r="AO71" s="53"/>
      <c r="AP71" s="53"/>
      <c r="AQ71" s="41"/>
      <c r="AR71" s="41"/>
      <c r="AS71" s="41"/>
      <c r="AT71" s="41"/>
      <c r="AU71" s="53" t="s">
        <v>205</v>
      </c>
      <c r="AV71" s="53"/>
      <c r="AW71" s="53"/>
      <c r="AX71" s="53"/>
      <c r="AY71" s="53"/>
      <c r="AZ71" s="53"/>
      <c r="BA71" s="53"/>
      <c r="BB71" s="53"/>
      <c r="BC71" s="53"/>
      <c r="BD71" s="53"/>
      <c r="BE71" s="53"/>
      <c r="BF71" s="53"/>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35">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52</vt:i4>
      </vt:variant>
      <vt:variant>
        <vt:lpstr>Именованные диапазоны</vt:lpstr>
      </vt:variant>
      <vt:variant>
        <vt:i4>52</vt:i4>
      </vt:variant>
    </vt:vector>
  </HeadingPairs>
  <TitlesOfParts>
    <vt:vector size="104" baseType="lpstr">
      <vt:lpstr>Додаток1</vt:lpstr>
      <vt:lpstr>Додаток2 КПК0210160</vt:lpstr>
      <vt:lpstr>Додаток2 КПК0210180</vt:lpstr>
      <vt:lpstr>Додаток2 КПК0212010</vt:lpstr>
      <vt:lpstr>Додаток2 КПК0212030</vt:lpstr>
      <vt:lpstr>Додаток2 КПК0212100</vt:lpstr>
      <vt:lpstr>Додаток2 КПК0212111</vt:lpstr>
      <vt:lpstr>Додаток2 КПК0212141</vt:lpstr>
      <vt:lpstr>Додаток2 КПК0212142</vt:lpstr>
      <vt:lpstr>Додаток2 КПК0212143</vt:lpstr>
      <vt:lpstr>Додаток2 КПК0212144</vt:lpstr>
      <vt:lpstr>Додаток2 КПК0212152</vt:lpstr>
      <vt:lpstr>Додаток2 КПК0213112</vt:lpstr>
      <vt:lpstr>Додаток2 КПК0213121</vt:lpstr>
      <vt:lpstr>Додаток2 КПК0213122</vt:lpstr>
      <vt:lpstr>Додаток2 КПК0213131</vt:lpstr>
      <vt:lpstr>Додаток2 КПК0213133</vt:lpstr>
      <vt:lpstr>Додаток2 КПК0213242</vt:lpstr>
      <vt:lpstr>Додаток2 КПК0216082</vt:lpstr>
      <vt:lpstr>Додаток2 КПК0217323</vt:lpstr>
      <vt:lpstr>Додаток2 КПК0217350</vt:lpstr>
      <vt:lpstr>Додаток2 КПК0217520</vt:lpstr>
      <vt:lpstr>Додаток2 КПК0217610</vt:lpstr>
      <vt:lpstr>Додаток2 КПК0217640</vt:lpstr>
      <vt:lpstr>Додаток2 КПК0217680</vt:lpstr>
      <vt:lpstr>Додаток2 КПК0218110</vt:lpstr>
      <vt:lpstr>Додаток2 КПК0218210</vt:lpstr>
      <vt:lpstr>Додаток2 КПК0218220</vt:lpstr>
      <vt:lpstr>Додаток2 КПК0218410</vt:lpstr>
      <vt:lpstr>Додаток3 КПК0210160</vt:lpstr>
      <vt:lpstr>Додаток3 КПК0210180</vt:lpstr>
      <vt:lpstr>Додаток3 КПК0212010</vt:lpstr>
      <vt:lpstr>Додаток3 КПК0212030</vt:lpstr>
      <vt:lpstr>Додаток3 КПК0212100</vt:lpstr>
      <vt:lpstr>Додаток3 КПК0212111</vt:lpstr>
      <vt:lpstr>Додаток3 КПК0212142</vt:lpstr>
      <vt:lpstr>Додаток3 КПК0212143</vt:lpstr>
      <vt:lpstr>Додаток3 КПК0212144</vt:lpstr>
      <vt:lpstr>Додаток3 КПК0212152</vt:lpstr>
      <vt:lpstr>Додаток3 КПК0213112</vt:lpstr>
      <vt:lpstr>Додаток3 КПК0213121</vt:lpstr>
      <vt:lpstr>Додаток3 КПК0213122</vt:lpstr>
      <vt:lpstr>Додаток3 КПК0213131</vt:lpstr>
      <vt:lpstr>Додаток3 КПК0213133</vt:lpstr>
      <vt:lpstr>Додаток3 КПК0213242</vt:lpstr>
      <vt:lpstr>Додаток3 КПК0217350</vt:lpstr>
      <vt:lpstr>Додаток3 КПК0217520</vt:lpstr>
      <vt:lpstr>Додаток3 КПК0217610</vt:lpstr>
      <vt:lpstr>Додаток3 КПК0217640</vt:lpstr>
      <vt:lpstr>Додаток3 КПК0217680</vt:lpstr>
      <vt:lpstr>Додаток3 КПК0218110</vt:lpstr>
      <vt:lpstr>Додаток3 КПК0218220</vt:lpstr>
      <vt:lpstr>Додаток1!Область_печати</vt:lpstr>
      <vt:lpstr>'Додаток2 КПК0210160'!Область_печати</vt:lpstr>
      <vt:lpstr>'Додаток2 КПК0210180'!Область_печати</vt:lpstr>
      <vt:lpstr>'Додаток2 КПК0212010'!Область_печати</vt:lpstr>
      <vt:lpstr>'Додаток2 КПК0212030'!Область_печати</vt:lpstr>
      <vt:lpstr>'Додаток2 КПК0212100'!Область_печати</vt:lpstr>
      <vt:lpstr>'Додаток2 КПК0212111'!Область_печати</vt:lpstr>
      <vt:lpstr>'Додаток2 КПК0212141'!Область_печати</vt:lpstr>
      <vt:lpstr>'Додаток2 КПК0212142'!Область_печати</vt:lpstr>
      <vt:lpstr>'Додаток2 КПК0212143'!Область_печати</vt:lpstr>
      <vt:lpstr>'Додаток2 КПК0212144'!Область_печати</vt:lpstr>
      <vt:lpstr>'Додаток2 КПК0212152'!Область_печати</vt:lpstr>
      <vt:lpstr>'Додаток2 КПК0213112'!Область_печати</vt:lpstr>
      <vt:lpstr>'Додаток2 КПК0213121'!Область_печати</vt:lpstr>
      <vt:lpstr>'Додаток2 КПК0213122'!Область_печати</vt:lpstr>
      <vt:lpstr>'Додаток2 КПК0213131'!Область_печати</vt:lpstr>
      <vt:lpstr>'Додаток2 КПК0213133'!Область_печати</vt:lpstr>
      <vt:lpstr>'Додаток2 КПК0213242'!Область_печати</vt:lpstr>
      <vt:lpstr>'Додаток2 КПК0216082'!Область_печати</vt:lpstr>
      <vt:lpstr>'Додаток2 КПК0217323'!Область_печати</vt:lpstr>
      <vt:lpstr>'Додаток2 КПК0217350'!Область_печати</vt:lpstr>
      <vt:lpstr>'Додаток2 КПК0217520'!Область_печати</vt:lpstr>
      <vt:lpstr>'Додаток2 КПК0217610'!Область_печати</vt:lpstr>
      <vt:lpstr>'Додаток2 КПК0217640'!Область_печати</vt:lpstr>
      <vt:lpstr>'Додаток2 КПК0217680'!Область_печати</vt:lpstr>
      <vt:lpstr>'Додаток2 КПК0218110'!Область_печати</vt:lpstr>
      <vt:lpstr>'Додаток2 КПК0218210'!Область_печати</vt:lpstr>
      <vt:lpstr>'Додаток2 КПК0218220'!Область_печати</vt:lpstr>
      <vt:lpstr>'Додаток2 КПК0218410'!Область_печати</vt:lpstr>
      <vt:lpstr>'Додаток3 КПК0210160'!Область_печати</vt:lpstr>
      <vt:lpstr>'Додаток3 КПК0210180'!Область_печати</vt:lpstr>
      <vt:lpstr>'Додаток3 КПК0212010'!Область_печати</vt:lpstr>
      <vt:lpstr>'Додаток3 КПК0212030'!Область_печати</vt:lpstr>
      <vt:lpstr>'Додаток3 КПК0212100'!Область_печати</vt:lpstr>
      <vt:lpstr>'Додаток3 КПК0212111'!Область_печати</vt:lpstr>
      <vt:lpstr>'Додаток3 КПК0212142'!Область_печати</vt:lpstr>
      <vt:lpstr>'Додаток3 КПК0212143'!Область_печати</vt:lpstr>
      <vt:lpstr>'Додаток3 КПК0212144'!Область_печати</vt:lpstr>
      <vt:lpstr>'Додаток3 КПК0212152'!Область_печати</vt:lpstr>
      <vt:lpstr>'Додаток3 КПК0213112'!Область_печати</vt:lpstr>
      <vt:lpstr>'Додаток3 КПК0213121'!Область_печати</vt:lpstr>
      <vt:lpstr>'Додаток3 КПК0213122'!Область_печати</vt:lpstr>
      <vt:lpstr>'Додаток3 КПК0213131'!Область_печати</vt:lpstr>
      <vt:lpstr>'Додаток3 КПК0213133'!Область_печати</vt:lpstr>
      <vt:lpstr>'Додаток3 КПК0213242'!Область_печати</vt:lpstr>
      <vt:lpstr>'Додаток3 КПК0217350'!Область_печати</vt:lpstr>
      <vt:lpstr>'Додаток3 КПК0217520'!Область_печати</vt:lpstr>
      <vt:lpstr>'Додаток3 КПК0217610'!Область_печати</vt:lpstr>
      <vt:lpstr>'Додаток3 КПК0217640'!Область_печати</vt:lpstr>
      <vt:lpstr>'Додаток3 КПК0217680'!Область_печати</vt:lpstr>
      <vt:lpstr>'Додаток3 КПК0218110'!Область_печати</vt:lpstr>
      <vt:lpstr>'Додаток3 КПК0218220'!Область_печати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2021-03-09T17:04:51Z</cp:lastPrinted>
  <dcterms:created xsi:type="dcterms:W3CDTF">2016-07-02T12:27:50Z</dcterms:created>
  <dcterms:modified xsi:type="dcterms:W3CDTF">2021-03-10T08:50:53Z</dcterms:modified>
</cp:coreProperties>
</file>